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USER\Desktop\June\01\Record\Report\"/>
    </mc:Choice>
  </mc:AlternateContent>
  <xr:revisionPtr revIDLastSave="0" documentId="13_ncr:1_{F85EB0FD-C157-4121-BA79-11721E81EDFB}" xr6:coauthVersionLast="47" xr6:coauthVersionMax="47" xr10:uidLastSave="{00000000-0000-0000-0000-000000000000}"/>
  <bookViews>
    <workbookView xWindow="-120" yWindow="-120" windowWidth="29040" windowHeight="15840" xr2:uid="{99418EA6-19FC-47F3-9133-E571C78EAFD9}"/>
  </bookViews>
  <sheets>
    <sheet name="Daily Summary" sheetId="1" r:id="rId1"/>
    <sheet name="Hourly Summary" sheetId="2" r:id="rId2"/>
    <sheet name="Abuja" sheetId="3" r:id="rId3"/>
    <sheet name="Abuja Outages" sheetId="4" r:id="rId4"/>
    <sheet name="Benin" sheetId="5" r:id="rId5"/>
    <sheet name="Benin Outages" sheetId="6" r:id="rId6"/>
    <sheet name="Eko" sheetId="7" r:id="rId7"/>
    <sheet name="Eko Outages" sheetId="8" r:id="rId8"/>
    <sheet name="Enugu" sheetId="9" r:id="rId9"/>
    <sheet name="Enugu Outages" sheetId="10" r:id="rId10"/>
    <sheet name="Ibadan" sheetId="11" r:id="rId11"/>
    <sheet name="Ibadan Outages" sheetId="12" r:id="rId12"/>
    <sheet name="Ikeja" sheetId="13" r:id="rId13"/>
    <sheet name="Ikeja Outages" sheetId="14" r:id="rId14"/>
    <sheet name="Jos" sheetId="15" r:id="rId15"/>
    <sheet name="Jos Outages" sheetId="16" r:id="rId16"/>
    <sheet name="Kaduna" sheetId="17" r:id="rId17"/>
    <sheet name="Kaduna Outages" sheetId="18" r:id="rId18"/>
    <sheet name="Kano" sheetId="19" r:id="rId19"/>
    <sheet name="Kano Outages" sheetId="20" r:id="rId20"/>
    <sheet name="Port-Harcourt" sheetId="21" r:id="rId21"/>
    <sheet name="Port-Harcourt Outages" sheetId="22" r:id="rId22"/>
    <sheet name="Yola" sheetId="23" r:id="rId23"/>
    <sheet name="Yola Outages" sheetId="24" r:id="rId24"/>
  </sheets>
  <definedNames>
    <definedName name="Date">#REF!</definedName>
    <definedName name="DHr">#REF!</definedName>
    <definedName name="DMin">#REF!</definedName>
    <definedName name="Region">#REF!</definedName>
    <definedName name="Time">#REF!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S54" i="23" l="1"/>
  <c r="HR54" i="23"/>
  <c r="HQ54" i="23"/>
  <c r="HP54" i="23"/>
  <c r="HO54" i="23"/>
  <c r="HN54" i="23"/>
  <c r="HL54" i="23"/>
  <c r="HK54" i="23"/>
  <c r="HJ54" i="23"/>
  <c r="HI54" i="23"/>
  <c r="HH54" i="23"/>
  <c r="HG54" i="23"/>
  <c r="HF54" i="23"/>
  <c r="HE54" i="23"/>
  <c r="HC54" i="23"/>
  <c r="HB54" i="23"/>
  <c r="HA54" i="23"/>
  <c r="GZ54" i="23"/>
  <c r="GY54" i="23"/>
  <c r="GX54" i="23"/>
  <c r="GW54" i="23"/>
  <c r="GV54" i="23"/>
  <c r="GT54" i="23"/>
  <c r="GS54" i="23"/>
  <c r="GR54" i="23"/>
  <c r="GQ54" i="23"/>
  <c r="GP54" i="23"/>
  <c r="GO54" i="23"/>
  <c r="GN54" i="23"/>
  <c r="GM54" i="23"/>
  <c r="GK54" i="23"/>
  <c r="GJ54" i="23"/>
  <c r="GI54" i="23"/>
  <c r="GH54" i="23"/>
  <c r="GG54" i="23"/>
  <c r="GF54" i="23"/>
  <c r="GE54" i="23"/>
  <c r="GD54" i="23"/>
  <c r="GB54" i="23"/>
  <c r="GA54" i="23"/>
  <c r="FZ54" i="23"/>
  <c r="FY54" i="23"/>
  <c r="FX54" i="23"/>
  <c r="FW54" i="23"/>
  <c r="FV54" i="23"/>
  <c r="FU54" i="23"/>
  <c r="FS54" i="23"/>
  <c r="FR54" i="23"/>
  <c r="FQ54" i="23"/>
  <c r="FP54" i="23"/>
  <c r="FO54" i="23"/>
  <c r="FN54" i="23"/>
  <c r="FM54" i="23"/>
  <c r="FL54" i="23"/>
  <c r="FJ54" i="23"/>
  <c r="FI54" i="23"/>
  <c r="FH54" i="23"/>
  <c r="FG54" i="23"/>
  <c r="FF54" i="23"/>
  <c r="FE54" i="23"/>
  <c r="FD54" i="23"/>
  <c r="FC54" i="23"/>
  <c r="FA54" i="23"/>
  <c r="EZ54" i="23"/>
  <c r="EY54" i="23"/>
  <c r="EX54" i="23"/>
  <c r="EW54" i="23"/>
  <c r="EV54" i="23"/>
  <c r="EU54" i="23"/>
  <c r="ET54" i="23"/>
  <c r="ES54" i="23"/>
  <c r="ER54" i="23"/>
  <c r="EQ54" i="23"/>
  <c r="EP54" i="23"/>
  <c r="EO54" i="23"/>
  <c r="EN54" i="23"/>
  <c r="EM54" i="23"/>
  <c r="EL54" i="23"/>
  <c r="EK54" i="23"/>
  <c r="EI54" i="23"/>
  <c r="EH54" i="23"/>
  <c r="EG54" i="23"/>
  <c r="EF54" i="23"/>
  <c r="EE54" i="23"/>
  <c r="ED54" i="23"/>
  <c r="EC54" i="23"/>
  <c r="EB54" i="23"/>
  <c r="DZ54" i="23"/>
  <c r="DY54" i="23"/>
  <c r="DX54" i="23"/>
  <c r="DW54" i="23"/>
  <c r="DV54" i="23"/>
  <c r="DU54" i="23"/>
  <c r="DT54" i="23"/>
  <c r="DS54" i="23"/>
  <c r="DQ54" i="23"/>
  <c r="DP54" i="23"/>
  <c r="DO54" i="23"/>
  <c r="DN54" i="23"/>
  <c r="DM54" i="23"/>
  <c r="DL54" i="23"/>
  <c r="DK54" i="23"/>
  <c r="DJ54" i="23"/>
  <c r="DH54" i="23"/>
  <c r="DG54" i="23"/>
  <c r="DF54" i="23"/>
  <c r="DE54" i="23"/>
  <c r="DD54" i="23"/>
  <c r="DC54" i="23"/>
  <c r="DB54" i="23"/>
  <c r="DA54" i="23"/>
  <c r="CY54" i="23"/>
  <c r="CX54" i="23"/>
  <c r="CW54" i="23"/>
  <c r="CV54" i="23"/>
  <c r="CU54" i="23"/>
  <c r="CT54" i="23"/>
  <c r="CS54" i="23"/>
  <c r="CR54" i="23"/>
  <c r="CP54" i="23"/>
  <c r="CO54" i="23"/>
  <c r="CN54" i="23"/>
  <c r="CM54" i="23"/>
  <c r="CL54" i="23"/>
  <c r="CK54" i="23"/>
  <c r="CJ54" i="23"/>
  <c r="CI54" i="23"/>
  <c r="CG54" i="23"/>
  <c r="CF54" i="23"/>
  <c r="CE54" i="23"/>
  <c r="CD54" i="23"/>
  <c r="CC54" i="23"/>
  <c r="CB54" i="23"/>
  <c r="CA54" i="23"/>
  <c r="BZ54" i="23"/>
  <c r="BX54" i="23"/>
  <c r="BW54" i="23"/>
  <c r="BV54" i="23"/>
  <c r="BU54" i="23"/>
  <c r="BT54" i="23"/>
  <c r="BS54" i="23"/>
  <c r="BR54" i="23"/>
  <c r="BQ54" i="23"/>
  <c r="BO54" i="23"/>
  <c r="BN54" i="23"/>
  <c r="BM54" i="23"/>
  <c r="BL54" i="23"/>
  <c r="BK54" i="23"/>
  <c r="BJ54" i="23"/>
  <c r="BI54" i="23"/>
  <c r="BH54" i="23"/>
  <c r="BF54" i="23"/>
  <c r="BE54" i="23"/>
  <c r="BD54" i="23"/>
  <c r="BC54" i="23"/>
  <c r="BB54" i="23"/>
  <c r="BA54" i="23"/>
  <c r="AZ54" i="23"/>
  <c r="AY54" i="23"/>
  <c r="AW54" i="23"/>
  <c r="AV54" i="23"/>
  <c r="AU54" i="23"/>
  <c r="AT54" i="23"/>
  <c r="AS54" i="23"/>
  <c r="AR54" i="23"/>
  <c r="AQ54" i="23"/>
  <c r="AP54" i="23"/>
  <c r="AN54" i="23"/>
  <c r="AM54" i="23"/>
  <c r="AL54" i="23"/>
  <c r="AK54" i="23"/>
  <c r="AJ54" i="23"/>
  <c r="AI54" i="23"/>
  <c r="AH54" i="23"/>
  <c r="AG54" i="23"/>
  <c r="AE54" i="23"/>
  <c r="AD54" i="23"/>
  <c r="AC54" i="23"/>
  <c r="AB54" i="23"/>
  <c r="AA54" i="23"/>
  <c r="Z54" i="23"/>
  <c r="Y54" i="23"/>
  <c r="X54" i="23"/>
  <c r="V54" i="23"/>
  <c r="U54" i="23"/>
  <c r="T54" i="23"/>
  <c r="S54" i="23"/>
  <c r="R54" i="23"/>
  <c r="Q54" i="23"/>
  <c r="P54" i="23"/>
  <c r="O54" i="23"/>
  <c r="M54" i="23"/>
  <c r="L54" i="23"/>
  <c r="HM53" i="23"/>
  <c r="HD53" i="23"/>
  <c r="GU53" i="23"/>
  <c r="GL53" i="23"/>
  <c r="GC53" i="23"/>
  <c r="FT53" i="23"/>
  <c r="FK53" i="23"/>
  <c r="FB53" i="23"/>
  <c r="ES53" i="23"/>
  <c r="EJ53" i="23"/>
  <c r="EA53" i="23"/>
  <c r="DR53" i="23"/>
  <c r="DI53" i="23"/>
  <c r="CZ53" i="23"/>
  <c r="CQ53" i="23"/>
  <c r="CH53" i="23"/>
  <c r="BY53" i="23"/>
  <c r="BP53" i="23"/>
  <c r="BG53" i="23"/>
  <c r="AX53" i="23"/>
  <c r="AO53" i="23"/>
  <c r="AF53" i="23"/>
  <c r="W53" i="23"/>
  <c r="N53" i="23"/>
  <c r="HM52" i="23"/>
  <c r="HD52" i="23"/>
  <c r="GU52" i="23"/>
  <c r="GL52" i="23"/>
  <c r="GC52" i="23"/>
  <c r="FT52" i="23"/>
  <c r="FK52" i="23"/>
  <c r="FB52" i="23"/>
  <c r="ES52" i="23"/>
  <c r="EJ52" i="23"/>
  <c r="EA52" i="23"/>
  <c r="DR52" i="23"/>
  <c r="DI52" i="23"/>
  <c r="CZ52" i="23"/>
  <c r="CQ52" i="23"/>
  <c r="CH52" i="23"/>
  <c r="BY52" i="23"/>
  <c r="BP52" i="23"/>
  <c r="BG52" i="23"/>
  <c r="AX52" i="23"/>
  <c r="AO52" i="23"/>
  <c r="AF52" i="23"/>
  <c r="W52" i="23"/>
  <c r="N52" i="23"/>
  <c r="HM51" i="23"/>
  <c r="HD51" i="23"/>
  <c r="GU51" i="23"/>
  <c r="GL51" i="23"/>
  <c r="GC51" i="23"/>
  <c r="FT51" i="23"/>
  <c r="FK51" i="23"/>
  <c r="FB51" i="23"/>
  <c r="ES51" i="23"/>
  <c r="EJ51" i="23"/>
  <c r="EA51" i="23"/>
  <c r="DR51" i="23"/>
  <c r="DI51" i="23"/>
  <c r="CZ51" i="23"/>
  <c r="CQ51" i="23"/>
  <c r="CH51" i="23"/>
  <c r="BY51" i="23"/>
  <c r="BP51" i="23"/>
  <c r="BG51" i="23"/>
  <c r="AX51" i="23"/>
  <c r="AO51" i="23"/>
  <c r="AF51" i="23"/>
  <c r="W51" i="23"/>
  <c r="N51" i="23"/>
  <c r="HM50" i="23"/>
  <c r="HD50" i="23"/>
  <c r="GU50" i="23"/>
  <c r="GL50" i="23"/>
  <c r="GC50" i="23"/>
  <c r="FT50" i="23"/>
  <c r="FK50" i="23"/>
  <c r="FB50" i="23"/>
  <c r="ES50" i="23"/>
  <c r="EJ50" i="23"/>
  <c r="EA50" i="23"/>
  <c r="DR50" i="23"/>
  <c r="DI50" i="23"/>
  <c r="CZ50" i="23"/>
  <c r="CQ50" i="23"/>
  <c r="CH50" i="23"/>
  <c r="BY50" i="23"/>
  <c r="BP50" i="23"/>
  <c r="BG50" i="23"/>
  <c r="AX50" i="23"/>
  <c r="AO50" i="23"/>
  <c r="AF50" i="23"/>
  <c r="W50" i="23"/>
  <c r="N50" i="23"/>
  <c r="HM49" i="23"/>
  <c r="HD49" i="23"/>
  <c r="GU49" i="23"/>
  <c r="GL49" i="23"/>
  <c r="GC49" i="23"/>
  <c r="FT49" i="23"/>
  <c r="FK49" i="23"/>
  <c r="FB49" i="23"/>
  <c r="ES49" i="23"/>
  <c r="EJ49" i="23"/>
  <c r="EA49" i="23"/>
  <c r="DR49" i="23"/>
  <c r="DI49" i="23"/>
  <c r="CZ49" i="23"/>
  <c r="CQ49" i="23"/>
  <c r="CH49" i="23"/>
  <c r="BY49" i="23"/>
  <c r="BP49" i="23"/>
  <c r="BG49" i="23"/>
  <c r="AX49" i="23"/>
  <c r="AO49" i="23"/>
  <c r="AF49" i="23"/>
  <c r="W49" i="23"/>
  <c r="N49" i="23"/>
  <c r="HM48" i="23"/>
  <c r="HD48" i="23"/>
  <c r="GU48" i="23"/>
  <c r="GL48" i="23"/>
  <c r="GC48" i="23"/>
  <c r="FT48" i="23"/>
  <c r="FK48" i="23"/>
  <c r="FB48" i="23"/>
  <c r="ES48" i="23"/>
  <c r="EJ48" i="23"/>
  <c r="EA48" i="23"/>
  <c r="DR48" i="23"/>
  <c r="DI48" i="23"/>
  <c r="CZ48" i="23"/>
  <c r="CQ48" i="23"/>
  <c r="CH48" i="23"/>
  <c r="BY48" i="23"/>
  <c r="BP48" i="23"/>
  <c r="BG48" i="23"/>
  <c r="AX48" i="23"/>
  <c r="AO48" i="23"/>
  <c r="AF48" i="23"/>
  <c r="W48" i="23"/>
  <c r="N48" i="23"/>
  <c r="HM47" i="23"/>
  <c r="HD47" i="23"/>
  <c r="GU47" i="23"/>
  <c r="GL47" i="23"/>
  <c r="GC47" i="23"/>
  <c r="FT47" i="23"/>
  <c r="FK47" i="23"/>
  <c r="FB47" i="23"/>
  <c r="ES47" i="23"/>
  <c r="EJ47" i="23"/>
  <c r="EA47" i="23"/>
  <c r="DR47" i="23"/>
  <c r="DI47" i="23"/>
  <c r="CZ47" i="23"/>
  <c r="CQ47" i="23"/>
  <c r="CH47" i="23"/>
  <c r="BY47" i="23"/>
  <c r="BP47" i="23"/>
  <c r="BG47" i="23"/>
  <c r="AX47" i="23"/>
  <c r="AO47" i="23"/>
  <c r="AF47" i="23"/>
  <c r="W47" i="23"/>
  <c r="N47" i="23"/>
  <c r="HM46" i="23"/>
  <c r="HD46" i="23"/>
  <c r="GU46" i="23"/>
  <c r="GL46" i="23"/>
  <c r="GC46" i="23"/>
  <c r="FT46" i="23"/>
  <c r="FK46" i="23"/>
  <c r="FB46" i="23"/>
  <c r="ES46" i="23"/>
  <c r="EJ46" i="23"/>
  <c r="EA46" i="23"/>
  <c r="DR46" i="23"/>
  <c r="DI46" i="23"/>
  <c r="CZ46" i="23"/>
  <c r="CQ46" i="23"/>
  <c r="CH46" i="23"/>
  <c r="BY46" i="23"/>
  <c r="BP46" i="23"/>
  <c r="BG46" i="23"/>
  <c r="AX46" i="23"/>
  <c r="AO46" i="23"/>
  <c r="AF46" i="23"/>
  <c r="W46" i="23"/>
  <c r="N46" i="23"/>
  <c r="HM45" i="23"/>
  <c r="HD45" i="23"/>
  <c r="GU45" i="23"/>
  <c r="GL45" i="23"/>
  <c r="GC45" i="23"/>
  <c r="FT45" i="23"/>
  <c r="FK45" i="23"/>
  <c r="FB45" i="23"/>
  <c r="ES45" i="23"/>
  <c r="EJ45" i="23"/>
  <c r="EA45" i="23"/>
  <c r="DR45" i="23"/>
  <c r="DI45" i="23"/>
  <c r="CZ45" i="23"/>
  <c r="CQ45" i="23"/>
  <c r="CH45" i="23"/>
  <c r="BY45" i="23"/>
  <c r="BP45" i="23"/>
  <c r="BG45" i="23"/>
  <c r="AX45" i="23"/>
  <c r="AO45" i="23"/>
  <c r="AF45" i="23"/>
  <c r="W45" i="23"/>
  <c r="N45" i="23"/>
  <c r="HM44" i="23"/>
  <c r="HD44" i="23"/>
  <c r="GU44" i="23"/>
  <c r="GL44" i="23"/>
  <c r="GC44" i="23"/>
  <c r="FT44" i="23"/>
  <c r="FK44" i="23"/>
  <c r="FB44" i="23"/>
  <c r="ES44" i="23"/>
  <c r="EJ44" i="23"/>
  <c r="EA44" i="23"/>
  <c r="DR44" i="23"/>
  <c r="DI44" i="23"/>
  <c r="CZ44" i="23"/>
  <c r="CQ44" i="23"/>
  <c r="CH44" i="23"/>
  <c r="BY44" i="23"/>
  <c r="BP44" i="23"/>
  <c r="BG44" i="23"/>
  <c r="AX44" i="23"/>
  <c r="AO44" i="23"/>
  <c r="AF44" i="23"/>
  <c r="W44" i="23"/>
  <c r="N44" i="23"/>
  <c r="HM43" i="23"/>
  <c r="HD43" i="23"/>
  <c r="GU43" i="23"/>
  <c r="GL43" i="23"/>
  <c r="GC43" i="23"/>
  <c r="FT43" i="23"/>
  <c r="FK43" i="23"/>
  <c r="FB43" i="23"/>
  <c r="ES43" i="23"/>
  <c r="EJ43" i="23"/>
  <c r="EA43" i="23"/>
  <c r="DR43" i="23"/>
  <c r="DI43" i="23"/>
  <c r="CZ43" i="23"/>
  <c r="CQ43" i="23"/>
  <c r="CH43" i="23"/>
  <c r="BY43" i="23"/>
  <c r="BP43" i="23"/>
  <c r="BG43" i="23"/>
  <c r="AX43" i="23"/>
  <c r="AO43" i="23"/>
  <c r="AF43" i="23"/>
  <c r="W43" i="23"/>
  <c r="N43" i="23"/>
  <c r="HM42" i="23"/>
  <c r="HD42" i="23"/>
  <c r="GU42" i="23"/>
  <c r="GL42" i="23"/>
  <c r="GC42" i="23"/>
  <c r="FT42" i="23"/>
  <c r="FK42" i="23"/>
  <c r="FB42" i="23"/>
  <c r="ES42" i="23"/>
  <c r="EJ42" i="23"/>
  <c r="EA42" i="23"/>
  <c r="DR42" i="23"/>
  <c r="DI42" i="23"/>
  <c r="CZ42" i="23"/>
  <c r="CQ42" i="23"/>
  <c r="CH42" i="23"/>
  <c r="BY42" i="23"/>
  <c r="BP42" i="23"/>
  <c r="BG42" i="23"/>
  <c r="AX42" i="23"/>
  <c r="AO42" i="23"/>
  <c r="AF42" i="23"/>
  <c r="W42" i="23"/>
  <c r="N42" i="23"/>
  <c r="HM41" i="23"/>
  <c r="HD41" i="23"/>
  <c r="GU41" i="23"/>
  <c r="GL41" i="23"/>
  <c r="GC41" i="23"/>
  <c r="FT41" i="23"/>
  <c r="FK41" i="23"/>
  <c r="FB41" i="23"/>
  <c r="ES41" i="23"/>
  <c r="EJ41" i="23"/>
  <c r="EA41" i="23"/>
  <c r="DR41" i="23"/>
  <c r="DI41" i="23"/>
  <c r="CZ41" i="23"/>
  <c r="CQ41" i="23"/>
  <c r="CH41" i="23"/>
  <c r="BY41" i="23"/>
  <c r="BP41" i="23"/>
  <c r="BG41" i="23"/>
  <c r="AX41" i="23"/>
  <c r="AO41" i="23"/>
  <c r="AF41" i="23"/>
  <c r="W41" i="23"/>
  <c r="N41" i="23"/>
  <c r="HM40" i="23"/>
  <c r="HD40" i="23"/>
  <c r="GU40" i="23"/>
  <c r="GL40" i="23"/>
  <c r="GC40" i="23"/>
  <c r="FT40" i="23"/>
  <c r="FK40" i="23"/>
  <c r="FB40" i="23"/>
  <c r="ES40" i="23"/>
  <c r="EJ40" i="23"/>
  <c r="EA40" i="23"/>
  <c r="DR40" i="23"/>
  <c r="DI40" i="23"/>
  <c r="CZ40" i="23"/>
  <c r="CQ40" i="23"/>
  <c r="CH40" i="23"/>
  <c r="BY40" i="23"/>
  <c r="BP40" i="23"/>
  <c r="BG40" i="23"/>
  <c r="AX40" i="23"/>
  <c r="AO40" i="23"/>
  <c r="AF40" i="23"/>
  <c r="W40" i="23"/>
  <c r="N40" i="23"/>
  <c r="HM39" i="23"/>
  <c r="HD39" i="23"/>
  <c r="GU39" i="23"/>
  <c r="GL39" i="23"/>
  <c r="GC39" i="23"/>
  <c r="FT39" i="23"/>
  <c r="FK39" i="23"/>
  <c r="FB39" i="23"/>
  <c r="ES39" i="23"/>
  <c r="EJ39" i="23"/>
  <c r="EA39" i="23"/>
  <c r="DR39" i="23"/>
  <c r="DI39" i="23"/>
  <c r="CZ39" i="23"/>
  <c r="CQ39" i="23"/>
  <c r="CH39" i="23"/>
  <c r="BY39" i="23"/>
  <c r="BP39" i="23"/>
  <c r="BG39" i="23"/>
  <c r="AX39" i="23"/>
  <c r="AO39" i="23"/>
  <c r="AF39" i="23"/>
  <c r="W39" i="23"/>
  <c r="N39" i="23"/>
  <c r="HM38" i="23"/>
  <c r="HD38" i="23"/>
  <c r="GU38" i="23"/>
  <c r="GL38" i="23"/>
  <c r="GC38" i="23"/>
  <c r="FT38" i="23"/>
  <c r="FK38" i="23"/>
  <c r="FB38" i="23"/>
  <c r="ES38" i="23"/>
  <c r="EJ38" i="23"/>
  <c r="EA38" i="23"/>
  <c r="DR38" i="23"/>
  <c r="DI38" i="23"/>
  <c r="CZ38" i="23"/>
  <c r="CQ38" i="23"/>
  <c r="CH38" i="23"/>
  <c r="BY38" i="23"/>
  <c r="BP38" i="23"/>
  <c r="BG38" i="23"/>
  <c r="AX38" i="23"/>
  <c r="AO38" i="23"/>
  <c r="AF38" i="23"/>
  <c r="W38" i="23"/>
  <c r="N38" i="23"/>
  <c r="HM37" i="23"/>
  <c r="HD37" i="23"/>
  <c r="GU37" i="23"/>
  <c r="GL37" i="23"/>
  <c r="GC37" i="23"/>
  <c r="FT37" i="23"/>
  <c r="FK37" i="23"/>
  <c r="FB37" i="23"/>
  <c r="ES37" i="23"/>
  <c r="EJ37" i="23"/>
  <c r="EA37" i="23"/>
  <c r="DR37" i="23"/>
  <c r="DI37" i="23"/>
  <c r="CZ37" i="23"/>
  <c r="CQ37" i="23"/>
  <c r="CH37" i="23"/>
  <c r="BY37" i="23"/>
  <c r="BP37" i="23"/>
  <c r="BG37" i="23"/>
  <c r="AX37" i="23"/>
  <c r="AO37" i="23"/>
  <c r="AF37" i="23"/>
  <c r="W37" i="23"/>
  <c r="N37" i="23"/>
  <c r="HM36" i="23"/>
  <c r="HD36" i="23"/>
  <c r="GU36" i="23"/>
  <c r="GL36" i="23"/>
  <c r="GC36" i="23"/>
  <c r="FT36" i="23"/>
  <c r="FK36" i="23"/>
  <c r="FB36" i="23"/>
  <c r="ES36" i="23"/>
  <c r="EJ36" i="23"/>
  <c r="EA36" i="23"/>
  <c r="DR36" i="23"/>
  <c r="DI36" i="23"/>
  <c r="CZ36" i="23"/>
  <c r="CQ36" i="23"/>
  <c r="CH36" i="23"/>
  <c r="BY36" i="23"/>
  <c r="BP36" i="23"/>
  <c r="BG36" i="23"/>
  <c r="AX36" i="23"/>
  <c r="AO36" i="23"/>
  <c r="AF36" i="23"/>
  <c r="W36" i="23"/>
  <c r="N36" i="23"/>
  <c r="HM35" i="23"/>
  <c r="HD35" i="23"/>
  <c r="GU35" i="23"/>
  <c r="GL35" i="23"/>
  <c r="GC35" i="23"/>
  <c r="FT35" i="23"/>
  <c r="FK35" i="23"/>
  <c r="FB35" i="23"/>
  <c r="ES35" i="23"/>
  <c r="EJ35" i="23"/>
  <c r="EA35" i="23"/>
  <c r="DR35" i="23"/>
  <c r="DI35" i="23"/>
  <c r="CZ35" i="23"/>
  <c r="CQ35" i="23"/>
  <c r="CH35" i="23"/>
  <c r="BY35" i="23"/>
  <c r="BP35" i="23"/>
  <c r="BG35" i="23"/>
  <c r="AX35" i="23"/>
  <c r="AO35" i="23"/>
  <c r="AF35" i="23"/>
  <c r="W35" i="23"/>
  <c r="N35" i="23"/>
  <c r="HM34" i="23"/>
  <c r="HD34" i="23"/>
  <c r="GU34" i="23"/>
  <c r="GL34" i="23"/>
  <c r="GC34" i="23"/>
  <c r="FT34" i="23"/>
  <c r="FK34" i="23"/>
  <c r="FB34" i="23"/>
  <c r="ES34" i="23"/>
  <c r="EJ34" i="23"/>
  <c r="EA34" i="23"/>
  <c r="DR34" i="23"/>
  <c r="DI34" i="23"/>
  <c r="CZ34" i="23"/>
  <c r="CQ34" i="23"/>
  <c r="CH34" i="23"/>
  <c r="BY34" i="23"/>
  <c r="BP34" i="23"/>
  <c r="BG34" i="23"/>
  <c r="AX34" i="23"/>
  <c r="AO34" i="23"/>
  <c r="AF34" i="23"/>
  <c r="W34" i="23"/>
  <c r="N34" i="23"/>
  <c r="HM33" i="23"/>
  <c r="HD33" i="23"/>
  <c r="GU33" i="23"/>
  <c r="GL33" i="23"/>
  <c r="GC33" i="23"/>
  <c r="FT33" i="23"/>
  <c r="FK33" i="23"/>
  <c r="FB33" i="23"/>
  <c r="ES33" i="23"/>
  <c r="EJ33" i="23"/>
  <c r="EA33" i="23"/>
  <c r="DR33" i="23"/>
  <c r="DI33" i="23"/>
  <c r="CZ33" i="23"/>
  <c r="CQ33" i="23"/>
  <c r="CH33" i="23"/>
  <c r="BY33" i="23"/>
  <c r="BP33" i="23"/>
  <c r="BG33" i="23"/>
  <c r="AX33" i="23"/>
  <c r="AO33" i="23"/>
  <c r="AF33" i="23"/>
  <c r="W33" i="23"/>
  <c r="N33" i="23"/>
  <c r="HM32" i="23"/>
  <c r="HD32" i="23"/>
  <c r="GU32" i="23"/>
  <c r="GL32" i="23"/>
  <c r="GC32" i="23"/>
  <c r="FT32" i="23"/>
  <c r="FK32" i="23"/>
  <c r="FB32" i="23"/>
  <c r="ES32" i="23"/>
  <c r="EJ32" i="23"/>
  <c r="EA32" i="23"/>
  <c r="DR32" i="23"/>
  <c r="DI32" i="23"/>
  <c r="CZ32" i="23"/>
  <c r="CQ32" i="23"/>
  <c r="CH32" i="23"/>
  <c r="BY32" i="23"/>
  <c r="BP32" i="23"/>
  <c r="BG32" i="23"/>
  <c r="AX32" i="23"/>
  <c r="AO32" i="23"/>
  <c r="AF32" i="23"/>
  <c r="W32" i="23"/>
  <c r="N32" i="23"/>
  <c r="HM31" i="23"/>
  <c r="HD31" i="23"/>
  <c r="GU31" i="23"/>
  <c r="GL31" i="23"/>
  <c r="GC31" i="23"/>
  <c r="FT31" i="23"/>
  <c r="FK31" i="23"/>
  <c r="FB31" i="23"/>
  <c r="ES31" i="23"/>
  <c r="EJ31" i="23"/>
  <c r="EA31" i="23"/>
  <c r="DR31" i="23"/>
  <c r="DI31" i="23"/>
  <c r="CZ31" i="23"/>
  <c r="CQ31" i="23"/>
  <c r="CH31" i="23"/>
  <c r="BY31" i="23"/>
  <c r="BP31" i="23"/>
  <c r="BG31" i="23"/>
  <c r="AX31" i="23"/>
  <c r="AO31" i="23"/>
  <c r="AF31" i="23"/>
  <c r="W31" i="23"/>
  <c r="N31" i="23"/>
  <c r="HM30" i="23"/>
  <c r="HD30" i="23"/>
  <c r="GU30" i="23"/>
  <c r="GL30" i="23"/>
  <c r="GC30" i="23"/>
  <c r="FT30" i="23"/>
  <c r="FK30" i="23"/>
  <c r="FB30" i="23"/>
  <c r="ES30" i="23"/>
  <c r="EJ30" i="23"/>
  <c r="EA30" i="23"/>
  <c r="DR30" i="23"/>
  <c r="DI30" i="23"/>
  <c r="CZ30" i="23"/>
  <c r="CQ30" i="23"/>
  <c r="CH30" i="23"/>
  <c r="BY30" i="23"/>
  <c r="BP30" i="23"/>
  <c r="BG30" i="23"/>
  <c r="AX30" i="23"/>
  <c r="AO30" i="23"/>
  <c r="AF30" i="23"/>
  <c r="W30" i="23"/>
  <c r="N30" i="23"/>
  <c r="HM29" i="23"/>
  <c r="HD29" i="23"/>
  <c r="GU29" i="23"/>
  <c r="GL29" i="23"/>
  <c r="GC29" i="23"/>
  <c r="FT29" i="23"/>
  <c r="FK29" i="23"/>
  <c r="FB29" i="23"/>
  <c r="ES29" i="23"/>
  <c r="EJ29" i="23"/>
  <c r="EA29" i="23"/>
  <c r="DR29" i="23"/>
  <c r="DI29" i="23"/>
  <c r="CZ29" i="23"/>
  <c r="CQ29" i="23"/>
  <c r="CH29" i="23"/>
  <c r="BY29" i="23"/>
  <c r="BP29" i="23"/>
  <c r="BG29" i="23"/>
  <c r="AX29" i="23"/>
  <c r="AO29" i="23"/>
  <c r="AF29" i="23"/>
  <c r="W29" i="23"/>
  <c r="N29" i="23"/>
  <c r="HM28" i="23"/>
  <c r="HD28" i="23"/>
  <c r="GU28" i="23"/>
  <c r="GL28" i="23"/>
  <c r="GC28" i="23"/>
  <c r="FT28" i="23"/>
  <c r="FK28" i="23"/>
  <c r="FB28" i="23"/>
  <c r="ES28" i="23"/>
  <c r="EJ28" i="23"/>
  <c r="EA28" i="23"/>
  <c r="DR28" i="23"/>
  <c r="DI28" i="23"/>
  <c r="CZ28" i="23"/>
  <c r="CQ28" i="23"/>
  <c r="CH28" i="23"/>
  <c r="BY28" i="23"/>
  <c r="BP28" i="23"/>
  <c r="BG28" i="23"/>
  <c r="AX28" i="23"/>
  <c r="AO28" i="23"/>
  <c r="AF28" i="23"/>
  <c r="W28" i="23"/>
  <c r="N28" i="23"/>
  <c r="HM27" i="23"/>
  <c r="HD27" i="23"/>
  <c r="GU27" i="23"/>
  <c r="GL27" i="23"/>
  <c r="GC27" i="23"/>
  <c r="FT27" i="23"/>
  <c r="FK27" i="23"/>
  <c r="FB27" i="23"/>
  <c r="ES27" i="23"/>
  <c r="EJ27" i="23"/>
  <c r="EA27" i="23"/>
  <c r="DR27" i="23"/>
  <c r="DI27" i="23"/>
  <c r="CZ27" i="23"/>
  <c r="CQ27" i="23"/>
  <c r="CH27" i="23"/>
  <c r="BY27" i="23"/>
  <c r="BP27" i="23"/>
  <c r="BG27" i="23"/>
  <c r="AX27" i="23"/>
  <c r="AO27" i="23"/>
  <c r="AF27" i="23"/>
  <c r="W27" i="23"/>
  <c r="N27" i="23"/>
  <c r="HM26" i="23"/>
  <c r="HD26" i="23"/>
  <c r="GU26" i="23"/>
  <c r="GL26" i="23"/>
  <c r="GC26" i="23"/>
  <c r="FT26" i="23"/>
  <c r="FK26" i="23"/>
  <c r="FB26" i="23"/>
  <c r="ES26" i="23"/>
  <c r="EJ26" i="23"/>
  <c r="EA26" i="23"/>
  <c r="DR26" i="23"/>
  <c r="DI26" i="23"/>
  <c r="CZ26" i="23"/>
  <c r="CQ26" i="23"/>
  <c r="CH26" i="23"/>
  <c r="BY26" i="23"/>
  <c r="BP26" i="23"/>
  <c r="BG26" i="23"/>
  <c r="AX26" i="23"/>
  <c r="AO26" i="23"/>
  <c r="AF26" i="23"/>
  <c r="W26" i="23"/>
  <c r="N26" i="23"/>
  <c r="HM25" i="23"/>
  <c r="HD25" i="23"/>
  <c r="GU25" i="23"/>
  <c r="GL25" i="23"/>
  <c r="GC25" i="23"/>
  <c r="FT25" i="23"/>
  <c r="FK25" i="23"/>
  <c r="FB25" i="23"/>
  <c r="ES25" i="23"/>
  <c r="EJ25" i="23"/>
  <c r="EA25" i="23"/>
  <c r="DR25" i="23"/>
  <c r="DI25" i="23"/>
  <c r="CZ25" i="23"/>
  <c r="CQ25" i="23"/>
  <c r="CH25" i="23"/>
  <c r="BY25" i="23"/>
  <c r="BP25" i="23"/>
  <c r="BG25" i="23"/>
  <c r="AX25" i="23"/>
  <c r="AO25" i="23"/>
  <c r="AF25" i="23"/>
  <c r="W25" i="23"/>
  <c r="N25" i="23"/>
  <c r="HM24" i="23"/>
  <c r="HD24" i="23"/>
  <c r="GU24" i="23"/>
  <c r="GL24" i="23"/>
  <c r="GC24" i="23"/>
  <c r="FT24" i="23"/>
  <c r="FK24" i="23"/>
  <c r="FB24" i="23"/>
  <c r="ES24" i="23"/>
  <c r="EJ24" i="23"/>
  <c r="EA24" i="23"/>
  <c r="DR24" i="23"/>
  <c r="DI24" i="23"/>
  <c r="CZ24" i="23"/>
  <c r="CQ24" i="23"/>
  <c r="CH24" i="23"/>
  <c r="BY24" i="23"/>
  <c r="BP24" i="23"/>
  <c r="BG24" i="23"/>
  <c r="AX24" i="23"/>
  <c r="AO24" i="23"/>
  <c r="AF24" i="23"/>
  <c r="W24" i="23"/>
  <c r="N24" i="23"/>
  <c r="HM23" i="23"/>
  <c r="HD23" i="23"/>
  <c r="GU23" i="23"/>
  <c r="GL23" i="23"/>
  <c r="GC23" i="23"/>
  <c r="FT23" i="23"/>
  <c r="FK23" i="23"/>
  <c r="FB23" i="23"/>
  <c r="ES23" i="23"/>
  <c r="EJ23" i="23"/>
  <c r="EA23" i="23"/>
  <c r="DR23" i="23"/>
  <c r="DI23" i="23"/>
  <c r="CZ23" i="23"/>
  <c r="CQ23" i="23"/>
  <c r="CH23" i="23"/>
  <c r="BY23" i="23"/>
  <c r="BP23" i="23"/>
  <c r="BG23" i="23"/>
  <c r="AX23" i="23"/>
  <c r="AO23" i="23"/>
  <c r="AF23" i="23"/>
  <c r="W23" i="23"/>
  <c r="N23" i="23"/>
  <c r="HM22" i="23"/>
  <c r="HD22" i="23"/>
  <c r="GU22" i="23"/>
  <c r="GL22" i="23"/>
  <c r="GC22" i="23"/>
  <c r="FT22" i="23"/>
  <c r="FK22" i="23"/>
  <c r="FB22" i="23"/>
  <c r="ES22" i="23"/>
  <c r="EJ22" i="23"/>
  <c r="EA22" i="23"/>
  <c r="DR22" i="23"/>
  <c r="DI22" i="23"/>
  <c r="CZ22" i="23"/>
  <c r="CQ22" i="23"/>
  <c r="CH22" i="23"/>
  <c r="BY22" i="23"/>
  <c r="BP22" i="23"/>
  <c r="BG22" i="23"/>
  <c r="AX22" i="23"/>
  <c r="AO22" i="23"/>
  <c r="AF22" i="23"/>
  <c r="W22" i="23"/>
  <c r="N22" i="23"/>
  <c r="HM21" i="23"/>
  <c r="HD21" i="23"/>
  <c r="GU21" i="23"/>
  <c r="GL21" i="23"/>
  <c r="GC21" i="23"/>
  <c r="FT21" i="23"/>
  <c r="FK21" i="23"/>
  <c r="FB21" i="23"/>
  <c r="ES21" i="23"/>
  <c r="EJ21" i="23"/>
  <c r="EA21" i="23"/>
  <c r="DR21" i="23"/>
  <c r="DI21" i="23"/>
  <c r="CZ21" i="23"/>
  <c r="CQ21" i="23"/>
  <c r="CH21" i="23"/>
  <c r="BY21" i="23"/>
  <c r="BP21" i="23"/>
  <c r="BG21" i="23"/>
  <c r="AX21" i="23"/>
  <c r="AO21" i="23"/>
  <c r="AF21" i="23"/>
  <c r="W21" i="23"/>
  <c r="N21" i="23"/>
  <c r="HM20" i="23"/>
  <c r="HD20" i="23"/>
  <c r="GU20" i="23"/>
  <c r="GL20" i="23"/>
  <c r="GC20" i="23"/>
  <c r="FT20" i="23"/>
  <c r="FK20" i="23"/>
  <c r="FB20" i="23"/>
  <c r="ES20" i="23"/>
  <c r="EJ20" i="23"/>
  <c r="EA20" i="23"/>
  <c r="DR20" i="23"/>
  <c r="DI20" i="23"/>
  <c r="CZ20" i="23"/>
  <c r="CQ20" i="23"/>
  <c r="CH20" i="23"/>
  <c r="BY20" i="23"/>
  <c r="BP20" i="23"/>
  <c r="BG20" i="23"/>
  <c r="AX20" i="23"/>
  <c r="AO20" i="23"/>
  <c r="AF20" i="23"/>
  <c r="W20" i="23"/>
  <c r="N20" i="23"/>
  <c r="HM19" i="23"/>
  <c r="HD19" i="23"/>
  <c r="GU19" i="23"/>
  <c r="GL19" i="23"/>
  <c r="GC19" i="23"/>
  <c r="FT19" i="23"/>
  <c r="FK19" i="23"/>
  <c r="FB19" i="23"/>
  <c r="ES19" i="23"/>
  <c r="EJ19" i="23"/>
  <c r="EA19" i="23"/>
  <c r="DR19" i="23"/>
  <c r="DI19" i="23"/>
  <c r="CZ19" i="23"/>
  <c r="CQ19" i="23"/>
  <c r="CH19" i="23"/>
  <c r="BY19" i="23"/>
  <c r="BP19" i="23"/>
  <c r="BG19" i="23"/>
  <c r="AX19" i="23"/>
  <c r="AO19" i="23"/>
  <c r="AF19" i="23"/>
  <c r="W19" i="23"/>
  <c r="N19" i="23"/>
  <c r="HM18" i="23"/>
  <c r="HD18" i="23"/>
  <c r="GU18" i="23"/>
  <c r="GL18" i="23"/>
  <c r="GC18" i="23"/>
  <c r="FT18" i="23"/>
  <c r="FK18" i="23"/>
  <c r="FB18" i="23"/>
  <c r="ES18" i="23"/>
  <c r="EJ18" i="23"/>
  <c r="EA18" i="23"/>
  <c r="DR18" i="23"/>
  <c r="DI18" i="23"/>
  <c r="CZ18" i="23"/>
  <c r="CQ18" i="23"/>
  <c r="CH18" i="23"/>
  <c r="BY18" i="23"/>
  <c r="BP18" i="23"/>
  <c r="BG18" i="23"/>
  <c r="AX18" i="23"/>
  <c r="AO18" i="23"/>
  <c r="AF18" i="23"/>
  <c r="W18" i="23"/>
  <c r="N18" i="23"/>
  <c r="HM17" i="23"/>
  <c r="HD17" i="23"/>
  <c r="GU17" i="23"/>
  <c r="GL17" i="23"/>
  <c r="GC17" i="23"/>
  <c r="FT17" i="23"/>
  <c r="FK17" i="23"/>
  <c r="FB17" i="23"/>
  <c r="ES17" i="23"/>
  <c r="EJ17" i="23"/>
  <c r="EA17" i="23"/>
  <c r="DR17" i="23"/>
  <c r="DI17" i="23"/>
  <c r="CZ17" i="23"/>
  <c r="CQ17" i="23"/>
  <c r="CH17" i="23"/>
  <c r="BY17" i="23"/>
  <c r="BP17" i="23"/>
  <c r="BG17" i="23"/>
  <c r="AX17" i="23"/>
  <c r="AO17" i="23"/>
  <c r="AF17" i="23"/>
  <c r="W17" i="23"/>
  <c r="N17" i="23"/>
  <c r="HM16" i="23"/>
  <c r="HD16" i="23"/>
  <c r="GU16" i="23"/>
  <c r="GL16" i="23"/>
  <c r="GC16" i="23"/>
  <c r="FT16" i="23"/>
  <c r="FK16" i="23"/>
  <c r="FB16" i="23"/>
  <c r="ES16" i="23"/>
  <c r="EJ16" i="23"/>
  <c r="EA16" i="23"/>
  <c r="DR16" i="23"/>
  <c r="DI16" i="23"/>
  <c r="CZ16" i="23"/>
  <c r="CQ16" i="23"/>
  <c r="CH16" i="23"/>
  <c r="BY16" i="23"/>
  <c r="BP16" i="23"/>
  <c r="BG16" i="23"/>
  <c r="AX16" i="23"/>
  <c r="AO16" i="23"/>
  <c r="AF16" i="23"/>
  <c r="W16" i="23"/>
  <c r="N16" i="23"/>
  <c r="HM15" i="23"/>
  <c r="HD15" i="23"/>
  <c r="GU15" i="23"/>
  <c r="GL15" i="23"/>
  <c r="GC15" i="23"/>
  <c r="FT15" i="23"/>
  <c r="FK15" i="23"/>
  <c r="FB15" i="23"/>
  <c r="ES15" i="23"/>
  <c r="EJ15" i="23"/>
  <c r="EA15" i="23"/>
  <c r="DR15" i="23"/>
  <c r="DI15" i="23"/>
  <c r="CZ15" i="23"/>
  <c r="CQ15" i="23"/>
  <c r="CH15" i="23"/>
  <c r="BY15" i="23"/>
  <c r="BP15" i="23"/>
  <c r="BG15" i="23"/>
  <c r="AX15" i="23"/>
  <c r="AO15" i="23"/>
  <c r="AF15" i="23"/>
  <c r="W15" i="23"/>
  <c r="N15" i="23"/>
  <c r="HM14" i="23"/>
  <c r="HD14" i="23"/>
  <c r="GU14" i="23"/>
  <c r="GL14" i="23"/>
  <c r="GC14" i="23"/>
  <c r="FT14" i="23"/>
  <c r="FK14" i="23"/>
  <c r="FB14" i="23"/>
  <c r="ES14" i="23"/>
  <c r="EJ14" i="23"/>
  <c r="EA14" i="23"/>
  <c r="DR14" i="23"/>
  <c r="DI14" i="23"/>
  <c r="CZ14" i="23"/>
  <c r="CQ14" i="23"/>
  <c r="CH14" i="23"/>
  <c r="BY14" i="23"/>
  <c r="BP14" i="23"/>
  <c r="BG14" i="23"/>
  <c r="AX14" i="23"/>
  <c r="AO14" i="23"/>
  <c r="AF14" i="23"/>
  <c r="W14" i="23"/>
  <c r="N14" i="23"/>
  <c r="HM13" i="23"/>
  <c r="HD13" i="23"/>
  <c r="GU13" i="23"/>
  <c r="GL13" i="23"/>
  <c r="GC13" i="23"/>
  <c r="FT13" i="23"/>
  <c r="FK13" i="23"/>
  <c r="FB13" i="23"/>
  <c r="ES13" i="23"/>
  <c r="EJ13" i="23"/>
  <c r="EA13" i="23"/>
  <c r="DR13" i="23"/>
  <c r="DI13" i="23"/>
  <c r="CZ13" i="23"/>
  <c r="CQ13" i="23"/>
  <c r="CH13" i="23"/>
  <c r="BY13" i="23"/>
  <c r="BP13" i="23"/>
  <c r="BG13" i="23"/>
  <c r="AX13" i="23"/>
  <c r="AO13" i="23"/>
  <c r="AF13" i="23"/>
  <c r="W13" i="23"/>
  <c r="N13" i="23"/>
  <c r="HM12" i="23"/>
  <c r="HD12" i="23"/>
  <c r="GU12" i="23"/>
  <c r="GL12" i="23"/>
  <c r="GC12" i="23"/>
  <c r="FT12" i="23"/>
  <c r="FK12" i="23"/>
  <c r="FB12" i="23"/>
  <c r="ES12" i="23"/>
  <c r="EJ12" i="23"/>
  <c r="EA12" i="23"/>
  <c r="DR12" i="23"/>
  <c r="DI12" i="23"/>
  <c r="CZ12" i="23"/>
  <c r="CQ12" i="23"/>
  <c r="CH12" i="23"/>
  <c r="BY12" i="23"/>
  <c r="BP12" i="23"/>
  <c r="BG12" i="23"/>
  <c r="AX12" i="23"/>
  <c r="AO12" i="23"/>
  <c r="AF12" i="23"/>
  <c r="W12" i="23"/>
  <c r="N12" i="23"/>
  <c r="HM11" i="23"/>
  <c r="HD11" i="23"/>
  <c r="GU11" i="23"/>
  <c r="GL11" i="23"/>
  <c r="GC11" i="23"/>
  <c r="FT11" i="23"/>
  <c r="FK11" i="23"/>
  <c r="FB11" i="23"/>
  <c r="ES11" i="23"/>
  <c r="EJ11" i="23"/>
  <c r="EA11" i="23"/>
  <c r="DR11" i="23"/>
  <c r="DI11" i="23"/>
  <c r="CZ11" i="23"/>
  <c r="CQ11" i="23"/>
  <c r="CH11" i="23"/>
  <c r="BY11" i="23"/>
  <c r="BP11" i="23"/>
  <c r="BG11" i="23"/>
  <c r="AX11" i="23"/>
  <c r="AO11" i="23"/>
  <c r="AF11" i="23"/>
  <c r="W11" i="23"/>
  <c r="N11" i="23"/>
  <c r="HM10" i="23"/>
  <c r="HD10" i="23"/>
  <c r="GU10" i="23"/>
  <c r="GL10" i="23"/>
  <c r="GC10" i="23"/>
  <c r="FT10" i="23"/>
  <c r="FK10" i="23"/>
  <c r="FB10" i="23"/>
  <c r="ES10" i="23"/>
  <c r="EJ10" i="23"/>
  <c r="EA10" i="23"/>
  <c r="DR10" i="23"/>
  <c r="DI10" i="23"/>
  <c r="CZ10" i="23"/>
  <c r="CQ10" i="23"/>
  <c r="CH10" i="23"/>
  <c r="BY10" i="23"/>
  <c r="BP10" i="23"/>
  <c r="BG10" i="23"/>
  <c r="AX10" i="23"/>
  <c r="AO10" i="23"/>
  <c r="AF10" i="23"/>
  <c r="W10" i="23"/>
  <c r="N10" i="23"/>
  <c r="HM9" i="23"/>
  <c r="HD9" i="23"/>
  <c r="GU9" i="23"/>
  <c r="GL9" i="23"/>
  <c r="GC9" i="23"/>
  <c r="FT9" i="23"/>
  <c r="FK9" i="23"/>
  <c r="FB9" i="23"/>
  <c r="ES9" i="23"/>
  <c r="EJ9" i="23"/>
  <c r="EA9" i="23"/>
  <c r="DR9" i="23"/>
  <c r="DI9" i="23"/>
  <c r="CZ9" i="23"/>
  <c r="CQ9" i="23"/>
  <c r="CH9" i="23"/>
  <c r="BY9" i="23"/>
  <c r="BP9" i="23"/>
  <c r="BG9" i="23"/>
  <c r="AX9" i="23"/>
  <c r="AO9" i="23"/>
  <c r="AF9" i="23"/>
  <c r="W9" i="23"/>
  <c r="N9" i="23"/>
  <c r="HM8" i="23"/>
  <c r="HD8" i="23"/>
  <c r="GU8" i="23"/>
  <c r="GL8" i="23"/>
  <c r="GC8" i="23"/>
  <c r="FT8" i="23"/>
  <c r="FK8" i="23"/>
  <c r="FB8" i="23"/>
  <c r="ES8" i="23"/>
  <c r="EJ8" i="23"/>
  <c r="EA8" i="23"/>
  <c r="DR8" i="23"/>
  <c r="DI8" i="23"/>
  <c r="CZ8" i="23"/>
  <c r="CQ8" i="23"/>
  <c r="CH8" i="23"/>
  <c r="BY8" i="23"/>
  <c r="BP8" i="23"/>
  <c r="BG8" i="23"/>
  <c r="AX8" i="23"/>
  <c r="AO8" i="23"/>
  <c r="AF8" i="23"/>
  <c r="W8" i="23"/>
  <c r="N8" i="23"/>
  <c r="HM7" i="23"/>
  <c r="HD7" i="23"/>
  <c r="GU7" i="23"/>
  <c r="GL7" i="23"/>
  <c r="GC7" i="23"/>
  <c r="FT7" i="23"/>
  <c r="FK7" i="23"/>
  <c r="FB7" i="23"/>
  <c r="ES7" i="23"/>
  <c r="EJ7" i="23"/>
  <c r="EA7" i="23"/>
  <c r="DR7" i="23"/>
  <c r="DI7" i="23"/>
  <c r="CZ7" i="23"/>
  <c r="CQ7" i="23"/>
  <c r="CH7" i="23"/>
  <c r="BY7" i="23"/>
  <c r="BP7" i="23"/>
  <c r="BG7" i="23"/>
  <c r="AX7" i="23"/>
  <c r="AO7" i="23"/>
  <c r="AF7" i="23"/>
  <c r="W7" i="23"/>
  <c r="N7" i="23"/>
  <c r="HM6" i="23"/>
  <c r="HD6" i="23"/>
  <c r="GU6" i="23"/>
  <c r="GL6" i="23"/>
  <c r="GC6" i="23"/>
  <c r="FT6" i="23"/>
  <c r="FK6" i="23"/>
  <c r="FB6" i="23"/>
  <c r="ES6" i="23"/>
  <c r="EJ6" i="23"/>
  <c r="EA6" i="23"/>
  <c r="DR6" i="23"/>
  <c r="DI6" i="23"/>
  <c r="CZ6" i="23"/>
  <c r="CQ6" i="23"/>
  <c r="CH6" i="23"/>
  <c r="BY6" i="23"/>
  <c r="BP6" i="23"/>
  <c r="BG6" i="23"/>
  <c r="AX6" i="23"/>
  <c r="AO6" i="23"/>
  <c r="AF6" i="23"/>
  <c r="W6" i="23"/>
  <c r="N6" i="23"/>
  <c r="HM5" i="23"/>
  <c r="HM54" i="23" s="1"/>
  <c r="HD5" i="23"/>
  <c r="HD54" i="23" s="1"/>
  <c r="GU5" i="23"/>
  <c r="GU54" i="23" s="1"/>
  <c r="GL5" i="23"/>
  <c r="GL54" i="23" s="1"/>
  <c r="GC5" i="23"/>
  <c r="GC54" i="23" s="1"/>
  <c r="FT5" i="23"/>
  <c r="FT54" i="23" s="1"/>
  <c r="FK5" i="23"/>
  <c r="FK54" i="23" s="1"/>
  <c r="FB5" i="23"/>
  <c r="FB54" i="23" s="1"/>
  <c r="ES5" i="23"/>
  <c r="EJ5" i="23"/>
  <c r="EJ54" i="23" s="1"/>
  <c r="EA5" i="23"/>
  <c r="EA54" i="23" s="1"/>
  <c r="DR5" i="23"/>
  <c r="DR54" i="23" s="1"/>
  <c r="DI5" i="23"/>
  <c r="DI54" i="23" s="1"/>
  <c r="CZ5" i="23"/>
  <c r="CZ54" i="23" s="1"/>
  <c r="CQ5" i="23"/>
  <c r="CQ54" i="23" s="1"/>
  <c r="CH5" i="23"/>
  <c r="CH54" i="23" s="1"/>
  <c r="BY5" i="23"/>
  <c r="BY54" i="23" s="1"/>
  <c r="BP5" i="23"/>
  <c r="BP54" i="23" s="1"/>
  <c r="BG5" i="23"/>
  <c r="BG54" i="23" s="1"/>
  <c r="AX5" i="23"/>
  <c r="AX54" i="23" s="1"/>
  <c r="AO5" i="23"/>
  <c r="AO54" i="23" s="1"/>
  <c r="AF5" i="23"/>
  <c r="AF54" i="23" s="1"/>
  <c r="W5" i="23"/>
  <c r="W54" i="23" s="1"/>
  <c r="N5" i="23"/>
  <c r="N54" i="23" s="1"/>
  <c r="HS77" i="21"/>
  <c r="HR77" i="21"/>
  <c r="HQ77" i="21"/>
  <c r="HP77" i="21"/>
  <c r="HO77" i="21"/>
  <c r="HN77" i="21"/>
  <c r="HL77" i="21"/>
  <c r="HK77" i="21"/>
  <c r="HJ77" i="21"/>
  <c r="HI77" i="21"/>
  <c r="HH77" i="21"/>
  <c r="HG77" i="21"/>
  <c r="HF77" i="21"/>
  <c r="HE77" i="21"/>
  <c r="HC77" i="21"/>
  <c r="HB77" i="21"/>
  <c r="HA77" i="21"/>
  <c r="GZ77" i="21"/>
  <c r="GY77" i="21"/>
  <c r="GX77" i="21"/>
  <c r="GW77" i="21"/>
  <c r="GV77" i="21"/>
  <c r="GT77" i="21"/>
  <c r="GS77" i="21"/>
  <c r="GR77" i="21"/>
  <c r="GQ77" i="21"/>
  <c r="GP77" i="21"/>
  <c r="GO77" i="21"/>
  <c r="GN77" i="21"/>
  <c r="GM77" i="21"/>
  <c r="GK77" i="21"/>
  <c r="GJ77" i="21"/>
  <c r="GI77" i="21"/>
  <c r="GH77" i="21"/>
  <c r="GG77" i="21"/>
  <c r="GF77" i="21"/>
  <c r="GE77" i="21"/>
  <c r="GD77" i="21"/>
  <c r="GB77" i="21"/>
  <c r="GA77" i="21"/>
  <c r="FZ77" i="21"/>
  <c r="FY77" i="21"/>
  <c r="FX77" i="21"/>
  <c r="FW77" i="21"/>
  <c r="FV77" i="21"/>
  <c r="FU77" i="21"/>
  <c r="FS77" i="21"/>
  <c r="FR77" i="21"/>
  <c r="FQ77" i="21"/>
  <c r="FP77" i="21"/>
  <c r="FO77" i="21"/>
  <c r="FN77" i="21"/>
  <c r="FM77" i="21"/>
  <c r="FL77" i="21"/>
  <c r="FJ77" i="21"/>
  <c r="FI77" i="21"/>
  <c r="FH77" i="21"/>
  <c r="FG77" i="21"/>
  <c r="FF77" i="21"/>
  <c r="FE77" i="21"/>
  <c r="FD77" i="21"/>
  <c r="FC77" i="21"/>
  <c r="FA77" i="21"/>
  <c r="EZ77" i="21"/>
  <c r="EY77" i="21"/>
  <c r="EX77" i="21"/>
  <c r="EW77" i="21"/>
  <c r="EV77" i="21"/>
  <c r="EU77" i="21"/>
  <c r="ET77" i="21"/>
  <c r="ER77" i="21"/>
  <c r="EQ77" i="21"/>
  <c r="EP77" i="21"/>
  <c r="EO77" i="21"/>
  <c r="EN77" i="21"/>
  <c r="EM77" i="21"/>
  <c r="EL77" i="21"/>
  <c r="EK77" i="21"/>
  <c r="EI77" i="21"/>
  <c r="EH77" i="21"/>
  <c r="EG77" i="21"/>
  <c r="EF77" i="21"/>
  <c r="EE77" i="21"/>
  <c r="ED77" i="21"/>
  <c r="EC77" i="21"/>
  <c r="EB77" i="21"/>
  <c r="DZ77" i="21"/>
  <c r="DY77" i="21"/>
  <c r="DX77" i="21"/>
  <c r="DW77" i="21"/>
  <c r="DV77" i="21"/>
  <c r="DU77" i="21"/>
  <c r="DT77" i="21"/>
  <c r="DS77" i="21"/>
  <c r="DQ77" i="21"/>
  <c r="DP77" i="21"/>
  <c r="DO77" i="21"/>
  <c r="DN77" i="21"/>
  <c r="DM77" i="21"/>
  <c r="DL77" i="21"/>
  <c r="DK77" i="21"/>
  <c r="DJ77" i="21"/>
  <c r="DH77" i="21"/>
  <c r="DG77" i="21"/>
  <c r="DF77" i="21"/>
  <c r="DE77" i="21"/>
  <c r="DD77" i="21"/>
  <c r="DC77" i="21"/>
  <c r="DB77" i="21"/>
  <c r="DA77" i="21"/>
  <c r="CY77" i="21"/>
  <c r="CX77" i="21"/>
  <c r="CW77" i="21"/>
  <c r="CV77" i="21"/>
  <c r="CU77" i="21"/>
  <c r="CT77" i="21"/>
  <c r="CS77" i="21"/>
  <c r="CR77" i="21"/>
  <c r="CP77" i="21"/>
  <c r="CO77" i="21"/>
  <c r="CN77" i="21"/>
  <c r="CM77" i="21"/>
  <c r="CL77" i="21"/>
  <c r="CK77" i="21"/>
  <c r="CJ77" i="21"/>
  <c r="CI77" i="21"/>
  <c r="CG77" i="21"/>
  <c r="CF77" i="21"/>
  <c r="CE77" i="21"/>
  <c r="CD77" i="21"/>
  <c r="CC77" i="21"/>
  <c r="CB77" i="21"/>
  <c r="CA77" i="21"/>
  <c r="BZ77" i="21"/>
  <c r="BX77" i="21"/>
  <c r="BW77" i="21"/>
  <c r="BV77" i="21"/>
  <c r="BU77" i="21"/>
  <c r="BT77" i="21"/>
  <c r="BS77" i="21"/>
  <c r="BR77" i="21"/>
  <c r="BQ77" i="21"/>
  <c r="BO77" i="21"/>
  <c r="BN77" i="21"/>
  <c r="BM77" i="21"/>
  <c r="BL77" i="21"/>
  <c r="BK77" i="21"/>
  <c r="BJ77" i="21"/>
  <c r="BI77" i="21"/>
  <c r="BH77" i="21"/>
  <c r="BF77" i="21"/>
  <c r="BE77" i="21"/>
  <c r="BD77" i="21"/>
  <c r="BC77" i="21"/>
  <c r="BB77" i="21"/>
  <c r="BA77" i="21"/>
  <c r="AZ77" i="21"/>
  <c r="AY77" i="21"/>
  <c r="AW77" i="21"/>
  <c r="AV77" i="21"/>
  <c r="AU77" i="21"/>
  <c r="AT77" i="21"/>
  <c r="AS77" i="21"/>
  <c r="AR77" i="21"/>
  <c r="AQ77" i="21"/>
  <c r="AP77" i="21"/>
  <c r="AN77" i="21"/>
  <c r="AM77" i="21"/>
  <c r="AL77" i="21"/>
  <c r="AK77" i="21"/>
  <c r="AJ77" i="21"/>
  <c r="AI77" i="21"/>
  <c r="AH77" i="21"/>
  <c r="AG77" i="21"/>
  <c r="AE77" i="21"/>
  <c r="AD77" i="21"/>
  <c r="AC77" i="21"/>
  <c r="AB77" i="21"/>
  <c r="AA77" i="21"/>
  <c r="Z77" i="21"/>
  <c r="Y77" i="21"/>
  <c r="X77" i="21"/>
  <c r="V77" i="21"/>
  <c r="U77" i="21"/>
  <c r="T77" i="21"/>
  <c r="S77" i="21"/>
  <c r="R77" i="21"/>
  <c r="Q77" i="21"/>
  <c r="P77" i="21"/>
  <c r="O77" i="21"/>
  <c r="M77" i="21"/>
  <c r="L77" i="21"/>
  <c r="HM76" i="21"/>
  <c r="HD76" i="21"/>
  <c r="GU76" i="21"/>
  <c r="GL76" i="21"/>
  <c r="GC76" i="21"/>
  <c r="FT76" i="21"/>
  <c r="FK76" i="21"/>
  <c r="FB76" i="21"/>
  <c r="ES76" i="21"/>
  <c r="EJ76" i="21"/>
  <c r="EA76" i="21"/>
  <c r="DR76" i="21"/>
  <c r="DI76" i="21"/>
  <c r="CZ76" i="21"/>
  <c r="CQ76" i="21"/>
  <c r="CH76" i="21"/>
  <c r="BY76" i="21"/>
  <c r="BP76" i="21"/>
  <c r="BG76" i="21"/>
  <c r="AX76" i="21"/>
  <c r="AO76" i="21"/>
  <c r="AF76" i="21"/>
  <c r="W76" i="21"/>
  <c r="N76" i="21"/>
  <c r="HM75" i="21"/>
  <c r="HD75" i="21"/>
  <c r="GU75" i="21"/>
  <c r="GL75" i="21"/>
  <c r="GC75" i="21"/>
  <c r="FT75" i="21"/>
  <c r="FK75" i="21"/>
  <c r="FB75" i="21"/>
  <c r="ES75" i="21"/>
  <c r="EJ75" i="21"/>
  <c r="EA75" i="21"/>
  <c r="DR75" i="21"/>
  <c r="DI75" i="21"/>
  <c r="CZ75" i="21"/>
  <c r="CQ75" i="21"/>
  <c r="CH75" i="21"/>
  <c r="BY75" i="21"/>
  <c r="BP75" i="21"/>
  <c r="BG75" i="21"/>
  <c r="AX75" i="21"/>
  <c r="AO75" i="21"/>
  <c r="AF75" i="21"/>
  <c r="W75" i="21"/>
  <c r="N75" i="21"/>
  <c r="HM74" i="21"/>
  <c r="HD74" i="21"/>
  <c r="GU74" i="21"/>
  <c r="GL74" i="21"/>
  <c r="GC74" i="21"/>
  <c r="FT74" i="21"/>
  <c r="FK74" i="21"/>
  <c r="FB74" i="21"/>
  <c r="ES74" i="21"/>
  <c r="EJ74" i="21"/>
  <c r="EA74" i="21"/>
  <c r="DR74" i="21"/>
  <c r="DI74" i="21"/>
  <c r="CZ74" i="21"/>
  <c r="CQ74" i="21"/>
  <c r="CH74" i="21"/>
  <c r="BY74" i="21"/>
  <c r="BP74" i="21"/>
  <c r="BG74" i="21"/>
  <c r="AX74" i="21"/>
  <c r="AO74" i="21"/>
  <c r="AF74" i="21"/>
  <c r="W74" i="21"/>
  <c r="N74" i="21"/>
  <c r="HM73" i="21"/>
  <c r="HD73" i="21"/>
  <c r="GU73" i="21"/>
  <c r="GL73" i="21"/>
  <c r="GC73" i="21"/>
  <c r="FT73" i="21"/>
  <c r="FK73" i="21"/>
  <c r="FB73" i="21"/>
  <c r="ES73" i="21"/>
  <c r="EJ73" i="21"/>
  <c r="EA73" i="21"/>
  <c r="DR73" i="21"/>
  <c r="DI73" i="21"/>
  <c r="CZ73" i="21"/>
  <c r="CQ73" i="21"/>
  <c r="CH73" i="21"/>
  <c r="BY73" i="21"/>
  <c r="BP73" i="21"/>
  <c r="BG73" i="21"/>
  <c r="AX73" i="21"/>
  <c r="AO73" i="21"/>
  <c r="AF73" i="21"/>
  <c r="W73" i="21"/>
  <c r="N73" i="21"/>
  <c r="HM72" i="21"/>
  <c r="HD72" i="21"/>
  <c r="GU72" i="21"/>
  <c r="GL72" i="21"/>
  <c r="GC72" i="21"/>
  <c r="FT72" i="21"/>
  <c r="FK72" i="21"/>
  <c r="FB72" i="21"/>
  <c r="ES72" i="21"/>
  <c r="EJ72" i="21"/>
  <c r="EA72" i="21"/>
  <c r="DR72" i="21"/>
  <c r="DI72" i="21"/>
  <c r="CZ72" i="21"/>
  <c r="CQ72" i="21"/>
  <c r="CH72" i="21"/>
  <c r="BY72" i="21"/>
  <c r="BP72" i="21"/>
  <c r="BG72" i="21"/>
  <c r="AX72" i="21"/>
  <c r="AO72" i="21"/>
  <c r="AF72" i="21"/>
  <c r="W72" i="21"/>
  <c r="N72" i="21"/>
  <c r="HM71" i="21"/>
  <c r="HD71" i="21"/>
  <c r="GU71" i="21"/>
  <c r="GL71" i="21"/>
  <c r="GC71" i="21"/>
  <c r="FT71" i="21"/>
  <c r="FK71" i="21"/>
  <c r="FB71" i="21"/>
  <c r="ES71" i="21"/>
  <c r="EJ71" i="21"/>
  <c r="EA71" i="21"/>
  <c r="DR71" i="21"/>
  <c r="DI71" i="21"/>
  <c r="CZ71" i="21"/>
  <c r="CQ71" i="21"/>
  <c r="CH71" i="21"/>
  <c r="BY71" i="21"/>
  <c r="BP71" i="21"/>
  <c r="BG71" i="21"/>
  <c r="AX71" i="21"/>
  <c r="AO71" i="21"/>
  <c r="AF71" i="21"/>
  <c r="W71" i="21"/>
  <c r="N71" i="21"/>
  <c r="HM70" i="21"/>
  <c r="HD70" i="21"/>
  <c r="GU70" i="21"/>
  <c r="GL70" i="21"/>
  <c r="GC70" i="21"/>
  <c r="FT70" i="21"/>
  <c r="FK70" i="21"/>
  <c r="FB70" i="21"/>
  <c r="ES70" i="21"/>
  <c r="EJ70" i="21"/>
  <c r="EA70" i="21"/>
  <c r="DR70" i="21"/>
  <c r="DI70" i="21"/>
  <c r="CZ70" i="21"/>
  <c r="CQ70" i="21"/>
  <c r="CH70" i="21"/>
  <c r="BY70" i="21"/>
  <c r="BP70" i="21"/>
  <c r="BG70" i="21"/>
  <c r="AX70" i="21"/>
  <c r="AO70" i="21"/>
  <c r="AF70" i="21"/>
  <c r="W70" i="21"/>
  <c r="N70" i="21"/>
  <c r="HM69" i="21"/>
  <c r="HD69" i="21"/>
  <c r="GU69" i="21"/>
  <c r="GL69" i="21"/>
  <c r="GC69" i="21"/>
  <c r="FT69" i="21"/>
  <c r="FK69" i="21"/>
  <c r="FB69" i="21"/>
  <c r="ES69" i="21"/>
  <c r="EJ69" i="21"/>
  <c r="EA69" i="21"/>
  <c r="DR69" i="21"/>
  <c r="DI69" i="21"/>
  <c r="CZ69" i="21"/>
  <c r="CQ69" i="21"/>
  <c r="CH69" i="21"/>
  <c r="BY69" i="21"/>
  <c r="BP69" i="21"/>
  <c r="BG69" i="21"/>
  <c r="AX69" i="21"/>
  <c r="AO69" i="21"/>
  <c r="AF69" i="21"/>
  <c r="W69" i="21"/>
  <c r="N69" i="21"/>
  <c r="HM68" i="21"/>
  <c r="HD68" i="21"/>
  <c r="GU68" i="21"/>
  <c r="GL68" i="21"/>
  <c r="GC68" i="21"/>
  <c r="FT68" i="21"/>
  <c r="FK68" i="21"/>
  <c r="FB68" i="21"/>
  <c r="ES68" i="21"/>
  <c r="EJ68" i="21"/>
  <c r="EA68" i="21"/>
  <c r="DR68" i="21"/>
  <c r="DI68" i="21"/>
  <c r="CZ68" i="21"/>
  <c r="CQ68" i="21"/>
  <c r="CH68" i="21"/>
  <c r="BY68" i="21"/>
  <c r="BP68" i="21"/>
  <c r="BG68" i="21"/>
  <c r="AX68" i="21"/>
  <c r="AO68" i="21"/>
  <c r="AF68" i="21"/>
  <c r="W68" i="21"/>
  <c r="N68" i="21"/>
  <c r="HM67" i="21"/>
  <c r="HD67" i="21"/>
  <c r="GU67" i="21"/>
  <c r="GL67" i="21"/>
  <c r="GC67" i="21"/>
  <c r="FT67" i="21"/>
  <c r="FK67" i="21"/>
  <c r="FB67" i="21"/>
  <c r="ES67" i="21"/>
  <c r="EJ67" i="21"/>
  <c r="EA67" i="21"/>
  <c r="DR67" i="21"/>
  <c r="DI67" i="21"/>
  <c r="CZ67" i="21"/>
  <c r="CQ67" i="21"/>
  <c r="CH67" i="21"/>
  <c r="BY67" i="21"/>
  <c r="BP67" i="21"/>
  <c r="BG67" i="21"/>
  <c r="AX67" i="21"/>
  <c r="AO67" i="21"/>
  <c r="AF67" i="21"/>
  <c r="W67" i="21"/>
  <c r="N67" i="21"/>
  <c r="HM66" i="21"/>
  <c r="HD66" i="21"/>
  <c r="GU66" i="21"/>
  <c r="GL66" i="21"/>
  <c r="GC66" i="21"/>
  <c r="FT66" i="21"/>
  <c r="FK66" i="21"/>
  <c r="FB66" i="21"/>
  <c r="ES66" i="21"/>
  <c r="EJ66" i="21"/>
  <c r="EA66" i="21"/>
  <c r="DR66" i="21"/>
  <c r="DI66" i="21"/>
  <c r="CZ66" i="21"/>
  <c r="CQ66" i="21"/>
  <c r="CH66" i="21"/>
  <c r="BY66" i="21"/>
  <c r="BP66" i="21"/>
  <c r="BG66" i="21"/>
  <c r="AX66" i="21"/>
  <c r="AO66" i="21"/>
  <c r="AF66" i="21"/>
  <c r="W66" i="21"/>
  <c r="N66" i="21"/>
  <c r="HM65" i="21"/>
  <c r="HD65" i="21"/>
  <c r="GU65" i="21"/>
  <c r="GL65" i="21"/>
  <c r="GC65" i="21"/>
  <c r="FT65" i="21"/>
  <c r="FK65" i="21"/>
  <c r="FB65" i="21"/>
  <c r="ES65" i="21"/>
  <c r="EJ65" i="21"/>
  <c r="EA65" i="21"/>
  <c r="DR65" i="21"/>
  <c r="DI65" i="21"/>
  <c r="CZ65" i="21"/>
  <c r="CQ65" i="21"/>
  <c r="CH65" i="21"/>
  <c r="BY65" i="21"/>
  <c r="BP65" i="21"/>
  <c r="BG65" i="21"/>
  <c r="AX65" i="21"/>
  <c r="AO65" i="21"/>
  <c r="AF65" i="21"/>
  <c r="W65" i="21"/>
  <c r="N65" i="21"/>
  <c r="HM64" i="21"/>
  <c r="HD64" i="21"/>
  <c r="GU64" i="21"/>
  <c r="GL64" i="21"/>
  <c r="GC64" i="21"/>
  <c r="FT64" i="21"/>
  <c r="FK64" i="21"/>
  <c r="FB64" i="21"/>
  <c r="ES64" i="21"/>
  <c r="EJ64" i="21"/>
  <c r="EA64" i="21"/>
  <c r="DR64" i="21"/>
  <c r="DI64" i="21"/>
  <c r="CZ64" i="21"/>
  <c r="CQ64" i="21"/>
  <c r="CH64" i="21"/>
  <c r="BY64" i="21"/>
  <c r="BP64" i="21"/>
  <c r="BG64" i="21"/>
  <c r="AX64" i="21"/>
  <c r="AO64" i="21"/>
  <c r="AF64" i="21"/>
  <c r="W64" i="21"/>
  <c r="N64" i="21"/>
  <c r="HM63" i="21"/>
  <c r="HD63" i="21"/>
  <c r="GU63" i="21"/>
  <c r="GL63" i="21"/>
  <c r="GC63" i="21"/>
  <c r="FT63" i="21"/>
  <c r="FK63" i="21"/>
  <c r="FB63" i="21"/>
  <c r="ES63" i="21"/>
  <c r="EJ63" i="21"/>
  <c r="EA63" i="21"/>
  <c r="DR63" i="21"/>
  <c r="DI63" i="21"/>
  <c r="CZ63" i="21"/>
  <c r="CQ63" i="21"/>
  <c r="CH63" i="21"/>
  <c r="BY63" i="21"/>
  <c r="BP63" i="21"/>
  <c r="BG63" i="21"/>
  <c r="AX63" i="21"/>
  <c r="AO63" i="21"/>
  <c r="AF63" i="21"/>
  <c r="W63" i="21"/>
  <c r="N63" i="21"/>
  <c r="HM62" i="21"/>
  <c r="HD62" i="21"/>
  <c r="GU62" i="21"/>
  <c r="GL62" i="21"/>
  <c r="GC62" i="21"/>
  <c r="FT62" i="21"/>
  <c r="FK62" i="21"/>
  <c r="FB62" i="21"/>
  <c r="ES62" i="21"/>
  <c r="EJ62" i="21"/>
  <c r="EA62" i="21"/>
  <c r="DR62" i="21"/>
  <c r="DI62" i="21"/>
  <c r="CZ62" i="21"/>
  <c r="CQ62" i="21"/>
  <c r="CH62" i="21"/>
  <c r="BY62" i="21"/>
  <c r="BP62" i="21"/>
  <c r="BG62" i="21"/>
  <c r="AX62" i="21"/>
  <c r="AO62" i="21"/>
  <c r="AF62" i="21"/>
  <c r="W62" i="21"/>
  <c r="N62" i="21"/>
  <c r="HM61" i="21"/>
  <c r="HD61" i="21"/>
  <c r="GU61" i="21"/>
  <c r="GL61" i="21"/>
  <c r="GC61" i="21"/>
  <c r="FT61" i="21"/>
  <c r="FK61" i="21"/>
  <c r="FB61" i="21"/>
  <c r="ES61" i="21"/>
  <c r="EJ61" i="21"/>
  <c r="EA61" i="21"/>
  <c r="DR61" i="21"/>
  <c r="DI61" i="21"/>
  <c r="CZ61" i="21"/>
  <c r="CQ61" i="21"/>
  <c r="CH61" i="21"/>
  <c r="BY61" i="21"/>
  <c r="BP61" i="21"/>
  <c r="BG61" i="21"/>
  <c r="AX61" i="21"/>
  <c r="AO61" i="21"/>
  <c r="AF61" i="21"/>
  <c r="W61" i="21"/>
  <c r="N61" i="21"/>
  <c r="HM60" i="21"/>
  <c r="HD60" i="21"/>
  <c r="GU60" i="21"/>
  <c r="GL60" i="21"/>
  <c r="GC60" i="21"/>
  <c r="FT60" i="21"/>
  <c r="FK60" i="21"/>
  <c r="FB60" i="21"/>
  <c r="ES60" i="21"/>
  <c r="EJ60" i="21"/>
  <c r="EA60" i="21"/>
  <c r="DR60" i="21"/>
  <c r="DI60" i="21"/>
  <c r="CZ60" i="21"/>
  <c r="CQ60" i="21"/>
  <c r="CH60" i="21"/>
  <c r="BY60" i="21"/>
  <c r="BP60" i="21"/>
  <c r="BG60" i="21"/>
  <c r="AX60" i="21"/>
  <c r="AO60" i="21"/>
  <c r="AF60" i="21"/>
  <c r="W60" i="21"/>
  <c r="N60" i="21"/>
  <c r="HM59" i="21"/>
  <c r="HD59" i="21"/>
  <c r="GU59" i="21"/>
  <c r="GL59" i="21"/>
  <c r="GC59" i="21"/>
  <c r="FT59" i="21"/>
  <c r="FK59" i="21"/>
  <c r="FB59" i="21"/>
  <c r="ES59" i="21"/>
  <c r="EJ59" i="21"/>
  <c r="EA59" i="21"/>
  <c r="DR59" i="21"/>
  <c r="DI59" i="21"/>
  <c r="CZ59" i="21"/>
  <c r="CQ59" i="21"/>
  <c r="CH59" i="21"/>
  <c r="BY59" i="21"/>
  <c r="BP59" i="21"/>
  <c r="BG59" i="21"/>
  <c r="AX59" i="21"/>
  <c r="AO59" i="21"/>
  <c r="AF59" i="21"/>
  <c r="W59" i="21"/>
  <c r="N59" i="21"/>
  <c r="HM58" i="21"/>
  <c r="HD58" i="21"/>
  <c r="GU58" i="21"/>
  <c r="GL58" i="21"/>
  <c r="GC58" i="21"/>
  <c r="FT58" i="21"/>
  <c r="FK58" i="21"/>
  <c r="FB58" i="21"/>
  <c r="ES58" i="21"/>
  <c r="EJ58" i="21"/>
  <c r="EA58" i="21"/>
  <c r="DR58" i="21"/>
  <c r="DI58" i="21"/>
  <c r="CZ58" i="21"/>
  <c r="CQ58" i="21"/>
  <c r="CH58" i="21"/>
  <c r="BY58" i="21"/>
  <c r="BP58" i="21"/>
  <c r="BG58" i="21"/>
  <c r="AX58" i="21"/>
  <c r="AO58" i="21"/>
  <c r="AF58" i="21"/>
  <c r="W58" i="21"/>
  <c r="N58" i="21"/>
  <c r="HM57" i="21"/>
  <c r="HD57" i="21"/>
  <c r="GU57" i="21"/>
  <c r="GL57" i="21"/>
  <c r="GC57" i="21"/>
  <c r="FT57" i="21"/>
  <c r="FK57" i="21"/>
  <c r="FB57" i="21"/>
  <c r="ES57" i="21"/>
  <c r="EJ57" i="21"/>
  <c r="EA57" i="21"/>
  <c r="DR57" i="21"/>
  <c r="DI57" i="21"/>
  <c r="CZ57" i="21"/>
  <c r="CQ57" i="21"/>
  <c r="CH57" i="21"/>
  <c r="BY57" i="21"/>
  <c r="BP57" i="21"/>
  <c r="BG57" i="21"/>
  <c r="AX57" i="21"/>
  <c r="AO57" i="21"/>
  <c r="AF57" i="21"/>
  <c r="W57" i="21"/>
  <c r="N57" i="21"/>
  <c r="HM56" i="21"/>
  <c r="HD56" i="21"/>
  <c r="GU56" i="21"/>
  <c r="GL56" i="21"/>
  <c r="GC56" i="21"/>
  <c r="FT56" i="21"/>
  <c r="FK56" i="21"/>
  <c r="FB56" i="21"/>
  <c r="ES56" i="21"/>
  <c r="EJ56" i="21"/>
  <c r="EA56" i="21"/>
  <c r="DR56" i="21"/>
  <c r="DI56" i="21"/>
  <c r="CZ56" i="21"/>
  <c r="CQ56" i="21"/>
  <c r="CH56" i="21"/>
  <c r="BY56" i="21"/>
  <c r="BP56" i="21"/>
  <c r="BG56" i="21"/>
  <c r="AX56" i="21"/>
  <c r="AO56" i="21"/>
  <c r="AF56" i="21"/>
  <c r="W56" i="21"/>
  <c r="N56" i="21"/>
  <c r="HM55" i="21"/>
  <c r="HD55" i="21"/>
  <c r="GU55" i="21"/>
  <c r="GL55" i="21"/>
  <c r="GC55" i="21"/>
  <c r="FT55" i="21"/>
  <c r="FK55" i="21"/>
  <c r="FB55" i="21"/>
  <c r="ES55" i="21"/>
  <c r="EJ55" i="21"/>
  <c r="EA55" i="21"/>
  <c r="DR55" i="21"/>
  <c r="DI55" i="21"/>
  <c r="CZ55" i="21"/>
  <c r="CQ55" i="21"/>
  <c r="CH55" i="21"/>
  <c r="BY55" i="21"/>
  <c r="BP55" i="21"/>
  <c r="BG55" i="21"/>
  <c r="AX55" i="21"/>
  <c r="AO55" i="21"/>
  <c r="AF55" i="21"/>
  <c r="W55" i="21"/>
  <c r="N55" i="21"/>
  <c r="HM54" i="21"/>
  <c r="HD54" i="21"/>
  <c r="GU54" i="21"/>
  <c r="GL54" i="21"/>
  <c r="GC54" i="21"/>
  <c r="FT54" i="21"/>
  <c r="FK54" i="21"/>
  <c r="FB54" i="21"/>
  <c r="ES54" i="21"/>
  <c r="EJ54" i="21"/>
  <c r="EA54" i="21"/>
  <c r="DR54" i="21"/>
  <c r="DI54" i="21"/>
  <c r="CZ54" i="21"/>
  <c r="CQ54" i="21"/>
  <c r="CH54" i="21"/>
  <c r="BY54" i="21"/>
  <c r="BP54" i="21"/>
  <c r="BG54" i="21"/>
  <c r="AX54" i="21"/>
  <c r="AO54" i="21"/>
  <c r="AF54" i="21"/>
  <c r="W54" i="21"/>
  <c r="N54" i="21"/>
  <c r="HM53" i="21"/>
  <c r="HD53" i="21"/>
  <c r="GU53" i="21"/>
  <c r="GL53" i="21"/>
  <c r="GC53" i="21"/>
  <c r="FT53" i="21"/>
  <c r="FK53" i="21"/>
  <c r="FB53" i="21"/>
  <c r="ES53" i="21"/>
  <c r="EJ53" i="21"/>
  <c r="EA53" i="21"/>
  <c r="DR53" i="21"/>
  <c r="DI53" i="21"/>
  <c r="CZ53" i="21"/>
  <c r="CQ53" i="21"/>
  <c r="CH53" i="21"/>
  <c r="BY53" i="21"/>
  <c r="BP53" i="21"/>
  <c r="BG53" i="21"/>
  <c r="AX53" i="21"/>
  <c r="AO53" i="21"/>
  <c r="AF53" i="21"/>
  <c r="W53" i="21"/>
  <c r="N53" i="21"/>
  <c r="HM52" i="21"/>
  <c r="HD52" i="21"/>
  <c r="GU52" i="21"/>
  <c r="GL52" i="21"/>
  <c r="GC52" i="21"/>
  <c r="FT52" i="21"/>
  <c r="FK52" i="21"/>
  <c r="FB52" i="21"/>
  <c r="ES52" i="21"/>
  <c r="EJ52" i="21"/>
  <c r="EA52" i="21"/>
  <c r="DR52" i="21"/>
  <c r="DI52" i="21"/>
  <c r="CZ52" i="21"/>
  <c r="CQ52" i="21"/>
  <c r="CH52" i="21"/>
  <c r="BY52" i="21"/>
  <c r="BP52" i="21"/>
  <c r="BG52" i="21"/>
  <c r="AX52" i="21"/>
  <c r="AO52" i="21"/>
  <c r="AF52" i="21"/>
  <c r="W52" i="21"/>
  <c r="N52" i="21"/>
  <c r="HM51" i="21"/>
  <c r="HD51" i="21"/>
  <c r="GU51" i="21"/>
  <c r="GL51" i="21"/>
  <c r="GC51" i="21"/>
  <c r="FT51" i="21"/>
  <c r="FK51" i="21"/>
  <c r="FB51" i="21"/>
  <c r="ES51" i="21"/>
  <c r="EJ51" i="21"/>
  <c r="EA51" i="21"/>
  <c r="DR51" i="21"/>
  <c r="DI51" i="21"/>
  <c r="CZ51" i="21"/>
  <c r="CQ51" i="21"/>
  <c r="CH51" i="21"/>
  <c r="BY51" i="21"/>
  <c r="BP51" i="21"/>
  <c r="BG51" i="21"/>
  <c r="AX51" i="21"/>
  <c r="AO51" i="21"/>
  <c r="AF51" i="21"/>
  <c r="W51" i="21"/>
  <c r="N51" i="21"/>
  <c r="HM50" i="21"/>
  <c r="HD50" i="21"/>
  <c r="GU50" i="21"/>
  <c r="GL50" i="21"/>
  <c r="GC50" i="21"/>
  <c r="FT50" i="21"/>
  <c r="FK50" i="21"/>
  <c r="FB50" i="21"/>
  <c r="ES50" i="21"/>
  <c r="EJ50" i="21"/>
  <c r="EA50" i="21"/>
  <c r="DR50" i="21"/>
  <c r="DI50" i="21"/>
  <c r="CZ50" i="21"/>
  <c r="CQ50" i="21"/>
  <c r="CH50" i="21"/>
  <c r="BY50" i="21"/>
  <c r="BP50" i="21"/>
  <c r="BG50" i="21"/>
  <c r="AX50" i="21"/>
  <c r="AO50" i="21"/>
  <c r="AF50" i="21"/>
  <c r="W50" i="21"/>
  <c r="N50" i="21"/>
  <c r="HM49" i="21"/>
  <c r="HD49" i="21"/>
  <c r="GU49" i="21"/>
  <c r="GL49" i="21"/>
  <c r="GC49" i="21"/>
  <c r="FT49" i="21"/>
  <c r="FK49" i="21"/>
  <c r="FB49" i="21"/>
  <c r="ES49" i="21"/>
  <c r="EJ49" i="21"/>
  <c r="EA49" i="21"/>
  <c r="DR49" i="21"/>
  <c r="DI49" i="21"/>
  <c r="CZ49" i="21"/>
  <c r="CQ49" i="21"/>
  <c r="CH49" i="21"/>
  <c r="BY49" i="21"/>
  <c r="BP49" i="21"/>
  <c r="BG49" i="21"/>
  <c r="AX49" i="21"/>
  <c r="AO49" i="21"/>
  <c r="AF49" i="21"/>
  <c r="W49" i="21"/>
  <c r="N49" i="21"/>
  <c r="HM48" i="21"/>
  <c r="HD48" i="21"/>
  <c r="GU48" i="21"/>
  <c r="GL48" i="21"/>
  <c r="GC48" i="21"/>
  <c r="FT48" i="21"/>
  <c r="FK48" i="21"/>
  <c r="FB48" i="21"/>
  <c r="ES48" i="21"/>
  <c r="EJ48" i="21"/>
  <c r="EA48" i="21"/>
  <c r="DR48" i="21"/>
  <c r="DI48" i="21"/>
  <c r="CZ48" i="21"/>
  <c r="CQ48" i="21"/>
  <c r="CH48" i="21"/>
  <c r="BY48" i="21"/>
  <c r="BP48" i="21"/>
  <c r="BG48" i="21"/>
  <c r="AX48" i="21"/>
  <c r="AO48" i="21"/>
  <c r="AF48" i="21"/>
  <c r="W48" i="21"/>
  <c r="N48" i="21"/>
  <c r="HM47" i="21"/>
  <c r="HD47" i="21"/>
  <c r="GU47" i="21"/>
  <c r="GL47" i="21"/>
  <c r="GC47" i="21"/>
  <c r="FT47" i="21"/>
  <c r="FK47" i="21"/>
  <c r="FB47" i="21"/>
  <c r="ES47" i="21"/>
  <c r="EJ47" i="21"/>
  <c r="EA47" i="21"/>
  <c r="DR47" i="21"/>
  <c r="DI47" i="21"/>
  <c r="CZ47" i="21"/>
  <c r="CQ47" i="21"/>
  <c r="CH47" i="21"/>
  <c r="BY47" i="21"/>
  <c r="BP47" i="21"/>
  <c r="BG47" i="21"/>
  <c r="AX47" i="21"/>
  <c r="AO47" i="21"/>
  <c r="AF47" i="21"/>
  <c r="W47" i="21"/>
  <c r="N47" i="21"/>
  <c r="HM46" i="21"/>
  <c r="HD46" i="21"/>
  <c r="GU46" i="21"/>
  <c r="GL46" i="21"/>
  <c r="GC46" i="21"/>
  <c r="FT46" i="21"/>
  <c r="FK46" i="21"/>
  <c r="FB46" i="21"/>
  <c r="ES46" i="21"/>
  <c r="EJ46" i="21"/>
  <c r="EA46" i="21"/>
  <c r="DR46" i="21"/>
  <c r="DI46" i="21"/>
  <c r="CZ46" i="21"/>
  <c r="CQ46" i="21"/>
  <c r="CH46" i="21"/>
  <c r="BY46" i="21"/>
  <c r="BP46" i="21"/>
  <c r="BG46" i="21"/>
  <c r="AX46" i="21"/>
  <c r="AO46" i="21"/>
  <c r="AF46" i="21"/>
  <c r="W46" i="21"/>
  <c r="N46" i="21"/>
  <c r="HM45" i="21"/>
  <c r="HD45" i="21"/>
  <c r="GU45" i="21"/>
  <c r="GL45" i="21"/>
  <c r="GC45" i="21"/>
  <c r="FT45" i="21"/>
  <c r="FK45" i="21"/>
  <c r="FB45" i="21"/>
  <c r="ES45" i="21"/>
  <c r="EJ45" i="21"/>
  <c r="EA45" i="21"/>
  <c r="DR45" i="21"/>
  <c r="DI45" i="21"/>
  <c r="CZ45" i="21"/>
  <c r="CQ45" i="21"/>
  <c r="CH45" i="21"/>
  <c r="BY45" i="21"/>
  <c r="BP45" i="21"/>
  <c r="BG45" i="21"/>
  <c r="AX45" i="21"/>
  <c r="AO45" i="21"/>
  <c r="AF45" i="21"/>
  <c r="W45" i="21"/>
  <c r="N45" i="21"/>
  <c r="HM44" i="21"/>
  <c r="HD44" i="21"/>
  <c r="GU44" i="21"/>
  <c r="GL44" i="21"/>
  <c r="GC44" i="21"/>
  <c r="FT44" i="21"/>
  <c r="FK44" i="21"/>
  <c r="FB44" i="21"/>
  <c r="ES44" i="21"/>
  <c r="EJ44" i="21"/>
  <c r="EA44" i="21"/>
  <c r="DR44" i="21"/>
  <c r="DI44" i="21"/>
  <c r="CZ44" i="21"/>
  <c r="CQ44" i="21"/>
  <c r="CH44" i="21"/>
  <c r="BY44" i="21"/>
  <c r="BP44" i="21"/>
  <c r="BG44" i="21"/>
  <c r="AX44" i="21"/>
  <c r="AO44" i="21"/>
  <c r="AF44" i="21"/>
  <c r="W44" i="21"/>
  <c r="N44" i="21"/>
  <c r="HM43" i="21"/>
  <c r="HD43" i="21"/>
  <c r="GU43" i="21"/>
  <c r="GL43" i="21"/>
  <c r="GC43" i="21"/>
  <c r="FT43" i="21"/>
  <c r="FK43" i="21"/>
  <c r="FB43" i="21"/>
  <c r="ES43" i="21"/>
  <c r="EJ43" i="21"/>
  <c r="EA43" i="21"/>
  <c r="DR43" i="21"/>
  <c r="DI43" i="21"/>
  <c r="CZ43" i="21"/>
  <c r="CQ43" i="21"/>
  <c r="CH43" i="21"/>
  <c r="BY43" i="21"/>
  <c r="BP43" i="21"/>
  <c r="BG43" i="21"/>
  <c r="AX43" i="21"/>
  <c r="AO43" i="21"/>
  <c r="AF43" i="21"/>
  <c r="W43" i="21"/>
  <c r="N43" i="21"/>
  <c r="HM42" i="21"/>
  <c r="HD42" i="21"/>
  <c r="GU42" i="21"/>
  <c r="GL42" i="21"/>
  <c r="GC42" i="21"/>
  <c r="FT42" i="21"/>
  <c r="FK42" i="21"/>
  <c r="FB42" i="21"/>
  <c r="ES42" i="21"/>
  <c r="EJ42" i="21"/>
  <c r="EA42" i="21"/>
  <c r="DR42" i="21"/>
  <c r="DI42" i="21"/>
  <c r="CZ42" i="21"/>
  <c r="CQ42" i="21"/>
  <c r="CH42" i="21"/>
  <c r="BY42" i="21"/>
  <c r="BP42" i="21"/>
  <c r="BG42" i="21"/>
  <c r="AX42" i="21"/>
  <c r="AO42" i="21"/>
  <c r="AF42" i="21"/>
  <c r="W42" i="21"/>
  <c r="N42" i="21"/>
  <c r="HM41" i="21"/>
  <c r="HD41" i="21"/>
  <c r="GU41" i="21"/>
  <c r="GL41" i="21"/>
  <c r="GC41" i="21"/>
  <c r="FT41" i="21"/>
  <c r="FK41" i="21"/>
  <c r="FB41" i="21"/>
  <c r="ES41" i="21"/>
  <c r="EJ41" i="21"/>
  <c r="EA41" i="21"/>
  <c r="DR41" i="21"/>
  <c r="DI41" i="21"/>
  <c r="CZ41" i="21"/>
  <c r="CQ41" i="21"/>
  <c r="CH41" i="21"/>
  <c r="BY41" i="21"/>
  <c r="BP41" i="21"/>
  <c r="BG41" i="21"/>
  <c r="AX41" i="21"/>
  <c r="AO41" i="21"/>
  <c r="AF41" i="21"/>
  <c r="W41" i="21"/>
  <c r="N41" i="21"/>
  <c r="HM40" i="21"/>
  <c r="HD40" i="21"/>
  <c r="GU40" i="21"/>
  <c r="GL40" i="21"/>
  <c r="GC40" i="21"/>
  <c r="FT40" i="21"/>
  <c r="FK40" i="21"/>
  <c r="FB40" i="21"/>
  <c r="ES40" i="21"/>
  <c r="EJ40" i="21"/>
  <c r="EA40" i="21"/>
  <c r="DR40" i="21"/>
  <c r="DI40" i="21"/>
  <c r="CZ40" i="21"/>
  <c r="CQ40" i="21"/>
  <c r="CH40" i="21"/>
  <c r="BY40" i="21"/>
  <c r="BP40" i="21"/>
  <c r="BG40" i="21"/>
  <c r="AX40" i="21"/>
  <c r="AO40" i="21"/>
  <c r="AF40" i="21"/>
  <c r="W40" i="21"/>
  <c r="N40" i="21"/>
  <c r="HM39" i="21"/>
  <c r="HD39" i="21"/>
  <c r="GU39" i="21"/>
  <c r="GL39" i="21"/>
  <c r="GC39" i="21"/>
  <c r="FT39" i="21"/>
  <c r="FK39" i="21"/>
  <c r="FB39" i="21"/>
  <c r="ES39" i="21"/>
  <c r="EJ39" i="21"/>
  <c r="EA39" i="21"/>
  <c r="DR39" i="21"/>
  <c r="DI39" i="21"/>
  <c r="CZ39" i="21"/>
  <c r="CQ39" i="21"/>
  <c r="CH39" i="21"/>
  <c r="BY39" i="21"/>
  <c r="BP39" i="21"/>
  <c r="BG39" i="21"/>
  <c r="AX39" i="21"/>
  <c r="AO39" i="21"/>
  <c r="AF39" i="21"/>
  <c r="W39" i="21"/>
  <c r="N39" i="21"/>
  <c r="HM38" i="21"/>
  <c r="HD38" i="21"/>
  <c r="GU38" i="21"/>
  <c r="GL38" i="21"/>
  <c r="GC38" i="21"/>
  <c r="FT38" i="21"/>
  <c r="FK38" i="21"/>
  <c r="FB38" i="21"/>
  <c r="ES38" i="21"/>
  <c r="EJ38" i="21"/>
  <c r="EA38" i="21"/>
  <c r="DR38" i="21"/>
  <c r="DI38" i="21"/>
  <c r="CZ38" i="21"/>
  <c r="CQ38" i="21"/>
  <c r="CH38" i="21"/>
  <c r="BY38" i="21"/>
  <c r="BP38" i="21"/>
  <c r="BG38" i="21"/>
  <c r="AX38" i="21"/>
  <c r="AO38" i="21"/>
  <c r="AF38" i="21"/>
  <c r="W38" i="21"/>
  <c r="N38" i="21"/>
  <c r="HM37" i="21"/>
  <c r="HD37" i="21"/>
  <c r="GU37" i="21"/>
  <c r="GL37" i="21"/>
  <c r="GC37" i="21"/>
  <c r="FT37" i="21"/>
  <c r="FK37" i="21"/>
  <c r="FB37" i="21"/>
  <c r="ES37" i="21"/>
  <c r="EJ37" i="21"/>
  <c r="EA37" i="21"/>
  <c r="DR37" i="21"/>
  <c r="DI37" i="21"/>
  <c r="CZ37" i="21"/>
  <c r="CQ37" i="21"/>
  <c r="CH37" i="21"/>
  <c r="BY37" i="21"/>
  <c r="BP37" i="21"/>
  <c r="BG37" i="21"/>
  <c r="AX37" i="21"/>
  <c r="AO37" i="21"/>
  <c r="AF37" i="21"/>
  <c r="W37" i="21"/>
  <c r="N37" i="21"/>
  <c r="HM36" i="21"/>
  <c r="HD36" i="21"/>
  <c r="GU36" i="21"/>
  <c r="GL36" i="21"/>
  <c r="GC36" i="21"/>
  <c r="FT36" i="21"/>
  <c r="FK36" i="21"/>
  <c r="FB36" i="21"/>
  <c r="ES36" i="21"/>
  <c r="EJ36" i="21"/>
  <c r="EA36" i="21"/>
  <c r="DR36" i="21"/>
  <c r="DI36" i="21"/>
  <c r="CZ36" i="21"/>
  <c r="CQ36" i="21"/>
  <c r="CH36" i="21"/>
  <c r="BY36" i="21"/>
  <c r="BP36" i="21"/>
  <c r="BG36" i="21"/>
  <c r="AX36" i="21"/>
  <c r="AO36" i="21"/>
  <c r="AF36" i="21"/>
  <c r="W36" i="21"/>
  <c r="N36" i="21"/>
  <c r="HM35" i="21"/>
  <c r="HD35" i="21"/>
  <c r="GU35" i="21"/>
  <c r="GL35" i="21"/>
  <c r="GC35" i="21"/>
  <c r="FT35" i="21"/>
  <c r="FK35" i="21"/>
  <c r="FB35" i="21"/>
  <c r="ES35" i="21"/>
  <c r="EJ35" i="21"/>
  <c r="EA35" i="21"/>
  <c r="DR35" i="21"/>
  <c r="DI35" i="21"/>
  <c r="CZ35" i="21"/>
  <c r="CQ35" i="21"/>
  <c r="CH35" i="21"/>
  <c r="BY35" i="21"/>
  <c r="BP35" i="21"/>
  <c r="BG35" i="21"/>
  <c r="AX35" i="21"/>
  <c r="AO35" i="21"/>
  <c r="AF35" i="21"/>
  <c r="W35" i="21"/>
  <c r="N35" i="21"/>
  <c r="HM34" i="21"/>
  <c r="HD34" i="21"/>
  <c r="GU34" i="21"/>
  <c r="GL34" i="21"/>
  <c r="GC34" i="21"/>
  <c r="FT34" i="21"/>
  <c r="FK34" i="21"/>
  <c r="FB34" i="21"/>
  <c r="ES34" i="21"/>
  <c r="EJ34" i="21"/>
  <c r="EA34" i="21"/>
  <c r="DR34" i="21"/>
  <c r="DI34" i="21"/>
  <c r="CZ34" i="21"/>
  <c r="CQ34" i="21"/>
  <c r="CH34" i="21"/>
  <c r="BY34" i="21"/>
  <c r="BP34" i="21"/>
  <c r="BG34" i="21"/>
  <c r="AX34" i="21"/>
  <c r="AO34" i="21"/>
  <c r="AF34" i="21"/>
  <c r="W34" i="21"/>
  <c r="N34" i="21"/>
  <c r="HM33" i="21"/>
  <c r="HD33" i="21"/>
  <c r="GU33" i="21"/>
  <c r="GL33" i="21"/>
  <c r="GC33" i="21"/>
  <c r="FT33" i="21"/>
  <c r="FK33" i="21"/>
  <c r="FB33" i="21"/>
  <c r="ES33" i="21"/>
  <c r="EJ33" i="21"/>
  <c r="EA33" i="21"/>
  <c r="DR33" i="21"/>
  <c r="DI33" i="21"/>
  <c r="CZ33" i="21"/>
  <c r="CQ33" i="21"/>
  <c r="CH33" i="21"/>
  <c r="BY33" i="21"/>
  <c r="BP33" i="21"/>
  <c r="BG33" i="21"/>
  <c r="AX33" i="21"/>
  <c r="AO33" i="21"/>
  <c r="AF33" i="21"/>
  <c r="W33" i="21"/>
  <c r="N33" i="21"/>
  <c r="HM32" i="21"/>
  <c r="HD32" i="21"/>
  <c r="GU32" i="21"/>
  <c r="GL32" i="21"/>
  <c r="GC32" i="21"/>
  <c r="FT32" i="21"/>
  <c r="FK32" i="21"/>
  <c r="FB32" i="21"/>
  <c r="ES32" i="21"/>
  <c r="EJ32" i="21"/>
  <c r="EA32" i="21"/>
  <c r="DR32" i="21"/>
  <c r="DI32" i="21"/>
  <c r="CZ32" i="21"/>
  <c r="CQ32" i="21"/>
  <c r="CH32" i="21"/>
  <c r="BY32" i="21"/>
  <c r="BP32" i="21"/>
  <c r="BG32" i="21"/>
  <c r="AX32" i="21"/>
  <c r="AO32" i="21"/>
  <c r="AF32" i="21"/>
  <c r="W32" i="21"/>
  <c r="N32" i="21"/>
  <c r="HM31" i="21"/>
  <c r="HD31" i="21"/>
  <c r="GU31" i="21"/>
  <c r="GL31" i="21"/>
  <c r="GC31" i="21"/>
  <c r="FT31" i="21"/>
  <c r="FK31" i="21"/>
  <c r="FB31" i="21"/>
  <c r="ES31" i="21"/>
  <c r="EJ31" i="21"/>
  <c r="EA31" i="21"/>
  <c r="DR31" i="21"/>
  <c r="DI31" i="21"/>
  <c r="CZ31" i="21"/>
  <c r="CQ31" i="21"/>
  <c r="CH31" i="21"/>
  <c r="BY31" i="21"/>
  <c r="BP31" i="21"/>
  <c r="BG31" i="21"/>
  <c r="AX31" i="21"/>
  <c r="AO31" i="21"/>
  <c r="AF31" i="21"/>
  <c r="W31" i="21"/>
  <c r="N31" i="21"/>
  <c r="HM30" i="21"/>
  <c r="HD30" i="21"/>
  <c r="GU30" i="21"/>
  <c r="GL30" i="21"/>
  <c r="GC30" i="21"/>
  <c r="FT30" i="21"/>
  <c r="FK30" i="21"/>
  <c r="FB30" i="21"/>
  <c r="ES30" i="21"/>
  <c r="EJ30" i="21"/>
  <c r="EA30" i="21"/>
  <c r="DR30" i="21"/>
  <c r="DI30" i="21"/>
  <c r="CZ30" i="21"/>
  <c r="CQ30" i="21"/>
  <c r="CH30" i="21"/>
  <c r="BY30" i="21"/>
  <c r="BP30" i="21"/>
  <c r="BG30" i="21"/>
  <c r="AX30" i="21"/>
  <c r="AO30" i="21"/>
  <c r="AF30" i="21"/>
  <c r="W30" i="21"/>
  <c r="N30" i="21"/>
  <c r="HM29" i="21"/>
  <c r="HD29" i="21"/>
  <c r="GU29" i="21"/>
  <c r="GL29" i="21"/>
  <c r="GC29" i="21"/>
  <c r="FT29" i="21"/>
  <c r="FK29" i="21"/>
  <c r="FB29" i="21"/>
  <c r="ES29" i="21"/>
  <c r="EJ29" i="21"/>
  <c r="EA29" i="21"/>
  <c r="DR29" i="21"/>
  <c r="DI29" i="21"/>
  <c r="CZ29" i="21"/>
  <c r="CQ29" i="21"/>
  <c r="CH29" i="21"/>
  <c r="BY29" i="21"/>
  <c r="BP29" i="21"/>
  <c r="BG29" i="21"/>
  <c r="AX29" i="21"/>
  <c r="AO29" i="21"/>
  <c r="AF29" i="21"/>
  <c r="W29" i="21"/>
  <c r="N29" i="21"/>
  <c r="HM28" i="21"/>
  <c r="HD28" i="21"/>
  <c r="GU28" i="21"/>
  <c r="GL28" i="21"/>
  <c r="GC28" i="21"/>
  <c r="FT28" i="21"/>
  <c r="FK28" i="21"/>
  <c r="FB28" i="21"/>
  <c r="ES28" i="21"/>
  <c r="EJ28" i="21"/>
  <c r="EA28" i="21"/>
  <c r="DR28" i="21"/>
  <c r="DI28" i="21"/>
  <c r="CZ28" i="21"/>
  <c r="CQ28" i="21"/>
  <c r="CH28" i="21"/>
  <c r="BY28" i="21"/>
  <c r="BP28" i="21"/>
  <c r="BG28" i="21"/>
  <c r="AX28" i="21"/>
  <c r="AO28" i="21"/>
  <c r="AF28" i="21"/>
  <c r="W28" i="21"/>
  <c r="N28" i="21"/>
  <c r="HM27" i="21"/>
  <c r="HD27" i="21"/>
  <c r="GU27" i="21"/>
  <c r="GL27" i="21"/>
  <c r="GC27" i="21"/>
  <c r="FT27" i="21"/>
  <c r="FK27" i="21"/>
  <c r="FB27" i="21"/>
  <c r="ES27" i="21"/>
  <c r="EJ27" i="21"/>
  <c r="EA27" i="21"/>
  <c r="DR27" i="21"/>
  <c r="DI27" i="21"/>
  <c r="CZ27" i="21"/>
  <c r="CQ27" i="21"/>
  <c r="CH27" i="21"/>
  <c r="BY27" i="21"/>
  <c r="BP27" i="21"/>
  <c r="BG27" i="21"/>
  <c r="AX27" i="21"/>
  <c r="AO27" i="21"/>
  <c r="AF27" i="21"/>
  <c r="W27" i="21"/>
  <c r="N27" i="21"/>
  <c r="HM26" i="21"/>
  <c r="HD26" i="21"/>
  <c r="GU26" i="21"/>
  <c r="GL26" i="21"/>
  <c r="GC26" i="21"/>
  <c r="FT26" i="21"/>
  <c r="FK26" i="21"/>
  <c r="FB26" i="21"/>
  <c r="ES26" i="21"/>
  <c r="EJ26" i="21"/>
  <c r="EA26" i="21"/>
  <c r="DR26" i="21"/>
  <c r="DI26" i="21"/>
  <c r="CZ26" i="21"/>
  <c r="CQ26" i="21"/>
  <c r="CH26" i="21"/>
  <c r="BY26" i="21"/>
  <c r="BP26" i="21"/>
  <c r="BG26" i="21"/>
  <c r="AX26" i="21"/>
  <c r="AO26" i="21"/>
  <c r="AF26" i="21"/>
  <c r="W26" i="21"/>
  <c r="N26" i="21"/>
  <c r="HM25" i="21"/>
  <c r="HD25" i="21"/>
  <c r="GU25" i="21"/>
  <c r="GL25" i="21"/>
  <c r="GC25" i="21"/>
  <c r="FT25" i="21"/>
  <c r="FK25" i="21"/>
  <c r="FB25" i="21"/>
  <c r="ES25" i="21"/>
  <c r="EJ25" i="21"/>
  <c r="EA25" i="21"/>
  <c r="DR25" i="21"/>
  <c r="DI25" i="21"/>
  <c r="CZ25" i="21"/>
  <c r="CQ25" i="21"/>
  <c r="CH25" i="21"/>
  <c r="BY25" i="21"/>
  <c r="BP25" i="21"/>
  <c r="BG25" i="21"/>
  <c r="AX25" i="21"/>
  <c r="AO25" i="21"/>
  <c r="AF25" i="21"/>
  <c r="W25" i="21"/>
  <c r="N25" i="21"/>
  <c r="HM24" i="21"/>
  <c r="HD24" i="21"/>
  <c r="GU24" i="21"/>
  <c r="GL24" i="21"/>
  <c r="GC24" i="21"/>
  <c r="FT24" i="21"/>
  <c r="FK24" i="21"/>
  <c r="FB24" i="21"/>
  <c r="ES24" i="21"/>
  <c r="EJ24" i="21"/>
  <c r="EA24" i="21"/>
  <c r="DR24" i="21"/>
  <c r="DI24" i="21"/>
  <c r="CZ24" i="21"/>
  <c r="CQ24" i="21"/>
  <c r="CH24" i="21"/>
  <c r="BY24" i="21"/>
  <c r="BP24" i="21"/>
  <c r="BG24" i="21"/>
  <c r="AX24" i="21"/>
  <c r="AO24" i="21"/>
  <c r="AF24" i="21"/>
  <c r="W24" i="21"/>
  <c r="N24" i="21"/>
  <c r="HM23" i="21"/>
  <c r="HD23" i="21"/>
  <c r="GU23" i="21"/>
  <c r="GL23" i="21"/>
  <c r="GC23" i="21"/>
  <c r="FT23" i="21"/>
  <c r="FK23" i="21"/>
  <c r="FB23" i="21"/>
  <c r="ES23" i="21"/>
  <c r="EJ23" i="21"/>
  <c r="EA23" i="21"/>
  <c r="DR23" i="21"/>
  <c r="DI23" i="21"/>
  <c r="CZ23" i="21"/>
  <c r="CQ23" i="21"/>
  <c r="CH23" i="21"/>
  <c r="BY23" i="21"/>
  <c r="BP23" i="21"/>
  <c r="BG23" i="21"/>
  <c r="AX23" i="21"/>
  <c r="AO23" i="21"/>
  <c r="AF23" i="21"/>
  <c r="W23" i="21"/>
  <c r="N23" i="21"/>
  <c r="HM22" i="21"/>
  <c r="HD22" i="21"/>
  <c r="GU22" i="21"/>
  <c r="GL22" i="21"/>
  <c r="GC22" i="21"/>
  <c r="FT22" i="21"/>
  <c r="FK22" i="21"/>
  <c r="FB22" i="21"/>
  <c r="ES22" i="21"/>
  <c r="EJ22" i="21"/>
  <c r="EA22" i="21"/>
  <c r="DR22" i="21"/>
  <c r="DI22" i="21"/>
  <c r="CZ22" i="21"/>
  <c r="CQ22" i="21"/>
  <c r="CH22" i="21"/>
  <c r="BY22" i="21"/>
  <c r="BP22" i="21"/>
  <c r="BG22" i="21"/>
  <c r="AX22" i="21"/>
  <c r="AO22" i="21"/>
  <c r="AF22" i="21"/>
  <c r="W22" i="21"/>
  <c r="N22" i="21"/>
  <c r="HM21" i="21"/>
  <c r="HD21" i="21"/>
  <c r="GU21" i="21"/>
  <c r="GL21" i="21"/>
  <c r="GC21" i="21"/>
  <c r="FT21" i="21"/>
  <c r="FK21" i="21"/>
  <c r="FB21" i="21"/>
  <c r="ES21" i="21"/>
  <c r="EJ21" i="21"/>
  <c r="EA21" i="21"/>
  <c r="DR21" i="21"/>
  <c r="DI21" i="21"/>
  <c r="CZ21" i="21"/>
  <c r="CQ21" i="21"/>
  <c r="CH21" i="21"/>
  <c r="BY21" i="21"/>
  <c r="BP21" i="21"/>
  <c r="BG21" i="21"/>
  <c r="AX21" i="21"/>
  <c r="AO21" i="21"/>
  <c r="AF21" i="21"/>
  <c r="W21" i="21"/>
  <c r="N21" i="21"/>
  <c r="HM20" i="21"/>
  <c r="HD20" i="21"/>
  <c r="GU20" i="21"/>
  <c r="GL20" i="21"/>
  <c r="GC20" i="21"/>
  <c r="FT20" i="21"/>
  <c r="FK20" i="21"/>
  <c r="FB20" i="21"/>
  <c r="ES20" i="21"/>
  <c r="EJ20" i="21"/>
  <c r="EA20" i="21"/>
  <c r="DR20" i="21"/>
  <c r="DI20" i="21"/>
  <c r="CZ20" i="21"/>
  <c r="CQ20" i="21"/>
  <c r="CH20" i="21"/>
  <c r="BY20" i="21"/>
  <c r="BP20" i="21"/>
  <c r="BG20" i="21"/>
  <c r="AX20" i="21"/>
  <c r="AO20" i="21"/>
  <c r="AF20" i="21"/>
  <c r="W20" i="21"/>
  <c r="N20" i="21"/>
  <c r="HM19" i="21"/>
  <c r="HD19" i="21"/>
  <c r="GU19" i="21"/>
  <c r="GL19" i="21"/>
  <c r="GC19" i="21"/>
  <c r="FT19" i="21"/>
  <c r="FK19" i="21"/>
  <c r="FB19" i="21"/>
  <c r="ES19" i="21"/>
  <c r="EJ19" i="21"/>
  <c r="EA19" i="21"/>
  <c r="DR19" i="21"/>
  <c r="DI19" i="21"/>
  <c r="CZ19" i="21"/>
  <c r="CQ19" i="21"/>
  <c r="CH19" i="21"/>
  <c r="BY19" i="21"/>
  <c r="BP19" i="21"/>
  <c r="BG19" i="21"/>
  <c r="AX19" i="21"/>
  <c r="AO19" i="21"/>
  <c r="AF19" i="21"/>
  <c r="W19" i="21"/>
  <c r="N19" i="21"/>
  <c r="HM18" i="21"/>
  <c r="HD18" i="21"/>
  <c r="GU18" i="21"/>
  <c r="GL18" i="21"/>
  <c r="GC18" i="21"/>
  <c r="FT18" i="21"/>
  <c r="FK18" i="21"/>
  <c r="FB18" i="21"/>
  <c r="ES18" i="21"/>
  <c r="EJ18" i="21"/>
  <c r="EA18" i="21"/>
  <c r="DR18" i="21"/>
  <c r="DI18" i="21"/>
  <c r="CZ18" i="21"/>
  <c r="CQ18" i="21"/>
  <c r="CH18" i="21"/>
  <c r="BY18" i="21"/>
  <c r="BP18" i="21"/>
  <c r="BG18" i="21"/>
  <c r="AX18" i="21"/>
  <c r="AO18" i="21"/>
  <c r="AF18" i="21"/>
  <c r="W18" i="21"/>
  <c r="N18" i="21"/>
  <c r="HM17" i="21"/>
  <c r="HD17" i="21"/>
  <c r="GU17" i="21"/>
  <c r="GL17" i="21"/>
  <c r="GC17" i="21"/>
  <c r="FT17" i="21"/>
  <c r="FK17" i="21"/>
  <c r="FB17" i="21"/>
  <c r="ES17" i="21"/>
  <c r="EJ17" i="21"/>
  <c r="EA17" i="21"/>
  <c r="DR17" i="21"/>
  <c r="DI17" i="21"/>
  <c r="CZ17" i="21"/>
  <c r="CQ17" i="21"/>
  <c r="CH17" i="21"/>
  <c r="BY17" i="21"/>
  <c r="BP17" i="21"/>
  <c r="BG17" i="21"/>
  <c r="AX17" i="21"/>
  <c r="AO17" i="21"/>
  <c r="AF17" i="21"/>
  <c r="W17" i="21"/>
  <c r="N17" i="21"/>
  <c r="HM16" i="21"/>
  <c r="HD16" i="21"/>
  <c r="GU16" i="21"/>
  <c r="GL16" i="21"/>
  <c r="GC16" i="21"/>
  <c r="FT16" i="21"/>
  <c r="FK16" i="21"/>
  <c r="FB16" i="21"/>
  <c r="ES16" i="21"/>
  <c r="EJ16" i="21"/>
  <c r="EA16" i="21"/>
  <c r="DR16" i="21"/>
  <c r="DI16" i="21"/>
  <c r="CZ16" i="21"/>
  <c r="CQ16" i="21"/>
  <c r="CH16" i="21"/>
  <c r="BY16" i="21"/>
  <c r="BP16" i="21"/>
  <c r="BG16" i="21"/>
  <c r="AX16" i="21"/>
  <c r="AO16" i="21"/>
  <c r="AF16" i="21"/>
  <c r="W16" i="21"/>
  <c r="N16" i="21"/>
  <c r="HM15" i="21"/>
  <c r="HD15" i="21"/>
  <c r="GU15" i="21"/>
  <c r="GL15" i="21"/>
  <c r="GC15" i="21"/>
  <c r="FT15" i="21"/>
  <c r="FK15" i="21"/>
  <c r="FB15" i="21"/>
  <c r="ES15" i="21"/>
  <c r="EJ15" i="21"/>
  <c r="EA15" i="21"/>
  <c r="DR15" i="21"/>
  <c r="DI15" i="21"/>
  <c r="CZ15" i="21"/>
  <c r="CQ15" i="21"/>
  <c r="CH15" i="21"/>
  <c r="BY15" i="21"/>
  <c r="BP15" i="21"/>
  <c r="BG15" i="21"/>
  <c r="AX15" i="21"/>
  <c r="AO15" i="21"/>
  <c r="AF15" i="21"/>
  <c r="W15" i="21"/>
  <c r="N15" i="21"/>
  <c r="HM14" i="21"/>
  <c r="HD14" i="21"/>
  <c r="GU14" i="21"/>
  <c r="GL14" i="21"/>
  <c r="GC14" i="21"/>
  <c r="FT14" i="21"/>
  <c r="FK14" i="21"/>
  <c r="FB14" i="21"/>
  <c r="ES14" i="21"/>
  <c r="EJ14" i="21"/>
  <c r="EA14" i="21"/>
  <c r="DR14" i="21"/>
  <c r="DI14" i="21"/>
  <c r="CZ14" i="21"/>
  <c r="CQ14" i="21"/>
  <c r="CH14" i="21"/>
  <c r="BY14" i="21"/>
  <c r="BP14" i="21"/>
  <c r="BG14" i="21"/>
  <c r="AX14" i="21"/>
  <c r="AO14" i="21"/>
  <c r="AF14" i="21"/>
  <c r="W14" i="21"/>
  <c r="N14" i="21"/>
  <c r="HM13" i="21"/>
  <c r="HD13" i="21"/>
  <c r="GU13" i="21"/>
  <c r="GL13" i="21"/>
  <c r="GC13" i="21"/>
  <c r="FT13" i="21"/>
  <c r="FK13" i="21"/>
  <c r="FB13" i="21"/>
  <c r="ES13" i="21"/>
  <c r="EJ13" i="21"/>
  <c r="EA13" i="21"/>
  <c r="DR13" i="21"/>
  <c r="DI13" i="21"/>
  <c r="CZ13" i="21"/>
  <c r="CQ13" i="21"/>
  <c r="CH13" i="21"/>
  <c r="BY13" i="21"/>
  <c r="BP13" i="21"/>
  <c r="BG13" i="21"/>
  <c r="AX13" i="21"/>
  <c r="AO13" i="21"/>
  <c r="AF13" i="21"/>
  <c r="W13" i="21"/>
  <c r="N13" i="21"/>
  <c r="HM12" i="21"/>
  <c r="HD12" i="21"/>
  <c r="GU12" i="21"/>
  <c r="GL12" i="21"/>
  <c r="GC12" i="21"/>
  <c r="FT12" i="21"/>
  <c r="FK12" i="21"/>
  <c r="FB12" i="21"/>
  <c r="ES12" i="21"/>
  <c r="EJ12" i="21"/>
  <c r="EA12" i="21"/>
  <c r="DR12" i="21"/>
  <c r="DI12" i="21"/>
  <c r="CZ12" i="21"/>
  <c r="CQ12" i="21"/>
  <c r="CH12" i="21"/>
  <c r="BY12" i="21"/>
  <c r="BP12" i="21"/>
  <c r="BG12" i="21"/>
  <c r="AX12" i="21"/>
  <c r="AO12" i="21"/>
  <c r="AF12" i="21"/>
  <c r="W12" i="21"/>
  <c r="N12" i="21"/>
  <c r="HM11" i="21"/>
  <c r="HD11" i="21"/>
  <c r="GU11" i="21"/>
  <c r="GL11" i="21"/>
  <c r="GC11" i="21"/>
  <c r="FT11" i="21"/>
  <c r="FK11" i="21"/>
  <c r="FB11" i="21"/>
  <c r="ES11" i="21"/>
  <c r="EJ11" i="21"/>
  <c r="EA11" i="21"/>
  <c r="DR11" i="21"/>
  <c r="DI11" i="21"/>
  <c r="CZ11" i="21"/>
  <c r="CQ11" i="21"/>
  <c r="CH11" i="21"/>
  <c r="BY11" i="21"/>
  <c r="BP11" i="21"/>
  <c r="BG11" i="21"/>
  <c r="AX11" i="21"/>
  <c r="AO11" i="21"/>
  <c r="AF11" i="21"/>
  <c r="W11" i="21"/>
  <c r="N11" i="21"/>
  <c r="HM10" i="21"/>
  <c r="HD10" i="21"/>
  <c r="GU10" i="21"/>
  <c r="GL10" i="21"/>
  <c r="GC10" i="21"/>
  <c r="FT10" i="21"/>
  <c r="FK10" i="21"/>
  <c r="FB10" i="21"/>
  <c r="ES10" i="21"/>
  <c r="EJ10" i="21"/>
  <c r="EA10" i="21"/>
  <c r="DR10" i="21"/>
  <c r="DI10" i="21"/>
  <c r="CZ10" i="21"/>
  <c r="CQ10" i="21"/>
  <c r="CH10" i="21"/>
  <c r="BY10" i="21"/>
  <c r="BP10" i="21"/>
  <c r="BG10" i="21"/>
  <c r="AX10" i="21"/>
  <c r="AO10" i="21"/>
  <c r="AF10" i="21"/>
  <c r="W10" i="21"/>
  <c r="N10" i="21"/>
  <c r="HM9" i="21"/>
  <c r="HD9" i="21"/>
  <c r="GU9" i="21"/>
  <c r="GL9" i="21"/>
  <c r="GC9" i="21"/>
  <c r="FT9" i="21"/>
  <c r="FK9" i="21"/>
  <c r="FB9" i="21"/>
  <c r="ES9" i="21"/>
  <c r="EJ9" i="21"/>
  <c r="EA9" i="21"/>
  <c r="DR9" i="21"/>
  <c r="DI9" i="21"/>
  <c r="CZ9" i="21"/>
  <c r="CQ9" i="21"/>
  <c r="CH9" i="21"/>
  <c r="BY9" i="21"/>
  <c r="BP9" i="21"/>
  <c r="BG9" i="21"/>
  <c r="AX9" i="21"/>
  <c r="AO9" i="21"/>
  <c r="AF9" i="21"/>
  <c r="W9" i="21"/>
  <c r="N9" i="21"/>
  <c r="HM8" i="21"/>
  <c r="HD8" i="21"/>
  <c r="GU8" i="21"/>
  <c r="GL8" i="21"/>
  <c r="GC8" i="21"/>
  <c r="FT8" i="21"/>
  <c r="FK8" i="21"/>
  <c r="FB8" i="21"/>
  <c r="ES8" i="21"/>
  <c r="EJ8" i="21"/>
  <c r="EA8" i="21"/>
  <c r="DR8" i="21"/>
  <c r="DI8" i="21"/>
  <c r="CZ8" i="21"/>
  <c r="CQ8" i="21"/>
  <c r="CH8" i="21"/>
  <c r="BY8" i="21"/>
  <c r="BP8" i="21"/>
  <c r="BG8" i="21"/>
  <c r="AX8" i="21"/>
  <c r="AO8" i="21"/>
  <c r="AF8" i="21"/>
  <c r="W8" i="21"/>
  <c r="N8" i="21"/>
  <c r="HM7" i="21"/>
  <c r="HD7" i="21"/>
  <c r="GU7" i="21"/>
  <c r="GL7" i="21"/>
  <c r="GC7" i="21"/>
  <c r="FT7" i="21"/>
  <c r="FK7" i="21"/>
  <c r="FB7" i="21"/>
  <c r="ES7" i="21"/>
  <c r="EJ7" i="21"/>
  <c r="EA7" i="21"/>
  <c r="DR7" i="21"/>
  <c r="DI7" i="21"/>
  <c r="CZ7" i="21"/>
  <c r="CQ7" i="21"/>
  <c r="CH7" i="21"/>
  <c r="BY7" i="21"/>
  <c r="BP7" i="21"/>
  <c r="BG7" i="21"/>
  <c r="AX7" i="21"/>
  <c r="AO7" i="21"/>
  <c r="AF7" i="21"/>
  <c r="W7" i="21"/>
  <c r="N7" i="21"/>
  <c r="HM6" i="21"/>
  <c r="HD6" i="21"/>
  <c r="GU6" i="21"/>
  <c r="GL6" i="21"/>
  <c r="GC6" i="21"/>
  <c r="FT6" i="21"/>
  <c r="FK6" i="21"/>
  <c r="FB6" i="21"/>
  <c r="ES6" i="21"/>
  <c r="EJ6" i="21"/>
  <c r="EA6" i="21"/>
  <c r="DR6" i="21"/>
  <c r="DI6" i="21"/>
  <c r="CZ6" i="21"/>
  <c r="CQ6" i="21"/>
  <c r="CH6" i="21"/>
  <c r="BY6" i="21"/>
  <c r="BP6" i="21"/>
  <c r="BG6" i="21"/>
  <c r="AX6" i="21"/>
  <c r="AO6" i="21"/>
  <c r="AF6" i="21"/>
  <c r="W6" i="21"/>
  <c r="N6" i="21"/>
  <c r="HM5" i="21"/>
  <c r="HM77" i="21" s="1"/>
  <c r="HD5" i="21"/>
  <c r="HD77" i="21" s="1"/>
  <c r="GU5" i="21"/>
  <c r="GU77" i="21" s="1"/>
  <c r="GL5" i="21"/>
  <c r="GL77" i="21" s="1"/>
  <c r="GC5" i="21"/>
  <c r="GC77" i="21" s="1"/>
  <c r="FT5" i="21"/>
  <c r="FT77" i="21" s="1"/>
  <c r="FK5" i="21"/>
  <c r="FK77" i="21" s="1"/>
  <c r="FB5" i="21"/>
  <c r="FB77" i="21" s="1"/>
  <c r="ES5" i="21"/>
  <c r="ES77" i="21" s="1"/>
  <c r="EJ5" i="21"/>
  <c r="EJ77" i="21" s="1"/>
  <c r="EA5" i="21"/>
  <c r="EA77" i="21" s="1"/>
  <c r="DR5" i="21"/>
  <c r="DR77" i="21" s="1"/>
  <c r="DI5" i="21"/>
  <c r="DI77" i="21" s="1"/>
  <c r="CZ5" i="21"/>
  <c r="CZ77" i="21" s="1"/>
  <c r="CQ5" i="21"/>
  <c r="CQ77" i="21" s="1"/>
  <c r="CH5" i="21"/>
  <c r="CH77" i="21" s="1"/>
  <c r="BY5" i="21"/>
  <c r="BY77" i="21" s="1"/>
  <c r="BP5" i="21"/>
  <c r="BP77" i="21" s="1"/>
  <c r="BG5" i="21"/>
  <c r="BG77" i="21" s="1"/>
  <c r="AX5" i="21"/>
  <c r="AX77" i="21" s="1"/>
  <c r="AO5" i="21"/>
  <c r="AO77" i="21" s="1"/>
  <c r="AF5" i="21"/>
  <c r="AF77" i="21" s="1"/>
  <c r="W5" i="21"/>
  <c r="W77" i="21" s="1"/>
  <c r="N5" i="21"/>
  <c r="N77" i="21" s="1"/>
  <c r="HS74" i="19"/>
  <c r="HR74" i="19"/>
  <c r="HQ74" i="19"/>
  <c r="HP74" i="19"/>
  <c r="HO74" i="19"/>
  <c r="HN74" i="19"/>
  <c r="HL74" i="19"/>
  <c r="HK74" i="19"/>
  <c r="HJ74" i="19"/>
  <c r="HI74" i="19"/>
  <c r="HH74" i="19"/>
  <c r="HG74" i="19"/>
  <c r="HF74" i="19"/>
  <c r="HE74" i="19"/>
  <c r="HC74" i="19"/>
  <c r="HB74" i="19"/>
  <c r="HA74" i="19"/>
  <c r="GZ74" i="19"/>
  <c r="GY74" i="19"/>
  <c r="GX74" i="19"/>
  <c r="GW74" i="19"/>
  <c r="GV74" i="19"/>
  <c r="GT74" i="19"/>
  <c r="GS74" i="19"/>
  <c r="GR74" i="19"/>
  <c r="GQ74" i="19"/>
  <c r="GP74" i="19"/>
  <c r="GO74" i="19"/>
  <c r="GN74" i="19"/>
  <c r="GM74" i="19"/>
  <c r="GK74" i="19"/>
  <c r="GJ74" i="19"/>
  <c r="GI74" i="19"/>
  <c r="GH74" i="19"/>
  <c r="GG74" i="19"/>
  <c r="GF74" i="19"/>
  <c r="GE74" i="19"/>
  <c r="GD74" i="19"/>
  <c r="GB74" i="19"/>
  <c r="GA74" i="19"/>
  <c r="FZ74" i="19"/>
  <c r="FY74" i="19"/>
  <c r="FX74" i="19"/>
  <c r="FW74" i="19"/>
  <c r="FV74" i="19"/>
  <c r="FU74" i="19"/>
  <c r="FS74" i="19"/>
  <c r="FR74" i="19"/>
  <c r="FQ74" i="19"/>
  <c r="FP74" i="19"/>
  <c r="FO74" i="19"/>
  <c r="FN74" i="19"/>
  <c r="FM74" i="19"/>
  <c r="FL74" i="19"/>
  <c r="FJ74" i="19"/>
  <c r="FI74" i="19"/>
  <c r="FH74" i="19"/>
  <c r="FG74" i="19"/>
  <c r="FF74" i="19"/>
  <c r="FE74" i="19"/>
  <c r="FD74" i="19"/>
  <c r="FC74" i="19"/>
  <c r="FA74" i="19"/>
  <c r="EZ74" i="19"/>
  <c r="EY74" i="19"/>
  <c r="EX74" i="19"/>
  <c r="EW74" i="19"/>
  <c r="EV74" i="19"/>
  <c r="EU74" i="19"/>
  <c r="ET74" i="19"/>
  <c r="ES74" i="19"/>
  <c r="ER74" i="19"/>
  <c r="EQ74" i="19"/>
  <c r="EP74" i="19"/>
  <c r="EO74" i="19"/>
  <c r="EN74" i="19"/>
  <c r="EM74" i="19"/>
  <c r="EL74" i="19"/>
  <c r="EK74" i="19"/>
  <c r="EI74" i="19"/>
  <c r="EH74" i="19"/>
  <c r="EG74" i="19"/>
  <c r="EF74" i="19"/>
  <c r="EE74" i="19"/>
  <c r="ED74" i="19"/>
  <c r="EC74" i="19"/>
  <c r="EB74" i="19"/>
  <c r="DZ74" i="19"/>
  <c r="DY74" i="19"/>
  <c r="DX74" i="19"/>
  <c r="DW74" i="19"/>
  <c r="DV74" i="19"/>
  <c r="DU74" i="19"/>
  <c r="DT74" i="19"/>
  <c r="DS74" i="19"/>
  <c r="DQ74" i="19"/>
  <c r="DP74" i="19"/>
  <c r="DO74" i="19"/>
  <c r="DN74" i="19"/>
  <c r="DM74" i="19"/>
  <c r="DL74" i="19"/>
  <c r="DK74" i="19"/>
  <c r="DJ74" i="19"/>
  <c r="DH74" i="19"/>
  <c r="DG74" i="19"/>
  <c r="DF74" i="19"/>
  <c r="DE74" i="19"/>
  <c r="DD74" i="19"/>
  <c r="DC74" i="19"/>
  <c r="DB74" i="19"/>
  <c r="DA74" i="19"/>
  <c r="CY74" i="19"/>
  <c r="CX74" i="19"/>
  <c r="CW74" i="19"/>
  <c r="CV74" i="19"/>
  <c r="CU74" i="19"/>
  <c r="CT74" i="19"/>
  <c r="CS74" i="19"/>
  <c r="CR74" i="19"/>
  <c r="CP74" i="19"/>
  <c r="CO74" i="19"/>
  <c r="CN74" i="19"/>
  <c r="CM74" i="19"/>
  <c r="CL74" i="19"/>
  <c r="CK74" i="19"/>
  <c r="CJ74" i="19"/>
  <c r="CI74" i="19"/>
  <c r="CG74" i="19"/>
  <c r="CF74" i="19"/>
  <c r="CE74" i="19"/>
  <c r="CD74" i="19"/>
  <c r="CC74" i="19"/>
  <c r="CB74" i="19"/>
  <c r="CA74" i="19"/>
  <c r="BZ74" i="19"/>
  <c r="BX74" i="19"/>
  <c r="BW74" i="19"/>
  <c r="BV74" i="19"/>
  <c r="BU74" i="19"/>
  <c r="BT74" i="19"/>
  <c r="BS74" i="19"/>
  <c r="BR74" i="19"/>
  <c r="BQ74" i="19"/>
  <c r="BO74" i="19"/>
  <c r="BN74" i="19"/>
  <c r="BM74" i="19"/>
  <c r="BL74" i="19"/>
  <c r="BK74" i="19"/>
  <c r="BJ74" i="19"/>
  <c r="BI74" i="19"/>
  <c r="BH74" i="19"/>
  <c r="BF74" i="19"/>
  <c r="BE74" i="19"/>
  <c r="BD74" i="19"/>
  <c r="BC74" i="19"/>
  <c r="BB74" i="19"/>
  <c r="BA74" i="19"/>
  <c r="AZ74" i="19"/>
  <c r="AY74" i="19"/>
  <c r="AW74" i="19"/>
  <c r="AV74" i="19"/>
  <c r="AU74" i="19"/>
  <c r="AT74" i="19"/>
  <c r="AS74" i="19"/>
  <c r="AR74" i="19"/>
  <c r="AQ74" i="19"/>
  <c r="AP74" i="19"/>
  <c r="AN74" i="19"/>
  <c r="AM74" i="19"/>
  <c r="AL74" i="19"/>
  <c r="AK74" i="19"/>
  <c r="AJ74" i="19"/>
  <c r="AI74" i="19"/>
  <c r="AH74" i="19"/>
  <c r="AG74" i="19"/>
  <c r="AE74" i="19"/>
  <c r="AD74" i="19"/>
  <c r="AC74" i="19"/>
  <c r="AB74" i="19"/>
  <c r="AA74" i="19"/>
  <c r="Z74" i="19"/>
  <c r="Y74" i="19"/>
  <c r="X74" i="19"/>
  <c r="V74" i="19"/>
  <c r="U74" i="19"/>
  <c r="T74" i="19"/>
  <c r="S74" i="19"/>
  <c r="R74" i="19"/>
  <c r="Q74" i="19"/>
  <c r="P74" i="19"/>
  <c r="O74" i="19"/>
  <c r="M74" i="19"/>
  <c r="L74" i="19"/>
  <c r="HM73" i="19"/>
  <c r="HD73" i="19"/>
  <c r="GU73" i="19"/>
  <c r="GL73" i="19"/>
  <c r="GC73" i="19"/>
  <c r="FT73" i="19"/>
  <c r="FK73" i="19"/>
  <c r="FB73" i="19"/>
  <c r="ES73" i="19"/>
  <c r="EJ73" i="19"/>
  <c r="EA73" i="19"/>
  <c r="DR73" i="19"/>
  <c r="DI73" i="19"/>
  <c r="CZ73" i="19"/>
  <c r="CQ73" i="19"/>
  <c r="CH73" i="19"/>
  <c r="BY73" i="19"/>
  <c r="BP73" i="19"/>
  <c r="BG73" i="19"/>
  <c r="AX73" i="19"/>
  <c r="AO73" i="19"/>
  <c r="AF73" i="19"/>
  <c r="W73" i="19"/>
  <c r="N73" i="19"/>
  <c r="HM72" i="19"/>
  <c r="HD72" i="19"/>
  <c r="GU72" i="19"/>
  <c r="GL72" i="19"/>
  <c r="GC72" i="19"/>
  <c r="FT72" i="19"/>
  <c r="FK72" i="19"/>
  <c r="FB72" i="19"/>
  <c r="ES72" i="19"/>
  <c r="EJ72" i="19"/>
  <c r="EA72" i="19"/>
  <c r="DR72" i="19"/>
  <c r="DI72" i="19"/>
  <c r="CZ72" i="19"/>
  <c r="CQ72" i="19"/>
  <c r="CH72" i="19"/>
  <c r="BY72" i="19"/>
  <c r="BP72" i="19"/>
  <c r="BG72" i="19"/>
  <c r="AX72" i="19"/>
  <c r="AO72" i="19"/>
  <c r="AF72" i="19"/>
  <c r="W72" i="19"/>
  <c r="N72" i="19"/>
  <c r="HM71" i="19"/>
  <c r="HD71" i="19"/>
  <c r="GU71" i="19"/>
  <c r="GL71" i="19"/>
  <c r="GC71" i="19"/>
  <c r="FT71" i="19"/>
  <c r="FK71" i="19"/>
  <c r="FB71" i="19"/>
  <c r="ES71" i="19"/>
  <c r="EJ71" i="19"/>
  <c r="EA71" i="19"/>
  <c r="DR71" i="19"/>
  <c r="DI71" i="19"/>
  <c r="CZ71" i="19"/>
  <c r="CQ71" i="19"/>
  <c r="CH71" i="19"/>
  <c r="BY71" i="19"/>
  <c r="BP71" i="19"/>
  <c r="BG71" i="19"/>
  <c r="AX71" i="19"/>
  <c r="AO71" i="19"/>
  <c r="AF71" i="19"/>
  <c r="W71" i="19"/>
  <c r="N71" i="19"/>
  <c r="HM70" i="19"/>
  <c r="HD70" i="19"/>
  <c r="GU70" i="19"/>
  <c r="GL70" i="19"/>
  <c r="GC70" i="19"/>
  <c r="FT70" i="19"/>
  <c r="FK70" i="19"/>
  <c r="FB70" i="19"/>
  <c r="ES70" i="19"/>
  <c r="EJ70" i="19"/>
  <c r="EA70" i="19"/>
  <c r="DR70" i="19"/>
  <c r="DI70" i="19"/>
  <c r="CZ70" i="19"/>
  <c r="CQ70" i="19"/>
  <c r="CH70" i="19"/>
  <c r="BY70" i="19"/>
  <c r="BP70" i="19"/>
  <c r="BG70" i="19"/>
  <c r="AX70" i="19"/>
  <c r="AO70" i="19"/>
  <c r="AF70" i="19"/>
  <c r="W70" i="19"/>
  <c r="N70" i="19"/>
  <c r="HM69" i="19"/>
  <c r="HD69" i="19"/>
  <c r="GU69" i="19"/>
  <c r="GL69" i="19"/>
  <c r="GC69" i="19"/>
  <c r="FT69" i="19"/>
  <c r="FK69" i="19"/>
  <c r="FB69" i="19"/>
  <c r="ES69" i="19"/>
  <c r="EJ69" i="19"/>
  <c r="EA69" i="19"/>
  <c r="DR69" i="19"/>
  <c r="DI69" i="19"/>
  <c r="CZ69" i="19"/>
  <c r="CQ69" i="19"/>
  <c r="CH69" i="19"/>
  <c r="BY69" i="19"/>
  <c r="BP69" i="19"/>
  <c r="BG69" i="19"/>
  <c r="AX69" i="19"/>
  <c r="AO69" i="19"/>
  <c r="AF69" i="19"/>
  <c r="W69" i="19"/>
  <c r="N69" i="19"/>
  <c r="HM68" i="19"/>
  <c r="HD68" i="19"/>
  <c r="GU68" i="19"/>
  <c r="GL68" i="19"/>
  <c r="GC68" i="19"/>
  <c r="FT68" i="19"/>
  <c r="FK68" i="19"/>
  <c r="FB68" i="19"/>
  <c r="ES68" i="19"/>
  <c r="EJ68" i="19"/>
  <c r="EA68" i="19"/>
  <c r="DR68" i="19"/>
  <c r="DI68" i="19"/>
  <c r="CZ68" i="19"/>
  <c r="CQ68" i="19"/>
  <c r="CH68" i="19"/>
  <c r="BY68" i="19"/>
  <c r="BP68" i="19"/>
  <c r="BG68" i="19"/>
  <c r="AX68" i="19"/>
  <c r="AO68" i="19"/>
  <c r="AF68" i="19"/>
  <c r="W68" i="19"/>
  <c r="N68" i="19"/>
  <c r="HM67" i="19"/>
  <c r="HD67" i="19"/>
  <c r="GU67" i="19"/>
  <c r="GL67" i="19"/>
  <c r="GC67" i="19"/>
  <c r="FT67" i="19"/>
  <c r="FK67" i="19"/>
  <c r="FB67" i="19"/>
  <c r="ES67" i="19"/>
  <c r="EJ67" i="19"/>
  <c r="EA67" i="19"/>
  <c r="DR67" i="19"/>
  <c r="DI67" i="19"/>
  <c r="CZ67" i="19"/>
  <c r="CQ67" i="19"/>
  <c r="CH67" i="19"/>
  <c r="BY67" i="19"/>
  <c r="BP67" i="19"/>
  <c r="BG67" i="19"/>
  <c r="AX67" i="19"/>
  <c r="AO67" i="19"/>
  <c r="AF67" i="19"/>
  <c r="W67" i="19"/>
  <c r="N67" i="19"/>
  <c r="HM66" i="19"/>
  <c r="HD66" i="19"/>
  <c r="GU66" i="19"/>
  <c r="GL66" i="19"/>
  <c r="GC66" i="19"/>
  <c r="FT66" i="19"/>
  <c r="FK66" i="19"/>
  <c r="FB66" i="19"/>
  <c r="ES66" i="19"/>
  <c r="EJ66" i="19"/>
  <c r="EA66" i="19"/>
  <c r="DR66" i="19"/>
  <c r="DI66" i="19"/>
  <c r="CZ66" i="19"/>
  <c r="CQ66" i="19"/>
  <c r="CH66" i="19"/>
  <c r="BY66" i="19"/>
  <c r="BP66" i="19"/>
  <c r="BG66" i="19"/>
  <c r="AX66" i="19"/>
  <c r="AO66" i="19"/>
  <c r="AF66" i="19"/>
  <c r="W66" i="19"/>
  <c r="N66" i="19"/>
  <c r="HM65" i="19"/>
  <c r="HD65" i="19"/>
  <c r="GU65" i="19"/>
  <c r="GL65" i="19"/>
  <c r="GC65" i="19"/>
  <c r="FT65" i="19"/>
  <c r="FK65" i="19"/>
  <c r="FB65" i="19"/>
  <c r="ES65" i="19"/>
  <c r="EJ65" i="19"/>
  <c r="EA65" i="19"/>
  <c r="DR65" i="19"/>
  <c r="DI65" i="19"/>
  <c r="CZ65" i="19"/>
  <c r="CQ65" i="19"/>
  <c r="CH65" i="19"/>
  <c r="BY65" i="19"/>
  <c r="BP65" i="19"/>
  <c r="BG65" i="19"/>
  <c r="AX65" i="19"/>
  <c r="AO65" i="19"/>
  <c r="AF65" i="19"/>
  <c r="W65" i="19"/>
  <c r="N65" i="19"/>
  <c r="HM64" i="19"/>
  <c r="HD64" i="19"/>
  <c r="GU64" i="19"/>
  <c r="GL64" i="19"/>
  <c r="GC64" i="19"/>
  <c r="FT64" i="19"/>
  <c r="FK64" i="19"/>
  <c r="FB64" i="19"/>
  <c r="ES64" i="19"/>
  <c r="EJ64" i="19"/>
  <c r="EA64" i="19"/>
  <c r="DR64" i="19"/>
  <c r="DI64" i="19"/>
  <c r="CZ64" i="19"/>
  <c r="CQ64" i="19"/>
  <c r="CH64" i="19"/>
  <c r="BY64" i="19"/>
  <c r="BP64" i="19"/>
  <c r="BG64" i="19"/>
  <c r="AX64" i="19"/>
  <c r="AO64" i="19"/>
  <c r="AF64" i="19"/>
  <c r="W64" i="19"/>
  <c r="N64" i="19"/>
  <c r="HM63" i="19"/>
  <c r="HD63" i="19"/>
  <c r="GU63" i="19"/>
  <c r="GL63" i="19"/>
  <c r="GC63" i="19"/>
  <c r="FT63" i="19"/>
  <c r="FK63" i="19"/>
  <c r="FB63" i="19"/>
  <c r="ES63" i="19"/>
  <c r="EJ63" i="19"/>
  <c r="EA63" i="19"/>
  <c r="DR63" i="19"/>
  <c r="DI63" i="19"/>
  <c r="CZ63" i="19"/>
  <c r="CQ63" i="19"/>
  <c r="CH63" i="19"/>
  <c r="BY63" i="19"/>
  <c r="BP63" i="19"/>
  <c r="BG63" i="19"/>
  <c r="AX63" i="19"/>
  <c r="AO63" i="19"/>
  <c r="AF63" i="19"/>
  <c r="W63" i="19"/>
  <c r="N63" i="19"/>
  <c r="HM62" i="19"/>
  <c r="HD62" i="19"/>
  <c r="GU62" i="19"/>
  <c r="GL62" i="19"/>
  <c r="GC62" i="19"/>
  <c r="FT62" i="19"/>
  <c r="FK62" i="19"/>
  <c r="FB62" i="19"/>
  <c r="ES62" i="19"/>
  <c r="EJ62" i="19"/>
  <c r="EA62" i="19"/>
  <c r="DR62" i="19"/>
  <c r="DI62" i="19"/>
  <c r="CZ62" i="19"/>
  <c r="CQ62" i="19"/>
  <c r="CH62" i="19"/>
  <c r="BY62" i="19"/>
  <c r="BP62" i="19"/>
  <c r="BG62" i="19"/>
  <c r="AX62" i="19"/>
  <c r="AO62" i="19"/>
  <c r="AF62" i="19"/>
  <c r="W62" i="19"/>
  <c r="N62" i="19"/>
  <c r="HM61" i="19"/>
  <c r="HD61" i="19"/>
  <c r="GU61" i="19"/>
  <c r="GL61" i="19"/>
  <c r="GC61" i="19"/>
  <c r="FT61" i="19"/>
  <c r="FK61" i="19"/>
  <c r="FB61" i="19"/>
  <c r="ES61" i="19"/>
  <c r="EJ61" i="19"/>
  <c r="EA61" i="19"/>
  <c r="DR61" i="19"/>
  <c r="DI61" i="19"/>
  <c r="CZ61" i="19"/>
  <c r="CQ61" i="19"/>
  <c r="CH61" i="19"/>
  <c r="BY61" i="19"/>
  <c r="BP61" i="19"/>
  <c r="BG61" i="19"/>
  <c r="AX61" i="19"/>
  <c r="AO61" i="19"/>
  <c r="AF61" i="19"/>
  <c r="W61" i="19"/>
  <c r="N61" i="19"/>
  <c r="HM60" i="19"/>
  <c r="HD60" i="19"/>
  <c r="GU60" i="19"/>
  <c r="GL60" i="19"/>
  <c r="GC60" i="19"/>
  <c r="FT60" i="19"/>
  <c r="FK60" i="19"/>
  <c r="FB60" i="19"/>
  <c r="ES60" i="19"/>
  <c r="EJ60" i="19"/>
  <c r="EA60" i="19"/>
  <c r="DR60" i="19"/>
  <c r="DI60" i="19"/>
  <c r="CZ60" i="19"/>
  <c r="CQ60" i="19"/>
  <c r="CH60" i="19"/>
  <c r="BY60" i="19"/>
  <c r="BP60" i="19"/>
  <c r="BG60" i="19"/>
  <c r="AX60" i="19"/>
  <c r="AO60" i="19"/>
  <c r="AF60" i="19"/>
  <c r="W60" i="19"/>
  <c r="N60" i="19"/>
  <c r="HM59" i="19"/>
  <c r="HD59" i="19"/>
  <c r="GU59" i="19"/>
  <c r="GL59" i="19"/>
  <c r="GC59" i="19"/>
  <c r="FT59" i="19"/>
  <c r="FK59" i="19"/>
  <c r="FB59" i="19"/>
  <c r="ES59" i="19"/>
  <c r="EJ59" i="19"/>
  <c r="EA59" i="19"/>
  <c r="DR59" i="19"/>
  <c r="DI59" i="19"/>
  <c r="CZ59" i="19"/>
  <c r="CQ59" i="19"/>
  <c r="CH59" i="19"/>
  <c r="BY59" i="19"/>
  <c r="BP59" i="19"/>
  <c r="BG59" i="19"/>
  <c r="AX59" i="19"/>
  <c r="AO59" i="19"/>
  <c r="AF59" i="19"/>
  <c r="W59" i="19"/>
  <c r="N59" i="19"/>
  <c r="HM58" i="19"/>
  <c r="HD58" i="19"/>
  <c r="GU58" i="19"/>
  <c r="GL58" i="19"/>
  <c r="GC58" i="19"/>
  <c r="FT58" i="19"/>
  <c r="FK58" i="19"/>
  <c r="FB58" i="19"/>
  <c r="ES58" i="19"/>
  <c r="EJ58" i="19"/>
  <c r="EA58" i="19"/>
  <c r="DR58" i="19"/>
  <c r="DI58" i="19"/>
  <c r="CZ58" i="19"/>
  <c r="CQ58" i="19"/>
  <c r="CH58" i="19"/>
  <c r="BY58" i="19"/>
  <c r="BP58" i="19"/>
  <c r="BG58" i="19"/>
  <c r="AX58" i="19"/>
  <c r="AO58" i="19"/>
  <c r="AF58" i="19"/>
  <c r="W58" i="19"/>
  <c r="N58" i="19"/>
  <c r="HM57" i="19"/>
  <c r="HD57" i="19"/>
  <c r="GU57" i="19"/>
  <c r="GL57" i="19"/>
  <c r="GC57" i="19"/>
  <c r="FT57" i="19"/>
  <c r="FK57" i="19"/>
  <c r="FB57" i="19"/>
  <c r="ES57" i="19"/>
  <c r="EJ57" i="19"/>
  <c r="EA57" i="19"/>
  <c r="DR57" i="19"/>
  <c r="DI57" i="19"/>
  <c r="CZ57" i="19"/>
  <c r="CQ57" i="19"/>
  <c r="CH57" i="19"/>
  <c r="BY57" i="19"/>
  <c r="BP57" i="19"/>
  <c r="BG57" i="19"/>
  <c r="AX57" i="19"/>
  <c r="AO57" i="19"/>
  <c r="AF57" i="19"/>
  <c r="W57" i="19"/>
  <c r="N57" i="19"/>
  <c r="HM56" i="19"/>
  <c r="HD56" i="19"/>
  <c r="GU56" i="19"/>
  <c r="GL56" i="19"/>
  <c r="GC56" i="19"/>
  <c r="FT56" i="19"/>
  <c r="FK56" i="19"/>
  <c r="FB56" i="19"/>
  <c r="ES56" i="19"/>
  <c r="EJ56" i="19"/>
  <c r="EA56" i="19"/>
  <c r="DR56" i="19"/>
  <c r="DI56" i="19"/>
  <c r="CZ56" i="19"/>
  <c r="CQ56" i="19"/>
  <c r="CH56" i="19"/>
  <c r="BY56" i="19"/>
  <c r="BP56" i="19"/>
  <c r="BG56" i="19"/>
  <c r="AX56" i="19"/>
  <c r="AO56" i="19"/>
  <c r="AF56" i="19"/>
  <c r="W56" i="19"/>
  <c r="N56" i="19"/>
  <c r="HM55" i="19"/>
  <c r="HD55" i="19"/>
  <c r="GU55" i="19"/>
  <c r="GL55" i="19"/>
  <c r="GC55" i="19"/>
  <c r="FT55" i="19"/>
  <c r="FK55" i="19"/>
  <c r="FB55" i="19"/>
  <c r="ES55" i="19"/>
  <c r="EJ55" i="19"/>
  <c r="EA55" i="19"/>
  <c r="DR55" i="19"/>
  <c r="DI55" i="19"/>
  <c r="CZ55" i="19"/>
  <c r="CQ55" i="19"/>
  <c r="CH55" i="19"/>
  <c r="BY55" i="19"/>
  <c r="BP55" i="19"/>
  <c r="BG55" i="19"/>
  <c r="AX55" i="19"/>
  <c r="AO55" i="19"/>
  <c r="AF55" i="19"/>
  <c r="W55" i="19"/>
  <c r="N55" i="19"/>
  <c r="HM54" i="19"/>
  <c r="HD54" i="19"/>
  <c r="GU54" i="19"/>
  <c r="GL54" i="19"/>
  <c r="GC54" i="19"/>
  <c r="FT54" i="19"/>
  <c r="FK54" i="19"/>
  <c r="FB54" i="19"/>
  <c r="ES54" i="19"/>
  <c r="EJ54" i="19"/>
  <c r="EA54" i="19"/>
  <c r="DR54" i="19"/>
  <c r="DI54" i="19"/>
  <c r="CZ54" i="19"/>
  <c r="CQ54" i="19"/>
  <c r="CH54" i="19"/>
  <c r="BY54" i="19"/>
  <c r="BP54" i="19"/>
  <c r="BG54" i="19"/>
  <c r="AX54" i="19"/>
  <c r="AO54" i="19"/>
  <c r="AF54" i="19"/>
  <c r="W54" i="19"/>
  <c r="N54" i="19"/>
  <c r="HM53" i="19"/>
  <c r="HD53" i="19"/>
  <c r="GU53" i="19"/>
  <c r="GL53" i="19"/>
  <c r="GC53" i="19"/>
  <c r="FT53" i="19"/>
  <c r="FK53" i="19"/>
  <c r="FB53" i="19"/>
  <c r="ES53" i="19"/>
  <c r="EJ53" i="19"/>
  <c r="EA53" i="19"/>
  <c r="DR53" i="19"/>
  <c r="DI53" i="19"/>
  <c r="CZ53" i="19"/>
  <c r="CQ53" i="19"/>
  <c r="CH53" i="19"/>
  <c r="BY53" i="19"/>
  <c r="BP53" i="19"/>
  <c r="BG53" i="19"/>
  <c r="AX53" i="19"/>
  <c r="AO53" i="19"/>
  <c r="AF53" i="19"/>
  <c r="W53" i="19"/>
  <c r="N53" i="19"/>
  <c r="HM52" i="19"/>
  <c r="HD52" i="19"/>
  <c r="GU52" i="19"/>
  <c r="GL52" i="19"/>
  <c r="GC52" i="19"/>
  <c r="FT52" i="19"/>
  <c r="FK52" i="19"/>
  <c r="FB52" i="19"/>
  <c r="ES52" i="19"/>
  <c r="EJ52" i="19"/>
  <c r="EA52" i="19"/>
  <c r="DR52" i="19"/>
  <c r="DI52" i="19"/>
  <c r="CZ52" i="19"/>
  <c r="CQ52" i="19"/>
  <c r="CH52" i="19"/>
  <c r="BY52" i="19"/>
  <c r="BP52" i="19"/>
  <c r="BG52" i="19"/>
  <c r="AX52" i="19"/>
  <c r="AO52" i="19"/>
  <c r="AF52" i="19"/>
  <c r="W52" i="19"/>
  <c r="N52" i="19"/>
  <c r="HM51" i="19"/>
  <c r="HD51" i="19"/>
  <c r="GU51" i="19"/>
  <c r="GL51" i="19"/>
  <c r="GC51" i="19"/>
  <c r="FT51" i="19"/>
  <c r="FK51" i="19"/>
  <c r="FB51" i="19"/>
  <c r="ES51" i="19"/>
  <c r="EJ51" i="19"/>
  <c r="EA51" i="19"/>
  <c r="DR51" i="19"/>
  <c r="DI51" i="19"/>
  <c r="CZ51" i="19"/>
  <c r="CQ51" i="19"/>
  <c r="CH51" i="19"/>
  <c r="BY51" i="19"/>
  <c r="BP51" i="19"/>
  <c r="BG51" i="19"/>
  <c r="AX51" i="19"/>
  <c r="AO51" i="19"/>
  <c r="AF51" i="19"/>
  <c r="W51" i="19"/>
  <c r="N51" i="19"/>
  <c r="HM50" i="19"/>
  <c r="HD50" i="19"/>
  <c r="GU50" i="19"/>
  <c r="GL50" i="19"/>
  <c r="GC50" i="19"/>
  <c r="FT50" i="19"/>
  <c r="FK50" i="19"/>
  <c r="FB50" i="19"/>
  <c r="ES50" i="19"/>
  <c r="EJ50" i="19"/>
  <c r="EA50" i="19"/>
  <c r="DR50" i="19"/>
  <c r="DI50" i="19"/>
  <c r="CZ50" i="19"/>
  <c r="CQ50" i="19"/>
  <c r="CH50" i="19"/>
  <c r="BY50" i="19"/>
  <c r="BP50" i="19"/>
  <c r="BG50" i="19"/>
  <c r="AX50" i="19"/>
  <c r="AO50" i="19"/>
  <c r="AF50" i="19"/>
  <c r="W50" i="19"/>
  <c r="N50" i="19"/>
  <c r="HM49" i="19"/>
  <c r="HD49" i="19"/>
  <c r="GU49" i="19"/>
  <c r="GL49" i="19"/>
  <c r="GC49" i="19"/>
  <c r="FT49" i="19"/>
  <c r="FK49" i="19"/>
  <c r="FB49" i="19"/>
  <c r="ES49" i="19"/>
  <c r="EJ49" i="19"/>
  <c r="EA49" i="19"/>
  <c r="DR49" i="19"/>
  <c r="DI49" i="19"/>
  <c r="CZ49" i="19"/>
  <c r="CQ49" i="19"/>
  <c r="CH49" i="19"/>
  <c r="BY49" i="19"/>
  <c r="BP49" i="19"/>
  <c r="BG49" i="19"/>
  <c r="AX49" i="19"/>
  <c r="AO49" i="19"/>
  <c r="AF49" i="19"/>
  <c r="W49" i="19"/>
  <c r="N49" i="19"/>
  <c r="HM48" i="19"/>
  <c r="HD48" i="19"/>
  <c r="GU48" i="19"/>
  <c r="GL48" i="19"/>
  <c r="GC48" i="19"/>
  <c r="FT48" i="19"/>
  <c r="FK48" i="19"/>
  <c r="FB48" i="19"/>
  <c r="ES48" i="19"/>
  <c r="EJ48" i="19"/>
  <c r="EA48" i="19"/>
  <c r="DR48" i="19"/>
  <c r="DI48" i="19"/>
  <c r="CZ48" i="19"/>
  <c r="CQ48" i="19"/>
  <c r="CH48" i="19"/>
  <c r="BY48" i="19"/>
  <c r="BP48" i="19"/>
  <c r="BG48" i="19"/>
  <c r="AX48" i="19"/>
  <c r="AO48" i="19"/>
  <c r="AF48" i="19"/>
  <c r="W48" i="19"/>
  <c r="N48" i="19"/>
  <c r="HM47" i="19"/>
  <c r="HD47" i="19"/>
  <c r="GU47" i="19"/>
  <c r="GL47" i="19"/>
  <c r="GC47" i="19"/>
  <c r="FT47" i="19"/>
  <c r="FK47" i="19"/>
  <c r="FB47" i="19"/>
  <c r="ES47" i="19"/>
  <c r="EJ47" i="19"/>
  <c r="EA47" i="19"/>
  <c r="DR47" i="19"/>
  <c r="DI47" i="19"/>
  <c r="CZ47" i="19"/>
  <c r="CQ47" i="19"/>
  <c r="CH47" i="19"/>
  <c r="BY47" i="19"/>
  <c r="BP47" i="19"/>
  <c r="BG47" i="19"/>
  <c r="AX47" i="19"/>
  <c r="AO47" i="19"/>
  <c r="AF47" i="19"/>
  <c r="W47" i="19"/>
  <c r="N47" i="19"/>
  <c r="HM46" i="19"/>
  <c r="HD46" i="19"/>
  <c r="GU46" i="19"/>
  <c r="GL46" i="19"/>
  <c r="GC46" i="19"/>
  <c r="FT46" i="19"/>
  <c r="FK46" i="19"/>
  <c r="FB46" i="19"/>
  <c r="ES46" i="19"/>
  <c r="EJ46" i="19"/>
  <c r="EA46" i="19"/>
  <c r="DR46" i="19"/>
  <c r="DI46" i="19"/>
  <c r="CZ46" i="19"/>
  <c r="CQ46" i="19"/>
  <c r="CH46" i="19"/>
  <c r="BY46" i="19"/>
  <c r="BP46" i="19"/>
  <c r="BG46" i="19"/>
  <c r="AX46" i="19"/>
  <c r="AO46" i="19"/>
  <c r="AF46" i="19"/>
  <c r="W46" i="19"/>
  <c r="N46" i="19"/>
  <c r="HM45" i="19"/>
  <c r="HD45" i="19"/>
  <c r="GU45" i="19"/>
  <c r="GL45" i="19"/>
  <c r="GC45" i="19"/>
  <c r="FT45" i="19"/>
  <c r="FK45" i="19"/>
  <c r="FB45" i="19"/>
  <c r="ES45" i="19"/>
  <c r="EJ45" i="19"/>
  <c r="EA45" i="19"/>
  <c r="DR45" i="19"/>
  <c r="DI45" i="19"/>
  <c r="CZ45" i="19"/>
  <c r="CQ45" i="19"/>
  <c r="CH45" i="19"/>
  <c r="BY45" i="19"/>
  <c r="BP45" i="19"/>
  <c r="BG45" i="19"/>
  <c r="AX45" i="19"/>
  <c r="AO45" i="19"/>
  <c r="AF45" i="19"/>
  <c r="W45" i="19"/>
  <c r="N45" i="19"/>
  <c r="HM44" i="19"/>
  <c r="HD44" i="19"/>
  <c r="GU44" i="19"/>
  <c r="GL44" i="19"/>
  <c r="GC44" i="19"/>
  <c r="FT44" i="19"/>
  <c r="FK44" i="19"/>
  <c r="FB44" i="19"/>
  <c r="ES44" i="19"/>
  <c r="EJ44" i="19"/>
  <c r="EA44" i="19"/>
  <c r="DR44" i="19"/>
  <c r="DI44" i="19"/>
  <c r="CZ44" i="19"/>
  <c r="CQ44" i="19"/>
  <c r="CH44" i="19"/>
  <c r="BY44" i="19"/>
  <c r="BP44" i="19"/>
  <c r="BG44" i="19"/>
  <c r="AX44" i="19"/>
  <c r="AO44" i="19"/>
  <c r="AF44" i="19"/>
  <c r="W44" i="19"/>
  <c r="N44" i="19"/>
  <c r="HM43" i="19"/>
  <c r="HD43" i="19"/>
  <c r="GU43" i="19"/>
  <c r="GL43" i="19"/>
  <c r="GC43" i="19"/>
  <c r="FT43" i="19"/>
  <c r="FK43" i="19"/>
  <c r="FB43" i="19"/>
  <c r="ES43" i="19"/>
  <c r="EJ43" i="19"/>
  <c r="EA43" i="19"/>
  <c r="DR43" i="19"/>
  <c r="DI43" i="19"/>
  <c r="CZ43" i="19"/>
  <c r="CQ43" i="19"/>
  <c r="CH43" i="19"/>
  <c r="BY43" i="19"/>
  <c r="BP43" i="19"/>
  <c r="BG43" i="19"/>
  <c r="AX43" i="19"/>
  <c r="AO43" i="19"/>
  <c r="AF43" i="19"/>
  <c r="W43" i="19"/>
  <c r="N43" i="19"/>
  <c r="HM42" i="19"/>
  <c r="HD42" i="19"/>
  <c r="GU42" i="19"/>
  <c r="GL42" i="19"/>
  <c r="GC42" i="19"/>
  <c r="FT42" i="19"/>
  <c r="FK42" i="19"/>
  <c r="FB42" i="19"/>
  <c r="ES42" i="19"/>
  <c r="EJ42" i="19"/>
  <c r="EA42" i="19"/>
  <c r="DR42" i="19"/>
  <c r="DI42" i="19"/>
  <c r="CZ42" i="19"/>
  <c r="CQ42" i="19"/>
  <c r="CH42" i="19"/>
  <c r="BY42" i="19"/>
  <c r="BP42" i="19"/>
  <c r="BG42" i="19"/>
  <c r="AX42" i="19"/>
  <c r="AO42" i="19"/>
  <c r="AF42" i="19"/>
  <c r="W42" i="19"/>
  <c r="N42" i="19"/>
  <c r="HM41" i="19"/>
  <c r="HD41" i="19"/>
  <c r="GU41" i="19"/>
  <c r="GL41" i="19"/>
  <c r="GC41" i="19"/>
  <c r="FT41" i="19"/>
  <c r="FK41" i="19"/>
  <c r="FB41" i="19"/>
  <c r="ES41" i="19"/>
  <c r="EJ41" i="19"/>
  <c r="EA41" i="19"/>
  <c r="DR41" i="19"/>
  <c r="DI41" i="19"/>
  <c r="CZ41" i="19"/>
  <c r="CQ41" i="19"/>
  <c r="CH41" i="19"/>
  <c r="BY41" i="19"/>
  <c r="BP41" i="19"/>
  <c r="BG41" i="19"/>
  <c r="AX41" i="19"/>
  <c r="AO41" i="19"/>
  <c r="AF41" i="19"/>
  <c r="W41" i="19"/>
  <c r="N41" i="19"/>
  <c r="HM40" i="19"/>
  <c r="HD40" i="19"/>
  <c r="GU40" i="19"/>
  <c r="GL40" i="19"/>
  <c r="GC40" i="19"/>
  <c r="FT40" i="19"/>
  <c r="FK40" i="19"/>
  <c r="FB40" i="19"/>
  <c r="ES40" i="19"/>
  <c r="EJ40" i="19"/>
  <c r="EA40" i="19"/>
  <c r="DR40" i="19"/>
  <c r="DI40" i="19"/>
  <c r="CZ40" i="19"/>
  <c r="CQ40" i="19"/>
  <c r="CH40" i="19"/>
  <c r="BY40" i="19"/>
  <c r="BP40" i="19"/>
  <c r="BG40" i="19"/>
  <c r="AX40" i="19"/>
  <c r="AO40" i="19"/>
  <c r="AF40" i="19"/>
  <c r="W40" i="19"/>
  <c r="N40" i="19"/>
  <c r="HM39" i="19"/>
  <c r="HD39" i="19"/>
  <c r="GU39" i="19"/>
  <c r="GL39" i="19"/>
  <c r="GC39" i="19"/>
  <c r="FT39" i="19"/>
  <c r="FK39" i="19"/>
  <c r="FB39" i="19"/>
  <c r="ES39" i="19"/>
  <c r="EJ39" i="19"/>
  <c r="EA39" i="19"/>
  <c r="DR39" i="19"/>
  <c r="DI39" i="19"/>
  <c r="CZ39" i="19"/>
  <c r="CQ39" i="19"/>
  <c r="CH39" i="19"/>
  <c r="BY39" i="19"/>
  <c r="BP39" i="19"/>
  <c r="BG39" i="19"/>
  <c r="AX39" i="19"/>
  <c r="AO39" i="19"/>
  <c r="AF39" i="19"/>
  <c r="W39" i="19"/>
  <c r="N39" i="19"/>
  <c r="HM38" i="19"/>
  <c r="HD38" i="19"/>
  <c r="GU38" i="19"/>
  <c r="GL38" i="19"/>
  <c r="GC38" i="19"/>
  <c r="FT38" i="19"/>
  <c r="FK38" i="19"/>
  <c r="FB38" i="19"/>
  <c r="ES38" i="19"/>
  <c r="EJ38" i="19"/>
  <c r="EA38" i="19"/>
  <c r="DR38" i="19"/>
  <c r="DI38" i="19"/>
  <c r="CZ38" i="19"/>
  <c r="CQ38" i="19"/>
  <c r="CH38" i="19"/>
  <c r="BY38" i="19"/>
  <c r="BP38" i="19"/>
  <c r="BG38" i="19"/>
  <c r="AX38" i="19"/>
  <c r="AO38" i="19"/>
  <c r="AF38" i="19"/>
  <c r="W38" i="19"/>
  <c r="N38" i="19"/>
  <c r="HM37" i="19"/>
  <c r="HD37" i="19"/>
  <c r="GU37" i="19"/>
  <c r="GL37" i="19"/>
  <c r="GC37" i="19"/>
  <c r="FT37" i="19"/>
  <c r="FK37" i="19"/>
  <c r="FB37" i="19"/>
  <c r="ES37" i="19"/>
  <c r="EJ37" i="19"/>
  <c r="EA37" i="19"/>
  <c r="DR37" i="19"/>
  <c r="DI37" i="19"/>
  <c r="CZ37" i="19"/>
  <c r="CQ37" i="19"/>
  <c r="CH37" i="19"/>
  <c r="BY37" i="19"/>
  <c r="BP37" i="19"/>
  <c r="BG37" i="19"/>
  <c r="AX37" i="19"/>
  <c r="AO37" i="19"/>
  <c r="AF37" i="19"/>
  <c r="W37" i="19"/>
  <c r="N37" i="19"/>
  <c r="HM36" i="19"/>
  <c r="HD36" i="19"/>
  <c r="GU36" i="19"/>
  <c r="GL36" i="19"/>
  <c r="GC36" i="19"/>
  <c r="FT36" i="19"/>
  <c r="FK36" i="19"/>
  <c r="FB36" i="19"/>
  <c r="ES36" i="19"/>
  <c r="EJ36" i="19"/>
  <c r="EA36" i="19"/>
  <c r="DR36" i="19"/>
  <c r="DI36" i="19"/>
  <c r="CZ36" i="19"/>
  <c r="CQ36" i="19"/>
  <c r="CH36" i="19"/>
  <c r="BY36" i="19"/>
  <c r="BP36" i="19"/>
  <c r="BG36" i="19"/>
  <c r="AX36" i="19"/>
  <c r="AO36" i="19"/>
  <c r="AF36" i="19"/>
  <c r="W36" i="19"/>
  <c r="N36" i="19"/>
  <c r="HM35" i="19"/>
  <c r="HD35" i="19"/>
  <c r="GU35" i="19"/>
  <c r="GL35" i="19"/>
  <c r="GC35" i="19"/>
  <c r="FT35" i="19"/>
  <c r="FK35" i="19"/>
  <c r="FB35" i="19"/>
  <c r="ES35" i="19"/>
  <c r="EJ35" i="19"/>
  <c r="EA35" i="19"/>
  <c r="DR35" i="19"/>
  <c r="DI35" i="19"/>
  <c r="CZ35" i="19"/>
  <c r="CQ35" i="19"/>
  <c r="CH35" i="19"/>
  <c r="BY35" i="19"/>
  <c r="BP35" i="19"/>
  <c r="BG35" i="19"/>
  <c r="AX35" i="19"/>
  <c r="AO35" i="19"/>
  <c r="AF35" i="19"/>
  <c r="W35" i="19"/>
  <c r="N35" i="19"/>
  <c r="HM34" i="19"/>
  <c r="HD34" i="19"/>
  <c r="GU34" i="19"/>
  <c r="GL34" i="19"/>
  <c r="GC34" i="19"/>
  <c r="FT34" i="19"/>
  <c r="FK34" i="19"/>
  <c r="FB34" i="19"/>
  <c r="ES34" i="19"/>
  <c r="EJ34" i="19"/>
  <c r="EA34" i="19"/>
  <c r="DR34" i="19"/>
  <c r="DI34" i="19"/>
  <c r="CZ34" i="19"/>
  <c r="CQ34" i="19"/>
  <c r="CH34" i="19"/>
  <c r="BY34" i="19"/>
  <c r="BP34" i="19"/>
  <c r="BG34" i="19"/>
  <c r="AX34" i="19"/>
  <c r="AO34" i="19"/>
  <c r="AF34" i="19"/>
  <c r="W34" i="19"/>
  <c r="N34" i="19"/>
  <c r="HM33" i="19"/>
  <c r="HD33" i="19"/>
  <c r="GU33" i="19"/>
  <c r="GL33" i="19"/>
  <c r="GC33" i="19"/>
  <c r="FT33" i="19"/>
  <c r="FK33" i="19"/>
  <c r="FB33" i="19"/>
  <c r="ES33" i="19"/>
  <c r="EJ33" i="19"/>
  <c r="EA33" i="19"/>
  <c r="DR33" i="19"/>
  <c r="DI33" i="19"/>
  <c r="CZ33" i="19"/>
  <c r="CQ33" i="19"/>
  <c r="CH33" i="19"/>
  <c r="BY33" i="19"/>
  <c r="BP33" i="19"/>
  <c r="BG33" i="19"/>
  <c r="AX33" i="19"/>
  <c r="AO33" i="19"/>
  <c r="AF33" i="19"/>
  <c r="W33" i="19"/>
  <c r="N33" i="19"/>
  <c r="HM32" i="19"/>
  <c r="HD32" i="19"/>
  <c r="GU32" i="19"/>
  <c r="GL32" i="19"/>
  <c r="GC32" i="19"/>
  <c r="FT32" i="19"/>
  <c r="FK32" i="19"/>
  <c r="FB32" i="19"/>
  <c r="ES32" i="19"/>
  <c r="EJ32" i="19"/>
  <c r="EA32" i="19"/>
  <c r="DR32" i="19"/>
  <c r="DI32" i="19"/>
  <c r="CZ32" i="19"/>
  <c r="CQ32" i="19"/>
  <c r="CH32" i="19"/>
  <c r="BY32" i="19"/>
  <c r="BP32" i="19"/>
  <c r="BG32" i="19"/>
  <c r="AX32" i="19"/>
  <c r="AO32" i="19"/>
  <c r="AF32" i="19"/>
  <c r="W32" i="19"/>
  <c r="N32" i="19"/>
  <c r="HM31" i="19"/>
  <c r="HD31" i="19"/>
  <c r="GU31" i="19"/>
  <c r="GL31" i="19"/>
  <c r="GC31" i="19"/>
  <c r="FT31" i="19"/>
  <c r="FK31" i="19"/>
  <c r="FB31" i="19"/>
  <c r="ES31" i="19"/>
  <c r="EJ31" i="19"/>
  <c r="EA31" i="19"/>
  <c r="DR31" i="19"/>
  <c r="DI31" i="19"/>
  <c r="CZ31" i="19"/>
  <c r="CQ31" i="19"/>
  <c r="CH31" i="19"/>
  <c r="BY31" i="19"/>
  <c r="BP31" i="19"/>
  <c r="BG31" i="19"/>
  <c r="AX31" i="19"/>
  <c r="AO31" i="19"/>
  <c r="AF31" i="19"/>
  <c r="W31" i="19"/>
  <c r="N31" i="19"/>
  <c r="HM30" i="19"/>
  <c r="HD30" i="19"/>
  <c r="GU30" i="19"/>
  <c r="GL30" i="19"/>
  <c r="GC30" i="19"/>
  <c r="FT30" i="19"/>
  <c r="FK30" i="19"/>
  <c r="FB30" i="19"/>
  <c r="ES30" i="19"/>
  <c r="EJ30" i="19"/>
  <c r="EA30" i="19"/>
  <c r="DR30" i="19"/>
  <c r="DI30" i="19"/>
  <c r="CZ30" i="19"/>
  <c r="CQ30" i="19"/>
  <c r="CH30" i="19"/>
  <c r="BY30" i="19"/>
  <c r="BP30" i="19"/>
  <c r="BG30" i="19"/>
  <c r="AX30" i="19"/>
  <c r="AO30" i="19"/>
  <c r="AF30" i="19"/>
  <c r="W30" i="19"/>
  <c r="N30" i="19"/>
  <c r="HM29" i="19"/>
  <c r="HD29" i="19"/>
  <c r="GU29" i="19"/>
  <c r="GL29" i="19"/>
  <c r="GC29" i="19"/>
  <c r="FT29" i="19"/>
  <c r="FK29" i="19"/>
  <c r="FB29" i="19"/>
  <c r="ES29" i="19"/>
  <c r="EJ29" i="19"/>
  <c r="EA29" i="19"/>
  <c r="DR29" i="19"/>
  <c r="DI29" i="19"/>
  <c r="CZ29" i="19"/>
  <c r="CQ29" i="19"/>
  <c r="CH29" i="19"/>
  <c r="BY29" i="19"/>
  <c r="BP29" i="19"/>
  <c r="BG29" i="19"/>
  <c r="AX29" i="19"/>
  <c r="AO29" i="19"/>
  <c r="AF29" i="19"/>
  <c r="W29" i="19"/>
  <c r="N29" i="19"/>
  <c r="HM28" i="19"/>
  <c r="HD28" i="19"/>
  <c r="GU28" i="19"/>
  <c r="GL28" i="19"/>
  <c r="GC28" i="19"/>
  <c r="FT28" i="19"/>
  <c r="FK28" i="19"/>
  <c r="FB28" i="19"/>
  <c r="ES28" i="19"/>
  <c r="EJ28" i="19"/>
  <c r="EA28" i="19"/>
  <c r="DR28" i="19"/>
  <c r="DI28" i="19"/>
  <c r="CZ28" i="19"/>
  <c r="CQ28" i="19"/>
  <c r="CH28" i="19"/>
  <c r="BY28" i="19"/>
  <c r="BP28" i="19"/>
  <c r="BG28" i="19"/>
  <c r="AX28" i="19"/>
  <c r="AO28" i="19"/>
  <c r="AF28" i="19"/>
  <c r="W28" i="19"/>
  <c r="N28" i="19"/>
  <c r="HM27" i="19"/>
  <c r="HD27" i="19"/>
  <c r="GU27" i="19"/>
  <c r="GL27" i="19"/>
  <c r="GC27" i="19"/>
  <c r="FT27" i="19"/>
  <c r="FK27" i="19"/>
  <c r="FB27" i="19"/>
  <c r="ES27" i="19"/>
  <c r="EJ27" i="19"/>
  <c r="EA27" i="19"/>
  <c r="DR27" i="19"/>
  <c r="DI27" i="19"/>
  <c r="CZ27" i="19"/>
  <c r="CQ27" i="19"/>
  <c r="CH27" i="19"/>
  <c r="BY27" i="19"/>
  <c r="BP27" i="19"/>
  <c r="BG27" i="19"/>
  <c r="AX27" i="19"/>
  <c r="AO27" i="19"/>
  <c r="AF27" i="19"/>
  <c r="W27" i="19"/>
  <c r="N27" i="19"/>
  <c r="HM26" i="19"/>
  <c r="HD26" i="19"/>
  <c r="GU26" i="19"/>
  <c r="GL26" i="19"/>
  <c r="GC26" i="19"/>
  <c r="FT26" i="19"/>
  <c r="FK26" i="19"/>
  <c r="FB26" i="19"/>
  <c r="ES26" i="19"/>
  <c r="EJ26" i="19"/>
  <c r="EA26" i="19"/>
  <c r="DR26" i="19"/>
  <c r="DI26" i="19"/>
  <c r="CZ26" i="19"/>
  <c r="CQ26" i="19"/>
  <c r="CH26" i="19"/>
  <c r="BY26" i="19"/>
  <c r="BP26" i="19"/>
  <c r="BG26" i="19"/>
  <c r="AX26" i="19"/>
  <c r="AO26" i="19"/>
  <c r="AF26" i="19"/>
  <c r="W26" i="19"/>
  <c r="N26" i="19"/>
  <c r="HM25" i="19"/>
  <c r="HD25" i="19"/>
  <c r="GU25" i="19"/>
  <c r="GL25" i="19"/>
  <c r="GC25" i="19"/>
  <c r="FT25" i="19"/>
  <c r="FK25" i="19"/>
  <c r="FB25" i="19"/>
  <c r="ES25" i="19"/>
  <c r="EJ25" i="19"/>
  <c r="EA25" i="19"/>
  <c r="DR25" i="19"/>
  <c r="DI25" i="19"/>
  <c r="CZ25" i="19"/>
  <c r="CQ25" i="19"/>
  <c r="CH25" i="19"/>
  <c r="BY25" i="19"/>
  <c r="BP25" i="19"/>
  <c r="BG25" i="19"/>
  <c r="AX25" i="19"/>
  <c r="AO25" i="19"/>
  <c r="AF25" i="19"/>
  <c r="W25" i="19"/>
  <c r="N25" i="19"/>
  <c r="HM24" i="19"/>
  <c r="HD24" i="19"/>
  <c r="GU24" i="19"/>
  <c r="GL24" i="19"/>
  <c r="GC24" i="19"/>
  <c r="FT24" i="19"/>
  <c r="FK24" i="19"/>
  <c r="FB24" i="19"/>
  <c r="ES24" i="19"/>
  <c r="EJ24" i="19"/>
  <c r="EA24" i="19"/>
  <c r="DR24" i="19"/>
  <c r="DI24" i="19"/>
  <c r="CZ24" i="19"/>
  <c r="CQ24" i="19"/>
  <c r="CH24" i="19"/>
  <c r="BY24" i="19"/>
  <c r="BP24" i="19"/>
  <c r="BG24" i="19"/>
  <c r="AX24" i="19"/>
  <c r="AO24" i="19"/>
  <c r="AF24" i="19"/>
  <c r="W24" i="19"/>
  <c r="N24" i="19"/>
  <c r="HM23" i="19"/>
  <c r="HD23" i="19"/>
  <c r="GU23" i="19"/>
  <c r="GL23" i="19"/>
  <c r="GC23" i="19"/>
  <c r="FT23" i="19"/>
  <c r="FK23" i="19"/>
  <c r="FB23" i="19"/>
  <c r="ES23" i="19"/>
  <c r="EJ23" i="19"/>
  <c r="EA23" i="19"/>
  <c r="DR23" i="19"/>
  <c r="DI23" i="19"/>
  <c r="CZ23" i="19"/>
  <c r="CQ23" i="19"/>
  <c r="CH23" i="19"/>
  <c r="BY23" i="19"/>
  <c r="BP23" i="19"/>
  <c r="BG23" i="19"/>
  <c r="AX23" i="19"/>
  <c r="AO23" i="19"/>
  <c r="AF23" i="19"/>
  <c r="W23" i="19"/>
  <c r="N23" i="19"/>
  <c r="HM22" i="19"/>
  <c r="HD22" i="19"/>
  <c r="GU22" i="19"/>
  <c r="GL22" i="19"/>
  <c r="GC22" i="19"/>
  <c r="FT22" i="19"/>
  <c r="FK22" i="19"/>
  <c r="FB22" i="19"/>
  <c r="ES22" i="19"/>
  <c r="EJ22" i="19"/>
  <c r="EA22" i="19"/>
  <c r="DR22" i="19"/>
  <c r="DI22" i="19"/>
  <c r="CZ22" i="19"/>
  <c r="CQ22" i="19"/>
  <c r="CH22" i="19"/>
  <c r="BY22" i="19"/>
  <c r="BP22" i="19"/>
  <c r="BG22" i="19"/>
  <c r="AX22" i="19"/>
  <c r="AO22" i="19"/>
  <c r="AF22" i="19"/>
  <c r="W22" i="19"/>
  <c r="N22" i="19"/>
  <c r="HM21" i="19"/>
  <c r="HD21" i="19"/>
  <c r="GU21" i="19"/>
  <c r="GL21" i="19"/>
  <c r="GC21" i="19"/>
  <c r="FT21" i="19"/>
  <c r="FK21" i="19"/>
  <c r="FB21" i="19"/>
  <c r="ES21" i="19"/>
  <c r="EJ21" i="19"/>
  <c r="EA21" i="19"/>
  <c r="DR21" i="19"/>
  <c r="DI21" i="19"/>
  <c r="CZ21" i="19"/>
  <c r="CQ21" i="19"/>
  <c r="CH21" i="19"/>
  <c r="BY21" i="19"/>
  <c r="BP21" i="19"/>
  <c r="BG21" i="19"/>
  <c r="AX21" i="19"/>
  <c r="AO21" i="19"/>
  <c r="AF21" i="19"/>
  <c r="W21" i="19"/>
  <c r="N21" i="19"/>
  <c r="HM20" i="19"/>
  <c r="HD20" i="19"/>
  <c r="GU20" i="19"/>
  <c r="GL20" i="19"/>
  <c r="GC20" i="19"/>
  <c r="FT20" i="19"/>
  <c r="FK20" i="19"/>
  <c r="FB20" i="19"/>
  <c r="ES20" i="19"/>
  <c r="EJ20" i="19"/>
  <c r="EA20" i="19"/>
  <c r="DR20" i="19"/>
  <c r="DI20" i="19"/>
  <c r="CZ20" i="19"/>
  <c r="CQ20" i="19"/>
  <c r="CH20" i="19"/>
  <c r="BY20" i="19"/>
  <c r="BP20" i="19"/>
  <c r="BG20" i="19"/>
  <c r="AX20" i="19"/>
  <c r="AO20" i="19"/>
  <c r="AF20" i="19"/>
  <c r="W20" i="19"/>
  <c r="N20" i="19"/>
  <c r="HM19" i="19"/>
  <c r="HD19" i="19"/>
  <c r="GU19" i="19"/>
  <c r="GL19" i="19"/>
  <c r="GC19" i="19"/>
  <c r="FT19" i="19"/>
  <c r="FK19" i="19"/>
  <c r="FB19" i="19"/>
  <c r="ES19" i="19"/>
  <c r="EJ19" i="19"/>
  <c r="EA19" i="19"/>
  <c r="DR19" i="19"/>
  <c r="DI19" i="19"/>
  <c r="CZ19" i="19"/>
  <c r="CQ19" i="19"/>
  <c r="CH19" i="19"/>
  <c r="BY19" i="19"/>
  <c r="BP19" i="19"/>
  <c r="BG19" i="19"/>
  <c r="AX19" i="19"/>
  <c r="AO19" i="19"/>
  <c r="AF19" i="19"/>
  <c r="W19" i="19"/>
  <c r="N19" i="19"/>
  <c r="HM18" i="19"/>
  <c r="HD18" i="19"/>
  <c r="GU18" i="19"/>
  <c r="GL18" i="19"/>
  <c r="GC18" i="19"/>
  <c r="FT18" i="19"/>
  <c r="FK18" i="19"/>
  <c r="FB18" i="19"/>
  <c r="ES18" i="19"/>
  <c r="EJ18" i="19"/>
  <c r="EA18" i="19"/>
  <c r="DR18" i="19"/>
  <c r="DI18" i="19"/>
  <c r="CZ18" i="19"/>
  <c r="CQ18" i="19"/>
  <c r="CH18" i="19"/>
  <c r="BY18" i="19"/>
  <c r="BP18" i="19"/>
  <c r="BG18" i="19"/>
  <c r="AX18" i="19"/>
  <c r="AO18" i="19"/>
  <c r="AF18" i="19"/>
  <c r="W18" i="19"/>
  <c r="N18" i="19"/>
  <c r="HM17" i="19"/>
  <c r="HD17" i="19"/>
  <c r="GU17" i="19"/>
  <c r="GL17" i="19"/>
  <c r="GC17" i="19"/>
  <c r="FT17" i="19"/>
  <c r="FK17" i="19"/>
  <c r="FB17" i="19"/>
  <c r="ES17" i="19"/>
  <c r="EJ17" i="19"/>
  <c r="EA17" i="19"/>
  <c r="DR17" i="19"/>
  <c r="DI17" i="19"/>
  <c r="CZ17" i="19"/>
  <c r="CQ17" i="19"/>
  <c r="CH17" i="19"/>
  <c r="BY17" i="19"/>
  <c r="BP17" i="19"/>
  <c r="BG17" i="19"/>
  <c r="AX17" i="19"/>
  <c r="AO17" i="19"/>
  <c r="AF17" i="19"/>
  <c r="W17" i="19"/>
  <c r="N17" i="19"/>
  <c r="HM16" i="19"/>
  <c r="HD16" i="19"/>
  <c r="GU16" i="19"/>
  <c r="GL16" i="19"/>
  <c r="GC16" i="19"/>
  <c r="FT16" i="19"/>
  <c r="FK16" i="19"/>
  <c r="FB16" i="19"/>
  <c r="ES16" i="19"/>
  <c r="EJ16" i="19"/>
  <c r="EA16" i="19"/>
  <c r="DR16" i="19"/>
  <c r="DI16" i="19"/>
  <c r="CZ16" i="19"/>
  <c r="CQ16" i="19"/>
  <c r="CH16" i="19"/>
  <c r="BY16" i="19"/>
  <c r="BP16" i="19"/>
  <c r="BG16" i="19"/>
  <c r="AX16" i="19"/>
  <c r="AO16" i="19"/>
  <c r="AF16" i="19"/>
  <c r="W16" i="19"/>
  <c r="N16" i="19"/>
  <c r="HM15" i="19"/>
  <c r="HD15" i="19"/>
  <c r="GU15" i="19"/>
  <c r="GL15" i="19"/>
  <c r="GC15" i="19"/>
  <c r="FT15" i="19"/>
  <c r="FK15" i="19"/>
  <c r="FB15" i="19"/>
  <c r="ES15" i="19"/>
  <c r="EJ15" i="19"/>
  <c r="EA15" i="19"/>
  <c r="DR15" i="19"/>
  <c r="DI15" i="19"/>
  <c r="CZ15" i="19"/>
  <c r="CQ15" i="19"/>
  <c r="CH15" i="19"/>
  <c r="BY15" i="19"/>
  <c r="BP15" i="19"/>
  <c r="BG15" i="19"/>
  <c r="AX15" i="19"/>
  <c r="AO15" i="19"/>
  <c r="AF15" i="19"/>
  <c r="W15" i="19"/>
  <c r="N15" i="19"/>
  <c r="HM14" i="19"/>
  <c r="HD14" i="19"/>
  <c r="GU14" i="19"/>
  <c r="GL14" i="19"/>
  <c r="GC14" i="19"/>
  <c r="FT14" i="19"/>
  <c r="FK14" i="19"/>
  <c r="FB14" i="19"/>
  <c r="ES14" i="19"/>
  <c r="EJ14" i="19"/>
  <c r="EA14" i="19"/>
  <c r="DR14" i="19"/>
  <c r="DI14" i="19"/>
  <c r="CZ14" i="19"/>
  <c r="CQ14" i="19"/>
  <c r="CH14" i="19"/>
  <c r="BY14" i="19"/>
  <c r="BP14" i="19"/>
  <c r="BG14" i="19"/>
  <c r="AX14" i="19"/>
  <c r="AO14" i="19"/>
  <c r="AF14" i="19"/>
  <c r="W14" i="19"/>
  <c r="N14" i="19"/>
  <c r="HM13" i="19"/>
  <c r="HD13" i="19"/>
  <c r="GU13" i="19"/>
  <c r="GL13" i="19"/>
  <c r="GC13" i="19"/>
  <c r="FT13" i="19"/>
  <c r="FK13" i="19"/>
  <c r="FB13" i="19"/>
  <c r="ES13" i="19"/>
  <c r="EJ13" i="19"/>
  <c r="EA13" i="19"/>
  <c r="DR13" i="19"/>
  <c r="DI13" i="19"/>
  <c r="CZ13" i="19"/>
  <c r="CQ13" i="19"/>
  <c r="CH13" i="19"/>
  <c r="BY13" i="19"/>
  <c r="BP13" i="19"/>
  <c r="BG13" i="19"/>
  <c r="AX13" i="19"/>
  <c r="AO13" i="19"/>
  <c r="AF13" i="19"/>
  <c r="W13" i="19"/>
  <c r="N13" i="19"/>
  <c r="HM12" i="19"/>
  <c r="HD12" i="19"/>
  <c r="GU12" i="19"/>
  <c r="GL12" i="19"/>
  <c r="GC12" i="19"/>
  <c r="FT12" i="19"/>
  <c r="FK12" i="19"/>
  <c r="FB12" i="19"/>
  <c r="ES12" i="19"/>
  <c r="EJ12" i="19"/>
  <c r="EA12" i="19"/>
  <c r="DR12" i="19"/>
  <c r="DI12" i="19"/>
  <c r="CZ12" i="19"/>
  <c r="CQ12" i="19"/>
  <c r="CH12" i="19"/>
  <c r="BY12" i="19"/>
  <c r="BP12" i="19"/>
  <c r="BG12" i="19"/>
  <c r="AX12" i="19"/>
  <c r="AO12" i="19"/>
  <c r="AF12" i="19"/>
  <c r="W12" i="19"/>
  <c r="N12" i="19"/>
  <c r="HM11" i="19"/>
  <c r="HD11" i="19"/>
  <c r="GU11" i="19"/>
  <c r="GL11" i="19"/>
  <c r="GC11" i="19"/>
  <c r="FT11" i="19"/>
  <c r="FK11" i="19"/>
  <c r="FB11" i="19"/>
  <c r="ES11" i="19"/>
  <c r="EJ11" i="19"/>
  <c r="EA11" i="19"/>
  <c r="DR11" i="19"/>
  <c r="DI11" i="19"/>
  <c r="CZ11" i="19"/>
  <c r="CQ11" i="19"/>
  <c r="CH11" i="19"/>
  <c r="BY11" i="19"/>
  <c r="BP11" i="19"/>
  <c r="BG11" i="19"/>
  <c r="AX11" i="19"/>
  <c r="AO11" i="19"/>
  <c r="AF11" i="19"/>
  <c r="W11" i="19"/>
  <c r="N11" i="19"/>
  <c r="HM10" i="19"/>
  <c r="HD10" i="19"/>
  <c r="GU10" i="19"/>
  <c r="GL10" i="19"/>
  <c r="GC10" i="19"/>
  <c r="FT10" i="19"/>
  <c r="FK10" i="19"/>
  <c r="FB10" i="19"/>
  <c r="ES10" i="19"/>
  <c r="EJ10" i="19"/>
  <c r="EA10" i="19"/>
  <c r="DR10" i="19"/>
  <c r="DI10" i="19"/>
  <c r="CZ10" i="19"/>
  <c r="CQ10" i="19"/>
  <c r="CH10" i="19"/>
  <c r="BY10" i="19"/>
  <c r="BP10" i="19"/>
  <c r="BG10" i="19"/>
  <c r="AX10" i="19"/>
  <c r="AO10" i="19"/>
  <c r="AF10" i="19"/>
  <c r="W10" i="19"/>
  <c r="N10" i="19"/>
  <c r="HM9" i="19"/>
  <c r="HD9" i="19"/>
  <c r="GU9" i="19"/>
  <c r="GL9" i="19"/>
  <c r="GC9" i="19"/>
  <c r="FT9" i="19"/>
  <c r="FK9" i="19"/>
  <c r="FB9" i="19"/>
  <c r="ES9" i="19"/>
  <c r="EJ9" i="19"/>
  <c r="EA9" i="19"/>
  <c r="DR9" i="19"/>
  <c r="DI9" i="19"/>
  <c r="CZ9" i="19"/>
  <c r="CQ9" i="19"/>
  <c r="CH9" i="19"/>
  <c r="BY9" i="19"/>
  <c r="BP9" i="19"/>
  <c r="BG9" i="19"/>
  <c r="AX9" i="19"/>
  <c r="AO9" i="19"/>
  <c r="AF9" i="19"/>
  <c r="W9" i="19"/>
  <c r="N9" i="19"/>
  <c r="HM8" i="19"/>
  <c r="HD8" i="19"/>
  <c r="GU8" i="19"/>
  <c r="GL8" i="19"/>
  <c r="GC8" i="19"/>
  <c r="FT8" i="19"/>
  <c r="FK8" i="19"/>
  <c r="FB8" i="19"/>
  <c r="ES8" i="19"/>
  <c r="EJ8" i="19"/>
  <c r="EA8" i="19"/>
  <c r="DR8" i="19"/>
  <c r="DI8" i="19"/>
  <c r="CZ8" i="19"/>
  <c r="CQ8" i="19"/>
  <c r="CH8" i="19"/>
  <c r="BY8" i="19"/>
  <c r="BP8" i="19"/>
  <c r="BG8" i="19"/>
  <c r="AX8" i="19"/>
  <c r="AO8" i="19"/>
  <c r="AF8" i="19"/>
  <c r="W8" i="19"/>
  <c r="N8" i="19"/>
  <c r="HM7" i="19"/>
  <c r="HD7" i="19"/>
  <c r="GU7" i="19"/>
  <c r="GL7" i="19"/>
  <c r="GC7" i="19"/>
  <c r="FT7" i="19"/>
  <c r="FK7" i="19"/>
  <c r="FB7" i="19"/>
  <c r="ES7" i="19"/>
  <c r="EJ7" i="19"/>
  <c r="EA7" i="19"/>
  <c r="DR7" i="19"/>
  <c r="DI7" i="19"/>
  <c r="CZ7" i="19"/>
  <c r="CQ7" i="19"/>
  <c r="CH7" i="19"/>
  <c r="BY7" i="19"/>
  <c r="BP7" i="19"/>
  <c r="BG7" i="19"/>
  <c r="AX7" i="19"/>
  <c r="AO7" i="19"/>
  <c r="AF7" i="19"/>
  <c r="W7" i="19"/>
  <c r="N7" i="19"/>
  <c r="HM6" i="19"/>
  <c r="HD6" i="19"/>
  <c r="GU6" i="19"/>
  <c r="GL6" i="19"/>
  <c r="GC6" i="19"/>
  <c r="FT6" i="19"/>
  <c r="FK6" i="19"/>
  <c r="FB6" i="19"/>
  <c r="ES6" i="19"/>
  <c r="EJ6" i="19"/>
  <c r="EA6" i="19"/>
  <c r="DR6" i="19"/>
  <c r="DI6" i="19"/>
  <c r="CZ6" i="19"/>
  <c r="CQ6" i="19"/>
  <c r="CH6" i="19"/>
  <c r="BY6" i="19"/>
  <c r="BP6" i="19"/>
  <c r="BG6" i="19"/>
  <c r="AX6" i="19"/>
  <c r="AO6" i="19"/>
  <c r="AF6" i="19"/>
  <c r="W6" i="19"/>
  <c r="N6" i="19"/>
  <c r="HM5" i="19"/>
  <c r="HM74" i="19" s="1"/>
  <c r="HD5" i="19"/>
  <c r="HD74" i="19" s="1"/>
  <c r="GU5" i="19"/>
  <c r="GU74" i="19" s="1"/>
  <c r="GL5" i="19"/>
  <c r="GL74" i="19" s="1"/>
  <c r="GC5" i="19"/>
  <c r="GC74" i="19" s="1"/>
  <c r="FT5" i="19"/>
  <c r="FT74" i="19" s="1"/>
  <c r="FK5" i="19"/>
  <c r="FK74" i="19" s="1"/>
  <c r="FB5" i="19"/>
  <c r="FB74" i="19" s="1"/>
  <c r="ES5" i="19"/>
  <c r="EJ5" i="19"/>
  <c r="EJ74" i="19" s="1"/>
  <c r="EA5" i="19"/>
  <c r="EA74" i="19" s="1"/>
  <c r="DR5" i="19"/>
  <c r="DR74" i="19" s="1"/>
  <c r="DI5" i="19"/>
  <c r="DI74" i="19" s="1"/>
  <c r="CZ5" i="19"/>
  <c r="CZ74" i="19" s="1"/>
  <c r="CQ5" i="19"/>
  <c r="CQ74" i="19" s="1"/>
  <c r="CH5" i="19"/>
  <c r="CH74" i="19" s="1"/>
  <c r="BY5" i="19"/>
  <c r="BY74" i="19" s="1"/>
  <c r="BP5" i="19"/>
  <c r="BP74" i="19" s="1"/>
  <c r="BG5" i="19"/>
  <c r="BG74" i="19" s="1"/>
  <c r="AX5" i="19"/>
  <c r="AX74" i="19" s="1"/>
  <c r="AO5" i="19"/>
  <c r="AO74" i="19" s="1"/>
  <c r="AF5" i="19"/>
  <c r="AF74" i="19" s="1"/>
  <c r="W5" i="19"/>
  <c r="W74" i="19" s="1"/>
  <c r="N5" i="19"/>
  <c r="N74" i="19" s="1"/>
  <c r="HS70" i="17"/>
  <c r="HR70" i="17"/>
  <c r="HQ70" i="17"/>
  <c r="HP70" i="17"/>
  <c r="HO70" i="17"/>
  <c r="HN70" i="17"/>
  <c r="HL70" i="17"/>
  <c r="HK70" i="17"/>
  <c r="HJ70" i="17"/>
  <c r="HI70" i="17"/>
  <c r="HH70" i="17"/>
  <c r="HG70" i="17"/>
  <c r="HF70" i="17"/>
  <c r="HE70" i="17"/>
  <c r="HC70" i="17"/>
  <c r="HB70" i="17"/>
  <c r="HA70" i="17"/>
  <c r="GZ70" i="17"/>
  <c r="GY70" i="17"/>
  <c r="GX70" i="17"/>
  <c r="GW70" i="17"/>
  <c r="GV70" i="17"/>
  <c r="GT70" i="17"/>
  <c r="GS70" i="17"/>
  <c r="GR70" i="17"/>
  <c r="GQ70" i="17"/>
  <c r="GP70" i="17"/>
  <c r="GO70" i="17"/>
  <c r="GN70" i="17"/>
  <c r="GM70" i="17"/>
  <c r="GK70" i="17"/>
  <c r="GJ70" i="17"/>
  <c r="GI70" i="17"/>
  <c r="GH70" i="17"/>
  <c r="GG70" i="17"/>
  <c r="GF70" i="17"/>
  <c r="GE70" i="17"/>
  <c r="GD70" i="17"/>
  <c r="GB70" i="17"/>
  <c r="GA70" i="17"/>
  <c r="FZ70" i="17"/>
  <c r="FY70" i="17"/>
  <c r="FX70" i="17"/>
  <c r="FW70" i="17"/>
  <c r="FV70" i="17"/>
  <c r="FU70" i="17"/>
  <c r="FS70" i="17"/>
  <c r="FR70" i="17"/>
  <c r="FQ70" i="17"/>
  <c r="FP70" i="17"/>
  <c r="FO70" i="17"/>
  <c r="FN70" i="17"/>
  <c r="FM70" i="17"/>
  <c r="FL70" i="17"/>
  <c r="FJ70" i="17"/>
  <c r="FI70" i="17"/>
  <c r="FH70" i="17"/>
  <c r="FG70" i="17"/>
  <c r="FF70" i="17"/>
  <c r="FE70" i="17"/>
  <c r="FD70" i="17"/>
  <c r="FC70" i="17"/>
  <c r="FA70" i="17"/>
  <c r="EZ70" i="17"/>
  <c r="EY70" i="17"/>
  <c r="EX70" i="17"/>
  <c r="EW70" i="17"/>
  <c r="EV70" i="17"/>
  <c r="EU70" i="17"/>
  <c r="ET70" i="17"/>
  <c r="ES70" i="17"/>
  <c r="ER70" i="17"/>
  <c r="EQ70" i="17"/>
  <c r="EP70" i="17"/>
  <c r="EO70" i="17"/>
  <c r="EN70" i="17"/>
  <c r="EM70" i="17"/>
  <c r="EL70" i="17"/>
  <c r="EK70" i="17"/>
  <c r="EI70" i="17"/>
  <c r="EH70" i="17"/>
  <c r="EG70" i="17"/>
  <c r="EF70" i="17"/>
  <c r="EE70" i="17"/>
  <c r="ED70" i="17"/>
  <c r="EC70" i="17"/>
  <c r="EB70" i="17"/>
  <c r="DZ70" i="17"/>
  <c r="DY70" i="17"/>
  <c r="DX70" i="17"/>
  <c r="DW70" i="17"/>
  <c r="DV70" i="17"/>
  <c r="DU70" i="17"/>
  <c r="DT70" i="17"/>
  <c r="DS70" i="17"/>
  <c r="DQ70" i="17"/>
  <c r="DP70" i="17"/>
  <c r="DO70" i="17"/>
  <c r="DN70" i="17"/>
  <c r="DM70" i="17"/>
  <c r="DL70" i="17"/>
  <c r="DK70" i="17"/>
  <c r="DJ70" i="17"/>
  <c r="DH70" i="17"/>
  <c r="DG70" i="17"/>
  <c r="DF70" i="17"/>
  <c r="DE70" i="17"/>
  <c r="DD70" i="17"/>
  <c r="DC70" i="17"/>
  <c r="DB70" i="17"/>
  <c r="DA70" i="17"/>
  <c r="CY70" i="17"/>
  <c r="CX70" i="17"/>
  <c r="CW70" i="17"/>
  <c r="CV70" i="17"/>
  <c r="CU70" i="17"/>
  <c r="CT70" i="17"/>
  <c r="CS70" i="17"/>
  <c r="CR70" i="17"/>
  <c r="CP70" i="17"/>
  <c r="CO70" i="17"/>
  <c r="CN70" i="17"/>
  <c r="CM70" i="17"/>
  <c r="CL70" i="17"/>
  <c r="CK70" i="17"/>
  <c r="CJ70" i="17"/>
  <c r="CI70" i="17"/>
  <c r="CG70" i="17"/>
  <c r="CF70" i="17"/>
  <c r="CE70" i="17"/>
  <c r="CD70" i="17"/>
  <c r="CC70" i="17"/>
  <c r="CB70" i="17"/>
  <c r="CA70" i="17"/>
  <c r="BZ70" i="17"/>
  <c r="BX70" i="17"/>
  <c r="BW70" i="17"/>
  <c r="BV70" i="17"/>
  <c r="BU70" i="17"/>
  <c r="BT70" i="17"/>
  <c r="BS70" i="17"/>
  <c r="BR70" i="17"/>
  <c r="BQ70" i="17"/>
  <c r="BO70" i="17"/>
  <c r="BN70" i="17"/>
  <c r="BM70" i="17"/>
  <c r="BL70" i="17"/>
  <c r="BK70" i="17"/>
  <c r="BJ70" i="17"/>
  <c r="BI70" i="17"/>
  <c r="BH70" i="17"/>
  <c r="BF70" i="17"/>
  <c r="BE70" i="17"/>
  <c r="BD70" i="17"/>
  <c r="BC70" i="17"/>
  <c r="BB70" i="17"/>
  <c r="BA70" i="17"/>
  <c r="AZ70" i="17"/>
  <c r="AY70" i="17"/>
  <c r="AW70" i="17"/>
  <c r="AV70" i="17"/>
  <c r="AU70" i="17"/>
  <c r="AT70" i="17"/>
  <c r="AS70" i="17"/>
  <c r="AR70" i="17"/>
  <c r="AQ70" i="17"/>
  <c r="AP70" i="17"/>
  <c r="AN70" i="17"/>
  <c r="AM70" i="17"/>
  <c r="AL70" i="17"/>
  <c r="AK70" i="17"/>
  <c r="AJ70" i="17"/>
  <c r="AI70" i="17"/>
  <c r="AH70" i="17"/>
  <c r="AG70" i="17"/>
  <c r="AE70" i="17"/>
  <c r="AD70" i="17"/>
  <c r="AC70" i="17"/>
  <c r="AB70" i="17"/>
  <c r="AA70" i="17"/>
  <c r="Z70" i="17"/>
  <c r="Y70" i="17"/>
  <c r="X70" i="17"/>
  <c r="V70" i="17"/>
  <c r="U70" i="17"/>
  <c r="T70" i="17"/>
  <c r="S70" i="17"/>
  <c r="R70" i="17"/>
  <c r="Q70" i="17"/>
  <c r="P70" i="17"/>
  <c r="O70" i="17"/>
  <c r="M70" i="17"/>
  <c r="L70" i="17"/>
  <c r="HM69" i="17"/>
  <c r="HD69" i="17"/>
  <c r="GU69" i="17"/>
  <c r="GL69" i="17"/>
  <c r="GC69" i="17"/>
  <c r="FT69" i="17"/>
  <c r="FK69" i="17"/>
  <c r="FB69" i="17"/>
  <c r="ES69" i="17"/>
  <c r="EJ69" i="17"/>
  <c r="EA69" i="17"/>
  <c r="DR69" i="17"/>
  <c r="DI69" i="17"/>
  <c r="CZ69" i="17"/>
  <c r="CQ69" i="17"/>
  <c r="CH69" i="17"/>
  <c r="BY69" i="17"/>
  <c r="BP69" i="17"/>
  <c r="BG69" i="17"/>
  <c r="AX69" i="17"/>
  <c r="AO69" i="17"/>
  <c r="AF69" i="17"/>
  <c r="W69" i="17"/>
  <c r="N69" i="17"/>
  <c r="HM68" i="17"/>
  <c r="HD68" i="17"/>
  <c r="GU68" i="17"/>
  <c r="GL68" i="17"/>
  <c r="GC68" i="17"/>
  <c r="FT68" i="17"/>
  <c r="FK68" i="17"/>
  <c r="FB68" i="17"/>
  <c r="ES68" i="17"/>
  <c r="EJ68" i="17"/>
  <c r="EA68" i="17"/>
  <c r="DR68" i="17"/>
  <c r="DI68" i="17"/>
  <c r="CZ68" i="17"/>
  <c r="CQ68" i="17"/>
  <c r="CH68" i="17"/>
  <c r="BY68" i="17"/>
  <c r="BP68" i="17"/>
  <c r="BG68" i="17"/>
  <c r="AX68" i="17"/>
  <c r="AO68" i="17"/>
  <c r="AF68" i="17"/>
  <c r="W68" i="17"/>
  <c r="N68" i="17"/>
  <c r="HM67" i="17"/>
  <c r="HD67" i="17"/>
  <c r="GU67" i="17"/>
  <c r="GL67" i="17"/>
  <c r="GC67" i="17"/>
  <c r="FT67" i="17"/>
  <c r="FK67" i="17"/>
  <c r="FB67" i="17"/>
  <c r="ES67" i="17"/>
  <c r="EJ67" i="17"/>
  <c r="EA67" i="17"/>
  <c r="DR67" i="17"/>
  <c r="DI67" i="17"/>
  <c r="CZ67" i="17"/>
  <c r="CQ67" i="17"/>
  <c r="CH67" i="17"/>
  <c r="BY67" i="17"/>
  <c r="BP67" i="17"/>
  <c r="BG67" i="17"/>
  <c r="AX67" i="17"/>
  <c r="AO67" i="17"/>
  <c r="AF67" i="17"/>
  <c r="W67" i="17"/>
  <c r="N67" i="17"/>
  <c r="HM66" i="17"/>
  <c r="HD66" i="17"/>
  <c r="GU66" i="17"/>
  <c r="GL66" i="17"/>
  <c r="GC66" i="17"/>
  <c r="FT66" i="17"/>
  <c r="FK66" i="17"/>
  <c r="FB66" i="17"/>
  <c r="ES66" i="17"/>
  <c r="EJ66" i="17"/>
  <c r="EA66" i="17"/>
  <c r="DR66" i="17"/>
  <c r="DI66" i="17"/>
  <c r="CZ66" i="17"/>
  <c r="CQ66" i="17"/>
  <c r="CH66" i="17"/>
  <c r="BY66" i="17"/>
  <c r="BP66" i="17"/>
  <c r="BG66" i="17"/>
  <c r="AX66" i="17"/>
  <c r="AO66" i="17"/>
  <c r="AF66" i="17"/>
  <c r="W66" i="17"/>
  <c r="N66" i="17"/>
  <c r="HM65" i="17"/>
  <c r="HD65" i="17"/>
  <c r="GU65" i="17"/>
  <c r="GL65" i="17"/>
  <c r="GC65" i="17"/>
  <c r="FT65" i="17"/>
  <c r="FK65" i="17"/>
  <c r="FB65" i="17"/>
  <c r="ES65" i="17"/>
  <c r="EJ65" i="17"/>
  <c r="EA65" i="17"/>
  <c r="DR65" i="17"/>
  <c r="DI65" i="17"/>
  <c r="CZ65" i="17"/>
  <c r="CQ65" i="17"/>
  <c r="CH65" i="17"/>
  <c r="BY65" i="17"/>
  <c r="BP65" i="17"/>
  <c r="BG65" i="17"/>
  <c r="AX65" i="17"/>
  <c r="AO65" i="17"/>
  <c r="AF65" i="17"/>
  <c r="W65" i="17"/>
  <c r="N65" i="17"/>
  <c r="HM64" i="17"/>
  <c r="HD64" i="17"/>
  <c r="GU64" i="17"/>
  <c r="GL64" i="17"/>
  <c r="GC64" i="17"/>
  <c r="FT64" i="17"/>
  <c r="FK64" i="17"/>
  <c r="FB64" i="17"/>
  <c r="ES64" i="17"/>
  <c r="EJ64" i="17"/>
  <c r="EA64" i="17"/>
  <c r="DR64" i="17"/>
  <c r="DI64" i="17"/>
  <c r="CZ64" i="17"/>
  <c r="CQ64" i="17"/>
  <c r="CH64" i="17"/>
  <c r="BY64" i="17"/>
  <c r="BP64" i="17"/>
  <c r="BG64" i="17"/>
  <c r="AX64" i="17"/>
  <c r="AO64" i="17"/>
  <c r="AF64" i="17"/>
  <c r="W64" i="17"/>
  <c r="N64" i="17"/>
  <c r="HM63" i="17"/>
  <c r="HD63" i="17"/>
  <c r="GU63" i="17"/>
  <c r="GL63" i="17"/>
  <c r="GC63" i="17"/>
  <c r="FT63" i="17"/>
  <c r="FK63" i="17"/>
  <c r="FB63" i="17"/>
  <c r="ES63" i="17"/>
  <c r="EJ63" i="17"/>
  <c r="EA63" i="17"/>
  <c r="DR63" i="17"/>
  <c r="DI63" i="17"/>
  <c r="CZ63" i="17"/>
  <c r="CQ63" i="17"/>
  <c r="CH63" i="17"/>
  <c r="BY63" i="17"/>
  <c r="BP63" i="17"/>
  <c r="BG63" i="17"/>
  <c r="AX63" i="17"/>
  <c r="AO63" i="17"/>
  <c r="AF63" i="17"/>
  <c r="W63" i="17"/>
  <c r="N63" i="17"/>
  <c r="HM62" i="17"/>
  <c r="HD62" i="17"/>
  <c r="GU62" i="17"/>
  <c r="GL62" i="17"/>
  <c r="GC62" i="17"/>
  <c r="FT62" i="17"/>
  <c r="FK62" i="17"/>
  <c r="FB62" i="17"/>
  <c r="ES62" i="17"/>
  <c r="EJ62" i="17"/>
  <c r="EA62" i="17"/>
  <c r="DR62" i="17"/>
  <c r="DI62" i="17"/>
  <c r="CZ62" i="17"/>
  <c r="CQ62" i="17"/>
  <c r="CH62" i="17"/>
  <c r="BY62" i="17"/>
  <c r="BP62" i="17"/>
  <c r="BG62" i="17"/>
  <c r="AX62" i="17"/>
  <c r="AO62" i="17"/>
  <c r="AF62" i="17"/>
  <c r="W62" i="17"/>
  <c r="N62" i="17"/>
  <c r="HM61" i="17"/>
  <c r="HD61" i="17"/>
  <c r="GU61" i="17"/>
  <c r="GL61" i="17"/>
  <c r="GC61" i="17"/>
  <c r="FT61" i="17"/>
  <c r="FK61" i="17"/>
  <c r="FB61" i="17"/>
  <c r="ES61" i="17"/>
  <c r="EJ61" i="17"/>
  <c r="EA61" i="17"/>
  <c r="DR61" i="17"/>
  <c r="DI61" i="17"/>
  <c r="CZ61" i="17"/>
  <c r="CQ61" i="17"/>
  <c r="CH61" i="17"/>
  <c r="BY61" i="17"/>
  <c r="BP61" i="17"/>
  <c r="BG61" i="17"/>
  <c r="AX61" i="17"/>
  <c r="AO61" i="17"/>
  <c r="AF61" i="17"/>
  <c r="W61" i="17"/>
  <c r="N61" i="17"/>
  <c r="HM60" i="17"/>
  <c r="HD60" i="17"/>
  <c r="GU60" i="17"/>
  <c r="GL60" i="17"/>
  <c r="GC60" i="17"/>
  <c r="FT60" i="17"/>
  <c r="FK60" i="17"/>
  <c r="FB60" i="17"/>
  <c r="ES60" i="17"/>
  <c r="EJ60" i="17"/>
  <c r="EA60" i="17"/>
  <c r="DR60" i="17"/>
  <c r="DI60" i="17"/>
  <c r="CZ60" i="17"/>
  <c r="CQ60" i="17"/>
  <c r="CH60" i="17"/>
  <c r="BY60" i="17"/>
  <c r="BP60" i="17"/>
  <c r="BG60" i="17"/>
  <c r="AX60" i="17"/>
  <c r="AO60" i="17"/>
  <c r="AF60" i="17"/>
  <c r="W60" i="17"/>
  <c r="N60" i="17"/>
  <c r="HM59" i="17"/>
  <c r="HD59" i="17"/>
  <c r="GU59" i="17"/>
  <c r="GL59" i="17"/>
  <c r="GC59" i="17"/>
  <c r="FT59" i="17"/>
  <c r="FK59" i="17"/>
  <c r="FB59" i="17"/>
  <c r="ES59" i="17"/>
  <c r="EJ59" i="17"/>
  <c r="EA59" i="17"/>
  <c r="DR59" i="17"/>
  <c r="DI59" i="17"/>
  <c r="CZ59" i="17"/>
  <c r="CQ59" i="17"/>
  <c r="CH59" i="17"/>
  <c r="BY59" i="17"/>
  <c r="BP59" i="17"/>
  <c r="BG59" i="17"/>
  <c r="AX59" i="17"/>
  <c r="AO59" i="17"/>
  <c r="AF59" i="17"/>
  <c r="W59" i="17"/>
  <c r="N59" i="17"/>
  <c r="HM58" i="17"/>
  <c r="HD58" i="17"/>
  <c r="GU58" i="17"/>
  <c r="GL58" i="17"/>
  <c r="GC58" i="17"/>
  <c r="FT58" i="17"/>
  <c r="FK58" i="17"/>
  <c r="FB58" i="17"/>
  <c r="ES58" i="17"/>
  <c r="EJ58" i="17"/>
  <c r="EA58" i="17"/>
  <c r="DR58" i="17"/>
  <c r="DI58" i="17"/>
  <c r="CZ58" i="17"/>
  <c r="CQ58" i="17"/>
  <c r="CH58" i="17"/>
  <c r="BY58" i="17"/>
  <c r="BP58" i="17"/>
  <c r="BG58" i="17"/>
  <c r="AX58" i="17"/>
  <c r="AO58" i="17"/>
  <c r="AF58" i="17"/>
  <c r="W58" i="17"/>
  <c r="N58" i="17"/>
  <c r="HM57" i="17"/>
  <c r="HD57" i="17"/>
  <c r="GU57" i="17"/>
  <c r="GL57" i="17"/>
  <c r="GC57" i="17"/>
  <c r="FT57" i="17"/>
  <c r="FK57" i="17"/>
  <c r="FB57" i="17"/>
  <c r="ES57" i="17"/>
  <c r="EJ57" i="17"/>
  <c r="EA57" i="17"/>
  <c r="DR57" i="17"/>
  <c r="DI57" i="17"/>
  <c r="CZ57" i="17"/>
  <c r="CQ57" i="17"/>
  <c r="CH57" i="17"/>
  <c r="BY57" i="17"/>
  <c r="BP57" i="17"/>
  <c r="BG57" i="17"/>
  <c r="AX57" i="17"/>
  <c r="AO57" i="17"/>
  <c r="AF57" i="17"/>
  <c r="W57" i="17"/>
  <c r="N57" i="17"/>
  <c r="HM56" i="17"/>
  <c r="HD56" i="17"/>
  <c r="GU56" i="17"/>
  <c r="GL56" i="17"/>
  <c r="GC56" i="17"/>
  <c r="FT56" i="17"/>
  <c r="FK56" i="17"/>
  <c r="FB56" i="17"/>
  <c r="ES56" i="17"/>
  <c r="EJ56" i="17"/>
  <c r="EA56" i="17"/>
  <c r="DR56" i="17"/>
  <c r="DI56" i="17"/>
  <c r="CZ56" i="17"/>
  <c r="CQ56" i="17"/>
  <c r="CH56" i="17"/>
  <c r="BY56" i="17"/>
  <c r="BP56" i="17"/>
  <c r="BG56" i="17"/>
  <c r="AX56" i="17"/>
  <c r="AO56" i="17"/>
  <c r="AF56" i="17"/>
  <c r="W56" i="17"/>
  <c r="N56" i="17"/>
  <c r="HM55" i="17"/>
  <c r="HD55" i="17"/>
  <c r="GU55" i="17"/>
  <c r="GL55" i="17"/>
  <c r="GC55" i="17"/>
  <c r="FT55" i="17"/>
  <c r="FK55" i="17"/>
  <c r="FB55" i="17"/>
  <c r="ES55" i="17"/>
  <c r="EJ55" i="17"/>
  <c r="EA55" i="17"/>
  <c r="DR55" i="17"/>
  <c r="DI55" i="17"/>
  <c r="CZ55" i="17"/>
  <c r="CQ55" i="17"/>
  <c r="CH55" i="17"/>
  <c r="BY55" i="17"/>
  <c r="BP55" i="17"/>
  <c r="BG55" i="17"/>
  <c r="AX55" i="17"/>
  <c r="AO55" i="17"/>
  <c r="AF55" i="17"/>
  <c r="W55" i="17"/>
  <c r="N55" i="17"/>
  <c r="HM54" i="17"/>
  <c r="HD54" i="17"/>
  <c r="GU54" i="17"/>
  <c r="GL54" i="17"/>
  <c r="GC54" i="17"/>
  <c r="FT54" i="17"/>
  <c r="FK54" i="17"/>
  <c r="FB54" i="17"/>
  <c r="ES54" i="17"/>
  <c r="EJ54" i="17"/>
  <c r="EA54" i="17"/>
  <c r="DR54" i="17"/>
  <c r="DI54" i="17"/>
  <c r="CZ54" i="17"/>
  <c r="CQ54" i="17"/>
  <c r="CH54" i="17"/>
  <c r="BY54" i="17"/>
  <c r="BP54" i="17"/>
  <c r="BG54" i="17"/>
  <c r="AX54" i="17"/>
  <c r="AO54" i="17"/>
  <c r="AF54" i="17"/>
  <c r="W54" i="17"/>
  <c r="N54" i="17"/>
  <c r="HM53" i="17"/>
  <c r="HD53" i="17"/>
  <c r="GU53" i="17"/>
  <c r="GL53" i="17"/>
  <c r="GC53" i="17"/>
  <c r="FT53" i="17"/>
  <c r="FK53" i="17"/>
  <c r="FB53" i="17"/>
  <c r="ES53" i="17"/>
  <c r="EJ53" i="17"/>
  <c r="EA53" i="17"/>
  <c r="DR53" i="17"/>
  <c r="DI53" i="17"/>
  <c r="CZ53" i="17"/>
  <c r="CQ53" i="17"/>
  <c r="CH53" i="17"/>
  <c r="BY53" i="17"/>
  <c r="BP53" i="17"/>
  <c r="BG53" i="17"/>
  <c r="AX53" i="17"/>
  <c r="AO53" i="17"/>
  <c r="AF53" i="17"/>
  <c r="W53" i="17"/>
  <c r="N53" i="17"/>
  <c r="HM52" i="17"/>
  <c r="HD52" i="17"/>
  <c r="GU52" i="17"/>
  <c r="GL52" i="17"/>
  <c r="GC52" i="17"/>
  <c r="FT52" i="17"/>
  <c r="FK52" i="17"/>
  <c r="FB52" i="17"/>
  <c r="ES52" i="17"/>
  <c r="EJ52" i="17"/>
  <c r="EA52" i="17"/>
  <c r="DR52" i="17"/>
  <c r="DI52" i="17"/>
  <c r="CZ52" i="17"/>
  <c r="CQ52" i="17"/>
  <c r="CH52" i="17"/>
  <c r="BY52" i="17"/>
  <c r="BP52" i="17"/>
  <c r="BG52" i="17"/>
  <c r="AX52" i="17"/>
  <c r="AO52" i="17"/>
  <c r="AF52" i="17"/>
  <c r="W52" i="17"/>
  <c r="N52" i="17"/>
  <c r="HM51" i="17"/>
  <c r="HD51" i="17"/>
  <c r="GU51" i="17"/>
  <c r="GL51" i="17"/>
  <c r="GC51" i="17"/>
  <c r="FT51" i="17"/>
  <c r="FK51" i="17"/>
  <c r="FB51" i="17"/>
  <c r="ES51" i="17"/>
  <c r="EJ51" i="17"/>
  <c r="EA51" i="17"/>
  <c r="DR51" i="17"/>
  <c r="DI51" i="17"/>
  <c r="CZ51" i="17"/>
  <c r="CQ51" i="17"/>
  <c r="CH51" i="17"/>
  <c r="BY51" i="17"/>
  <c r="BP51" i="17"/>
  <c r="BG51" i="17"/>
  <c r="AX51" i="17"/>
  <c r="AO51" i="17"/>
  <c r="AF51" i="17"/>
  <c r="W51" i="17"/>
  <c r="N51" i="17"/>
  <c r="HM50" i="17"/>
  <c r="HD50" i="17"/>
  <c r="GU50" i="17"/>
  <c r="GL50" i="17"/>
  <c r="GC50" i="17"/>
  <c r="FT50" i="17"/>
  <c r="FK50" i="17"/>
  <c r="FB50" i="17"/>
  <c r="ES50" i="17"/>
  <c r="EJ50" i="17"/>
  <c r="EA50" i="17"/>
  <c r="DR50" i="17"/>
  <c r="DI50" i="17"/>
  <c r="CZ50" i="17"/>
  <c r="CQ50" i="17"/>
  <c r="CH50" i="17"/>
  <c r="BY50" i="17"/>
  <c r="BP50" i="17"/>
  <c r="BG50" i="17"/>
  <c r="AX50" i="17"/>
  <c r="AO50" i="17"/>
  <c r="AF50" i="17"/>
  <c r="W50" i="17"/>
  <c r="N50" i="17"/>
  <c r="HM49" i="17"/>
  <c r="HD49" i="17"/>
  <c r="GU49" i="17"/>
  <c r="GL49" i="17"/>
  <c r="GC49" i="17"/>
  <c r="FT49" i="17"/>
  <c r="FK49" i="17"/>
  <c r="FB49" i="17"/>
  <c r="ES49" i="17"/>
  <c r="EJ49" i="17"/>
  <c r="EA49" i="17"/>
  <c r="DR49" i="17"/>
  <c r="DI49" i="17"/>
  <c r="CZ49" i="17"/>
  <c r="CQ49" i="17"/>
  <c r="CH49" i="17"/>
  <c r="BY49" i="17"/>
  <c r="BP49" i="17"/>
  <c r="BG49" i="17"/>
  <c r="AX49" i="17"/>
  <c r="AO49" i="17"/>
  <c r="AF49" i="17"/>
  <c r="W49" i="17"/>
  <c r="N49" i="17"/>
  <c r="HM48" i="17"/>
  <c r="HD48" i="17"/>
  <c r="GU48" i="17"/>
  <c r="GL48" i="17"/>
  <c r="GC48" i="17"/>
  <c r="FT48" i="17"/>
  <c r="FK48" i="17"/>
  <c r="FB48" i="17"/>
  <c r="ES48" i="17"/>
  <c r="EJ48" i="17"/>
  <c r="EA48" i="17"/>
  <c r="DR48" i="17"/>
  <c r="DI48" i="17"/>
  <c r="CZ48" i="17"/>
  <c r="CQ48" i="17"/>
  <c r="CH48" i="17"/>
  <c r="BY48" i="17"/>
  <c r="BP48" i="17"/>
  <c r="BG48" i="17"/>
  <c r="AX48" i="17"/>
  <c r="AO48" i="17"/>
  <c r="AF48" i="17"/>
  <c r="W48" i="17"/>
  <c r="N48" i="17"/>
  <c r="HM47" i="17"/>
  <c r="HD47" i="17"/>
  <c r="GU47" i="17"/>
  <c r="GL47" i="17"/>
  <c r="GC47" i="17"/>
  <c r="FT47" i="17"/>
  <c r="FK47" i="17"/>
  <c r="FB47" i="17"/>
  <c r="ES47" i="17"/>
  <c r="EJ47" i="17"/>
  <c r="EA47" i="17"/>
  <c r="DR47" i="17"/>
  <c r="DI47" i="17"/>
  <c r="CZ47" i="17"/>
  <c r="CQ47" i="17"/>
  <c r="CH47" i="17"/>
  <c r="BY47" i="17"/>
  <c r="BP47" i="17"/>
  <c r="BG47" i="17"/>
  <c r="AX47" i="17"/>
  <c r="AO47" i="17"/>
  <c r="AF47" i="17"/>
  <c r="W47" i="17"/>
  <c r="N47" i="17"/>
  <c r="HM46" i="17"/>
  <c r="HD46" i="17"/>
  <c r="GU46" i="17"/>
  <c r="GL46" i="17"/>
  <c r="GC46" i="17"/>
  <c r="FT46" i="17"/>
  <c r="FK46" i="17"/>
  <c r="FB46" i="17"/>
  <c r="ES46" i="17"/>
  <c r="EJ46" i="17"/>
  <c r="EA46" i="17"/>
  <c r="DR46" i="17"/>
  <c r="DI46" i="17"/>
  <c r="CZ46" i="17"/>
  <c r="CQ46" i="17"/>
  <c r="CH46" i="17"/>
  <c r="BY46" i="17"/>
  <c r="BP46" i="17"/>
  <c r="BG46" i="17"/>
  <c r="AX46" i="17"/>
  <c r="AO46" i="17"/>
  <c r="AF46" i="17"/>
  <c r="W46" i="17"/>
  <c r="N46" i="17"/>
  <c r="HM45" i="17"/>
  <c r="HD45" i="17"/>
  <c r="GU45" i="17"/>
  <c r="GL45" i="17"/>
  <c r="GC45" i="17"/>
  <c r="FT45" i="17"/>
  <c r="FK45" i="17"/>
  <c r="FB45" i="17"/>
  <c r="ES45" i="17"/>
  <c r="EJ45" i="17"/>
  <c r="EA45" i="17"/>
  <c r="DR45" i="17"/>
  <c r="DI45" i="17"/>
  <c r="CZ45" i="17"/>
  <c r="CQ45" i="17"/>
  <c r="CH45" i="17"/>
  <c r="BY45" i="17"/>
  <c r="BP45" i="17"/>
  <c r="BG45" i="17"/>
  <c r="AX45" i="17"/>
  <c r="AO45" i="17"/>
  <c r="AF45" i="17"/>
  <c r="W45" i="17"/>
  <c r="N45" i="17"/>
  <c r="HM44" i="17"/>
  <c r="HD44" i="17"/>
  <c r="GU44" i="17"/>
  <c r="GL44" i="17"/>
  <c r="GC44" i="17"/>
  <c r="FT44" i="17"/>
  <c r="FK44" i="17"/>
  <c r="FB44" i="17"/>
  <c r="ES44" i="17"/>
  <c r="EJ44" i="17"/>
  <c r="EA44" i="17"/>
  <c r="DR44" i="17"/>
  <c r="DI44" i="17"/>
  <c r="CZ44" i="17"/>
  <c r="CQ44" i="17"/>
  <c r="CH44" i="17"/>
  <c r="BY44" i="17"/>
  <c r="BP44" i="17"/>
  <c r="BG44" i="17"/>
  <c r="AX44" i="17"/>
  <c r="AO44" i="17"/>
  <c r="AF44" i="17"/>
  <c r="W44" i="17"/>
  <c r="N44" i="17"/>
  <c r="HM43" i="17"/>
  <c r="HD43" i="17"/>
  <c r="GU43" i="17"/>
  <c r="GL43" i="17"/>
  <c r="GC43" i="17"/>
  <c r="FT43" i="17"/>
  <c r="FK43" i="17"/>
  <c r="FB43" i="17"/>
  <c r="ES43" i="17"/>
  <c r="EJ43" i="17"/>
  <c r="EA43" i="17"/>
  <c r="DR43" i="17"/>
  <c r="DI43" i="17"/>
  <c r="CZ43" i="17"/>
  <c r="CQ43" i="17"/>
  <c r="CH43" i="17"/>
  <c r="BY43" i="17"/>
  <c r="BP43" i="17"/>
  <c r="BG43" i="17"/>
  <c r="AX43" i="17"/>
  <c r="AO43" i="17"/>
  <c r="AF43" i="17"/>
  <c r="W43" i="17"/>
  <c r="N43" i="17"/>
  <c r="HM42" i="17"/>
  <c r="HD42" i="17"/>
  <c r="GU42" i="17"/>
  <c r="GL42" i="17"/>
  <c r="GC42" i="17"/>
  <c r="FT42" i="17"/>
  <c r="FK42" i="17"/>
  <c r="FB42" i="17"/>
  <c r="ES42" i="17"/>
  <c r="EJ42" i="17"/>
  <c r="EA42" i="17"/>
  <c r="DR42" i="17"/>
  <c r="DI42" i="17"/>
  <c r="CZ42" i="17"/>
  <c r="CQ42" i="17"/>
  <c r="CH42" i="17"/>
  <c r="BY42" i="17"/>
  <c r="BP42" i="17"/>
  <c r="BG42" i="17"/>
  <c r="AX42" i="17"/>
  <c r="AO42" i="17"/>
  <c r="AF42" i="17"/>
  <c r="W42" i="17"/>
  <c r="N42" i="17"/>
  <c r="HM41" i="17"/>
  <c r="HD41" i="17"/>
  <c r="GU41" i="17"/>
  <c r="GL41" i="17"/>
  <c r="GC41" i="17"/>
  <c r="FT41" i="17"/>
  <c r="FK41" i="17"/>
  <c r="FB41" i="17"/>
  <c r="ES41" i="17"/>
  <c r="EJ41" i="17"/>
  <c r="EA41" i="17"/>
  <c r="DR41" i="17"/>
  <c r="DI41" i="17"/>
  <c r="CZ41" i="17"/>
  <c r="CQ41" i="17"/>
  <c r="CH41" i="17"/>
  <c r="BY41" i="17"/>
  <c r="BP41" i="17"/>
  <c r="BG41" i="17"/>
  <c r="AX41" i="17"/>
  <c r="AO41" i="17"/>
  <c r="AF41" i="17"/>
  <c r="W41" i="17"/>
  <c r="N41" i="17"/>
  <c r="HM40" i="17"/>
  <c r="HD40" i="17"/>
  <c r="GU40" i="17"/>
  <c r="GL40" i="17"/>
  <c r="GC40" i="17"/>
  <c r="FT40" i="17"/>
  <c r="FK40" i="17"/>
  <c r="FB40" i="17"/>
  <c r="ES40" i="17"/>
  <c r="EJ40" i="17"/>
  <c r="EA40" i="17"/>
  <c r="DR40" i="17"/>
  <c r="DI40" i="17"/>
  <c r="CZ40" i="17"/>
  <c r="CQ40" i="17"/>
  <c r="CH40" i="17"/>
  <c r="BY40" i="17"/>
  <c r="BP40" i="17"/>
  <c r="BG40" i="17"/>
  <c r="AX40" i="17"/>
  <c r="AO40" i="17"/>
  <c r="AF40" i="17"/>
  <c r="W40" i="17"/>
  <c r="N40" i="17"/>
  <c r="HM39" i="17"/>
  <c r="HD39" i="17"/>
  <c r="GU39" i="17"/>
  <c r="GL39" i="17"/>
  <c r="GC39" i="17"/>
  <c r="FT39" i="17"/>
  <c r="FK39" i="17"/>
  <c r="FB39" i="17"/>
  <c r="ES39" i="17"/>
  <c r="EJ39" i="17"/>
  <c r="EA39" i="17"/>
  <c r="DR39" i="17"/>
  <c r="DI39" i="17"/>
  <c r="CZ39" i="17"/>
  <c r="CQ39" i="17"/>
  <c r="CH39" i="17"/>
  <c r="BY39" i="17"/>
  <c r="BP39" i="17"/>
  <c r="BG39" i="17"/>
  <c r="AX39" i="17"/>
  <c r="AO39" i="17"/>
  <c r="AF39" i="17"/>
  <c r="W39" i="17"/>
  <c r="N39" i="17"/>
  <c r="HM38" i="17"/>
  <c r="HD38" i="17"/>
  <c r="GU38" i="17"/>
  <c r="GL38" i="17"/>
  <c r="GC38" i="17"/>
  <c r="FT38" i="17"/>
  <c r="FK38" i="17"/>
  <c r="FB38" i="17"/>
  <c r="ES38" i="17"/>
  <c r="EJ38" i="17"/>
  <c r="EA38" i="17"/>
  <c r="DR38" i="17"/>
  <c r="DI38" i="17"/>
  <c r="CZ38" i="17"/>
  <c r="CQ38" i="17"/>
  <c r="CH38" i="17"/>
  <c r="BY38" i="17"/>
  <c r="BP38" i="17"/>
  <c r="BG38" i="17"/>
  <c r="AX38" i="17"/>
  <c r="AO38" i="17"/>
  <c r="AF38" i="17"/>
  <c r="W38" i="17"/>
  <c r="N38" i="17"/>
  <c r="HM37" i="17"/>
  <c r="HD37" i="17"/>
  <c r="GU37" i="17"/>
  <c r="GL37" i="17"/>
  <c r="GC37" i="17"/>
  <c r="FT37" i="17"/>
  <c r="FK37" i="17"/>
  <c r="FB37" i="17"/>
  <c r="ES37" i="17"/>
  <c r="EJ37" i="17"/>
  <c r="EA37" i="17"/>
  <c r="DR37" i="17"/>
  <c r="DI37" i="17"/>
  <c r="CZ37" i="17"/>
  <c r="CQ37" i="17"/>
  <c r="CH37" i="17"/>
  <c r="BY37" i="17"/>
  <c r="BP37" i="17"/>
  <c r="BG37" i="17"/>
  <c r="AX37" i="17"/>
  <c r="AO37" i="17"/>
  <c r="AF37" i="17"/>
  <c r="W37" i="17"/>
  <c r="N37" i="17"/>
  <c r="HM36" i="17"/>
  <c r="HD36" i="17"/>
  <c r="GU36" i="17"/>
  <c r="GL36" i="17"/>
  <c r="GC36" i="17"/>
  <c r="FT36" i="17"/>
  <c r="FK36" i="17"/>
  <c r="FB36" i="17"/>
  <c r="ES36" i="17"/>
  <c r="EJ36" i="17"/>
  <c r="EA36" i="17"/>
  <c r="DR36" i="17"/>
  <c r="DI36" i="17"/>
  <c r="CZ36" i="17"/>
  <c r="CQ36" i="17"/>
  <c r="CH36" i="17"/>
  <c r="BY36" i="17"/>
  <c r="BP36" i="17"/>
  <c r="BG36" i="17"/>
  <c r="AX36" i="17"/>
  <c r="AO36" i="17"/>
  <c r="AF36" i="17"/>
  <c r="W36" i="17"/>
  <c r="N36" i="17"/>
  <c r="HM35" i="17"/>
  <c r="HD35" i="17"/>
  <c r="GU35" i="17"/>
  <c r="GL35" i="17"/>
  <c r="GC35" i="17"/>
  <c r="FT35" i="17"/>
  <c r="FK35" i="17"/>
  <c r="FB35" i="17"/>
  <c r="ES35" i="17"/>
  <c r="EJ35" i="17"/>
  <c r="EA35" i="17"/>
  <c r="DR35" i="17"/>
  <c r="DI35" i="17"/>
  <c r="CZ35" i="17"/>
  <c r="CQ35" i="17"/>
  <c r="CH35" i="17"/>
  <c r="BY35" i="17"/>
  <c r="BP35" i="17"/>
  <c r="BG35" i="17"/>
  <c r="AX35" i="17"/>
  <c r="AO35" i="17"/>
  <c r="AF35" i="17"/>
  <c r="W35" i="17"/>
  <c r="N35" i="17"/>
  <c r="HM34" i="17"/>
  <c r="HD34" i="17"/>
  <c r="GU34" i="17"/>
  <c r="GL34" i="17"/>
  <c r="GC34" i="17"/>
  <c r="FT34" i="17"/>
  <c r="FK34" i="17"/>
  <c r="FB34" i="17"/>
  <c r="ES34" i="17"/>
  <c r="EJ34" i="17"/>
  <c r="EA34" i="17"/>
  <c r="DR34" i="17"/>
  <c r="DI34" i="17"/>
  <c r="CZ34" i="17"/>
  <c r="CQ34" i="17"/>
  <c r="CH34" i="17"/>
  <c r="BY34" i="17"/>
  <c r="BP34" i="17"/>
  <c r="BG34" i="17"/>
  <c r="AX34" i="17"/>
  <c r="AO34" i="17"/>
  <c r="AF34" i="17"/>
  <c r="W34" i="17"/>
  <c r="N34" i="17"/>
  <c r="HM33" i="17"/>
  <c r="HD33" i="17"/>
  <c r="GU33" i="17"/>
  <c r="GL33" i="17"/>
  <c r="GC33" i="17"/>
  <c r="FT33" i="17"/>
  <c r="FK33" i="17"/>
  <c r="FB33" i="17"/>
  <c r="ES33" i="17"/>
  <c r="EJ33" i="17"/>
  <c r="EA33" i="17"/>
  <c r="DR33" i="17"/>
  <c r="DI33" i="17"/>
  <c r="CZ33" i="17"/>
  <c r="CQ33" i="17"/>
  <c r="CH33" i="17"/>
  <c r="BY33" i="17"/>
  <c r="BP33" i="17"/>
  <c r="BG33" i="17"/>
  <c r="AX33" i="17"/>
  <c r="AO33" i="17"/>
  <c r="AF33" i="17"/>
  <c r="W33" i="17"/>
  <c r="N33" i="17"/>
  <c r="HM32" i="17"/>
  <c r="HD32" i="17"/>
  <c r="GU32" i="17"/>
  <c r="GL32" i="17"/>
  <c r="GC32" i="17"/>
  <c r="FT32" i="17"/>
  <c r="FK32" i="17"/>
  <c r="FB32" i="17"/>
  <c r="ES32" i="17"/>
  <c r="EJ32" i="17"/>
  <c r="EA32" i="17"/>
  <c r="DR32" i="17"/>
  <c r="DI32" i="17"/>
  <c r="CZ32" i="17"/>
  <c r="CQ32" i="17"/>
  <c r="CH32" i="17"/>
  <c r="BY32" i="17"/>
  <c r="BP32" i="17"/>
  <c r="BG32" i="17"/>
  <c r="AX32" i="17"/>
  <c r="AO32" i="17"/>
  <c r="AF32" i="17"/>
  <c r="W32" i="17"/>
  <c r="N32" i="17"/>
  <c r="HM31" i="17"/>
  <c r="HD31" i="17"/>
  <c r="GU31" i="17"/>
  <c r="GL31" i="17"/>
  <c r="GC31" i="17"/>
  <c r="FT31" i="17"/>
  <c r="FK31" i="17"/>
  <c r="FB31" i="17"/>
  <c r="ES31" i="17"/>
  <c r="EJ31" i="17"/>
  <c r="EA31" i="17"/>
  <c r="DR31" i="17"/>
  <c r="DI31" i="17"/>
  <c r="CZ31" i="17"/>
  <c r="CQ31" i="17"/>
  <c r="CH31" i="17"/>
  <c r="BY31" i="17"/>
  <c r="BP31" i="17"/>
  <c r="BG31" i="17"/>
  <c r="AX31" i="17"/>
  <c r="AO31" i="17"/>
  <c r="AF31" i="17"/>
  <c r="W31" i="17"/>
  <c r="N31" i="17"/>
  <c r="HM30" i="17"/>
  <c r="HD30" i="17"/>
  <c r="GU30" i="17"/>
  <c r="GL30" i="17"/>
  <c r="GC30" i="17"/>
  <c r="FT30" i="17"/>
  <c r="FK30" i="17"/>
  <c r="FB30" i="17"/>
  <c r="ES30" i="17"/>
  <c r="EJ30" i="17"/>
  <c r="EA30" i="17"/>
  <c r="DR30" i="17"/>
  <c r="DI30" i="17"/>
  <c r="CZ30" i="17"/>
  <c r="CQ30" i="17"/>
  <c r="CH30" i="17"/>
  <c r="BY30" i="17"/>
  <c r="BP30" i="17"/>
  <c r="BG30" i="17"/>
  <c r="AX30" i="17"/>
  <c r="AO30" i="17"/>
  <c r="AF30" i="17"/>
  <c r="W30" i="17"/>
  <c r="N30" i="17"/>
  <c r="HM29" i="17"/>
  <c r="HD29" i="17"/>
  <c r="GU29" i="17"/>
  <c r="GL29" i="17"/>
  <c r="GC29" i="17"/>
  <c r="FT29" i="17"/>
  <c r="FK29" i="17"/>
  <c r="FB29" i="17"/>
  <c r="ES29" i="17"/>
  <c r="EJ29" i="17"/>
  <c r="EA29" i="17"/>
  <c r="DR29" i="17"/>
  <c r="DI29" i="17"/>
  <c r="CZ29" i="17"/>
  <c r="CQ29" i="17"/>
  <c r="CH29" i="17"/>
  <c r="BY29" i="17"/>
  <c r="BP29" i="17"/>
  <c r="BG29" i="17"/>
  <c r="AX29" i="17"/>
  <c r="AO29" i="17"/>
  <c r="AF29" i="17"/>
  <c r="W29" i="17"/>
  <c r="N29" i="17"/>
  <c r="HM28" i="17"/>
  <c r="HD28" i="17"/>
  <c r="GU28" i="17"/>
  <c r="GL28" i="17"/>
  <c r="GC28" i="17"/>
  <c r="FT28" i="17"/>
  <c r="FK28" i="17"/>
  <c r="FB28" i="17"/>
  <c r="ES28" i="17"/>
  <c r="EJ28" i="17"/>
  <c r="EA28" i="17"/>
  <c r="DR28" i="17"/>
  <c r="DI28" i="17"/>
  <c r="CZ28" i="17"/>
  <c r="CQ28" i="17"/>
  <c r="CH28" i="17"/>
  <c r="BY28" i="17"/>
  <c r="BP28" i="17"/>
  <c r="BG28" i="17"/>
  <c r="AX28" i="17"/>
  <c r="AO28" i="17"/>
  <c r="AF28" i="17"/>
  <c r="W28" i="17"/>
  <c r="N28" i="17"/>
  <c r="HM27" i="17"/>
  <c r="HD27" i="17"/>
  <c r="GU27" i="17"/>
  <c r="GL27" i="17"/>
  <c r="GC27" i="17"/>
  <c r="FT27" i="17"/>
  <c r="FK27" i="17"/>
  <c r="FB27" i="17"/>
  <c r="ES27" i="17"/>
  <c r="EJ27" i="17"/>
  <c r="EA27" i="17"/>
  <c r="DR27" i="17"/>
  <c r="DI27" i="17"/>
  <c r="CZ27" i="17"/>
  <c r="CQ27" i="17"/>
  <c r="CH27" i="17"/>
  <c r="BY27" i="17"/>
  <c r="BP27" i="17"/>
  <c r="BG27" i="17"/>
  <c r="AX27" i="17"/>
  <c r="AO27" i="17"/>
  <c r="AF27" i="17"/>
  <c r="W27" i="17"/>
  <c r="N27" i="17"/>
  <c r="HM26" i="17"/>
  <c r="HD26" i="17"/>
  <c r="GU26" i="17"/>
  <c r="GL26" i="17"/>
  <c r="GC26" i="17"/>
  <c r="FT26" i="17"/>
  <c r="FK26" i="17"/>
  <c r="FB26" i="17"/>
  <c r="ES26" i="17"/>
  <c r="EJ26" i="17"/>
  <c r="EA26" i="17"/>
  <c r="DR26" i="17"/>
  <c r="DI26" i="17"/>
  <c r="CZ26" i="17"/>
  <c r="CQ26" i="17"/>
  <c r="CH26" i="17"/>
  <c r="BY26" i="17"/>
  <c r="BP26" i="17"/>
  <c r="BG26" i="17"/>
  <c r="AX26" i="17"/>
  <c r="AO26" i="17"/>
  <c r="AF26" i="17"/>
  <c r="W26" i="17"/>
  <c r="N26" i="17"/>
  <c r="HM25" i="17"/>
  <c r="HD25" i="17"/>
  <c r="GU25" i="17"/>
  <c r="GL25" i="17"/>
  <c r="GC25" i="17"/>
  <c r="FT25" i="17"/>
  <c r="FK25" i="17"/>
  <c r="FB25" i="17"/>
  <c r="ES25" i="17"/>
  <c r="EJ25" i="17"/>
  <c r="EA25" i="17"/>
  <c r="DR25" i="17"/>
  <c r="DI25" i="17"/>
  <c r="CZ25" i="17"/>
  <c r="CQ25" i="17"/>
  <c r="CH25" i="17"/>
  <c r="BY25" i="17"/>
  <c r="BP25" i="17"/>
  <c r="BG25" i="17"/>
  <c r="AX25" i="17"/>
  <c r="AO25" i="17"/>
  <c r="AF25" i="17"/>
  <c r="W25" i="17"/>
  <c r="N25" i="17"/>
  <c r="HM24" i="17"/>
  <c r="HD24" i="17"/>
  <c r="GU24" i="17"/>
  <c r="GL24" i="17"/>
  <c r="GC24" i="17"/>
  <c r="FT24" i="17"/>
  <c r="FK24" i="17"/>
  <c r="FB24" i="17"/>
  <c r="ES24" i="17"/>
  <c r="EJ24" i="17"/>
  <c r="EA24" i="17"/>
  <c r="DR24" i="17"/>
  <c r="DI24" i="17"/>
  <c r="CZ24" i="17"/>
  <c r="CQ24" i="17"/>
  <c r="CH24" i="17"/>
  <c r="BY24" i="17"/>
  <c r="BP24" i="17"/>
  <c r="BG24" i="17"/>
  <c r="AX24" i="17"/>
  <c r="AO24" i="17"/>
  <c r="AF24" i="17"/>
  <c r="W24" i="17"/>
  <c r="N24" i="17"/>
  <c r="HM23" i="17"/>
  <c r="HD23" i="17"/>
  <c r="GU23" i="17"/>
  <c r="GL23" i="17"/>
  <c r="GC23" i="17"/>
  <c r="FT23" i="17"/>
  <c r="FK23" i="17"/>
  <c r="FB23" i="17"/>
  <c r="ES23" i="17"/>
  <c r="EJ23" i="17"/>
  <c r="EA23" i="17"/>
  <c r="DR23" i="17"/>
  <c r="DI23" i="17"/>
  <c r="CZ23" i="17"/>
  <c r="CQ23" i="17"/>
  <c r="CH23" i="17"/>
  <c r="BY23" i="17"/>
  <c r="BP23" i="17"/>
  <c r="BG23" i="17"/>
  <c r="AX23" i="17"/>
  <c r="AO23" i="17"/>
  <c r="AF23" i="17"/>
  <c r="W23" i="17"/>
  <c r="N23" i="17"/>
  <c r="HM22" i="17"/>
  <c r="HD22" i="17"/>
  <c r="GU22" i="17"/>
  <c r="GL22" i="17"/>
  <c r="GC22" i="17"/>
  <c r="FT22" i="17"/>
  <c r="FK22" i="17"/>
  <c r="FB22" i="17"/>
  <c r="ES22" i="17"/>
  <c r="EJ22" i="17"/>
  <c r="EA22" i="17"/>
  <c r="DR22" i="17"/>
  <c r="DI22" i="17"/>
  <c r="CZ22" i="17"/>
  <c r="CQ22" i="17"/>
  <c r="CH22" i="17"/>
  <c r="BY22" i="17"/>
  <c r="BP22" i="17"/>
  <c r="BG22" i="17"/>
  <c r="AX22" i="17"/>
  <c r="AO22" i="17"/>
  <c r="AF22" i="17"/>
  <c r="W22" i="17"/>
  <c r="N22" i="17"/>
  <c r="HM21" i="17"/>
  <c r="HD21" i="17"/>
  <c r="GU21" i="17"/>
  <c r="GL21" i="17"/>
  <c r="GC21" i="17"/>
  <c r="FT21" i="17"/>
  <c r="FK21" i="17"/>
  <c r="FB21" i="17"/>
  <c r="ES21" i="17"/>
  <c r="EJ21" i="17"/>
  <c r="EA21" i="17"/>
  <c r="DR21" i="17"/>
  <c r="DI21" i="17"/>
  <c r="CZ21" i="17"/>
  <c r="CQ21" i="17"/>
  <c r="CH21" i="17"/>
  <c r="BY21" i="17"/>
  <c r="BP21" i="17"/>
  <c r="BG21" i="17"/>
  <c r="AX21" i="17"/>
  <c r="AO21" i="17"/>
  <c r="AF21" i="17"/>
  <c r="W21" i="17"/>
  <c r="N21" i="17"/>
  <c r="HM20" i="17"/>
  <c r="HD20" i="17"/>
  <c r="GU20" i="17"/>
  <c r="GL20" i="17"/>
  <c r="GC20" i="17"/>
  <c r="FT20" i="17"/>
  <c r="FK20" i="17"/>
  <c r="FB20" i="17"/>
  <c r="ES20" i="17"/>
  <c r="EJ20" i="17"/>
  <c r="EA20" i="17"/>
  <c r="DR20" i="17"/>
  <c r="DI20" i="17"/>
  <c r="CZ20" i="17"/>
  <c r="CQ20" i="17"/>
  <c r="CH20" i="17"/>
  <c r="BY20" i="17"/>
  <c r="BP20" i="17"/>
  <c r="BG20" i="17"/>
  <c r="AX20" i="17"/>
  <c r="AO20" i="17"/>
  <c r="AF20" i="17"/>
  <c r="W20" i="17"/>
  <c r="N20" i="17"/>
  <c r="HM19" i="17"/>
  <c r="HD19" i="17"/>
  <c r="GU19" i="17"/>
  <c r="GL19" i="17"/>
  <c r="GC19" i="17"/>
  <c r="FT19" i="17"/>
  <c r="FK19" i="17"/>
  <c r="FB19" i="17"/>
  <c r="ES19" i="17"/>
  <c r="EJ19" i="17"/>
  <c r="EA19" i="17"/>
  <c r="DR19" i="17"/>
  <c r="DI19" i="17"/>
  <c r="CZ19" i="17"/>
  <c r="CQ19" i="17"/>
  <c r="CH19" i="17"/>
  <c r="BY19" i="17"/>
  <c r="BP19" i="17"/>
  <c r="BG19" i="17"/>
  <c r="AX19" i="17"/>
  <c r="AO19" i="17"/>
  <c r="AF19" i="17"/>
  <c r="W19" i="17"/>
  <c r="N19" i="17"/>
  <c r="HM18" i="17"/>
  <c r="HD18" i="17"/>
  <c r="GU18" i="17"/>
  <c r="GL18" i="17"/>
  <c r="GC18" i="17"/>
  <c r="FT18" i="17"/>
  <c r="FK18" i="17"/>
  <c r="FB18" i="17"/>
  <c r="ES18" i="17"/>
  <c r="EJ18" i="17"/>
  <c r="EA18" i="17"/>
  <c r="DR18" i="17"/>
  <c r="DI18" i="17"/>
  <c r="CZ18" i="17"/>
  <c r="CQ18" i="17"/>
  <c r="CH18" i="17"/>
  <c r="BY18" i="17"/>
  <c r="BP18" i="17"/>
  <c r="BG18" i="17"/>
  <c r="AX18" i="17"/>
  <c r="AO18" i="17"/>
  <c r="AF18" i="17"/>
  <c r="W18" i="17"/>
  <c r="N18" i="17"/>
  <c r="HM17" i="17"/>
  <c r="HD17" i="17"/>
  <c r="GU17" i="17"/>
  <c r="GL17" i="17"/>
  <c r="GC17" i="17"/>
  <c r="FT17" i="17"/>
  <c r="FK17" i="17"/>
  <c r="FB17" i="17"/>
  <c r="ES17" i="17"/>
  <c r="EJ17" i="17"/>
  <c r="EA17" i="17"/>
  <c r="DR17" i="17"/>
  <c r="DI17" i="17"/>
  <c r="CZ17" i="17"/>
  <c r="CQ17" i="17"/>
  <c r="CH17" i="17"/>
  <c r="BY17" i="17"/>
  <c r="BP17" i="17"/>
  <c r="BG17" i="17"/>
  <c r="AX17" i="17"/>
  <c r="AO17" i="17"/>
  <c r="AF17" i="17"/>
  <c r="W17" i="17"/>
  <c r="N17" i="17"/>
  <c r="HM16" i="17"/>
  <c r="HD16" i="17"/>
  <c r="GU16" i="17"/>
  <c r="GL16" i="17"/>
  <c r="GC16" i="17"/>
  <c r="FT16" i="17"/>
  <c r="FK16" i="17"/>
  <c r="FB16" i="17"/>
  <c r="ES16" i="17"/>
  <c r="EJ16" i="17"/>
  <c r="EA16" i="17"/>
  <c r="DR16" i="17"/>
  <c r="DI16" i="17"/>
  <c r="CZ16" i="17"/>
  <c r="CQ16" i="17"/>
  <c r="CH16" i="17"/>
  <c r="BY16" i="17"/>
  <c r="BP16" i="17"/>
  <c r="BG16" i="17"/>
  <c r="AX16" i="17"/>
  <c r="AO16" i="17"/>
  <c r="AF16" i="17"/>
  <c r="W16" i="17"/>
  <c r="N16" i="17"/>
  <c r="HM15" i="17"/>
  <c r="HD15" i="17"/>
  <c r="GU15" i="17"/>
  <c r="GL15" i="17"/>
  <c r="GC15" i="17"/>
  <c r="FT15" i="17"/>
  <c r="FK15" i="17"/>
  <c r="FB15" i="17"/>
  <c r="ES15" i="17"/>
  <c r="EJ15" i="17"/>
  <c r="EA15" i="17"/>
  <c r="DR15" i="17"/>
  <c r="DI15" i="17"/>
  <c r="CZ15" i="17"/>
  <c r="CQ15" i="17"/>
  <c r="CH15" i="17"/>
  <c r="BY15" i="17"/>
  <c r="BP15" i="17"/>
  <c r="BG15" i="17"/>
  <c r="AX15" i="17"/>
  <c r="AO15" i="17"/>
  <c r="AF15" i="17"/>
  <c r="W15" i="17"/>
  <c r="N15" i="17"/>
  <c r="HM14" i="17"/>
  <c r="HD14" i="17"/>
  <c r="GU14" i="17"/>
  <c r="GL14" i="17"/>
  <c r="GC14" i="17"/>
  <c r="FT14" i="17"/>
  <c r="FK14" i="17"/>
  <c r="FB14" i="17"/>
  <c r="ES14" i="17"/>
  <c r="EJ14" i="17"/>
  <c r="EA14" i="17"/>
  <c r="DR14" i="17"/>
  <c r="DI14" i="17"/>
  <c r="CZ14" i="17"/>
  <c r="CQ14" i="17"/>
  <c r="CH14" i="17"/>
  <c r="BY14" i="17"/>
  <c r="BP14" i="17"/>
  <c r="BG14" i="17"/>
  <c r="AX14" i="17"/>
  <c r="AO14" i="17"/>
  <c r="AF14" i="17"/>
  <c r="W14" i="17"/>
  <c r="N14" i="17"/>
  <c r="HM13" i="17"/>
  <c r="HD13" i="17"/>
  <c r="GU13" i="17"/>
  <c r="GL13" i="17"/>
  <c r="GC13" i="17"/>
  <c r="FT13" i="17"/>
  <c r="FK13" i="17"/>
  <c r="FB13" i="17"/>
  <c r="ES13" i="17"/>
  <c r="EJ13" i="17"/>
  <c r="EA13" i="17"/>
  <c r="DR13" i="17"/>
  <c r="DI13" i="17"/>
  <c r="CZ13" i="17"/>
  <c r="CQ13" i="17"/>
  <c r="CH13" i="17"/>
  <c r="BY13" i="17"/>
  <c r="BP13" i="17"/>
  <c r="BG13" i="17"/>
  <c r="AX13" i="17"/>
  <c r="AO13" i="17"/>
  <c r="AF13" i="17"/>
  <c r="W13" i="17"/>
  <c r="N13" i="17"/>
  <c r="HM12" i="17"/>
  <c r="HD12" i="17"/>
  <c r="GU12" i="17"/>
  <c r="GL12" i="17"/>
  <c r="GC12" i="17"/>
  <c r="FT12" i="17"/>
  <c r="FK12" i="17"/>
  <c r="FB12" i="17"/>
  <c r="ES12" i="17"/>
  <c r="EJ12" i="17"/>
  <c r="EA12" i="17"/>
  <c r="DR12" i="17"/>
  <c r="DI12" i="17"/>
  <c r="CZ12" i="17"/>
  <c r="CQ12" i="17"/>
  <c r="CH12" i="17"/>
  <c r="BY12" i="17"/>
  <c r="BP12" i="17"/>
  <c r="BG12" i="17"/>
  <c r="AX12" i="17"/>
  <c r="AO12" i="17"/>
  <c r="AF12" i="17"/>
  <c r="W12" i="17"/>
  <c r="N12" i="17"/>
  <c r="HM11" i="17"/>
  <c r="HD11" i="17"/>
  <c r="GU11" i="17"/>
  <c r="GL11" i="17"/>
  <c r="GC11" i="17"/>
  <c r="FT11" i="17"/>
  <c r="FK11" i="17"/>
  <c r="FB11" i="17"/>
  <c r="ES11" i="17"/>
  <c r="EJ11" i="17"/>
  <c r="EA11" i="17"/>
  <c r="DR11" i="17"/>
  <c r="DI11" i="17"/>
  <c r="CZ11" i="17"/>
  <c r="CQ11" i="17"/>
  <c r="CH11" i="17"/>
  <c r="BY11" i="17"/>
  <c r="BP11" i="17"/>
  <c r="BG11" i="17"/>
  <c r="AX11" i="17"/>
  <c r="AO11" i="17"/>
  <c r="AF11" i="17"/>
  <c r="W11" i="17"/>
  <c r="N11" i="17"/>
  <c r="HM10" i="17"/>
  <c r="HD10" i="17"/>
  <c r="GU10" i="17"/>
  <c r="GL10" i="17"/>
  <c r="GC10" i="17"/>
  <c r="FT10" i="17"/>
  <c r="FK10" i="17"/>
  <c r="FB10" i="17"/>
  <c r="ES10" i="17"/>
  <c r="EJ10" i="17"/>
  <c r="EA10" i="17"/>
  <c r="DR10" i="17"/>
  <c r="DI10" i="17"/>
  <c r="CZ10" i="17"/>
  <c r="CQ10" i="17"/>
  <c r="CH10" i="17"/>
  <c r="BY10" i="17"/>
  <c r="BP10" i="17"/>
  <c r="BG10" i="17"/>
  <c r="AX10" i="17"/>
  <c r="AO10" i="17"/>
  <c r="AF10" i="17"/>
  <c r="W10" i="17"/>
  <c r="N10" i="17"/>
  <c r="HM9" i="17"/>
  <c r="HD9" i="17"/>
  <c r="GU9" i="17"/>
  <c r="GL9" i="17"/>
  <c r="GC9" i="17"/>
  <c r="FT9" i="17"/>
  <c r="FK9" i="17"/>
  <c r="FB9" i="17"/>
  <c r="ES9" i="17"/>
  <c r="EJ9" i="17"/>
  <c r="EA9" i="17"/>
  <c r="DR9" i="17"/>
  <c r="DI9" i="17"/>
  <c r="CZ9" i="17"/>
  <c r="CQ9" i="17"/>
  <c r="CH9" i="17"/>
  <c r="BY9" i="17"/>
  <c r="BP9" i="17"/>
  <c r="BG9" i="17"/>
  <c r="AX9" i="17"/>
  <c r="AO9" i="17"/>
  <c r="AF9" i="17"/>
  <c r="W9" i="17"/>
  <c r="N9" i="17"/>
  <c r="HM8" i="17"/>
  <c r="HD8" i="17"/>
  <c r="GU8" i="17"/>
  <c r="GL8" i="17"/>
  <c r="GC8" i="17"/>
  <c r="FT8" i="17"/>
  <c r="FK8" i="17"/>
  <c r="FB8" i="17"/>
  <c r="ES8" i="17"/>
  <c r="EJ8" i="17"/>
  <c r="EA8" i="17"/>
  <c r="DR8" i="17"/>
  <c r="DI8" i="17"/>
  <c r="CZ8" i="17"/>
  <c r="CQ8" i="17"/>
  <c r="CH8" i="17"/>
  <c r="BY8" i="17"/>
  <c r="BP8" i="17"/>
  <c r="BG8" i="17"/>
  <c r="AX8" i="17"/>
  <c r="AO8" i="17"/>
  <c r="AF8" i="17"/>
  <c r="W8" i="17"/>
  <c r="N8" i="17"/>
  <c r="HM7" i="17"/>
  <c r="HD7" i="17"/>
  <c r="GU7" i="17"/>
  <c r="GL7" i="17"/>
  <c r="GC7" i="17"/>
  <c r="FT7" i="17"/>
  <c r="FK7" i="17"/>
  <c r="FB7" i="17"/>
  <c r="ES7" i="17"/>
  <c r="EJ7" i="17"/>
  <c r="EA7" i="17"/>
  <c r="DR7" i="17"/>
  <c r="DI7" i="17"/>
  <c r="CZ7" i="17"/>
  <c r="CQ7" i="17"/>
  <c r="CH7" i="17"/>
  <c r="BY7" i="17"/>
  <c r="BP7" i="17"/>
  <c r="BG7" i="17"/>
  <c r="AX7" i="17"/>
  <c r="AO7" i="17"/>
  <c r="AF7" i="17"/>
  <c r="W7" i="17"/>
  <c r="N7" i="17"/>
  <c r="HM6" i="17"/>
  <c r="HD6" i="17"/>
  <c r="GU6" i="17"/>
  <c r="GL6" i="17"/>
  <c r="GC6" i="17"/>
  <c r="FT6" i="17"/>
  <c r="FK6" i="17"/>
  <c r="FB6" i="17"/>
  <c r="ES6" i="17"/>
  <c r="EJ6" i="17"/>
  <c r="EA6" i="17"/>
  <c r="DR6" i="17"/>
  <c r="DI6" i="17"/>
  <c r="CZ6" i="17"/>
  <c r="CQ6" i="17"/>
  <c r="CH6" i="17"/>
  <c r="BY6" i="17"/>
  <c r="BP6" i="17"/>
  <c r="BG6" i="17"/>
  <c r="AX6" i="17"/>
  <c r="AO6" i="17"/>
  <c r="AF6" i="17"/>
  <c r="W6" i="17"/>
  <c r="N6" i="17"/>
  <c r="HM5" i="17"/>
  <c r="HM70" i="17" s="1"/>
  <c r="HD5" i="17"/>
  <c r="HD70" i="17" s="1"/>
  <c r="GU5" i="17"/>
  <c r="GU70" i="17" s="1"/>
  <c r="GL5" i="17"/>
  <c r="GL70" i="17" s="1"/>
  <c r="GC5" i="17"/>
  <c r="GC70" i="17" s="1"/>
  <c r="FT5" i="17"/>
  <c r="FT70" i="17" s="1"/>
  <c r="FK5" i="17"/>
  <c r="FK70" i="17" s="1"/>
  <c r="FB5" i="17"/>
  <c r="FB70" i="17" s="1"/>
  <c r="ES5" i="17"/>
  <c r="EJ5" i="17"/>
  <c r="EJ70" i="17" s="1"/>
  <c r="EA5" i="17"/>
  <c r="EA70" i="17" s="1"/>
  <c r="DR5" i="17"/>
  <c r="DR70" i="17" s="1"/>
  <c r="DI5" i="17"/>
  <c r="DI70" i="17" s="1"/>
  <c r="CZ5" i="17"/>
  <c r="CZ70" i="17" s="1"/>
  <c r="CQ5" i="17"/>
  <c r="CQ70" i="17" s="1"/>
  <c r="CH5" i="17"/>
  <c r="CH70" i="17" s="1"/>
  <c r="BY5" i="17"/>
  <c r="BY70" i="17" s="1"/>
  <c r="BP5" i="17"/>
  <c r="BP70" i="17" s="1"/>
  <c r="BG5" i="17"/>
  <c r="BG70" i="17" s="1"/>
  <c r="AX5" i="17"/>
  <c r="AX70" i="17" s="1"/>
  <c r="AO5" i="17"/>
  <c r="AO70" i="17" s="1"/>
  <c r="AF5" i="17"/>
  <c r="AF70" i="17" s="1"/>
  <c r="W5" i="17"/>
  <c r="W70" i="17" s="1"/>
  <c r="N5" i="17"/>
  <c r="N70" i="17" s="1"/>
  <c r="HS51" i="15"/>
  <c r="HR51" i="15"/>
  <c r="HQ51" i="15"/>
  <c r="HP51" i="15"/>
  <c r="HO51" i="15"/>
  <c r="HN51" i="15"/>
  <c r="HL51" i="15"/>
  <c r="HK51" i="15"/>
  <c r="HJ51" i="15"/>
  <c r="HI51" i="15"/>
  <c r="HH51" i="15"/>
  <c r="HG51" i="15"/>
  <c r="HF51" i="15"/>
  <c r="HE51" i="15"/>
  <c r="HC51" i="15"/>
  <c r="HB51" i="15"/>
  <c r="HA51" i="15"/>
  <c r="GZ51" i="15"/>
  <c r="GY51" i="15"/>
  <c r="GX51" i="15"/>
  <c r="GW51" i="15"/>
  <c r="GV51" i="15"/>
  <c r="GT51" i="15"/>
  <c r="GS51" i="15"/>
  <c r="GR51" i="15"/>
  <c r="GQ51" i="15"/>
  <c r="GP51" i="15"/>
  <c r="GO51" i="15"/>
  <c r="GN51" i="15"/>
  <c r="GM51" i="15"/>
  <c r="GK51" i="15"/>
  <c r="GJ51" i="15"/>
  <c r="GI51" i="15"/>
  <c r="GH51" i="15"/>
  <c r="GG51" i="15"/>
  <c r="GF51" i="15"/>
  <c r="GE51" i="15"/>
  <c r="GD51" i="15"/>
  <c r="GB51" i="15"/>
  <c r="GA51" i="15"/>
  <c r="FZ51" i="15"/>
  <c r="FY51" i="15"/>
  <c r="FX51" i="15"/>
  <c r="FW51" i="15"/>
  <c r="FV51" i="15"/>
  <c r="FU51" i="15"/>
  <c r="FS51" i="15"/>
  <c r="FR51" i="15"/>
  <c r="FQ51" i="15"/>
  <c r="FP51" i="15"/>
  <c r="FO51" i="15"/>
  <c r="FN51" i="15"/>
  <c r="FM51" i="15"/>
  <c r="FL51" i="15"/>
  <c r="FJ51" i="15"/>
  <c r="FI51" i="15"/>
  <c r="FH51" i="15"/>
  <c r="FG51" i="15"/>
  <c r="FF51" i="15"/>
  <c r="FE51" i="15"/>
  <c r="FD51" i="15"/>
  <c r="FC51" i="15"/>
  <c r="FA51" i="15"/>
  <c r="EZ51" i="15"/>
  <c r="EY51" i="15"/>
  <c r="EX51" i="15"/>
  <c r="EW51" i="15"/>
  <c r="EV51" i="15"/>
  <c r="EU51" i="15"/>
  <c r="ET51" i="15"/>
  <c r="ER51" i="15"/>
  <c r="EQ51" i="15"/>
  <c r="EP51" i="15"/>
  <c r="EO51" i="15"/>
  <c r="EN51" i="15"/>
  <c r="EM51" i="15"/>
  <c r="EL51" i="15"/>
  <c r="EK51" i="15"/>
  <c r="EI51" i="15"/>
  <c r="EH51" i="15"/>
  <c r="EG51" i="15"/>
  <c r="EF51" i="15"/>
  <c r="EE51" i="15"/>
  <c r="ED51" i="15"/>
  <c r="EC51" i="15"/>
  <c r="EB51" i="15"/>
  <c r="DZ51" i="15"/>
  <c r="DY51" i="15"/>
  <c r="DX51" i="15"/>
  <c r="DW51" i="15"/>
  <c r="DV51" i="15"/>
  <c r="DU51" i="15"/>
  <c r="DT51" i="15"/>
  <c r="DS51" i="15"/>
  <c r="DQ51" i="15"/>
  <c r="DP51" i="15"/>
  <c r="DO51" i="15"/>
  <c r="DN51" i="15"/>
  <c r="DM51" i="15"/>
  <c r="DL51" i="15"/>
  <c r="DK51" i="15"/>
  <c r="DJ51" i="15"/>
  <c r="DH51" i="15"/>
  <c r="DG51" i="15"/>
  <c r="DF51" i="15"/>
  <c r="DE51" i="15"/>
  <c r="DD51" i="15"/>
  <c r="DC51" i="15"/>
  <c r="DB51" i="15"/>
  <c r="DA51" i="15"/>
  <c r="CY51" i="15"/>
  <c r="CX51" i="15"/>
  <c r="CW51" i="15"/>
  <c r="CV51" i="15"/>
  <c r="CU51" i="15"/>
  <c r="CT51" i="15"/>
  <c r="CS51" i="15"/>
  <c r="CR51" i="15"/>
  <c r="CP51" i="15"/>
  <c r="CO51" i="15"/>
  <c r="CN51" i="15"/>
  <c r="CM51" i="15"/>
  <c r="CL51" i="15"/>
  <c r="CK51" i="15"/>
  <c r="CJ51" i="15"/>
  <c r="CI51" i="15"/>
  <c r="CG51" i="15"/>
  <c r="CF51" i="15"/>
  <c r="CE51" i="15"/>
  <c r="CD51" i="15"/>
  <c r="CC51" i="15"/>
  <c r="CB51" i="15"/>
  <c r="CA51" i="15"/>
  <c r="BZ51" i="15"/>
  <c r="BX51" i="15"/>
  <c r="BW51" i="15"/>
  <c r="BV51" i="15"/>
  <c r="BU51" i="15"/>
  <c r="BT51" i="15"/>
  <c r="BS51" i="15"/>
  <c r="BR51" i="15"/>
  <c r="BQ51" i="15"/>
  <c r="BO51" i="15"/>
  <c r="BN51" i="15"/>
  <c r="BM51" i="15"/>
  <c r="BL51" i="15"/>
  <c r="BK51" i="15"/>
  <c r="BJ51" i="15"/>
  <c r="BI51" i="15"/>
  <c r="BH51" i="15"/>
  <c r="BF51" i="15"/>
  <c r="BE51" i="15"/>
  <c r="BD51" i="15"/>
  <c r="BC51" i="15"/>
  <c r="BB51" i="15"/>
  <c r="BA51" i="15"/>
  <c r="AZ51" i="15"/>
  <c r="AY51" i="15"/>
  <c r="AW51" i="15"/>
  <c r="AV51" i="15"/>
  <c r="AU51" i="15"/>
  <c r="AT51" i="15"/>
  <c r="AS51" i="15"/>
  <c r="AR51" i="15"/>
  <c r="AQ51" i="15"/>
  <c r="AP51" i="15"/>
  <c r="AN51" i="15"/>
  <c r="AM51" i="15"/>
  <c r="AL51" i="15"/>
  <c r="AK51" i="15"/>
  <c r="AJ51" i="15"/>
  <c r="AI51" i="15"/>
  <c r="AH51" i="15"/>
  <c r="AG51" i="15"/>
  <c r="AE51" i="15"/>
  <c r="AD51" i="15"/>
  <c r="AC51" i="15"/>
  <c r="AB51" i="15"/>
  <c r="AA51" i="15"/>
  <c r="Z51" i="15"/>
  <c r="Y51" i="15"/>
  <c r="X51" i="15"/>
  <c r="V51" i="15"/>
  <c r="U51" i="15"/>
  <c r="T51" i="15"/>
  <c r="S51" i="15"/>
  <c r="R51" i="15"/>
  <c r="Q51" i="15"/>
  <c r="P51" i="15"/>
  <c r="O51" i="15"/>
  <c r="M51" i="15"/>
  <c r="L51" i="15"/>
  <c r="HM50" i="15"/>
  <c r="HD50" i="15"/>
  <c r="GU50" i="15"/>
  <c r="GL50" i="15"/>
  <c r="GC50" i="15"/>
  <c r="FT50" i="15"/>
  <c r="FK50" i="15"/>
  <c r="FB50" i="15"/>
  <c r="ES50" i="15"/>
  <c r="EJ50" i="15"/>
  <c r="EA50" i="15"/>
  <c r="DR50" i="15"/>
  <c r="DI50" i="15"/>
  <c r="CZ50" i="15"/>
  <c r="CQ50" i="15"/>
  <c r="CH50" i="15"/>
  <c r="BY50" i="15"/>
  <c r="BP50" i="15"/>
  <c r="BG50" i="15"/>
  <c r="AX50" i="15"/>
  <c r="AO50" i="15"/>
  <c r="AF50" i="15"/>
  <c r="W50" i="15"/>
  <c r="N50" i="15"/>
  <c r="HM49" i="15"/>
  <c r="HD49" i="15"/>
  <c r="GU49" i="15"/>
  <c r="GL49" i="15"/>
  <c r="GC49" i="15"/>
  <c r="FT49" i="15"/>
  <c r="FK49" i="15"/>
  <c r="FB49" i="15"/>
  <c r="ES49" i="15"/>
  <c r="EJ49" i="15"/>
  <c r="EA49" i="15"/>
  <c r="DR49" i="15"/>
  <c r="DI49" i="15"/>
  <c r="CZ49" i="15"/>
  <c r="CQ49" i="15"/>
  <c r="CH49" i="15"/>
  <c r="BY49" i="15"/>
  <c r="BP49" i="15"/>
  <c r="BG49" i="15"/>
  <c r="AX49" i="15"/>
  <c r="AO49" i="15"/>
  <c r="AF49" i="15"/>
  <c r="W49" i="15"/>
  <c r="N49" i="15"/>
  <c r="HM48" i="15"/>
  <c r="HD48" i="15"/>
  <c r="GU48" i="15"/>
  <c r="GL48" i="15"/>
  <c r="GC48" i="15"/>
  <c r="FT48" i="15"/>
  <c r="FK48" i="15"/>
  <c r="FB48" i="15"/>
  <c r="ES48" i="15"/>
  <c r="EJ48" i="15"/>
  <c r="EA48" i="15"/>
  <c r="DR48" i="15"/>
  <c r="DI48" i="15"/>
  <c r="CZ48" i="15"/>
  <c r="CQ48" i="15"/>
  <c r="CH48" i="15"/>
  <c r="BY48" i="15"/>
  <c r="BP48" i="15"/>
  <c r="BG48" i="15"/>
  <c r="AX48" i="15"/>
  <c r="AO48" i="15"/>
  <c r="AF48" i="15"/>
  <c r="W48" i="15"/>
  <c r="N48" i="15"/>
  <c r="HM47" i="15"/>
  <c r="HD47" i="15"/>
  <c r="GU47" i="15"/>
  <c r="GL47" i="15"/>
  <c r="GC47" i="15"/>
  <c r="FT47" i="15"/>
  <c r="FK47" i="15"/>
  <c r="FB47" i="15"/>
  <c r="ES47" i="15"/>
  <c r="EJ47" i="15"/>
  <c r="EA47" i="15"/>
  <c r="DR47" i="15"/>
  <c r="DI47" i="15"/>
  <c r="CZ47" i="15"/>
  <c r="CQ47" i="15"/>
  <c r="CH47" i="15"/>
  <c r="BY47" i="15"/>
  <c r="BP47" i="15"/>
  <c r="BG47" i="15"/>
  <c r="AX47" i="15"/>
  <c r="AO47" i="15"/>
  <c r="AF47" i="15"/>
  <c r="W47" i="15"/>
  <c r="N47" i="15"/>
  <c r="HM46" i="15"/>
  <c r="HD46" i="15"/>
  <c r="GU46" i="15"/>
  <c r="GL46" i="15"/>
  <c r="GC46" i="15"/>
  <c r="FT46" i="15"/>
  <c r="FK46" i="15"/>
  <c r="FB46" i="15"/>
  <c r="ES46" i="15"/>
  <c r="EJ46" i="15"/>
  <c r="EA46" i="15"/>
  <c r="DR46" i="15"/>
  <c r="DI46" i="15"/>
  <c r="CZ46" i="15"/>
  <c r="CQ46" i="15"/>
  <c r="CH46" i="15"/>
  <c r="BY46" i="15"/>
  <c r="BP46" i="15"/>
  <c r="BG46" i="15"/>
  <c r="AX46" i="15"/>
  <c r="AO46" i="15"/>
  <c r="AF46" i="15"/>
  <c r="W46" i="15"/>
  <c r="N46" i="15"/>
  <c r="HM45" i="15"/>
  <c r="HD45" i="15"/>
  <c r="GU45" i="15"/>
  <c r="GL45" i="15"/>
  <c r="GC45" i="15"/>
  <c r="FT45" i="15"/>
  <c r="FK45" i="15"/>
  <c r="FB45" i="15"/>
  <c r="ES45" i="15"/>
  <c r="EJ45" i="15"/>
  <c r="EA45" i="15"/>
  <c r="DR45" i="15"/>
  <c r="DI45" i="15"/>
  <c r="CZ45" i="15"/>
  <c r="CQ45" i="15"/>
  <c r="CH45" i="15"/>
  <c r="BY45" i="15"/>
  <c r="BP45" i="15"/>
  <c r="BG45" i="15"/>
  <c r="AX45" i="15"/>
  <c r="AO45" i="15"/>
  <c r="AF45" i="15"/>
  <c r="W45" i="15"/>
  <c r="N45" i="15"/>
  <c r="HM44" i="15"/>
  <c r="HD44" i="15"/>
  <c r="GU44" i="15"/>
  <c r="GL44" i="15"/>
  <c r="GC44" i="15"/>
  <c r="FT44" i="15"/>
  <c r="FK44" i="15"/>
  <c r="FB44" i="15"/>
  <c r="ES44" i="15"/>
  <c r="EJ44" i="15"/>
  <c r="EA44" i="15"/>
  <c r="DR44" i="15"/>
  <c r="DI44" i="15"/>
  <c r="CZ44" i="15"/>
  <c r="CQ44" i="15"/>
  <c r="CH44" i="15"/>
  <c r="BY44" i="15"/>
  <c r="BP44" i="15"/>
  <c r="BG44" i="15"/>
  <c r="AX44" i="15"/>
  <c r="AO44" i="15"/>
  <c r="AF44" i="15"/>
  <c r="W44" i="15"/>
  <c r="N44" i="15"/>
  <c r="HM43" i="15"/>
  <c r="HD43" i="15"/>
  <c r="GU43" i="15"/>
  <c r="GL43" i="15"/>
  <c r="GC43" i="15"/>
  <c r="FT43" i="15"/>
  <c r="FK43" i="15"/>
  <c r="FB43" i="15"/>
  <c r="ES43" i="15"/>
  <c r="EJ43" i="15"/>
  <c r="EA43" i="15"/>
  <c r="DR43" i="15"/>
  <c r="DI43" i="15"/>
  <c r="CZ43" i="15"/>
  <c r="CQ43" i="15"/>
  <c r="CH43" i="15"/>
  <c r="BY43" i="15"/>
  <c r="BP43" i="15"/>
  <c r="BG43" i="15"/>
  <c r="AX43" i="15"/>
  <c r="AO43" i="15"/>
  <c r="AF43" i="15"/>
  <c r="W43" i="15"/>
  <c r="N43" i="15"/>
  <c r="HM42" i="15"/>
  <c r="HD42" i="15"/>
  <c r="GU42" i="15"/>
  <c r="GL42" i="15"/>
  <c r="GC42" i="15"/>
  <c r="FT42" i="15"/>
  <c r="FK42" i="15"/>
  <c r="FB42" i="15"/>
  <c r="ES42" i="15"/>
  <c r="EJ42" i="15"/>
  <c r="EA42" i="15"/>
  <c r="DR42" i="15"/>
  <c r="DI42" i="15"/>
  <c r="CZ42" i="15"/>
  <c r="CQ42" i="15"/>
  <c r="CH42" i="15"/>
  <c r="BY42" i="15"/>
  <c r="BP42" i="15"/>
  <c r="BG42" i="15"/>
  <c r="AX42" i="15"/>
  <c r="AO42" i="15"/>
  <c r="AF42" i="15"/>
  <c r="W42" i="15"/>
  <c r="N42" i="15"/>
  <c r="HM41" i="15"/>
  <c r="HD41" i="15"/>
  <c r="GU41" i="15"/>
  <c r="GL41" i="15"/>
  <c r="GC41" i="15"/>
  <c r="FT41" i="15"/>
  <c r="FK41" i="15"/>
  <c r="FB41" i="15"/>
  <c r="ES41" i="15"/>
  <c r="EJ41" i="15"/>
  <c r="EA41" i="15"/>
  <c r="DR41" i="15"/>
  <c r="DI41" i="15"/>
  <c r="CZ41" i="15"/>
  <c r="CQ41" i="15"/>
  <c r="CH41" i="15"/>
  <c r="BY41" i="15"/>
  <c r="BP41" i="15"/>
  <c r="BG41" i="15"/>
  <c r="AX41" i="15"/>
  <c r="AO41" i="15"/>
  <c r="AF41" i="15"/>
  <c r="W41" i="15"/>
  <c r="N41" i="15"/>
  <c r="HM40" i="15"/>
  <c r="HD40" i="15"/>
  <c r="GU40" i="15"/>
  <c r="GL40" i="15"/>
  <c r="GC40" i="15"/>
  <c r="FT40" i="15"/>
  <c r="FK40" i="15"/>
  <c r="FB40" i="15"/>
  <c r="ES40" i="15"/>
  <c r="EJ40" i="15"/>
  <c r="EA40" i="15"/>
  <c r="DR40" i="15"/>
  <c r="DI40" i="15"/>
  <c r="CZ40" i="15"/>
  <c r="CQ40" i="15"/>
  <c r="CH40" i="15"/>
  <c r="BY40" i="15"/>
  <c r="BP40" i="15"/>
  <c r="BG40" i="15"/>
  <c r="AX40" i="15"/>
  <c r="AO40" i="15"/>
  <c r="AF40" i="15"/>
  <c r="W40" i="15"/>
  <c r="N40" i="15"/>
  <c r="HM39" i="15"/>
  <c r="HD39" i="15"/>
  <c r="GU39" i="15"/>
  <c r="GL39" i="15"/>
  <c r="GC39" i="15"/>
  <c r="FT39" i="15"/>
  <c r="FK39" i="15"/>
  <c r="FB39" i="15"/>
  <c r="ES39" i="15"/>
  <c r="EJ39" i="15"/>
  <c r="EA39" i="15"/>
  <c r="DR39" i="15"/>
  <c r="DI39" i="15"/>
  <c r="CZ39" i="15"/>
  <c r="CQ39" i="15"/>
  <c r="CH39" i="15"/>
  <c r="BY39" i="15"/>
  <c r="BP39" i="15"/>
  <c r="BG39" i="15"/>
  <c r="AX39" i="15"/>
  <c r="AO39" i="15"/>
  <c r="AF39" i="15"/>
  <c r="W39" i="15"/>
  <c r="N39" i="15"/>
  <c r="HM38" i="15"/>
  <c r="HD38" i="15"/>
  <c r="GU38" i="15"/>
  <c r="GL38" i="15"/>
  <c r="GC38" i="15"/>
  <c r="FT38" i="15"/>
  <c r="FK38" i="15"/>
  <c r="FB38" i="15"/>
  <c r="ES38" i="15"/>
  <c r="EJ38" i="15"/>
  <c r="EA38" i="15"/>
  <c r="DR38" i="15"/>
  <c r="DI38" i="15"/>
  <c r="CZ38" i="15"/>
  <c r="CQ38" i="15"/>
  <c r="CH38" i="15"/>
  <c r="BY38" i="15"/>
  <c r="BP38" i="15"/>
  <c r="BG38" i="15"/>
  <c r="AX38" i="15"/>
  <c r="AO38" i="15"/>
  <c r="AF38" i="15"/>
  <c r="W38" i="15"/>
  <c r="N38" i="15"/>
  <c r="HM37" i="15"/>
  <c r="HD37" i="15"/>
  <c r="GU37" i="15"/>
  <c r="GL37" i="15"/>
  <c r="GC37" i="15"/>
  <c r="FT37" i="15"/>
  <c r="FK37" i="15"/>
  <c r="FB37" i="15"/>
  <c r="ES37" i="15"/>
  <c r="EJ37" i="15"/>
  <c r="EA37" i="15"/>
  <c r="DR37" i="15"/>
  <c r="DI37" i="15"/>
  <c r="CZ37" i="15"/>
  <c r="CQ37" i="15"/>
  <c r="CH37" i="15"/>
  <c r="BY37" i="15"/>
  <c r="BP37" i="15"/>
  <c r="BG37" i="15"/>
  <c r="AX37" i="15"/>
  <c r="AO37" i="15"/>
  <c r="AF37" i="15"/>
  <c r="W37" i="15"/>
  <c r="N37" i="15"/>
  <c r="HM36" i="15"/>
  <c r="HD36" i="15"/>
  <c r="GU36" i="15"/>
  <c r="GL36" i="15"/>
  <c r="GC36" i="15"/>
  <c r="FT36" i="15"/>
  <c r="FK36" i="15"/>
  <c r="FB36" i="15"/>
  <c r="ES36" i="15"/>
  <c r="EJ36" i="15"/>
  <c r="EA36" i="15"/>
  <c r="DR36" i="15"/>
  <c r="DI36" i="15"/>
  <c r="CZ36" i="15"/>
  <c r="CQ36" i="15"/>
  <c r="CH36" i="15"/>
  <c r="BY36" i="15"/>
  <c r="BP36" i="15"/>
  <c r="BG36" i="15"/>
  <c r="AX36" i="15"/>
  <c r="AO36" i="15"/>
  <c r="AF36" i="15"/>
  <c r="W36" i="15"/>
  <c r="N36" i="15"/>
  <c r="HM35" i="15"/>
  <c r="HD35" i="15"/>
  <c r="GU35" i="15"/>
  <c r="GL35" i="15"/>
  <c r="GC35" i="15"/>
  <c r="FT35" i="15"/>
  <c r="FK35" i="15"/>
  <c r="FB35" i="15"/>
  <c r="ES35" i="15"/>
  <c r="EJ35" i="15"/>
  <c r="EA35" i="15"/>
  <c r="DR35" i="15"/>
  <c r="DI35" i="15"/>
  <c r="CZ35" i="15"/>
  <c r="CQ35" i="15"/>
  <c r="CH35" i="15"/>
  <c r="BY35" i="15"/>
  <c r="BP35" i="15"/>
  <c r="BG35" i="15"/>
  <c r="AX35" i="15"/>
  <c r="AO35" i="15"/>
  <c r="AF35" i="15"/>
  <c r="W35" i="15"/>
  <c r="N35" i="15"/>
  <c r="HM34" i="15"/>
  <c r="HD34" i="15"/>
  <c r="GU34" i="15"/>
  <c r="GL34" i="15"/>
  <c r="GC34" i="15"/>
  <c r="FT34" i="15"/>
  <c r="FK34" i="15"/>
  <c r="FB34" i="15"/>
  <c r="ES34" i="15"/>
  <c r="EJ34" i="15"/>
  <c r="EA34" i="15"/>
  <c r="DR34" i="15"/>
  <c r="DI34" i="15"/>
  <c r="CZ34" i="15"/>
  <c r="CQ34" i="15"/>
  <c r="CH34" i="15"/>
  <c r="BY34" i="15"/>
  <c r="BP34" i="15"/>
  <c r="BG34" i="15"/>
  <c r="AX34" i="15"/>
  <c r="AO34" i="15"/>
  <c r="AF34" i="15"/>
  <c r="W34" i="15"/>
  <c r="N34" i="15"/>
  <c r="HM33" i="15"/>
  <c r="HD33" i="15"/>
  <c r="GU33" i="15"/>
  <c r="GL33" i="15"/>
  <c r="GC33" i="15"/>
  <c r="FT33" i="15"/>
  <c r="FK33" i="15"/>
  <c r="FB33" i="15"/>
  <c r="ES33" i="15"/>
  <c r="EJ33" i="15"/>
  <c r="EA33" i="15"/>
  <c r="DR33" i="15"/>
  <c r="DI33" i="15"/>
  <c r="CZ33" i="15"/>
  <c r="CQ33" i="15"/>
  <c r="CH33" i="15"/>
  <c r="BY33" i="15"/>
  <c r="BP33" i="15"/>
  <c r="BG33" i="15"/>
  <c r="AX33" i="15"/>
  <c r="AO33" i="15"/>
  <c r="AF33" i="15"/>
  <c r="W33" i="15"/>
  <c r="N33" i="15"/>
  <c r="HM32" i="15"/>
  <c r="HD32" i="15"/>
  <c r="GU32" i="15"/>
  <c r="GL32" i="15"/>
  <c r="GC32" i="15"/>
  <c r="FT32" i="15"/>
  <c r="FK32" i="15"/>
  <c r="FB32" i="15"/>
  <c r="ES32" i="15"/>
  <c r="EJ32" i="15"/>
  <c r="EA32" i="15"/>
  <c r="DR32" i="15"/>
  <c r="DI32" i="15"/>
  <c r="CZ32" i="15"/>
  <c r="CQ32" i="15"/>
  <c r="CH32" i="15"/>
  <c r="BY32" i="15"/>
  <c r="BP32" i="15"/>
  <c r="BG32" i="15"/>
  <c r="AX32" i="15"/>
  <c r="AO32" i="15"/>
  <c r="AF32" i="15"/>
  <c r="W32" i="15"/>
  <c r="N32" i="15"/>
  <c r="HM31" i="15"/>
  <c r="HD31" i="15"/>
  <c r="GU31" i="15"/>
  <c r="GL31" i="15"/>
  <c r="GC31" i="15"/>
  <c r="FT31" i="15"/>
  <c r="FK31" i="15"/>
  <c r="FB31" i="15"/>
  <c r="ES31" i="15"/>
  <c r="EJ31" i="15"/>
  <c r="EA31" i="15"/>
  <c r="DR31" i="15"/>
  <c r="DI31" i="15"/>
  <c r="CZ31" i="15"/>
  <c r="CQ31" i="15"/>
  <c r="CH31" i="15"/>
  <c r="BY31" i="15"/>
  <c r="BP31" i="15"/>
  <c r="BG31" i="15"/>
  <c r="AX31" i="15"/>
  <c r="AO31" i="15"/>
  <c r="AF31" i="15"/>
  <c r="W31" i="15"/>
  <c r="N31" i="15"/>
  <c r="HM30" i="15"/>
  <c r="HD30" i="15"/>
  <c r="GU30" i="15"/>
  <c r="GL30" i="15"/>
  <c r="GC30" i="15"/>
  <c r="FT30" i="15"/>
  <c r="FK30" i="15"/>
  <c r="FB30" i="15"/>
  <c r="ES30" i="15"/>
  <c r="EJ30" i="15"/>
  <c r="EA30" i="15"/>
  <c r="DR30" i="15"/>
  <c r="DI30" i="15"/>
  <c r="CZ30" i="15"/>
  <c r="CQ30" i="15"/>
  <c r="CH30" i="15"/>
  <c r="BY30" i="15"/>
  <c r="BP30" i="15"/>
  <c r="BG30" i="15"/>
  <c r="AX30" i="15"/>
  <c r="AO30" i="15"/>
  <c r="AF30" i="15"/>
  <c r="W30" i="15"/>
  <c r="N30" i="15"/>
  <c r="HM29" i="15"/>
  <c r="HD29" i="15"/>
  <c r="GU29" i="15"/>
  <c r="GL29" i="15"/>
  <c r="GC29" i="15"/>
  <c r="FT29" i="15"/>
  <c r="FK29" i="15"/>
  <c r="FB29" i="15"/>
  <c r="ES29" i="15"/>
  <c r="EJ29" i="15"/>
  <c r="EA29" i="15"/>
  <c r="DR29" i="15"/>
  <c r="DI29" i="15"/>
  <c r="CZ29" i="15"/>
  <c r="CQ29" i="15"/>
  <c r="CH29" i="15"/>
  <c r="BY29" i="15"/>
  <c r="BP29" i="15"/>
  <c r="BG29" i="15"/>
  <c r="AX29" i="15"/>
  <c r="AO29" i="15"/>
  <c r="AF29" i="15"/>
  <c r="W29" i="15"/>
  <c r="N29" i="15"/>
  <c r="HM28" i="15"/>
  <c r="HD28" i="15"/>
  <c r="GU28" i="15"/>
  <c r="GL28" i="15"/>
  <c r="GC28" i="15"/>
  <c r="FT28" i="15"/>
  <c r="FK28" i="15"/>
  <c r="FB28" i="15"/>
  <c r="ES28" i="15"/>
  <c r="EJ28" i="15"/>
  <c r="EA28" i="15"/>
  <c r="DR28" i="15"/>
  <c r="DI28" i="15"/>
  <c r="CZ28" i="15"/>
  <c r="CQ28" i="15"/>
  <c r="CH28" i="15"/>
  <c r="BY28" i="15"/>
  <c r="BP28" i="15"/>
  <c r="BG28" i="15"/>
  <c r="AX28" i="15"/>
  <c r="AO28" i="15"/>
  <c r="AF28" i="15"/>
  <c r="W28" i="15"/>
  <c r="N28" i="15"/>
  <c r="HM27" i="15"/>
  <c r="HD27" i="15"/>
  <c r="GU27" i="15"/>
  <c r="GL27" i="15"/>
  <c r="GC27" i="15"/>
  <c r="FT27" i="15"/>
  <c r="FK27" i="15"/>
  <c r="FB27" i="15"/>
  <c r="ES27" i="15"/>
  <c r="EJ27" i="15"/>
  <c r="EA27" i="15"/>
  <c r="DR27" i="15"/>
  <c r="DI27" i="15"/>
  <c r="CZ27" i="15"/>
  <c r="CQ27" i="15"/>
  <c r="CH27" i="15"/>
  <c r="BY27" i="15"/>
  <c r="BP27" i="15"/>
  <c r="BG27" i="15"/>
  <c r="AX27" i="15"/>
  <c r="AO27" i="15"/>
  <c r="AF27" i="15"/>
  <c r="W27" i="15"/>
  <c r="N27" i="15"/>
  <c r="HM26" i="15"/>
  <c r="HD26" i="15"/>
  <c r="GU26" i="15"/>
  <c r="GL26" i="15"/>
  <c r="GC26" i="15"/>
  <c r="FT26" i="15"/>
  <c r="FK26" i="15"/>
  <c r="FB26" i="15"/>
  <c r="ES26" i="15"/>
  <c r="EJ26" i="15"/>
  <c r="EA26" i="15"/>
  <c r="DR26" i="15"/>
  <c r="DI26" i="15"/>
  <c r="CZ26" i="15"/>
  <c r="CQ26" i="15"/>
  <c r="CH26" i="15"/>
  <c r="BY26" i="15"/>
  <c r="BP26" i="15"/>
  <c r="BG26" i="15"/>
  <c r="AX26" i="15"/>
  <c r="AO26" i="15"/>
  <c r="AF26" i="15"/>
  <c r="W26" i="15"/>
  <c r="N26" i="15"/>
  <c r="HM25" i="15"/>
  <c r="HD25" i="15"/>
  <c r="GU25" i="15"/>
  <c r="GL25" i="15"/>
  <c r="GC25" i="15"/>
  <c r="FT25" i="15"/>
  <c r="FK25" i="15"/>
  <c r="FB25" i="15"/>
  <c r="ES25" i="15"/>
  <c r="EJ25" i="15"/>
  <c r="EA25" i="15"/>
  <c r="DR25" i="15"/>
  <c r="DI25" i="15"/>
  <c r="CZ25" i="15"/>
  <c r="CQ25" i="15"/>
  <c r="CH25" i="15"/>
  <c r="BY25" i="15"/>
  <c r="BP25" i="15"/>
  <c r="BG25" i="15"/>
  <c r="AX25" i="15"/>
  <c r="AO25" i="15"/>
  <c r="AF25" i="15"/>
  <c r="W25" i="15"/>
  <c r="N25" i="15"/>
  <c r="HM24" i="15"/>
  <c r="HD24" i="15"/>
  <c r="GU24" i="15"/>
  <c r="GL24" i="15"/>
  <c r="GC24" i="15"/>
  <c r="FT24" i="15"/>
  <c r="FK24" i="15"/>
  <c r="FB24" i="15"/>
  <c r="ES24" i="15"/>
  <c r="EJ24" i="15"/>
  <c r="EA24" i="15"/>
  <c r="DR24" i="15"/>
  <c r="DI24" i="15"/>
  <c r="CZ24" i="15"/>
  <c r="CQ24" i="15"/>
  <c r="CH24" i="15"/>
  <c r="BY24" i="15"/>
  <c r="BP24" i="15"/>
  <c r="BG24" i="15"/>
  <c r="AX24" i="15"/>
  <c r="AO24" i="15"/>
  <c r="AF24" i="15"/>
  <c r="W24" i="15"/>
  <c r="N24" i="15"/>
  <c r="HM23" i="15"/>
  <c r="HD23" i="15"/>
  <c r="GU23" i="15"/>
  <c r="GL23" i="15"/>
  <c r="GC23" i="15"/>
  <c r="FT23" i="15"/>
  <c r="FK23" i="15"/>
  <c r="FB23" i="15"/>
  <c r="ES23" i="15"/>
  <c r="EJ23" i="15"/>
  <c r="EA23" i="15"/>
  <c r="DR23" i="15"/>
  <c r="DI23" i="15"/>
  <c r="CZ23" i="15"/>
  <c r="CQ23" i="15"/>
  <c r="CH23" i="15"/>
  <c r="BY23" i="15"/>
  <c r="BP23" i="15"/>
  <c r="BG23" i="15"/>
  <c r="AX23" i="15"/>
  <c r="AO23" i="15"/>
  <c r="AF23" i="15"/>
  <c r="W23" i="15"/>
  <c r="N23" i="15"/>
  <c r="HM22" i="15"/>
  <c r="HD22" i="15"/>
  <c r="GU22" i="15"/>
  <c r="GL22" i="15"/>
  <c r="GC22" i="15"/>
  <c r="FT22" i="15"/>
  <c r="FK22" i="15"/>
  <c r="FB22" i="15"/>
  <c r="ES22" i="15"/>
  <c r="EJ22" i="15"/>
  <c r="EA22" i="15"/>
  <c r="DR22" i="15"/>
  <c r="DI22" i="15"/>
  <c r="CZ22" i="15"/>
  <c r="CQ22" i="15"/>
  <c r="CH22" i="15"/>
  <c r="BY22" i="15"/>
  <c r="BP22" i="15"/>
  <c r="BG22" i="15"/>
  <c r="AX22" i="15"/>
  <c r="AO22" i="15"/>
  <c r="AF22" i="15"/>
  <c r="W22" i="15"/>
  <c r="N22" i="15"/>
  <c r="HM21" i="15"/>
  <c r="HD21" i="15"/>
  <c r="GU21" i="15"/>
  <c r="GL21" i="15"/>
  <c r="GC21" i="15"/>
  <c r="FT21" i="15"/>
  <c r="FK21" i="15"/>
  <c r="FB21" i="15"/>
  <c r="ES21" i="15"/>
  <c r="EJ21" i="15"/>
  <c r="EA21" i="15"/>
  <c r="DR21" i="15"/>
  <c r="DI21" i="15"/>
  <c r="CZ21" i="15"/>
  <c r="CQ21" i="15"/>
  <c r="CH21" i="15"/>
  <c r="BY21" i="15"/>
  <c r="BP21" i="15"/>
  <c r="BG21" i="15"/>
  <c r="AX21" i="15"/>
  <c r="AO21" i="15"/>
  <c r="AF21" i="15"/>
  <c r="W21" i="15"/>
  <c r="N21" i="15"/>
  <c r="HM20" i="15"/>
  <c r="HD20" i="15"/>
  <c r="GU20" i="15"/>
  <c r="GL20" i="15"/>
  <c r="GC20" i="15"/>
  <c r="FT20" i="15"/>
  <c r="FK20" i="15"/>
  <c r="FB20" i="15"/>
  <c r="ES20" i="15"/>
  <c r="EJ20" i="15"/>
  <c r="EA20" i="15"/>
  <c r="DR20" i="15"/>
  <c r="DI20" i="15"/>
  <c r="CZ20" i="15"/>
  <c r="CQ20" i="15"/>
  <c r="CH20" i="15"/>
  <c r="BY20" i="15"/>
  <c r="BP20" i="15"/>
  <c r="BG20" i="15"/>
  <c r="AX20" i="15"/>
  <c r="AO20" i="15"/>
  <c r="AF20" i="15"/>
  <c r="W20" i="15"/>
  <c r="N20" i="15"/>
  <c r="HM19" i="15"/>
  <c r="HD19" i="15"/>
  <c r="GU19" i="15"/>
  <c r="GL19" i="15"/>
  <c r="GC19" i="15"/>
  <c r="FT19" i="15"/>
  <c r="FK19" i="15"/>
  <c r="FB19" i="15"/>
  <c r="ES19" i="15"/>
  <c r="EJ19" i="15"/>
  <c r="EA19" i="15"/>
  <c r="DR19" i="15"/>
  <c r="DI19" i="15"/>
  <c r="CZ19" i="15"/>
  <c r="CQ19" i="15"/>
  <c r="CH19" i="15"/>
  <c r="BY19" i="15"/>
  <c r="BP19" i="15"/>
  <c r="BG19" i="15"/>
  <c r="AX19" i="15"/>
  <c r="AO19" i="15"/>
  <c r="AF19" i="15"/>
  <c r="W19" i="15"/>
  <c r="N19" i="15"/>
  <c r="HM18" i="15"/>
  <c r="HD18" i="15"/>
  <c r="GU18" i="15"/>
  <c r="GL18" i="15"/>
  <c r="GC18" i="15"/>
  <c r="FT18" i="15"/>
  <c r="FK18" i="15"/>
  <c r="FB18" i="15"/>
  <c r="ES18" i="15"/>
  <c r="EJ18" i="15"/>
  <c r="EA18" i="15"/>
  <c r="DR18" i="15"/>
  <c r="DI18" i="15"/>
  <c r="CZ18" i="15"/>
  <c r="CQ18" i="15"/>
  <c r="CH18" i="15"/>
  <c r="BY18" i="15"/>
  <c r="BP18" i="15"/>
  <c r="BG18" i="15"/>
  <c r="AX18" i="15"/>
  <c r="AO18" i="15"/>
  <c r="AF18" i="15"/>
  <c r="W18" i="15"/>
  <c r="N18" i="15"/>
  <c r="HM17" i="15"/>
  <c r="HD17" i="15"/>
  <c r="GU17" i="15"/>
  <c r="GL17" i="15"/>
  <c r="GC17" i="15"/>
  <c r="FT17" i="15"/>
  <c r="FK17" i="15"/>
  <c r="FB17" i="15"/>
  <c r="ES17" i="15"/>
  <c r="EJ17" i="15"/>
  <c r="EA17" i="15"/>
  <c r="DR17" i="15"/>
  <c r="DI17" i="15"/>
  <c r="CZ17" i="15"/>
  <c r="CQ17" i="15"/>
  <c r="CH17" i="15"/>
  <c r="BY17" i="15"/>
  <c r="BP17" i="15"/>
  <c r="BG17" i="15"/>
  <c r="AX17" i="15"/>
  <c r="AO17" i="15"/>
  <c r="AF17" i="15"/>
  <c r="W17" i="15"/>
  <c r="N17" i="15"/>
  <c r="HM16" i="15"/>
  <c r="HD16" i="15"/>
  <c r="GU16" i="15"/>
  <c r="GL16" i="15"/>
  <c r="GC16" i="15"/>
  <c r="FT16" i="15"/>
  <c r="FK16" i="15"/>
  <c r="FB16" i="15"/>
  <c r="ES16" i="15"/>
  <c r="EJ16" i="15"/>
  <c r="EA16" i="15"/>
  <c r="DR16" i="15"/>
  <c r="DI16" i="15"/>
  <c r="CZ16" i="15"/>
  <c r="CQ16" i="15"/>
  <c r="CH16" i="15"/>
  <c r="BY16" i="15"/>
  <c r="BP16" i="15"/>
  <c r="BG16" i="15"/>
  <c r="AX16" i="15"/>
  <c r="AO16" i="15"/>
  <c r="AF16" i="15"/>
  <c r="W16" i="15"/>
  <c r="N16" i="15"/>
  <c r="HM15" i="15"/>
  <c r="HD15" i="15"/>
  <c r="GU15" i="15"/>
  <c r="GL15" i="15"/>
  <c r="GC15" i="15"/>
  <c r="FT15" i="15"/>
  <c r="FK15" i="15"/>
  <c r="FB15" i="15"/>
  <c r="ES15" i="15"/>
  <c r="EJ15" i="15"/>
  <c r="EA15" i="15"/>
  <c r="DR15" i="15"/>
  <c r="DI15" i="15"/>
  <c r="CZ15" i="15"/>
  <c r="CQ15" i="15"/>
  <c r="CH15" i="15"/>
  <c r="BY15" i="15"/>
  <c r="BP15" i="15"/>
  <c r="BG15" i="15"/>
  <c r="AX15" i="15"/>
  <c r="AO15" i="15"/>
  <c r="AF15" i="15"/>
  <c r="W15" i="15"/>
  <c r="N15" i="15"/>
  <c r="HM14" i="15"/>
  <c r="HD14" i="15"/>
  <c r="GU14" i="15"/>
  <c r="GL14" i="15"/>
  <c r="GC14" i="15"/>
  <c r="FT14" i="15"/>
  <c r="FK14" i="15"/>
  <c r="FB14" i="15"/>
  <c r="ES14" i="15"/>
  <c r="EJ14" i="15"/>
  <c r="EA14" i="15"/>
  <c r="DR14" i="15"/>
  <c r="DI14" i="15"/>
  <c r="CZ14" i="15"/>
  <c r="CQ14" i="15"/>
  <c r="CH14" i="15"/>
  <c r="BY14" i="15"/>
  <c r="BP14" i="15"/>
  <c r="BG14" i="15"/>
  <c r="AX14" i="15"/>
  <c r="AO14" i="15"/>
  <c r="AF14" i="15"/>
  <c r="W14" i="15"/>
  <c r="N14" i="15"/>
  <c r="HM13" i="15"/>
  <c r="HD13" i="15"/>
  <c r="GU13" i="15"/>
  <c r="GL13" i="15"/>
  <c r="GC13" i="15"/>
  <c r="FT13" i="15"/>
  <c r="FK13" i="15"/>
  <c r="FB13" i="15"/>
  <c r="ES13" i="15"/>
  <c r="EJ13" i="15"/>
  <c r="EA13" i="15"/>
  <c r="DR13" i="15"/>
  <c r="DI13" i="15"/>
  <c r="CZ13" i="15"/>
  <c r="CQ13" i="15"/>
  <c r="CH13" i="15"/>
  <c r="BY13" i="15"/>
  <c r="BP13" i="15"/>
  <c r="BG13" i="15"/>
  <c r="AX13" i="15"/>
  <c r="AO13" i="15"/>
  <c r="AF13" i="15"/>
  <c r="W13" i="15"/>
  <c r="N13" i="15"/>
  <c r="HM12" i="15"/>
  <c r="HD12" i="15"/>
  <c r="GU12" i="15"/>
  <c r="GL12" i="15"/>
  <c r="GC12" i="15"/>
  <c r="FT12" i="15"/>
  <c r="FK12" i="15"/>
  <c r="FB12" i="15"/>
  <c r="ES12" i="15"/>
  <c r="EJ12" i="15"/>
  <c r="EA12" i="15"/>
  <c r="DR12" i="15"/>
  <c r="DI12" i="15"/>
  <c r="CZ12" i="15"/>
  <c r="CQ12" i="15"/>
  <c r="CH12" i="15"/>
  <c r="BY12" i="15"/>
  <c r="BP12" i="15"/>
  <c r="BG12" i="15"/>
  <c r="AX12" i="15"/>
  <c r="AO12" i="15"/>
  <c r="AF12" i="15"/>
  <c r="W12" i="15"/>
  <c r="N12" i="15"/>
  <c r="HM11" i="15"/>
  <c r="HD11" i="15"/>
  <c r="GU11" i="15"/>
  <c r="GL11" i="15"/>
  <c r="GC11" i="15"/>
  <c r="FT11" i="15"/>
  <c r="FK11" i="15"/>
  <c r="FB11" i="15"/>
  <c r="ES11" i="15"/>
  <c r="EJ11" i="15"/>
  <c r="EA11" i="15"/>
  <c r="DR11" i="15"/>
  <c r="DI11" i="15"/>
  <c r="CZ11" i="15"/>
  <c r="CQ11" i="15"/>
  <c r="CH11" i="15"/>
  <c r="BY11" i="15"/>
  <c r="BP11" i="15"/>
  <c r="BG11" i="15"/>
  <c r="AX11" i="15"/>
  <c r="AO11" i="15"/>
  <c r="AF11" i="15"/>
  <c r="W11" i="15"/>
  <c r="N11" i="15"/>
  <c r="HM10" i="15"/>
  <c r="HD10" i="15"/>
  <c r="GU10" i="15"/>
  <c r="GL10" i="15"/>
  <c r="GC10" i="15"/>
  <c r="FT10" i="15"/>
  <c r="FK10" i="15"/>
  <c r="FB10" i="15"/>
  <c r="ES10" i="15"/>
  <c r="EJ10" i="15"/>
  <c r="EA10" i="15"/>
  <c r="DR10" i="15"/>
  <c r="DI10" i="15"/>
  <c r="CZ10" i="15"/>
  <c r="CQ10" i="15"/>
  <c r="CH10" i="15"/>
  <c r="BY10" i="15"/>
  <c r="BP10" i="15"/>
  <c r="BG10" i="15"/>
  <c r="AX10" i="15"/>
  <c r="AO10" i="15"/>
  <c r="AF10" i="15"/>
  <c r="W10" i="15"/>
  <c r="N10" i="15"/>
  <c r="HM9" i="15"/>
  <c r="HD9" i="15"/>
  <c r="GU9" i="15"/>
  <c r="GL9" i="15"/>
  <c r="GC9" i="15"/>
  <c r="FT9" i="15"/>
  <c r="FK9" i="15"/>
  <c r="FB9" i="15"/>
  <c r="ES9" i="15"/>
  <c r="EJ9" i="15"/>
  <c r="EA9" i="15"/>
  <c r="DR9" i="15"/>
  <c r="DI9" i="15"/>
  <c r="CZ9" i="15"/>
  <c r="CQ9" i="15"/>
  <c r="CH9" i="15"/>
  <c r="BY9" i="15"/>
  <c r="BP9" i="15"/>
  <c r="BG9" i="15"/>
  <c r="AX9" i="15"/>
  <c r="AO9" i="15"/>
  <c r="AF9" i="15"/>
  <c r="W9" i="15"/>
  <c r="N9" i="15"/>
  <c r="HM8" i="15"/>
  <c r="HD8" i="15"/>
  <c r="GU8" i="15"/>
  <c r="GL8" i="15"/>
  <c r="GC8" i="15"/>
  <c r="FT8" i="15"/>
  <c r="FK8" i="15"/>
  <c r="FB8" i="15"/>
  <c r="ES8" i="15"/>
  <c r="EJ8" i="15"/>
  <c r="EA8" i="15"/>
  <c r="DR8" i="15"/>
  <c r="DI8" i="15"/>
  <c r="CZ8" i="15"/>
  <c r="CQ8" i="15"/>
  <c r="CH8" i="15"/>
  <c r="BY8" i="15"/>
  <c r="BP8" i="15"/>
  <c r="BG8" i="15"/>
  <c r="AX8" i="15"/>
  <c r="AO8" i="15"/>
  <c r="AF8" i="15"/>
  <c r="W8" i="15"/>
  <c r="N8" i="15"/>
  <c r="HM7" i="15"/>
  <c r="HD7" i="15"/>
  <c r="GU7" i="15"/>
  <c r="GL7" i="15"/>
  <c r="GC7" i="15"/>
  <c r="FT7" i="15"/>
  <c r="FK7" i="15"/>
  <c r="FB7" i="15"/>
  <c r="ES7" i="15"/>
  <c r="EJ7" i="15"/>
  <c r="EA7" i="15"/>
  <c r="DR7" i="15"/>
  <c r="DI7" i="15"/>
  <c r="CZ7" i="15"/>
  <c r="CQ7" i="15"/>
  <c r="CH7" i="15"/>
  <c r="BY7" i="15"/>
  <c r="BP7" i="15"/>
  <c r="BG7" i="15"/>
  <c r="AX7" i="15"/>
  <c r="AO7" i="15"/>
  <c r="AF7" i="15"/>
  <c r="W7" i="15"/>
  <c r="N7" i="15"/>
  <c r="HM6" i="15"/>
  <c r="HD6" i="15"/>
  <c r="GU6" i="15"/>
  <c r="GL6" i="15"/>
  <c r="GC6" i="15"/>
  <c r="FT6" i="15"/>
  <c r="FK6" i="15"/>
  <c r="FB6" i="15"/>
  <c r="ES6" i="15"/>
  <c r="EJ6" i="15"/>
  <c r="EA6" i="15"/>
  <c r="DR6" i="15"/>
  <c r="DI6" i="15"/>
  <c r="CZ6" i="15"/>
  <c r="CQ6" i="15"/>
  <c r="CH6" i="15"/>
  <c r="BY6" i="15"/>
  <c r="BP6" i="15"/>
  <c r="BG6" i="15"/>
  <c r="AX6" i="15"/>
  <c r="AO6" i="15"/>
  <c r="AF6" i="15"/>
  <c r="W6" i="15"/>
  <c r="N6" i="15"/>
  <c r="HM5" i="15"/>
  <c r="HM51" i="15" s="1"/>
  <c r="HD5" i="15"/>
  <c r="HD51" i="15" s="1"/>
  <c r="GU5" i="15"/>
  <c r="GU51" i="15" s="1"/>
  <c r="GL5" i="15"/>
  <c r="GL51" i="15" s="1"/>
  <c r="GC5" i="15"/>
  <c r="GC51" i="15" s="1"/>
  <c r="FT5" i="15"/>
  <c r="FT51" i="15" s="1"/>
  <c r="FK5" i="15"/>
  <c r="FK51" i="15" s="1"/>
  <c r="FB5" i="15"/>
  <c r="FB51" i="15" s="1"/>
  <c r="ES5" i="15"/>
  <c r="ES51" i="15" s="1"/>
  <c r="EJ5" i="15"/>
  <c r="EJ51" i="15" s="1"/>
  <c r="EA5" i="15"/>
  <c r="EA51" i="15" s="1"/>
  <c r="DR5" i="15"/>
  <c r="DR51" i="15" s="1"/>
  <c r="DI5" i="15"/>
  <c r="DI51" i="15" s="1"/>
  <c r="CZ5" i="15"/>
  <c r="CZ51" i="15" s="1"/>
  <c r="CQ5" i="15"/>
  <c r="CQ51" i="15" s="1"/>
  <c r="CH5" i="15"/>
  <c r="CH51" i="15" s="1"/>
  <c r="BY5" i="15"/>
  <c r="BY51" i="15" s="1"/>
  <c r="BP5" i="15"/>
  <c r="BP51" i="15" s="1"/>
  <c r="BG5" i="15"/>
  <c r="BG51" i="15" s="1"/>
  <c r="AX5" i="15"/>
  <c r="AX51" i="15" s="1"/>
  <c r="AO5" i="15"/>
  <c r="AO51" i="15" s="1"/>
  <c r="AF5" i="15"/>
  <c r="AF51" i="15" s="1"/>
  <c r="W5" i="15"/>
  <c r="W51" i="15" s="1"/>
  <c r="N5" i="15"/>
  <c r="N51" i="15" s="1"/>
  <c r="HS100" i="13"/>
  <c r="HR100" i="13"/>
  <c r="HQ100" i="13"/>
  <c r="HP100" i="13"/>
  <c r="HO100" i="13"/>
  <c r="HN100" i="13"/>
  <c r="HL100" i="13"/>
  <c r="HK100" i="13"/>
  <c r="HJ100" i="13"/>
  <c r="HI100" i="13"/>
  <c r="HH100" i="13"/>
  <c r="HG100" i="13"/>
  <c r="HF100" i="13"/>
  <c r="HE100" i="13"/>
  <c r="HC100" i="13"/>
  <c r="HB100" i="13"/>
  <c r="HA100" i="13"/>
  <c r="GZ100" i="13"/>
  <c r="GY100" i="13"/>
  <c r="GX100" i="13"/>
  <c r="GW100" i="13"/>
  <c r="GV100" i="13"/>
  <c r="GT100" i="13"/>
  <c r="GS100" i="13"/>
  <c r="GR100" i="13"/>
  <c r="GQ100" i="13"/>
  <c r="GP100" i="13"/>
  <c r="GO100" i="13"/>
  <c r="GN100" i="13"/>
  <c r="GM100" i="13"/>
  <c r="GK100" i="13"/>
  <c r="GJ100" i="13"/>
  <c r="GI100" i="13"/>
  <c r="GH100" i="13"/>
  <c r="GG100" i="13"/>
  <c r="GF100" i="13"/>
  <c r="GE100" i="13"/>
  <c r="GD100" i="13"/>
  <c r="GB100" i="13"/>
  <c r="GA100" i="13"/>
  <c r="FZ100" i="13"/>
  <c r="FY100" i="13"/>
  <c r="FX100" i="13"/>
  <c r="FW100" i="13"/>
  <c r="FV100" i="13"/>
  <c r="FU100" i="13"/>
  <c r="FS100" i="13"/>
  <c r="FR100" i="13"/>
  <c r="FQ100" i="13"/>
  <c r="FP100" i="13"/>
  <c r="FO100" i="13"/>
  <c r="FN100" i="13"/>
  <c r="FM100" i="13"/>
  <c r="FL100" i="13"/>
  <c r="FJ100" i="13"/>
  <c r="FI100" i="13"/>
  <c r="FH100" i="13"/>
  <c r="FG100" i="13"/>
  <c r="FF100" i="13"/>
  <c r="FE100" i="13"/>
  <c r="FD100" i="13"/>
  <c r="FC100" i="13"/>
  <c r="FA100" i="13"/>
  <c r="EZ100" i="13"/>
  <c r="EY100" i="13"/>
  <c r="EX100" i="13"/>
  <c r="EW100" i="13"/>
  <c r="EV100" i="13"/>
  <c r="EU100" i="13"/>
  <c r="ET100" i="13"/>
  <c r="ER100" i="13"/>
  <c r="EQ100" i="13"/>
  <c r="EP100" i="13"/>
  <c r="EO100" i="13"/>
  <c r="EN100" i="13"/>
  <c r="EM100" i="13"/>
  <c r="EL100" i="13"/>
  <c r="EK100" i="13"/>
  <c r="EI100" i="13"/>
  <c r="EH100" i="13"/>
  <c r="EG100" i="13"/>
  <c r="EF100" i="13"/>
  <c r="EE100" i="13"/>
  <c r="ED100" i="13"/>
  <c r="EC100" i="13"/>
  <c r="EB100" i="13"/>
  <c r="DZ100" i="13"/>
  <c r="DY100" i="13"/>
  <c r="DX100" i="13"/>
  <c r="DW100" i="13"/>
  <c r="DV100" i="13"/>
  <c r="DU100" i="13"/>
  <c r="DT100" i="13"/>
  <c r="DS100" i="13"/>
  <c r="DQ100" i="13"/>
  <c r="DP100" i="13"/>
  <c r="DO100" i="13"/>
  <c r="DN100" i="13"/>
  <c r="DM100" i="13"/>
  <c r="DL100" i="13"/>
  <c r="DK100" i="13"/>
  <c r="DJ100" i="13"/>
  <c r="DH100" i="13"/>
  <c r="DG100" i="13"/>
  <c r="DF100" i="13"/>
  <c r="DE100" i="13"/>
  <c r="DD100" i="13"/>
  <c r="DC100" i="13"/>
  <c r="DB100" i="13"/>
  <c r="DA100" i="13"/>
  <c r="CY100" i="13"/>
  <c r="CX100" i="13"/>
  <c r="CW100" i="13"/>
  <c r="CV100" i="13"/>
  <c r="CU100" i="13"/>
  <c r="CT100" i="13"/>
  <c r="CS100" i="13"/>
  <c r="CR100" i="13"/>
  <c r="CP100" i="13"/>
  <c r="CO100" i="13"/>
  <c r="CN100" i="13"/>
  <c r="CM100" i="13"/>
  <c r="CL100" i="13"/>
  <c r="CK100" i="13"/>
  <c r="CJ100" i="13"/>
  <c r="CI100" i="13"/>
  <c r="CG100" i="13"/>
  <c r="CF100" i="13"/>
  <c r="CE100" i="13"/>
  <c r="CD100" i="13"/>
  <c r="CC100" i="13"/>
  <c r="CB100" i="13"/>
  <c r="CA100" i="13"/>
  <c r="BZ100" i="13"/>
  <c r="BX100" i="13"/>
  <c r="BW100" i="13"/>
  <c r="BV100" i="13"/>
  <c r="BU100" i="13"/>
  <c r="BT100" i="13"/>
  <c r="BS100" i="13"/>
  <c r="BR100" i="13"/>
  <c r="BQ100" i="13"/>
  <c r="BO100" i="13"/>
  <c r="BN100" i="13"/>
  <c r="BM100" i="13"/>
  <c r="BL100" i="13"/>
  <c r="BK100" i="13"/>
  <c r="BJ100" i="13"/>
  <c r="BI100" i="13"/>
  <c r="BH100" i="13"/>
  <c r="BF100" i="13"/>
  <c r="BE100" i="13"/>
  <c r="BD100" i="13"/>
  <c r="BC100" i="13"/>
  <c r="BB100" i="13"/>
  <c r="BA100" i="13"/>
  <c r="AZ100" i="13"/>
  <c r="AY100" i="13"/>
  <c r="AW100" i="13"/>
  <c r="AV100" i="13"/>
  <c r="AU100" i="13"/>
  <c r="AT100" i="13"/>
  <c r="AS100" i="13"/>
  <c r="AR100" i="13"/>
  <c r="AQ100" i="13"/>
  <c r="AP100" i="13"/>
  <c r="AN100" i="13"/>
  <c r="AM100" i="13"/>
  <c r="AL100" i="13"/>
  <c r="AK100" i="13"/>
  <c r="AJ100" i="13"/>
  <c r="AI100" i="13"/>
  <c r="AH100" i="13"/>
  <c r="AG100" i="13"/>
  <c r="AE100" i="13"/>
  <c r="AD100" i="13"/>
  <c r="AC100" i="13"/>
  <c r="AB100" i="13"/>
  <c r="AA100" i="13"/>
  <c r="Z100" i="13"/>
  <c r="Y100" i="13"/>
  <c r="X100" i="13"/>
  <c r="V100" i="13"/>
  <c r="U100" i="13"/>
  <c r="T100" i="13"/>
  <c r="S100" i="13"/>
  <c r="R100" i="13"/>
  <c r="Q100" i="13"/>
  <c r="P100" i="13"/>
  <c r="O100" i="13"/>
  <c r="M100" i="13"/>
  <c r="L100" i="13"/>
  <c r="HM99" i="13"/>
  <c r="HD99" i="13"/>
  <c r="GU99" i="13"/>
  <c r="GL99" i="13"/>
  <c r="GC99" i="13"/>
  <c r="FT99" i="13"/>
  <c r="FK99" i="13"/>
  <c r="FB99" i="13"/>
  <c r="ES99" i="13"/>
  <c r="EJ99" i="13"/>
  <c r="EA99" i="13"/>
  <c r="DR99" i="13"/>
  <c r="DI99" i="13"/>
  <c r="CZ99" i="13"/>
  <c r="CQ99" i="13"/>
  <c r="CH99" i="13"/>
  <c r="BY99" i="13"/>
  <c r="BP99" i="13"/>
  <c r="BG99" i="13"/>
  <c r="AX99" i="13"/>
  <c r="AO99" i="13"/>
  <c r="AF99" i="13"/>
  <c r="W99" i="13"/>
  <c r="N99" i="13"/>
  <c r="HM98" i="13"/>
  <c r="HD98" i="13"/>
  <c r="GU98" i="13"/>
  <c r="GL98" i="13"/>
  <c r="GC98" i="13"/>
  <c r="FT98" i="13"/>
  <c r="FK98" i="13"/>
  <c r="FB98" i="13"/>
  <c r="ES98" i="13"/>
  <c r="EJ98" i="13"/>
  <c r="EA98" i="13"/>
  <c r="DR98" i="13"/>
  <c r="DI98" i="13"/>
  <c r="CZ98" i="13"/>
  <c r="CQ98" i="13"/>
  <c r="CH98" i="13"/>
  <c r="BY98" i="13"/>
  <c r="BP98" i="13"/>
  <c r="BG98" i="13"/>
  <c r="AX98" i="13"/>
  <c r="AO98" i="13"/>
  <c r="AF98" i="13"/>
  <c r="W98" i="13"/>
  <c r="N98" i="13"/>
  <c r="HM97" i="13"/>
  <c r="HD97" i="13"/>
  <c r="GU97" i="13"/>
  <c r="GL97" i="13"/>
  <c r="GC97" i="13"/>
  <c r="FT97" i="13"/>
  <c r="FK97" i="13"/>
  <c r="FB97" i="13"/>
  <c r="ES97" i="13"/>
  <c r="EJ97" i="13"/>
  <c r="EA97" i="13"/>
  <c r="DR97" i="13"/>
  <c r="DI97" i="13"/>
  <c r="CZ97" i="13"/>
  <c r="CQ97" i="13"/>
  <c r="CH97" i="13"/>
  <c r="BY97" i="13"/>
  <c r="BP97" i="13"/>
  <c r="BG97" i="13"/>
  <c r="AX97" i="13"/>
  <c r="AO97" i="13"/>
  <c r="AF97" i="13"/>
  <c r="W97" i="13"/>
  <c r="N97" i="13"/>
  <c r="HM96" i="13"/>
  <c r="HD96" i="13"/>
  <c r="GU96" i="13"/>
  <c r="GL96" i="13"/>
  <c r="GC96" i="13"/>
  <c r="FT96" i="13"/>
  <c r="FK96" i="13"/>
  <c r="FB96" i="13"/>
  <c r="ES96" i="13"/>
  <c r="EJ96" i="13"/>
  <c r="EA96" i="13"/>
  <c r="DR96" i="13"/>
  <c r="DI96" i="13"/>
  <c r="CZ96" i="13"/>
  <c r="CQ96" i="13"/>
  <c r="CH96" i="13"/>
  <c r="BY96" i="13"/>
  <c r="BP96" i="13"/>
  <c r="BG96" i="13"/>
  <c r="AX96" i="13"/>
  <c r="AO96" i="13"/>
  <c r="AF96" i="13"/>
  <c r="W96" i="13"/>
  <c r="N96" i="13"/>
  <c r="HM95" i="13"/>
  <c r="HD95" i="13"/>
  <c r="GU95" i="13"/>
  <c r="GL95" i="13"/>
  <c r="GC95" i="13"/>
  <c r="FT95" i="13"/>
  <c r="FK95" i="13"/>
  <c r="FB95" i="13"/>
  <c r="ES95" i="13"/>
  <c r="EJ95" i="13"/>
  <c r="EA95" i="13"/>
  <c r="DR95" i="13"/>
  <c r="DI95" i="13"/>
  <c r="CZ95" i="13"/>
  <c r="CQ95" i="13"/>
  <c r="CH95" i="13"/>
  <c r="BY95" i="13"/>
  <c r="BP95" i="13"/>
  <c r="BG95" i="13"/>
  <c r="AX95" i="13"/>
  <c r="AO95" i="13"/>
  <c r="AF95" i="13"/>
  <c r="W95" i="13"/>
  <c r="N95" i="13"/>
  <c r="HM94" i="13"/>
  <c r="HD94" i="13"/>
  <c r="GU94" i="13"/>
  <c r="GL94" i="13"/>
  <c r="GC94" i="13"/>
  <c r="FT94" i="13"/>
  <c r="FK94" i="13"/>
  <c r="FB94" i="13"/>
  <c r="ES94" i="13"/>
  <c r="EJ94" i="13"/>
  <c r="EA94" i="13"/>
  <c r="DR94" i="13"/>
  <c r="DI94" i="13"/>
  <c r="CZ94" i="13"/>
  <c r="CQ94" i="13"/>
  <c r="CH94" i="13"/>
  <c r="BY94" i="13"/>
  <c r="BP94" i="13"/>
  <c r="BG94" i="13"/>
  <c r="AX94" i="13"/>
  <c r="AO94" i="13"/>
  <c r="AF94" i="13"/>
  <c r="W94" i="13"/>
  <c r="N94" i="13"/>
  <c r="HM93" i="13"/>
  <c r="HD93" i="13"/>
  <c r="GU93" i="13"/>
  <c r="GL93" i="13"/>
  <c r="GC93" i="13"/>
  <c r="FT93" i="13"/>
  <c r="FK93" i="13"/>
  <c r="FB93" i="13"/>
  <c r="ES93" i="13"/>
  <c r="EJ93" i="13"/>
  <c r="EA93" i="13"/>
  <c r="DR93" i="13"/>
  <c r="DI93" i="13"/>
  <c r="CZ93" i="13"/>
  <c r="CQ93" i="13"/>
  <c r="CH93" i="13"/>
  <c r="BY93" i="13"/>
  <c r="BP93" i="13"/>
  <c r="BG93" i="13"/>
  <c r="AX93" i="13"/>
  <c r="AO93" i="13"/>
  <c r="AF93" i="13"/>
  <c r="W93" i="13"/>
  <c r="N93" i="13"/>
  <c r="HM92" i="13"/>
  <c r="HD92" i="13"/>
  <c r="GU92" i="13"/>
  <c r="GL92" i="13"/>
  <c r="GC92" i="13"/>
  <c r="FT92" i="13"/>
  <c r="FK92" i="13"/>
  <c r="FB92" i="13"/>
  <c r="ES92" i="13"/>
  <c r="EJ92" i="13"/>
  <c r="EA92" i="13"/>
  <c r="DR92" i="13"/>
  <c r="DI92" i="13"/>
  <c r="CZ92" i="13"/>
  <c r="CQ92" i="13"/>
  <c r="CH92" i="13"/>
  <c r="BY92" i="13"/>
  <c r="BP92" i="13"/>
  <c r="BG92" i="13"/>
  <c r="AX92" i="13"/>
  <c r="AO92" i="13"/>
  <c r="AF92" i="13"/>
  <c r="W92" i="13"/>
  <c r="N92" i="13"/>
  <c r="HM91" i="13"/>
  <c r="HD91" i="13"/>
  <c r="GU91" i="13"/>
  <c r="GL91" i="13"/>
  <c r="GC91" i="13"/>
  <c r="FT91" i="13"/>
  <c r="FK91" i="13"/>
  <c r="FB91" i="13"/>
  <c r="ES91" i="13"/>
  <c r="EJ91" i="13"/>
  <c r="EA91" i="13"/>
  <c r="DR91" i="13"/>
  <c r="DI91" i="13"/>
  <c r="CZ91" i="13"/>
  <c r="CQ91" i="13"/>
  <c r="CH91" i="13"/>
  <c r="BY91" i="13"/>
  <c r="BP91" i="13"/>
  <c r="BG91" i="13"/>
  <c r="AX91" i="13"/>
  <c r="AO91" i="13"/>
  <c r="AF91" i="13"/>
  <c r="W91" i="13"/>
  <c r="N91" i="13"/>
  <c r="HM90" i="13"/>
  <c r="HD90" i="13"/>
  <c r="GU90" i="13"/>
  <c r="GL90" i="13"/>
  <c r="GC90" i="13"/>
  <c r="FT90" i="13"/>
  <c r="FK90" i="13"/>
  <c r="FB90" i="13"/>
  <c r="ES90" i="13"/>
  <c r="EJ90" i="13"/>
  <c r="EA90" i="13"/>
  <c r="DR90" i="13"/>
  <c r="DI90" i="13"/>
  <c r="CZ90" i="13"/>
  <c r="CQ90" i="13"/>
  <c r="CH90" i="13"/>
  <c r="BY90" i="13"/>
  <c r="BP90" i="13"/>
  <c r="BG90" i="13"/>
  <c r="AX90" i="13"/>
  <c r="AO90" i="13"/>
  <c r="AF90" i="13"/>
  <c r="W90" i="13"/>
  <c r="N90" i="13"/>
  <c r="HM89" i="13"/>
  <c r="HD89" i="13"/>
  <c r="GU89" i="13"/>
  <c r="GL89" i="13"/>
  <c r="GC89" i="13"/>
  <c r="FT89" i="13"/>
  <c r="FK89" i="13"/>
  <c r="FB89" i="13"/>
  <c r="ES89" i="13"/>
  <c r="EJ89" i="13"/>
  <c r="EA89" i="13"/>
  <c r="DR89" i="13"/>
  <c r="DI89" i="13"/>
  <c r="CZ89" i="13"/>
  <c r="CQ89" i="13"/>
  <c r="CH89" i="13"/>
  <c r="BY89" i="13"/>
  <c r="BP89" i="13"/>
  <c r="BG89" i="13"/>
  <c r="AX89" i="13"/>
  <c r="AO89" i="13"/>
  <c r="AF89" i="13"/>
  <c r="W89" i="13"/>
  <c r="N89" i="13"/>
  <c r="HM88" i="13"/>
  <c r="HD88" i="13"/>
  <c r="GU88" i="13"/>
  <c r="GL88" i="13"/>
  <c r="GC88" i="13"/>
  <c r="FT88" i="13"/>
  <c r="FK88" i="13"/>
  <c r="FB88" i="13"/>
  <c r="ES88" i="13"/>
  <c r="EJ88" i="13"/>
  <c r="EA88" i="13"/>
  <c r="DR88" i="13"/>
  <c r="DI88" i="13"/>
  <c r="CZ88" i="13"/>
  <c r="CQ88" i="13"/>
  <c r="CH88" i="13"/>
  <c r="BY88" i="13"/>
  <c r="BP88" i="13"/>
  <c r="BG88" i="13"/>
  <c r="AX88" i="13"/>
  <c r="AO88" i="13"/>
  <c r="AF88" i="13"/>
  <c r="W88" i="13"/>
  <c r="N88" i="13"/>
  <c r="HM87" i="13"/>
  <c r="HD87" i="13"/>
  <c r="GU87" i="13"/>
  <c r="GL87" i="13"/>
  <c r="GC87" i="13"/>
  <c r="FT87" i="13"/>
  <c r="FK87" i="13"/>
  <c r="FB87" i="13"/>
  <c r="ES87" i="13"/>
  <c r="EJ87" i="13"/>
  <c r="EA87" i="13"/>
  <c r="DR87" i="13"/>
  <c r="DI87" i="13"/>
  <c r="CZ87" i="13"/>
  <c r="CQ87" i="13"/>
  <c r="CH87" i="13"/>
  <c r="BY87" i="13"/>
  <c r="BP87" i="13"/>
  <c r="BG87" i="13"/>
  <c r="AX87" i="13"/>
  <c r="AO87" i="13"/>
  <c r="AF87" i="13"/>
  <c r="W87" i="13"/>
  <c r="N87" i="13"/>
  <c r="HM86" i="13"/>
  <c r="HD86" i="13"/>
  <c r="GU86" i="13"/>
  <c r="GL86" i="13"/>
  <c r="GC86" i="13"/>
  <c r="FT86" i="13"/>
  <c r="FK86" i="13"/>
  <c r="FB86" i="13"/>
  <c r="ES86" i="13"/>
  <c r="EJ86" i="13"/>
  <c r="EA86" i="13"/>
  <c r="DR86" i="13"/>
  <c r="DI86" i="13"/>
  <c r="CZ86" i="13"/>
  <c r="CQ86" i="13"/>
  <c r="CH86" i="13"/>
  <c r="BY86" i="13"/>
  <c r="BP86" i="13"/>
  <c r="BG86" i="13"/>
  <c r="AX86" i="13"/>
  <c r="AO86" i="13"/>
  <c r="AF86" i="13"/>
  <c r="W86" i="13"/>
  <c r="N86" i="13"/>
  <c r="HM85" i="13"/>
  <c r="HD85" i="13"/>
  <c r="GU85" i="13"/>
  <c r="GL85" i="13"/>
  <c r="GC85" i="13"/>
  <c r="FT85" i="13"/>
  <c r="FK85" i="13"/>
  <c r="FB85" i="13"/>
  <c r="ES85" i="13"/>
  <c r="EJ85" i="13"/>
  <c r="EA85" i="13"/>
  <c r="DR85" i="13"/>
  <c r="DI85" i="13"/>
  <c r="CZ85" i="13"/>
  <c r="CQ85" i="13"/>
  <c r="CH85" i="13"/>
  <c r="BY85" i="13"/>
  <c r="BP85" i="13"/>
  <c r="BG85" i="13"/>
  <c r="AX85" i="13"/>
  <c r="AO85" i="13"/>
  <c r="AF85" i="13"/>
  <c r="W85" i="13"/>
  <c r="N85" i="13"/>
  <c r="HM84" i="13"/>
  <c r="HD84" i="13"/>
  <c r="GU84" i="13"/>
  <c r="GL84" i="13"/>
  <c r="GC84" i="13"/>
  <c r="FT84" i="13"/>
  <c r="FK84" i="13"/>
  <c r="FB84" i="13"/>
  <c r="ES84" i="13"/>
  <c r="EJ84" i="13"/>
  <c r="EA84" i="13"/>
  <c r="DR84" i="13"/>
  <c r="DI84" i="13"/>
  <c r="CZ84" i="13"/>
  <c r="CQ84" i="13"/>
  <c r="CH84" i="13"/>
  <c r="BY84" i="13"/>
  <c r="BP84" i="13"/>
  <c r="BG84" i="13"/>
  <c r="AX84" i="13"/>
  <c r="AO84" i="13"/>
  <c r="AF84" i="13"/>
  <c r="W84" i="13"/>
  <c r="N84" i="13"/>
  <c r="HM83" i="13"/>
  <c r="HD83" i="13"/>
  <c r="GU83" i="13"/>
  <c r="GL83" i="13"/>
  <c r="GC83" i="13"/>
  <c r="FT83" i="13"/>
  <c r="FK83" i="13"/>
  <c r="FB83" i="13"/>
  <c r="ES83" i="13"/>
  <c r="EJ83" i="13"/>
  <c r="EA83" i="13"/>
  <c r="DR83" i="13"/>
  <c r="DI83" i="13"/>
  <c r="CZ83" i="13"/>
  <c r="CQ83" i="13"/>
  <c r="CH83" i="13"/>
  <c r="BY83" i="13"/>
  <c r="BP83" i="13"/>
  <c r="BG83" i="13"/>
  <c r="AX83" i="13"/>
  <c r="AO83" i="13"/>
  <c r="AF83" i="13"/>
  <c r="W83" i="13"/>
  <c r="N83" i="13"/>
  <c r="HM82" i="13"/>
  <c r="HD82" i="13"/>
  <c r="GU82" i="13"/>
  <c r="GL82" i="13"/>
  <c r="GC82" i="13"/>
  <c r="FT82" i="13"/>
  <c r="FK82" i="13"/>
  <c r="FB82" i="13"/>
  <c r="ES82" i="13"/>
  <c r="EJ82" i="13"/>
  <c r="EA82" i="13"/>
  <c r="DR82" i="13"/>
  <c r="DI82" i="13"/>
  <c r="CZ82" i="13"/>
  <c r="CQ82" i="13"/>
  <c r="CH82" i="13"/>
  <c r="BY82" i="13"/>
  <c r="BP82" i="13"/>
  <c r="BG82" i="13"/>
  <c r="AX82" i="13"/>
  <c r="AO82" i="13"/>
  <c r="AF82" i="13"/>
  <c r="W82" i="13"/>
  <c r="N82" i="13"/>
  <c r="HM81" i="13"/>
  <c r="HD81" i="13"/>
  <c r="GU81" i="13"/>
  <c r="GL81" i="13"/>
  <c r="GC81" i="13"/>
  <c r="FT81" i="13"/>
  <c r="FK81" i="13"/>
  <c r="FB81" i="13"/>
  <c r="ES81" i="13"/>
  <c r="EJ81" i="13"/>
  <c r="EA81" i="13"/>
  <c r="DR81" i="13"/>
  <c r="DI81" i="13"/>
  <c r="CZ81" i="13"/>
  <c r="CQ81" i="13"/>
  <c r="CH81" i="13"/>
  <c r="BY81" i="13"/>
  <c r="BP81" i="13"/>
  <c r="BG81" i="13"/>
  <c r="AX81" i="13"/>
  <c r="AO81" i="13"/>
  <c r="AF81" i="13"/>
  <c r="W81" i="13"/>
  <c r="N81" i="13"/>
  <c r="HM80" i="13"/>
  <c r="HD80" i="13"/>
  <c r="GU80" i="13"/>
  <c r="GL80" i="13"/>
  <c r="GC80" i="13"/>
  <c r="FT80" i="13"/>
  <c r="FK80" i="13"/>
  <c r="FB80" i="13"/>
  <c r="ES80" i="13"/>
  <c r="EJ80" i="13"/>
  <c r="EA80" i="13"/>
  <c r="DR80" i="13"/>
  <c r="DI80" i="13"/>
  <c r="CZ80" i="13"/>
  <c r="CQ80" i="13"/>
  <c r="CH80" i="13"/>
  <c r="BY80" i="13"/>
  <c r="BP80" i="13"/>
  <c r="BG80" i="13"/>
  <c r="AX80" i="13"/>
  <c r="AO80" i="13"/>
  <c r="AF80" i="13"/>
  <c r="W80" i="13"/>
  <c r="N80" i="13"/>
  <c r="HM79" i="13"/>
  <c r="HD79" i="13"/>
  <c r="GU79" i="13"/>
  <c r="GL79" i="13"/>
  <c r="GC79" i="13"/>
  <c r="FT79" i="13"/>
  <c r="FK79" i="13"/>
  <c r="FB79" i="13"/>
  <c r="ES79" i="13"/>
  <c r="EJ79" i="13"/>
  <c r="EA79" i="13"/>
  <c r="DR79" i="13"/>
  <c r="DI79" i="13"/>
  <c r="CZ79" i="13"/>
  <c r="CQ79" i="13"/>
  <c r="CH79" i="13"/>
  <c r="BY79" i="13"/>
  <c r="BP79" i="13"/>
  <c r="BG79" i="13"/>
  <c r="AX79" i="13"/>
  <c r="AO79" i="13"/>
  <c r="AF79" i="13"/>
  <c r="W79" i="13"/>
  <c r="N79" i="13"/>
  <c r="HM78" i="13"/>
  <c r="HD78" i="13"/>
  <c r="GU78" i="13"/>
  <c r="GL78" i="13"/>
  <c r="GC78" i="13"/>
  <c r="FT78" i="13"/>
  <c r="FK78" i="13"/>
  <c r="FB78" i="13"/>
  <c r="ES78" i="13"/>
  <c r="EJ78" i="13"/>
  <c r="EA78" i="13"/>
  <c r="DR78" i="13"/>
  <c r="DI78" i="13"/>
  <c r="CZ78" i="13"/>
  <c r="CQ78" i="13"/>
  <c r="CH78" i="13"/>
  <c r="BY78" i="13"/>
  <c r="BP78" i="13"/>
  <c r="BG78" i="13"/>
  <c r="AX78" i="13"/>
  <c r="AO78" i="13"/>
  <c r="AF78" i="13"/>
  <c r="W78" i="13"/>
  <c r="N78" i="13"/>
  <c r="HM77" i="13"/>
  <c r="HD77" i="13"/>
  <c r="GU77" i="13"/>
  <c r="GL77" i="13"/>
  <c r="GC77" i="13"/>
  <c r="FT77" i="13"/>
  <c r="FK77" i="13"/>
  <c r="FB77" i="13"/>
  <c r="ES77" i="13"/>
  <c r="EJ77" i="13"/>
  <c r="EA77" i="13"/>
  <c r="DR77" i="13"/>
  <c r="DI77" i="13"/>
  <c r="CZ77" i="13"/>
  <c r="CQ77" i="13"/>
  <c r="CH77" i="13"/>
  <c r="BY77" i="13"/>
  <c r="BP77" i="13"/>
  <c r="BG77" i="13"/>
  <c r="AX77" i="13"/>
  <c r="AO77" i="13"/>
  <c r="AF77" i="13"/>
  <c r="W77" i="13"/>
  <c r="N77" i="13"/>
  <c r="HM76" i="13"/>
  <c r="HD76" i="13"/>
  <c r="GU76" i="13"/>
  <c r="GL76" i="13"/>
  <c r="GC76" i="13"/>
  <c r="FT76" i="13"/>
  <c r="FK76" i="13"/>
  <c r="FB76" i="13"/>
  <c r="ES76" i="13"/>
  <c r="EJ76" i="13"/>
  <c r="EA76" i="13"/>
  <c r="DR76" i="13"/>
  <c r="DI76" i="13"/>
  <c r="CZ76" i="13"/>
  <c r="CQ76" i="13"/>
  <c r="CH76" i="13"/>
  <c r="BY76" i="13"/>
  <c r="BP76" i="13"/>
  <c r="BG76" i="13"/>
  <c r="AX76" i="13"/>
  <c r="AO76" i="13"/>
  <c r="AF76" i="13"/>
  <c r="W76" i="13"/>
  <c r="N76" i="13"/>
  <c r="HM75" i="13"/>
  <c r="HD75" i="13"/>
  <c r="GU75" i="13"/>
  <c r="GL75" i="13"/>
  <c r="GC75" i="13"/>
  <c r="FT75" i="13"/>
  <c r="FK75" i="13"/>
  <c r="FB75" i="13"/>
  <c r="ES75" i="13"/>
  <c r="EJ75" i="13"/>
  <c r="EA75" i="13"/>
  <c r="DR75" i="13"/>
  <c r="DI75" i="13"/>
  <c r="CZ75" i="13"/>
  <c r="CQ75" i="13"/>
  <c r="CH75" i="13"/>
  <c r="BY75" i="13"/>
  <c r="BP75" i="13"/>
  <c r="BG75" i="13"/>
  <c r="AX75" i="13"/>
  <c r="AO75" i="13"/>
  <c r="AF75" i="13"/>
  <c r="W75" i="13"/>
  <c r="N75" i="13"/>
  <c r="HM74" i="13"/>
  <c r="HD74" i="13"/>
  <c r="GU74" i="13"/>
  <c r="GL74" i="13"/>
  <c r="GC74" i="13"/>
  <c r="FT74" i="13"/>
  <c r="FK74" i="13"/>
  <c r="FB74" i="13"/>
  <c r="ES74" i="13"/>
  <c r="EJ74" i="13"/>
  <c r="EA74" i="13"/>
  <c r="DR74" i="13"/>
  <c r="DI74" i="13"/>
  <c r="CZ74" i="13"/>
  <c r="CQ74" i="13"/>
  <c r="CH74" i="13"/>
  <c r="BY74" i="13"/>
  <c r="BP74" i="13"/>
  <c r="BG74" i="13"/>
  <c r="AX74" i="13"/>
  <c r="AO74" i="13"/>
  <c r="AF74" i="13"/>
  <c r="W74" i="13"/>
  <c r="N74" i="13"/>
  <c r="HM73" i="13"/>
  <c r="HD73" i="13"/>
  <c r="GU73" i="13"/>
  <c r="GL73" i="13"/>
  <c r="GC73" i="13"/>
  <c r="FT73" i="13"/>
  <c r="FK73" i="13"/>
  <c r="FB73" i="13"/>
  <c r="ES73" i="13"/>
  <c r="EJ73" i="13"/>
  <c r="EA73" i="13"/>
  <c r="DR73" i="13"/>
  <c r="DI73" i="13"/>
  <c r="CZ73" i="13"/>
  <c r="CQ73" i="13"/>
  <c r="CH73" i="13"/>
  <c r="BY73" i="13"/>
  <c r="BP73" i="13"/>
  <c r="BG73" i="13"/>
  <c r="AX73" i="13"/>
  <c r="AO73" i="13"/>
  <c r="AF73" i="13"/>
  <c r="W73" i="13"/>
  <c r="N73" i="13"/>
  <c r="HM72" i="13"/>
  <c r="HD72" i="13"/>
  <c r="GU72" i="13"/>
  <c r="GL72" i="13"/>
  <c r="GC72" i="13"/>
  <c r="FT72" i="13"/>
  <c r="FK72" i="13"/>
  <c r="FB72" i="13"/>
  <c r="ES72" i="13"/>
  <c r="EJ72" i="13"/>
  <c r="EA72" i="13"/>
  <c r="DR72" i="13"/>
  <c r="DI72" i="13"/>
  <c r="CZ72" i="13"/>
  <c r="CQ72" i="13"/>
  <c r="CH72" i="13"/>
  <c r="BY72" i="13"/>
  <c r="BP72" i="13"/>
  <c r="BG72" i="13"/>
  <c r="AX72" i="13"/>
  <c r="AO72" i="13"/>
  <c r="AF72" i="13"/>
  <c r="W72" i="13"/>
  <c r="N72" i="13"/>
  <c r="HM71" i="13"/>
  <c r="HD71" i="13"/>
  <c r="GU71" i="13"/>
  <c r="GL71" i="13"/>
  <c r="GC71" i="13"/>
  <c r="FT71" i="13"/>
  <c r="FK71" i="13"/>
  <c r="FB71" i="13"/>
  <c r="ES71" i="13"/>
  <c r="EJ71" i="13"/>
  <c r="EA71" i="13"/>
  <c r="DR71" i="13"/>
  <c r="DI71" i="13"/>
  <c r="CZ71" i="13"/>
  <c r="CQ71" i="13"/>
  <c r="CH71" i="13"/>
  <c r="BY71" i="13"/>
  <c r="BP71" i="13"/>
  <c r="BG71" i="13"/>
  <c r="AX71" i="13"/>
  <c r="AO71" i="13"/>
  <c r="AF71" i="13"/>
  <c r="W71" i="13"/>
  <c r="N71" i="13"/>
  <c r="HM70" i="13"/>
  <c r="HD70" i="13"/>
  <c r="GU70" i="13"/>
  <c r="GL70" i="13"/>
  <c r="GC70" i="13"/>
  <c r="FT70" i="13"/>
  <c r="FK70" i="13"/>
  <c r="FB70" i="13"/>
  <c r="ES70" i="13"/>
  <c r="EJ70" i="13"/>
  <c r="EA70" i="13"/>
  <c r="DR70" i="13"/>
  <c r="DI70" i="13"/>
  <c r="CZ70" i="13"/>
  <c r="CQ70" i="13"/>
  <c r="CH70" i="13"/>
  <c r="BY70" i="13"/>
  <c r="BP70" i="13"/>
  <c r="BG70" i="13"/>
  <c r="AX70" i="13"/>
  <c r="AO70" i="13"/>
  <c r="AF70" i="13"/>
  <c r="W70" i="13"/>
  <c r="N70" i="13"/>
  <c r="HM69" i="13"/>
  <c r="HD69" i="13"/>
  <c r="GU69" i="13"/>
  <c r="GL69" i="13"/>
  <c r="GC69" i="13"/>
  <c r="FT69" i="13"/>
  <c r="FK69" i="13"/>
  <c r="FB69" i="13"/>
  <c r="ES69" i="13"/>
  <c r="EJ69" i="13"/>
  <c r="EA69" i="13"/>
  <c r="DR69" i="13"/>
  <c r="DI69" i="13"/>
  <c r="CZ69" i="13"/>
  <c r="CQ69" i="13"/>
  <c r="CH69" i="13"/>
  <c r="BY69" i="13"/>
  <c r="BP69" i="13"/>
  <c r="BG69" i="13"/>
  <c r="AX69" i="13"/>
  <c r="AO69" i="13"/>
  <c r="AF69" i="13"/>
  <c r="W69" i="13"/>
  <c r="N69" i="13"/>
  <c r="HM68" i="13"/>
  <c r="HD68" i="13"/>
  <c r="GU68" i="13"/>
  <c r="GL68" i="13"/>
  <c r="GC68" i="13"/>
  <c r="FT68" i="13"/>
  <c r="FK68" i="13"/>
  <c r="FB68" i="13"/>
  <c r="ES68" i="13"/>
  <c r="EJ68" i="13"/>
  <c r="EA68" i="13"/>
  <c r="DR68" i="13"/>
  <c r="DI68" i="13"/>
  <c r="CZ68" i="13"/>
  <c r="CQ68" i="13"/>
  <c r="CH68" i="13"/>
  <c r="BY68" i="13"/>
  <c r="BP68" i="13"/>
  <c r="BG68" i="13"/>
  <c r="AX68" i="13"/>
  <c r="AO68" i="13"/>
  <c r="AF68" i="13"/>
  <c r="W68" i="13"/>
  <c r="N68" i="13"/>
  <c r="HM67" i="13"/>
  <c r="HD67" i="13"/>
  <c r="GU67" i="13"/>
  <c r="GL67" i="13"/>
  <c r="GC67" i="13"/>
  <c r="FT67" i="13"/>
  <c r="FK67" i="13"/>
  <c r="FB67" i="13"/>
  <c r="ES67" i="13"/>
  <c r="EJ67" i="13"/>
  <c r="EA67" i="13"/>
  <c r="DR67" i="13"/>
  <c r="DI67" i="13"/>
  <c r="CZ67" i="13"/>
  <c r="CQ67" i="13"/>
  <c r="CH67" i="13"/>
  <c r="BY67" i="13"/>
  <c r="BP67" i="13"/>
  <c r="BG67" i="13"/>
  <c r="AX67" i="13"/>
  <c r="AO67" i="13"/>
  <c r="AF67" i="13"/>
  <c r="W67" i="13"/>
  <c r="N67" i="13"/>
  <c r="HM66" i="13"/>
  <c r="HD66" i="13"/>
  <c r="GU66" i="13"/>
  <c r="GL66" i="13"/>
  <c r="GC66" i="13"/>
  <c r="FT66" i="13"/>
  <c r="FK66" i="13"/>
  <c r="FB66" i="13"/>
  <c r="ES66" i="13"/>
  <c r="EJ66" i="13"/>
  <c r="EA66" i="13"/>
  <c r="DR66" i="13"/>
  <c r="DI66" i="13"/>
  <c r="CZ66" i="13"/>
  <c r="CQ66" i="13"/>
  <c r="CH66" i="13"/>
  <c r="BY66" i="13"/>
  <c r="BP66" i="13"/>
  <c r="BG66" i="13"/>
  <c r="AX66" i="13"/>
  <c r="AO66" i="13"/>
  <c r="AF66" i="13"/>
  <c r="W66" i="13"/>
  <c r="N66" i="13"/>
  <c r="HM65" i="13"/>
  <c r="HD65" i="13"/>
  <c r="GU65" i="13"/>
  <c r="GL65" i="13"/>
  <c r="GC65" i="13"/>
  <c r="FT65" i="13"/>
  <c r="FK65" i="13"/>
  <c r="FB65" i="13"/>
  <c r="ES65" i="13"/>
  <c r="EJ65" i="13"/>
  <c r="EA65" i="13"/>
  <c r="DR65" i="13"/>
  <c r="DI65" i="13"/>
  <c r="CZ65" i="13"/>
  <c r="CQ65" i="13"/>
  <c r="CH65" i="13"/>
  <c r="BY65" i="13"/>
  <c r="BP65" i="13"/>
  <c r="BG65" i="13"/>
  <c r="AX65" i="13"/>
  <c r="AO65" i="13"/>
  <c r="AF65" i="13"/>
  <c r="W65" i="13"/>
  <c r="N65" i="13"/>
  <c r="HM64" i="13"/>
  <c r="HD64" i="13"/>
  <c r="GU64" i="13"/>
  <c r="GL64" i="13"/>
  <c r="GC64" i="13"/>
  <c r="FT64" i="13"/>
  <c r="FK64" i="13"/>
  <c r="FB64" i="13"/>
  <c r="ES64" i="13"/>
  <c r="EJ64" i="13"/>
  <c r="EA64" i="13"/>
  <c r="DR64" i="13"/>
  <c r="DI64" i="13"/>
  <c r="CZ64" i="13"/>
  <c r="CQ64" i="13"/>
  <c r="CH64" i="13"/>
  <c r="BY64" i="13"/>
  <c r="BP64" i="13"/>
  <c r="BG64" i="13"/>
  <c r="AX64" i="13"/>
  <c r="AO64" i="13"/>
  <c r="AF64" i="13"/>
  <c r="W64" i="13"/>
  <c r="N64" i="13"/>
  <c r="HM63" i="13"/>
  <c r="HD63" i="13"/>
  <c r="GU63" i="13"/>
  <c r="GL63" i="13"/>
  <c r="GC63" i="13"/>
  <c r="FT63" i="13"/>
  <c r="FK63" i="13"/>
  <c r="FB63" i="13"/>
  <c r="ES63" i="13"/>
  <c r="EJ63" i="13"/>
  <c r="EA63" i="13"/>
  <c r="DR63" i="13"/>
  <c r="DI63" i="13"/>
  <c r="CZ63" i="13"/>
  <c r="CQ63" i="13"/>
  <c r="CH63" i="13"/>
  <c r="BY63" i="13"/>
  <c r="BP63" i="13"/>
  <c r="BG63" i="13"/>
  <c r="AX63" i="13"/>
  <c r="AO63" i="13"/>
  <c r="AF63" i="13"/>
  <c r="W63" i="13"/>
  <c r="N63" i="13"/>
  <c r="HM62" i="13"/>
  <c r="HD62" i="13"/>
  <c r="GU62" i="13"/>
  <c r="GL62" i="13"/>
  <c r="GC62" i="13"/>
  <c r="FT62" i="13"/>
  <c r="FK62" i="13"/>
  <c r="FB62" i="13"/>
  <c r="ES62" i="13"/>
  <c r="EJ62" i="13"/>
  <c r="EA62" i="13"/>
  <c r="DR62" i="13"/>
  <c r="DI62" i="13"/>
  <c r="CZ62" i="13"/>
  <c r="CQ62" i="13"/>
  <c r="CH62" i="13"/>
  <c r="BY62" i="13"/>
  <c r="BP62" i="13"/>
  <c r="BG62" i="13"/>
  <c r="AX62" i="13"/>
  <c r="AO62" i="13"/>
  <c r="AF62" i="13"/>
  <c r="W62" i="13"/>
  <c r="N62" i="13"/>
  <c r="HM61" i="13"/>
  <c r="HD61" i="13"/>
  <c r="GU61" i="13"/>
  <c r="GL61" i="13"/>
  <c r="GC61" i="13"/>
  <c r="FT61" i="13"/>
  <c r="FK61" i="13"/>
  <c r="FB61" i="13"/>
  <c r="ES61" i="13"/>
  <c r="EJ61" i="13"/>
  <c r="EA61" i="13"/>
  <c r="DR61" i="13"/>
  <c r="DI61" i="13"/>
  <c r="CZ61" i="13"/>
  <c r="CQ61" i="13"/>
  <c r="CH61" i="13"/>
  <c r="BY61" i="13"/>
  <c r="BP61" i="13"/>
  <c r="BG61" i="13"/>
  <c r="AX61" i="13"/>
  <c r="AO61" i="13"/>
  <c r="AF61" i="13"/>
  <c r="W61" i="13"/>
  <c r="N61" i="13"/>
  <c r="HM60" i="13"/>
  <c r="HD60" i="13"/>
  <c r="GU60" i="13"/>
  <c r="GL60" i="13"/>
  <c r="GC60" i="13"/>
  <c r="FT60" i="13"/>
  <c r="FK60" i="13"/>
  <c r="FB60" i="13"/>
  <c r="ES60" i="13"/>
  <c r="EJ60" i="13"/>
  <c r="EA60" i="13"/>
  <c r="DR60" i="13"/>
  <c r="DI60" i="13"/>
  <c r="CZ60" i="13"/>
  <c r="CQ60" i="13"/>
  <c r="CH60" i="13"/>
  <c r="BY60" i="13"/>
  <c r="BP60" i="13"/>
  <c r="BG60" i="13"/>
  <c r="AX60" i="13"/>
  <c r="AO60" i="13"/>
  <c r="AF60" i="13"/>
  <c r="W60" i="13"/>
  <c r="N60" i="13"/>
  <c r="HM59" i="13"/>
  <c r="HD59" i="13"/>
  <c r="GU59" i="13"/>
  <c r="GL59" i="13"/>
  <c r="GC59" i="13"/>
  <c r="FT59" i="13"/>
  <c r="FK59" i="13"/>
  <c r="FB59" i="13"/>
  <c r="ES59" i="13"/>
  <c r="EJ59" i="13"/>
  <c r="EA59" i="13"/>
  <c r="DR59" i="13"/>
  <c r="DI59" i="13"/>
  <c r="CZ59" i="13"/>
  <c r="CQ59" i="13"/>
  <c r="CH59" i="13"/>
  <c r="BY59" i="13"/>
  <c r="BP59" i="13"/>
  <c r="BG59" i="13"/>
  <c r="AX59" i="13"/>
  <c r="AO59" i="13"/>
  <c r="AF59" i="13"/>
  <c r="W59" i="13"/>
  <c r="N59" i="13"/>
  <c r="HM58" i="13"/>
  <c r="HD58" i="13"/>
  <c r="GU58" i="13"/>
  <c r="GL58" i="13"/>
  <c r="GC58" i="13"/>
  <c r="FT58" i="13"/>
  <c r="FK58" i="13"/>
  <c r="FB58" i="13"/>
  <c r="ES58" i="13"/>
  <c r="EJ58" i="13"/>
  <c r="EA58" i="13"/>
  <c r="DR58" i="13"/>
  <c r="DI58" i="13"/>
  <c r="CZ58" i="13"/>
  <c r="CQ58" i="13"/>
  <c r="CH58" i="13"/>
  <c r="BY58" i="13"/>
  <c r="BP58" i="13"/>
  <c r="BG58" i="13"/>
  <c r="AX58" i="13"/>
  <c r="AO58" i="13"/>
  <c r="AF58" i="13"/>
  <c r="W58" i="13"/>
  <c r="N58" i="13"/>
  <c r="HM57" i="13"/>
  <c r="HD57" i="13"/>
  <c r="GU57" i="13"/>
  <c r="GL57" i="13"/>
  <c r="GC57" i="13"/>
  <c r="FT57" i="13"/>
  <c r="FK57" i="13"/>
  <c r="FB57" i="13"/>
  <c r="ES57" i="13"/>
  <c r="EJ57" i="13"/>
  <c r="EA57" i="13"/>
  <c r="DR57" i="13"/>
  <c r="DI57" i="13"/>
  <c r="CZ57" i="13"/>
  <c r="CQ57" i="13"/>
  <c r="CH57" i="13"/>
  <c r="BY57" i="13"/>
  <c r="BP57" i="13"/>
  <c r="BG57" i="13"/>
  <c r="AX57" i="13"/>
  <c r="AO57" i="13"/>
  <c r="AF57" i="13"/>
  <c r="W57" i="13"/>
  <c r="N57" i="13"/>
  <c r="HM56" i="13"/>
  <c r="HD56" i="13"/>
  <c r="GU56" i="13"/>
  <c r="GL56" i="13"/>
  <c r="GC56" i="13"/>
  <c r="FT56" i="13"/>
  <c r="FK56" i="13"/>
  <c r="FB56" i="13"/>
  <c r="ES56" i="13"/>
  <c r="EJ56" i="13"/>
  <c r="EA56" i="13"/>
  <c r="DR56" i="13"/>
  <c r="DI56" i="13"/>
  <c r="CZ56" i="13"/>
  <c r="CQ56" i="13"/>
  <c r="CH56" i="13"/>
  <c r="BY56" i="13"/>
  <c r="BP56" i="13"/>
  <c r="BG56" i="13"/>
  <c r="AX56" i="13"/>
  <c r="AO56" i="13"/>
  <c r="AF56" i="13"/>
  <c r="W56" i="13"/>
  <c r="N56" i="13"/>
  <c r="HM55" i="13"/>
  <c r="HD55" i="13"/>
  <c r="GU55" i="13"/>
  <c r="GL55" i="13"/>
  <c r="GC55" i="13"/>
  <c r="FT55" i="13"/>
  <c r="FK55" i="13"/>
  <c r="FB55" i="13"/>
  <c r="ES55" i="13"/>
  <c r="EJ55" i="13"/>
  <c r="EA55" i="13"/>
  <c r="DR55" i="13"/>
  <c r="DI55" i="13"/>
  <c r="CZ55" i="13"/>
  <c r="CQ55" i="13"/>
  <c r="CH55" i="13"/>
  <c r="BY55" i="13"/>
  <c r="BP55" i="13"/>
  <c r="BG55" i="13"/>
  <c r="AX55" i="13"/>
  <c r="AO55" i="13"/>
  <c r="AF55" i="13"/>
  <c r="W55" i="13"/>
  <c r="N55" i="13"/>
  <c r="HM54" i="13"/>
  <c r="HD54" i="13"/>
  <c r="GU54" i="13"/>
  <c r="GL54" i="13"/>
  <c r="GC54" i="13"/>
  <c r="FT54" i="13"/>
  <c r="FK54" i="13"/>
  <c r="FB54" i="13"/>
  <c r="ES54" i="13"/>
  <c r="EJ54" i="13"/>
  <c r="EA54" i="13"/>
  <c r="DR54" i="13"/>
  <c r="DI54" i="13"/>
  <c r="CZ54" i="13"/>
  <c r="CQ54" i="13"/>
  <c r="CH54" i="13"/>
  <c r="BY54" i="13"/>
  <c r="BP54" i="13"/>
  <c r="BG54" i="13"/>
  <c r="AX54" i="13"/>
  <c r="AO54" i="13"/>
  <c r="AF54" i="13"/>
  <c r="W54" i="13"/>
  <c r="N54" i="13"/>
  <c r="HM53" i="13"/>
  <c r="HD53" i="13"/>
  <c r="GU53" i="13"/>
  <c r="GL53" i="13"/>
  <c r="GC53" i="13"/>
  <c r="FT53" i="13"/>
  <c r="FK53" i="13"/>
  <c r="FB53" i="13"/>
  <c r="ES53" i="13"/>
  <c r="EJ53" i="13"/>
  <c r="EA53" i="13"/>
  <c r="DR53" i="13"/>
  <c r="DI53" i="13"/>
  <c r="CZ53" i="13"/>
  <c r="CQ53" i="13"/>
  <c r="CH53" i="13"/>
  <c r="BY53" i="13"/>
  <c r="BP53" i="13"/>
  <c r="BG53" i="13"/>
  <c r="AX53" i="13"/>
  <c r="AO53" i="13"/>
  <c r="AF53" i="13"/>
  <c r="W53" i="13"/>
  <c r="N53" i="13"/>
  <c r="HM52" i="13"/>
  <c r="HD52" i="13"/>
  <c r="GU52" i="13"/>
  <c r="GL52" i="13"/>
  <c r="GC52" i="13"/>
  <c r="FT52" i="13"/>
  <c r="FK52" i="13"/>
  <c r="FB52" i="13"/>
  <c r="ES52" i="13"/>
  <c r="EJ52" i="13"/>
  <c r="EA52" i="13"/>
  <c r="DR52" i="13"/>
  <c r="DI52" i="13"/>
  <c r="CZ52" i="13"/>
  <c r="CQ52" i="13"/>
  <c r="CH52" i="13"/>
  <c r="BY52" i="13"/>
  <c r="BP52" i="13"/>
  <c r="BG52" i="13"/>
  <c r="AX52" i="13"/>
  <c r="AO52" i="13"/>
  <c r="AF52" i="13"/>
  <c r="W52" i="13"/>
  <c r="N52" i="13"/>
  <c r="HM51" i="13"/>
  <c r="HD51" i="13"/>
  <c r="GU51" i="13"/>
  <c r="GL51" i="13"/>
  <c r="GC51" i="13"/>
  <c r="FT51" i="13"/>
  <c r="FK51" i="13"/>
  <c r="FB51" i="13"/>
  <c r="ES51" i="13"/>
  <c r="EJ51" i="13"/>
  <c r="EA51" i="13"/>
  <c r="DR51" i="13"/>
  <c r="DI51" i="13"/>
  <c r="CZ51" i="13"/>
  <c r="CQ51" i="13"/>
  <c r="CH51" i="13"/>
  <c r="BY51" i="13"/>
  <c r="BP51" i="13"/>
  <c r="BG51" i="13"/>
  <c r="AX51" i="13"/>
  <c r="AO51" i="13"/>
  <c r="AF51" i="13"/>
  <c r="W51" i="13"/>
  <c r="N51" i="13"/>
  <c r="HM50" i="13"/>
  <c r="HD50" i="13"/>
  <c r="GU50" i="13"/>
  <c r="GL50" i="13"/>
  <c r="GC50" i="13"/>
  <c r="FT50" i="13"/>
  <c r="FK50" i="13"/>
  <c r="FB50" i="13"/>
  <c r="ES50" i="13"/>
  <c r="EJ50" i="13"/>
  <c r="EA50" i="13"/>
  <c r="DR50" i="13"/>
  <c r="DI50" i="13"/>
  <c r="CZ50" i="13"/>
  <c r="CQ50" i="13"/>
  <c r="CH50" i="13"/>
  <c r="BY50" i="13"/>
  <c r="BP50" i="13"/>
  <c r="BG50" i="13"/>
  <c r="AX50" i="13"/>
  <c r="AO50" i="13"/>
  <c r="AF50" i="13"/>
  <c r="W50" i="13"/>
  <c r="N50" i="13"/>
  <c r="HM49" i="13"/>
  <c r="HD49" i="13"/>
  <c r="GU49" i="13"/>
  <c r="GL49" i="13"/>
  <c r="GC49" i="13"/>
  <c r="FT49" i="13"/>
  <c r="FK49" i="13"/>
  <c r="FB49" i="13"/>
  <c r="ES49" i="13"/>
  <c r="EJ49" i="13"/>
  <c r="EA49" i="13"/>
  <c r="DR49" i="13"/>
  <c r="DI49" i="13"/>
  <c r="CZ49" i="13"/>
  <c r="CQ49" i="13"/>
  <c r="CH49" i="13"/>
  <c r="BY49" i="13"/>
  <c r="BP49" i="13"/>
  <c r="BG49" i="13"/>
  <c r="AX49" i="13"/>
  <c r="AO49" i="13"/>
  <c r="AF49" i="13"/>
  <c r="W49" i="13"/>
  <c r="N49" i="13"/>
  <c r="HM48" i="13"/>
  <c r="HD48" i="13"/>
  <c r="GU48" i="13"/>
  <c r="GL48" i="13"/>
  <c r="GC48" i="13"/>
  <c r="FT48" i="13"/>
  <c r="FK48" i="13"/>
  <c r="FB48" i="13"/>
  <c r="ES48" i="13"/>
  <c r="EJ48" i="13"/>
  <c r="EA48" i="13"/>
  <c r="DR48" i="13"/>
  <c r="DI48" i="13"/>
  <c r="CZ48" i="13"/>
  <c r="CQ48" i="13"/>
  <c r="CH48" i="13"/>
  <c r="BY48" i="13"/>
  <c r="BP48" i="13"/>
  <c r="BG48" i="13"/>
  <c r="AX48" i="13"/>
  <c r="AO48" i="13"/>
  <c r="AF48" i="13"/>
  <c r="W48" i="13"/>
  <c r="N48" i="13"/>
  <c r="HM47" i="13"/>
  <c r="HD47" i="13"/>
  <c r="GU47" i="13"/>
  <c r="GL47" i="13"/>
  <c r="GC47" i="13"/>
  <c r="FT47" i="13"/>
  <c r="FK47" i="13"/>
  <c r="FB47" i="13"/>
  <c r="ES47" i="13"/>
  <c r="EJ47" i="13"/>
  <c r="EA47" i="13"/>
  <c r="DR47" i="13"/>
  <c r="DI47" i="13"/>
  <c r="CZ47" i="13"/>
  <c r="CQ47" i="13"/>
  <c r="CH47" i="13"/>
  <c r="BY47" i="13"/>
  <c r="BP47" i="13"/>
  <c r="BG47" i="13"/>
  <c r="AX47" i="13"/>
  <c r="AO47" i="13"/>
  <c r="AF47" i="13"/>
  <c r="W47" i="13"/>
  <c r="N47" i="13"/>
  <c r="HM46" i="13"/>
  <c r="HD46" i="13"/>
  <c r="GU46" i="13"/>
  <c r="GL46" i="13"/>
  <c r="GC46" i="13"/>
  <c r="FT46" i="13"/>
  <c r="FK46" i="13"/>
  <c r="FB46" i="13"/>
  <c r="ES46" i="13"/>
  <c r="EJ46" i="13"/>
  <c r="EA46" i="13"/>
  <c r="DR46" i="13"/>
  <c r="DI46" i="13"/>
  <c r="CZ46" i="13"/>
  <c r="CQ46" i="13"/>
  <c r="CH46" i="13"/>
  <c r="BY46" i="13"/>
  <c r="BP46" i="13"/>
  <c r="BG46" i="13"/>
  <c r="AX46" i="13"/>
  <c r="AO46" i="13"/>
  <c r="AF46" i="13"/>
  <c r="W46" i="13"/>
  <c r="N46" i="13"/>
  <c r="HM45" i="13"/>
  <c r="HD45" i="13"/>
  <c r="GU45" i="13"/>
  <c r="GL45" i="13"/>
  <c r="GC45" i="13"/>
  <c r="FT45" i="13"/>
  <c r="FK45" i="13"/>
  <c r="FB45" i="13"/>
  <c r="ES45" i="13"/>
  <c r="EJ45" i="13"/>
  <c r="EA45" i="13"/>
  <c r="DR45" i="13"/>
  <c r="DI45" i="13"/>
  <c r="CZ45" i="13"/>
  <c r="CQ45" i="13"/>
  <c r="CH45" i="13"/>
  <c r="BY45" i="13"/>
  <c r="BP45" i="13"/>
  <c r="BG45" i="13"/>
  <c r="AX45" i="13"/>
  <c r="AO45" i="13"/>
  <c r="AF45" i="13"/>
  <c r="W45" i="13"/>
  <c r="N45" i="13"/>
  <c r="HM44" i="13"/>
  <c r="HD44" i="13"/>
  <c r="GU44" i="13"/>
  <c r="GL44" i="13"/>
  <c r="GC44" i="13"/>
  <c r="FT44" i="13"/>
  <c r="FK44" i="13"/>
  <c r="FB44" i="13"/>
  <c r="ES44" i="13"/>
  <c r="EJ44" i="13"/>
  <c r="EA44" i="13"/>
  <c r="DR44" i="13"/>
  <c r="DI44" i="13"/>
  <c r="CZ44" i="13"/>
  <c r="CQ44" i="13"/>
  <c r="CH44" i="13"/>
  <c r="BY44" i="13"/>
  <c r="BP44" i="13"/>
  <c r="BG44" i="13"/>
  <c r="AX44" i="13"/>
  <c r="AO44" i="13"/>
  <c r="AF44" i="13"/>
  <c r="W44" i="13"/>
  <c r="N44" i="13"/>
  <c r="HM43" i="13"/>
  <c r="HD43" i="13"/>
  <c r="GU43" i="13"/>
  <c r="GL43" i="13"/>
  <c r="GC43" i="13"/>
  <c r="FT43" i="13"/>
  <c r="FK43" i="13"/>
  <c r="FB43" i="13"/>
  <c r="ES43" i="13"/>
  <c r="EJ43" i="13"/>
  <c r="EA43" i="13"/>
  <c r="DR43" i="13"/>
  <c r="DI43" i="13"/>
  <c r="CZ43" i="13"/>
  <c r="CQ43" i="13"/>
  <c r="CH43" i="13"/>
  <c r="BY43" i="13"/>
  <c r="BP43" i="13"/>
  <c r="BG43" i="13"/>
  <c r="AX43" i="13"/>
  <c r="AO43" i="13"/>
  <c r="AF43" i="13"/>
  <c r="W43" i="13"/>
  <c r="N43" i="13"/>
  <c r="HM42" i="13"/>
  <c r="HD42" i="13"/>
  <c r="GU42" i="13"/>
  <c r="GL42" i="13"/>
  <c r="GC42" i="13"/>
  <c r="FT42" i="13"/>
  <c r="FK42" i="13"/>
  <c r="FB42" i="13"/>
  <c r="ES42" i="13"/>
  <c r="EJ42" i="13"/>
  <c r="EA42" i="13"/>
  <c r="DR42" i="13"/>
  <c r="DI42" i="13"/>
  <c r="CZ42" i="13"/>
  <c r="CQ42" i="13"/>
  <c r="CH42" i="13"/>
  <c r="BY42" i="13"/>
  <c r="BP42" i="13"/>
  <c r="BG42" i="13"/>
  <c r="AX42" i="13"/>
  <c r="AO42" i="13"/>
  <c r="AF42" i="13"/>
  <c r="W42" i="13"/>
  <c r="N42" i="13"/>
  <c r="HM41" i="13"/>
  <c r="HD41" i="13"/>
  <c r="GU41" i="13"/>
  <c r="GL41" i="13"/>
  <c r="GC41" i="13"/>
  <c r="FT41" i="13"/>
  <c r="FK41" i="13"/>
  <c r="FB41" i="13"/>
  <c r="ES41" i="13"/>
  <c r="EJ41" i="13"/>
  <c r="EA41" i="13"/>
  <c r="DR41" i="13"/>
  <c r="DI41" i="13"/>
  <c r="CZ41" i="13"/>
  <c r="CQ41" i="13"/>
  <c r="CH41" i="13"/>
  <c r="BY41" i="13"/>
  <c r="BP41" i="13"/>
  <c r="BG41" i="13"/>
  <c r="AX41" i="13"/>
  <c r="AO41" i="13"/>
  <c r="AF41" i="13"/>
  <c r="W41" i="13"/>
  <c r="N41" i="13"/>
  <c r="HM40" i="13"/>
  <c r="HD40" i="13"/>
  <c r="GU40" i="13"/>
  <c r="GL40" i="13"/>
  <c r="GC40" i="13"/>
  <c r="FT40" i="13"/>
  <c r="FK40" i="13"/>
  <c r="FB40" i="13"/>
  <c r="ES40" i="13"/>
  <c r="EJ40" i="13"/>
  <c r="EA40" i="13"/>
  <c r="DR40" i="13"/>
  <c r="DI40" i="13"/>
  <c r="CZ40" i="13"/>
  <c r="CQ40" i="13"/>
  <c r="CH40" i="13"/>
  <c r="BY40" i="13"/>
  <c r="BP40" i="13"/>
  <c r="BG40" i="13"/>
  <c r="AX40" i="13"/>
  <c r="AO40" i="13"/>
  <c r="AF40" i="13"/>
  <c r="W40" i="13"/>
  <c r="N40" i="13"/>
  <c r="HM39" i="13"/>
  <c r="HD39" i="13"/>
  <c r="GU39" i="13"/>
  <c r="GL39" i="13"/>
  <c r="GC39" i="13"/>
  <c r="FT39" i="13"/>
  <c r="FK39" i="13"/>
  <c r="FB39" i="13"/>
  <c r="ES39" i="13"/>
  <c r="EJ39" i="13"/>
  <c r="EA39" i="13"/>
  <c r="DR39" i="13"/>
  <c r="DI39" i="13"/>
  <c r="CZ39" i="13"/>
  <c r="CQ39" i="13"/>
  <c r="CH39" i="13"/>
  <c r="BY39" i="13"/>
  <c r="BP39" i="13"/>
  <c r="BG39" i="13"/>
  <c r="AX39" i="13"/>
  <c r="AO39" i="13"/>
  <c r="AF39" i="13"/>
  <c r="W39" i="13"/>
  <c r="N39" i="13"/>
  <c r="HM38" i="13"/>
  <c r="HD38" i="13"/>
  <c r="GU38" i="13"/>
  <c r="GL38" i="13"/>
  <c r="GC38" i="13"/>
  <c r="FT38" i="13"/>
  <c r="FK38" i="13"/>
  <c r="FB38" i="13"/>
  <c r="ES38" i="13"/>
  <c r="EJ38" i="13"/>
  <c r="EA38" i="13"/>
  <c r="DR38" i="13"/>
  <c r="DI38" i="13"/>
  <c r="CZ38" i="13"/>
  <c r="CQ38" i="13"/>
  <c r="CH38" i="13"/>
  <c r="BY38" i="13"/>
  <c r="BP38" i="13"/>
  <c r="BG38" i="13"/>
  <c r="AX38" i="13"/>
  <c r="AO38" i="13"/>
  <c r="AF38" i="13"/>
  <c r="W38" i="13"/>
  <c r="N38" i="13"/>
  <c r="HM37" i="13"/>
  <c r="HD37" i="13"/>
  <c r="GU37" i="13"/>
  <c r="GL37" i="13"/>
  <c r="GC37" i="13"/>
  <c r="FT37" i="13"/>
  <c r="FK37" i="13"/>
  <c r="FB37" i="13"/>
  <c r="ES37" i="13"/>
  <c r="EJ37" i="13"/>
  <c r="EA37" i="13"/>
  <c r="DR37" i="13"/>
  <c r="DI37" i="13"/>
  <c r="CZ37" i="13"/>
  <c r="CQ37" i="13"/>
  <c r="CH37" i="13"/>
  <c r="BY37" i="13"/>
  <c r="BP37" i="13"/>
  <c r="BG37" i="13"/>
  <c r="AX37" i="13"/>
  <c r="AO37" i="13"/>
  <c r="AF37" i="13"/>
  <c r="W37" i="13"/>
  <c r="N37" i="13"/>
  <c r="HM36" i="13"/>
  <c r="HD36" i="13"/>
  <c r="GU36" i="13"/>
  <c r="GL36" i="13"/>
  <c r="GC36" i="13"/>
  <c r="FT36" i="13"/>
  <c r="FK36" i="13"/>
  <c r="FB36" i="13"/>
  <c r="ES36" i="13"/>
  <c r="EJ36" i="13"/>
  <c r="EA36" i="13"/>
  <c r="DR36" i="13"/>
  <c r="DI36" i="13"/>
  <c r="CZ36" i="13"/>
  <c r="CQ36" i="13"/>
  <c r="CH36" i="13"/>
  <c r="BY36" i="13"/>
  <c r="BP36" i="13"/>
  <c r="BG36" i="13"/>
  <c r="AX36" i="13"/>
  <c r="AO36" i="13"/>
  <c r="AF36" i="13"/>
  <c r="W36" i="13"/>
  <c r="N36" i="13"/>
  <c r="HM35" i="13"/>
  <c r="HD35" i="13"/>
  <c r="GU35" i="13"/>
  <c r="GL35" i="13"/>
  <c r="GC35" i="13"/>
  <c r="FT35" i="13"/>
  <c r="FK35" i="13"/>
  <c r="FB35" i="13"/>
  <c r="ES35" i="13"/>
  <c r="EJ35" i="13"/>
  <c r="EA35" i="13"/>
  <c r="DR35" i="13"/>
  <c r="DI35" i="13"/>
  <c r="CZ35" i="13"/>
  <c r="CQ35" i="13"/>
  <c r="CH35" i="13"/>
  <c r="BY35" i="13"/>
  <c r="BP35" i="13"/>
  <c r="BG35" i="13"/>
  <c r="AX35" i="13"/>
  <c r="AO35" i="13"/>
  <c r="AF35" i="13"/>
  <c r="W35" i="13"/>
  <c r="N35" i="13"/>
  <c r="HM34" i="13"/>
  <c r="HD34" i="13"/>
  <c r="GU34" i="13"/>
  <c r="GL34" i="13"/>
  <c r="GC34" i="13"/>
  <c r="FT34" i="13"/>
  <c r="FK34" i="13"/>
  <c r="FB34" i="13"/>
  <c r="ES34" i="13"/>
  <c r="EJ34" i="13"/>
  <c r="EA34" i="13"/>
  <c r="DR34" i="13"/>
  <c r="DI34" i="13"/>
  <c r="CZ34" i="13"/>
  <c r="CQ34" i="13"/>
  <c r="CH34" i="13"/>
  <c r="BY34" i="13"/>
  <c r="BP34" i="13"/>
  <c r="BG34" i="13"/>
  <c r="AX34" i="13"/>
  <c r="AO34" i="13"/>
  <c r="AF34" i="13"/>
  <c r="W34" i="13"/>
  <c r="N34" i="13"/>
  <c r="HM33" i="13"/>
  <c r="HD33" i="13"/>
  <c r="GU33" i="13"/>
  <c r="GL33" i="13"/>
  <c r="GC33" i="13"/>
  <c r="FT33" i="13"/>
  <c r="FK33" i="13"/>
  <c r="FB33" i="13"/>
  <c r="ES33" i="13"/>
  <c r="EJ33" i="13"/>
  <c r="EA33" i="13"/>
  <c r="DR33" i="13"/>
  <c r="DI33" i="13"/>
  <c r="CZ33" i="13"/>
  <c r="CQ33" i="13"/>
  <c r="CH33" i="13"/>
  <c r="BY33" i="13"/>
  <c r="BP33" i="13"/>
  <c r="BG33" i="13"/>
  <c r="AX33" i="13"/>
  <c r="AO33" i="13"/>
  <c r="AF33" i="13"/>
  <c r="W33" i="13"/>
  <c r="N33" i="13"/>
  <c r="HM32" i="13"/>
  <c r="HD32" i="13"/>
  <c r="GU32" i="13"/>
  <c r="GL32" i="13"/>
  <c r="GC32" i="13"/>
  <c r="FT32" i="13"/>
  <c r="FK32" i="13"/>
  <c r="FB32" i="13"/>
  <c r="ES32" i="13"/>
  <c r="EJ32" i="13"/>
  <c r="EA32" i="13"/>
  <c r="DR32" i="13"/>
  <c r="DI32" i="13"/>
  <c r="CZ32" i="13"/>
  <c r="CQ32" i="13"/>
  <c r="CH32" i="13"/>
  <c r="BY32" i="13"/>
  <c r="BP32" i="13"/>
  <c r="BG32" i="13"/>
  <c r="AX32" i="13"/>
  <c r="AO32" i="13"/>
  <c r="AF32" i="13"/>
  <c r="W32" i="13"/>
  <c r="N32" i="13"/>
  <c r="HM31" i="13"/>
  <c r="HD31" i="13"/>
  <c r="GU31" i="13"/>
  <c r="GL31" i="13"/>
  <c r="GC31" i="13"/>
  <c r="FT31" i="13"/>
  <c r="FK31" i="13"/>
  <c r="FB31" i="13"/>
  <c r="ES31" i="13"/>
  <c r="EJ31" i="13"/>
  <c r="EA31" i="13"/>
  <c r="DR31" i="13"/>
  <c r="DI31" i="13"/>
  <c r="CZ31" i="13"/>
  <c r="CQ31" i="13"/>
  <c r="CH31" i="13"/>
  <c r="BY31" i="13"/>
  <c r="BP31" i="13"/>
  <c r="BG31" i="13"/>
  <c r="AX31" i="13"/>
  <c r="AO31" i="13"/>
  <c r="AF31" i="13"/>
  <c r="W31" i="13"/>
  <c r="N31" i="13"/>
  <c r="HM30" i="13"/>
  <c r="HD30" i="13"/>
  <c r="GU30" i="13"/>
  <c r="GL30" i="13"/>
  <c r="GC30" i="13"/>
  <c r="FT30" i="13"/>
  <c r="FK30" i="13"/>
  <c r="FB30" i="13"/>
  <c r="ES30" i="13"/>
  <c r="EJ30" i="13"/>
  <c r="EA30" i="13"/>
  <c r="DR30" i="13"/>
  <c r="DI30" i="13"/>
  <c r="CZ30" i="13"/>
  <c r="CQ30" i="13"/>
  <c r="CH30" i="13"/>
  <c r="BY30" i="13"/>
  <c r="BP30" i="13"/>
  <c r="BG30" i="13"/>
  <c r="AX30" i="13"/>
  <c r="AO30" i="13"/>
  <c r="AF30" i="13"/>
  <c r="W30" i="13"/>
  <c r="N30" i="13"/>
  <c r="HM29" i="13"/>
  <c r="HD29" i="13"/>
  <c r="GU29" i="13"/>
  <c r="GL29" i="13"/>
  <c r="GC29" i="13"/>
  <c r="FT29" i="13"/>
  <c r="FK29" i="13"/>
  <c r="FB29" i="13"/>
  <c r="ES29" i="13"/>
  <c r="EJ29" i="13"/>
  <c r="EA29" i="13"/>
  <c r="DR29" i="13"/>
  <c r="DI29" i="13"/>
  <c r="CZ29" i="13"/>
  <c r="CQ29" i="13"/>
  <c r="CH29" i="13"/>
  <c r="BY29" i="13"/>
  <c r="BP29" i="13"/>
  <c r="BG29" i="13"/>
  <c r="AX29" i="13"/>
  <c r="AO29" i="13"/>
  <c r="AF29" i="13"/>
  <c r="W29" i="13"/>
  <c r="N29" i="13"/>
  <c r="HM28" i="13"/>
  <c r="HD28" i="13"/>
  <c r="GU28" i="13"/>
  <c r="GL28" i="13"/>
  <c r="GC28" i="13"/>
  <c r="FT28" i="13"/>
  <c r="FK28" i="13"/>
  <c r="FB28" i="13"/>
  <c r="ES28" i="13"/>
  <c r="EJ28" i="13"/>
  <c r="EA28" i="13"/>
  <c r="DR28" i="13"/>
  <c r="DI28" i="13"/>
  <c r="CZ28" i="13"/>
  <c r="CQ28" i="13"/>
  <c r="CH28" i="13"/>
  <c r="BY28" i="13"/>
  <c r="BP28" i="13"/>
  <c r="BG28" i="13"/>
  <c r="AX28" i="13"/>
  <c r="AO28" i="13"/>
  <c r="AF28" i="13"/>
  <c r="W28" i="13"/>
  <c r="N28" i="13"/>
  <c r="HM27" i="13"/>
  <c r="HD27" i="13"/>
  <c r="GU27" i="13"/>
  <c r="GL27" i="13"/>
  <c r="GC27" i="13"/>
  <c r="FT27" i="13"/>
  <c r="FK27" i="13"/>
  <c r="FB27" i="13"/>
  <c r="ES27" i="13"/>
  <c r="EJ27" i="13"/>
  <c r="EA27" i="13"/>
  <c r="DR27" i="13"/>
  <c r="DI27" i="13"/>
  <c r="CZ27" i="13"/>
  <c r="CQ27" i="13"/>
  <c r="CH27" i="13"/>
  <c r="BY27" i="13"/>
  <c r="BP27" i="13"/>
  <c r="BG27" i="13"/>
  <c r="AX27" i="13"/>
  <c r="AO27" i="13"/>
  <c r="AF27" i="13"/>
  <c r="W27" i="13"/>
  <c r="N27" i="13"/>
  <c r="HM26" i="13"/>
  <c r="HD26" i="13"/>
  <c r="GU26" i="13"/>
  <c r="GL26" i="13"/>
  <c r="GC26" i="13"/>
  <c r="FT26" i="13"/>
  <c r="FK26" i="13"/>
  <c r="FB26" i="13"/>
  <c r="ES26" i="13"/>
  <c r="EJ26" i="13"/>
  <c r="EA26" i="13"/>
  <c r="DR26" i="13"/>
  <c r="DI26" i="13"/>
  <c r="CZ26" i="13"/>
  <c r="CQ26" i="13"/>
  <c r="CH26" i="13"/>
  <c r="BY26" i="13"/>
  <c r="BP26" i="13"/>
  <c r="BG26" i="13"/>
  <c r="AX26" i="13"/>
  <c r="AO26" i="13"/>
  <c r="AF26" i="13"/>
  <c r="W26" i="13"/>
  <c r="N26" i="13"/>
  <c r="HM25" i="13"/>
  <c r="HD25" i="13"/>
  <c r="GU25" i="13"/>
  <c r="GL25" i="13"/>
  <c r="GC25" i="13"/>
  <c r="FT25" i="13"/>
  <c r="FK25" i="13"/>
  <c r="FB25" i="13"/>
  <c r="ES25" i="13"/>
  <c r="EJ25" i="13"/>
  <c r="EA25" i="13"/>
  <c r="DR25" i="13"/>
  <c r="DI25" i="13"/>
  <c r="CZ25" i="13"/>
  <c r="CQ25" i="13"/>
  <c r="CH25" i="13"/>
  <c r="BY25" i="13"/>
  <c r="BP25" i="13"/>
  <c r="BG25" i="13"/>
  <c r="AX25" i="13"/>
  <c r="AO25" i="13"/>
  <c r="AF25" i="13"/>
  <c r="W25" i="13"/>
  <c r="N25" i="13"/>
  <c r="HM24" i="13"/>
  <c r="HD24" i="13"/>
  <c r="GU24" i="13"/>
  <c r="GL24" i="13"/>
  <c r="GC24" i="13"/>
  <c r="FT24" i="13"/>
  <c r="FK24" i="13"/>
  <c r="FB24" i="13"/>
  <c r="ES24" i="13"/>
  <c r="EJ24" i="13"/>
  <c r="EA24" i="13"/>
  <c r="DR24" i="13"/>
  <c r="DI24" i="13"/>
  <c r="CZ24" i="13"/>
  <c r="CQ24" i="13"/>
  <c r="CH24" i="13"/>
  <c r="BY24" i="13"/>
  <c r="BP24" i="13"/>
  <c r="BG24" i="13"/>
  <c r="AX24" i="13"/>
  <c r="AO24" i="13"/>
  <c r="AF24" i="13"/>
  <c r="W24" i="13"/>
  <c r="N24" i="13"/>
  <c r="HM23" i="13"/>
  <c r="HD23" i="13"/>
  <c r="GU23" i="13"/>
  <c r="GL23" i="13"/>
  <c r="GC23" i="13"/>
  <c r="FT23" i="13"/>
  <c r="FK23" i="13"/>
  <c r="FB23" i="13"/>
  <c r="ES23" i="13"/>
  <c r="EJ23" i="13"/>
  <c r="EA23" i="13"/>
  <c r="DR23" i="13"/>
  <c r="DI23" i="13"/>
  <c r="CZ23" i="13"/>
  <c r="CQ23" i="13"/>
  <c r="CH23" i="13"/>
  <c r="BY23" i="13"/>
  <c r="BP23" i="13"/>
  <c r="BG23" i="13"/>
  <c r="AX23" i="13"/>
  <c r="AO23" i="13"/>
  <c r="AF23" i="13"/>
  <c r="W23" i="13"/>
  <c r="N23" i="13"/>
  <c r="HM22" i="13"/>
  <c r="HD22" i="13"/>
  <c r="GU22" i="13"/>
  <c r="GL22" i="13"/>
  <c r="GC22" i="13"/>
  <c r="FT22" i="13"/>
  <c r="FK22" i="13"/>
  <c r="FB22" i="13"/>
  <c r="ES22" i="13"/>
  <c r="EJ22" i="13"/>
  <c r="EA22" i="13"/>
  <c r="DR22" i="13"/>
  <c r="DI22" i="13"/>
  <c r="CZ22" i="13"/>
  <c r="CQ22" i="13"/>
  <c r="CH22" i="13"/>
  <c r="BY22" i="13"/>
  <c r="BP22" i="13"/>
  <c r="BG22" i="13"/>
  <c r="AX22" i="13"/>
  <c r="AO22" i="13"/>
  <c r="AF22" i="13"/>
  <c r="W22" i="13"/>
  <c r="N22" i="13"/>
  <c r="HM21" i="13"/>
  <c r="HD21" i="13"/>
  <c r="GU21" i="13"/>
  <c r="GL21" i="13"/>
  <c r="GC21" i="13"/>
  <c r="FT21" i="13"/>
  <c r="FK21" i="13"/>
  <c r="FB21" i="13"/>
  <c r="ES21" i="13"/>
  <c r="EJ21" i="13"/>
  <c r="EA21" i="13"/>
  <c r="DR21" i="13"/>
  <c r="DI21" i="13"/>
  <c r="CZ21" i="13"/>
  <c r="CQ21" i="13"/>
  <c r="CH21" i="13"/>
  <c r="BY21" i="13"/>
  <c r="BP21" i="13"/>
  <c r="BG21" i="13"/>
  <c r="AX21" i="13"/>
  <c r="AO21" i="13"/>
  <c r="AF21" i="13"/>
  <c r="W21" i="13"/>
  <c r="N21" i="13"/>
  <c r="HM20" i="13"/>
  <c r="HD20" i="13"/>
  <c r="GU20" i="13"/>
  <c r="GL20" i="13"/>
  <c r="GC20" i="13"/>
  <c r="FT20" i="13"/>
  <c r="FK20" i="13"/>
  <c r="FB20" i="13"/>
  <c r="ES20" i="13"/>
  <c r="EJ20" i="13"/>
  <c r="EA20" i="13"/>
  <c r="DR20" i="13"/>
  <c r="DI20" i="13"/>
  <c r="CZ20" i="13"/>
  <c r="CQ20" i="13"/>
  <c r="CH20" i="13"/>
  <c r="BY20" i="13"/>
  <c r="BP20" i="13"/>
  <c r="BG20" i="13"/>
  <c r="AX20" i="13"/>
  <c r="AO20" i="13"/>
  <c r="AF20" i="13"/>
  <c r="W20" i="13"/>
  <c r="N20" i="13"/>
  <c r="HM19" i="13"/>
  <c r="HD19" i="13"/>
  <c r="GU19" i="13"/>
  <c r="GL19" i="13"/>
  <c r="GC19" i="13"/>
  <c r="FT19" i="13"/>
  <c r="FK19" i="13"/>
  <c r="FB19" i="13"/>
  <c r="ES19" i="13"/>
  <c r="EJ19" i="13"/>
  <c r="EA19" i="13"/>
  <c r="DR19" i="13"/>
  <c r="DI19" i="13"/>
  <c r="CZ19" i="13"/>
  <c r="CQ19" i="13"/>
  <c r="CH19" i="13"/>
  <c r="BY19" i="13"/>
  <c r="BP19" i="13"/>
  <c r="BG19" i="13"/>
  <c r="AX19" i="13"/>
  <c r="AO19" i="13"/>
  <c r="AF19" i="13"/>
  <c r="W19" i="13"/>
  <c r="N19" i="13"/>
  <c r="HM18" i="13"/>
  <c r="HD18" i="13"/>
  <c r="GU18" i="13"/>
  <c r="GL18" i="13"/>
  <c r="GC18" i="13"/>
  <c r="FT18" i="13"/>
  <c r="FK18" i="13"/>
  <c r="FB18" i="13"/>
  <c r="ES18" i="13"/>
  <c r="EJ18" i="13"/>
  <c r="EA18" i="13"/>
  <c r="DR18" i="13"/>
  <c r="DI18" i="13"/>
  <c r="CZ18" i="13"/>
  <c r="CQ18" i="13"/>
  <c r="CH18" i="13"/>
  <c r="BY18" i="13"/>
  <c r="BP18" i="13"/>
  <c r="BG18" i="13"/>
  <c r="AX18" i="13"/>
  <c r="AO18" i="13"/>
  <c r="AF18" i="13"/>
  <c r="W18" i="13"/>
  <c r="N18" i="13"/>
  <c r="HM17" i="13"/>
  <c r="HD17" i="13"/>
  <c r="GU17" i="13"/>
  <c r="GL17" i="13"/>
  <c r="GC17" i="13"/>
  <c r="FT17" i="13"/>
  <c r="FK17" i="13"/>
  <c r="FB17" i="13"/>
  <c r="ES17" i="13"/>
  <c r="EJ17" i="13"/>
  <c r="EA17" i="13"/>
  <c r="DR17" i="13"/>
  <c r="DI17" i="13"/>
  <c r="CZ17" i="13"/>
  <c r="CQ17" i="13"/>
  <c r="CH17" i="13"/>
  <c r="BY17" i="13"/>
  <c r="BP17" i="13"/>
  <c r="BG17" i="13"/>
  <c r="AX17" i="13"/>
  <c r="AO17" i="13"/>
  <c r="AF17" i="13"/>
  <c r="W17" i="13"/>
  <c r="N17" i="13"/>
  <c r="HM16" i="13"/>
  <c r="HD16" i="13"/>
  <c r="GU16" i="13"/>
  <c r="GL16" i="13"/>
  <c r="GC16" i="13"/>
  <c r="FT16" i="13"/>
  <c r="FK16" i="13"/>
  <c r="FB16" i="13"/>
  <c r="ES16" i="13"/>
  <c r="EJ16" i="13"/>
  <c r="EA16" i="13"/>
  <c r="DR16" i="13"/>
  <c r="DI16" i="13"/>
  <c r="CZ16" i="13"/>
  <c r="CQ16" i="13"/>
  <c r="CH16" i="13"/>
  <c r="BY16" i="13"/>
  <c r="BP16" i="13"/>
  <c r="BG16" i="13"/>
  <c r="AX16" i="13"/>
  <c r="AO16" i="13"/>
  <c r="AF16" i="13"/>
  <c r="W16" i="13"/>
  <c r="N16" i="13"/>
  <c r="HM15" i="13"/>
  <c r="HD15" i="13"/>
  <c r="GU15" i="13"/>
  <c r="GL15" i="13"/>
  <c r="GC15" i="13"/>
  <c r="FT15" i="13"/>
  <c r="FK15" i="13"/>
  <c r="FB15" i="13"/>
  <c r="ES15" i="13"/>
  <c r="EJ15" i="13"/>
  <c r="EA15" i="13"/>
  <c r="DR15" i="13"/>
  <c r="DI15" i="13"/>
  <c r="CZ15" i="13"/>
  <c r="CQ15" i="13"/>
  <c r="CH15" i="13"/>
  <c r="BY15" i="13"/>
  <c r="BP15" i="13"/>
  <c r="BG15" i="13"/>
  <c r="AX15" i="13"/>
  <c r="AO15" i="13"/>
  <c r="AF15" i="13"/>
  <c r="W15" i="13"/>
  <c r="N15" i="13"/>
  <c r="HM14" i="13"/>
  <c r="HD14" i="13"/>
  <c r="GU14" i="13"/>
  <c r="GL14" i="13"/>
  <c r="GC14" i="13"/>
  <c r="FT14" i="13"/>
  <c r="FK14" i="13"/>
  <c r="FB14" i="13"/>
  <c r="ES14" i="13"/>
  <c r="EJ14" i="13"/>
  <c r="EA14" i="13"/>
  <c r="DR14" i="13"/>
  <c r="DI14" i="13"/>
  <c r="CZ14" i="13"/>
  <c r="CQ14" i="13"/>
  <c r="CH14" i="13"/>
  <c r="BY14" i="13"/>
  <c r="BP14" i="13"/>
  <c r="BG14" i="13"/>
  <c r="AX14" i="13"/>
  <c r="AO14" i="13"/>
  <c r="AF14" i="13"/>
  <c r="W14" i="13"/>
  <c r="N14" i="13"/>
  <c r="HM13" i="13"/>
  <c r="HD13" i="13"/>
  <c r="GU13" i="13"/>
  <c r="GL13" i="13"/>
  <c r="GC13" i="13"/>
  <c r="FT13" i="13"/>
  <c r="FK13" i="13"/>
  <c r="FB13" i="13"/>
  <c r="ES13" i="13"/>
  <c r="EJ13" i="13"/>
  <c r="EA13" i="13"/>
  <c r="DR13" i="13"/>
  <c r="DI13" i="13"/>
  <c r="CZ13" i="13"/>
  <c r="CQ13" i="13"/>
  <c r="CH13" i="13"/>
  <c r="BY13" i="13"/>
  <c r="BP13" i="13"/>
  <c r="BG13" i="13"/>
  <c r="AX13" i="13"/>
  <c r="AO13" i="13"/>
  <c r="AF13" i="13"/>
  <c r="W13" i="13"/>
  <c r="N13" i="13"/>
  <c r="HM12" i="13"/>
  <c r="HD12" i="13"/>
  <c r="GU12" i="13"/>
  <c r="GL12" i="13"/>
  <c r="GC12" i="13"/>
  <c r="FT12" i="13"/>
  <c r="FK12" i="13"/>
  <c r="FB12" i="13"/>
  <c r="ES12" i="13"/>
  <c r="EJ12" i="13"/>
  <c r="EA12" i="13"/>
  <c r="DR12" i="13"/>
  <c r="DI12" i="13"/>
  <c r="CZ12" i="13"/>
  <c r="CQ12" i="13"/>
  <c r="CH12" i="13"/>
  <c r="BY12" i="13"/>
  <c r="BP12" i="13"/>
  <c r="BG12" i="13"/>
  <c r="AX12" i="13"/>
  <c r="AO12" i="13"/>
  <c r="AF12" i="13"/>
  <c r="W12" i="13"/>
  <c r="N12" i="13"/>
  <c r="HM11" i="13"/>
  <c r="HD11" i="13"/>
  <c r="GU11" i="13"/>
  <c r="GL11" i="13"/>
  <c r="GC11" i="13"/>
  <c r="FT11" i="13"/>
  <c r="FK11" i="13"/>
  <c r="FB11" i="13"/>
  <c r="ES11" i="13"/>
  <c r="EJ11" i="13"/>
  <c r="EA11" i="13"/>
  <c r="DR11" i="13"/>
  <c r="DI11" i="13"/>
  <c r="CZ11" i="13"/>
  <c r="CQ11" i="13"/>
  <c r="CH11" i="13"/>
  <c r="BY11" i="13"/>
  <c r="BP11" i="13"/>
  <c r="BG11" i="13"/>
  <c r="AX11" i="13"/>
  <c r="AO11" i="13"/>
  <c r="AF11" i="13"/>
  <c r="W11" i="13"/>
  <c r="N11" i="13"/>
  <c r="HM10" i="13"/>
  <c r="HD10" i="13"/>
  <c r="GU10" i="13"/>
  <c r="GL10" i="13"/>
  <c r="GC10" i="13"/>
  <c r="FT10" i="13"/>
  <c r="FK10" i="13"/>
  <c r="FB10" i="13"/>
  <c r="ES10" i="13"/>
  <c r="EJ10" i="13"/>
  <c r="EA10" i="13"/>
  <c r="DR10" i="13"/>
  <c r="DI10" i="13"/>
  <c r="CZ10" i="13"/>
  <c r="CQ10" i="13"/>
  <c r="CH10" i="13"/>
  <c r="BY10" i="13"/>
  <c r="BP10" i="13"/>
  <c r="BG10" i="13"/>
  <c r="AX10" i="13"/>
  <c r="AO10" i="13"/>
  <c r="AF10" i="13"/>
  <c r="W10" i="13"/>
  <c r="N10" i="13"/>
  <c r="HM9" i="13"/>
  <c r="HD9" i="13"/>
  <c r="GU9" i="13"/>
  <c r="GL9" i="13"/>
  <c r="GC9" i="13"/>
  <c r="FT9" i="13"/>
  <c r="FK9" i="13"/>
  <c r="FB9" i="13"/>
  <c r="ES9" i="13"/>
  <c r="EJ9" i="13"/>
  <c r="EA9" i="13"/>
  <c r="DR9" i="13"/>
  <c r="DI9" i="13"/>
  <c r="CZ9" i="13"/>
  <c r="CQ9" i="13"/>
  <c r="CH9" i="13"/>
  <c r="BY9" i="13"/>
  <c r="BP9" i="13"/>
  <c r="BG9" i="13"/>
  <c r="AX9" i="13"/>
  <c r="AO9" i="13"/>
  <c r="AF9" i="13"/>
  <c r="W9" i="13"/>
  <c r="N9" i="13"/>
  <c r="HM8" i="13"/>
  <c r="HD8" i="13"/>
  <c r="GU8" i="13"/>
  <c r="GL8" i="13"/>
  <c r="GC8" i="13"/>
  <c r="FT8" i="13"/>
  <c r="FK8" i="13"/>
  <c r="FB8" i="13"/>
  <c r="ES8" i="13"/>
  <c r="EJ8" i="13"/>
  <c r="EA8" i="13"/>
  <c r="DR8" i="13"/>
  <c r="DI8" i="13"/>
  <c r="CZ8" i="13"/>
  <c r="CQ8" i="13"/>
  <c r="CH8" i="13"/>
  <c r="BY8" i="13"/>
  <c r="BP8" i="13"/>
  <c r="BG8" i="13"/>
  <c r="AX8" i="13"/>
  <c r="AO8" i="13"/>
  <c r="AF8" i="13"/>
  <c r="W8" i="13"/>
  <c r="N8" i="13"/>
  <c r="HM7" i="13"/>
  <c r="HD7" i="13"/>
  <c r="GU7" i="13"/>
  <c r="GL7" i="13"/>
  <c r="GC7" i="13"/>
  <c r="FT7" i="13"/>
  <c r="FK7" i="13"/>
  <c r="FB7" i="13"/>
  <c r="ES7" i="13"/>
  <c r="EJ7" i="13"/>
  <c r="EA7" i="13"/>
  <c r="DR7" i="13"/>
  <c r="DI7" i="13"/>
  <c r="CZ7" i="13"/>
  <c r="CQ7" i="13"/>
  <c r="CH7" i="13"/>
  <c r="BY7" i="13"/>
  <c r="BP7" i="13"/>
  <c r="BG7" i="13"/>
  <c r="AX7" i="13"/>
  <c r="AO7" i="13"/>
  <c r="AF7" i="13"/>
  <c r="W7" i="13"/>
  <c r="N7" i="13"/>
  <c r="HM6" i="13"/>
  <c r="HD6" i="13"/>
  <c r="GU6" i="13"/>
  <c r="GL6" i="13"/>
  <c r="GC6" i="13"/>
  <c r="FT6" i="13"/>
  <c r="FK6" i="13"/>
  <c r="FB6" i="13"/>
  <c r="ES6" i="13"/>
  <c r="EJ6" i="13"/>
  <c r="EA6" i="13"/>
  <c r="DR6" i="13"/>
  <c r="DI6" i="13"/>
  <c r="CZ6" i="13"/>
  <c r="CQ6" i="13"/>
  <c r="CH6" i="13"/>
  <c r="BY6" i="13"/>
  <c r="BP6" i="13"/>
  <c r="BG6" i="13"/>
  <c r="AX6" i="13"/>
  <c r="AO6" i="13"/>
  <c r="AF6" i="13"/>
  <c r="W6" i="13"/>
  <c r="N6" i="13"/>
  <c r="HM5" i="13"/>
  <c r="HM100" i="13" s="1"/>
  <c r="HD5" i="13"/>
  <c r="HD100" i="13" s="1"/>
  <c r="GU5" i="13"/>
  <c r="GU100" i="13" s="1"/>
  <c r="GL5" i="13"/>
  <c r="GL100" i="13" s="1"/>
  <c r="GC5" i="13"/>
  <c r="GC100" i="13" s="1"/>
  <c r="FT5" i="13"/>
  <c r="FT100" i="13" s="1"/>
  <c r="FK5" i="13"/>
  <c r="FK100" i="13" s="1"/>
  <c r="FB5" i="13"/>
  <c r="FB100" i="13" s="1"/>
  <c r="ES5" i="13"/>
  <c r="ES100" i="13" s="1"/>
  <c r="EJ5" i="13"/>
  <c r="EJ100" i="13" s="1"/>
  <c r="EA5" i="13"/>
  <c r="EA100" i="13" s="1"/>
  <c r="DR5" i="13"/>
  <c r="DR100" i="13" s="1"/>
  <c r="DI5" i="13"/>
  <c r="DI100" i="13" s="1"/>
  <c r="CZ5" i="13"/>
  <c r="CZ100" i="13" s="1"/>
  <c r="CQ5" i="13"/>
  <c r="CQ100" i="13" s="1"/>
  <c r="CH5" i="13"/>
  <c r="CH100" i="13" s="1"/>
  <c r="BY5" i="13"/>
  <c r="BY100" i="13" s="1"/>
  <c r="BP5" i="13"/>
  <c r="BP100" i="13" s="1"/>
  <c r="BG5" i="13"/>
  <c r="BG100" i="13" s="1"/>
  <c r="AX5" i="13"/>
  <c r="AX100" i="13" s="1"/>
  <c r="AO5" i="13"/>
  <c r="AO100" i="13" s="1"/>
  <c r="AF5" i="13"/>
  <c r="AF100" i="13" s="1"/>
  <c r="W5" i="13"/>
  <c r="W100" i="13" s="1"/>
  <c r="N5" i="13"/>
  <c r="N100" i="13" s="1"/>
  <c r="HS130" i="11"/>
  <c r="HR130" i="11"/>
  <c r="HQ130" i="11"/>
  <c r="HP130" i="11"/>
  <c r="HO130" i="11"/>
  <c r="HN130" i="11"/>
  <c r="HL130" i="11"/>
  <c r="HK130" i="11"/>
  <c r="HJ130" i="11"/>
  <c r="HI130" i="11"/>
  <c r="HH130" i="11"/>
  <c r="HG130" i="11"/>
  <c r="HF130" i="11"/>
  <c r="HE130" i="11"/>
  <c r="HC130" i="11"/>
  <c r="HB130" i="11"/>
  <c r="HA130" i="11"/>
  <c r="GZ130" i="11"/>
  <c r="GY130" i="11"/>
  <c r="GX130" i="11"/>
  <c r="GW130" i="11"/>
  <c r="GV130" i="11"/>
  <c r="GT130" i="11"/>
  <c r="GS130" i="11"/>
  <c r="GR130" i="11"/>
  <c r="GQ130" i="11"/>
  <c r="GP130" i="11"/>
  <c r="GO130" i="11"/>
  <c r="GN130" i="11"/>
  <c r="GM130" i="11"/>
  <c r="GK130" i="11"/>
  <c r="GJ130" i="11"/>
  <c r="GI130" i="11"/>
  <c r="GH130" i="11"/>
  <c r="GG130" i="11"/>
  <c r="GF130" i="11"/>
  <c r="GE130" i="11"/>
  <c r="GD130" i="11"/>
  <c r="GB130" i="11"/>
  <c r="GA130" i="11"/>
  <c r="FZ130" i="11"/>
  <c r="FY130" i="11"/>
  <c r="FX130" i="11"/>
  <c r="FW130" i="11"/>
  <c r="FV130" i="11"/>
  <c r="FU130" i="11"/>
  <c r="FS130" i="11"/>
  <c r="FR130" i="11"/>
  <c r="FQ130" i="11"/>
  <c r="FP130" i="11"/>
  <c r="FO130" i="11"/>
  <c r="FN130" i="11"/>
  <c r="FM130" i="11"/>
  <c r="FL130" i="11"/>
  <c r="FJ130" i="11"/>
  <c r="FI130" i="11"/>
  <c r="FH130" i="11"/>
  <c r="FG130" i="11"/>
  <c r="FF130" i="11"/>
  <c r="FE130" i="11"/>
  <c r="FD130" i="11"/>
  <c r="FC130" i="11"/>
  <c r="FA130" i="11"/>
  <c r="EZ130" i="11"/>
  <c r="EY130" i="11"/>
  <c r="EX130" i="11"/>
  <c r="EW130" i="11"/>
  <c r="EV130" i="11"/>
  <c r="EU130" i="11"/>
  <c r="ET130" i="11"/>
  <c r="ES130" i="11"/>
  <c r="ER130" i="11"/>
  <c r="EQ130" i="11"/>
  <c r="EP130" i="11"/>
  <c r="EO130" i="11"/>
  <c r="EN130" i="11"/>
  <c r="EM130" i="11"/>
  <c r="EL130" i="11"/>
  <c r="EK130" i="11"/>
  <c r="EI130" i="11"/>
  <c r="EH130" i="11"/>
  <c r="EG130" i="11"/>
  <c r="EF130" i="11"/>
  <c r="EE130" i="11"/>
  <c r="ED130" i="11"/>
  <c r="EC130" i="11"/>
  <c r="EB130" i="11"/>
  <c r="DZ130" i="11"/>
  <c r="DY130" i="11"/>
  <c r="DX130" i="11"/>
  <c r="DW130" i="11"/>
  <c r="DV130" i="11"/>
  <c r="DU130" i="11"/>
  <c r="DT130" i="11"/>
  <c r="DS130" i="11"/>
  <c r="DQ130" i="11"/>
  <c r="DP130" i="11"/>
  <c r="DO130" i="11"/>
  <c r="DN130" i="11"/>
  <c r="DM130" i="11"/>
  <c r="DL130" i="11"/>
  <c r="DK130" i="11"/>
  <c r="DJ130" i="11"/>
  <c r="DH130" i="11"/>
  <c r="DG130" i="11"/>
  <c r="DF130" i="11"/>
  <c r="DE130" i="11"/>
  <c r="DD130" i="11"/>
  <c r="DC130" i="11"/>
  <c r="DB130" i="11"/>
  <c r="DA130" i="11"/>
  <c r="CY130" i="11"/>
  <c r="CX130" i="11"/>
  <c r="CW130" i="11"/>
  <c r="CV130" i="11"/>
  <c r="CU130" i="11"/>
  <c r="CT130" i="11"/>
  <c r="CS130" i="11"/>
  <c r="CR130" i="11"/>
  <c r="CP130" i="11"/>
  <c r="CO130" i="11"/>
  <c r="CN130" i="11"/>
  <c r="CM130" i="11"/>
  <c r="CL130" i="11"/>
  <c r="CK130" i="11"/>
  <c r="CJ130" i="11"/>
  <c r="CI130" i="11"/>
  <c r="CG130" i="11"/>
  <c r="CF130" i="11"/>
  <c r="CE130" i="11"/>
  <c r="CD130" i="11"/>
  <c r="CC130" i="11"/>
  <c r="CB130" i="11"/>
  <c r="CA130" i="11"/>
  <c r="BZ130" i="11"/>
  <c r="BX130" i="11"/>
  <c r="BW130" i="11"/>
  <c r="BV130" i="11"/>
  <c r="BU130" i="11"/>
  <c r="BT130" i="11"/>
  <c r="BS130" i="11"/>
  <c r="BR130" i="11"/>
  <c r="BQ130" i="11"/>
  <c r="BO130" i="11"/>
  <c r="BN130" i="11"/>
  <c r="BM130" i="11"/>
  <c r="BL130" i="11"/>
  <c r="BK130" i="11"/>
  <c r="BJ130" i="11"/>
  <c r="BI130" i="11"/>
  <c r="BH130" i="11"/>
  <c r="BF130" i="11"/>
  <c r="BE130" i="11"/>
  <c r="BD130" i="11"/>
  <c r="BC130" i="11"/>
  <c r="BB130" i="11"/>
  <c r="BA130" i="11"/>
  <c r="AZ130" i="11"/>
  <c r="AY130" i="11"/>
  <c r="AW130" i="11"/>
  <c r="AV130" i="11"/>
  <c r="AU130" i="11"/>
  <c r="AT130" i="11"/>
  <c r="AS130" i="11"/>
  <c r="AR130" i="11"/>
  <c r="AQ130" i="11"/>
  <c r="AP130" i="11"/>
  <c r="AN130" i="11"/>
  <c r="AM130" i="11"/>
  <c r="AL130" i="11"/>
  <c r="AK130" i="11"/>
  <c r="AJ130" i="11"/>
  <c r="AI130" i="11"/>
  <c r="AH130" i="11"/>
  <c r="AG130" i="11"/>
  <c r="AE130" i="11"/>
  <c r="AD130" i="11"/>
  <c r="AC130" i="11"/>
  <c r="AB130" i="11"/>
  <c r="AA130" i="11"/>
  <c r="Z130" i="11"/>
  <c r="Y130" i="11"/>
  <c r="X130" i="11"/>
  <c r="V130" i="11"/>
  <c r="U130" i="11"/>
  <c r="T130" i="11"/>
  <c r="S130" i="11"/>
  <c r="R130" i="11"/>
  <c r="Q130" i="11"/>
  <c r="P130" i="11"/>
  <c r="O130" i="11"/>
  <c r="M130" i="11"/>
  <c r="L130" i="11"/>
  <c r="HM129" i="11"/>
  <c r="HD129" i="11"/>
  <c r="GU129" i="11"/>
  <c r="GL129" i="11"/>
  <c r="GC129" i="11"/>
  <c r="FT129" i="11"/>
  <c r="FK129" i="11"/>
  <c r="FB129" i="11"/>
  <c r="ES129" i="11"/>
  <c r="EJ129" i="11"/>
  <c r="EA129" i="11"/>
  <c r="DR129" i="11"/>
  <c r="DI129" i="11"/>
  <c r="CZ129" i="11"/>
  <c r="CQ129" i="11"/>
  <c r="CH129" i="11"/>
  <c r="BY129" i="11"/>
  <c r="BP129" i="11"/>
  <c r="BG129" i="11"/>
  <c r="AX129" i="11"/>
  <c r="AO129" i="11"/>
  <c r="AF129" i="11"/>
  <c r="W129" i="11"/>
  <c r="N129" i="11"/>
  <c r="HM128" i="11"/>
  <c r="HD128" i="11"/>
  <c r="GU128" i="11"/>
  <c r="GL128" i="11"/>
  <c r="GC128" i="11"/>
  <c r="FT128" i="11"/>
  <c r="FK128" i="11"/>
  <c r="FB128" i="11"/>
  <c r="ES128" i="11"/>
  <c r="EJ128" i="11"/>
  <c r="EA128" i="11"/>
  <c r="DR128" i="11"/>
  <c r="DI128" i="11"/>
  <c r="CZ128" i="11"/>
  <c r="CQ128" i="11"/>
  <c r="CH128" i="11"/>
  <c r="BY128" i="11"/>
  <c r="BP128" i="11"/>
  <c r="BG128" i="11"/>
  <c r="AX128" i="11"/>
  <c r="AO128" i="11"/>
  <c r="AF128" i="11"/>
  <c r="W128" i="11"/>
  <c r="N128" i="11"/>
  <c r="HM127" i="11"/>
  <c r="HD127" i="11"/>
  <c r="GU127" i="11"/>
  <c r="GL127" i="11"/>
  <c r="GC127" i="11"/>
  <c r="FT127" i="11"/>
  <c r="FK127" i="11"/>
  <c r="FB127" i="11"/>
  <c r="ES127" i="11"/>
  <c r="EJ127" i="11"/>
  <c r="EA127" i="11"/>
  <c r="DR127" i="11"/>
  <c r="DI127" i="11"/>
  <c r="CZ127" i="11"/>
  <c r="CQ127" i="11"/>
  <c r="CH127" i="11"/>
  <c r="BY127" i="11"/>
  <c r="BP127" i="11"/>
  <c r="BG127" i="11"/>
  <c r="AX127" i="11"/>
  <c r="AO127" i="11"/>
  <c r="AF127" i="11"/>
  <c r="W127" i="11"/>
  <c r="N127" i="11"/>
  <c r="HM126" i="11"/>
  <c r="HD126" i="11"/>
  <c r="GU126" i="11"/>
  <c r="GL126" i="11"/>
  <c r="GC126" i="11"/>
  <c r="FT126" i="11"/>
  <c r="FK126" i="11"/>
  <c r="FB126" i="11"/>
  <c r="ES126" i="11"/>
  <c r="EJ126" i="11"/>
  <c r="EA126" i="11"/>
  <c r="DR126" i="11"/>
  <c r="DI126" i="11"/>
  <c r="CZ126" i="11"/>
  <c r="CQ126" i="11"/>
  <c r="CH126" i="11"/>
  <c r="BY126" i="11"/>
  <c r="BP126" i="11"/>
  <c r="BG126" i="11"/>
  <c r="AX126" i="11"/>
  <c r="AO126" i="11"/>
  <c r="AF126" i="11"/>
  <c r="W126" i="11"/>
  <c r="N126" i="11"/>
  <c r="HM125" i="11"/>
  <c r="HD125" i="11"/>
  <c r="GU125" i="11"/>
  <c r="GL125" i="11"/>
  <c r="GC125" i="11"/>
  <c r="FT125" i="11"/>
  <c r="FK125" i="11"/>
  <c r="FB125" i="11"/>
  <c r="ES125" i="11"/>
  <c r="EJ125" i="11"/>
  <c r="EA125" i="11"/>
  <c r="DR125" i="11"/>
  <c r="DI125" i="11"/>
  <c r="CZ125" i="11"/>
  <c r="CQ125" i="11"/>
  <c r="CH125" i="11"/>
  <c r="BY125" i="11"/>
  <c r="BP125" i="11"/>
  <c r="BG125" i="11"/>
  <c r="AX125" i="11"/>
  <c r="AO125" i="11"/>
  <c r="AF125" i="11"/>
  <c r="W125" i="11"/>
  <c r="N125" i="11"/>
  <c r="HM124" i="11"/>
  <c r="HD124" i="11"/>
  <c r="GU124" i="11"/>
  <c r="GL124" i="11"/>
  <c r="GC124" i="11"/>
  <c r="FT124" i="11"/>
  <c r="FK124" i="11"/>
  <c r="FB124" i="11"/>
  <c r="ES124" i="11"/>
  <c r="EJ124" i="11"/>
  <c r="EA124" i="11"/>
  <c r="DR124" i="11"/>
  <c r="DI124" i="11"/>
  <c r="CZ124" i="11"/>
  <c r="CQ124" i="11"/>
  <c r="CH124" i="11"/>
  <c r="BY124" i="11"/>
  <c r="BP124" i="11"/>
  <c r="BG124" i="11"/>
  <c r="AX124" i="11"/>
  <c r="AO124" i="11"/>
  <c r="AF124" i="11"/>
  <c r="W124" i="11"/>
  <c r="N124" i="11"/>
  <c r="HM123" i="11"/>
  <c r="HD123" i="11"/>
  <c r="GU123" i="11"/>
  <c r="GL123" i="11"/>
  <c r="GC123" i="11"/>
  <c r="FT123" i="11"/>
  <c r="FK123" i="11"/>
  <c r="FB123" i="11"/>
  <c r="ES123" i="11"/>
  <c r="EJ123" i="11"/>
  <c r="EA123" i="11"/>
  <c r="DR123" i="11"/>
  <c r="DI123" i="11"/>
  <c r="CZ123" i="11"/>
  <c r="CQ123" i="11"/>
  <c r="CH123" i="11"/>
  <c r="BY123" i="11"/>
  <c r="BP123" i="11"/>
  <c r="BG123" i="11"/>
  <c r="AX123" i="11"/>
  <c r="AO123" i="11"/>
  <c r="AF123" i="11"/>
  <c r="W123" i="11"/>
  <c r="N123" i="11"/>
  <c r="HM122" i="11"/>
  <c r="HD122" i="11"/>
  <c r="GU122" i="11"/>
  <c r="GL122" i="11"/>
  <c r="GC122" i="11"/>
  <c r="FT122" i="11"/>
  <c r="FK122" i="11"/>
  <c r="FB122" i="11"/>
  <c r="ES122" i="11"/>
  <c r="EJ122" i="11"/>
  <c r="EA122" i="11"/>
  <c r="DR122" i="11"/>
  <c r="DI122" i="11"/>
  <c r="CZ122" i="11"/>
  <c r="CQ122" i="11"/>
  <c r="CH122" i="11"/>
  <c r="BY122" i="11"/>
  <c r="BP122" i="11"/>
  <c r="BG122" i="11"/>
  <c r="AX122" i="11"/>
  <c r="AO122" i="11"/>
  <c r="AF122" i="11"/>
  <c r="W122" i="11"/>
  <c r="N122" i="11"/>
  <c r="HM121" i="11"/>
  <c r="HD121" i="11"/>
  <c r="GU121" i="11"/>
  <c r="GL121" i="11"/>
  <c r="GC121" i="11"/>
  <c r="FT121" i="11"/>
  <c r="FK121" i="11"/>
  <c r="FB121" i="11"/>
  <c r="ES121" i="11"/>
  <c r="EJ121" i="11"/>
  <c r="EA121" i="11"/>
  <c r="DR121" i="11"/>
  <c r="DI121" i="11"/>
  <c r="CZ121" i="11"/>
  <c r="CQ121" i="11"/>
  <c r="CH121" i="11"/>
  <c r="BY121" i="11"/>
  <c r="BP121" i="11"/>
  <c r="BG121" i="11"/>
  <c r="AX121" i="11"/>
  <c r="AO121" i="11"/>
  <c r="AF121" i="11"/>
  <c r="W121" i="11"/>
  <c r="N121" i="11"/>
  <c r="HM120" i="11"/>
  <c r="HD120" i="11"/>
  <c r="GU120" i="11"/>
  <c r="GL120" i="11"/>
  <c r="GC120" i="11"/>
  <c r="FT120" i="11"/>
  <c r="FK120" i="11"/>
  <c r="FB120" i="11"/>
  <c r="ES120" i="11"/>
  <c r="EJ120" i="11"/>
  <c r="EA120" i="11"/>
  <c r="DR120" i="11"/>
  <c r="DI120" i="11"/>
  <c r="CZ120" i="11"/>
  <c r="CQ120" i="11"/>
  <c r="CH120" i="11"/>
  <c r="BY120" i="11"/>
  <c r="BP120" i="11"/>
  <c r="BG120" i="11"/>
  <c r="AX120" i="11"/>
  <c r="AO120" i="11"/>
  <c r="AF120" i="11"/>
  <c r="W120" i="11"/>
  <c r="N120" i="11"/>
  <c r="HM119" i="11"/>
  <c r="HD119" i="11"/>
  <c r="GU119" i="11"/>
  <c r="GL119" i="11"/>
  <c r="GC119" i="11"/>
  <c r="FT119" i="11"/>
  <c r="FK119" i="11"/>
  <c r="FB119" i="11"/>
  <c r="ES119" i="11"/>
  <c r="EJ119" i="11"/>
  <c r="EA119" i="11"/>
  <c r="DR119" i="11"/>
  <c r="DI119" i="11"/>
  <c r="CZ119" i="11"/>
  <c r="CQ119" i="11"/>
  <c r="CH119" i="11"/>
  <c r="BY119" i="11"/>
  <c r="BP119" i="11"/>
  <c r="BG119" i="11"/>
  <c r="AX119" i="11"/>
  <c r="AO119" i="11"/>
  <c r="AF119" i="11"/>
  <c r="W119" i="11"/>
  <c r="N119" i="11"/>
  <c r="HM118" i="11"/>
  <c r="HD118" i="11"/>
  <c r="GU118" i="11"/>
  <c r="GL118" i="11"/>
  <c r="GC118" i="11"/>
  <c r="FT118" i="11"/>
  <c r="FK118" i="11"/>
  <c r="FB118" i="11"/>
  <c r="ES118" i="11"/>
  <c r="EJ118" i="11"/>
  <c r="EA118" i="11"/>
  <c r="DR118" i="11"/>
  <c r="DI118" i="11"/>
  <c r="CZ118" i="11"/>
  <c r="CQ118" i="11"/>
  <c r="CH118" i="11"/>
  <c r="BY118" i="11"/>
  <c r="BP118" i="11"/>
  <c r="BG118" i="11"/>
  <c r="AX118" i="11"/>
  <c r="AO118" i="11"/>
  <c r="AF118" i="11"/>
  <c r="W118" i="11"/>
  <c r="N118" i="11"/>
  <c r="HM117" i="11"/>
  <c r="HD117" i="11"/>
  <c r="GU117" i="11"/>
  <c r="GL117" i="11"/>
  <c r="GC117" i="11"/>
  <c r="FT117" i="11"/>
  <c r="FK117" i="11"/>
  <c r="FB117" i="11"/>
  <c r="ES117" i="11"/>
  <c r="EJ117" i="11"/>
  <c r="EA117" i="11"/>
  <c r="DR117" i="11"/>
  <c r="DI117" i="11"/>
  <c r="CZ117" i="11"/>
  <c r="CQ117" i="11"/>
  <c r="CH117" i="11"/>
  <c r="BY117" i="11"/>
  <c r="BP117" i="11"/>
  <c r="BG117" i="11"/>
  <c r="AX117" i="11"/>
  <c r="AO117" i="11"/>
  <c r="AF117" i="11"/>
  <c r="W117" i="11"/>
  <c r="N117" i="11"/>
  <c r="HM116" i="11"/>
  <c r="HD116" i="11"/>
  <c r="GU116" i="11"/>
  <c r="GL116" i="11"/>
  <c r="GC116" i="11"/>
  <c r="FT116" i="11"/>
  <c r="FK116" i="11"/>
  <c r="FB116" i="11"/>
  <c r="ES116" i="11"/>
  <c r="EJ116" i="11"/>
  <c r="EA116" i="11"/>
  <c r="DR116" i="11"/>
  <c r="DI116" i="11"/>
  <c r="CZ116" i="11"/>
  <c r="CQ116" i="11"/>
  <c r="CH116" i="11"/>
  <c r="BY116" i="11"/>
  <c r="BP116" i="11"/>
  <c r="BG116" i="11"/>
  <c r="AX116" i="11"/>
  <c r="AO116" i="11"/>
  <c r="AF116" i="11"/>
  <c r="W116" i="11"/>
  <c r="N116" i="11"/>
  <c r="HM115" i="11"/>
  <c r="HD115" i="11"/>
  <c r="GU115" i="11"/>
  <c r="GL115" i="11"/>
  <c r="GC115" i="11"/>
  <c r="FT115" i="11"/>
  <c r="FK115" i="11"/>
  <c r="FB115" i="11"/>
  <c r="ES115" i="11"/>
  <c r="EJ115" i="11"/>
  <c r="EA115" i="11"/>
  <c r="DR115" i="11"/>
  <c r="DI115" i="11"/>
  <c r="CZ115" i="11"/>
  <c r="CQ115" i="11"/>
  <c r="CH115" i="11"/>
  <c r="BY115" i="11"/>
  <c r="BP115" i="11"/>
  <c r="BG115" i="11"/>
  <c r="AX115" i="11"/>
  <c r="AO115" i="11"/>
  <c r="AF115" i="11"/>
  <c r="W115" i="11"/>
  <c r="N115" i="11"/>
  <c r="HM114" i="11"/>
  <c r="HD114" i="11"/>
  <c r="GU114" i="11"/>
  <c r="GL114" i="11"/>
  <c r="GC114" i="11"/>
  <c r="FT114" i="11"/>
  <c r="FK114" i="11"/>
  <c r="FB114" i="11"/>
  <c r="ES114" i="11"/>
  <c r="EJ114" i="11"/>
  <c r="EA114" i="11"/>
  <c r="DR114" i="11"/>
  <c r="DI114" i="11"/>
  <c r="CZ114" i="11"/>
  <c r="CQ114" i="11"/>
  <c r="CH114" i="11"/>
  <c r="BY114" i="11"/>
  <c r="BP114" i="11"/>
  <c r="BG114" i="11"/>
  <c r="AX114" i="11"/>
  <c r="AO114" i="11"/>
  <c r="AF114" i="11"/>
  <c r="W114" i="11"/>
  <c r="N114" i="11"/>
  <c r="HM113" i="11"/>
  <c r="HD113" i="11"/>
  <c r="GU113" i="11"/>
  <c r="GL113" i="11"/>
  <c r="GC113" i="11"/>
  <c r="FT113" i="11"/>
  <c r="FK113" i="11"/>
  <c r="FB113" i="11"/>
  <c r="ES113" i="11"/>
  <c r="EJ113" i="11"/>
  <c r="EA113" i="11"/>
  <c r="DR113" i="11"/>
  <c r="DI113" i="11"/>
  <c r="CZ113" i="11"/>
  <c r="CQ113" i="11"/>
  <c r="CH113" i="11"/>
  <c r="BY113" i="11"/>
  <c r="BP113" i="11"/>
  <c r="BG113" i="11"/>
  <c r="AX113" i="11"/>
  <c r="AO113" i="11"/>
  <c r="AF113" i="11"/>
  <c r="W113" i="11"/>
  <c r="N113" i="11"/>
  <c r="HM112" i="11"/>
  <c r="HD112" i="11"/>
  <c r="GU112" i="11"/>
  <c r="GL112" i="11"/>
  <c r="GC112" i="11"/>
  <c r="FT112" i="11"/>
  <c r="FK112" i="11"/>
  <c r="FB112" i="11"/>
  <c r="ES112" i="11"/>
  <c r="EJ112" i="11"/>
  <c r="EA112" i="11"/>
  <c r="DR112" i="11"/>
  <c r="DI112" i="11"/>
  <c r="CZ112" i="11"/>
  <c r="CQ112" i="11"/>
  <c r="CH112" i="11"/>
  <c r="BY112" i="11"/>
  <c r="BP112" i="11"/>
  <c r="BG112" i="11"/>
  <c r="AX112" i="11"/>
  <c r="AO112" i="11"/>
  <c r="AF112" i="11"/>
  <c r="W112" i="11"/>
  <c r="N112" i="11"/>
  <c r="HM111" i="11"/>
  <c r="HD111" i="11"/>
  <c r="GU111" i="11"/>
  <c r="GL111" i="11"/>
  <c r="GC111" i="11"/>
  <c r="FT111" i="11"/>
  <c r="FK111" i="11"/>
  <c r="FB111" i="11"/>
  <c r="ES111" i="11"/>
  <c r="EJ111" i="11"/>
  <c r="EA111" i="11"/>
  <c r="DR111" i="11"/>
  <c r="DI111" i="11"/>
  <c r="CZ111" i="11"/>
  <c r="CQ111" i="11"/>
  <c r="CH111" i="11"/>
  <c r="BY111" i="11"/>
  <c r="BP111" i="11"/>
  <c r="BG111" i="11"/>
  <c r="AX111" i="11"/>
  <c r="AO111" i="11"/>
  <c r="AF111" i="11"/>
  <c r="W111" i="11"/>
  <c r="N111" i="11"/>
  <c r="HM110" i="11"/>
  <c r="HD110" i="11"/>
  <c r="GU110" i="11"/>
  <c r="GL110" i="11"/>
  <c r="GC110" i="11"/>
  <c r="FT110" i="11"/>
  <c r="FK110" i="11"/>
  <c r="FB110" i="11"/>
  <c r="ES110" i="11"/>
  <c r="EJ110" i="11"/>
  <c r="EA110" i="11"/>
  <c r="DR110" i="11"/>
  <c r="DI110" i="11"/>
  <c r="CZ110" i="11"/>
  <c r="CQ110" i="11"/>
  <c r="CH110" i="11"/>
  <c r="BY110" i="11"/>
  <c r="BP110" i="11"/>
  <c r="BG110" i="11"/>
  <c r="AX110" i="11"/>
  <c r="AO110" i="11"/>
  <c r="AF110" i="11"/>
  <c r="W110" i="11"/>
  <c r="N110" i="11"/>
  <c r="HM109" i="11"/>
  <c r="HD109" i="11"/>
  <c r="GU109" i="11"/>
  <c r="GL109" i="11"/>
  <c r="GC109" i="11"/>
  <c r="FT109" i="11"/>
  <c r="FK109" i="11"/>
  <c r="FB109" i="11"/>
  <c r="ES109" i="11"/>
  <c r="EJ109" i="11"/>
  <c r="EA109" i="11"/>
  <c r="DR109" i="11"/>
  <c r="DI109" i="11"/>
  <c r="CZ109" i="11"/>
  <c r="CQ109" i="11"/>
  <c r="CH109" i="11"/>
  <c r="BY109" i="11"/>
  <c r="BP109" i="11"/>
  <c r="BG109" i="11"/>
  <c r="AX109" i="11"/>
  <c r="AO109" i="11"/>
  <c r="AF109" i="11"/>
  <c r="W109" i="11"/>
  <c r="N109" i="11"/>
  <c r="HM108" i="11"/>
  <c r="HD108" i="11"/>
  <c r="GU108" i="11"/>
  <c r="GL108" i="11"/>
  <c r="GC108" i="11"/>
  <c r="FT108" i="11"/>
  <c r="FK108" i="11"/>
  <c r="FB108" i="11"/>
  <c r="ES108" i="11"/>
  <c r="EJ108" i="11"/>
  <c r="EA108" i="11"/>
  <c r="DR108" i="11"/>
  <c r="DI108" i="11"/>
  <c r="CZ108" i="11"/>
  <c r="CQ108" i="11"/>
  <c r="CH108" i="11"/>
  <c r="BY108" i="11"/>
  <c r="BP108" i="11"/>
  <c r="BG108" i="11"/>
  <c r="AX108" i="11"/>
  <c r="AO108" i="11"/>
  <c r="AF108" i="11"/>
  <c r="W108" i="11"/>
  <c r="N108" i="11"/>
  <c r="HM107" i="11"/>
  <c r="HD107" i="11"/>
  <c r="GU107" i="11"/>
  <c r="GL107" i="11"/>
  <c r="GC107" i="11"/>
  <c r="FT107" i="11"/>
  <c r="FK107" i="11"/>
  <c r="FB107" i="11"/>
  <c r="ES107" i="11"/>
  <c r="EJ107" i="11"/>
  <c r="EA107" i="11"/>
  <c r="DR107" i="11"/>
  <c r="DI107" i="11"/>
  <c r="CZ107" i="11"/>
  <c r="CQ107" i="11"/>
  <c r="CH107" i="11"/>
  <c r="BY107" i="11"/>
  <c r="BP107" i="11"/>
  <c r="BG107" i="11"/>
  <c r="AX107" i="11"/>
  <c r="AO107" i="11"/>
  <c r="AF107" i="11"/>
  <c r="W107" i="11"/>
  <c r="N107" i="11"/>
  <c r="HM106" i="11"/>
  <c r="HD106" i="11"/>
  <c r="GU106" i="11"/>
  <c r="GL106" i="11"/>
  <c r="GC106" i="11"/>
  <c r="FT106" i="11"/>
  <c r="FK106" i="11"/>
  <c r="FB106" i="11"/>
  <c r="ES106" i="11"/>
  <c r="EJ106" i="11"/>
  <c r="EA106" i="11"/>
  <c r="DR106" i="11"/>
  <c r="DI106" i="11"/>
  <c r="CZ106" i="11"/>
  <c r="CQ106" i="11"/>
  <c r="CH106" i="11"/>
  <c r="BY106" i="11"/>
  <c r="BP106" i="11"/>
  <c r="BG106" i="11"/>
  <c r="AX106" i="11"/>
  <c r="AO106" i="11"/>
  <c r="AF106" i="11"/>
  <c r="W106" i="11"/>
  <c r="N106" i="11"/>
  <c r="HM105" i="11"/>
  <c r="HD105" i="11"/>
  <c r="GU105" i="11"/>
  <c r="GL105" i="11"/>
  <c r="GC105" i="11"/>
  <c r="FT105" i="11"/>
  <c r="FK105" i="11"/>
  <c r="FB105" i="11"/>
  <c r="ES105" i="11"/>
  <c r="EJ105" i="11"/>
  <c r="EA105" i="11"/>
  <c r="DR105" i="11"/>
  <c r="DI105" i="11"/>
  <c r="CZ105" i="11"/>
  <c r="CQ105" i="11"/>
  <c r="CH105" i="11"/>
  <c r="BY105" i="11"/>
  <c r="BP105" i="11"/>
  <c r="BG105" i="11"/>
  <c r="AX105" i="11"/>
  <c r="AO105" i="11"/>
  <c r="AF105" i="11"/>
  <c r="W105" i="11"/>
  <c r="N105" i="11"/>
  <c r="HM104" i="11"/>
  <c r="HD104" i="11"/>
  <c r="GU104" i="11"/>
  <c r="GL104" i="11"/>
  <c r="GC104" i="11"/>
  <c r="FT104" i="11"/>
  <c r="FK104" i="11"/>
  <c r="FB104" i="11"/>
  <c r="ES104" i="11"/>
  <c r="EJ104" i="11"/>
  <c r="EA104" i="11"/>
  <c r="DR104" i="11"/>
  <c r="DI104" i="11"/>
  <c r="CZ104" i="11"/>
  <c r="CQ104" i="11"/>
  <c r="CH104" i="11"/>
  <c r="BY104" i="11"/>
  <c r="BP104" i="11"/>
  <c r="BG104" i="11"/>
  <c r="AX104" i="11"/>
  <c r="AO104" i="11"/>
  <c r="AF104" i="11"/>
  <c r="W104" i="11"/>
  <c r="N104" i="11"/>
  <c r="HM103" i="11"/>
  <c r="HD103" i="11"/>
  <c r="GU103" i="11"/>
  <c r="GL103" i="11"/>
  <c r="GC103" i="11"/>
  <c r="FT103" i="11"/>
  <c r="FK103" i="11"/>
  <c r="FB103" i="11"/>
  <c r="ES103" i="11"/>
  <c r="EJ103" i="11"/>
  <c r="EA103" i="11"/>
  <c r="DR103" i="11"/>
  <c r="DI103" i="11"/>
  <c r="CZ103" i="11"/>
  <c r="CQ103" i="11"/>
  <c r="CH103" i="11"/>
  <c r="BY103" i="11"/>
  <c r="BP103" i="11"/>
  <c r="BG103" i="11"/>
  <c r="AX103" i="11"/>
  <c r="AO103" i="11"/>
  <c r="AF103" i="11"/>
  <c r="W103" i="11"/>
  <c r="N103" i="11"/>
  <c r="HM102" i="11"/>
  <c r="HD102" i="11"/>
  <c r="GU102" i="11"/>
  <c r="GL102" i="11"/>
  <c r="GC102" i="11"/>
  <c r="FT102" i="11"/>
  <c r="FK102" i="11"/>
  <c r="FB102" i="11"/>
  <c r="ES102" i="11"/>
  <c r="EJ102" i="11"/>
  <c r="EA102" i="11"/>
  <c r="DR102" i="11"/>
  <c r="DI102" i="11"/>
  <c r="CZ102" i="11"/>
  <c r="CQ102" i="11"/>
  <c r="CH102" i="11"/>
  <c r="BY102" i="11"/>
  <c r="BP102" i="11"/>
  <c r="BG102" i="11"/>
  <c r="AX102" i="11"/>
  <c r="AO102" i="11"/>
  <c r="AF102" i="11"/>
  <c r="W102" i="11"/>
  <c r="N102" i="11"/>
  <c r="HM101" i="11"/>
  <c r="HD101" i="11"/>
  <c r="GU101" i="11"/>
  <c r="GL101" i="11"/>
  <c r="GC101" i="11"/>
  <c r="FT101" i="11"/>
  <c r="FK101" i="11"/>
  <c r="FB101" i="11"/>
  <c r="ES101" i="11"/>
  <c r="EJ101" i="11"/>
  <c r="EA101" i="11"/>
  <c r="DR101" i="11"/>
  <c r="DI101" i="11"/>
  <c r="CZ101" i="11"/>
  <c r="CQ101" i="11"/>
  <c r="CH101" i="11"/>
  <c r="BY101" i="11"/>
  <c r="BP101" i="11"/>
  <c r="BG101" i="11"/>
  <c r="AX101" i="11"/>
  <c r="AO101" i="11"/>
  <c r="AF101" i="11"/>
  <c r="W101" i="11"/>
  <c r="N101" i="11"/>
  <c r="HM100" i="11"/>
  <c r="HD100" i="11"/>
  <c r="GU100" i="11"/>
  <c r="GL100" i="11"/>
  <c r="GC100" i="11"/>
  <c r="FT100" i="11"/>
  <c r="FK100" i="11"/>
  <c r="FB100" i="11"/>
  <c r="ES100" i="11"/>
  <c r="EJ100" i="11"/>
  <c r="EA100" i="11"/>
  <c r="DR100" i="11"/>
  <c r="DI100" i="11"/>
  <c r="CZ100" i="11"/>
  <c r="CQ100" i="11"/>
  <c r="CH100" i="11"/>
  <c r="BY100" i="11"/>
  <c r="BP100" i="11"/>
  <c r="BG100" i="11"/>
  <c r="AX100" i="11"/>
  <c r="AO100" i="11"/>
  <c r="AF100" i="11"/>
  <c r="W100" i="11"/>
  <c r="N100" i="11"/>
  <c r="HM99" i="11"/>
  <c r="HD99" i="11"/>
  <c r="GU99" i="11"/>
  <c r="GL99" i="11"/>
  <c r="GC99" i="11"/>
  <c r="FT99" i="11"/>
  <c r="FK99" i="11"/>
  <c r="FB99" i="11"/>
  <c r="ES99" i="11"/>
  <c r="EJ99" i="11"/>
  <c r="EA99" i="11"/>
  <c r="DR99" i="11"/>
  <c r="DI99" i="11"/>
  <c r="CZ99" i="11"/>
  <c r="CQ99" i="11"/>
  <c r="CH99" i="11"/>
  <c r="BY99" i="11"/>
  <c r="BP99" i="11"/>
  <c r="BG99" i="11"/>
  <c r="AX99" i="11"/>
  <c r="AO99" i="11"/>
  <c r="AF99" i="11"/>
  <c r="W99" i="11"/>
  <c r="N99" i="11"/>
  <c r="HM98" i="11"/>
  <c r="HD98" i="11"/>
  <c r="GU98" i="11"/>
  <c r="GL98" i="11"/>
  <c r="GC98" i="11"/>
  <c r="FT98" i="11"/>
  <c r="FK98" i="11"/>
  <c r="FB98" i="11"/>
  <c r="ES98" i="11"/>
  <c r="EJ98" i="11"/>
  <c r="EA98" i="11"/>
  <c r="DR98" i="11"/>
  <c r="DI98" i="11"/>
  <c r="CZ98" i="11"/>
  <c r="CQ98" i="11"/>
  <c r="CH98" i="11"/>
  <c r="BY98" i="11"/>
  <c r="BP98" i="11"/>
  <c r="BG98" i="11"/>
  <c r="AX98" i="11"/>
  <c r="AO98" i="11"/>
  <c r="AF98" i="11"/>
  <c r="W98" i="11"/>
  <c r="N98" i="11"/>
  <c r="HM97" i="11"/>
  <c r="HD97" i="11"/>
  <c r="GU97" i="11"/>
  <c r="GL97" i="11"/>
  <c r="GC97" i="11"/>
  <c r="FT97" i="11"/>
  <c r="FK97" i="11"/>
  <c r="FB97" i="11"/>
  <c r="ES97" i="11"/>
  <c r="EJ97" i="11"/>
  <c r="EA97" i="11"/>
  <c r="DR97" i="11"/>
  <c r="DI97" i="11"/>
  <c r="CZ97" i="11"/>
  <c r="CQ97" i="11"/>
  <c r="CH97" i="11"/>
  <c r="BY97" i="11"/>
  <c r="BP97" i="11"/>
  <c r="BG97" i="11"/>
  <c r="AX97" i="11"/>
  <c r="AO97" i="11"/>
  <c r="AF97" i="11"/>
  <c r="W97" i="11"/>
  <c r="N97" i="11"/>
  <c r="HM96" i="11"/>
  <c r="HD96" i="11"/>
  <c r="GU96" i="11"/>
  <c r="GL96" i="11"/>
  <c r="GC96" i="11"/>
  <c r="FT96" i="11"/>
  <c r="FK96" i="11"/>
  <c r="FB96" i="11"/>
  <c r="ES96" i="11"/>
  <c r="EJ96" i="11"/>
  <c r="EA96" i="11"/>
  <c r="DR96" i="11"/>
  <c r="DI96" i="11"/>
  <c r="CZ96" i="11"/>
  <c r="CQ96" i="11"/>
  <c r="CH96" i="11"/>
  <c r="BY96" i="11"/>
  <c r="BP96" i="11"/>
  <c r="BG96" i="11"/>
  <c r="AX96" i="11"/>
  <c r="AO96" i="11"/>
  <c r="AF96" i="11"/>
  <c r="W96" i="11"/>
  <c r="N96" i="11"/>
  <c r="HM95" i="11"/>
  <c r="HD95" i="11"/>
  <c r="GU95" i="11"/>
  <c r="GL95" i="11"/>
  <c r="GC95" i="11"/>
  <c r="FT95" i="11"/>
  <c r="FK95" i="11"/>
  <c r="FB95" i="11"/>
  <c r="ES95" i="11"/>
  <c r="EJ95" i="11"/>
  <c r="EA95" i="11"/>
  <c r="DR95" i="11"/>
  <c r="DI95" i="11"/>
  <c r="CZ95" i="11"/>
  <c r="CQ95" i="11"/>
  <c r="CH95" i="11"/>
  <c r="BY95" i="11"/>
  <c r="BP95" i="11"/>
  <c r="BG95" i="11"/>
  <c r="AX95" i="11"/>
  <c r="AO95" i="11"/>
  <c r="AF95" i="11"/>
  <c r="W95" i="11"/>
  <c r="N95" i="11"/>
  <c r="HM94" i="11"/>
  <c r="HD94" i="11"/>
  <c r="GU94" i="11"/>
  <c r="GL94" i="11"/>
  <c r="GC94" i="11"/>
  <c r="FT94" i="11"/>
  <c r="FK94" i="11"/>
  <c r="FB94" i="11"/>
  <c r="ES94" i="11"/>
  <c r="EJ94" i="11"/>
  <c r="EA94" i="11"/>
  <c r="DR94" i="11"/>
  <c r="DI94" i="11"/>
  <c r="CZ94" i="11"/>
  <c r="CQ94" i="11"/>
  <c r="CH94" i="11"/>
  <c r="BY94" i="11"/>
  <c r="BP94" i="11"/>
  <c r="BG94" i="11"/>
  <c r="AX94" i="11"/>
  <c r="AO94" i="11"/>
  <c r="AF94" i="11"/>
  <c r="W94" i="11"/>
  <c r="N94" i="11"/>
  <c r="HM93" i="11"/>
  <c r="HD93" i="11"/>
  <c r="GU93" i="11"/>
  <c r="GL93" i="11"/>
  <c r="GC93" i="11"/>
  <c r="FT93" i="11"/>
  <c r="FK93" i="11"/>
  <c r="FB93" i="11"/>
  <c r="ES93" i="11"/>
  <c r="EJ93" i="11"/>
  <c r="EA93" i="11"/>
  <c r="DR93" i="11"/>
  <c r="DI93" i="11"/>
  <c r="CZ93" i="11"/>
  <c r="CQ93" i="11"/>
  <c r="CH93" i="11"/>
  <c r="BY93" i="11"/>
  <c r="BP93" i="11"/>
  <c r="BG93" i="11"/>
  <c r="AX93" i="11"/>
  <c r="AO93" i="11"/>
  <c r="AF93" i="11"/>
  <c r="W93" i="11"/>
  <c r="N93" i="11"/>
  <c r="HM92" i="11"/>
  <c r="HD92" i="11"/>
  <c r="GU92" i="11"/>
  <c r="GL92" i="11"/>
  <c r="GC92" i="11"/>
  <c r="FT92" i="11"/>
  <c r="FK92" i="11"/>
  <c r="FB92" i="11"/>
  <c r="ES92" i="11"/>
  <c r="EJ92" i="11"/>
  <c r="EA92" i="11"/>
  <c r="DR92" i="11"/>
  <c r="DI92" i="11"/>
  <c r="CZ92" i="11"/>
  <c r="CQ92" i="11"/>
  <c r="CH92" i="11"/>
  <c r="BY92" i="11"/>
  <c r="BP92" i="11"/>
  <c r="BG92" i="11"/>
  <c r="AX92" i="11"/>
  <c r="AO92" i="11"/>
  <c r="AF92" i="11"/>
  <c r="W92" i="11"/>
  <c r="N92" i="11"/>
  <c r="HM91" i="11"/>
  <c r="HD91" i="11"/>
  <c r="GU91" i="11"/>
  <c r="GL91" i="11"/>
  <c r="GC91" i="11"/>
  <c r="FT91" i="11"/>
  <c r="FK91" i="11"/>
  <c r="FB91" i="11"/>
  <c r="ES91" i="11"/>
  <c r="EJ91" i="11"/>
  <c r="EA91" i="11"/>
  <c r="DR91" i="11"/>
  <c r="DI91" i="11"/>
  <c r="CZ91" i="11"/>
  <c r="CQ91" i="11"/>
  <c r="CH91" i="11"/>
  <c r="BY91" i="11"/>
  <c r="BP91" i="11"/>
  <c r="BG91" i="11"/>
  <c r="AX91" i="11"/>
  <c r="AO91" i="11"/>
  <c r="AF91" i="11"/>
  <c r="W91" i="11"/>
  <c r="N91" i="11"/>
  <c r="HM90" i="11"/>
  <c r="HD90" i="11"/>
  <c r="GU90" i="11"/>
  <c r="GL90" i="11"/>
  <c r="GC90" i="11"/>
  <c r="FT90" i="11"/>
  <c r="FK90" i="11"/>
  <c r="FB90" i="11"/>
  <c r="ES90" i="11"/>
  <c r="EJ90" i="11"/>
  <c r="EA90" i="11"/>
  <c r="DR90" i="11"/>
  <c r="DI90" i="11"/>
  <c r="CZ90" i="11"/>
  <c r="CQ90" i="11"/>
  <c r="CH90" i="11"/>
  <c r="BY90" i="11"/>
  <c r="BP90" i="11"/>
  <c r="BG90" i="11"/>
  <c r="AX90" i="11"/>
  <c r="AO90" i="11"/>
  <c r="AF90" i="11"/>
  <c r="W90" i="11"/>
  <c r="N90" i="11"/>
  <c r="HM89" i="11"/>
  <c r="HD89" i="11"/>
  <c r="GU89" i="11"/>
  <c r="GL89" i="11"/>
  <c r="GC89" i="11"/>
  <c r="FT89" i="11"/>
  <c r="FK89" i="11"/>
  <c r="FB89" i="11"/>
  <c r="ES89" i="11"/>
  <c r="EJ89" i="11"/>
  <c r="EA89" i="11"/>
  <c r="DR89" i="11"/>
  <c r="DI89" i="11"/>
  <c r="CZ89" i="11"/>
  <c r="CQ89" i="11"/>
  <c r="CH89" i="11"/>
  <c r="BY89" i="11"/>
  <c r="BP89" i="11"/>
  <c r="BG89" i="11"/>
  <c r="AX89" i="11"/>
  <c r="AO89" i="11"/>
  <c r="AF89" i="11"/>
  <c r="W89" i="11"/>
  <c r="N89" i="11"/>
  <c r="HM88" i="11"/>
  <c r="HD88" i="11"/>
  <c r="GU88" i="11"/>
  <c r="GL88" i="11"/>
  <c r="GC88" i="11"/>
  <c r="FT88" i="11"/>
  <c r="FK88" i="11"/>
  <c r="FB88" i="11"/>
  <c r="ES88" i="11"/>
  <c r="EJ88" i="11"/>
  <c r="EA88" i="11"/>
  <c r="DR88" i="11"/>
  <c r="DI88" i="11"/>
  <c r="CZ88" i="11"/>
  <c r="CQ88" i="11"/>
  <c r="CH88" i="11"/>
  <c r="BY88" i="11"/>
  <c r="BP88" i="11"/>
  <c r="BG88" i="11"/>
  <c r="AX88" i="11"/>
  <c r="AO88" i="11"/>
  <c r="AF88" i="11"/>
  <c r="W88" i="11"/>
  <c r="N88" i="11"/>
  <c r="HM87" i="11"/>
  <c r="HD87" i="11"/>
  <c r="GU87" i="11"/>
  <c r="GL87" i="11"/>
  <c r="GC87" i="11"/>
  <c r="FT87" i="11"/>
  <c r="FK87" i="11"/>
  <c r="FB87" i="11"/>
  <c r="ES87" i="11"/>
  <c r="EJ87" i="11"/>
  <c r="EA87" i="11"/>
  <c r="DR87" i="11"/>
  <c r="DI87" i="11"/>
  <c r="CZ87" i="11"/>
  <c r="CQ87" i="11"/>
  <c r="CH87" i="11"/>
  <c r="BY87" i="11"/>
  <c r="BP87" i="11"/>
  <c r="BG87" i="11"/>
  <c r="AX87" i="11"/>
  <c r="AO87" i="11"/>
  <c r="AF87" i="11"/>
  <c r="W87" i="11"/>
  <c r="N87" i="11"/>
  <c r="HM86" i="11"/>
  <c r="HD86" i="11"/>
  <c r="GU86" i="11"/>
  <c r="GL86" i="11"/>
  <c r="GC86" i="11"/>
  <c r="FT86" i="11"/>
  <c r="FK86" i="11"/>
  <c r="FB86" i="11"/>
  <c r="ES86" i="11"/>
  <c r="EJ86" i="11"/>
  <c r="EA86" i="11"/>
  <c r="DR86" i="11"/>
  <c r="DI86" i="11"/>
  <c r="CZ86" i="11"/>
  <c r="CQ86" i="11"/>
  <c r="CH86" i="11"/>
  <c r="BY86" i="11"/>
  <c r="BP86" i="11"/>
  <c r="BG86" i="11"/>
  <c r="AX86" i="11"/>
  <c r="AO86" i="11"/>
  <c r="AF86" i="11"/>
  <c r="W86" i="11"/>
  <c r="N86" i="11"/>
  <c r="HM85" i="11"/>
  <c r="HD85" i="11"/>
  <c r="GU85" i="11"/>
  <c r="GL85" i="11"/>
  <c r="GC85" i="11"/>
  <c r="FT85" i="11"/>
  <c r="FK85" i="11"/>
  <c r="FB85" i="11"/>
  <c r="ES85" i="11"/>
  <c r="EJ85" i="11"/>
  <c r="EA85" i="11"/>
  <c r="DR85" i="11"/>
  <c r="DI85" i="11"/>
  <c r="CZ85" i="11"/>
  <c r="CQ85" i="11"/>
  <c r="CH85" i="11"/>
  <c r="BY85" i="11"/>
  <c r="BP85" i="11"/>
  <c r="BG85" i="11"/>
  <c r="AX85" i="11"/>
  <c r="AO85" i="11"/>
  <c r="AF85" i="11"/>
  <c r="W85" i="11"/>
  <c r="N85" i="11"/>
  <c r="HM84" i="11"/>
  <c r="HD84" i="11"/>
  <c r="GU84" i="11"/>
  <c r="GL84" i="11"/>
  <c r="GC84" i="11"/>
  <c r="FT84" i="11"/>
  <c r="FK84" i="11"/>
  <c r="FB84" i="11"/>
  <c r="ES84" i="11"/>
  <c r="EJ84" i="11"/>
  <c r="EA84" i="11"/>
  <c r="DR84" i="11"/>
  <c r="DI84" i="11"/>
  <c r="CZ84" i="11"/>
  <c r="CQ84" i="11"/>
  <c r="CH84" i="11"/>
  <c r="BY84" i="11"/>
  <c r="BP84" i="11"/>
  <c r="BG84" i="11"/>
  <c r="AX84" i="11"/>
  <c r="AO84" i="11"/>
  <c r="AF84" i="11"/>
  <c r="W84" i="11"/>
  <c r="N84" i="11"/>
  <c r="HM83" i="11"/>
  <c r="HD83" i="11"/>
  <c r="GU83" i="11"/>
  <c r="GL83" i="11"/>
  <c r="GC83" i="11"/>
  <c r="FT83" i="11"/>
  <c r="FK83" i="11"/>
  <c r="FB83" i="11"/>
  <c r="ES83" i="11"/>
  <c r="EJ83" i="11"/>
  <c r="EA83" i="11"/>
  <c r="DR83" i="11"/>
  <c r="DI83" i="11"/>
  <c r="CZ83" i="11"/>
  <c r="CQ83" i="11"/>
  <c r="CH83" i="11"/>
  <c r="BY83" i="11"/>
  <c r="BP83" i="11"/>
  <c r="BG83" i="11"/>
  <c r="AX83" i="11"/>
  <c r="AO83" i="11"/>
  <c r="AF83" i="11"/>
  <c r="W83" i="11"/>
  <c r="N83" i="11"/>
  <c r="HM82" i="11"/>
  <c r="HD82" i="11"/>
  <c r="GU82" i="11"/>
  <c r="GL82" i="11"/>
  <c r="GC82" i="11"/>
  <c r="FT82" i="11"/>
  <c r="FK82" i="11"/>
  <c r="FB82" i="11"/>
  <c r="ES82" i="11"/>
  <c r="EJ82" i="11"/>
  <c r="EA82" i="11"/>
  <c r="DR82" i="11"/>
  <c r="DI82" i="11"/>
  <c r="CZ82" i="11"/>
  <c r="CQ82" i="11"/>
  <c r="CH82" i="11"/>
  <c r="BY82" i="11"/>
  <c r="BP82" i="11"/>
  <c r="BG82" i="11"/>
  <c r="AX82" i="11"/>
  <c r="AO82" i="11"/>
  <c r="AF82" i="11"/>
  <c r="W82" i="11"/>
  <c r="N82" i="11"/>
  <c r="HM81" i="11"/>
  <c r="HD81" i="11"/>
  <c r="GU81" i="11"/>
  <c r="GL81" i="11"/>
  <c r="GC81" i="11"/>
  <c r="FT81" i="11"/>
  <c r="FK81" i="11"/>
  <c r="FB81" i="11"/>
  <c r="ES81" i="11"/>
  <c r="EJ81" i="11"/>
  <c r="EA81" i="11"/>
  <c r="DR81" i="11"/>
  <c r="DI81" i="11"/>
  <c r="CZ81" i="11"/>
  <c r="CQ81" i="11"/>
  <c r="CH81" i="11"/>
  <c r="BY81" i="11"/>
  <c r="BP81" i="11"/>
  <c r="BG81" i="11"/>
  <c r="AX81" i="11"/>
  <c r="AO81" i="11"/>
  <c r="AF81" i="11"/>
  <c r="W81" i="11"/>
  <c r="N81" i="11"/>
  <c r="HM80" i="11"/>
  <c r="HD80" i="11"/>
  <c r="GU80" i="11"/>
  <c r="GL80" i="11"/>
  <c r="GC80" i="11"/>
  <c r="FT80" i="11"/>
  <c r="FK80" i="11"/>
  <c r="FB80" i="11"/>
  <c r="ES80" i="11"/>
  <c r="EJ80" i="11"/>
  <c r="EA80" i="11"/>
  <c r="DR80" i="11"/>
  <c r="DI80" i="11"/>
  <c r="CZ80" i="11"/>
  <c r="CQ80" i="11"/>
  <c r="CH80" i="11"/>
  <c r="BY80" i="11"/>
  <c r="BP80" i="11"/>
  <c r="BG80" i="11"/>
  <c r="AX80" i="11"/>
  <c r="AO80" i="11"/>
  <c r="AF80" i="11"/>
  <c r="W80" i="11"/>
  <c r="N80" i="11"/>
  <c r="HM79" i="11"/>
  <c r="HD79" i="11"/>
  <c r="GU79" i="11"/>
  <c r="GL79" i="11"/>
  <c r="GC79" i="11"/>
  <c r="FT79" i="11"/>
  <c r="FK79" i="11"/>
  <c r="FB79" i="11"/>
  <c r="ES79" i="11"/>
  <c r="EJ79" i="11"/>
  <c r="EA79" i="11"/>
  <c r="DR79" i="11"/>
  <c r="DI79" i="11"/>
  <c r="CZ79" i="11"/>
  <c r="CQ79" i="11"/>
  <c r="CH79" i="11"/>
  <c r="BY79" i="11"/>
  <c r="BP79" i="11"/>
  <c r="BG79" i="11"/>
  <c r="AX79" i="11"/>
  <c r="AO79" i="11"/>
  <c r="AF79" i="11"/>
  <c r="W79" i="11"/>
  <c r="N79" i="11"/>
  <c r="HM78" i="11"/>
  <c r="HD78" i="11"/>
  <c r="GU78" i="11"/>
  <c r="GL78" i="11"/>
  <c r="GC78" i="11"/>
  <c r="FT78" i="11"/>
  <c r="FK78" i="11"/>
  <c r="FB78" i="11"/>
  <c r="ES78" i="11"/>
  <c r="EJ78" i="11"/>
  <c r="EA78" i="11"/>
  <c r="DR78" i="11"/>
  <c r="DI78" i="11"/>
  <c r="CZ78" i="11"/>
  <c r="CQ78" i="11"/>
  <c r="CH78" i="11"/>
  <c r="BY78" i="11"/>
  <c r="BP78" i="11"/>
  <c r="BG78" i="11"/>
  <c r="AX78" i="11"/>
  <c r="AO78" i="11"/>
  <c r="AF78" i="11"/>
  <c r="W78" i="11"/>
  <c r="N78" i="11"/>
  <c r="HM77" i="11"/>
  <c r="HD77" i="11"/>
  <c r="GU77" i="11"/>
  <c r="GL77" i="11"/>
  <c r="GC77" i="11"/>
  <c r="FT77" i="11"/>
  <c r="FK77" i="11"/>
  <c r="FB77" i="11"/>
  <c r="ES77" i="11"/>
  <c r="EJ77" i="11"/>
  <c r="EA77" i="11"/>
  <c r="DR77" i="11"/>
  <c r="DI77" i="11"/>
  <c r="CZ77" i="11"/>
  <c r="CQ77" i="11"/>
  <c r="CH77" i="11"/>
  <c r="BY77" i="11"/>
  <c r="BP77" i="11"/>
  <c r="BG77" i="11"/>
  <c r="AX77" i="11"/>
  <c r="AO77" i="11"/>
  <c r="AF77" i="11"/>
  <c r="W77" i="11"/>
  <c r="N77" i="11"/>
  <c r="HM76" i="11"/>
  <c r="HD76" i="11"/>
  <c r="GU76" i="11"/>
  <c r="GL76" i="11"/>
  <c r="GC76" i="11"/>
  <c r="FT76" i="11"/>
  <c r="FK76" i="11"/>
  <c r="FB76" i="11"/>
  <c r="ES76" i="11"/>
  <c r="EJ76" i="11"/>
  <c r="EA76" i="11"/>
  <c r="DR76" i="11"/>
  <c r="DI76" i="11"/>
  <c r="CZ76" i="11"/>
  <c r="CQ76" i="11"/>
  <c r="CH76" i="11"/>
  <c r="BY76" i="11"/>
  <c r="BP76" i="11"/>
  <c r="BG76" i="11"/>
  <c r="AX76" i="11"/>
  <c r="AO76" i="11"/>
  <c r="AF76" i="11"/>
  <c r="W76" i="11"/>
  <c r="N76" i="11"/>
  <c r="HM75" i="11"/>
  <c r="HD75" i="11"/>
  <c r="GU75" i="11"/>
  <c r="GL75" i="11"/>
  <c r="GC75" i="11"/>
  <c r="FT75" i="11"/>
  <c r="FK75" i="11"/>
  <c r="FB75" i="11"/>
  <c r="ES75" i="11"/>
  <c r="EJ75" i="11"/>
  <c r="EA75" i="11"/>
  <c r="DR75" i="11"/>
  <c r="DI75" i="11"/>
  <c r="CZ75" i="11"/>
  <c r="CQ75" i="11"/>
  <c r="CH75" i="11"/>
  <c r="BY75" i="11"/>
  <c r="BP75" i="11"/>
  <c r="BG75" i="11"/>
  <c r="AX75" i="11"/>
  <c r="AO75" i="11"/>
  <c r="AF75" i="11"/>
  <c r="W75" i="11"/>
  <c r="N75" i="11"/>
  <c r="HM74" i="11"/>
  <c r="HD74" i="11"/>
  <c r="GU74" i="11"/>
  <c r="GL74" i="11"/>
  <c r="GC74" i="11"/>
  <c r="FT74" i="11"/>
  <c r="FK74" i="11"/>
  <c r="FB74" i="11"/>
  <c r="ES74" i="11"/>
  <c r="EJ74" i="11"/>
  <c r="EA74" i="11"/>
  <c r="DR74" i="11"/>
  <c r="DI74" i="11"/>
  <c r="CZ74" i="11"/>
  <c r="CQ74" i="11"/>
  <c r="CH74" i="11"/>
  <c r="BY74" i="11"/>
  <c r="BP74" i="11"/>
  <c r="BG74" i="11"/>
  <c r="AX74" i="11"/>
  <c r="AO74" i="11"/>
  <c r="AF74" i="11"/>
  <c r="W74" i="11"/>
  <c r="N74" i="11"/>
  <c r="HM73" i="11"/>
  <c r="HD73" i="11"/>
  <c r="GU73" i="11"/>
  <c r="GL73" i="11"/>
  <c r="GC73" i="11"/>
  <c r="FT73" i="11"/>
  <c r="FK73" i="11"/>
  <c r="FB73" i="11"/>
  <c r="ES73" i="11"/>
  <c r="EJ73" i="11"/>
  <c r="EA73" i="11"/>
  <c r="DR73" i="11"/>
  <c r="DI73" i="11"/>
  <c r="CZ73" i="11"/>
  <c r="CQ73" i="11"/>
  <c r="CH73" i="11"/>
  <c r="BY73" i="11"/>
  <c r="BP73" i="11"/>
  <c r="BG73" i="11"/>
  <c r="AX73" i="11"/>
  <c r="AO73" i="11"/>
  <c r="AF73" i="11"/>
  <c r="W73" i="11"/>
  <c r="N73" i="11"/>
  <c r="HM72" i="11"/>
  <c r="HD72" i="11"/>
  <c r="GU72" i="11"/>
  <c r="GL72" i="11"/>
  <c r="GC72" i="11"/>
  <c r="FT72" i="11"/>
  <c r="FK72" i="11"/>
  <c r="FB72" i="11"/>
  <c r="ES72" i="11"/>
  <c r="EJ72" i="11"/>
  <c r="EA72" i="11"/>
  <c r="DR72" i="11"/>
  <c r="DI72" i="11"/>
  <c r="CZ72" i="11"/>
  <c r="CQ72" i="11"/>
  <c r="CH72" i="11"/>
  <c r="BY72" i="11"/>
  <c r="BP72" i="11"/>
  <c r="BG72" i="11"/>
  <c r="AX72" i="11"/>
  <c r="AO72" i="11"/>
  <c r="AF72" i="11"/>
  <c r="W72" i="11"/>
  <c r="N72" i="11"/>
  <c r="HM71" i="11"/>
  <c r="HD71" i="11"/>
  <c r="GU71" i="11"/>
  <c r="GL71" i="11"/>
  <c r="GC71" i="11"/>
  <c r="FT71" i="11"/>
  <c r="FK71" i="11"/>
  <c r="FB71" i="11"/>
  <c r="ES71" i="11"/>
  <c r="EJ71" i="11"/>
  <c r="EA71" i="11"/>
  <c r="DR71" i="11"/>
  <c r="DI71" i="11"/>
  <c r="CZ71" i="11"/>
  <c r="CQ71" i="11"/>
  <c r="CH71" i="11"/>
  <c r="BY71" i="11"/>
  <c r="BP71" i="11"/>
  <c r="BG71" i="11"/>
  <c r="AX71" i="11"/>
  <c r="AO71" i="11"/>
  <c r="AF71" i="11"/>
  <c r="W71" i="11"/>
  <c r="N71" i="11"/>
  <c r="HM70" i="11"/>
  <c r="HD70" i="11"/>
  <c r="GU70" i="11"/>
  <c r="GL70" i="11"/>
  <c r="GC70" i="11"/>
  <c r="FT70" i="11"/>
  <c r="FK70" i="11"/>
  <c r="FB70" i="11"/>
  <c r="ES70" i="11"/>
  <c r="EJ70" i="11"/>
  <c r="EA70" i="11"/>
  <c r="DR70" i="11"/>
  <c r="DI70" i="11"/>
  <c r="CZ70" i="11"/>
  <c r="CQ70" i="11"/>
  <c r="CH70" i="11"/>
  <c r="BY70" i="11"/>
  <c r="BP70" i="11"/>
  <c r="BG70" i="11"/>
  <c r="AX70" i="11"/>
  <c r="AO70" i="11"/>
  <c r="AF70" i="11"/>
  <c r="W70" i="11"/>
  <c r="N70" i="11"/>
  <c r="HM69" i="11"/>
  <c r="HD69" i="11"/>
  <c r="GU69" i="11"/>
  <c r="GL69" i="11"/>
  <c r="GC69" i="11"/>
  <c r="FT69" i="11"/>
  <c r="FK69" i="11"/>
  <c r="FB69" i="11"/>
  <c r="ES69" i="11"/>
  <c r="EJ69" i="11"/>
  <c r="EA69" i="11"/>
  <c r="DR69" i="11"/>
  <c r="DI69" i="11"/>
  <c r="CZ69" i="11"/>
  <c r="CQ69" i="11"/>
  <c r="CH69" i="11"/>
  <c r="BY69" i="11"/>
  <c r="BP69" i="11"/>
  <c r="BG69" i="11"/>
  <c r="AX69" i="11"/>
  <c r="AO69" i="11"/>
  <c r="AF69" i="11"/>
  <c r="W69" i="11"/>
  <c r="N69" i="11"/>
  <c r="HM68" i="11"/>
  <c r="HD68" i="11"/>
  <c r="GU68" i="11"/>
  <c r="GL68" i="11"/>
  <c r="GC68" i="11"/>
  <c r="FT68" i="11"/>
  <c r="FK68" i="11"/>
  <c r="FB68" i="11"/>
  <c r="ES68" i="11"/>
  <c r="EJ68" i="11"/>
  <c r="EA68" i="11"/>
  <c r="DR68" i="11"/>
  <c r="DI68" i="11"/>
  <c r="CZ68" i="11"/>
  <c r="CQ68" i="11"/>
  <c r="CH68" i="11"/>
  <c r="BY68" i="11"/>
  <c r="BP68" i="11"/>
  <c r="BG68" i="11"/>
  <c r="AX68" i="11"/>
  <c r="AO68" i="11"/>
  <c r="AF68" i="11"/>
  <c r="W68" i="11"/>
  <c r="N68" i="11"/>
  <c r="HM67" i="11"/>
  <c r="HD67" i="11"/>
  <c r="GU67" i="11"/>
  <c r="GL67" i="11"/>
  <c r="GC67" i="11"/>
  <c r="FT67" i="11"/>
  <c r="FK67" i="11"/>
  <c r="FB67" i="11"/>
  <c r="ES67" i="11"/>
  <c r="EJ67" i="11"/>
  <c r="EA67" i="11"/>
  <c r="DR67" i="11"/>
  <c r="DI67" i="11"/>
  <c r="CZ67" i="11"/>
  <c r="CQ67" i="11"/>
  <c r="CH67" i="11"/>
  <c r="BY67" i="11"/>
  <c r="BP67" i="11"/>
  <c r="BG67" i="11"/>
  <c r="AX67" i="11"/>
  <c r="AO67" i="11"/>
  <c r="AF67" i="11"/>
  <c r="W67" i="11"/>
  <c r="N67" i="11"/>
  <c r="HM66" i="11"/>
  <c r="HD66" i="11"/>
  <c r="GU66" i="11"/>
  <c r="GL66" i="11"/>
  <c r="GC66" i="11"/>
  <c r="FT66" i="11"/>
  <c r="FK66" i="11"/>
  <c r="FB66" i="11"/>
  <c r="ES66" i="11"/>
  <c r="EJ66" i="11"/>
  <c r="EA66" i="11"/>
  <c r="DR66" i="11"/>
  <c r="DI66" i="11"/>
  <c r="CZ66" i="11"/>
  <c r="CQ66" i="11"/>
  <c r="CH66" i="11"/>
  <c r="BY66" i="11"/>
  <c r="BP66" i="11"/>
  <c r="BG66" i="11"/>
  <c r="AX66" i="11"/>
  <c r="AO66" i="11"/>
  <c r="AF66" i="11"/>
  <c r="W66" i="11"/>
  <c r="N66" i="11"/>
  <c r="HM65" i="11"/>
  <c r="HD65" i="11"/>
  <c r="GU65" i="11"/>
  <c r="GL65" i="11"/>
  <c r="GC65" i="11"/>
  <c r="FT65" i="11"/>
  <c r="FK65" i="11"/>
  <c r="FB65" i="11"/>
  <c r="ES65" i="11"/>
  <c r="EJ65" i="11"/>
  <c r="EA65" i="11"/>
  <c r="DR65" i="11"/>
  <c r="DI65" i="11"/>
  <c r="CZ65" i="11"/>
  <c r="CQ65" i="11"/>
  <c r="CH65" i="11"/>
  <c r="BY65" i="11"/>
  <c r="BP65" i="11"/>
  <c r="BG65" i="11"/>
  <c r="AX65" i="11"/>
  <c r="AO65" i="11"/>
  <c r="AF65" i="11"/>
  <c r="W65" i="11"/>
  <c r="N65" i="11"/>
  <c r="HM64" i="11"/>
  <c r="HD64" i="11"/>
  <c r="GU64" i="11"/>
  <c r="GL64" i="11"/>
  <c r="GC64" i="11"/>
  <c r="FT64" i="11"/>
  <c r="FK64" i="11"/>
  <c r="FB64" i="11"/>
  <c r="ES64" i="11"/>
  <c r="EJ64" i="11"/>
  <c r="EA64" i="11"/>
  <c r="DR64" i="11"/>
  <c r="DI64" i="11"/>
  <c r="CZ64" i="11"/>
  <c r="CQ64" i="11"/>
  <c r="CH64" i="11"/>
  <c r="BY64" i="11"/>
  <c r="BP64" i="11"/>
  <c r="BG64" i="11"/>
  <c r="AX64" i="11"/>
  <c r="AO64" i="11"/>
  <c r="AF64" i="11"/>
  <c r="W64" i="11"/>
  <c r="N64" i="11"/>
  <c r="HM63" i="11"/>
  <c r="HD63" i="11"/>
  <c r="GU63" i="11"/>
  <c r="GL63" i="11"/>
  <c r="GC63" i="11"/>
  <c r="FT63" i="11"/>
  <c r="FK63" i="11"/>
  <c r="FB63" i="11"/>
  <c r="ES63" i="11"/>
  <c r="EJ63" i="11"/>
  <c r="EA63" i="11"/>
  <c r="DR63" i="11"/>
  <c r="DI63" i="11"/>
  <c r="CZ63" i="11"/>
  <c r="CQ63" i="11"/>
  <c r="CH63" i="11"/>
  <c r="BY63" i="11"/>
  <c r="BP63" i="11"/>
  <c r="BG63" i="11"/>
  <c r="AX63" i="11"/>
  <c r="AO63" i="11"/>
  <c r="AF63" i="11"/>
  <c r="W63" i="11"/>
  <c r="N63" i="11"/>
  <c r="HM62" i="11"/>
  <c r="HD62" i="11"/>
  <c r="GU62" i="11"/>
  <c r="GL62" i="11"/>
  <c r="GC62" i="11"/>
  <c r="FT62" i="11"/>
  <c r="FK62" i="11"/>
  <c r="FB62" i="11"/>
  <c r="ES62" i="11"/>
  <c r="EJ62" i="11"/>
  <c r="EA62" i="11"/>
  <c r="DR62" i="11"/>
  <c r="DI62" i="11"/>
  <c r="CZ62" i="11"/>
  <c r="CQ62" i="11"/>
  <c r="CH62" i="11"/>
  <c r="BY62" i="11"/>
  <c r="BP62" i="11"/>
  <c r="BG62" i="11"/>
  <c r="AX62" i="11"/>
  <c r="AO62" i="11"/>
  <c r="AF62" i="11"/>
  <c r="W62" i="11"/>
  <c r="N62" i="11"/>
  <c r="HM61" i="11"/>
  <c r="HD61" i="11"/>
  <c r="GU61" i="11"/>
  <c r="GL61" i="11"/>
  <c r="GC61" i="11"/>
  <c r="FT61" i="11"/>
  <c r="FK61" i="11"/>
  <c r="FB61" i="11"/>
  <c r="ES61" i="11"/>
  <c r="EJ61" i="11"/>
  <c r="EA61" i="11"/>
  <c r="DR61" i="11"/>
  <c r="DI61" i="11"/>
  <c r="CZ61" i="11"/>
  <c r="CQ61" i="11"/>
  <c r="CH61" i="11"/>
  <c r="BY61" i="11"/>
  <c r="BP61" i="11"/>
  <c r="BG61" i="11"/>
  <c r="AX61" i="11"/>
  <c r="AO61" i="11"/>
  <c r="AF61" i="11"/>
  <c r="W61" i="11"/>
  <c r="N61" i="11"/>
  <c r="HM60" i="11"/>
  <c r="HD60" i="11"/>
  <c r="GU60" i="11"/>
  <c r="GL60" i="11"/>
  <c r="GC60" i="11"/>
  <c r="FT60" i="11"/>
  <c r="FK60" i="11"/>
  <c r="FB60" i="11"/>
  <c r="ES60" i="11"/>
  <c r="EJ60" i="11"/>
  <c r="EA60" i="11"/>
  <c r="DR60" i="11"/>
  <c r="DI60" i="11"/>
  <c r="CZ60" i="11"/>
  <c r="CQ60" i="11"/>
  <c r="CH60" i="11"/>
  <c r="BY60" i="11"/>
  <c r="BP60" i="11"/>
  <c r="BG60" i="11"/>
  <c r="AX60" i="11"/>
  <c r="AO60" i="11"/>
  <c r="AF60" i="11"/>
  <c r="W60" i="11"/>
  <c r="N60" i="11"/>
  <c r="HM59" i="11"/>
  <c r="HD59" i="11"/>
  <c r="GU59" i="11"/>
  <c r="GL59" i="11"/>
  <c r="GC59" i="11"/>
  <c r="FT59" i="11"/>
  <c r="FK59" i="11"/>
  <c r="FB59" i="11"/>
  <c r="ES59" i="11"/>
  <c r="EJ59" i="11"/>
  <c r="EA59" i="11"/>
  <c r="DR59" i="11"/>
  <c r="DI59" i="11"/>
  <c r="CZ59" i="11"/>
  <c r="CQ59" i="11"/>
  <c r="CH59" i="11"/>
  <c r="BY59" i="11"/>
  <c r="BP59" i="11"/>
  <c r="BG59" i="11"/>
  <c r="AX59" i="11"/>
  <c r="AO59" i="11"/>
  <c r="AF59" i="11"/>
  <c r="W59" i="11"/>
  <c r="N59" i="11"/>
  <c r="HM58" i="11"/>
  <c r="HD58" i="11"/>
  <c r="GU58" i="11"/>
  <c r="GL58" i="11"/>
  <c r="GC58" i="11"/>
  <c r="FT58" i="11"/>
  <c r="FK58" i="11"/>
  <c r="FB58" i="11"/>
  <c r="ES58" i="11"/>
  <c r="EJ58" i="11"/>
  <c r="EA58" i="11"/>
  <c r="DR58" i="11"/>
  <c r="DI58" i="11"/>
  <c r="CZ58" i="11"/>
  <c r="CQ58" i="11"/>
  <c r="CH58" i="11"/>
  <c r="BY58" i="11"/>
  <c r="BP58" i="11"/>
  <c r="BG58" i="11"/>
  <c r="AX58" i="11"/>
  <c r="AO58" i="11"/>
  <c r="AF58" i="11"/>
  <c r="W58" i="11"/>
  <c r="N58" i="11"/>
  <c r="HM57" i="11"/>
  <c r="HD57" i="11"/>
  <c r="GU57" i="11"/>
  <c r="GL57" i="11"/>
  <c r="GC57" i="11"/>
  <c r="FT57" i="11"/>
  <c r="FK57" i="11"/>
  <c r="FB57" i="11"/>
  <c r="ES57" i="11"/>
  <c r="EJ57" i="11"/>
  <c r="EA57" i="11"/>
  <c r="DR57" i="11"/>
  <c r="DI57" i="11"/>
  <c r="CZ57" i="11"/>
  <c r="CQ57" i="11"/>
  <c r="CH57" i="11"/>
  <c r="BY57" i="11"/>
  <c r="BP57" i="11"/>
  <c r="BG57" i="11"/>
  <c r="AX57" i="11"/>
  <c r="AO57" i="11"/>
  <c r="AF57" i="11"/>
  <c r="W57" i="11"/>
  <c r="N57" i="11"/>
  <c r="HM56" i="11"/>
  <c r="HD56" i="11"/>
  <c r="GU56" i="11"/>
  <c r="GL56" i="11"/>
  <c r="GC56" i="11"/>
  <c r="FT56" i="11"/>
  <c r="FK56" i="11"/>
  <c r="FB56" i="11"/>
  <c r="ES56" i="11"/>
  <c r="EJ56" i="11"/>
  <c r="EA56" i="11"/>
  <c r="DR56" i="11"/>
  <c r="DI56" i="11"/>
  <c r="CZ56" i="11"/>
  <c r="CQ56" i="11"/>
  <c r="CH56" i="11"/>
  <c r="BY56" i="11"/>
  <c r="BP56" i="11"/>
  <c r="BG56" i="11"/>
  <c r="AX56" i="11"/>
  <c r="AO56" i="11"/>
  <c r="AF56" i="11"/>
  <c r="W56" i="11"/>
  <c r="N56" i="11"/>
  <c r="HM55" i="11"/>
  <c r="HD55" i="11"/>
  <c r="GU55" i="11"/>
  <c r="GL55" i="11"/>
  <c r="GC55" i="11"/>
  <c r="FT55" i="11"/>
  <c r="FK55" i="11"/>
  <c r="FB55" i="11"/>
  <c r="ES55" i="11"/>
  <c r="EJ55" i="11"/>
  <c r="EA55" i="11"/>
  <c r="DR55" i="11"/>
  <c r="DI55" i="11"/>
  <c r="CZ55" i="11"/>
  <c r="CQ55" i="11"/>
  <c r="CH55" i="11"/>
  <c r="BY55" i="11"/>
  <c r="BP55" i="11"/>
  <c r="BG55" i="11"/>
  <c r="AX55" i="11"/>
  <c r="AO55" i="11"/>
  <c r="AF55" i="11"/>
  <c r="W55" i="11"/>
  <c r="N55" i="11"/>
  <c r="HM54" i="11"/>
  <c r="HD54" i="11"/>
  <c r="GU54" i="11"/>
  <c r="GL54" i="11"/>
  <c r="GC54" i="11"/>
  <c r="FT54" i="11"/>
  <c r="FK54" i="11"/>
  <c r="FB54" i="11"/>
  <c r="ES54" i="11"/>
  <c r="EJ54" i="11"/>
  <c r="EA54" i="11"/>
  <c r="DR54" i="11"/>
  <c r="DI54" i="11"/>
  <c r="CZ54" i="11"/>
  <c r="CQ54" i="11"/>
  <c r="CH54" i="11"/>
  <c r="BY54" i="11"/>
  <c r="BP54" i="11"/>
  <c r="BG54" i="11"/>
  <c r="AX54" i="11"/>
  <c r="AO54" i="11"/>
  <c r="AF54" i="11"/>
  <c r="W54" i="11"/>
  <c r="N54" i="11"/>
  <c r="HM53" i="11"/>
  <c r="HD53" i="11"/>
  <c r="GU53" i="11"/>
  <c r="GL53" i="11"/>
  <c r="GC53" i="11"/>
  <c r="FT53" i="11"/>
  <c r="FK53" i="11"/>
  <c r="FB53" i="11"/>
  <c r="ES53" i="11"/>
  <c r="EJ53" i="11"/>
  <c r="EA53" i="11"/>
  <c r="DR53" i="11"/>
  <c r="DI53" i="11"/>
  <c r="CZ53" i="11"/>
  <c r="CQ53" i="11"/>
  <c r="CH53" i="11"/>
  <c r="BY53" i="11"/>
  <c r="BP53" i="11"/>
  <c r="BG53" i="11"/>
  <c r="AX53" i="11"/>
  <c r="AO53" i="11"/>
  <c r="AF53" i="11"/>
  <c r="W53" i="11"/>
  <c r="N53" i="11"/>
  <c r="HM52" i="11"/>
  <c r="HD52" i="11"/>
  <c r="GU52" i="11"/>
  <c r="GL52" i="11"/>
  <c r="GC52" i="11"/>
  <c r="FT52" i="11"/>
  <c r="FK52" i="11"/>
  <c r="FB52" i="11"/>
  <c r="ES52" i="11"/>
  <c r="EJ52" i="11"/>
  <c r="EA52" i="11"/>
  <c r="DR52" i="11"/>
  <c r="DI52" i="11"/>
  <c r="CZ52" i="11"/>
  <c r="CQ52" i="11"/>
  <c r="CH52" i="11"/>
  <c r="BY52" i="11"/>
  <c r="BP52" i="11"/>
  <c r="BG52" i="11"/>
  <c r="AX52" i="11"/>
  <c r="AO52" i="11"/>
  <c r="AF52" i="11"/>
  <c r="W52" i="11"/>
  <c r="N52" i="11"/>
  <c r="HM51" i="11"/>
  <c r="HD51" i="11"/>
  <c r="GU51" i="11"/>
  <c r="GL51" i="11"/>
  <c r="GC51" i="11"/>
  <c r="FT51" i="11"/>
  <c r="FK51" i="11"/>
  <c r="FB51" i="11"/>
  <c r="ES51" i="11"/>
  <c r="EJ51" i="11"/>
  <c r="EA51" i="11"/>
  <c r="DR51" i="11"/>
  <c r="DI51" i="11"/>
  <c r="CZ51" i="11"/>
  <c r="CQ51" i="11"/>
  <c r="CH51" i="11"/>
  <c r="BY51" i="11"/>
  <c r="BP51" i="11"/>
  <c r="BG51" i="11"/>
  <c r="AX51" i="11"/>
  <c r="AO51" i="11"/>
  <c r="AF51" i="11"/>
  <c r="W51" i="11"/>
  <c r="N51" i="11"/>
  <c r="HM50" i="11"/>
  <c r="HD50" i="11"/>
  <c r="GU50" i="11"/>
  <c r="GL50" i="11"/>
  <c r="GC50" i="11"/>
  <c r="FT50" i="11"/>
  <c r="FK50" i="11"/>
  <c r="FB50" i="11"/>
  <c r="ES50" i="11"/>
  <c r="EJ50" i="11"/>
  <c r="EA50" i="11"/>
  <c r="DR50" i="11"/>
  <c r="DI50" i="11"/>
  <c r="CZ50" i="11"/>
  <c r="CQ50" i="11"/>
  <c r="CH50" i="11"/>
  <c r="BY50" i="11"/>
  <c r="BP50" i="11"/>
  <c r="BG50" i="11"/>
  <c r="AX50" i="11"/>
  <c r="AO50" i="11"/>
  <c r="AF50" i="11"/>
  <c r="W50" i="11"/>
  <c r="N50" i="11"/>
  <c r="HM49" i="11"/>
  <c r="HD49" i="11"/>
  <c r="GU49" i="11"/>
  <c r="GL49" i="11"/>
  <c r="GC49" i="11"/>
  <c r="FT49" i="11"/>
  <c r="FK49" i="11"/>
  <c r="FB49" i="11"/>
  <c r="ES49" i="11"/>
  <c r="EJ49" i="11"/>
  <c r="EA49" i="11"/>
  <c r="DR49" i="11"/>
  <c r="DI49" i="11"/>
  <c r="CZ49" i="11"/>
  <c r="CQ49" i="11"/>
  <c r="CH49" i="11"/>
  <c r="BY49" i="11"/>
  <c r="BP49" i="11"/>
  <c r="BG49" i="11"/>
  <c r="AX49" i="11"/>
  <c r="AO49" i="11"/>
  <c r="AF49" i="11"/>
  <c r="W49" i="11"/>
  <c r="N49" i="11"/>
  <c r="HM48" i="11"/>
  <c r="HD48" i="11"/>
  <c r="GU48" i="11"/>
  <c r="GL48" i="11"/>
  <c r="GC48" i="11"/>
  <c r="FT48" i="11"/>
  <c r="FK48" i="11"/>
  <c r="FB48" i="11"/>
  <c r="ES48" i="11"/>
  <c r="EJ48" i="11"/>
  <c r="EA48" i="11"/>
  <c r="DR48" i="11"/>
  <c r="DI48" i="11"/>
  <c r="CZ48" i="11"/>
  <c r="CQ48" i="11"/>
  <c r="CH48" i="11"/>
  <c r="BY48" i="11"/>
  <c r="BP48" i="11"/>
  <c r="BG48" i="11"/>
  <c r="AX48" i="11"/>
  <c r="AO48" i="11"/>
  <c r="AF48" i="11"/>
  <c r="W48" i="11"/>
  <c r="N48" i="11"/>
  <c r="HM47" i="11"/>
  <c r="HD47" i="11"/>
  <c r="GU47" i="11"/>
  <c r="GL47" i="11"/>
  <c r="GC47" i="11"/>
  <c r="FT47" i="11"/>
  <c r="FK47" i="11"/>
  <c r="FB47" i="11"/>
  <c r="ES47" i="11"/>
  <c r="EJ47" i="11"/>
  <c r="EA47" i="11"/>
  <c r="DR47" i="11"/>
  <c r="DI47" i="11"/>
  <c r="CZ47" i="11"/>
  <c r="CQ47" i="11"/>
  <c r="CH47" i="11"/>
  <c r="BY47" i="11"/>
  <c r="BP47" i="11"/>
  <c r="BG47" i="11"/>
  <c r="AX47" i="11"/>
  <c r="AO47" i="11"/>
  <c r="AF47" i="11"/>
  <c r="W47" i="11"/>
  <c r="N47" i="11"/>
  <c r="HM46" i="11"/>
  <c r="HD46" i="11"/>
  <c r="GU46" i="11"/>
  <c r="GL46" i="11"/>
  <c r="GC46" i="11"/>
  <c r="FT46" i="11"/>
  <c r="FK46" i="11"/>
  <c r="FB46" i="11"/>
  <c r="ES46" i="11"/>
  <c r="EJ46" i="11"/>
  <c r="EA46" i="11"/>
  <c r="DR46" i="11"/>
  <c r="DI46" i="11"/>
  <c r="CZ46" i="11"/>
  <c r="CQ46" i="11"/>
  <c r="CH46" i="11"/>
  <c r="BY46" i="11"/>
  <c r="BP46" i="11"/>
  <c r="BG46" i="11"/>
  <c r="AX46" i="11"/>
  <c r="AO46" i="11"/>
  <c r="AF46" i="11"/>
  <c r="W46" i="11"/>
  <c r="N46" i="11"/>
  <c r="HM45" i="11"/>
  <c r="HD45" i="11"/>
  <c r="GU45" i="11"/>
  <c r="GL45" i="11"/>
  <c r="GC45" i="11"/>
  <c r="FT45" i="11"/>
  <c r="FK45" i="11"/>
  <c r="FB45" i="11"/>
  <c r="ES45" i="11"/>
  <c r="EJ45" i="11"/>
  <c r="EA45" i="11"/>
  <c r="DR45" i="11"/>
  <c r="DI45" i="11"/>
  <c r="CZ45" i="11"/>
  <c r="CQ45" i="11"/>
  <c r="CH45" i="11"/>
  <c r="BY45" i="11"/>
  <c r="BP45" i="11"/>
  <c r="BG45" i="11"/>
  <c r="AX45" i="11"/>
  <c r="AO45" i="11"/>
  <c r="AF45" i="11"/>
  <c r="W45" i="11"/>
  <c r="N45" i="11"/>
  <c r="HM44" i="11"/>
  <c r="HD44" i="11"/>
  <c r="GU44" i="11"/>
  <c r="GL44" i="11"/>
  <c r="GC44" i="11"/>
  <c r="FT44" i="11"/>
  <c r="FK44" i="11"/>
  <c r="FB44" i="11"/>
  <c r="ES44" i="11"/>
  <c r="EJ44" i="11"/>
  <c r="EA44" i="11"/>
  <c r="DR44" i="11"/>
  <c r="DI44" i="11"/>
  <c r="CZ44" i="11"/>
  <c r="CQ44" i="11"/>
  <c r="CH44" i="11"/>
  <c r="BY44" i="11"/>
  <c r="BP44" i="11"/>
  <c r="BG44" i="11"/>
  <c r="AX44" i="11"/>
  <c r="AO44" i="11"/>
  <c r="AF44" i="11"/>
  <c r="W44" i="11"/>
  <c r="N44" i="11"/>
  <c r="HM43" i="11"/>
  <c r="HD43" i="11"/>
  <c r="GU43" i="11"/>
  <c r="GL43" i="11"/>
  <c r="GC43" i="11"/>
  <c r="FT43" i="11"/>
  <c r="FK43" i="11"/>
  <c r="FB43" i="11"/>
  <c r="ES43" i="11"/>
  <c r="EJ43" i="11"/>
  <c r="EA43" i="11"/>
  <c r="DR43" i="11"/>
  <c r="DI43" i="11"/>
  <c r="CZ43" i="11"/>
  <c r="CQ43" i="11"/>
  <c r="CH43" i="11"/>
  <c r="BY43" i="11"/>
  <c r="BP43" i="11"/>
  <c r="BG43" i="11"/>
  <c r="AX43" i="11"/>
  <c r="AO43" i="11"/>
  <c r="AF43" i="11"/>
  <c r="W43" i="11"/>
  <c r="N43" i="11"/>
  <c r="HM42" i="11"/>
  <c r="HD42" i="11"/>
  <c r="GU42" i="11"/>
  <c r="GL42" i="11"/>
  <c r="GC42" i="11"/>
  <c r="FT42" i="11"/>
  <c r="FK42" i="11"/>
  <c r="FB42" i="11"/>
  <c r="ES42" i="11"/>
  <c r="EJ42" i="11"/>
  <c r="EA42" i="11"/>
  <c r="DR42" i="11"/>
  <c r="DI42" i="11"/>
  <c r="CZ42" i="11"/>
  <c r="CQ42" i="11"/>
  <c r="CH42" i="11"/>
  <c r="BY42" i="11"/>
  <c r="BP42" i="11"/>
  <c r="BG42" i="11"/>
  <c r="AX42" i="11"/>
  <c r="AO42" i="11"/>
  <c r="AF42" i="11"/>
  <c r="W42" i="11"/>
  <c r="N42" i="11"/>
  <c r="HM41" i="11"/>
  <c r="HD41" i="11"/>
  <c r="GU41" i="11"/>
  <c r="GL41" i="11"/>
  <c r="GC41" i="11"/>
  <c r="FT41" i="11"/>
  <c r="FK41" i="11"/>
  <c r="FB41" i="11"/>
  <c r="ES41" i="11"/>
  <c r="EJ41" i="11"/>
  <c r="EA41" i="11"/>
  <c r="DR41" i="11"/>
  <c r="DI41" i="11"/>
  <c r="CZ41" i="11"/>
  <c r="CQ41" i="11"/>
  <c r="CH41" i="11"/>
  <c r="BY41" i="11"/>
  <c r="BP41" i="11"/>
  <c r="BG41" i="11"/>
  <c r="AX41" i="11"/>
  <c r="AO41" i="11"/>
  <c r="AF41" i="11"/>
  <c r="W41" i="11"/>
  <c r="N41" i="11"/>
  <c r="HM40" i="11"/>
  <c r="HD40" i="11"/>
  <c r="GU40" i="11"/>
  <c r="GL40" i="11"/>
  <c r="GC40" i="11"/>
  <c r="FT40" i="11"/>
  <c r="FK40" i="11"/>
  <c r="FB40" i="11"/>
  <c r="ES40" i="11"/>
  <c r="EJ40" i="11"/>
  <c r="EA40" i="11"/>
  <c r="DR40" i="11"/>
  <c r="DI40" i="11"/>
  <c r="CZ40" i="11"/>
  <c r="CQ40" i="11"/>
  <c r="CH40" i="11"/>
  <c r="BY40" i="11"/>
  <c r="BP40" i="11"/>
  <c r="BG40" i="11"/>
  <c r="AX40" i="11"/>
  <c r="AO40" i="11"/>
  <c r="AF40" i="11"/>
  <c r="W40" i="11"/>
  <c r="N40" i="11"/>
  <c r="HM39" i="11"/>
  <c r="HD39" i="11"/>
  <c r="GU39" i="11"/>
  <c r="GL39" i="11"/>
  <c r="GC39" i="11"/>
  <c r="FT39" i="11"/>
  <c r="FK39" i="11"/>
  <c r="FB39" i="11"/>
  <c r="ES39" i="11"/>
  <c r="EJ39" i="11"/>
  <c r="EA39" i="11"/>
  <c r="DR39" i="11"/>
  <c r="DI39" i="11"/>
  <c r="CZ39" i="11"/>
  <c r="CQ39" i="11"/>
  <c r="CH39" i="11"/>
  <c r="BY39" i="11"/>
  <c r="BP39" i="11"/>
  <c r="BG39" i="11"/>
  <c r="AX39" i="11"/>
  <c r="AO39" i="11"/>
  <c r="AF39" i="11"/>
  <c r="W39" i="11"/>
  <c r="N39" i="11"/>
  <c r="HM38" i="11"/>
  <c r="HD38" i="11"/>
  <c r="GU38" i="11"/>
  <c r="GL38" i="11"/>
  <c r="GC38" i="11"/>
  <c r="FT38" i="11"/>
  <c r="FK38" i="11"/>
  <c r="FB38" i="11"/>
  <c r="ES38" i="11"/>
  <c r="EJ38" i="11"/>
  <c r="EA38" i="11"/>
  <c r="DR38" i="11"/>
  <c r="DI38" i="11"/>
  <c r="CZ38" i="11"/>
  <c r="CQ38" i="11"/>
  <c r="CH38" i="11"/>
  <c r="BY38" i="11"/>
  <c r="BP38" i="11"/>
  <c r="BG38" i="11"/>
  <c r="AX38" i="11"/>
  <c r="AO38" i="11"/>
  <c r="AF38" i="11"/>
  <c r="W38" i="11"/>
  <c r="N38" i="11"/>
  <c r="HM37" i="11"/>
  <c r="HD37" i="11"/>
  <c r="GU37" i="11"/>
  <c r="GL37" i="11"/>
  <c r="GC37" i="11"/>
  <c r="FT37" i="11"/>
  <c r="FK37" i="11"/>
  <c r="FB37" i="11"/>
  <c r="ES37" i="11"/>
  <c r="EJ37" i="11"/>
  <c r="EA37" i="11"/>
  <c r="DR37" i="11"/>
  <c r="DI37" i="11"/>
  <c r="CZ37" i="11"/>
  <c r="CQ37" i="11"/>
  <c r="CH37" i="11"/>
  <c r="BY37" i="11"/>
  <c r="BP37" i="11"/>
  <c r="BG37" i="11"/>
  <c r="AX37" i="11"/>
  <c r="AO37" i="11"/>
  <c r="AF37" i="11"/>
  <c r="W37" i="11"/>
  <c r="N37" i="11"/>
  <c r="HM36" i="11"/>
  <c r="HD36" i="11"/>
  <c r="GU36" i="11"/>
  <c r="GL36" i="11"/>
  <c r="GC36" i="11"/>
  <c r="FT36" i="11"/>
  <c r="FK36" i="11"/>
  <c r="FB36" i="11"/>
  <c r="ES36" i="11"/>
  <c r="EJ36" i="11"/>
  <c r="EA36" i="11"/>
  <c r="DR36" i="11"/>
  <c r="DI36" i="11"/>
  <c r="CZ36" i="11"/>
  <c r="CQ36" i="11"/>
  <c r="CH36" i="11"/>
  <c r="BY36" i="11"/>
  <c r="BP36" i="11"/>
  <c r="BG36" i="11"/>
  <c r="AX36" i="11"/>
  <c r="AO36" i="11"/>
  <c r="AF36" i="11"/>
  <c r="W36" i="11"/>
  <c r="N36" i="11"/>
  <c r="HM35" i="11"/>
  <c r="HD35" i="11"/>
  <c r="GU35" i="11"/>
  <c r="GL35" i="11"/>
  <c r="GC35" i="11"/>
  <c r="FT35" i="11"/>
  <c r="FK35" i="11"/>
  <c r="FB35" i="11"/>
  <c r="ES35" i="11"/>
  <c r="EJ35" i="11"/>
  <c r="EA35" i="11"/>
  <c r="DR35" i="11"/>
  <c r="DI35" i="11"/>
  <c r="CZ35" i="11"/>
  <c r="CQ35" i="11"/>
  <c r="CH35" i="11"/>
  <c r="BY35" i="11"/>
  <c r="BP35" i="11"/>
  <c r="BG35" i="11"/>
  <c r="AX35" i="11"/>
  <c r="AO35" i="11"/>
  <c r="AF35" i="11"/>
  <c r="W35" i="11"/>
  <c r="N35" i="11"/>
  <c r="HM34" i="11"/>
  <c r="HD34" i="11"/>
  <c r="GU34" i="11"/>
  <c r="GL34" i="11"/>
  <c r="GC34" i="11"/>
  <c r="FT34" i="11"/>
  <c r="FK34" i="11"/>
  <c r="FB34" i="11"/>
  <c r="ES34" i="11"/>
  <c r="EJ34" i="11"/>
  <c r="EA34" i="11"/>
  <c r="DR34" i="11"/>
  <c r="DI34" i="11"/>
  <c r="CZ34" i="11"/>
  <c r="CQ34" i="11"/>
  <c r="CH34" i="11"/>
  <c r="BY34" i="11"/>
  <c r="BP34" i="11"/>
  <c r="BG34" i="11"/>
  <c r="AX34" i="11"/>
  <c r="AO34" i="11"/>
  <c r="AF34" i="11"/>
  <c r="W34" i="11"/>
  <c r="N34" i="11"/>
  <c r="HM33" i="11"/>
  <c r="HD33" i="11"/>
  <c r="GU33" i="11"/>
  <c r="GL33" i="11"/>
  <c r="GC33" i="11"/>
  <c r="FT33" i="11"/>
  <c r="FK33" i="11"/>
  <c r="FB33" i="11"/>
  <c r="ES33" i="11"/>
  <c r="EJ33" i="11"/>
  <c r="EA33" i="11"/>
  <c r="DR33" i="11"/>
  <c r="DI33" i="11"/>
  <c r="CZ33" i="11"/>
  <c r="CQ33" i="11"/>
  <c r="CH33" i="11"/>
  <c r="BY33" i="11"/>
  <c r="BP33" i="11"/>
  <c r="BG33" i="11"/>
  <c r="AX33" i="11"/>
  <c r="AO33" i="11"/>
  <c r="AF33" i="11"/>
  <c r="W33" i="11"/>
  <c r="N33" i="11"/>
  <c r="HM32" i="11"/>
  <c r="HD32" i="11"/>
  <c r="GU32" i="11"/>
  <c r="GL32" i="11"/>
  <c r="GC32" i="11"/>
  <c r="FT32" i="11"/>
  <c r="FK32" i="11"/>
  <c r="FB32" i="11"/>
  <c r="ES32" i="11"/>
  <c r="EJ32" i="11"/>
  <c r="EA32" i="11"/>
  <c r="DR32" i="11"/>
  <c r="DI32" i="11"/>
  <c r="CZ32" i="11"/>
  <c r="CQ32" i="11"/>
  <c r="CH32" i="11"/>
  <c r="BY32" i="11"/>
  <c r="BP32" i="11"/>
  <c r="BG32" i="11"/>
  <c r="AX32" i="11"/>
  <c r="AO32" i="11"/>
  <c r="AF32" i="11"/>
  <c r="W32" i="11"/>
  <c r="N32" i="11"/>
  <c r="HM31" i="11"/>
  <c r="HD31" i="11"/>
  <c r="GU31" i="11"/>
  <c r="GL31" i="11"/>
  <c r="GC31" i="11"/>
  <c r="FT31" i="11"/>
  <c r="FK31" i="11"/>
  <c r="FB31" i="11"/>
  <c r="ES31" i="11"/>
  <c r="EJ31" i="11"/>
  <c r="EA31" i="11"/>
  <c r="DR31" i="11"/>
  <c r="DI31" i="11"/>
  <c r="CZ31" i="11"/>
  <c r="CQ31" i="11"/>
  <c r="CH31" i="11"/>
  <c r="BY31" i="11"/>
  <c r="BP31" i="11"/>
  <c r="BG31" i="11"/>
  <c r="AX31" i="11"/>
  <c r="AO31" i="11"/>
  <c r="AF31" i="11"/>
  <c r="W31" i="11"/>
  <c r="N31" i="11"/>
  <c r="HM30" i="11"/>
  <c r="HD30" i="11"/>
  <c r="GU30" i="11"/>
  <c r="GL30" i="11"/>
  <c r="GC30" i="11"/>
  <c r="FT30" i="11"/>
  <c r="FK30" i="11"/>
  <c r="FB30" i="11"/>
  <c r="ES30" i="11"/>
  <c r="EJ30" i="11"/>
  <c r="EA30" i="11"/>
  <c r="DR30" i="11"/>
  <c r="DI30" i="11"/>
  <c r="CZ30" i="11"/>
  <c r="CQ30" i="11"/>
  <c r="CH30" i="11"/>
  <c r="BY30" i="11"/>
  <c r="BP30" i="11"/>
  <c r="BG30" i="11"/>
  <c r="AX30" i="11"/>
  <c r="AO30" i="11"/>
  <c r="AF30" i="11"/>
  <c r="W30" i="11"/>
  <c r="N30" i="11"/>
  <c r="HM29" i="11"/>
  <c r="HD29" i="11"/>
  <c r="GU29" i="11"/>
  <c r="GL29" i="11"/>
  <c r="GC29" i="11"/>
  <c r="FT29" i="11"/>
  <c r="FK29" i="11"/>
  <c r="FB29" i="11"/>
  <c r="ES29" i="11"/>
  <c r="EJ29" i="11"/>
  <c r="EA29" i="11"/>
  <c r="DR29" i="11"/>
  <c r="DI29" i="11"/>
  <c r="CZ29" i="11"/>
  <c r="CQ29" i="11"/>
  <c r="CH29" i="11"/>
  <c r="BY29" i="11"/>
  <c r="BP29" i="11"/>
  <c r="BG29" i="11"/>
  <c r="AX29" i="11"/>
  <c r="AO29" i="11"/>
  <c r="AF29" i="11"/>
  <c r="W29" i="11"/>
  <c r="N29" i="11"/>
  <c r="HM28" i="11"/>
  <c r="HD28" i="11"/>
  <c r="GU28" i="11"/>
  <c r="GL28" i="11"/>
  <c r="GC28" i="11"/>
  <c r="FT28" i="11"/>
  <c r="FK28" i="11"/>
  <c r="FB28" i="11"/>
  <c r="ES28" i="11"/>
  <c r="EJ28" i="11"/>
  <c r="EA28" i="11"/>
  <c r="DR28" i="11"/>
  <c r="DI28" i="11"/>
  <c r="CZ28" i="11"/>
  <c r="CQ28" i="11"/>
  <c r="CH28" i="11"/>
  <c r="BY28" i="11"/>
  <c r="BP28" i="11"/>
  <c r="BG28" i="11"/>
  <c r="AX28" i="11"/>
  <c r="AO28" i="11"/>
  <c r="AF28" i="11"/>
  <c r="W28" i="11"/>
  <c r="N28" i="11"/>
  <c r="HM27" i="11"/>
  <c r="HD27" i="11"/>
  <c r="GU27" i="11"/>
  <c r="GL27" i="11"/>
  <c r="GC27" i="11"/>
  <c r="FT27" i="11"/>
  <c r="FK27" i="11"/>
  <c r="FB27" i="11"/>
  <c r="ES27" i="11"/>
  <c r="EJ27" i="11"/>
  <c r="EA27" i="11"/>
  <c r="DR27" i="11"/>
  <c r="DI27" i="11"/>
  <c r="CZ27" i="11"/>
  <c r="CQ27" i="11"/>
  <c r="CH27" i="11"/>
  <c r="BY27" i="11"/>
  <c r="BP27" i="11"/>
  <c r="BG27" i="11"/>
  <c r="AX27" i="11"/>
  <c r="AO27" i="11"/>
  <c r="AF27" i="11"/>
  <c r="W27" i="11"/>
  <c r="N27" i="11"/>
  <c r="HM26" i="11"/>
  <c r="HD26" i="11"/>
  <c r="GU26" i="11"/>
  <c r="GL26" i="11"/>
  <c r="GC26" i="11"/>
  <c r="FT26" i="11"/>
  <c r="FK26" i="11"/>
  <c r="FB26" i="11"/>
  <c r="ES26" i="11"/>
  <c r="EJ26" i="11"/>
  <c r="EA26" i="11"/>
  <c r="DR26" i="11"/>
  <c r="DI26" i="11"/>
  <c r="CZ26" i="11"/>
  <c r="CQ26" i="11"/>
  <c r="CH26" i="11"/>
  <c r="BY26" i="11"/>
  <c r="BP26" i="11"/>
  <c r="BG26" i="11"/>
  <c r="AX26" i="11"/>
  <c r="AO26" i="11"/>
  <c r="AF26" i="11"/>
  <c r="W26" i="11"/>
  <c r="N26" i="11"/>
  <c r="HM25" i="11"/>
  <c r="HD25" i="11"/>
  <c r="GU25" i="11"/>
  <c r="GL25" i="11"/>
  <c r="GC25" i="11"/>
  <c r="FT25" i="11"/>
  <c r="FK25" i="11"/>
  <c r="FB25" i="11"/>
  <c r="ES25" i="11"/>
  <c r="EJ25" i="11"/>
  <c r="EA25" i="11"/>
  <c r="DR25" i="11"/>
  <c r="DI25" i="11"/>
  <c r="CZ25" i="11"/>
  <c r="CQ25" i="11"/>
  <c r="CH25" i="11"/>
  <c r="BY25" i="11"/>
  <c r="BP25" i="11"/>
  <c r="BG25" i="11"/>
  <c r="AX25" i="11"/>
  <c r="AO25" i="11"/>
  <c r="AF25" i="11"/>
  <c r="W25" i="11"/>
  <c r="N25" i="11"/>
  <c r="HM24" i="11"/>
  <c r="HD24" i="11"/>
  <c r="GU24" i="11"/>
  <c r="GL24" i="11"/>
  <c r="GC24" i="11"/>
  <c r="FT24" i="11"/>
  <c r="FK24" i="11"/>
  <c r="FB24" i="11"/>
  <c r="ES24" i="11"/>
  <c r="EJ24" i="11"/>
  <c r="EA24" i="11"/>
  <c r="DR24" i="11"/>
  <c r="DI24" i="11"/>
  <c r="CZ24" i="11"/>
  <c r="CQ24" i="11"/>
  <c r="CH24" i="11"/>
  <c r="BY24" i="11"/>
  <c r="BP24" i="11"/>
  <c r="BG24" i="11"/>
  <c r="AX24" i="11"/>
  <c r="AO24" i="11"/>
  <c r="AF24" i="11"/>
  <c r="W24" i="11"/>
  <c r="N24" i="11"/>
  <c r="HM23" i="11"/>
  <c r="HD23" i="11"/>
  <c r="GU23" i="11"/>
  <c r="GL23" i="11"/>
  <c r="GC23" i="11"/>
  <c r="FT23" i="11"/>
  <c r="FK23" i="11"/>
  <c r="FB23" i="11"/>
  <c r="ES23" i="11"/>
  <c r="EJ23" i="11"/>
  <c r="EA23" i="11"/>
  <c r="DR23" i="11"/>
  <c r="DI23" i="11"/>
  <c r="CZ23" i="11"/>
  <c r="CQ23" i="11"/>
  <c r="CH23" i="11"/>
  <c r="BY23" i="11"/>
  <c r="BP23" i="11"/>
  <c r="BG23" i="11"/>
  <c r="AX23" i="11"/>
  <c r="AO23" i="11"/>
  <c r="AF23" i="11"/>
  <c r="W23" i="11"/>
  <c r="N23" i="11"/>
  <c r="HM22" i="11"/>
  <c r="HD22" i="11"/>
  <c r="GU22" i="11"/>
  <c r="GL22" i="11"/>
  <c r="GC22" i="11"/>
  <c r="FT22" i="11"/>
  <c r="FK22" i="11"/>
  <c r="FB22" i="11"/>
  <c r="ES22" i="11"/>
  <c r="EJ22" i="11"/>
  <c r="EA22" i="11"/>
  <c r="DR22" i="11"/>
  <c r="DI22" i="11"/>
  <c r="CZ22" i="11"/>
  <c r="CQ22" i="11"/>
  <c r="CH22" i="11"/>
  <c r="BY22" i="11"/>
  <c r="BP22" i="11"/>
  <c r="BG22" i="11"/>
  <c r="AX22" i="11"/>
  <c r="AO22" i="11"/>
  <c r="AF22" i="11"/>
  <c r="W22" i="11"/>
  <c r="N22" i="11"/>
  <c r="HM21" i="11"/>
  <c r="HD21" i="11"/>
  <c r="GU21" i="11"/>
  <c r="GL21" i="11"/>
  <c r="GC21" i="11"/>
  <c r="FT21" i="11"/>
  <c r="FK21" i="11"/>
  <c r="FB21" i="11"/>
  <c r="ES21" i="11"/>
  <c r="EJ21" i="11"/>
  <c r="EA21" i="11"/>
  <c r="DR21" i="11"/>
  <c r="DI21" i="11"/>
  <c r="CZ21" i="11"/>
  <c r="CQ21" i="11"/>
  <c r="CH21" i="11"/>
  <c r="BY21" i="11"/>
  <c r="BP21" i="11"/>
  <c r="BG21" i="11"/>
  <c r="AX21" i="11"/>
  <c r="AO21" i="11"/>
  <c r="AF21" i="11"/>
  <c r="W21" i="11"/>
  <c r="N21" i="11"/>
  <c r="HM20" i="11"/>
  <c r="HD20" i="11"/>
  <c r="GU20" i="11"/>
  <c r="GL20" i="11"/>
  <c r="GC20" i="11"/>
  <c r="FT20" i="11"/>
  <c r="FK20" i="11"/>
  <c r="FB20" i="11"/>
  <c r="ES20" i="11"/>
  <c r="EJ20" i="11"/>
  <c r="EA20" i="11"/>
  <c r="DR20" i="11"/>
  <c r="DI20" i="11"/>
  <c r="CZ20" i="11"/>
  <c r="CQ20" i="11"/>
  <c r="CH20" i="11"/>
  <c r="BY20" i="11"/>
  <c r="BP20" i="11"/>
  <c r="BG20" i="11"/>
  <c r="AX20" i="11"/>
  <c r="AO20" i="11"/>
  <c r="AF20" i="11"/>
  <c r="W20" i="11"/>
  <c r="N20" i="11"/>
  <c r="HM19" i="11"/>
  <c r="HD19" i="11"/>
  <c r="GU19" i="11"/>
  <c r="GL19" i="11"/>
  <c r="GC19" i="11"/>
  <c r="FT19" i="11"/>
  <c r="FK19" i="11"/>
  <c r="FB19" i="11"/>
  <c r="ES19" i="11"/>
  <c r="EJ19" i="11"/>
  <c r="EA19" i="11"/>
  <c r="DR19" i="11"/>
  <c r="DI19" i="11"/>
  <c r="CZ19" i="11"/>
  <c r="CQ19" i="11"/>
  <c r="CH19" i="11"/>
  <c r="BY19" i="11"/>
  <c r="BP19" i="11"/>
  <c r="BG19" i="11"/>
  <c r="AX19" i="11"/>
  <c r="AO19" i="11"/>
  <c r="AF19" i="11"/>
  <c r="W19" i="11"/>
  <c r="N19" i="11"/>
  <c r="HM18" i="11"/>
  <c r="HD18" i="11"/>
  <c r="GU18" i="11"/>
  <c r="GL18" i="11"/>
  <c r="GC18" i="11"/>
  <c r="FT18" i="11"/>
  <c r="FK18" i="11"/>
  <c r="FB18" i="11"/>
  <c r="ES18" i="11"/>
  <c r="EJ18" i="11"/>
  <c r="EA18" i="11"/>
  <c r="DR18" i="11"/>
  <c r="DI18" i="11"/>
  <c r="CZ18" i="11"/>
  <c r="CQ18" i="11"/>
  <c r="CH18" i="11"/>
  <c r="BY18" i="11"/>
  <c r="BP18" i="11"/>
  <c r="BG18" i="11"/>
  <c r="AX18" i="11"/>
  <c r="AO18" i="11"/>
  <c r="AF18" i="11"/>
  <c r="W18" i="11"/>
  <c r="N18" i="11"/>
  <c r="HM17" i="11"/>
  <c r="HD17" i="11"/>
  <c r="GU17" i="11"/>
  <c r="GL17" i="11"/>
  <c r="GC17" i="11"/>
  <c r="FT17" i="11"/>
  <c r="FK17" i="11"/>
  <c r="FB17" i="11"/>
  <c r="ES17" i="11"/>
  <c r="EJ17" i="11"/>
  <c r="EA17" i="11"/>
  <c r="DR17" i="11"/>
  <c r="DI17" i="11"/>
  <c r="CZ17" i="11"/>
  <c r="CQ17" i="11"/>
  <c r="CH17" i="11"/>
  <c r="BY17" i="11"/>
  <c r="BP17" i="11"/>
  <c r="BG17" i="11"/>
  <c r="AX17" i="11"/>
  <c r="AO17" i="11"/>
  <c r="AF17" i="11"/>
  <c r="W17" i="11"/>
  <c r="N17" i="11"/>
  <c r="HM16" i="11"/>
  <c r="HD16" i="11"/>
  <c r="GU16" i="11"/>
  <c r="GL16" i="11"/>
  <c r="GC16" i="11"/>
  <c r="FT16" i="11"/>
  <c r="FK16" i="11"/>
  <c r="FB16" i="11"/>
  <c r="ES16" i="11"/>
  <c r="EJ16" i="11"/>
  <c r="EA16" i="11"/>
  <c r="DR16" i="11"/>
  <c r="DI16" i="11"/>
  <c r="CZ16" i="11"/>
  <c r="CQ16" i="11"/>
  <c r="CH16" i="11"/>
  <c r="BY16" i="11"/>
  <c r="BP16" i="11"/>
  <c r="BG16" i="11"/>
  <c r="AX16" i="11"/>
  <c r="AO16" i="11"/>
  <c r="AF16" i="11"/>
  <c r="W16" i="11"/>
  <c r="N16" i="11"/>
  <c r="HM15" i="11"/>
  <c r="HD15" i="11"/>
  <c r="GU15" i="11"/>
  <c r="GL15" i="11"/>
  <c r="GC15" i="11"/>
  <c r="FT15" i="11"/>
  <c r="FK15" i="11"/>
  <c r="FB15" i="11"/>
  <c r="ES15" i="11"/>
  <c r="EJ15" i="11"/>
  <c r="EA15" i="11"/>
  <c r="DR15" i="11"/>
  <c r="DI15" i="11"/>
  <c r="CZ15" i="11"/>
  <c r="CQ15" i="11"/>
  <c r="CH15" i="11"/>
  <c r="BY15" i="11"/>
  <c r="BP15" i="11"/>
  <c r="BG15" i="11"/>
  <c r="AX15" i="11"/>
  <c r="AO15" i="11"/>
  <c r="AF15" i="11"/>
  <c r="W15" i="11"/>
  <c r="N15" i="11"/>
  <c r="HM14" i="11"/>
  <c r="HD14" i="11"/>
  <c r="GU14" i="11"/>
  <c r="GL14" i="11"/>
  <c r="GC14" i="11"/>
  <c r="FT14" i="11"/>
  <c r="FK14" i="11"/>
  <c r="FB14" i="11"/>
  <c r="ES14" i="11"/>
  <c r="EJ14" i="11"/>
  <c r="EA14" i="11"/>
  <c r="DR14" i="11"/>
  <c r="DI14" i="11"/>
  <c r="CZ14" i="11"/>
  <c r="CQ14" i="11"/>
  <c r="CH14" i="11"/>
  <c r="BY14" i="11"/>
  <c r="BP14" i="11"/>
  <c r="BG14" i="11"/>
  <c r="AX14" i="11"/>
  <c r="AO14" i="11"/>
  <c r="AF14" i="11"/>
  <c r="W14" i="11"/>
  <c r="N14" i="11"/>
  <c r="HM13" i="11"/>
  <c r="HD13" i="11"/>
  <c r="GU13" i="11"/>
  <c r="GL13" i="11"/>
  <c r="GC13" i="11"/>
  <c r="FT13" i="11"/>
  <c r="FK13" i="11"/>
  <c r="FB13" i="11"/>
  <c r="ES13" i="11"/>
  <c r="EJ13" i="11"/>
  <c r="EA13" i="11"/>
  <c r="DR13" i="11"/>
  <c r="DI13" i="11"/>
  <c r="CZ13" i="11"/>
  <c r="CQ13" i="11"/>
  <c r="CH13" i="11"/>
  <c r="BY13" i="11"/>
  <c r="BP13" i="11"/>
  <c r="BG13" i="11"/>
  <c r="AX13" i="11"/>
  <c r="AO13" i="11"/>
  <c r="AF13" i="11"/>
  <c r="W13" i="11"/>
  <c r="N13" i="11"/>
  <c r="HM12" i="11"/>
  <c r="HD12" i="11"/>
  <c r="GU12" i="11"/>
  <c r="GL12" i="11"/>
  <c r="GC12" i="11"/>
  <c r="FT12" i="11"/>
  <c r="FK12" i="11"/>
  <c r="FB12" i="11"/>
  <c r="ES12" i="11"/>
  <c r="EJ12" i="11"/>
  <c r="EA12" i="11"/>
  <c r="DR12" i="11"/>
  <c r="DI12" i="11"/>
  <c r="CZ12" i="11"/>
  <c r="CQ12" i="11"/>
  <c r="CH12" i="11"/>
  <c r="BY12" i="11"/>
  <c r="BP12" i="11"/>
  <c r="BG12" i="11"/>
  <c r="AX12" i="11"/>
  <c r="AO12" i="11"/>
  <c r="AF12" i="11"/>
  <c r="W12" i="11"/>
  <c r="N12" i="11"/>
  <c r="HM11" i="11"/>
  <c r="HD11" i="11"/>
  <c r="GU11" i="11"/>
  <c r="GL11" i="11"/>
  <c r="GC11" i="11"/>
  <c r="FT11" i="11"/>
  <c r="FK11" i="11"/>
  <c r="FB11" i="11"/>
  <c r="ES11" i="11"/>
  <c r="EJ11" i="11"/>
  <c r="EA11" i="11"/>
  <c r="DR11" i="11"/>
  <c r="DI11" i="11"/>
  <c r="CZ11" i="11"/>
  <c r="CQ11" i="11"/>
  <c r="CH11" i="11"/>
  <c r="BY11" i="11"/>
  <c r="BP11" i="11"/>
  <c r="BG11" i="11"/>
  <c r="AX11" i="11"/>
  <c r="AO11" i="11"/>
  <c r="AF11" i="11"/>
  <c r="W11" i="11"/>
  <c r="N11" i="11"/>
  <c r="HM10" i="11"/>
  <c r="HD10" i="11"/>
  <c r="GU10" i="11"/>
  <c r="GL10" i="11"/>
  <c r="GC10" i="11"/>
  <c r="FT10" i="11"/>
  <c r="FK10" i="11"/>
  <c r="FB10" i="11"/>
  <c r="ES10" i="11"/>
  <c r="EJ10" i="11"/>
  <c r="EA10" i="11"/>
  <c r="DR10" i="11"/>
  <c r="DI10" i="11"/>
  <c r="CZ10" i="11"/>
  <c r="CQ10" i="11"/>
  <c r="CH10" i="11"/>
  <c r="BY10" i="11"/>
  <c r="BP10" i="11"/>
  <c r="BG10" i="11"/>
  <c r="AX10" i="11"/>
  <c r="AO10" i="11"/>
  <c r="AF10" i="11"/>
  <c r="W10" i="11"/>
  <c r="N10" i="11"/>
  <c r="HM9" i="11"/>
  <c r="HD9" i="11"/>
  <c r="GU9" i="11"/>
  <c r="GL9" i="11"/>
  <c r="GC9" i="11"/>
  <c r="FT9" i="11"/>
  <c r="FK9" i="11"/>
  <c r="FB9" i="11"/>
  <c r="ES9" i="11"/>
  <c r="EJ9" i="11"/>
  <c r="EA9" i="11"/>
  <c r="DR9" i="11"/>
  <c r="DI9" i="11"/>
  <c r="CZ9" i="11"/>
  <c r="CQ9" i="11"/>
  <c r="CH9" i="11"/>
  <c r="BY9" i="11"/>
  <c r="BP9" i="11"/>
  <c r="BG9" i="11"/>
  <c r="AX9" i="11"/>
  <c r="AO9" i="11"/>
  <c r="AF9" i="11"/>
  <c r="W9" i="11"/>
  <c r="N9" i="11"/>
  <c r="HM8" i="11"/>
  <c r="HD8" i="11"/>
  <c r="GU8" i="11"/>
  <c r="GL8" i="11"/>
  <c r="GC8" i="11"/>
  <c r="FT8" i="11"/>
  <c r="FK8" i="11"/>
  <c r="FB8" i="11"/>
  <c r="ES8" i="11"/>
  <c r="EJ8" i="11"/>
  <c r="EA8" i="11"/>
  <c r="DR8" i="11"/>
  <c r="DI8" i="11"/>
  <c r="CZ8" i="11"/>
  <c r="CQ8" i="11"/>
  <c r="CH8" i="11"/>
  <c r="BY8" i="11"/>
  <c r="BP8" i="11"/>
  <c r="BG8" i="11"/>
  <c r="AX8" i="11"/>
  <c r="AO8" i="11"/>
  <c r="AF8" i="11"/>
  <c r="W8" i="11"/>
  <c r="N8" i="11"/>
  <c r="HM7" i="11"/>
  <c r="HD7" i="11"/>
  <c r="GU7" i="11"/>
  <c r="GL7" i="11"/>
  <c r="GC7" i="11"/>
  <c r="FT7" i="11"/>
  <c r="FK7" i="11"/>
  <c r="FB7" i="11"/>
  <c r="ES7" i="11"/>
  <c r="EJ7" i="11"/>
  <c r="EA7" i="11"/>
  <c r="DR7" i="11"/>
  <c r="DI7" i="11"/>
  <c r="CZ7" i="11"/>
  <c r="CQ7" i="11"/>
  <c r="CH7" i="11"/>
  <c r="BY7" i="11"/>
  <c r="BP7" i="11"/>
  <c r="BG7" i="11"/>
  <c r="AX7" i="11"/>
  <c r="AO7" i="11"/>
  <c r="AF7" i="11"/>
  <c r="W7" i="11"/>
  <c r="N7" i="11"/>
  <c r="HM6" i="11"/>
  <c r="HD6" i="11"/>
  <c r="GU6" i="11"/>
  <c r="GL6" i="11"/>
  <c r="GC6" i="11"/>
  <c r="FT6" i="11"/>
  <c r="FK6" i="11"/>
  <c r="FB6" i="11"/>
  <c r="ES6" i="11"/>
  <c r="EJ6" i="11"/>
  <c r="EA6" i="11"/>
  <c r="DR6" i="11"/>
  <c r="DI6" i="11"/>
  <c r="CZ6" i="11"/>
  <c r="CQ6" i="11"/>
  <c r="CH6" i="11"/>
  <c r="BY6" i="11"/>
  <c r="BP6" i="11"/>
  <c r="BG6" i="11"/>
  <c r="AX6" i="11"/>
  <c r="AO6" i="11"/>
  <c r="AF6" i="11"/>
  <c r="W6" i="11"/>
  <c r="N6" i="11"/>
  <c r="HM5" i="11"/>
  <c r="HM130" i="11" s="1"/>
  <c r="HD5" i="11"/>
  <c r="HD130" i="11" s="1"/>
  <c r="GU5" i="11"/>
  <c r="GU130" i="11" s="1"/>
  <c r="GL5" i="11"/>
  <c r="GL130" i="11" s="1"/>
  <c r="GC5" i="11"/>
  <c r="GC130" i="11" s="1"/>
  <c r="FT5" i="11"/>
  <c r="FT130" i="11" s="1"/>
  <c r="FK5" i="11"/>
  <c r="FK130" i="11" s="1"/>
  <c r="FB5" i="11"/>
  <c r="FB130" i="11" s="1"/>
  <c r="ES5" i="11"/>
  <c r="EJ5" i="11"/>
  <c r="EJ130" i="11" s="1"/>
  <c r="EA5" i="11"/>
  <c r="EA130" i="11" s="1"/>
  <c r="DR5" i="11"/>
  <c r="DR130" i="11" s="1"/>
  <c r="DI5" i="11"/>
  <c r="DI130" i="11" s="1"/>
  <c r="CZ5" i="11"/>
  <c r="CZ130" i="11" s="1"/>
  <c r="CQ5" i="11"/>
  <c r="CQ130" i="11" s="1"/>
  <c r="CH5" i="11"/>
  <c r="CH130" i="11" s="1"/>
  <c r="BY5" i="11"/>
  <c r="BY130" i="11" s="1"/>
  <c r="BP5" i="11"/>
  <c r="BP130" i="11" s="1"/>
  <c r="BG5" i="11"/>
  <c r="BG130" i="11" s="1"/>
  <c r="AX5" i="11"/>
  <c r="AX130" i="11" s="1"/>
  <c r="AO5" i="11"/>
  <c r="AO130" i="11" s="1"/>
  <c r="AF5" i="11"/>
  <c r="AF130" i="11" s="1"/>
  <c r="W5" i="11"/>
  <c r="W130" i="11" s="1"/>
  <c r="N5" i="11"/>
  <c r="N130" i="11" s="1"/>
  <c r="HS78" i="9"/>
  <c r="HR78" i="9"/>
  <c r="HQ78" i="9"/>
  <c r="HP78" i="9"/>
  <c r="HO78" i="9"/>
  <c r="HN78" i="9"/>
  <c r="HL78" i="9"/>
  <c r="HK78" i="9"/>
  <c r="HJ78" i="9"/>
  <c r="HI78" i="9"/>
  <c r="HH78" i="9"/>
  <c r="HG78" i="9"/>
  <c r="HF78" i="9"/>
  <c r="HE78" i="9"/>
  <c r="HC78" i="9"/>
  <c r="HB78" i="9"/>
  <c r="HA78" i="9"/>
  <c r="GZ78" i="9"/>
  <c r="GY78" i="9"/>
  <c r="GX78" i="9"/>
  <c r="GW78" i="9"/>
  <c r="GV78" i="9"/>
  <c r="GT78" i="9"/>
  <c r="GS78" i="9"/>
  <c r="GR78" i="9"/>
  <c r="GQ78" i="9"/>
  <c r="GP78" i="9"/>
  <c r="GO78" i="9"/>
  <c r="GN78" i="9"/>
  <c r="GM78" i="9"/>
  <c r="GK78" i="9"/>
  <c r="GJ78" i="9"/>
  <c r="GI78" i="9"/>
  <c r="GH78" i="9"/>
  <c r="GG78" i="9"/>
  <c r="GF78" i="9"/>
  <c r="GE78" i="9"/>
  <c r="GD78" i="9"/>
  <c r="GB78" i="9"/>
  <c r="GA78" i="9"/>
  <c r="FZ78" i="9"/>
  <c r="FY78" i="9"/>
  <c r="FX78" i="9"/>
  <c r="FW78" i="9"/>
  <c r="FV78" i="9"/>
  <c r="FU78" i="9"/>
  <c r="FS78" i="9"/>
  <c r="FR78" i="9"/>
  <c r="FQ78" i="9"/>
  <c r="FP78" i="9"/>
  <c r="FO78" i="9"/>
  <c r="FN78" i="9"/>
  <c r="FM78" i="9"/>
  <c r="FL78" i="9"/>
  <c r="FJ78" i="9"/>
  <c r="FI78" i="9"/>
  <c r="FH78" i="9"/>
  <c r="FG78" i="9"/>
  <c r="FF78" i="9"/>
  <c r="FE78" i="9"/>
  <c r="FD78" i="9"/>
  <c r="FC78" i="9"/>
  <c r="FA78" i="9"/>
  <c r="EZ78" i="9"/>
  <c r="EY78" i="9"/>
  <c r="EX78" i="9"/>
  <c r="EW78" i="9"/>
  <c r="EV78" i="9"/>
  <c r="EU78" i="9"/>
  <c r="ET78" i="9"/>
  <c r="ER78" i="9"/>
  <c r="EQ78" i="9"/>
  <c r="EP78" i="9"/>
  <c r="EO78" i="9"/>
  <c r="EN78" i="9"/>
  <c r="EM78" i="9"/>
  <c r="EL78" i="9"/>
  <c r="EK78" i="9"/>
  <c r="EI78" i="9"/>
  <c r="EH78" i="9"/>
  <c r="EG78" i="9"/>
  <c r="EF78" i="9"/>
  <c r="EE78" i="9"/>
  <c r="ED78" i="9"/>
  <c r="EC78" i="9"/>
  <c r="EB78" i="9"/>
  <c r="DZ78" i="9"/>
  <c r="DY78" i="9"/>
  <c r="DX78" i="9"/>
  <c r="DW78" i="9"/>
  <c r="DV78" i="9"/>
  <c r="DU78" i="9"/>
  <c r="DT78" i="9"/>
  <c r="DS78" i="9"/>
  <c r="DQ78" i="9"/>
  <c r="DP78" i="9"/>
  <c r="DO78" i="9"/>
  <c r="DN78" i="9"/>
  <c r="DM78" i="9"/>
  <c r="DL78" i="9"/>
  <c r="DK78" i="9"/>
  <c r="DJ78" i="9"/>
  <c r="DH78" i="9"/>
  <c r="DG78" i="9"/>
  <c r="DF78" i="9"/>
  <c r="DE78" i="9"/>
  <c r="DD78" i="9"/>
  <c r="DC78" i="9"/>
  <c r="DB78" i="9"/>
  <c r="DA78" i="9"/>
  <c r="CY78" i="9"/>
  <c r="CX78" i="9"/>
  <c r="CW78" i="9"/>
  <c r="CV78" i="9"/>
  <c r="CU78" i="9"/>
  <c r="CT78" i="9"/>
  <c r="CS78" i="9"/>
  <c r="CR78" i="9"/>
  <c r="CP78" i="9"/>
  <c r="CO78" i="9"/>
  <c r="CN78" i="9"/>
  <c r="CM78" i="9"/>
  <c r="CL78" i="9"/>
  <c r="CK78" i="9"/>
  <c r="CJ78" i="9"/>
  <c r="CI78" i="9"/>
  <c r="CG78" i="9"/>
  <c r="CF78" i="9"/>
  <c r="CE78" i="9"/>
  <c r="CD78" i="9"/>
  <c r="CC78" i="9"/>
  <c r="CB78" i="9"/>
  <c r="CA78" i="9"/>
  <c r="BZ78" i="9"/>
  <c r="BX78" i="9"/>
  <c r="BW78" i="9"/>
  <c r="BV78" i="9"/>
  <c r="BU78" i="9"/>
  <c r="BT78" i="9"/>
  <c r="BS78" i="9"/>
  <c r="BR78" i="9"/>
  <c r="BQ78" i="9"/>
  <c r="BO78" i="9"/>
  <c r="BN78" i="9"/>
  <c r="BM78" i="9"/>
  <c r="BL78" i="9"/>
  <c r="BK78" i="9"/>
  <c r="BJ78" i="9"/>
  <c r="BI78" i="9"/>
  <c r="BH78" i="9"/>
  <c r="BF78" i="9"/>
  <c r="BE78" i="9"/>
  <c r="BD78" i="9"/>
  <c r="BC78" i="9"/>
  <c r="BB78" i="9"/>
  <c r="BA78" i="9"/>
  <c r="AZ78" i="9"/>
  <c r="AY78" i="9"/>
  <c r="AW78" i="9"/>
  <c r="AV78" i="9"/>
  <c r="AU78" i="9"/>
  <c r="AT78" i="9"/>
  <c r="AS78" i="9"/>
  <c r="AR78" i="9"/>
  <c r="AQ78" i="9"/>
  <c r="AP78" i="9"/>
  <c r="AN78" i="9"/>
  <c r="AM78" i="9"/>
  <c r="AL78" i="9"/>
  <c r="AK78" i="9"/>
  <c r="AJ78" i="9"/>
  <c r="AI78" i="9"/>
  <c r="AH78" i="9"/>
  <c r="AG78" i="9"/>
  <c r="AE78" i="9"/>
  <c r="AD78" i="9"/>
  <c r="AC78" i="9"/>
  <c r="AB78" i="9"/>
  <c r="AA78" i="9"/>
  <c r="Z78" i="9"/>
  <c r="Y78" i="9"/>
  <c r="X78" i="9"/>
  <c r="V78" i="9"/>
  <c r="U78" i="9"/>
  <c r="T78" i="9"/>
  <c r="S78" i="9"/>
  <c r="R78" i="9"/>
  <c r="Q78" i="9"/>
  <c r="P78" i="9"/>
  <c r="O78" i="9"/>
  <c r="M78" i="9"/>
  <c r="L78" i="9"/>
  <c r="HM77" i="9"/>
  <c r="HD77" i="9"/>
  <c r="GU77" i="9"/>
  <c r="GL77" i="9"/>
  <c r="GC77" i="9"/>
  <c r="FT77" i="9"/>
  <c r="FK77" i="9"/>
  <c r="FB77" i="9"/>
  <c r="ES77" i="9"/>
  <c r="EJ77" i="9"/>
  <c r="EA77" i="9"/>
  <c r="DR77" i="9"/>
  <c r="DI77" i="9"/>
  <c r="CZ77" i="9"/>
  <c r="CQ77" i="9"/>
  <c r="CH77" i="9"/>
  <c r="BY77" i="9"/>
  <c r="BP77" i="9"/>
  <c r="BG77" i="9"/>
  <c r="AX77" i="9"/>
  <c r="AO77" i="9"/>
  <c r="AF77" i="9"/>
  <c r="W77" i="9"/>
  <c r="N77" i="9"/>
  <c r="HM76" i="9"/>
  <c r="HD76" i="9"/>
  <c r="GU76" i="9"/>
  <c r="GL76" i="9"/>
  <c r="GC76" i="9"/>
  <c r="FT76" i="9"/>
  <c r="FK76" i="9"/>
  <c r="FB76" i="9"/>
  <c r="ES76" i="9"/>
  <c r="EJ76" i="9"/>
  <c r="EA76" i="9"/>
  <c r="DR76" i="9"/>
  <c r="DI76" i="9"/>
  <c r="CZ76" i="9"/>
  <c r="CQ76" i="9"/>
  <c r="CH76" i="9"/>
  <c r="BY76" i="9"/>
  <c r="BP76" i="9"/>
  <c r="BG76" i="9"/>
  <c r="AX76" i="9"/>
  <c r="AO76" i="9"/>
  <c r="AF76" i="9"/>
  <c r="W76" i="9"/>
  <c r="N76" i="9"/>
  <c r="HM75" i="9"/>
  <c r="HD75" i="9"/>
  <c r="GU75" i="9"/>
  <c r="GL75" i="9"/>
  <c r="GC75" i="9"/>
  <c r="FT75" i="9"/>
  <c r="FK75" i="9"/>
  <c r="FB75" i="9"/>
  <c r="ES75" i="9"/>
  <c r="EJ75" i="9"/>
  <c r="EA75" i="9"/>
  <c r="DR75" i="9"/>
  <c r="DI75" i="9"/>
  <c r="CZ75" i="9"/>
  <c r="CQ75" i="9"/>
  <c r="CH75" i="9"/>
  <c r="BY75" i="9"/>
  <c r="BP75" i="9"/>
  <c r="BG75" i="9"/>
  <c r="AX75" i="9"/>
  <c r="AO75" i="9"/>
  <c r="AF75" i="9"/>
  <c r="W75" i="9"/>
  <c r="N75" i="9"/>
  <c r="HM74" i="9"/>
  <c r="HD74" i="9"/>
  <c r="GU74" i="9"/>
  <c r="GL74" i="9"/>
  <c r="GC74" i="9"/>
  <c r="FT74" i="9"/>
  <c r="FK74" i="9"/>
  <c r="FB74" i="9"/>
  <c r="ES74" i="9"/>
  <c r="EJ74" i="9"/>
  <c r="EA74" i="9"/>
  <c r="DR74" i="9"/>
  <c r="DI74" i="9"/>
  <c r="CZ74" i="9"/>
  <c r="CQ74" i="9"/>
  <c r="CH74" i="9"/>
  <c r="BY74" i="9"/>
  <c r="BP74" i="9"/>
  <c r="BG74" i="9"/>
  <c r="AX74" i="9"/>
  <c r="AO74" i="9"/>
  <c r="AF74" i="9"/>
  <c r="W74" i="9"/>
  <c r="N74" i="9"/>
  <c r="HM73" i="9"/>
  <c r="HD73" i="9"/>
  <c r="GU73" i="9"/>
  <c r="GL73" i="9"/>
  <c r="GC73" i="9"/>
  <c r="FT73" i="9"/>
  <c r="FK73" i="9"/>
  <c r="FB73" i="9"/>
  <c r="ES73" i="9"/>
  <c r="EJ73" i="9"/>
  <c r="EA73" i="9"/>
  <c r="DR73" i="9"/>
  <c r="DI73" i="9"/>
  <c r="CZ73" i="9"/>
  <c r="CQ73" i="9"/>
  <c r="CH73" i="9"/>
  <c r="BY73" i="9"/>
  <c r="BP73" i="9"/>
  <c r="BG73" i="9"/>
  <c r="AX73" i="9"/>
  <c r="AO73" i="9"/>
  <c r="AF73" i="9"/>
  <c r="W73" i="9"/>
  <c r="N73" i="9"/>
  <c r="HM72" i="9"/>
  <c r="HD72" i="9"/>
  <c r="GU72" i="9"/>
  <c r="GL72" i="9"/>
  <c r="GC72" i="9"/>
  <c r="FT72" i="9"/>
  <c r="FK72" i="9"/>
  <c r="FB72" i="9"/>
  <c r="ES72" i="9"/>
  <c r="EJ72" i="9"/>
  <c r="EA72" i="9"/>
  <c r="DR72" i="9"/>
  <c r="DI72" i="9"/>
  <c r="CZ72" i="9"/>
  <c r="CQ72" i="9"/>
  <c r="CH72" i="9"/>
  <c r="BY72" i="9"/>
  <c r="BP72" i="9"/>
  <c r="BG72" i="9"/>
  <c r="AX72" i="9"/>
  <c r="AO72" i="9"/>
  <c r="AF72" i="9"/>
  <c r="W72" i="9"/>
  <c r="N72" i="9"/>
  <c r="HM71" i="9"/>
  <c r="HD71" i="9"/>
  <c r="GU71" i="9"/>
  <c r="GL71" i="9"/>
  <c r="GC71" i="9"/>
  <c r="FT71" i="9"/>
  <c r="FK71" i="9"/>
  <c r="FB71" i="9"/>
  <c r="ES71" i="9"/>
  <c r="EJ71" i="9"/>
  <c r="EA71" i="9"/>
  <c r="DR71" i="9"/>
  <c r="DI71" i="9"/>
  <c r="CZ71" i="9"/>
  <c r="CQ71" i="9"/>
  <c r="CH71" i="9"/>
  <c r="BY71" i="9"/>
  <c r="BP71" i="9"/>
  <c r="BG71" i="9"/>
  <c r="AX71" i="9"/>
  <c r="AO71" i="9"/>
  <c r="AF71" i="9"/>
  <c r="W71" i="9"/>
  <c r="N71" i="9"/>
  <c r="HM70" i="9"/>
  <c r="HD70" i="9"/>
  <c r="GU70" i="9"/>
  <c r="GL70" i="9"/>
  <c r="GC70" i="9"/>
  <c r="FT70" i="9"/>
  <c r="FK70" i="9"/>
  <c r="FB70" i="9"/>
  <c r="ES70" i="9"/>
  <c r="EJ70" i="9"/>
  <c r="EA70" i="9"/>
  <c r="DR70" i="9"/>
  <c r="DI70" i="9"/>
  <c r="CZ70" i="9"/>
  <c r="CQ70" i="9"/>
  <c r="CH70" i="9"/>
  <c r="BY70" i="9"/>
  <c r="BP70" i="9"/>
  <c r="BG70" i="9"/>
  <c r="AX70" i="9"/>
  <c r="AO70" i="9"/>
  <c r="AF70" i="9"/>
  <c r="W70" i="9"/>
  <c r="N70" i="9"/>
  <c r="HM69" i="9"/>
  <c r="HD69" i="9"/>
  <c r="GU69" i="9"/>
  <c r="GL69" i="9"/>
  <c r="GC69" i="9"/>
  <c r="FT69" i="9"/>
  <c r="FK69" i="9"/>
  <c r="FB69" i="9"/>
  <c r="ES69" i="9"/>
  <c r="EJ69" i="9"/>
  <c r="EA69" i="9"/>
  <c r="DR69" i="9"/>
  <c r="DI69" i="9"/>
  <c r="CZ69" i="9"/>
  <c r="CQ69" i="9"/>
  <c r="CH69" i="9"/>
  <c r="BY69" i="9"/>
  <c r="BP69" i="9"/>
  <c r="BG69" i="9"/>
  <c r="AX69" i="9"/>
  <c r="AO69" i="9"/>
  <c r="AF69" i="9"/>
  <c r="W69" i="9"/>
  <c r="N69" i="9"/>
  <c r="HM68" i="9"/>
  <c r="HD68" i="9"/>
  <c r="GU68" i="9"/>
  <c r="GL68" i="9"/>
  <c r="GC68" i="9"/>
  <c r="FT68" i="9"/>
  <c r="FK68" i="9"/>
  <c r="FB68" i="9"/>
  <c r="ES68" i="9"/>
  <c r="EJ68" i="9"/>
  <c r="EA68" i="9"/>
  <c r="DR68" i="9"/>
  <c r="DI68" i="9"/>
  <c r="CZ68" i="9"/>
  <c r="CQ68" i="9"/>
  <c r="CH68" i="9"/>
  <c r="BY68" i="9"/>
  <c r="BP68" i="9"/>
  <c r="BG68" i="9"/>
  <c r="AX68" i="9"/>
  <c r="AO68" i="9"/>
  <c r="AF68" i="9"/>
  <c r="W68" i="9"/>
  <c r="N68" i="9"/>
  <c r="HM67" i="9"/>
  <c r="HD67" i="9"/>
  <c r="GU67" i="9"/>
  <c r="GL67" i="9"/>
  <c r="GC67" i="9"/>
  <c r="FT67" i="9"/>
  <c r="FK67" i="9"/>
  <c r="FB67" i="9"/>
  <c r="ES67" i="9"/>
  <c r="EJ67" i="9"/>
  <c r="EA67" i="9"/>
  <c r="DR67" i="9"/>
  <c r="DI67" i="9"/>
  <c r="CZ67" i="9"/>
  <c r="CQ67" i="9"/>
  <c r="CH67" i="9"/>
  <c r="BY67" i="9"/>
  <c r="BP67" i="9"/>
  <c r="BG67" i="9"/>
  <c r="AX67" i="9"/>
  <c r="AO67" i="9"/>
  <c r="AF67" i="9"/>
  <c r="W67" i="9"/>
  <c r="N67" i="9"/>
  <c r="HM66" i="9"/>
  <c r="HD66" i="9"/>
  <c r="GU66" i="9"/>
  <c r="GL66" i="9"/>
  <c r="GC66" i="9"/>
  <c r="FT66" i="9"/>
  <c r="FK66" i="9"/>
  <c r="FB66" i="9"/>
  <c r="ES66" i="9"/>
  <c r="EJ66" i="9"/>
  <c r="EA66" i="9"/>
  <c r="DR66" i="9"/>
  <c r="DI66" i="9"/>
  <c r="CZ66" i="9"/>
  <c r="CQ66" i="9"/>
  <c r="CH66" i="9"/>
  <c r="BY66" i="9"/>
  <c r="BP66" i="9"/>
  <c r="BG66" i="9"/>
  <c r="AX66" i="9"/>
  <c r="AO66" i="9"/>
  <c r="AF66" i="9"/>
  <c r="W66" i="9"/>
  <c r="N66" i="9"/>
  <c r="HM65" i="9"/>
  <c r="HD65" i="9"/>
  <c r="GU65" i="9"/>
  <c r="GL65" i="9"/>
  <c r="GC65" i="9"/>
  <c r="FT65" i="9"/>
  <c r="FK65" i="9"/>
  <c r="FB65" i="9"/>
  <c r="ES65" i="9"/>
  <c r="EJ65" i="9"/>
  <c r="EA65" i="9"/>
  <c r="DR65" i="9"/>
  <c r="DI65" i="9"/>
  <c r="CZ65" i="9"/>
  <c r="CQ65" i="9"/>
  <c r="CH65" i="9"/>
  <c r="BY65" i="9"/>
  <c r="BP65" i="9"/>
  <c r="BG65" i="9"/>
  <c r="AX65" i="9"/>
  <c r="AO65" i="9"/>
  <c r="AF65" i="9"/>
  <c r="W65" i="9"/>
  <c r="N65" i="9"/>
  <c r="HM64" i="9"/>
  <c r="HD64" i="9"/>
  <c r="GU64" i="9"/>
  <c r="GL64" i="9"/>
  <c r="GC64" i="9"/>
  <c r="FT64" i="9"/>
  <c r="FK64" i="9"/>
  <c r="FB64" i="9"/>
  <c r="ES64" i="9"/>
  <c r="EJ64" i="9"/>
  <c r="EA64" i="9"/>
  <c r="DR64" i="9"/>
  <c r="DI64" i="9"/>
  <c r="CZ64" i="9"/>
  <c r="CQ64" i="9"/>
  <c r="CH64" i="9"/>
  <c r="BY64" i="9"/>
  <c r="BP64" i="9"/>
  <c r="BG64" i="9"/>
  <c r="AX64" i="9"/>
  <c r="AO64" i="9"/>
  <c r="AF64" i="9"/>
  <c r="W64" i="9"/>
  <c r="N64" i="9"/>
  <c r="HM63" i="9"/>
  <c r="HD63" i="9"/>
  <c r="GU63" i="9"/>
  <c r="GL63" i="9"/>
  <c r="GC63" i="9"/>
  <c r="FT63" i="9"/>
  <c r="FK63" i="9"/>
  <c r="FB63" i="9"/>
  <c r="ES63" i="9"/>
  <c r="EJ63" i="9"/>
  <c r="EA63" i="9"/>
  <c r="DR63" i="9"/>
  <c r="DI63" i="9"/>
  <c r="CZ63" i="9"/>
  <c r="CQ63" i="9"/>
  <c r="CH63" i="9"/>
  <c r="BY63" i="9"/>
  <c r="BP63" i="9"/>
  <c r="BG63" i="9"/>
  <c r="AX63" i="9"/>
  <c r="AO63" i="9"/>
  <c r="AF63" i="9"/>
  <c r="W63" i="9"/>
  <c r="N63" i="9"/>
  <c r="HM62" i="9"/>
  <c r="HD62" i="9"/>
  <c r="GU62" i="9"/>
  <c r="GL62" i="9"/>
  <c r="GC62" i="9"/>
  <c r="FT62" i="9"/>
  <c r="FK62" i="9"/>
  <c r="FB62" i="9"/>
  <c r="ES62" i="9"/>
  <c r="EJ62" i="9"/>
  <c r="EA62" i="9"/>
  <c r="DR62" i="9"/>
  <c r="DI62" i="9"/>
  <c r="CZ62" i="9"/>
  <c r="CQ62" i="9"/>
  <c r="CH62" i="9"/>
  <c r="BY62" i="9"/>
  <c r="BP62" i="9"/>
  <c r="BG62" i="9"/>
  <c r="AX62" i="9"/>
  <c r="AO62" i="9"/>
  <c r="AF62" i="9"/>
  <c r="W62" i="9"/>
  <c r="N62" i="9"/>
  <c r="HM61" i="9"/>
  <c r="HD61" i="9"/>
  <c r="GU61" i="9"/>
  <c r="GL61" i="9"/>
  <c r="GC61" i="9"/>
  <c r="FT61" i="9"/>
  <c r="FK61" i="9"/>
  <c r="FB61" i="9"/>
  <c r="ES61" i="9"/>
  <c r="EJ61" i="9"/>
  <c r="EA61" i="9"/>
  <c r="DR61" i="9"/>
  <c r="DI61" i="9"/>
  <c r="CZ61" i="9"/>
  <c r="CQ61" i="9"/>
  <c r="CH61" i="9"/>
  <c r="BY61" i="9"/>
  <c r="BP61" i="9"/>
  <c r="BG61" i="9"/>
  <c r="AX61" i="9"/>
  <c r="AO61" i="9"/>
  <c r="AF61" i="9"/>
  <c r="W61" i="9"/>
  <c r="N61" i="9"/>
  <c r="HM60" i="9"/>
  <c r="HD60" i="9"/>
  <c r="GU60" i="9"/>
  <c r="GL60" i="9"/>
  <c r="GC60" i="9"/>
  <c r="FT60" i="9"/>
  <c r="FK60" i="9"/>
  <c r="FB60" i="9"/>
  <c r="ES60" i="9"/>
  <c r="EJ60" i="9"/>
  <c r="EA60" i="9"/>
  <c r="DR60" i="9"/>
  <c r="DI60" i="9"/>
  <c r="CZ60" i="9"/>
  <c r="CQ60" i="9"/>
  <c r="CH60" i="9"/>
  <c r="BY60" i="9"/>
  <c r="BP60" i="9"/>
  <c r="BG60" i="9"/>
  <c r="AX60" i="9"/>
  <c r="AO60" i="9"/>
  <c r="AF60" i="9"/>
  <c r="W60" i="9"/>
  <c r="N60" i="9"/>
  <c r="HM59" i="9"/>
  <c r="HD59" i="9"/>
  <c r="GU59" i="9"/>
  <c r="GL59" i="9"/>
  <c r="GC59" i="9"/>
  <c r="FT59" i="9"/>
  <c r="FK59" i="9"/>
  <c r="FB59" i="9"/>
  <c r="ES59" i="9"/>
  <c r="EJ59" i="9"/>
  <c r="EA59" i="9"/>
  <c r="DR59" i="9"/>
  <c r="DI59" i="9"/>
  <c r="CZ59" i="9"/>
  <c r="CQ59" i="9"/>
  <c r="CH59" i="9"/>
  <c r="BY59" i="9"/>
  <c r="BP59" i="9"/>
  <c r="BG59" i="9"/>
  <c r="AX59" i="9"/>
  <c r="AO59" i="9"/>
  <c r="AF59" i="9"/>
  <c r="W59" i="9"/>
  <c r="N59" i="9"/>
  <c r="HM58" i="9"/>
  <c r="HD58" i="9"/>
  <c r="GU58" i="9"/>
  <c r="GL58" i="9"/>
  <c r="GC58" i="9"/>
  <c r="FT58" i="9"/>
  <c r="FK58" i="9"/>
  <c r="FB58" i="9"/>
  <c r="ES58" i="9"/>
  <c r="EJ58" i="9"/>
  <c r="EA58" i="9"/>
  <c r="DR58" i="9"/>
  <c r="DI58" i="9"/>
  <c r="CZ58" i="9"/>
  <c r="CQ58" i="9"/>
  <c r="CH58" i="9"/>
  <c r="BY58" i="9"/>
  <c r="BP58" i="9"/>
  <c r="BG58" i="9"/>
  <c r="AX58" i="9"/>
  <c r="AO58" i="9"/>
  <c r="AF58" i="9"/>
  <c r="W58" i="9"/>
  <c r="N58" i="9"/>
  <c r="HM57" i="9"/>
  <c r="HD57" i="9"/>
  <c r="GU57" i="9"/>
  <c r="GL57" i="9"/>
  <c r="GC57" i="9"/>
  <c r="FT57" i="9"/>
  <c r="FK57" i="9"/>
  <c r="FB57" i="9"/>
  <c r="ES57" i="9"/>
  <c r="EJ57" i="9"/>
  <c r="EA57" i="9"/>
  <c r="DR57" i="9"/>
  <c r="DI57" i="9"/>
  <c r="CZ57" i="9"/>
  <c r="CQ57" i="9"/>
  <c r="CH57" i="9"/>
  <c r="BY57" i="9"/>
  <c r="BP57" i="9"/>
  <c r="BG57" i="9"/>
  <c r="AX57" i="9"/>
  <c r="AO57" i="9"/>
  <c r="AF57" i="9"/>
  <c r="W57" i="9"/>
  <c r="N57" i="9"/>
  <c r="HM56" i="9"/>
  <c r="HD56" i="9"/>
  <c r="GU56" i="9"/>
  <c r="GL56" i="9"/>
  <c r="GC56" i="9"/>
  <c r="FT56" i="9"/>
  <c r="FK56" i="9"/>
  <c r="FB56" i="9"/>
  <c r="ES56" i="9"/>
  <c r="EJ56" i="9"/>
  <c r="EA56" i="9"/>
  <c r="DR56" i="9"/>
  <c r="DI56" i="9"/>
  <c r="CZ56" i="9"/>
  <c r="CQ56" i="9"/>
  <c r="CH56" i="9"/>
  <c r="BY56" i="9"/>
  <c r="BP56" i="9"/>
  <c r="BG56" i="9"/>
  <c r="AX56" i="9"/>
  <c r="AO56" i="9"/>
  <c r="AF56" i="9"/>
  <c r="W56" i="9"/>
  <c r="N56" i="9"/>
  <c r="HM55" i="9"/>
  <c r="HD55" i="9"/>
  <c r="GU55" i="9"/>
  <c r="GL55" i="9"/>
  <c r="GC55" i="9"/>
  <c r="FT55" i="9"/>
  <c r="FK55" i="9"/>
  <c r="FB55" i="9"/>
  <c r="ES55" i="9"/>
  <c r="EJ55" i="9"/>
  <c r="EA55" i="9"/>
  <c r="DR55" i="9"/>
  <c r="DI55" i="9"/>
  <c r="CZ55" i="9"/>
  <c r="CQ55" i="9"/>
  <c r="CH55" i="9"/>
  <c r="BY55" i="9"/>
  <c r="BP55" i="9"/>
  <c r="BG55" i="9"/>
  <c r="AX55" i="9"/>
  <c r="AO55" i="9"/>
  <c r="AF55" i="9"/>
  <c r="W55" i="9"/>
  <c r="N55" i="9"/>
  <c r="HM54" i="9"/>
  <c r="HD54" i="9"/>
  <c r="GU54" i="9"/>
  <c r="GL54" i="9"/>
  <c r="GC54" i="9"/>
  <c r="FT54" i="9"/>
  <c r="FK54" i="9"/>
  <c r="FB54" i="9"/>
  <c r="ES54" i="9"/>
  <c r="EJ54" i="9"/>
  <c r="EA54" i="9"/>
  <c r="DR54" i="9"/>
  <c r="DI54" i="9"/>
  <c r="CZ54" i="9"/>
  <c r="CQ54" i="9"/>
  <c r="CH54" i="9"/>
  <c r="BY54" i="9"/>
  <c r="BP54" i="9"/>
  <c r="BG54" i="9"/>
  <c r="AX54" i="9"/>
  <c r="AO54" i="9"/>
  <c r="AF54" i="9"/>
  <c r="W54" i="9"/>
  <c r="N54" i="9"/>
  <c r="HM53" i="9"/>
  <c r="HD53" i="9"/>
  <c r="GU53" i="9"/>
  <c r="GL53" i="9"/>
  <c r="GC53" i="9"/>
  <c r="FT53" i="9"/>
  <c r="FK53" i="9"/>
  <c r="FB53" i="9"/>
  <c r="ES53" i="9"/>
  <c r="EJ53" i="9"/>
  <c r="EA53" i="9"/>
  <c r="DR53" i="9"/>
  <c r="DI53" i="9"/>
  <c r="CZ53" i="9"/>
  <c r="CQ53" i="9"/>
  <c r="CH53" i="9"/>
  <c r="BY53" i="9"/>
  <c r="BP53" i="9"/>
  <c r="BG53" i="9"/>
  <c r="AX53" i="9"/>
  <c r="AO53" i="9"/>
  <c r="AF53" i="9"/>
  <c r="W53" i="9"/>
  <c r="N53" i="9"/>
  <c r="HM52" i="9"/>
  <c r="HD52" i="9"/>
  <c r="GU52" i="9"/>
  <c r="GL52" i="9"/>
  <c r="GC52" i="9"/>
  <c r="FT52" i="9"/>
  <c r="FK52" i="9"/>
  <c r="FB52" i="9"/>
  <c r="ES52" i="9"/>
  <c r="EJ52" i="9"/>
  <c r="EA52" i="9"/>
  <c r="DR52" i="9"/>
  <c r="DI52" i="9"/>
  <c r="CZ52" i="9"/>
  <c r="CQ52" i="9"/>
  <c r="CH52" i="9"/>
  <c r="BY52" i="9"/>
  <c r="BP52" i="9"/>
  <c r="BG52" i="9"/>
  <c r="AX52" i="9"/>
  <c r="AO52" i="9"/>
  <c r="AF52" i="9"/>
  <c r="W52" i="9"/>
  <c r="N52" i="9"/>
  <c r="HM51" i="9"/>
  <c r="HD51" i="9"/>
  <c r="GU51" i="9"/>
  <c r="GL51" i="9"/>
  <c r="GC51" i="9"/>
  <c r="FT51" i="9"/>
  <c r="FK51" i="9"/>
  <c r="FB51" i="9"/>
  <c r="ES51" i="9"/>
  <c r="EJ51" i="9"/>
  <c r="EA51" i="9"/>
  <c r="DR51" i="9"/>
  <c r="DI51" i="9"/>
  <c r="CZ51" i="9"/>
  <c r="CQ51" i="9"/>
  <c r="CH51" i="9"/>
  <c r="BY51" i="9"/>
  <c r="BP51" i="9"/>
  <c r="BG51" i="9"/>
  <c r="AX51" i="9"/>
  <c r="AO51" i="9"/>
  <c r="AF51" i="9"/>
  <c r="W51" i="9"/>
  <c r="N51" i="9"/>
  <c r="HM50" i="9"/>
  <c r="HD50" i="9"/>
  <c r="GU50" i="9"/>
  <c r="GL50" i="9"/>
  <c r="GC50" i="9"/>
  <c r="FT50" i="9"/>
  <c r="FK50" i="9"/>
  <c r="FB50" i="9"/>
  <c r="ES50" i="9"/>
  <c r="EJ50" i="9"/>
  <c r="EA50" i="9"/>
  <c r="DR50" i="9"/>
  <c r="DI50" i="9"/>
  <c r="CZ50" i="9"/>
  <c r="CQ50" i="9"/>
  <c r="CH50" i="9"/>
  <c r="BY50" i="9"/>
  <c r="BP50" i="9"/>
  <c r="BG50" i="9"/>
  <c r="AX50" i="9"/>
  <c r="AO50" i="9"/>
  <c r="AF50" i="9"/>
  <c r="W50" i="9"/>
  <c r="N50" i="9"/>
  <c r="HM49" i="9"/>
  <c r="HD49" i="9"/>
  <c r="GU49" i="9"/>
  <c r="GL49" i="9"/>
  <c r="GC49" i="9"/>
  <c r="FT49" i="9"/>
  <c r="FK49" i="9"/>
  <c r="FB49" i="9"/>
  <c r="ES49" i="9"/>
  <c r="EJ49" i="9"/>
  <c r="EA49" i="9"/>
  <c r="DR49" i="9"/>
  <c r="DI49" i="9"/>
  <c r="CZ49" i="9"/>
  <c r="CQ49" i="9"/>
  <c r="CH49" i="9"/>
  <c r="BY49" i="9"/>
  <c r="BP49" i="9"/>
  <c r="BG49" i="9"/>
  <c r="AX49" i="9"/>
  <c r="AO49" i="9"/>
  <c r="AF49" i="9"/>
  <c r="W49" i="9"/>
  <c r="N49" i="9"/>
  <c r="HM48" i="9"/>
  <c r="HD48" i="9"/>
  <c r="GU48" i="9"/>
  <c r="GL48" i="9"/>
  <c r="GC48" i="9"/>
  <c r="FT48" i="9"/>
  <c r="FK48" i="9"/>
  <c r="FB48" i="9"/>
  <c r="ES48" i="9"/>
  <c r="EJ48" i="9"/>
  <c r="EA48" i="9"/>
  <c r="DR48" i="9"/>
  <c r="DI48" i="9"/>
  <c r="CZ48" i="9"/>
  <c r="CQ48" i="9"/>
  <c r="CH48" i="9"/>
  <c r="BY48" i="9"/>
  <c r="BP48" i="9"/>
  <c r="BG48" i="9"/>
  <c r="AX48" i="9"/>
  <c r="AO48" i="9"/>
  <c r="AF48" i="9"/>
  <c r="W48" i="9"/>
  <c r="N48" i="9"/>
  <c r="HM47" i="9"/>
  <c r="HD47" i="9"/>
  <c r="GU47" i="9"/>
  <c r="GL47" i="9"/>
  <c r="GC47" i="9"/>
  <c r="FT47" i="9"/>
  <c r="FK47" i="9"/>
  <c r="FB47" i="9"/>
  <c r="ES47" i="9"/>
  <c r="EJ47" i="9"/>
  <c r="EA47" i="9"/>
  <c r="DR47" i="9"/>
  <c r="DI47" i="9"/>
  <c r="CZ47" i="9"/>
  <c r="CQ47" i="9"/>
  <c r="CH47" i="9"/>
  <c r="BY47" i="9"/>
  <c r="BP47" i="9"/>
  <c r="BG47" i="9"/>
  <c r="AX47" i="9"/>
  <c r="AO47" i="9"/>
  <c r="AF47" i="9"/>
  <c r="W47" i="9"/>
  <c r="N47" i="9"/>
  <c r="HM46" i="9"/>
  <c r="HD46" i="9"/>
  <c r="GU46" i="9"/>
  <c r="GL46" i="9"/>
  <c r="GC46" i="9"/>
  <c r="FT46" i="9"/>
  <c r="FK46" i="9"/>
  <c r="FB46" i="9"/>
  <c r="ES46" i="9"/>
  <c r="EJ46" i="9"/>
  <c r="EA46" i="9"/>
  <c r="DR46" i="9"/>
  <c r="DI46" i="9"/>
  <c r="CZ46" i="9"/>
  <c r="CQ46" i="9"/>
  <c r="CH46" i="9"/>
  <c r="BY46" i="9"/>
  <c r="BP46" i="9"/>
  <c r="BG46" i="9"/>
  <c r="AX46" i="9"/>
  <c r="AO46" i="9"/>
  <c r="AF46" i="9"/>
  <c r="W46" i="9"/>
  <c r="N46" i="9"/>
  <c r="HM45" i="9"/>
  <c r="HD45" i="9"/>
  <c r="GU45" i="9"/>
  <c r="GL45" i="9"/>
  <c r="GC45" i="9"/>
  <c r="FT45" i="9"/>
  <c r="FK45" i="9"/>
  <c r="FB45" i="9"/>
  <c r="ES45" i="9"/>
  <c r="EJ45" i="9"/>
  <c r="EA45" i="9"/>
  <c r="DR45" i="9"/>
  <c r="DI45" i="9"/>
  <c r="CZ45" i="9"/>
  <c r="CQ45" i="9"/>
  <c r="CH45" i="9"/>
  <c r="BY45" i="9"/>
  <c r="BP45" i="9"/>
  <c r="BG45" i="9"/>
  <c r="AX45" i="9"/>
  <c r="AO45" i="9"/>
  <c r="AF45" i="9"/>
  <c r="W45" i="9"/>
  <c r="N45" i="9"/>
  <c r="HM44" i="9"/>
  <c r="HD44" i="9"/>
  <c r="GU44" i="9"/>
  <c r="GL44" i="9"/>
  <c r="GC44" i="9"/>
  <c r="FT44" i="9"/>
  <c r="FK44" i="9"/>
  <c r="FB44" i="9"/>
  <c r="ES44" i="9"/>
  <c r="EJ44" i="9"/>
  <c r="EA44" i="9"/>
  <c r="DR44" i="9"/>
  <c r="DI44" i="9"/>
  <c r="CZ44" i="9"/>
  <c r="CQ44" i="9"/>
  <c r="CH44" i="9"/>
  <c r="BY44" i="9"/>
  <c r="BP44" i="9"/>
  <c r="BG44" i="9"/>
  <c r="AX44" i="9"/>
  <c r="AO44" i="9"/>
  <c r="AF44" i="9"/>
  <c r="W44" i="9"/>
  <c r="N44" i="9"/>
  <c r="HM43" i="9"/>
  <c r="HD43" i="9"/>
  <c r="GU43" i="9"/>
  <c r="GL43" i="9"/>
  <c r="GC43" i="9"/>
  <c r="FT43" i="9"/>
  <c r="FK43" i="9"/>
  <c r="FB43" i="9"/>
  <c r="ES43" i="9"/>
  <c r="EJ43" i="9"/>
  <c r="EA43" i="9"/>
  <c r="DR43" i="9"/>
  <c r="DI43" i="9"/>
  <c r="CZ43" i="9"/>
  <c r="CQ43" i="9"/>
  <c r="CH43" i="9"/>
  <c r="BY43" i="9"/>
  <c r="BP43" i="9"/>
  <c r="BG43" i="9"/>
  <c r="AX43" i="9"/>
  <c r="AO43" i="9"/>
  <c r="AF43" i="9"/>
  <c r="W43" i="9"/>
  <c r="N43" i="9"/>
  <c r="HM42" i="9"/>
  <c r="HD42" i="9"/>
  <c r="GU42" i="9"/>
  <c r="GL42" i="9"/>
  <c r="GC42" i="9"/>
  <c r="FT42" i="9"/>
  <c r="FK42" i="9"/>
  <c r="FB42" i="9"/>
  <c r="ES42" i="9"/>
  <c r="EJ42" i="9"/>
  <c r="EA42" i="9"/>
  <c r="DR42" i="9"/>
  <c r="DI42" i="9"/>
  <c r="CZ42" i="9"/>
  <c r="CQ42" i="9"/>
  <c r="CH42" i="9"/>
  <c r="BY42" i="9"/>
  <c r="BP42" i="9"/>
  <c r="BG42" i="9"/>
  <c r="AX42" i="9"/>
  <c r="AO42" i="9"/>
  <c r="AF42" i="9"/>
  <c r="W42" i="9"/>
  <c r="N42" i="9"/>
  <c r="HM41" i="9"/>
  <c r="HD41" i="9"/>
  <c r="GU41" i="9"/>
  <c r="GL41" i="9"/>
  <c r="GC41" i="9"/>
  <c r="FT41" i="9"/>
  <c r="FK41" i="9"/>
  <c r="FB41" i="9"/>
  <c r="ES41" i="9"/>
  <c r="EJ41" i="9"/>
  <c r="EA41" i="9"/>
  <c r="DR41" i="9"/>
  <c r="DI41" i="9"/>
  <c r="CZ41" i="9"/>
  <c r="CQ41" i="9"/>
  <c r="CH41" i="9"/>
  <c r="BY41" i="9"/>
  <c r="BP41" i="9"/>
  <c r="BG41" i="9"/>
  <c r="AX41" i="9"/>
  <c r="AO41" i="9"/>
  <c r="AF41" i="9"/>
  <c r="W41" i="9"/>
  <c r="N41" i="9"/>
  <c r="HM40" i="9"/>
  <c r="HD40" i="9"/>
  <c r="GU40" i="9"/>
  <c r="GL40" i="9"/>
  <c r="GC40" i="9"/>
  <c r="FT40" i="9"/>
  <c r="FK40" i="9"/>
  <c r="FB40" i="9"/>
  <c r="ES40" i="9"/>
  <c r="EJ40" i="9"/>
  <c r="EA40" i="9"/>
  <c r="DR40" i="9"/>
  <c r="DI40" i="9"/>
  <c r="CZ40" i="9"/>
  <c r="CQ40" i="9"/>
  <c r="CH40" i="9"/>
  <c r="BY40" i="9"/>
  <c r="BP40" i="9"/>
  <c r="BG40" i="9"/>
  <c r="AX40" i="9"/>
  <c r="AO40" i="9"/>
  <c r="AF40" i="9"/>
  <c r="W40" i="9"/>
  <c r="N40" i="9"/>
  <c r="HM39" i="9"/>
  <c r="HD39" i="9"/>
  <c r="GU39" i="9"/>
  <c r="GL39" i="9"/>
  <c r="GC39" i="9"/>
  <c r="FT39" i="9"/>
  <c r="FK39" i="9"/>
  <c r="FB39" i="9"/>
  <c r="ES39" i="9"/>
  <c r="EJ39" i="9"/>
  <c r="EA39" i="9"/>
  <c r="DR39" i="9"/>
  <c r="DI39" i="9"/>
  <c r="CZ39" i="9"/>
  <c r="CQ39" i="9"/>
  <c r="CH39" i="9"/>
  <c r="BY39" i="9"/>
  <c r="BP39" i="9"/>
  <c r="BG39" i="9"/>
  <c r="AX39" i="9"/>
  <c r="AO39" i="9"/>
  <c r="AF39" i="9"/>
  <c r="W39" i="9"/>
  <c r="N39" i="9"/>
  <c r="HM38" i="9"/>
  <c r="HD38" i="9"/>
  <c r="GU38" i="9"/>
  <c r="GL38" i="9"/>
  <c r="GC38" i="9"/>
  <c r="FT38" i="9"/>
  <c r="FK38" i="9"/>
  <c r="FB38" i="9"/>
  <c r="ES38" i="9"/>
  <c r="EJ38" i="9"/>
  <c r="EA38" i="9"/>
  <c r="DR38" i="9"/>
  <c r="DI38" i="9"/>
  <c r="CZ38" i="9"/>
  <c r="CQ38" i="9"/>
  <c r="CH38" i="9"/>
  <c r="BY38" i="9"/>
  <c r="BP38" i="9"/>
  <c r="BG38" i="9"/>
  <c r="AX38" i="9"/>
  <c r="AO38" i="9"/>
  <c r="AF38" i="9"/>
  <c r="W38" i="9"/>
  <c r="N38" i="9"/>
  <c r="HM37" i="9"/>
  <c r="HD37" i="9"/>
  <c r="GU37" i="9"/>
  <c r="GL37" i="9"/>
  <c r="GC37" i="9"/>
  <c r="FT37" i="9"/>
  <c r="FK37" i="9"/>
  <c r="FB37" i="9"/>
  <c r="ES37" i="9"/>
  <c r="EJ37" i="9"/>
  <c r="EA37" i="9"/>
  <c r="DR37" i="9"/>
  <c r="DI37" i="9"/>
  <c r="CZ37" i="9"/>
  <c r="CQ37" i="9"/>
  <c r="CH37" i="9"/>
  <c r="BY37" i="9"/>
  <c r="BP37" i="9"/>
  <c r="BG37" i="9"/>
  <c r="AX37" i="9"/>
  <c r="AO37" i="9"/>
  <c r="AF37" i="9"/>
  <c r="W37" i="9"/>
  <c r="N37" i="9"/>
  <c r="HM36" i="9"/>
  <c r="HD36" i="9"/>
  <c r="GU36" i="9"/>
  <c r="GL36" i="9"/>
  <c r="GC36" i="9"/>
  <c r="FT36" i="9"/>
  <c r="FK36" i="9"/>
  <c r="FB36" i="9"/>
  <c r="ES36" i="9"/>
  <c r="EJ36" i="9"/>
  <c r="EA36" i="9"/>
  <c r="DR36" i="9"/>
  <c r="DI36" i="9"/>
  <c r="CZ36" i="9"/>
  <c r="CQ36" i="9"/>
  <c r="CH36" i="9"/>
  <c r="BY36" i="9"/>
  <c r="BP36" i="9"/>
  <c r="BG36" i="9"/>
  <c r="AX36" i="9"/>
  <c r="AO36" i="9"/>
  <c r="AF36" i="9"/>
  <c r="W36" i="9"/>
  <c r="N36" i="9"/>
  <c r="HM35" i="9"/>
  <c r="HD35" i="9"/>
  <c r="GU35" i="9"/>
  <c r="GL35" i="9"/>
  <c r="GC35" i="9"/>
  <c r="FT35" i="9"/>
  <c r="FK35" i="9"/>
  <c r="FB35" i="9"/>
  <c r="ES35" i="9"/>
  <c r="EJ35" i="9"/>
  <c r="EA35" i="9"/>
  <c r="DR35" i="9"/>
  <c r="DI35" i="9"/>
  <c r="CZ35" i="9"/>
  <c r="CQ35" i="9"/>
  <c r="CH35" i="9"/>
  <c r="BY35" i="9"/>
  <c r="BP35" i="9"/>
  <c r="BG35" i="9"/>
  <c r="AX35" i="9"/>
  <c r="AO35" i="9"/>
  <c r="AF35" i="9"/>
  <c r="W35" i="9"/>
  <c r="N35" i="9"/>
  <c r="HM34" i="9"/>
  <c r="HD34" i="9"/>
  <c r="GU34" i="9"/>
  <c r="GL34" i="9"/>
  <c r="GC34" i="9"/>
  <c r="FT34" i="9"/>
  <c r="FK34" i="9"/>
  <c r="FB34" i="9"/>
  <c r="ES34" i="9"/>
  <c r="EJ34" i="9"/>
  <c r="EA34" i="9"/>
  <c r="DR34" i="9"/>
  <c r="DI34" i="9"/>
  <c r="CZ34" i="9"/>
  <c r="CQ34" i="9"/>
  <c r="CH34" i="9"/>
  <c r="BY34" i="9"/>
  <c r="BP34" i="9"/>
  <c r="BG34" i="9"/>
  <c r="AX34" i="9"/>
  <c r="AO34" i="9"/>
  <c r="AF34" i="9"/>
  <c r="W34" i="9"/>
  <c r="N34" i="9"/>
  <c r="HM33" i="9"/>
  <c r="HD33" i="9"/>
  <c r="GU33" i="9"/>
  <c r="GL33" i="9"/>
  <c r="GC33" i="9"/>
  <c r="FT33" i="9"/>
  <c r="FK33" i="9"/>
  <c r="FB33" i="9"/>
  <c r="ES33" i="9"/>
  <c r="EJ33" i="9"/>
  <c r="EA33" i="9"/>
  <c r="DR33" i="9"/>
  <c r="DI33" i="9"/>
  <c r="CZ33" i="9"/>
  <c r="CQ33" i="9"/>
  <c r="CH33" i="9"/>
  <c r="BY33" i="9"/>
  <c r="BP33" i="9"/>
  <c r="BG33" i="9"/>
  <c r="AX33" i="9"/>
  <c r="AO33" i="9"/>
  <c r="AF33" i="9"/>
  <c r="W33" i="9"/>
  <c r="N33" i="9"/>
  <c r="HM32" i="9"/>
  <c r="HD32" i="9"/>
  <c r="GU32" i="9"/>
  <c r="GL32" i="9"/>
  <c r="GC32" i="9"/>
  <c r="FT32" i="9"/>
  <c r="FK32" i="9"/>
  <c r="FB32" i="9"/>
  <c r="ES32" i="9"/>
  <c r="EJ32" i="9"/>
  <c r="EA32" i="9"/>
  <c r="DR32" i="9"/>
  <c r="DI32" i="9"/>
  <c r="CZ32" i="9"/>
  <c r="CQ32" i="9"/>
  <c r="CH32" i="9"/>
  <c r="BY32" i="9"/>
  <c r="BP32" i="9"/>
  <c r="BG32" i="9"/>
  <c r="AX32" i="9"/>
  <c r="AO32" i="9"/>
  <c r="AF32" i="9"/>
  <c r="W32" i="9"/>
  <c r="N32" i="9"/>
  <c r="HM31" i="9"/>
  <c r="HD31" i="9"/>
  <c r="GU31" i="9"/>
  <c r="GL31" i="9"/>
  <c r="GC31" i="9"/>
  <c r="FT31" i="9"/>
  <c r="FK31" i="9"/>
  <c r="FB31" i="9"/>
  <c r="ES31" i="9"/>
  <c r="EJ31" i="9"/>
  <c r="EA31" i="9"/>
  <c r="DR31" i="9"/>
  <c r="DI31" i="9"/>
  <c r="CZ31" i="9"/>
  <c r="CQ31" i="9"/>
  <c r="CH31" i="9"/>
  <c r="BY31" i="9"/>
  <c r="BP31" i="9"/>
  <c r="BG31" i="9"/>
  <c r="AX31" i="9"/>
  <c r="AO31" i="9"/>
  <c r="AF31" i="9"/>
  <c r="W31" i="9"/>
  <c r="N31" i="9"/>
  <c r="HM30" i="9"/>
  <c r="HD30" i="9"/>
  <c r="GU30" i="9"/>
  <c r="GL30" i="9"/>
  <c r="GC30" i="9"/>
  <c r="FT30" i="9"/>
  <c r="FK30" i="9"/>
  <c r="FB30" i="9"/>
  <c r="ES30" i="9"/>
  <c r="EJ30" i="9"/>
  <c r="EA30" i="9"/>
  <c r="DR30" i="9"/>
  <c r="DI30" i="9"/>
  <c r="CZ30" i="9"/>
  <c r="CQ30" i="9"/>
  <c r="CH30" i="9"/>
  <c r="BY30" i="9"/>
  <c r="BP30" i="9"/>
  <c r="BG30" i="9"/>
  <c r="AX30" i="9"/>
  <c r="AO30" i="9"/>
  <c r="AF30" i="9"/>
  <c r="W30" i="9"/>
  <c r="N30" i="9"/>
  <c r="HM29" i="9"/>
  <c r="HD29" i="9"/>
  <c r="GU29" i="9"/>
  <c r="GL29" i="9"/>
  <c r="GC29" i="9"/>
  <c r="FT29" i="9"/>
  <c r="FK29" i="9"/>
  <c r="FB29" i="9"/>
  <c r="ES29" i="9"/>
  <c r="EJ29" i="9"/>
  <c r="EA29" i="9"/>
  <c r="DR29" i="9"/>
  <c r="DI29" i="9"/>
  <c r="CZ29" i="9"/>
  <c r="CQ29" i="9"/>
  <c r="CH29" i="9"/>
  <c r="BY29" i="9"/>
  <c r="BP29" i="9"/>
  <c r="BG29" i="9"/>
  <c r="AX29" i="9"/>
  <c r="AO29" i="9"/>
  <c r="AF29" i="9"/>
  <c r="W29" i="9"/>
  <c r="N29" i="9"/>
  <c r="HM28" i="9"/>
  <c r="HD28" i="9"/>
  <c r="GU28" i="9"/>
  <c r="GL28" i="9"/>
  <c r="GC28" i="9"/>
  <c r="FT28" i="9"/>
  <c r="FK28" i="9"/>
  <c r="FB28" i="9"/>
  <c r="ES28" i="9"/>
  <c r="EJ28" i="9"/>
  <c r="EA28" i="9"/>
  <c r="DR28" i="9"/>
  <c r="DI28" i="9"/>
  <c r="CZ28" i="9"/>
  <c r="CQ28" i="9"/>
  <c r="CH28" i="9"/>
  <c r="BY28" i="9"/>
  <c r="BP28" i="9"/>
  <c r="BG28" i="9"/>
  <c r="AX28" i="9"/>
  <c r="AO28" i="9"/>
  <c r="AF28" i="9"/>
  <c r="W28" i="9"/>
  <c r="N28" i="9"/>
  <c r="HM27" i="9"/>
  <c r="HD27" i="9"/>
  <c r="GU27" i="9"/>
  <c r="GL27" i="9"/>
  <c r="GC27" i="9"/>
  <c r="FT27" i="9"/>
  <c r="FK27" i="9"/>
  <c r="FB27" i="9"/>
  <c r="ES27" i="9"/>
  <c r="EJ27" i="9"/>
  <c r="EA27" i="9"/>
  <c r="DR27" i="9"/>
  <c r="DI27" i="9"/>
  <c r="CZ27" i="9"/>
  <c r="CQ27" i="9"/>
  <c r="CH27" i="9"/>
  <c r="BY27" i="9"/>
  <c r="BP27" i="9"/>
  <c r="BG27" i="9"/>
  <c r="AX27" i="9"/>
  <c r="AO27" i="9"/>
  <c r="AF27" i="9"/>
  <c r="W27" i="9"/>
  <c r="N27" i="9"/>
  <c r="HM26" i="9"/>
  <c r="HD26" i="9"/>
  <c r="GU26" i="9"/>
  <c r="GL26" i="9"/>
  <c r="GC26" i="9"/>
  <c r="FT26" i="9"/>
  <c r="FK26" i="9"/>
  <c r="FB26" i="9"/>
  <c r="ES26" i="9"/>
  <c r="EJ26" i="9"/>
  <c r="EA26" i="9"/>
  <c r="DR26" i="9"/>
  <c r="DI26" i="9"/>
  <c r="CZ26" i="9"/>
  <c r="CQ26" i="9"/>
  <c r="CH26" i="9"/>
  <c r="BY26" i="9"/>
  <c r="BP26" i="9"/>
  <c r="BG26" i="9"/>
  <c r="AX26" i="9"/>
  <c r="AO26" i="9"/>
  <c r="AF26" i="9"/>
  <c r="W26" i="9"/>
  <c r="N26" i="9"/>
  <c r="HM25" i="9"/>
  <c r="HD25" i="9"/>
  <c r="GU25" i="9"/>
  <c r="GL25" i="9"/>
  <c r="GC25" i="9"/>
  <c r="FT25" i="9"/>
  <c r="FK25" i="9"/>
  <c r="FB25" i="9"/>
  <c r="ES25" i="9"/>
  <c r="EJ25" i="9"/>
  <c r="EA25" i="9"/>
  <c r="DR25" i="9"/>
  <c r="DI25" i="9"/>
  <c r="CZ25" i="9"/>
  <c r="CQ25" i="9"/>
  <c r="CH25" i="9"/>
  <c r="BY25" i="9"/>
  <c r="BP25" i="9"/>
  <c r="BG25" i="9"/>
  <c r="AX25" i="9"/>
  <c r="AO25" i="9"/>
  <c r="AF25" i="9"/>
  <c r="W25" i="9"/>
  <c r="N25" i="9"/>
  <c r="HM24" i="9"/>
  <c r="HD24" i="9"/>
  <c r="GU24" i="9"/>
  <c r="GL24" i="9"/>
  <c r="GC24" i="9"/>
  <c r="FT24" i="9"/>
  <c r="FK24" i="9"/>
  <c r="FB24" i="9"/>
  <c r="ES24" i="9"/>
  <c r="EJ24" i="9"/>
  <c r="EA24" i="9"/>
  <c r="DR24" i="9"/>
  <c r="DI24" i="9"/>
  <c r="CZ24" i="9"/>
  <c r="CQ24" i="9"/>
  <c r="CH24" i="9"/>
  <c r="BY24" i="9"/>
  <c r="BP24" i="9"/>
  <c r="BG24" i="9"/>
  <c r="AX24" i="9"/>
  <c r="AO24" i="9"/>
  <c r="AF24" i="9"/>
  <c r="W24" i="9"/>
  <c r="N24" i="9"/>
  <c r="HM23" i="9"/>
  <c r="HD23" i="9"/>
  <c r="GU23" i="9"/>
  <c r="GL23" i="9"/>
  <c r="GC23" i="9"/>
  <c r="FT23" i="9"/>
  <c r="FK23" i="9"/>
  <c r="FB23" i="9"/>
  <c r="ES23" i="9"/>
  <c r="EJ23" i="9"/>
  <c r="EA23" i="9"/>
  <c r="DR23" i="9"/>
  <c r="DI23" i="9"/>
  <c r="CZ23" i="9"/>
  <c r="CQ23" i="9"/>
  <c r="CH23" i="9"/>
  <c r="BY23" i="9"/>
  <c r="BP23" i="9"/>
  <c r="BG23" i="9"/>
  <c r="AX23" i="9"/>
  <c r="AO23" i="9"/>
  <c r="AF23" i="9"/>
  <c r="W23" i="9"/>
  <c r="N23" i="9"/>
  <c r="HM22" i="9"/>
  <c r="HD22" i="9"/>
  <c r="GU22" i="9"/>
  <c r="GL22" i="9"/>
  <c r="GC22" i="9"/>
  <c r="FT22" i="9"/>
  <c r="FK22" i="9"/>
  <c r="FB22" i="9"/>
  <c r="ES22" i="9"/>
  <c r="EJ22" i="9"/>
  <c r="EA22" i="9"/>
  <c r="DR22" i="9"/>
  <c r="DI22" i="9"/>
  <c r="CZ22" i="9"/>
  <c r="CQ22" i="9"/>
  <c r="CH22" i="9"/>
  <c r="BY22" i="9"/>
  <c r="BP22" i="9"/>
  <c r="BG22" i="9"/>
  <c r="AX22" i="9"/>
  <c r="AO22" i="9"/>
  <c r="AF22" i="9"/>
  <c r="W22" i="9"/>
  <c r="N22" i="9"/>
  <c r="HM21" i="9"/>
  <c r="HD21" i="9"/>
  <c r="GU21" i="9"/>
  <c r="GL21" i="9"/>
  <c r="GC21" i="9"/>
  <c r="FT21" i="9"/>
  <c r="FK21" i="9"/>
  <c r="FB21" i="9"/>
  <c r="ES21" i="9"/>
  <c r="EJ21" i="9"/>
  <c r="EA21" i="9"/>
  <c r="DR21" i="9"/>
  <c r="DI21" i="9"/>
  <c r="CZ21" i="9"/>
  <c r="CQ21" i="9"/>
  <c r="CH21" i="9"/>
  <c r="BY21" i="9"/>
  <c r="BP21" i="9"/>
  <c r="BG21" i="9"/>
  <c r="AX21" i="9"/>
  <c r="AO21" i="9"/>
  <c r="AF21" i="9"/>
  <c r="W21" i="9"/>
  <c r="N21" i="9"/>
  <c r="HM20" i="9"/>
  <c r="HD20" i="9"/>
  <c r="GU20" i="9"/>
  <c r="GL20" i="9"/>
  <c r="GC20" i="9"/>
  <c r="FT20" i="9"/>
  <c r="FK20" i="9"/>
  <c r="FB20" i="9"/>
  <c r="ES20" i="9"/>
  <c r="EJ20" i="9"/>
  <c r="EA20" i="9"/>
  <c r="DR20" i="9"/>
  <c r="DI20" i="9"/>
  <c r="CZ20" i="9"/>
  <c r="CQ20" i="9"/>
  <c r="CH20" i="9"/>
  <c r="BY20" i="9"/>
  <c r="BP20" i="9"/>
  <c r="BG20" i="9"/>
  <c r="AX20" i="9"/>
  <c r="AO20" i="9"/>
  <c r="AF20" i="9"/>
  <c r="W20" i="9"/>
  <c r="N20" i="9"/>
  <c r="HM19" i="9"/>
  <c r="HD19" i="9"/>
  <c r="GU19" i="9"/>
  <c r="GL19" i="9"/>
  <c r="GC19" i="9"/>
  <c r="FT19" i="9"/>
  <c r="FK19" i="9"/>
  <c r="FB19" i="9"/>
  <c r="ES19" i="9"/>
  <c r="EJ19" i="9"/>
  <c r="EA19" i="9"/>
  <c r="DR19" i="9"/>
  <c r="DI19" i="9"/>
  <c r="CZ19" i="9"/>
  <c r="CQ19" i="9"/>
  <c r="CH19" i="9"/>
  <c r="BY19" i="9"/>
  <c r="BP19" i="9"/>
  <c r="BG19" i="9"/>
  <c r="AX19" i="9"/>
  <c r="AO19" i="9"/>
  <c r="AF19" i="9"/>
  <c r="W19" i="9"/>
  <c r="N19" i="9"/>
  <c r="HM18" i="9"/>
  <c r="HD18" i="9"/>
  <c r="GU18" i="9"/>
  <c r="GL18" i="9"/>
  <c r="GC18" i="9"/>
  <c r="FT18" i="9"/>
  <c r="FK18" i="9"/>
  <c r="FB18" i="9"/>
  <c r="ES18" i="9"/>
  <c r="EJ18" i="9"/>
  <c r="EA18" i="9"/>
  <c r="DR18" i="9"/>
  <c r="DI18" i="9"/>
  <c r="CZ18" i="9"/>
  <c r="CQ18" i="9"/>
  <c r="CH18" i="9"/>
  <c r="BY18" i="9"/>
  <c r="BP18" i="9"/>
  <c r="BG18" i="9"/>
  <c r="AX18" i="9"/>
  <c r="AO18" i="9"/>
  <c r="AF18" i="9"/>
  <c r="W18" i="9"/>
  <c r="N18" i="9"/>
  <c r="HM17" i="9"/>
  <c r="HD17" i="9"/>
  <c r="GU17" i="9"/>
  <c r="GL17" i="9"/>
  <c r="GC17" i="9"/>
  <c r="FT17" i="9"/>
  <c r="FK17" i="9"/>
  <c r="FB17" i="9"/>
  <c r="ES17" i="9"/>
  <c r="EJ17" i="9"/>
  <c r="EA17" i="9"/>
  <c r="DR17" i="9"/>
  <c r="DI17" i="9"/>
  <c r="CZ17" i="9"/>
  <c r="CQ17" i="9"/>
  <c r="CH17" i="9"/>
  <c r="BY17" i="9"/>
  <c r="BP17" i="9"/>
  <c r="BG17" i="9"/>
  <c r="AX17" i="9"/>
  <c r="AO17" i="9"/>
  <c r="AF17" i="9"/>
  <c r="W17" i="9"/>
  <c r="N17" i="9"/>
  <c r="HM16" i="9"/>
  <c r="HD16" i="9"/>
  <c r="GU16" i="9"/>
  <c r="GL16" i="9"/>
  <c r="GC16" i="9"/>
  <c r="FT16" i="9"/>
  <c r="FK16" i="9"/>
  <c r="FB16" i="9"/>
  <c r="ES16" i="9"/>
  <c r="EJ16" i="9"/>
  <c r="EA16" i="9"/>
  <c r="DR16" i="9"/>
  <c r="DI16" i="9"/>
  <c r="CZ16" i="9"/>
  <c r="CQ16" i="9"/>
  <c r="CH16" i="9"/>
  <c r="BY16" i="9"/>
  <c r="BP16" i="9"/>
  <c r="BG16" i="9"/>
  <c r="AX16" i="9"/>
  <c r="AO16" i="9"/>
  <c r="AF16" i="9"/>
  <c r="W16" i="9"/>
  <c r="N16" i="9"/>
  <c r="HM15" i="9"/>
  <c r="HD15" i="9"/>
  <c r="GU15" i="9"/>
  <c r="GL15" i="9"/>
  <c r="GC15" i="9"/>
  <c r="FT15" i="9"/>
  <c r="FK15" i="9"/>
  <c r="FB15" i="9"/>
  <c r="ES15" i="9"/>
  <c r="EJ15" i="9"/>
  <c r="EA15" i="9"/>
  <c r="DR15" i="9"/>
  <c r="DI15" i="9"/>
  <c r="CZ15" i="9"/>
  <c r="CQ15" i="9"/>
  <c r="CH15" i="9"/>
  <c r="BY15" i="9"/>
  <c r="BP15" i="9"/>
  <c r="BG15" i="9"/>
  <c r="AX15" i="9"/>
  <c r="AO15" i="9"/>
  <c r="AF15" i="9"/>
  <c r="W15" i="9"/>
  <c r="N15" i="9"/>
  <c r="HM14" i="9"/>
  <c r="HD14" i="9"/>
  <c r="GU14" i="9"/>
  <c r="GL14" i="9"/>
  <c r="GC14" i="9"/>
  <c r="FT14" i="9"/>
  <c r="FK14" i="9"/>
  <c r="FB14" i="9"/>
  <c r="ES14" i="9"/>
  <c r="EJ14" i="9"/>
  <c r="EA14" i="9"/>
  <c r="DR14" i="9"/>
  <c r="DI14" i="9"/>
  <c r="CZ14" i="9"/>
  <c r="CQ14" i="9"/>
  <c r="CH14" i="9"/>
  <c r="BY14" i="9"/>
  <c r="BP14" i="9"/>
  <c r="BG14" i="9"/>
  <c r="AX14" i="9"/>
  <c r="AO14" i="9"/>
  <c r="AF14" i="9"/>
  <c r="W14" i="9"/>
  <c r="N14" i="9"/>
  <c r="HM13" i="9"/>
  <c r="HD13" i="9"/>
  <c r="GU13" i="9"/>
  <c r="GL13" i="9"/>
  <c r="GC13" i="9"/>
  <c r="FT13" i="9"/>
  <c r="FK13" i="9"/>
  <c r="FB13" i="9"/>
  <c r="ES13" i="9"/>
  <c r="EJ13" i="9"/>
  <c r="EA13" i="9"/>
  <c r="DR13" i="9"/>
  <c r="DI13" i="9"/>
  <c r="CZ13" i="9"/>
  <c r="CQ13" i="9"/>
  <c r="CH13" i="9"/>
  <c r="BY13" i="9"/>
  <c r="BP13" i="9"/>
  <c r="BG13" i="9"/>
  <c r="AX13" i="9"/>
  <c r="AO13" i="9"/>
  <c r="AF13" i="9"/>
  <c r="W13" i="9"/>
  <c r="N13" i="9"/>
  <c r="HM12" i="9"/>
  <c r="HD12" i="9"/>
  <c r="GU12" i="9"/>
  <c r="GL12" i="9"/>
  <c r="GC12" i="9"/>
  <c r="FT12" i="9"/>
  <c r="FK12" i="9"/>
  <c r="FB12" i="9"/>
  <c r="ES12" i="9"/>
  <c r="EJ12" i="9"/>
  <c r="EA12" i="9"/>
  <c r="DR12" i="9"/>
  <c r="DI12" i="9"/>
  <c r="CZ12" i="9"/>
  <c r="CQ12" i="9"/>
  <c r="CH12" i="9"/>
  <c r="BY12" i="9"/>
  <c r="BP12" i="9"/>
  <c r="BG12" i="9"/>
  <c r="AX12" i="9"/>
  <c r="AO12" i="9"/>
  <c r="AF12" i="9"/>
  <c r="W12" i="9"/>
  <c r="N12" i="9"/>
  <c r="HM11" i="9"/>
  <c r="HD11" i="9"/>
  <c r="GU11" i="9"/>
  <c r="GL11" i="9"/>
  <c r="GC11" i="9"/>
  <c r="FT11" i="9"/>
  <c r="FK11" i="9"/>
  <c r="FB11" i="9"/>
  <c r="ES11" i="9"/>
  <c r="EJ11" i="9"/>
  <c r="EA11" i="9"/>
  <c r="DR11" i="9"/>
  <c r="DI11" i="9"/>
  <c r="CZ11" i="9"/>
  <c r="CQ11" i="9"/>
  <c r="CH11" i="9"/>
  <c r="BY11" i="9"/>
  <c r="BP11" i="9"/>
  <c r="BG11" i="9"/>
  <c r="AX11" i="9"/>
  <c r="AO11" i="9"/>
  <c r="AF11" i="9"/>
  <c r="W11" i="9"/>
  <c r="N11" i="9"/>
  <c r="HM10" i="9"/>
  <c r="HD10" i="9"/>
  <c r="GU10" i="9"/>
  <c r="GL10" i="9"/>
  <c r="GC10" i="9"/>
  <c r="FT10" i="9"/>
  <c r="FK10" i="9"/>
  <c r="FB10" i="9"/>
  <c r="ES10" i="9"/>
  <c r="EJ10" i="9"/>
  <c r="EA10" i="9"/>
  <c r="DR10" i="9"/>
  <c r="DI10" i="9"/>
  <c r="CZ10" i="9"/>
  <c r="CQ10" i="9"/>
  <c r="CH10" i="9"/>
  <c r="BY10" i="9"/>
  <c r="BP10" i="9"/>
  <c r="BG10" i="9"/>
  <c r="AX10" i="9"/>
  <c r="AO10" i="9"/>
  <c r="AF10" i="9"/>
  <c r="W10" i="9"/>
  <c r="N10" i="9"/>
  <c r="HM9" i="9"/>
  <c r="HD9" i="9"/>
  <c r="GU9" i="9"/>
  <c r="GL9" i="9"/>
  <c r="GC9" i="9"/>
  <c r="FT9" i="9"/>
  <c r="FK9" i="9"/>
  <c r="FB9" i="9"/>
  <c r="ES9" i="9"/>
  <c r="EJ9" i="9"/>
  <c r="EA9" i="9"/>
  <c r="DR9" i="9"/>
  <c r="DI9" i="9"/>
  <c r="CZ9" i="9"/>
  <c r="CQ9" i="9"/>
  <c r="CH9" i="9"/>
  <c r="BY9" i="9"/>
  <c r="BP9" i="9"/>
  <c r="BG9" i="9"/>
  <c r="AX9" i="9"/>
  <c r="AO9" i="9"/>
  <c r="AF9" i="9"/>
  <c r="W9" i="9"/>
  <c r="N9" i="9"/>
  <c r="HM8" i="9"/>
  <c r="HD8" i="9"/>
  <c r="GU8" i="9"/>
  <c r="GL8" i="9"/>
  <c r="GC8" i="9"/>
  <c r="FT8" i="9"/>
  <c r="FK8" i="9"/>
  <c r="FB8" i="9"/>
  <c r="ES8" i="9"/>
  <c r="EJ8" i="9"/>
  <c r="EA8" i="9"/>
  <c r="DR8" i="9"/>
  <c r="DI8" i="9"/>
  <c r="CZ8" i="9"/>
  <c r="CQ8" i="9"/>
  <c r="CH8" i="9"/>
  <c r="BY8" i="9"/>
  <c r="BP8" i="9"/>
  <c r="BG8" i="9"/>
  <c r="AX8" i="9"/>
  <c r="AO8" i="9"/>
  <c r="AF8" i="9"/>
  <c r="W8" i="9"/>
  <c r="N8" i="9"/>
  <c r="HM7" i="9"/>
  <c r="HD7" i="9"/>
  <c r="GU7" i="9"/>
  <c r="GL7" i="9"/>
  <c r="GC7" i="9"/>
  <c r="FT7" i="9"/>
  <c r="FK7" i="9"/>
  <c r="FB7" i="9"/>
  <c r="ES7" i="9"/>
  <c r="EJ7" i="9"/>
  <c r="EA7" i="9"/>
  <c r="DR7" i="9"/>
  <c r="DI7" i="9"/>
  <c r="CZ7" i="9"/>
  <c r="CQ7" i="9"/>
  <c r="CH7" i="9"/>
  <c r="BY7" i="9"/>
  <c r="BP7" i="9"/>
  <c r="BG7" i="9"/>
  <c r="AX7" i="9"/>
  <c r="AO7" i="9"/>
  <c r="AF7" i="9"/>
  <c r="W7" i="9"/>
  <c r="N7" i="9"/>
  <c r="HM6" i="9"/>
  <c r="HD6" i="9"/>
  <c r="GU6" i="9"/>
  <c r="GL6" i="9"/>
  <c r="GC6" i="9"/>
  <c r="FT6" i="9"/>
  <c r="FK6" i="9"/>
  <c r="FB6" i="9"/>
  <c r="ES6" i="9"/>
  <c r="EJ6" i="9"/>
  <c r="EA6" i="9"/>
  <c r="DR6" i="9"/>
  <c r="DI6" i="9"/>
  <c r="CZ6" i="9"/>
  <c r="CQ6" i="9"/>
  <c r="CH6" i="9"/>
  <c r="BY6" i="9"/>
  <c r="BP6" i="9"/>
  <c r="BG6" i="9"/>
  <c r="AX6" i="9"/>
  <c r="AO6" i="9"/>
  <c r="AF6" i="9"/>
  <c r="W6" i="9"/>
  <c r="N6" i="9"/>
  <c r="HM5" i="9"/>
  <c r="HM78" i="9" s="1"/>
  <c r="HD5" i="9"/>
  <c r="HD78" i="9" s="1"/>
  <c r="GU5" i="9"/>
  <c r="GU78" i="9" s="1"/>
  <c r="GL5" i="9"/>
  <c r="GL78" i="9" s="1"/>
  <c r="GC5" i="9"/>
  <c r="GC78" i="9" s="1"/>
  <c r="FT5" i="9"/>
  <c r="FT78" i="9" s="1"/>
  <c r="FK5" i="9"/>
  <c r="FK78" i="9" s="1"/>
  <c r="FB5" i="9"/>
  <c r="FB78" i="9" s="1"/>
  <c r="ES5" i="9"/>
  <c r="ES78" i="9" s="1"/>
  <c r="EJ5" i="9"/>
  <c r="EJ78" i="9" s="1"/>
  <c r="EA5" i="9"/>
  <c r="EA78" i="9" s="1"/>
  <c r="DR5" i="9"/>
  <c r="DR78" i="9" s="1"/>
  <c r="DI5" i="9"/>
  <c r="DI78" i="9" s="1"/>
  <c r="CZ5" i="9"/>
  <c r="CZ78" i="9" s="1"/>
  <c r="CQ5" i="9"/>
  <c r="CQ78" i="9" s="1"/>
  <c r="CH5" i="9"/>
  <c r="CH78" i="9" s="1"/>
  <c r="BY5" i="9"/>
  <c r="BY78" i="9" s="1"/>
  <c r="BP5" i="9"/>
  <c r="BP78" i="9" s="1"/>
  <c r="BG5" i="9"/>
  <c r="BG78" i="9" s="1"/>
  <c r="AX5" i="9"/>
  <c r="AX78" i="9" s="1"/>
  <c r="AO5" i="9"/>
  <c r="AO78" i="9" s="1"/>
  <c r="AF5" i="9"/>
  <c r="AF78" i="9" s="1"/>
  <c r="W5" i="9"/>
  <c r="W78" i="9" s="1"/>
  <c r="N5" i="9"/>
  <c r="N78" i="9" s="1"/>
  <c r="HS96" i="7"/>
  <c r="HR96" i="7"/>
  <c r="HQ96" i="7"/>
  <c r="HP96" i="7"/>
  <c r="HO96" i="7"/>
  <c r="HN96" i="7"/>
  <c r="HL96" i="7"/>
  <c r="HK96" i="7"/>
  <c r="HJ96" i="7"/>
  <c r="HI96" i="7"/>
  <c r="HH96" i="7"/>
  <c r="HG96" i="7"/>
  <c r="HF96" i="7"/>
  <c r="HE96" i="7"/>
  <c r="HC96" i="7"/>
  <c r="HB96" i="7"/>
  <c r="HA96" i="7"/>
  <c r="GZ96" i="7"/>
  <c r="GY96" i="7"/>
  <c r="GX96" i="7"/>
  <c r="GW96" i="7"/>
  <c r="GV96" i="7"/>
  <c r="GT96" i="7"/>
  <c r="GS96" i="7"/>
  <c r="GR96" i="7"/>
  <c r="GQ96" i="7"/>
  <c r="GP96" i="7"/>
  <c r="GO96" i="7"/>
  <c r="GN96" i="7"/>
  <c r="GM96" i="7"/>
  <c r="GK96" i="7"/>
  <c r="GJ96" i="7"/>
  <c r="GI96" i="7"/>
  <c r="GH96" i="7"/>
  <c r="GG96" i="7"/>
  <c r="GF96" i="7"/>
  <c r="GE96" i="7"/>
  <c r="GD96" i="7"/>
  <c r="GB96" i="7"/>
  <c r="GA96" i="7"/>
  <c r="FZ96" i="7"/>
  <c r="FY96" i="7"/>
  <c r="FX96" i="7"/>
  <c r="FW96" i="7"/>
  <c r="FV96" i="7"/>
  <c r="FU96" i="7"/>
  <c r="FS96" i="7"/>
  <c r="FR96" i="7"/>
  <c r="FQ96" i="7"/>
  <c r="FP96" i="7"/>
  <c r="FO96" i="7"/>
  <c r="FN96" i="7"/>
  <c r="FM96" i="7"/>
  <c r="FL96" i="7"/>
  <c r="FJ96" i="7"/>
  <c r="FI96" i="7"/>
  <c r="FH96" i="7"/>
  <c r="FG96" i="7"/>
  <c r="FF96" i="7"/>
  <c r="FE96" i="7"/>
  <c r="FD96" i="7"/>
  <c r="FC96" i="7"/>
  <c r="FA96" i="7"/>
  <c r="EZ96" i="7"/>
  <c r="EY96" i="7"/>
  <c r="EX96" i="7"/>
  <c r="EW96" i="7"/>
  <c r="EV96" i="7"/>
  <c r="EU96" i="7"/>
  <c r="ET96" i="7"/>
  <c r="ER96" i="7"/>
  <c r="EQ96" i="7"/>
  <c r="EP96" i="7"/>
  <c r="EO96" i="7"/>
  <c r="EN96" i="7"/>
  <c r="EM96" i="7"/>
  <c r="EL96" i="7"/>
  <c r="EK96" i="7"/>
  <c r="EI96" i="7"/>
  <c r="EH96" i="7"/>
  <c r="EG96" i="7"/>
  <c r="EF96" i="7"/>
  <c r="EE96" i="7"/>
  <c r="ED96" i="7"/>
  <c r="EC96" i="7"/>
  <c r="EB96" i="7"/>
  <c r="DZ96" i="7"/>
  <c r="DY96" i="7"/>
  <c r="DX96" i="7"/>
  <c r="DW96" i="7"/>
  <c r="DV96" i="7"/>
  <c r="DU96" i="7"/>
  <c r="DT96" i="7"/>
  <c r="DS96" i="7"/>
  <c r="DQ96" i="7"/>
  <c r="DP96" i="7"/>
  <c r="DO96" i="7"/>
  <c r="DN96" i="7"/>
  <c r="DM96" i="7"/>
  <c r="DL96" i="7"/>
  <c r="DK96" i="7"/>
  <c r="DJ96" i="7"/>
  <c r="DH96" i="7"/>
  <c r="DG96" i="7"/>
  <c r="DF96" i="7"/>
  <c r="DE96" i="7"/>
  <c r="DD96" i="7"/>
  <c r="DC96" i="7"/>
  <c r="DB96" i="7"/>
  <c r="DA96" i="7"/>
  <c r="CY96" i="7"/>
  <c r="CX96" i="7"/>
  <c r="CW96" i="7"/>
  <c r="CV96" i="7"/>
  <c r="CU96" i="7"/>
  <c r="CT96" i="7"/>
  <c r="CS96" i="7"/>
  <c r="CR96" i="7"/>
  <c r="CP96" i="7"/>
  <c r="CO96" i="7"/>
  <c r="CN96" i="7"/>
  <c r="CM96" i="7"/>
  <c r="CL96" i="7"/>
  <c r="CK96" i="7"/>
  <c r="CJ96" i="7"/>
  <c r="CI96" i="7"/>
  <c r="CG96" i="7"/>
  <c r="CF96" i="7"/>
  <c r="CE96" i="7"/>
  <c r="CD96" i="7"/>
  <c r="CC96" i="7"/>
  <c r="CB96" i="7"/>
  <c r="CA96" i="7"/>
  <c r="BZ96" i="7"/>
  <c r="BX96" i="7"/>
  <c r="BW96" i="7"/>
  <c r="BV96" i="7"/>
  <c r="BU96" i="7"/>
  <c r="BT96" i="7"/>
  <c r="BS96" i="7"/>
  <c r="BR96" i="7"/>
  <c r="BQ96" i="7"/>
  <c r="BO96" i="7"/>
  <c r="BN96" i="7"/>
  <c r="BM96" i="7"/>
  <c r="BL96" i="7"/>
  <c r="BK96" i="7"/>
  <c r="BJ96" i="7"/>
  <c r="BI96" i="7"/>
  <c r="BH96" i="7"/>
  <c r="BF96" i="7"/>
  <c r="BE96" i="7"/>
  <c r="BD96" i="7"/>
  <c r="BC96" i="7"/>
  <c r="BB96" i="7"/>
  <c r="BA96" i="7"/>
  <c r="AZ96" i="7"/>
  <c r="AY96" i="7"/>
  <c r="AW96" i="7"/>
  <c r="AV96" i="7"/>
  <c r="AU96" i="7"/>
  <c r="AT96" i="7"/>
  <c r="AS96" i="7"/>
  <c r="AR96" i="7"/>
  <c r="AQ96" i="7"/>
  <c r="AP96" i="7"/>
  <c r="AN96" i="7"/>
  <c r="AM96" i="7"/>
  <c r="AL96" i="7"/>
  <c r="AK96" i="7"/>
  <c r="AJ96" i="7"/>
  <c r="AI96" i="7"/>
  <c r="AH96" i="7"/>
  <c r="AG96" i="7"/>
  <c r="AE96" i="7"/>
  <c r="AD96" i="7"/>
  <c r="AC96" i="7"/>
  <c r="AB96" i="7"/>
  <c r="AA96" i="7"/>
  <c r="Z96" i="7"/>
  <c r="Y96" i="7"/>
  <c r="X96" i="7"/>
  <c r="V96" i="7"/>
  <c r="U96" i="7"/>
  <c r="T96" i="7"/>
  <c r="S96" i="7"/>
  <c r="R96" i="7"/>
  <c r="Q96" i="7"/>
  <c r="P96" i="7"/>
  <c r="O96" i="7"/>
  <c r="M96" i="7"/>
  <c r="L96" i="7"/>
  <c r="HM95" i="7"/>
  <c r="HD95" i="7"/>
  <c r="GU95" i="7"/>
  <c r="GL95" i="7"/>
  <c r="GC95" i="7"/>
  <c r="FT95" i="7"/>
  <c r="FK95" i="7"/>
  <c r="FB95" i="7"/>
  <c r="ES95" i="7"/>
  <c r="EJ95" i="7"/>
  <c r="EA95" i="7"/>
  <c r="DR95" i="7"/>
  <c r="DI95" i="7"/>
  <c r="CZ95" i="7"/>
  <c r="CQ95" i="7"/>
  <c r="CH95" i="7"/>
  <c r="BY95" i="7"/>
  <c r="BP95" i="7"/>
  <c r="BG95" i="7"/>
  <c r="AX95" i="7"/>
  <c r="AO95" i="7"/>
  <c r="AF95" i="7"/>
  <c r="W95" i="7"/>
  <c r="N95" i="7"/>
  <c r="HM94" i="7"/>
  <c r="HD94" i="7"/>
  <c r="GU94" i="7"/>
  <c r="GL94" i="7"/>
  <c r="GC94" i="7"/>
  <c r="FT94" i="7"/>
  <c r="FK94" i="7"/>
  <c r="FB94" i="7"/>
  <c r="ES94" i="7"/>
  <c r="EJ94" i="7"/>
  <c r="EA94" i="7"/>
  <c r="DR94" i="7"/>
  <c r="DI94" i="7"/>
  <c r="CZ94" i="7"/>
  <c r="CQ94" i="7"/>
  <c r="CH94" i="7"/>
  <c r="BY94" i="7"/>
  <c r="BP94" i="7"/>
  <c r="BG94" i="7"/>
  <c r="AX94" i="7"/>
  <c r="AO94" i="7"/>
  <c r="AF94" i="7"/>
  <c r="W94" i="7"/>
  <c r="N94" i="7"/>
  <c r="HM93" i="7"/>
  <c r="HD93" i="7"/>
  <c r="GU93" i="7"/>
  <c r="GL93" i="7"/>
  <c r="GC93" i="7"/>
  <c r="FT93" i="7"/>
  <c r="FK93" i="7"/>
  <c r="FB93" i="7"/>
  <c r="ES93" i="7"/>
  <c r="EJ93" i="7"/>
  <c r="EA93" i="7"/>
  <c r="DR93" i="7"/>
  <c r="DI93" i="7"/>
  <c r="CZ93" i="7"/>
  <c r="CQ93" i="7"/>
  <c r="CH93" i="7"/>
  <c r="BY93" i="7"/>
  <c r="BP93" i="7"/>
  <c r="BG93" i="7"/>
  <c r="AX93" i="7"/>
  <c r="AO93" i="7"/>
  <c r="AF93" i="7"/>
  <c r="W93" i="7"/>
  <c r="N93" i="7"/>
  <c r="HM92" i="7"/>
  <c r="HD92" i="7"/>
  <c r="GU92" i="7"/>
  <c r="GL92" i="7"/>
  <c r="GC92" i="7"/>
  <c r="FT92" i="7"/>
  <c r="FK92" i="7"/>
  <c r="FB92" i="7"/>
  <c r="ES92" i="7"/>
  <c r="EJ92" i="7"/>
  <c r="EA92" i="7"/>
  <c r="DR92" i="7"/>
  <c r="DI92" i="7"/>
  <c r="CZ92" i="7"/>
  <c r="CQ92" i="7"/>
  <c r="CH92" i="7"/>
  <c r="BY92" i="7"/>
  <c r="BP92" i="7"/>
  <c r="BG92" i="7"/>
  <c r="AX92" i="7"/>
  <c r="AO92" i="7"/>
  <c r="AF92" i="7"/>
  <c r="W92" i="7"/>
  <c r="N92" i="7"/>
  <c r="HM91" i="7"/>
  <c r="HD91" i="7"/>
  <c r="GU91" i="7"/>
  <c r="GL91" i="7"/>
  <c r="GC91" i="7"/>
  <c r="FT91" i="7"/>
  <c r="FK91" i="7"/>
  <c r="FB91" i="7"/>
  <c r="ES91" i="7"/>
  <c r="EJ91" i="7"/>
  <c r="EA91" i="7"/>
  <c r="DR91" i="7"/>
  <c r="DI91" i="7"/>
  <c r="CZ91" i="7"/>
  <c r="CQ91" i="7"/>
  <c r="CH91" i="7"/>
  <c r="BY91" i="7"/>
  <c r="BP91" i="7"/>
  <c r="BG91" i="7"/>
  <c r="AX91" i="7"/>
  <c r="AO91" i="7"/>
  <c r="AF91" i="7"/>
  <c r="W91" i="7"/>
  <c r="N91" i="7"/>
  <c r="HM90" i="7"/>
  <c r="HD90" i="7"/>
  <c r="GU90" i="7"/>
  <c r="GL90" i="7"/>
  <c r="GC90" i="7"/>
  <c r="FT90" i="7"/>
  <c r="FK90" i="7"/>
  <c r="FB90" i="7"/>
  <c r="ES90" i="7"/>
  <c r="EJ90" i="7"/>
  <c r="EA90" i="7"/>
  <c r="DR90" i="7"/>
  <c r="DI90" i="7"/>
  <c r="CZ90" i="7"/>
  <c r="CQ90" i="7"/>
  <c r="CH90" i="7"/>
  <c r="BY90" i="7"/>
  <c r="BP90" i="7"/>
  <c r="BG90" i="7"/>
  <c r="AX90" i="7"/>
  <c r="AO90" i="7"/>
  <c r="AF90" i="7"/>
  <c r="W90" i="7"/>
  <c r="N90" i="7"/>
  <c r="HM89" i="7"/>
  <c r="HD89" i="7"/>
  <c r="GU89" i="7"/>
  <c r="GL89" i="7"/>
  <c r="GC89" i="7"/>
  <c r="FT89" i="7"/>
  <c r="FK89" i="7"/>
  <c r="FB89" i="7"/>
  <c r="ES89" i="7"/>
  <c r="EJ89" i="7"/>
  <c r="EA89" i="7"/>
  <c r="DR89" i="7"/>
  <c r="DI89" i="7"/>
  <c r="CZ89" i="7"/>
  <c r="CQ89" i="7"/>
  <c r="CH89" i="7"/>
  <c r="BY89" i="7"/>
  <c r="BP89" i="7"/>
  <c r="BG89" i="7"/>
  <c r="AX89" i="7"/>
  <c r="AO89" i="7"/>
  <c r="AF89" i="7"/>
  <c r="W89" i="7"/>
  <c r="N89" i="7"/>
  <c r="HM88" i="7"/>
  <c r="HD88" i="7"/>
  <c r="GU88" i="7"/>
  <c r="GL88" i="7"/>
  <c r="GC88" i="7"/>
  <c r="FT88" i="7"/>
  <c r="FK88" i="7"/>
  <c r="FB88" i="7"/>
  <c r="ES88" i="7"/>
  <c r="EJ88" i="7"/>
  <c r="EA88" i="7"/>
  <c r="DR88" i="7"/>
  <c r="DI88" i="7"/>
  <c r="CZ88" i="7"/>
  <c r="CQ88" i="7"/>
  <c r="CH88" i="7"/>
  <c r="BY88" i="7"/>
  <c r="BP88" i="7"/>
  <c r="BG88" i="7"/>
  <c r="AX88" i="7"/>
  <c r="AO88" i="7"/>
  <c r="AF88" i="7"/>
  <c r="W88" i="7"/>
  <c r="N88" i="7"/>
  <c r="HM87" i="7"/>
  <c r="HD87" i="7"/>
  <c r="GU87" i="7"/>
  <c r="GL87" i="7"/>
  <c r="GC87" i="7"/>
  <c r="FT87" i="7"/>
  <c r="FK87" i="7"/>
  <c r="FB87" i="7"/>
  <c r="ES87" i="7"/>
  <c r="EJ87" i="7"/>
  <c r="EA87" i="7"/>
  <c r="DR87" i="7"/>
  <c r="DI87" i="7"/>
  <c r="CZ87" i="7"/>
  <c r="CQ87" i="7"/>
  <c r="CH87" i="7"/>
  <c r="BY87" i="7"/>
  <c r="BP87" i="7"/>
  <c r="BG87" i="7"/>
  <c r="AX87" i="7"/>
  <c r="AO87" i="7"/>
  <c r="AF87" i="7"/>
  <c r="W87" i="7"/>
  <c r="N87" i="7"/>
  <c r="HM86" i="7"/>
  <c r="HD86" i="7"/>
  <c r="GU86" i="7"/>
  <c r="GL86" i="7"/>
  <c r="GC86" i="7"/>
  <c r="FT86" i="7"/>
  <c r="FK86" i="7"/>
  <c r="FB86" i="7"/>
  <c r="ES86" i="7"/>
  <c r="EJ86" i="7"/>
  <c r="EA86" i="7"/>
  <c r="DR86" i="7"/>
  <c r="DI86" i="7"/>
  <c r="CZ86" i="7"/>
  <c r="CQ86" i="7"/>
  <c r="CH86" i="7"/>
  <c r="BY86" i="7"/>
  <c r="BP86" i="7"/>
  <c r="BG86" i="7"/>
  <c r="AX86" i="7"/>
  <c r="AO86" i="7"/>
  <c r="AF86" i="7"/>
  <c r="W86" i="7"/>
  <c r="N86" i="7"/>
  <c r="HM85" i="7"/>
  <c r="HD85" i="7"/>
  <c r="GU85" i="7"/>
  <c r="GL85" i="7"/>
  <c r="GC85" i="7"/>
  <c r="FT85" i="7"/>
  <c r="FK85" i="7"/>
  <c r="FB85" i="7"/>
  <c r="ES85" i="7"/>
  <c r="EJ85" i="7"/>
  <c r="EA85" i="7"/>
  <c r="DR85" i="7"/>
  <c r="DI85" i="7"/>
  <c r="CZ85" i="7"/>
  <c r="CQ85" i="7"/>
  <c r="CH85" i="7"/>
  <c r="BY85" i="7"/>
  <c r="BP85" i="7"/>
  <c r="BG85" i="7"/>
  <c r="AX85" i="7"/>
  <c r="AO85" i="7"/>
  <c r="AF85" i="7"/>
  <c r="W85" i="7"/>
  <c r="N85" i="7"/>
  <c r="HM84" i="7"/>
  <c r="HD84" i="7"/>
  <c r="GU84" i="7"/>
  <c r="GL84" i="7"/>
  <c r="GC84" i="7"/>
  <c r="FT84" i="7"/>
  <c r="FK84" i="7"/>
  <c r="FB84" i="7"/>
  <c r="ES84" i="7"/>
  <c r="EJ84" i="7"/>
  <c r="EA84" i="7"/>
  <c r="DR84" i="7"/>
  <c r="DI84" i="7"/>
  <c r="CZ84" i="7"/>
  <c r="CQ84" i="7"/>
  <c r="CH84" i="7"/>
  <c r="BY84" i="7"/>
  <c r="BP84" i="7"/>
  <c r="BG84" i="7"/>
  <c r="AX84" i="7"/>
  <c r="AO84" i="7"/>
  <c r="AF84" i="7"/>
  <c r="W84" i="7"/>
  <c r="N84" i="7"/>
  <c r="HM83" i="7"/>
  <c r="HD83" i="7"/>
  <c r="GU83" i="7"/>
  <c r="GL83" i="7"/>
  <c r="GC83" i="7"/>
  <c r="FT83" i="7"/>
  <c r="FK83" i="7"/>
  <c r="FB83" i="7"/>
  <c r="ES83" i="7"/>
  <c r="EJ83" i="7"/>
  <c r="EA83" i="7"/>
  <c r="DR83" i="7"/>
  <c r="DI83" i="7"/>
  <c r="CZ83" i="7"/>
  <c r="CQ83" i="7"/>
  <c r="CH83" i="7"/>
  <c r="BY83" i="7"/>
  <c r="BP83" i="7"/>
  <c r="BG83" i="7"/>
  <c r="AX83" i="7"/>
  <c r="AO83" i="7"/>
  <c r="AF83" i="7"/>
  <c r="W83" i="7"/>
  <c r="N83" i="7"/>
  <c r="HM82" i="7"/>
  <c r="HD82" i="7"/>
  <c r="GU82" i="7"/>
  <c r="GL82" i="7"/>
  <c r="GC82" i="7"/>
  <c r="FT82" i="7"/>
  <c r="FK82" i="7"/>
  <c r="FB82" i="7"/>
  <c r="ES82" i="7"/>
  <c r="EJ82" i="7"/>
  <c r="EA82" i="7"/>
  <c r="DR82" i="7"/>
  <c r="DI82" i="7"/>
  <c r="CZ82" i="7"/>
  <c r="CQ82" i="7"/>
  <c r="CH82" i="7"/>
  <c r="BY82" i="7"/>
  <c r="BP82" i="7"/>
  <c r="BG82" i="7"/>
  <c r="AX82" i="7"/>
  <c r="AO82" i="7"/>
  <c r="AF82" i="7"/>
  <c r="W82" i="7"/>
  <c r="N82" i="7"/>
  <c r="HM81" i="7"/>
  <c r="HD81" i="7"/>
  <c r="GU81" i="7"/>
  <c r="GL81" i="7"/>
  <c r="GC81" i="7"/>
  <c r="FT81" i="7"/>
  <c r="FK81" i="7"/>
  <c r="FB81" i="7"/>
  <c r="ES81" i="7"/>
  <c r="EJ81" i="7"/>
  <c r="EA81" i="7"/>
  <c r="DR81" i="7"/>
  <c r="DI81" i="7"/>
  <c r="CZ81" i="7"/>
  <c r="CQ81" i="7"/>
  <c r="CH81" i="7"/>
  <c r="BY81" i="7"/>
  <c r="BP81" i="7"/>
  <c r="BG81" i="7"/>
  <c r="AX81" i="7"/>
  <c r="AO81" i="7"/>
  <c r="AF81" i="7"/>
  <c r="W81" i="7"/>
  <c r="N81" i="7"/>
  <c r="HM80" i="7"/>
  <c r="HD80" i="7"/>
  <c r="GU80" i="7"/>
  <c r="GL80" i="7"/>
  <c r="GC80" i="7"/>
  <c r="FT80" i="7"/>
  <c r="FK80" i="7"/>
  <c r="FB80" i="7"/>
  <c r="ES80" i="7"/>
  <c r="EJ80" i="7"/>
  <c r="EA80" i="7"/>
  <c r="DR80" i="7"/>
  <c r="DI80" i="7"/>
  <c r="CZ80" i="7"/>
  <c r="CQ80" i="7"/>
  <c r="CH80" i="7"/>
  <c r="BY80" i="7"/>
  <c r="BP80" i="7"/>
  <c r="BG80" i="7"/>
  <c r="AX80" i="7"/>
  <c r="AO80" i="7"/>
  <c r="AF80" i="7"/>
  <c r="W80" i="7"/>
  <c r="N80" i="7"/>
  <c r="HM79" i="7"/>
  <c r="HD79" i="7"/>
  <c r="GU79" i="7"/>
  <c r="GL79" i="7"/>
  <c r="GC79" i="7"/>
  <c r="FT79" i="7"/>
  <c r="FK79" i="7"/>
  <c r="FB79" i="7"/>
  <c r="ES79" i="7"/>
  <c r="EJ79" i="7"/>
  <c r="EA79" i="7"/>
  <c r="DR79" i="7"/>
  <c r="DI79" i="7"/>
  <c r="CZ79" i="7"/>
  <c r="CQ79" i="7"/>
  <c r="CH79" i="7"/>
  <c r="BY79" i="7"/>
  <c r="BP79" i="7"/>
  <c r="BG79" i="7"/>
  <c r="AX79" i="7"/>
  <c r="AO79" i="7"/>
  <c r="AF79" i="7"/>
  <c r="W79" i="7"/>
  <c r="N79" i="7"/>
  <c r="HM78" i="7"/>
  <c r="HD78" i="7"/>
  <c r="GU78" i="7"/>
  <c r="GL78" i="7"/>
  <c r="GC78" i="7"/>
  <c r="FT78" i="7"/>
  <c r="FK78" i="7"/>
  <c r="FB78" i="7"/>
  <c r="ES78" i="7"/>
  <c r="EJ78" i="7"/>
  <c r="EA78" i="7"/>
  <c r="DR78" i="7"/>
  <c r="DI78" i="7"/>
  <c r="CZ78" i="7"/>
  <c r="CQ78" i="7"/>
  <c r="CH78" i="7"/>
  <c r="BY78" i="7"/>
  <c r="BP78" i="7"/>
  <c r="BG78" i="7"/>
  <c r="AX78" i="7"/>
  <c r="AO78" i="7"/>
  <c r="AF78" i="7"/>
  <c r="W78" i="7"/>
  <c r="N78" i="7"/>
  <c r="HM77" i="7"/>
  <c r="HD77" i="7"/>
  <c r="GU77" i="7"/>
  <c r="GL77" i="7"/>
  <c r="GC77" i="7"/>
  <c r="FT77" i="7"/>
  <c r="FK77" i="7"/>
  <c r="FB77" i="7"/>
  <c r="ES77" i="7"/>
  <c r="EJ77" i="7"/>
  <c r="EA77" i="7"/>
  <c r="DR77" i="7"/>
  <c r="DI77" i="7"/>
  <c r="CZ77" i="7"/>
  <c r="CQ77" i="7"/>
  <c r="CH77" i="7"/>
  <c r="BY77" i="7"/>
  <c r="BP77" i="7"/>
  <c r="BG77" i="7"/>
  <c r="AX77" i="7"/>
  <c r="AO77" i="7"/>
  <c r="AF77" i="7"/>
  <c r="W77" i="7"/>
  <c r="N77" i="7"/>
  <c r="HM76" i="7"/>
  <c r="HD76" i="7"/>
  <c r="GU76" i="7"/>
  <c r="GL76" i="7"/>
  <c r="GC76" i="7"/>
  <c r="FT76" i="7"/>
  <c r="FK76" i="7"/>
  <c r="FB76" i="7"/>
  <c r="ES76" i="7"/>
  <c r="EJ76" i="7"/>
  <c r="EA76" i="7"/>
  <c r="DR76" i="7"/>
  <c r="DI76" i="7"/>
  <c r="CZ76" i="7"/>
  <c r="CQ76" i="7"/>
  <c r="CH76" i="7"/>
  <c r="BY76" i="7"/>
  <c r="BP76" i="7"/>
  <c r="BG76" i="7"/>
  <c r="AX76" i="7"/>
  <c r="AO76" i="7"/>
  <c r="AF76" i="7"/>
  <c r="W76" i="7"/>
  <c r="N76" i="7"/>
  <c r="HM75" i="7"/>
  <c r="HD75" i="7"/>
  <c r="GU75" i="7"/>
  <c r="GL75" i="7"/>
  <c r="GC75" i="7"/>
  <c r="FT75" i="7"/>
  <c r="FK75" i="7"/>
  <c r="FB75" i="7"/>
  <c r="ES75" i="7"/>
  <c r="EJ75" i="7"/>
  <c r="EA75" i="7"/>
  <c r="DR75" i="7"/>
  <c r="DI75" i="7"/>
  <c r="CZ75" i="7"/>
  <c r="CQ75" i="7"/>
  <c r="CH75" i="7"/>
  <c r="BY75" i="7"/>
  <c r="BP75" i="7"/>
  <c r="BG75" i="7"/>
  <c r="AX75" i="7"/>
  <c r="AO75" i="7"/>
  <c r="AF75" i="7"/>
  <c r="W75" i="7"/>
  <c r="N75" i="7"/>
  <c r="HM74" i="7"/>
  <c r="HD74" i="7"/>
  <c r="GU74" i="7"/>
  <c r="GL74" i="7"/>
  <c r="GC74" i="7"/>
  <c r="FT74" i="7"/>
  <c r="FK74" i="7"/>
  <c r="FB74" i="7"/>
  <c r="ES74" i="7"/>
  <c r="EJ74" i="7"/>
  <c r="EA74" i="7"/>
  <c r="DR74" i="7"/>
  <c r="DI74" i="7"/>
  <c r="CZ74" i="7"/>
  <c r="CQ74" i="7"/>
  <c r="CH74" i="7"/>
  <c r="BY74" i="7"/>
  <c r="BP74" i="7"/>
  <c r="BG74" i="7"/>
  <c r="AX74" i="7"/>
  <c r="AO74" i="7"/>
  <c r="AF74" i="7"/>
  <c r="W74" i="7"/>
  <c r="N74" i="7"/>
  <c r="HM73" i="7"/>
  <c r="HD73" i="7"/>
  <c r="GU73" i="7"/>
  <c r="GL73" i="7"/>
  <c r="GC73" i="7"/>
  <c r="FT73" i="7"/>
  <c r="FK73" i="7"/>
  <c r="FB73" i="7"/>
  <c r="ES73" i="7"/>
  <c r="EJ73" i="7"/>
  <c r="EA73" i="7"/>
  <c r="DR73" i="7"/>
  <c r="DI73" i="7"/>
  <c r="CZ73" i="7"/>
  <c r="CQ73" i="7"/>
  <c r="CH73" i="7"/>
  <c r="BY73" i="7"/>
  <c r="BP73" i="7"/>
  <c r="BG73" i="7"/>
  <c r="AX73" i="7"/>
  <c r="AO73" i="7"/>
  <c r="AF73" i="7"/>
  <c r="W73" i="7"/>
  <c r="N73" i="7"/>
  <c r="HM72" i="7"/>
  <c r="HD72" i="7"/>
  <c r="GU72" i="7"/>
  <c r="GL72" i="7"/>
  <c r="GC72" i="7"/>
  <c r="FT72" i="7"/>
  <c r="FK72" i="7"/>
  <c r="FB72" i="7"/>
  <c r="ES72" i="7"/>
  <c r="EJ72" i="7"/>
  <c r="EA72" i="7"/>
  <c r="DR72" i="7"/>
  <c r="DI72" i="7"/>
  <c r="CZ72" i="7"/>
  <c r="CQ72" i="7"/>
  <c r="CH72" i="7"/>
  <c r="BY72" i="7"/>
  <c r="BP72" i="7"/>
  <c r="BG72" i="7"/>
  <c r="AX72" i="7"/>
  <c r="AO72" i="7"/>
  <c r="AF72" i="7"/>
  <c r="W72" i="7"/>
  <c r="N72" i="7"/>
  <c r="HM71" i="7"/>
  <c r="HD71" i="7"/>
  <c r="GU71" i="7"/>
  <c r="GL71" i="7"/>
  <c r="GC71" i="7"/>
  <c r="FT71" i="7"/>
  <c r="FK71" i="7"/>
  <c r="FB71" i="7"/>
  <c r="ES71" i="7"/>
  <c r="EJ71" i="7"/>
  <c r="EA71" i="7"/>
  <c r="DR71" i="7"/>
  <c r="DI71" i="7"/>
  <c r="CZ71" i="7"/>
  <c r="CQ71" i="7"/>
  <c r="CH71" i="7"/>
  <c r="BY71" i="7"/>
  <c r="BP71" i="7"/>
  <c r="BG71" i="7"/>
  <c r="AX71" i="7"/>
  <c r="AO71" i="7"/>
  <c r="AF71" i="7"/>
  <c r="W71" i="7"/>
  <c r="N71" i="7"/>
  <c r="HM70" i="7"/>
  <c r="HD70" i="7"/>
  <c r="GU70" i="7"/>
  <c r="GL70" i="7"/>
  <c r="GC70" i="7"/>
  <c r="FT70" i="7"/>
  <c r="FK70" i="7"/>
  <c r="FB70" i="7"/>
  <c r="ES70" i="7"/>
  <c r="EJ70" i="7"/>
  <c r="EA70" i="7"/>
  <c r="DR70" i="7"/>
  <c r="DI70" i="7"/>
  <c r="CZ70" i="7"/>
  <c r="CQ70" i="7"/>
  <c r="CH70" i="7"/>
  <c r="BY70" i="7"/>
  <c r="BP70" i="7"/>
  <c r="BG70" i="7"/>
  <c r="AX70" i="7"/>
  <c r="AO70" i="7"/>
  <c r="AF70" i="7"/>
  <c r="W70" i="7"/>
  <c r="N70" i="7"/>
  <c r="HM69" i="7"/>
  <c r="HD69" i="7"/>
  <c r="GU69" i="7"/>
  <c r="GL69" i="7"/>
  <c r="GC69" i="7"/>
  <c r="FT69" i="7"/>
  <c r="FK69" i="7"/>
  <c r="FB69" i="7"/>
  <c r="ES69" i="7"/>
  <c r="EJ69" i="7"/>
  <c r="EA69" i="7"/>
  <c r="DR69" i="7"/>
  <c r="DI69" i="7"/>
  <c r="CZ69" i="7"/>
  <c r="CQ69" i="7"/>
  <c r="CH69" i="7"/>
  <c r="BY69" i="7"/>
  <c r="BP69" i="7"/>
  <c r="BG69" i="7"/>
  <c r="AX69" i="7"/>
  <c r="AO69" i="7"/>
  <c r="AF69" i="7"/>
  <c r="W69" i="7"/>
  <c r="N69" i="7"/>
  <c r="HM68" i="7"/>
  <c r="HD68" i="7"/>
  <c r="GU68" i="7"/>
  <c r="GL68" i="7"/>
  <c r="GC68" i="7"/>
  <c r="FT68" i="7"/>
  <c r="FK68" i="7"/>
  <c r="FB68" i="7"/>
  <c r="ES68" i="7"/>
  <c r="EJ68" i="7"/>
  <c r="EA68" i="7"/>
  <c r="DR68" i="7"/>
  <c r="DI68" i="7"/>
  <c r="CZ68" i="7"/>
  <c r="CQ68" i="7"/>
  <c r="CH68" i="7"/>
  <c r="BY68" i="7"/>
  <c r="BP68" i="7"/>
  <c r="BG68" i="7"/>
  <c r="AX68" i="7"/>
  <c r="AO68" i="7"/>
  <c r="AF68" i="7"/>
  <c r="W68" i="7"/>
  <c r="N68" i="7"/>
  <c r="HM67" i="7"/>
  <c r="HD67" i="7"/>
  <c r="GU67" i="7"/>
  <c r="GL67" i="7"/>
  <c r="GC67" i="7"/>
  <c r="FT67" i="7"/>
  <c r="FK67" i="7"/>
  <c r="FB67" i="7"/>
  <c r="ES67" i="7"/>
  <c r="EJ67" i="7"/>
  <c r="EA67" i="7"/>
  <c r="DR67" i="7"/>
  <c r="DI67" i="7"/>
  <c r="CZ67" i="7"/>
  <c r="CQ67" i="7"/>
  <c r="CH67" i="7"/>
  <c r="BY67" i="7"/>
  <c r="BP67" i="7"/>
  <c r="BG67" i="7"/>
  <c r="AX67" i="7"/>
  <c r="AO67" i="7"/>
  <c r="AF67" i="7"/>
  <c r="W67" i="7"/>
  <c r="N67" i="7"/>
  <c r="HM66" i="7"/>
  <c r="HD66" i="7"/>
  <c r="GU66" i="7"/>
  <c r="GL66" i="7"/>
  <c r="GC66" i="7"/>
  <c r="FT66" i="7"/>
  <c r="FK66" i="7"/>
  <c r="FB66" i="7"/>
  <c r="ES66" i="7"/>
  <c r="EJ66" i="7"/>
  <c r="EA66" i="7"/>
  <c r="DR66" i="7"/>
  <c r="DI66" i="7"/>
  <c r="CZ66" i="7"/>
  <c r="CQ66" i="7"/>
  <c r="CH66" i="7"/>
  <c r="BY66" i="7"/>
  <c r="BP66" i="7"/>
  <c r="BG66" i="7"/>
  <c r="AX66" i="7"/>
  <c r="AO66" i="7"/>
  <c r="AF66" i="7"/>
  <c r="W66" i="7"/>
  <c r="N66" i="7"/>
  <c r="HM65" i="7"/>
  <c r="HD65" i="7"/>
  <c r="GU65" i="7"/>
  <c r="GL65" i="7"/>
  <c r="GC65" i="7"/>
  <c r="FT65" i="7"/>
  <c r="FK65" i="7"/>
  <c r="FB65" i="7"/>
  <c r="ES65" i="7"/>
  <c r="EJ65" i="7"/>
  <c r="EA65" i="7"/>
  <c r="DR65" i="7"/>
  <c r="DI65" i="7"/>
  <c r="CZ65" i="7"/>
  <c r="CQ65" i="7"/>
  <c r="CH65" i="7"/>
  <c r="BY65" i="7"/>
  <c r="BP65" i="7"/>
  <c r="BG65" i="7"/>
  <c r="AX65" i="7"/>
  <c r="AO65" i="7"/>
  <c r="AF65" i="7"/>
  <c r="W65" i="7"/>
  <c r="N65" i="7"/>
  <c r="HM64" i="7"/>
  <c r="HD64" i="7"/>
  <c r="GU64" i="7"/>
  <c r="GL64" i="7"/>
  <c r="GC64" i="7"/>
  <c r="FT64" i="7"/>
  <c r="FK64" i="7"/>
  <c r="FB64" i="7"/>
  <c r="ES64" i="7"/>
  <c r="EJ64" i="7"/>
  <c r="EA64" i="7"/>
  <c r="DR64" i="7"/>
  <c r="DI64" i="7"/>
  <c r="CZ64" i="7"/>
  <c r="CQ64" i="7"/>
  <c r="CH64" i="7"/>
  <c r="BY64" i="7"/>
  <c r="BP64" i="7"/>
  <c r="BG64" i="7"/>
  <c r="AX64" i="7"/>
  <c r="AO64" i="7"/>
  <c r="AF64" i="7"/>
  <c r="W64" i="7"/>
  <c r="N64" i="7"/>
  <c r="HM63" i="7"/>
  <c r="HD63" i="7"/>
  <c r="GU63" i="7"/>
  <c r="GL63" i="7"/>
  <c r="GC63" i="7"/>
  <c r="FT63" i="7"/>
  <c r="FK63" i="7"/>
  <c r="FB63" i="7"/>
  <c r="ES63" i="7"/>
  <c r="EJ63" i="7"/>
  <c r="EA63" i="7"/>
  <c r="DR63" i="7"/>
  <c r="DI63" i="7"/>
  <c r="CZ63" i="7"/>
  <c r="CQ63" i="7"/>
  <c r="CH63" i="7"/>
  <c r="BY63" i="7"/>
  <c r="BP63" i="7"/>
  <c r="BG63" i="7"/>
  <c r="AX63" i="7"/>
  <c r="AO63" i="7"/>
  <c r="AF63" i="7"/>
  <c r="W63" i="7"/>
  <c r="N63" i="7"/>
  <c r="HM62" i="7"/>
  <c r="HD62" i="7"/>
  <c r="GU62" i="7"/>
  <c r="GL62" i="7"/>
  <c r="GC62" i="7"/>
  <c r="FT62" i="7"/>
  <c r="FK62" i="7"/>
  <c r="FB62" i="7"/>
  <c r="ES62" i="7"/>
  <c r="EJ62" i="7"/>
  <c r="EA62" i="7"/>
  <c r="DR62" i="7"/>
  <c r="DI62" i="7"/>
  <c r="CZ62" i="7"/>
  <c r="CQ62" i="7"/>
  <c r="CH62" i="7"/>
  <c r="BY62" i="7"/>
  <c r="BP62" i="7"/>
  <c r="BG62" i="7"/>
  <c r="AX62" i="7"/>
  <c r="AO62" i="7"/>
  <c r="AF62" i="7"/>
  <c r="W62" i="7"/>
  <c r="N62" i="7"/>
  <c r="HM61" i="7"/>
  <c r="HD61" i="7"/>
  <c r="GU61" i="7"/>
  <c r="GL61" i="7"/>
  <c r="GC61" i="7"/>
  <c r="FT61" i="7"/>
  <c r="FK61" i="7"/>
  <c r="FB61" i="7"/>
  <c r="ES61" i="7"/>
  <c r="EJ61" i="7"/>
  <c r="EA61" i="7"/>
  <c r="DR61" i="7"/>
  <c r="DI61" i="7"/>
  <c r="CZ61" i="7"/>
  <c r="CQ61" i="7"/>
  <c r="CH61" i="7"/>
  <c r="BY61" i="7"/>
  <c r="BP61" i="7"/>
  <c r="BG61" i="7"/>
  <c r="AX61" i="7"/>
  <c r="AO61" i="7"/>
  <c r="AF61" i="7"/>
  <c r="W61" i="7"/>
  <c r="N61" i="7"/>
  <c r="HM60" i="7"/>
  <c r="HD60" i="7"/>
  <c r="GU60" i="7"/>
  <c r="GL60" i="7"/>
  <c r="GC60" i="7"/>
  <c r="FT60" i="7"/>
  <c r="FK60" i="7"/>
  <c r="FB60" i="7"/>
  <c r="ES60" i="7"/>
  <c r="EJ60" i="7"/>
  <c r="EA60" i="7"/>
  <c r="DR60" i="7"/>
  <c r="DI60" i="7"/>
  <c r="CZ60" i="7"/>
  <c r="CQ60" i="7"/>
  <c r="CH60" i="7"/>
  <c r="BY60" i="7"/>
  <c r="BP60" i="7"/>
  <c r="BG60" i="7"/>
  <c r="AX60" i="7"/>
  <c r="AO60" i="7"/>
  <c r="AF60" i="7"/>
  <c r="W60" i="7"/>
  <c r="N60" i="7"/>
  <c r="HM59" i="7"/>
  <c r="HD59" i="7"/>
  <c r="GU59" i="7"/>
  <c r="GL59" i="7"/>
  <c r="GC59" i="7"/>
  <c r="FT59" i="7"/>
  <c r="FK59" i="7"/>
  <c r="FB59" i="7"/>
  <c r="ES59" i="7"/>
  <c r="EJ59" i="7"/>
  <c r="EA59" i="7"/>
  <c r="DR59" i="7"/>
  <c r="DI59" i="7"/>
  <c r="CZ59" i="7"/>
  <c r="CQ59" i="7"/>
  <c r="CH59" i="7"/>
  <c r="BY59" i="7"/>
  <c r="BP59" i="7"/>
  <c r="BG59" i="7"/>
  <c r="AX59" i="7"/>
  <c r="AO59" i="7"/>
  <c r="AF59" i="7"/>
  <c r="W59" i="7"/>
  <c r="N59" i="7"/>
  <c r="HM58" i="7"/>
  <c r="HD58" i="7"/>
  <c r="GU58" i="7"/>
  <c r="GL58" i="7"/>
  <c r="GC58" i="7"/>
  <c r="FT58" i="7"/>
  <c r="FK58" i="7"/>
  <c r="FB58" i="7"/>
  <c r="ES58" i="7"/>
  <c r="EJ58" i="7"/>
  <c r="EA58" i="7"/>
  <c r="DR58" i="7"/>
  <c r="DI58" i="7"/>
  <c r="CZ58" i="7"/>
  <c r="CQ58" i="7"/>
  <c r="CH58" i="7"/>
  <c r="BY58" i="7"/>
  <c r="BP58" i="7"/>
  <c r="BG58" i="7"/>
  <c r="AX58" i="7"/>
  <c r="AO58" i="7"/>
  <c r="AF58" i="7"/>
  <c r="W58" i="7"/>
  <c r="N58" i="7"/>
  <c r="HM57" i="7"/>
  <c r="HD57" i="7"/>
  <c r="GU57" i="7"/>
  <c r="GL57" i="7"/>
  <c r="GC57" i="7"/>
  <c r="FT57" i="7"/>
  <c r="FK57" i="7"/>
  <c r="FB57" i="7"/>
  <c r="ES57" i="7"/>
  <c r="EJ57" i="7"/>
  <c r="EA57" i="7"/>
  <c r="DR57" i="7"/>
  <c r="DI57" i="7"/>
  <c r="CZ57" i="7"/>
  <c r="CQ57" i="7"/>
  <c r="CH57" i="7"/>
  <c r="BY57" i="7"/>
  <c r="BP57" i="7"/>
  <c r="BG57" i="7"/>
  <c r="AX57" i="7"/>
  <c r="AO57" i="7"/>
  <c r="AF57" i="7"/>
  <c r="W57" i="7"/>
  <c r="N57" i="7"/>
  <c r="HM56" i="7"/>
  <c r="HD56" i="7"/>
  <c r="GU56" i="7"/>
  <c r="GL56" i="7"/>
  <c r="GC56" i="7"/>
  <c r="FT56" i="7"/>
  <c r="FK56" i="7"/>
  <c r="FB56" i="7"/>
  <c r="ES56" i="7"/>
  <c r="EJ56" i="7"/>
  <c r="EA56" i="7"/>
  <c r="DR56" i="7"/>
  <c r="DI56" i="7"/>
  <c r="CZ56" i="7"/>
  <c r="CQ56" i="7"/>
  <c r="CH56" i="7"/>
  <c r="BY56" i="7"/>
  <c r="BP56" i="7"/>
  <c r="BG56" i="7"/>
  <c r="AX56" i="7"/>
  <c r="AO56" i="7"/>
  <c r="AF56" i="7"/>
  <c r="W56" i="7"/>
  <c r="N56" i="7"/>
  <c r="HM55" i="7"/>
  <c r="HD55" i="7"/>
  <c r="GU55" i="7"/>
  <c r="GL55" i="7"/>
  <c r="GC55" i="7"/>
  <c r="FT55" i="7"/>
  <c r="FK55" i="7"/>
  <c r="FB55" i="7"/>
  <c r="ES55" i="7"/>
  <c r="EJ55" i="7"/>
  <c r="EA55" i="7"/>
  <c r="DR55" i="7"/>
  <c r="DI55" i="7"/>
  <c r="CZ55" i="7"/>
  <c r="CQ55" i="7"/>
  <c r="CH55" i="7"/>
  <c r="BY55" i="7"/>
  <c r="BP55" i="7"/>
  <c r="BG55" i="7"/>
  <c r="AX55" i="7"/>
  <c r="AO55" i="7"/>
  <c r="AF55" i="7"/>
  <c r="W55" i="7"/>
  <c r="N55" i="7"/>
  <c r="HM54" i="7"/>
  <c r="HD54" i="7"/>
  <c r="GU54" i="7"/>
  <c r="GL54" i="7"/>
  <c r="GC54" i="7"/>
  <c r="FT54" i="7"/>
  <c r="FK54" i="7"/>
  <c r="FB54" i="7"/>
  <c r="ES54" i="7"/>
  <c r="EJ54" i="7"/>
  <c r="EA54" i="7"/>
  <c r="DR54" i="7"/>
  <c r="DI54" i="7"/>
  <c r="CZ54" i="7"/>
  <c r="CQ54" i="7"/>
  <c r="CH54" i="7"/>
  <c r="BY54" i="7"/>
  <c r="BP54" i="7"/>
  <c r="BG54" i="7"/>
  <c r="AX54" i="7"/>
  <c r="AO54" i="7"/>
  <c r="AF54" i="7"/>
  <c r="W54" i="7"/>
  <c r="N54" i="7"/>
  <c r="HM53" i="7"/>
  <c r="HD53" i="7"/>
  <c r="GU53" i="7"/>
  <c r="GL53" i="7"/>
  <c r="GC53" i="7"/>
  <c r="FT53" i="7"/>
  <c r="FK53" i="7"/>
  <c r="FB53" i="7"/>
  <c r="ES53" i="7"/>
  <c r="EJ53" i="7"/>
  <c r="EA53" i="7"/>
  <c r="DR53" i="7"/>
  <c r="DI53" i="7"/>
  <c r="CZ53" i="7"/>
  <c r="CQ53" i="7"/>
  <c r="CH53" i="7"/>
  <c r="BY53" i="7"/>
  <c r="BP53" i="7"/>
  <c r="BG53" i="7"/>
  <c r="AX53" i="7"/>
  <c r="AO53" i="7"/>
  <c r="AF53" i="7"/>
  <c r="W53" i="7"/>
  <c r="N53" i="7"/>
  <c r="HM52" i="7"/>
  <c r="HD52" i="7"/>
  <c r="GU52" i="7"/>
  <c r="GL52" i="7"/>
  <c r="GC52" i="7"/>
  <c r="FT52" i="7"/>
  <c r="FK52" i="7"/>
  <c r="FB52" i="7"/>
  <c r="ES52" i="7"/>
  <c r="EJ52" i="7"/>
  <c r="EA52" i="7"/>
  <c r="DR52" i="7"/>
  <c r="DI52" i="7"/>
  <c r="CZ52" i="7"/>
  <c r="CQ52" i="7"/>
  <c r="CH52" i="7"/>
  <c r="BY52" i="7"/>
  <c r="BP52" i="7"/>
  <c r="BG52" i="7"/>
  <c r="AX52" i="7"/>
  <c r="AO52" i="7"/>
  <c r="AF52" i="7"/>
  <c r="W52" i="7"/>
  <c r="N52" i="7"/>
  <c r="HM51" i="7"/>
  <c r="HD51" i="7"/>
  <c r="GU51" i="7"/>
  <c r="GL51" i="7"/>
  <c r="GC51" i="7"/>
  <c r="FT51" i="7"/>
  <c r="FK51" i="7"/>
  <c r="FB51" i="7"/>
  <c r="ES51" i="7"/>
  <c r="EJ51" i="7"/>
  <c r="EA51" i="7"/>
  <c r="DR51" i="7"/>
  <c r="DI51" i="7"/>
  <c r="CZ51" i="7"/>
  <c r="CQ51" i="7"/>
  <c r="CH51" i="7"/>
  <c r="BY51" i="7"/>
  <c r="BP51" i="7"/>
  <c r="BG51" i="7"/>
  <c r="AX51" i="7"/>
  <c r="AO51" i="7"/>
  <c r="AF51" i="7"/>
  <c r="W51" i="7"/>
  <c r="N51" i="7"/>
  <c r="HM50" i="7"/>
  <c r="HD50" i="7"/>
  <c r="GU50" i="7"/>
  <c r="GL50" i="7"/>
  <c r="GC50" i="7"/>
  <c r="FT50" i="7"/>
  <c r="FK50" i="7"/>
  <c r="FB50" i="7"/>
  <c r="ES50" i="7"/>
  <c r="EJ50" i="7"/>
  <c r="EA50" i="7"/>
  <c r="DR50" i="7"/>
  <c r="DI50" i="7"/>
  <c r="CZ50" i="7"/>
  <c r="CQ50" i="7"/>
  <c r="CH50" i="7"/>
  <c r="BY50" i="7"/>
  <c r="BP50" i="7"/>
  <c r="BG50" i="7"/>
  <c r="AX50" i="7"/>
  <c r="AO50" i="7"/>
  <c r="AF50" i="7"/>
  <c r="W50" i="7"/>
  <c r="N50" i="7"/>
  <c r="HM49" i="7"/>
  <c r="HD49" i="7"/>
  <c r="GU49" i="7"/>
  <c r="GL49" i="7"/>
  <c r="GC49" i="7"/>
  <c r="FT49" i="7"/>
  <c r="FK49" i="7"/>
  <c r="FB49" i="7"/>
  <c r="ES49" i="7"/>
  <c r="EJ49" i="7"/>
  <c r="EA49" i="7"/>
  <c r="DR49" i="7"/>
  <c r="DI49" i="7"/>
  <c r="CZ49" i="7"/>
  <c r="CQ49" i="7"/>
  <c r="CH49" i="7"/>
  <c r="BY49" i="7"/>
  <c r="BP49" i="7"/>
  <c r="BG49" i="7"/>
  <c r="AX49" i="7"/>
  <c r="AO49" i="7"/>
  <c r="AF49" i="7"/>
  <c r="W49" i="7"/>
  <c r="N49" i="7"/>
  <c r="HM48" i="7"/>
  <c r="HD48" i="7"/>
  <c r="GU48" i="7"/>
  <c r="GL48" i="7"/>
  <c r="GC48" i="7"/>
  <c r="FT48" i="7"/>
  <c r="FK48" i="7"/>
  <c r="FB48" i="7"/>
  <c r="ES48" i="7"/>
  <c r="EJ48" i="7"/>
  <c r="EA48" i="7"/>
  <c r="DR48" i="7"/>
  <c r="DI48" i="7"/>
  <c r="CZ48" i="7"/>
  <c r="CQ48" i="7"/>
  <c r="CH48" i="7"/>
  <c r="BY48" i="7"/>
  <c r="BP48" i="7"/>
  <c r="BG48" i="7"/>
  <c r="AX48" i="7"/>
  <c r="AO48" i="7"/>
  <c r="AF48" i="7"/>
  <c r="W48" i="7"/>
  <c r="N48" i="7"/>
  <c r="HM47" i="7"/>
  <c r="HD47" i="7"/>
  <c r="GU47" i="7"/>
  <c r="GL47" i="7"/>
  <c r="GC47" i="7"/>
  <c r="FT47" i="7"/>
  <c r="FK47" i="7"/>
  <c r="FB47" i="7"/>
  <c r="ES47" i="7"/>
  <c r="EJ47" i="7"/>
  <c r="EA47" i="7"/>
  <c r="DR47" i="7"/>
  <c r="DI47" i="7"/>
  <c r="CZ47" i="7"/>
  <c r="CQ47" i="7"/>
  <c r="CH47" i="7"/>
  <c r="BY47" i="7"/>
  <c r="BP47" i="7"/>
  <c r="BG47" i="7"/>
  <c r="AX47" i="7"/>
  <c r="AO47" i="7"/>
  <c r="AF47" i="7"/>
  <c r="W47" i="7"/>
  <c r="N47" i="7"/>
  <c r="HM46" i="7"/>
  <c r="HD46" i="7"/>
  <c r="GU46" i="7"/>
  <c r="GL46" i="7"/>
  <c r="GC46" i="7"/>
  <c r="FT46" i="7"/>
  <c r="FK46" i="7"/>
  <c r="FB46" i="7"/>
  <c r="ES46" i="7"/>
  <c r="EJ46" i="7"/>
  <c r="EA46" i="7"/>
  <c r="DR46" i="7"/>
  <c r="DI46" i="7"/>
  <c r="CZ46" i="7"/>
  <c r="CQ46" i="7"/>
  <c r="CH46" i="7"/>
  <c r="BY46" i="7"/>
  <c r="BP46" i="7"/>
  <c r="BG46" i="7"/>
  <c r="AX46" i="7"/>
  <c r="AO46" i="7"/>
  <c r="AF46" i="7"/>
  <c r="W46" i="7"/>
  <c r="N46" i="7"/>
  <c r="HM45" i="7"/>
  <c r="HD45" i="7"/>
  <c r="GU45" i="7"/>
  <c r="GL45" i="7"/>
  <c r="GC45" i="7"/>
  <c r="FT45" i="7"/>
  <c r="FK45" i="7"/>
  <c r="FB45" i="7"/>
  <c r="ES45" i="7"/>
  <c r="EJ45" i="7"/>
  <c r="EA45" i="7"/>
  <c r="DR45" i="7"/>
  <c r="DI45" i="7"/>
  <c r="CZ45" i="7"/>
  <c r="CQ45" i="7"/>
  <c r="CH45" i="7"/>
  <c r="BY45" i="7"/>
  <c r="BP45" i="7"/>
  <c r="BG45" i="7"/>
  <c r="AX45" i="7"/>
  <c r="AO45" i="7"/>
  <c r="AF45" i="7"/>
  <c r="W45" i="7"/>
  <c r="N45" i="7"/>
  <c r="HM44" i="7"/>
  <c r="HD44" i="7"/>
  <c r="GU44" i="7"/>
  <c r="GL44" i="7"/>
  <c r="GC44" i="7"/>
  <c r="FT44" i="7"/>
  <c r="FK44" i="7"/>
  <c r="FB44" i="7"/>
  <c r="ES44" i="7"/>
  <c r="EJ44" i="7"/>
  <c r="EA44" i="7"/>
  <c r="DR44" i="7"/>
  <c r="DI44" i="7"/>
  <c r="CZ44" i="7"/>
  <c r="CQ44" i="7"/>
  <c r="CH44" i="7"/>
  <c r="BY44" i="7"/>
  <c r="BP44" i="7"/>
  <c r="BG44" i="7"/>
  <c r="AX44" i="7"/>
  <c r="AO44" i="7"/>
  <c r="AF44" i="7"/>
  <c r="W44" i="7"/>
  <c r="N44" i="7"/>
  <c r="HM43" i="7"/>
  <c r="HD43" i="7"/>
  <c r="GU43" i="7"/>
  <c r="GL43" i="7"/>
  <c r="GC43" i="7"/>
  <c r="FT43" i="7"/>
  <c r="FK43" i="7"/>
  <c r="FB43" i="7"/>
  <c r="ES43" i="7"/>
  <c r="EJ43" i="7"/>
  <c r="EA43" i="7"/>
  <c r="DR43" i="7"/>
  <c r="DI43" i="7"/>
  <c r="CZ43" i="7"/>
  <c r="CQ43" i="7"/>
  <c r="CH43" i="7"/>
  <c r="BY43" i="7"/>
  <c r="BP43" i="7"/>
  <c r="BG43" i="7"/>
  <c r="AX43" i="7"/>
  <c r="AO43" i="7"/>
  <c r="AF43" i="7"/>
  <c r="W43" i="7"/>
  <c r="N43" i="7"/>
  <c r="HM42" i="7"/>
  <c r="HD42" i="7"/>
  <c r="GU42" i="7"/>
  <c r="GL42" i="7"/>
  <c r="GC42" i="7"/>
  <c r="FT42" i="7"/>
  <c r="FK42" i="7"/>
  <c r="FB42" i="7"/>
  <c r="ES42" i="7"/>
  <c r="EJ42" i="7"/>
  <c r="EA42" i="7"/>
  <c r="DR42" i="7"/>
  <c r="DI42" i="7"/>
  <c r="CZ42" i="7"/>
  <c r="CQ42" i="7"/>
  <c r="CH42" i="7"/>
  <c r="BY42" i="7"/>
  <c r="BP42" i="7"/>
  <c r="BG42" i="7"/>
  <c r="AX42" i="7"/>
  <c r="AO42" i="7"/>
  <c r="AF42" i="7"/>
  <c r="W42" i="7"/>
  <c r="N42" i="7"/>
  <c r="HM41" i="7"/>
  <c r="HD41" i="7"/>
  <c r="GU41" i="7"/>
  <c r="GL41" i="7"/>
  <c r="GC41" i="7"/>
  <c r="FT41" i="7"/>
  <c r="FK41" i="7"/>
  <c r="FB41" i="7"/>
  <c r="ES41" i="7"/>
  <c r="EJ41" i="7"/>
  <c r="EA41" i="7"/>
  <c r="DR41" i="7"/>
  <c r="DI41" i="7"/>
  <c r="CZ41" i="7"/>
  <c r="CQ41" i="7"/>
  <c r="CH41" i="7"/>
  <c r="BY41" i="7"/>
  <c r="BP41" i="7"/>
  <c r="BG41" i="7"/>
  <c r="AX41" i="7"/>
  <c r="AO41" i="7"/>
  <c r="AF41" i="7"/>
  <c r="W41" i="7"/>
  <c r="N41" i="7"/>
  <c r="HM40" i="7"/>
  <c r="HD40" i="7"/>
  <c r="GU40" i="7"/>
  <c r="GL40" i="7"/>
  <c r="GC40" i="7"/>
  <c r="FT40" i="7"/>
  <c r="FK40" i="7"/>
  <c r="FB40" i="7"/>
  <c r="ES40" i="7"/>
  <c r="EJ40" i="7"/>
  <c r="EA40" i="7"/>
  <c r="DR40" i="7"/>
  <c r="DI40" i="7"/>
  <c r="CZ40" i="7"/>
  <c r="CQ40" i="7"/>
  <c r="CH40" i="7"/>
  <c r="BY40" i="7"/>
  <c r="BP40" i="7"/>
  <c r="BG40" i="7"/>
  <c r="AX40" i="7"/>
  <c r="AO40" i="7"/>
  <c r="AF40" i="7"/>
  <c r="W40" i="7"/>
  <c r="N40" i="7"/>
  <c r="HM39" i="7"/>
  <c r="HD39" i="7"/>
  <c r="GU39" i="7"/>
  <c r="GL39" i="7"/>
  <c r="GC39" i="7"/>
  <c r="FT39" i="7"/>
  <c r="FK39" i="7"/>
  <c r="FB39" i="7"/>
  <c r="ES39" i="7"/>
  <c r="EJ39" i="7"/>
  <c r="EA39" i="7"/>
  <c r="DR39" i="7"/>
  <c r="DI39" i="7"/>
  <c r="CZ39" i="7"/>
  <c r="CQ39" i="7"/>
  <c r="CH39" i="7"/>
  <c r="BY39" i="7"/>
  <c r="BP39" i="7"/>
  <c r="BG39" i="7"/>
  <c r="AX39" i="7"/>
  <c r="AO39" i="7"/>
  <c r="AF39" i="7"/>
  <c r="W39" i="7"/>
  <c r="N39" i="7"/>
  <c r="HM38" i="7"/>
  <c r="HD38" i="7"/>
  <c r="GU38" i="7"/>
  <c r="GL38" i="7"/>
  <c r="GC38" i="7"/>
  <c r="FT38" i="7"/>
  <c r="FK38" i="7"/>
  <c r="FB38" i="7"/>
  <c r="ES38" i="7"/>
  <c r="EJ38" i="7"/>
  <c r="EA38" i="7"/>
  <c r="DR38" i="7"/>
  <c r="DI38" i="7"/>
  <c r="CZ38" i="7"/>
  <c r="CQ38" i="7"/>
  <c r="CH38" i="7"/>
  <c r="BY38" i="7"/>
  <c r="BP38" i="7"/>
  <c r="BG38" i="7"/>
  <c r="AX38" i="7"/>
  <c r="AO38" i="7"/>
  <c r="AF38" i="7"/>
  <c r="W38" i="7"/>
  <c r="N38" i="7"/>
  <c r="HM37" i="7"/>
  <c r="HD37" i="7"/>
  <c r="GU37" i="7"/>
  <c r="GL37" i="7"/>
  <c r="GC37" i="7"/>
  <c r="FT37" i="7"/>
  <c r="FK37" i="7"/>
  <c r="FB37" i="7"/>
  <c r="ES37" i="7"/>
  <c r="EJ37" i="7"/>
  <c r="EA37" i="7"/>
  <c r="DR37" i="7"/>
  <c r="DI37" i="7"/>
  <c r="CZ37" i="7"/>
  <c r="CQ37" i="7"/>
  <c r="CH37" i="7"/>
  <c r="BY37" i="7"/>
  <c r="BP37" i="7"/>
  <c r="BG37" i="7"/>
  <c r="AX37" i="7"/>
  <c r="AO37" i="7"/>
  <c r="AF37" i="7"/>
  <c r="W37" i="7"/>
  <c r="N37" i="7"/>
  <c r="HM36" i="7"/>
  <c r="HD36" i="7"/>
  <c r="GU36" i="7"/>
  <c r="GL36" i="7"/>
  <c r="GC36" i="7"/>
  <c r="FT36" i="7"/>
  <c r="FK36" i="7"/>
  <c r="FB36" i="7"/>
  <c r="ES36" i="7"/>
  <c r="EJ36" i="7"/>
  <c r="EA36" i="7"/>
  <c r="DR36" i="7"/>
  <c r="DI36" i="7"/>
  <c r="CZ36" i="7"/>
  <c r="CQ36" i="7"/>
  <c r="CH36" i="7"/>
  <c r="BY36" i="7"/>
  <c r="BP36" i="7"/>
  <c r="BG36" i="7"/>
  <c r="AX36" i="7"/>
  <c r="AO36" i="7"/>
  <c r="AF36" i="7"/>
  <c r="W36" i="7"/>
  <c r="N36" i="7"/>
  <c r="HM35" i="7"/>
  <c r="HD35" i="7"/>
  <c r="GU35" i="7"/>
  <c r="GL35" i="7"/>
  <c r="GC35" i="7"/>
  <c r="FT35" i="7"/>
  <c r="FK35" i="7"/>
  <c r="FB35" i="7"/>
  <c r="ES35" i="7"/>
  <c r="EJ35" i="7"/>
  <c r="EA35" i="7"/>
  <c r="DR35" i="7"/>
  <c r="DI35" i="7"/>
  <c r="CZ35" i="7"/>
  <c r="CQ35" i="7"/>
  <c r="CH35" i="7"/>
  <c r="BY35" i="7"/>
  <c r="BP35" i="7"/>
  <c r="BG35" i="7"/>
  <c r="AX35" i="7"/>
  <c r="AO35" i="7"/>
  <c r="AF35" i="7"/>
  <c r="W35" i="7"/>
  <c r="N35" i="7"/>
  <c r="HM34" i="7"/>
  <c r="HD34" i="7"/>
  <c r="GU34" i="7"/>
  <c r="GL34" i="7"/>
  <c r="GC34" i="7"/>
  <c r="FT34" i="7"/>
  <c r="FK34" i="7"/>
  <c r="FB34" i="7"/>
  <c r="ES34" i="7"/>
  <c r="EJ34" i="7"/>
  <c r="EA34" i="7"/>
  <c r="DR34" i="7"/>
  <c r="DI34" i="7"/>
  <c r="CZ34" i="7"/>
  <c r="CQ34" i="7"/>
  <c r="CH34" i="7"/>
  <c r="BY34" i="7"/>
  <c r="BP34" i="7"/>
  <c r="BG34" i="7"/>
  <c r="AX34" i="7"/>
  <c r="AO34" i="7"/>
  <c r="AF34" i="7"/>
  <c r="W34" i="7"/>
  <c r="N34" i="7"/>
  <c r="HM33" i="7"/>
  <c r="HD33" i="7"/>
  <c r="GU33" i="7"/>
  <c r="GL33" i="7"/>
  <c r="GC33" i="7"/>
  <c r="FT33" i="7"/>
  <c r="FK33" i="7"/>
  <c r="FB33" i="7"/>
  <c r="ES33" i="7"/>
  <c r="EJ33" i="7"/>
  <c r="EA33" i="7"/>
  <c r="DR33" i="7"/>
  <c r="DI33" i="7"/>
  <c r="CZ33" i="7"/>
  <c r="CQ33" i="7"/>
  <c r="CH33" i="7"/>
  <c r="BY33" i="7"/>
  <c r="BP33" i="7"/>
  <c r="BG33" i="7"/>
  <c r="AX33" i="7"/>
  <c r="AO33" i="7"/>
  <c r="AF33" i="7"/>
  <c r="W33" i="7"/>
  <c r="N33" i="7"/>
  <c r="HM32" i="7"/>
  <c r="HD32" i="7"/>
  <c r="GU32" i="7"/>
  <c r="GL32" i="7"/>
  <c r="GC32" i="7"/>
  <c r="FT32" i="7"/>
  <c r="FK32" i="7"/>
  <c r="FB32" i="7"/>
  <c r="ES32" i="7"/>
  <c r="EJ32" i="7"/>
  <c r="EA32" i="7"/>
  <c r="DR32" i="7"/>
  <c r="DI32" i="7"/>
  <c r="CZ32" i="7"/>
  <c r="CQ32" i="7"/>
  <c r="CH32" i="7"/>
  <c r="BY32" i="7"/>
  <c r="BP32" i="7"/>
  <c r="BG32" i="7"/>
  <c r="AX32" i="7"/>
  <c r="AO32" i="7"/>
  <c r="AF32" i="7"/>
  <c r="W32" i="7"/>
  <c r="N32" i="7"/>
  <c r="HM31" i="7"/>
  <c r="HD31" i="7"/>
  <c r="GU31" i="7"/>
  <c r="GL31" i="7"/>
  <c r="GC31" i="7"/>
  <c r="FT31" i="7"/>
  <c r="FK31" i="7"/>
  <c r="FB31" i="7"/>
  <c r="ES31" i="7"/>
  <c r="EJ31" i="7"/>
  <c r="EA31" i="7"/>
  <c r="DR31" i="7"/>
  <c r="DI31" i="7"/>
  <c r="CZ31" i="7"/>
  <c r="CQ31" i="7"/>
  <c r="CH31" i="7"/>
  <c r="BY31" i="7"/>
  <c r="BP31" i="7"/>
  <c r="BG31" i="7"/>
  <c r="AX31" i="7"/>
  <c r="AO31" i="7"/>
  <c r="AF31" i="7"/>
  <c r="W31" i="7"/>
  <c r="N31" i="7"/>
  <c r="HM30" i="7"/>
  <c r="HD30" i="7"/>
  <c r="GU30" i="7"/>
  <c r="GL30" i="7"/>
  <c r="GC30" i="7"/>
  <c r="FT30" i="7"/>
  <c r="FK30" i="7"/>
  <c r="FB30" i="7"/>
  <c r="ES30" i="7"/>
  <c r="EJ30" i="7"/>
  <c r="EA30" i="7"/>
  <c r="DR30" i="7"/>
  <c r="DI30" i="7"/>
  <c r="CZ30" i="7"/>
  <c r="CQ30" i="7"/>
  <c r="CH30" i="7"/>
  <c r="BY30" i="7"/>
  <c r="BP30" i="7"/>
  <c r="BG30" i="7"/>
  <c r="AX30" i="7"/>
  <c r="AO30" i="7"/>
  <c r="AF30" i="7"/>
  <c r="W30" i="7"/>
  <c r="N30" i="7"/>
  <c r="HM29" i="7"/>
  <c r="HD29" i="7"/>
  <c r="GU29" i="7"/>
  <c r="GL29" i="7"/>
  <c r="GC29" i="7"/>
  <c r="FT29" i="7"/>
  <c r="FK29" i="7"/>
  <c r="FB29" i="7"/>
  <c r="ES29" i="7"/>
  <c r="EJ29" i="7"/>
  <c r="EA29" i="7"/>
  <c r="DR29" i="7"/>
  <c r="DI29" i="7"/>
  <c r="CZ29" i="7"/>
  <c r="CQ29" i="7"/>
  <c r="CH29" i="7"/>
  <c r="BY29" i="7"/>
  <c r="BP29" i="7"/>
  <c r="BG29" i="7"/>
  <c r="AX29" i="7"/>
  <c r="AO29" i="7"/>
  <c r="AF29" i="7"/>
  <c r="W29" i="7"/>
  <c r="N29" i="7"/>
  <c r="HM28" i="7"/>
  <c r="HD28" i="7"/>
  <c r="GU28" i="7"/>
  <c r="GL28" i="7"/>
  <c r="GC28" i="7"/>
  <c r="FT28" i="7"/>
  <c r="FK28" i="7"/>
  <c r="FB28" i="7"/>
  <c r="ES28" i="7"/>
  <c r="EJ28" i="7"/>
  <c r="EA28" i="7"/>
  <c r="DR28" i="7"/>
  <c r="DI28" i="7"/>
  <c r="CZ28" i="7"/>
  <c r="CQ28" i="7"/>
  <c r="CH28" i="7"/>
  <c r="BY28" i="7"/>
  <c r="BP28" i="7"/>
  <c r="BG28" i="7"/>
  <c r="AX28" i="7"/>
  <c r="AO28" i="7"/>
  <c r="AF28" i="7"/>
  <c r="W28" i="7"/>
  <c r="N28" i="7"/>
  <c r="HM27" i="7"/>
  <c r="HD27" i="7"/>
  <c r="GU27" i="7"/>
  <c r="GL27" i="7"/>
  <c r="GC27" i="7"/>
  <c r="FT27" i="7"/>
  <c r="FK27" i="7"/>
  <c r="FB27" i="7"/>
  <c r="ES27" i="7"/>
  <c r="EJ27" i="7"/>
  <c r="EA27" i="7"/>
  <c r="DR27" i="7"/>
  <c r="DI27" i="7"/>
  <c r="CZ27" i="7"/>
  <c r="CQ27" i="7"/>
  <c r="CH27" i="7"/>
  <c r="BY27" i="7"/>
  <c r="BP27" i="7"/>
  <c r="BG27" i="7"/>
  <c r="AX27" i="7"/>
  <c r="AO27" i="7"/>
  <c r="AF27" i="7"/>
  <c r="W27" i="7"/>
  <c r="N27" i="7"/>
  <c r="HM26" i="7"/>
  <c r="HD26" i="7"/>
  <c r="GU26" i="7"/>
  <c r="GL26" i="7"/>
  <c r="GC26" i="7"/>
  <c r="FT26" i="7"/>
  <c r="FK26" i="7"/>
  <c r="FB26" i="7"/>
  <c r="ES26" i="7"/>
  <c r="EJ26" i="7"/>
  <c r="EA26" i="7"/>
  <c r="DR26" i="7"/>
  <c r="DI26" i="7"/>
  <c r="CZ26" i="7"/>
  <c r="CQ26" i="7"/>
  <c r="CH26" i="7"/>
  <c r="BY26" i="7"/>
  <c r="BP26" i="7"/>
  <c r="BG26" i="7"/>
  <c r="AX26" i="7"/>
  <c r="AO26" i="7"/>
  <c r="AF26" i="7"/>
  <c r="W26" i="7"/>
  <c r="N26" i="7"/>
  <c r="HM25" i="7"/>
  <c r="HD25" i="7"/>
  <c r="GU25" i="7"/>
  <c r="GL25" i="7"/>
  <c r="GC25" i="7"/>
  <c r="FT25" i="7"/>
  <c r="FK25" i="7"/>
  <c r="FB25" i="7"/>
  <c r="ES25" i="7"/>
  <c r="EJ25" i="7"/>
  <c r="EA25" i="7"/>
  <c r="DR25" i="7"/>
  <c r="DI25" i="7"/>
  <c r="CZ25" i="7"/>
  <c r="CQ25" i="7"/>
  <c r="CH25" i="7"/>
  <c r="BY25" i="7"/>
  <c r="BP25" i="7"/>
  <c r="BG25" i="7"/>
  <c r="AX25" i="7"/>
  <c r="AO25" i="7"/>
  <c r="AF25" i="7"/>
  <c r="W25" i="7"/>
  <c r="N25" i="7"/>
  <c r="HM24" i="7"/>
  <c r="HD24" i="7"/>
  <c r="GU24" i="7"/>
  <c r="GL24" i="7"/>
  <c r="GC24" i="7"/>
  <c r="FT24" i="7"/>
  <c r="FK24" i="7"/>
  <c r="FB24" i="7"/>
  <c r="ES24" i="7"/>
  <c r="EJ24" i="7"/>
  <c r="EA24" i="7"/>
  <c r="DR24" i="7"/>
  <c r="DI24" i="7"/>
  <c r="CZ24" i="7"/>
  <c r="CQ24" i="7"/>
  <c r="CH24" i="7"/>
  <c r="BY24" i="7"/>
  <c r="BP24" i="7"/>
  <c r="BG24" i="7"/>
  <c r="AX24" i="7"/>
  <c r="AO24" i="7"/>
  <c r="AF24" i="7"/>
  <c r="W24" i="7"/>
  <c r="N24" i="7"/>
  <c r="HM23" i="7"/>
  <c r="HD23" i="7"/>
  <c r="GU23" i="7"/>
  <c r="GL23" i="7"/>
  <c r="GC23" i="7"/>
  <c r="FT23" i="7"/>
  <c r="FK23" i="7"/>
  <c r="FB23" i="7"/>
  <c r="ES23" i="7"/>
  <c r="EJ23" i="7"/>
  <c r="EA23" i="7"/>
  <c r="DR23" i="7"/>
  <c r="DI23" i="7"/>
  <c r="CZ23" i="7"/>
  <c r="CQ23" i="7"/>
  <c r="CH23" i="7"/>
  <c r="BY23" i="7"/>
  <c r="BP23" i="7"/>
  <c r="BG23" i="7"/>
  <c r="AX23" i="7"/>
  <c r="AO23" i="7"/>
  <c r="AF23" i="7"/>
  <c r="W23" i="7"/>
  <c r="N23" i="7"/>
  <c r="HM22" i="7"/>
  <c r="HD22" i="7"/>
  <c r="GU22" i="7"/>
  <c r="GL22" i="7"/>
  <c r="GC22" i="7"/>
  <c r="FT22" i="7"/>
  <c r="FK22" i="7"/>
  <c r="FB22" i="7"/>
  <c r="ES22" i="7"/>
  <c r="EJ22" i="7"/>
  <c r="EA22" i="7"/>
  <c r="DR22" i="7"/>
  <c r="DI22" i="7"/>
  <c r="CZ22" i="7"/>
  <c r="CQ22" i="7"/>
  <c r="CH22" i="7"/>
  <c r="BY22" i="7"/>
  <c r="BP22" i="7"/>
  <c r="BG22" i="7"/>
  <c r="AX22" i="7"/>
  <c r="AO22" i="7"/>
  <c r="AF22" i="7"/>
  <c r="W22" i="7"/>
  <c r="N22" i="7"/>
  <c r="HM21" i="7"/>
  <c r="HD21" i="7"/>
  <c r="GU21" i="7"/>
  <c r="GL21" i="7"/>
  <c r="GC21" i="7"/>
  <c r="FT21" i="7"/>
  <c r="FK21" i="7"/>
  <c r="FB21" i="7"/>
  <c r="ES21" i="7"/>
  <c r="EJ21" i="7"/>
  <c r="EA21" i="7"/>
  <c r="DR21" i="7"/>
  <c r="DI21" i="7"/>
  <c r="CZ21" i="7"/>
  <c r="CQ21" i="7"/>
  <c r="CH21" i="7"/>
  <c r="BY21" i="7"/>
  <c r="BP21" i="7"/>
  <c r="BG21" i="7"/>
  <c r="AX21" i="7"/>
  <c r="AO21" i="7"/>
  <c r="AF21" i="7"/>
  <c r="W21" i="7"/>
  <c r="N21" i="7"/>
  <c r="HM20" i="7"/>
  <c r="HD20" i="7"/>
  <c r="GU20" i="7"/>
  <c r="GL20" i="7"/>
  <c r="GC20" i="7"/>
  <c r="FT20" i="7"/>
  <c r="FK20" i="7"/>
  <c r="FB20" i="7"/>
  <c r="ES20" i="7"/>
  <c r="EJ20" i="7"/>
  <c r="EA20" i="7"/>
  <c r="DR20" i="7"/>
  <c r="DI20" i="7"/>
  <c r="CZ20" i="7"/>
  <c r="CQ20" i="7"/>
  <c r="CH20" i="7"/>
  <c r="BY20" i="7"/>
  <c r="BP20" i="7"/>
  <c r="BG20" i="7"/>
  <c r="AX20" i="7"/>
  <c r="AO20" i="7"/>
  <c r="AF20" i="7"/>
  <c r="W20" i="7"/>
  <c r="N20" i="7"/>
  <c r="HM19" i="7"/>
  <c r="HD19" i="7"/>
  <c r="GU19" i="7"/>
  <c r="GL19" i="7"/>
  <c r="GC19" i="7"/>
  <c r="FT19" i="7"/>
  <c r="FK19" i="7"/>
  <c r="FB19" i="7"/>
  <c r="ES19" i="7"/>
  <c r="EJ19" i="7"/>
  <c r="EA19" i="7"/>
  <c r="DR19" i="7"/>
  <c r="DI19" i="7"/>
  <c r="CZ19" i="7"/>
  <c r="CQ19" i="7"/>
  <c r="CH19" i="7"/>
  <c r="BY19" i="7"/>
  <c r="BP19" i="7"/>
  <c r="BG19" i="7"/>
  <c r="AX19" i="7"/>
  <c r="AO19" i="7"/>
  <c r="AF19" i="7"/>
  <c r="W19" i="7"/>
  <c r="N19" i="7"/>
  <c r="HM18" i="7"/>
  <c r="HD18" i="7"/>
  <c r="GU18" i="7"/>
  <c r="GL18" i="7"/>
  <c r="GC18" i="7"/>
  <c r="FT18" i="7"/>
  <c r="FK18" i="7"/>
  <c r="FB18" i="7"/>
  <c r="ES18" i="7"/>
  <c r="EJ18" i="7"/>
  <c r="EA18" i="7"/>
  <c r="DR18" i="7"/>
  <c r="DI18" i="7"/>
  <c r="CZ18" i="7"/>
  <c r="CQ18" i="7"/>
  <c r="CH18" i="7"/>
  <c r="BY18" i="7"/>
  <c r="BP18" i="7"/>
  <c r="BG18" i="7"/>
  <c r="AX18" i="7"/>
  <c r="AO18" i="7"/>
  <c r="AF18" i="7"/>
  <c r="W18" i="7"/>
  <c r="N18" i="7"/>
  <c r="HM17" i="7"/>
  <c r="HD17" i="7"/>
  <c r="GU17" i="7"/>
  <c r="GL17" i="7"/>
  <c r="GC17" i="7"/>
  <c r="FT17" i="7"/>
  <c r="FK17" i="7"/>
  <c r="FB17" i="7"/>
  <c r="ES17" i="7"/>
  <c r="EJ17" i="7"/>
  <c r="EA17" i="7"/>
  <c r="DR17" i="7"/>
  <c r="DI17" i="7"/>
  <c r="CZ17" i="7"/>
  <c r="CQ17" i="7"/>
  <c r="CH17" i="7"/>
  <c r="BY17" i="7"/>
  <c r="BP17" i="7"/>
  <c r="BG17" i="7"/>
  <c r="AX17" i="7"/>
  <c r="AO17" i="7"/>
  <c r="AF17" i="7"/>
  <c r="W17" i="7"/>
  <c r="N17" i="7"/>
  <c r="HM16" i="7"/>
  <c r="HD16" i="7"/>
  <c r="GU16" i="7"/>
  <c r="GL16" i="7"/>
  <c r="GC16" i="7"/>
  <c r="FT16" i="7"/>
  <c r="FK16" i="7"/>
  <c r="FB16" i="7"/>
  <c r="ES16" i="7"/>
  <c r="EJ16" i="7"/>
  <c r="EA16" i="7"/>
  <c r="DR16" i="7"/>
  <c r="DI16" i="7"/>
  <c r="CZ16" i="7"/>
  <c r="CQ16" i="7"/>
  <c r="CH16" i="7"/>
  <c r="BY16" i="7"/>
  <c r="BP16" i="7"/>
  <c r="BG16" i="7"/>
  <c r="AX16" i="7"/>
  <c r="AO16" i="7"/>
  <c r="AF16" i="7"/>
  <c r="W16" i="7"/>
  <c r="N16" i="7"/>
  <c r="HM15" i="7"/>
  <c r="HD15" i="7"/>
  <c r="GU15" i="7"/>
  <c r="GL15" i="7"/>
  <c r="GC15" i="7"/>
  <c r="FT15" i="7"/>
  <c r="FK15" i="7"/>
  <c r="FB15" i="7"/>
  <c r="ES15" i="7"/>
  <c r="EJ15" i="7"/>
  <c r="EA15" i="7"/>
  <c r="DR15" i="7"/>
  <c r="DI15" i="7"/>
  <c r="CZ15" i="7"/>
  <c r="CQ15" i="7"/>
  <c r="CH15" i="7"/>
  <c r="BY15" i="7"/>
  <c r="BP15" i="7"/>
  <c r="BG15" i="7"/>
  <c r="AX15" i="7"/>
  <c r="AO15" i="7"/>
  <c r="AF15" i="7"/>
  <c r="W15" i="7"/>
  <c r="N15" i="7"/>
  <c r="HM14" i="7"/>
  <c r="HD14" i="7"/>
  <c r="GU14" i="7"/>
  <c r="GL14" i="7"/>
  <c r="GC14" i="7"/>
  <c r="FT14" i="7"/>
  <c r="FK14" i="7"/>
  <c r="FB14" i="7"/>
  <c r="ES14" i="7"/>
  <c r="EJ14" i="7"/>
  <c r="EA14" i="7"/>
  <c r="DR14" i="7"/>
  <c r="DI14" i="7"/>
  <c r="CZ14" i="7"/>
  <c r="CQ14" i="7"/>
  <c r="CH14" i="7"/>
  <c r="BY14" i="7"/>
  <c r="BP14" i="7"/>
  <c r="BG14" i="7"/>
  <c r="AX14" i="7"/>
  <c r="AO14" i="7"/>
  <c r="AF14" i="7"/>
  <c r="W14" i="7"/>
  <c r="N14" i="7"/>
  <c r="HM13" i="7"/>
  <c r="HD13" i="7"/>
  <c r="GU13" i="7"/>
  <c r="GL13" i="7"/>
  <c r="GC13" i="7"/>
  <c r="FT13" i="7"/>
  <c r="FK13" i="7"/>
  <c r="FB13" i="7"/>
  <c r="ES13" i="7"/>
  <c r="EJ13" i="7"/>
  <c r="EA13" i="7"/>
  <c r="DR13" i="7"/>
  <c r="DI13" i="7"/>
  <c r="CZ13" i="7"/>
  <c r="CQ13" i="7"/>
  <c r="CH13" i="7"/>
  <c r="BY13" i="7"/>
  <c r="BP13" i="7"/>
  <c r="BG13" i="7"/>
  <c r="AX13" i="7"/>
  <c r="AO13" i="7"/>
  <c r="AF13" i="7"/>
  <c r="W13" i="7"/>
  <c r="N13" i="7"/>
  <c r="HM12" i="7"/>
  <c r="HD12" i="7"/>
  <c r="GU12" i="7"/>
  <c r="GL12" i="7"/>
  <c r="GC12" i="7"/>
  <c r="FT12" i="7"/>
  <c r="FK12" i="7"/>
  <c r="FB12" i="7"/>
  <c r="ES12" i="7"/>
  <c r="EJ12" i="7"/>
  <c r="EA12" i="7"/>
  <c r="DR12" i="7"/>
  <c r="DI12" i="7"/>
  <c r="CZ12" i="7"/>
  <c r="CQ12" i="7"/>
  <c r="CH12" i="7"/>
  <c r="BY12" i="7"/>
  <c r="BP12" i="7"/>
  <c r="BG12" i="7"/>
  <c r="AX12" i="7"/>
  <c r="AO12" i="7"/>
  <c r="AF12" i="7"/>
  <c r="W12" i="7"/>
  <c r="N12" i="7"/>
  <c r="HM11" i="7"/>
  <c r="HD11" i="7"/>
  <c r="GU11" i="7"/>
  <c r="GL11" i="7"/>
  <c r="GC11" i="7"/>
  <c r="FT11" i="7"/>
  <c r="FK11" i="7"/>
  <c r="FB11" i="7"/>
  <c r="ES11" i="7"/>
  <c r="EJ11" i="7"/>
  <c r="EA11" i="7"/>
  <c r="DR11" i="7"/>
  <c r="DI11" i="7"/>
  <c r="CZ11" i="7"/>
  <c r="CQ11" i="7"/>
  <c r="CH11" i="7"/>
  <c r="BY11" i="7"/>
  <c r="BP11" i="7"/>
  <c r="BG11" i="7"/>
  <c r="AX11" i="7"/>
  <c r="AO11" i="7"/>
  <c r="AF11" i="7"/>
  <c r="W11" i="7"/>
  <c r="N11" i="7"/>
  <c r="HM10" i="7"/>
  <c r="HD10" i="7"/>
  <c r="GU10" i="7"/>
  <c r="GL10" i="7"/>
  <c r="GC10" i="7"/>
  <c r="FT10" i="7"/>
  <c r="FK10" i="7"/>
  <c r="FB10" i="7"/>
  <c r="ES10" i="7"/>
  <c r="EJ10" i="7"/>
  <c r="EA10" i="7"/>
  <c r="DR10" i="7"/>
  <c r="DI10" i="7"/>
  <c r="CZ10" i="7"/>
  <c r="CQ10" i="7"/>
  <c r="CH10" i="7"/>
  <c r="BY10" i="7"/>
  <c r="BP10" i="7"/>
  <c r="BG10" i="7"/>
  <c r="AX10" i="7"/>
  <c r="AO10" i="7"/>
  <c r="AF10" i="7"/>
  <c r="W10" i="7"/>
  <c r="N10" i="7"/>
  <c r="HM9" i="7"/>
  <c r="HD9" i="7"/>
  <c r="GU9" i="7"/>
  <c r="GL9" i="7"/>
  <c r="GC9" i="7"/>
  <c r="FT9" i="7"/>
  <c r="FK9" i="7"/>
  <c r="FB9" i="7"/>
  <c r="ES9" i="7"/>
  <c r="EJ9" i="7"/>
  <c r="EA9" i="7"/>
  <c r="DR9" i="7"/>
  <c r="DI9" i="7"/>
  <c r="CZ9" i="7"/>
  <c r="CQ9" i="7"/>
  <c r="CH9" i="7"/>
  <c r="BY9" i="7"/>
  <c r="BP9" i="7"/>
  <c r="BG9" i="7"/>
  <c r="AX9" i="7"/>
  <c r="AO9" i="7"/>
  <c r="AF9" i="7"/>
  <c r="W9" i="7"/>
  <c r="N9" i="7"/>
  <c r="HM8" i="7"/>
  <c r="HD8" i="7"/>
  <c r="GU8" i="7"/>
  <c r="GL8" i="7"/>
  <c r="GC8" i="7"/>
  <c r="FT8" i="7"/>
  <c r="FK8" i="7"/>
  <c r="FB8" i="7"/>
  <c r="ES8" i="7"/>
  <c r="EJ8" i="7"/>
  <c r="EA8" i="7"/>
  <c r="DR8" i="7"/>
  <c r="DI8" i="7"/>
  <c r="CZ8" i="7"/>
  <c r="CQ8" i="7"/>
  <c r="CH8" i="7"/>
  <c r="BY8" i="7"/>
  <c r="BP8" i="7"/>
  <c r="BG8" i="7"/>
  <c r="AX8" i="7"/>
  <c r="AO8" i="7"/>
  <c r="AF8" i="7"/>
  <c r="W8" i="7"/>
  <c r="N8" i="7"/>
  <c r="HM7" i="7"/>
  <c r="HD7" i="7"/>
  <c r="GU7" i="7"/>
  <c r="GL7" i="7"/>
  <c r="GC7" i="7"/>
  <c r="FT7" i="7"/>
  <c r="FK7" i="7"/>
  <c r="FB7" i="7"/>
  <c r="ES7" i="7"/>
  <c r="EJ7" i="7"/>
  <c r="EA7" i="7"/>
  <c r="DR7" i="7"/>
  <c r="DI7" i="7"/>
  <c r="CZ7" i="7"/>
  <c r="CQ7" i="7"/>
  <c r="CH7" i="7"/>
  <c r="BY7" i="7"/>
  <c r="BP7" i="7"/>
  <c r="BG7" i="7"/>
  <c r="AX7" i="7"/>
  <c r="AO7" i="7"/>
  <c r="AF7" i="7"/>
  <c r="W7" i="7"/>
  <c r="N7" i="7"/>
  <c r="HM6" i="7"/>
  <c r="HD6" i="7"/>
  <c r="GU6" i="7"/>
  <c r="GL6" i="7"/>
  <c r="GC6" i="7"/>
  <c r="FT6" i="7"/>
  <c r="FK6" i="7"/>
  <c r="FB6" i="7"/>
  <c r="ES6" i="7"/>
  <c r="EJ6" i="7"/>
  <c r="EA6" i="7"/>
  <c r="DR6" i="7"/>
  <c r="DI6" i="7"/>
  <c r="CZ6" i="7"/>
  <c r="CQ6" i="7"/>
  <c r="CH6" i="7"/>
  <c r="BY6" i="7"/>
  <c r="BP6" i="7"/>
  <c r="BG6" i="7"/>
  <c r="AX6" i="7"/>
  <c r="AO6" i="7"/>
  <c r="AF6" i="7"/>
  <c r="W6" i="7"/>
  <c r="N6" i="7"/>
  <c r="HM5" i="7"/>
  <c r="HM96" i="7" s="1"/>
  <c r="HD5" i="7"/>
  <c r="HD96" i="7" s="1"/>
  <c r="GU5" i="7"/>
  <c r="GU96" i="7" s="1"/>
  <c r="GL5" i="7"/>
  <c r="GL96" i="7" s="1"/>
  <c r="GC5" i="7"/>
  <c r="GC96" i="7" s="1"/>
  <c r="FT5" i="7"/>
  <c r="FT96" i="7" s="1"/>
  <c r="FK5" i="7"/>
  <c r="FK96" i="7" s="1"/>
  <c r="FB5" i="7"/>
  <c r="FB96" i="7" s="1"/>
  <c r="ES5" i="7"/>
  <c r="ES96" i="7" s="1"/>
  <c r="EJ5" i="7"/>
  <c r="EJ96" i="7" s="1"/>
  <c r="EA5" i="7"/>
  <c r="EA96" i="7" s="1"/>
  <c r="DR5" i="7"/>
  <c r="DR96" i="7" s="1"/>
  <c r="DI5" i="7"/>
  <c r="DI96" i="7" s="1"/>
  <c r="CZ5" i="7"/>
  <c r="CZ96" i="7" s="1"/>
  <c r="CQ5" i="7"/>
  <c r="CQ96" i="7" s="1"/>
  <c r="CH5" i="7"/>
  <c r="CH96" i="7" s="1"/>
  <c r="BY5" i="7"/>
  <c r="BY96" i="7" s="1"/>
  <c r="BP5" i="7"/>
  <c r="BP96" i="7" s="1"/>
  <c r="BG5" i="7"/>
  <c r="BG96" i="7" s="1"/>
  <c r="AX5" i="7"/>
  <c r="AX96" i="7" s="1"/>
  <c r="AO5" i="7"/>
  <c r="AO96" i="7" s="1"/>
  <c r="AF5" i="7"/>
  <c r="AF96" i="7" s="1"/>
  <c r="W5" i="7"/>
  <c r="W96" i="7" s="1"/>
  <c r="N5" i="7"/>
  <c r="N96" i="7" s="1"/>
  <c r="HS76" i="5"/>
  <c r="HR76" i="5"/>
  <c r="HQ76" i="5"/>
  <c r="HP76" i="5"/>
  <c r="HO76" i="5"/>
  <c r="HN76" i="5"/>
  <c r="HL76" i="5"/>
  <c r="HK76" i="5"/>
  <c r="HJ76" i="5"/>
  <c r="HI76" i="5"/>
  <c r="HH76" i="5"/>
  <c r="HG76" i="5"/>
  <c r="HF76" i="5"/>
  <c r="HE76" i="5"/>
  <c r="HC76" i="5"/>
  <c r="HB76" i="5"/>
  <c r="HA76" i="5"/>
  <c r="GZ76" i="5"/>
  <c r="GY76" i="5"/>
  <c r="GX76" i="5"/>
  <c r="GW76" i="5"/>
  <c r="GV76" i="5"/>
  <c r="GT76" i="5"/>
  <c r="GS76" i="5"/>
  <c r="GR76" i="5"/>
  <c r="GQ76" i="5"/>
  <c r="GP76" i="5"/>
  <c r="GO76" i="5"/>
  <c r="GN76" i="5"/>
  <c r="GM76" i="5"/>
  <c r="GK76" i="5"/>
  <c r="GJ76" i="5"/>
  <c r="GI76" i="5"/>
  <c r="GH76" i="5"/>
  <c r="GG76" i="5"/>
  <c r="GF76" i="5"/>
  <c r="GE76" i="5"/>
  <c r="GD76" i="5"/>
  <c r="GB76" i="5"/>
  <c r="GA76" i="5"/>
  <c r="FZ76" i="5"/>
  <c r="FY76" i="5"/>
  <c r="FX76" i="5"/>
  <c r="FW76" i="5"/>
  <c r="FV76" i="5"/>
  <c r="FU76" i="5"/>
  <c r="FS76" i="5"/>
  <c r="FR76" i="5"/>
  <c r="FQ76" i="5"/>
  <c r="FP76" i="5"/>
  <c r="FO76" i="5"/>
  <c r="FN76" i="5"/>
  <c r="FM76" i="5"/>
  <c r="FL76" i="5"/>
  <c r="FJ76" i="5"/>
  <c r="FI76" i="5"/>
  <c r="FH76" i="5"/>
  <c r="FG76" i="5"/>
  <c r="FF76" i="5"/>
  <c r="FE76" i="5"/>
  <c r="FD76" i="5"/>
  <c r="FC76" i="5"/>
  <c r="FA76" i="5"/>
  <c r="EZ76" i="5"/>
  <c r="EY76" i="5"/>
  <c r="EX76" i="5"/>
  <c r="EW76" i="5"/>
  <c r="EV76" i="5"/>
  <c r="EU76" i="5"/>
  <c r="ET76" i="5"/>
  <c r="ES76" i="5"/>
  <c r="ER76" i="5"/>
  <c r="EQ76" i="5"/>
  <c r="EP76" i="5"/>
  <c r="EO76" i="5"/>
  <c r="EN76" i="5"/>
  <c r="EM76" i="5"/>
  <c r="EL76" i="5"/>
  <c r="EK76" i="5"/>
  <c r="EI76" i="5"/>
  <c r="EH76" i="5"/>
  <c r="EG76" i="5"/>
  <c r="EF76" i="5"/>
  <c r="EE76" i="5"/>
  <c r="ED76" i="5"/>
  <c r="EC76" i="5"/>
  <c r="EB76" i="5"/>
  <c r="DZ76" i="5"/>
  <c r="DY76" i="5"/>
  <c r="DX76" i="5"/>
  <c r="DW76" i="5"/>
  <c r="DV76" i="5"/>
  <c r="DU76" i="5"/>
  <c r="DT76" i="5"/>
  <c r="DS76" i="5"/>
  <c r="DQ76" i="5"/>
  <c r="DP76" i="5"/>
  <c r="DO76" i="5"/>
  <c r="DN76" i="5"/>
  <c r="DM76" i="5"/>
  <c r="DL76" i="5"/>
  <c r="DK76" i="5"/>
  <c r="DJ76" i="5"/>
  <c r="DH76" i="5"/>
  <c r="DG76" i="5"/>
  <c r="DF76" i="5"/>
  <c r="DE76" i="5"/>
  <c r="DD76" i="5"/>
  <c r="DC76" i="5"/>
  <c r="DB76" i="5"/>
  <c r="DA76" i="5"/>
  <c r="CY76" i="5"/>
  <c r="CX76" i="5"/>
  <c r="CW76" i="5"/>
  <c r="CV76" i="5"/>
  <c r="CU76" i="5"/>
  <c r="CT76" i="5"/>
  <c r="CS76" i="5"/>
  <c r="CR76" i="5"/>
  <c r="CP76" i="5"/>
  <c r="CO76" i="5"/>
  <c r="CN76" i="5"/>
  <c r="CM76" i="5"/>
  <c r="CL76" i="5"/>
  <c r="CK76" i="5"/>
  <c r="CJ76" i="5"/>
  <c r="CI76" i="5"/>
  <c r="CH76" i="5"/>
  <c r="CG76" i="5"/>
  <c r="CF76" i="5"/>
  <c r="CE76" i="5"/>
  <c r="CD76" i="5"/>
  <c r="CC76" i="5"/>
  <c r="CB76" i="5"/>
  <c r="CA76" i="5"/>
  <c r="BZ76" i="5"/>
  <c r="BX76" i="5"/>
  <c r="BW76" i="5"/>
  <c r="BV76" i="5"/>
  <c r="BU76" i="5"/>
  <c r="BT76" i="5"/>
  <c r="BS76" i="5"/>
  <c r="BR76" i="5"/>
  <c r="BQ76" i="5"/>
  <c r="BO76" i="5"/>
  <c r="BN76" i="5"/>
  <c r="BM76" i="5"/>
  <c r="BL76" i="5"/>
  <c r="BK76" i="5"/>
  <c r="BJ76" i="5"/>
  <c r="BI76" i="5"/>
  <c r="BH76" i="5"/>
  <c r="BF76" i="5"/>
  <c r="BE76" i="5"/>
  <c r="BD76" i="5"/>
  <c r="BC76" i="5"/>
  <c r="BB76" i="5"/>
  <c r="BA76" i="5"/>
  <c r="AZ76" i="5"/>
  <c r="AY76" i="5"/>
  <c r="AW76" i="5"/>
  <c r="AV76" i="5"/>
  <c r="AU76" i="5"/>
  <c r="AT76" i="5"/>
  <c r="AS76" i="5"/>
  <c r="AR76" i="5"/>
  <c r="AQ76" i="5"/>
  <c r="AP76" i="5"/>
  <c r="AN76" i="5"/>
  <c r="AM76" i="5"/>
  <c r="AL76" i="5"/>
  <c r="AK76" i="5"/>
  <c r="AJ76" i="5"/>
  <c r="AI76" i="5"/>
  <c r="AH76" i="5"/>
  <c r="AG76" i="5"/>
  <c r="AE76" i="5"/>
  <c r="AD76" i="5"/>
  <c r="AC76" i="5"/>
  <c r="AB76" i="5"/>
  <c r="AA76" i="5"/>
  <c r="Z76" i="5"/>
  <c r="Y76" i="5"/>
  <c r="X76" i="5"/>
  <c r="V76" i="5"/>
  <c r="U76" i="5"/>
  <c r="T76" i="5"/>
  <c r="S76" i="5"/>
  <c r="R76" i="5"/>
  <c r="Q76" i="5"/>
  <c r="P76" i="5"/>
  <c r="O76" i="5"/>
  <c r="M76" i="5"/>
  <c r="L76" i="5"/>
  <c r="HM75" i="5"/>
  <c r="HD75" i="5"/>
  <c r="GU75" i="5"/>
  <c r="GL75" i="5"/>
  <c r="GC75" i="5"/>
  <c r="FT75" i="5"/>
  <c r="FK75" i="5"/>
  <c r="FB75" i="5"/>
  <c r="ES75" i="5"/>
  <c r="EJ75" i="5"/>
  <c r="EA75" i="5"/>
  <c r="DR75" i="5"/>
  <c r="DI75" i="5"/>
  <c r="CZ75" i="5"/>
  <c r="CQ75" i="5"/>
  <c r="CH75" i="5"/>
  <c r="BY75" i="5"/>
  <c r="BP75" i="5"/>
  <c r="BG75" i="5"/>
  <c r="AX75" i="5"/>
  <c r="AO75" i="5"/>
  <c r="AF75" i="5"/>
  <c r="W75" i="5"/>
  <c r="N75" i="5"/>
  <c r="HM74" i="5"/>
  <c r="HD74" i="5"/>
  <c r="GU74" i="5"/>
  <c r="GL74" i="5"/>
  <c r="GC74" i="5"/>
  <c r="FT74" i="5"/>
  <c r="FK74" i="5"/>
  <c r="FB74" i="5"/>
  <c r="ES74" i="5"/>
  <c r="EJ74" i="5"/>
  <c r="EA74" i="5"/>
  <c r="DR74" i="5"/>
  <c r="DI74" i="5"/>
  <c r="CZ74" i="5"/>
  <c r="CQ74" i="5"/>
  <c r="CH74" i="5"/>
  <c r="BY74" i="5"/>
  <c r="BP74" i="5"/>
  <c r="BG74" i="5"/>
  <c r="AX74" i="5"/>
  <c r="AO74" i="5"/>
  <c r="AF74" i="5"/>
  <c r="W74" i="5"/>
  <c r="N74" i="5"/>
  <c r="HM73" i="5"/>
  <c r="HD73" i="5"/>
  <c r="GU73" i="5"/>
  <c r="GL73" i="5"/>
  <c r="GC73" i="5"/>
  <c r="FT73" i="5"/>
  <c r="FK73" i="5"/>
  <c r="FB73" i="5"/>
  <c r="ES73" i="5"/>
  <c r="EJ73" i="5"/>
  <c r="EA73" i="5"/>
  <c r="DR73" i="5"/>
  <c r="DI73" i="5"/>
  <c r="CZ73" i="5"/>
  <c r="CQ73" i="5"/>
  <c r="CH73" i="5"/>
  <c r="BY73" i="5"/>
  <c r="BP73" i="5"/>
  <c r="BG73" i="5"/>
  <c r="AX73" i="5"/>
  <c r="AO73" i="5"/>
  <c r="AF73" i="5"/>
  <c r="W73" i="5"/>
  <c r="N73" i="5"/>
  <c r="HM72" i="5"/>
  <c r="HD72" i="5"/>
  <c r="GU72" i="5"/>
  <c r="GL72" i="5"/>
  <c r="GC72" i="5"/>
  <c r="FT72" i="5"/>
  <c r="FK72" i="5"/>
  <c r="FB72" i="5"/>
  <c r="ES72" i="5"/>
  <c r="EJ72" i="5"/>
  <c r="EA72" i="5"/>
  <c r="DR72" i="5"/>
  <c r="DI72" i="5"/>
  <c r="CZ72" i="5"/>
  <c r="CQ72" i="5"/>
  <c r="CH72" i="5"/>
  <c r="BY72" i="5"/>
  <c r="BP72" i="5"/>
  <c r="BG72" i="5"/>
  <c r="AX72" i="5"/>
  <c r="AO72" i="5"/>
  <c r="AF72" i="5"/>
  <c r="W72" i="5"/>
  <c r="N72" i="5"/>
  <c r="HM71" i="5"/>
  <c r="HD71" i="5"/>
  <c r="GU71" i="5"/>
  <c r="GL71" i="5"/>
  <c r="GC71" i="5"/>
  <c r="FT71" i="5"/>
  <c r="FK71" i="5"/>
  <c r="FB71" i="5"/>
  <c r="ES71" i="5"/>
  <c r="EJ71" i="5"/>
  <c r="EA71" i="5"/>
  <c r="DR71" i="5"/>
  <c r="DI71" i="5"/>
  <c r="CZ71" i="5"/>
  <c r="CQ71" i="5"/>
  <c r="CH71" i="5"/>
  <c r="BY71" i="5"/>
  <c r="BP71" i="5"/>
  <c r="BG71" i="5"/>
  <c r="AX71" i="5"/>
  <c r="AO71" i="5"/>
  <c r="AF71" i="5"/>
  <c r="W71" i="5"/>
  <c r="N71" i="5"/>
  <c r="HM70" i="5"/>
  <c r="HD70" i="5"/>
  <c r="GU70" i="5"/>
  <c r="GL70" i="5"/>
  <c r="GC70" i="5"/>
  <c r="FT70" i="5"/>
  <c r="FK70" i="5"/>
  <c r="FB70" i="5"/>
  <c r="ES70" i="5"/>
  <c r="EJ70" i="5"/>
  <c r="EA70" i="5"/>
  <c r="DR70" i="5"/>
  <c r="DI70" i="5"/>
  <c r="CZ70" i="5"/>
  <c r="CQ70" i="5"/>
  <c r="CH70" i="5"/>
  <c r="BY70" i="5"/>
  <c r="BP70" i="5"/>
  <c r="BG70" i="5"/>
  <c r="AX70" i="5"/>
  <c r="AO70" i="5"/>
  <c r="AF70" i="5"/>
  <c r="W70" i="5"/>
  <c r="N70" i="5"/>
  <c r="HM69" i="5"/>
  <c r="HD69" i="5"/>
  <c r="GU69" i="5"/>
  <c r="GL69" i="5"/>
  <c r="GC69" i="5"/>
  <c r="FT69" i="5"/>
  <c r="FK69" i="5"/>
  <c r="FB69" i="5"/>
  <c r="ES69" i="5"/>
  <c r="EJ69" i="5"/>
  <c r="EA69" i="5"/>
  <c r="DR69" i="5"/>
  <c r="DI69" i="5"/>
  <c r="CZ69" i="5"/>
  <c r="CQ69" i="5"/>
  <c r="CH69" i="5"/>
  <c r="BY69" i="5"/>
  <c r="BP69" i="5"/>
  <c r="BG69" i="5"/>
  <c r="AX69" i="5"/>
  <c r="AO69" i="5"/>
  <c r="AF69" i="5"/>
  <c r="W69" i="5"/>
  <c r="N69" i="5"/>
  <c r="HM68" i="5"/>
  <c r="HD68" i="5"/>
  <c r="GU68" i="5"/>
  <c r="GL68" i="5"/>
  <c r="GC68" i="5"/>
  <c r="FT68" i="5"/>
  <c r="FK68" i="5"/>
  <c r="FB68" i="5"/>
  <c r="ES68" i="5"/>
  <c r="EJ68" i="5"/>
  <c r="EA68" i="5"/>
  <c r="DR68" i="5"/>
  <c r="DI68" i="5"/>
  <c r="CZ68" i="5"/>
  <c r="CQ68" i="5"/>
  <c r="CH68" i="5"/>
  <c r="BY68" i="5"/>
  <c r="BP68" i="5"/>
  <c r="BG68" i="5"/>
  <c r="AX68" i="5"/>
  <c r="AO68" i="5"/>
  <c r="AF68" i="5"/>
  <c r="W68" i="5"/>
  <c r="N68" i="5"/>
  <c r="HM67" i="5"/>
  <c r="HD67" i="5"/>
  <c r="GU67" i="5"/>
  <c r="GL67" i="5"/>
  <c r="GC67" i="5"/>
  <c r="FT67" i="5"/>
  <c r="FK67" i="5"/>
  <c r="FB67" i="5"/>
  <c r="ES67" i="5"/>
  <c r="EJ67" i="5"/>
  <c r="EA67" i="5"/>
  <c r="DR67" i="5"/>
  <c r="DI67" i="5"/>
  <c r="CZ67" i="5"/>
  <c r="CQ67" i="5"/>
  <c r="CH67" i="5"/>
  <c r="BY67" i="5"/>
  <c r="BP67" i="5"/>
  <c r="BG67" i="5"/>
  <c r="AX67" i="5"/>
  <c r="AO67" i="5"/>
  <c r="AF67" i="5"/>
  <c r="W67" i="5"/>
  <c r="N67" i="5"/>
  <c r="HM66" i="5"/>
  <c r="HD66" i="5"/>
  <c r="GU66" i="5"/>
  <c r="GL66" i="5"/>
  <c r="GC66" i="5"/>
  <c r="FT66" i="5"/>
  <c r="FK66" i="5"/>
  <c r="FB66" i="5"/>
  <c r="ES66" i="5"/>
  <c r="EJ66" i="5"/>
  <c r="EA66" i="5"/>
  <c r="DR66" i="5"/>
  <c r="DI66" i="5"/>
  <c r="CZ66" i="5"/>
  <c r="CQ66" i="5"/>
  <c r="CH66" i="5"/>
  <c r="BY66" i="5"/>
  <c r="BP66" i="5"/>
  <c r="BG66" i="5"/>
  <c r="AX66" i="5"/>
  <c r="AO66" i="5"/>
  <c r="AF66" i="5"/>
  <c r="W66" i="5"/>
  <c r="N66" i="5"/>
  <c r="HM65" i="5"/>
  <c r="HD65" i="5"/>
  <c r="GU65" i="5"/>
  <c r="GL65" i="5"/>
  <c r="GC65" i="5"/>
  <c r="FT65" i="5"/>
  <c r="FK65" i="5"/>
  <c r="FB65" i="5"/>
  <c r="ES65" i="5"/>
  <c r="EJ65" i="5"/>
  <c r="EA65" i="5"/>
  <c r="DR65" i="5"/>
  <c r="DI65" i="5"/>
  <c r="CZ65" i="5"/>
  <c r="CQ65" i="5"/>
  <c r="CH65" i="5"/>
  <c r="BY65" i="5"/>
  <c r="BP65" i="5"/>
  <c r="BG65" i="5"/>
  <c r="AX65" i="5"/>
  <c r="AO65" i="5"/>
  <c r="AF65" i="5"/>
  <c r="W65" i="5"/>
  <c r="N65" i="5"/>
  <c r="HM64" i="5"/>
  <c r="HD64" i="5"/>
  <c r="GU64" i="5"/>
  <c r="GL64" i="5"/>
  <c r="GC64" i="5"/>
  <c r="FT64" i="5"/>
  <c r="FK64" i="5"/>
  <c r="FB64" i="5"/>
  <c r="ES64" i="5"/>
  <c r="EJ64" i="5"/>
  <c r="EA64" i="5"/>
  <c r="DR64" i="5"/>
  <c r="DI64" i="5"/>
  <c r="CZ64" i="5"/>
  <c r="CQ64" i="5"/>
  <c r="CH64" i="5"/>
  <c r="BY64" i="5"/>
  <c r="BP64" i="5"/>
  <c r="BG64" i="5"/>
  <c r="AX64" i="5"/>
  <c r="AO64" i="5"/>
  <c r="AF64" i="5"/>
  <c r="W64" i="5"/>
  <c r="N64" i="5"/>
  <c r="HM63" i="5"/>
  <c r="HD63" i="5"/>
  <c r="GU63" i="5"/>
  <c r="GL63" i="5"/>
  <c r="GC63" i="5"/>
  <c r="FT63" i="5"/>
  <c r="FK63" i="5"/>
  <c r="FB63" i="5"/>
  <c r="ES63" i="5"/>
  <c r="EJ63" i="5"/>
  <c r="EA63" i="5"/>
  <c r="DR63" i="5"/>
  <c r="DI63" i="5"/>
  <c r="CZ63" i="5"/>
  <c r="CQ63" i="5"/>
  <c r="CH63" i="5"/>
  <c r="BY63" i="5"/>
  <c r="BP63" i="5"/>
  <c r="BG63" i="5"/>
  <c r="AX63" i="5"/>
  <c r="AO63" i="5"/>
  <c r="AF63" i="5"/>
  <c r="W63" i="5"/>
  <c r="N63" i="5"/>
  <c r="HM62" i="5"/>
  <c r="HD62" i="5"/>
  <c r="GU62" i="5"/>
  <c r="GL62" i="5"/>
  <c r="GC62" i="5"/>
  <c r="FT62" i="5"/>
  <c r="FK62" i="5"/>
  <c r="FB62" i="5"/>
  <c r="ES62" i="5"/>
  <c r="EJ62" i="5"/>
  <c r="EA62" i="5"/>
  <c r="DR62" i="5"/>
  <c r="DI62" i="5"/>
  <c r="CZ62" i="5"/>
  <c r="CQ62" i="5"/>
  <c r="CH62" i="5"/>
  <c r="BY62" i="5"/>
  <c r="BP62" i="5"/>
  <c r="BG62" i="5"/>
  <c r="AX62" i="5"/>
  <c r="AO62" i="5"/>
  <c r="AF62" i="5"/>
  <c r="W62" i="5"/>
  <c r="N62" i="5"/>
  <c r="HM61" i="5"/>
  <c r="HD61" i="5"/>
  <c r="GU61" i="5"/>
  <c r="GL61" i="5"/>
  <c r="GC61" i="5"/>
  <c r="FT61" i="5"/>
  <c r="FK61" i="5"/>
  <c r="FB61" i="5"/>
  <c r="ES61" i="5"/>
  <c r="EJ61" i="5"/>
  <c r="EA61" i="5"/>
  <c r="DR61" i="5"/>
  <c r="DI61" i="5"/>
  <c r="CZ61" i="5"/>
  <c r="CQ61" i="5"/>
  <c r="CH61" i="5"/>
  <c r="BY61" i="5"/>
  <c r="BP61" i="5"/>
  <c r="BG61" i="5"/>
  <c r="AX61" i="5"/>
  <c r="AO61" i="5"/>
  <c r="AF61" i="5"/>
  <c r="W61" i="5"/>
  <c r="N61" i="5"/>
  <c r="HM60" i="5"/>
  <c r="HD60" i="5"/>
  <c r="GU60" i="5"/>
  <c r="GL60" i="5"/>
  <c r="GC60" i="5"/>
  <c r="FT60" i="5"/>
  <c r="FK60" i="5"/>
  <c r="FB60" i="5"/>
  <c r="ES60" i="5"/>
  <c r="EJ60" i="5"/>
  <c r="EA60" i="5"/>
  <c r="DR60" i="5"/>
  <c r="DI60" i="5"/>
  <c r="CZ60" i="5"/>
  <c r="CQ60" i="5"/>
  <c r="CH60" i="5"/>
  <c r="BY60" i="5"/>
  <c r="BP60" i="5"/>
  <c r="BG60" i="5"/>
  <c r="AX60" i="5"/>
  <c r="AO60" i="5"/>
  <c r="AF60" i="5"/>
  <c r="W60" i="5"/>
  <c r="N60" i="5"/>
  <c r="HM59" i="5"/>
  <c r="HD59" i="5"/>
  <c r="GU59" i="5"/>
  <c r="GL59" i="5"/>
  <c r="GC59" i="5"/>
  <c r="FT59" i="5"/>
  <c r="FK59" i="5"/>
  <c r="FB59" i="5"/>
  <c r="ES59" i="5"/>
  <c r="EJ59" i="5"/>
  <c r="EA59" i="5"/>
  <c r="DR59" i="5"/>
  <c r="DI59" i="5"/>
  <c r="CZ59" i="5"/>
  <c r="CQ59" i="5"/>
  <c r="CH59" i="5"/>
  <c r="BY59" i="5"/>
  <c r="BP59" i="5"/>
  <c r="BG59" i="5"/>
  <c r="AX59" i="5"/>
  <c r="AO59" i="5"/>
  <c r="AF59" i="5"/>
  <c r="W59" i="5"/>
  <c r="N59" i="5"/>
  <c r="HM58" i="5"/>
  <c r="HD58" i="5"/>
  <c r="GU58" i="5"/>
  <c r="GL58" i="5"/>
  <c r="GC58" i="5"/>
  <c r="FT58" i="5"/>
  <c r="FK58" i="5"/>
  <c r="FB58" i="5"/>
  <c r="ES58" i="5"/>
  <c r="EJ58" i="5"/>
  <c r="EA58" i="5"/>
  <c r="DR58" i="5"/>
  <c r="DI58" i="5"/>
  <c r="CZ58" i="5"/>
  <c r="CQ58" i="5"/>
  <c r="CH58" i="5"/>
  <c r="BY58" i="5"/>
  <c r="BP58" i="5"/>
  <c r="BG58" i="5"/>
  <c r="AX58" i="5"/>
  <c r="AO58" i="5"/>
  <c r="AF58" i="5"/>
  <c r="W58" i="5"/>
  <c r="N58" i="5"/>
  <c r="HM57" i="5"/>
  <c r="HD57" i="5"/>
  <c r="GU57" i="5"/>
  <c r="GL57" i="5"/>
  <c r="GC57" i="5"/>
  <c r="FT57" i="5"/>
  <c r="FK57" i="5"/>
  <c r="FB57" i="5"/>
  <c r="ES57" i="5"/>
  <c r="EJ57" i="5"/>
  <c r="EA57" i="5"/>
  <c r="DR57" i="5"/>
  <c r="DI57" i="5"/>
  <c r="CZ57" i="5"/>
  <c r="CQ57" i="5"/>
  <c r="CH57" i="5"/>
  <c r="BY57" i="5"/>
  <c r="BP57" i="5"/>
  <c r="BG57" i="5"/>
  <c r="AX57" i="5"/>
  <c r="AO57" i="5"/>
  <c r="AF57" i="5"/>
  <c r="W57" i="5"/>
  <c r="N57" i="5"/>
  <c r="HM56" i="5"/>
  <c r="HD56" i="5"/>
  <c r="GU56" i="5"/>
  <c r="GL56" i="5"/>
  <c r="GC56" i="5"/>
  <c r="FT56" i="5"/>
  <c r="FK56" i="5"/>
  <c r="FB56" i="5"/>
  <c r="ES56" i="5"/>
  <c r="EJ56" i="5"/>
  <c r="EA56" i="5"/>
  <c r="DR56" i="5"/>
  <c r="DI56" i="5"/>
  <c r="CZ56" i="5"/>
  <c r="CQ56" i="5"/>
  <c r="CH56" i="5"/>
  <c r="BY56" i="5"/>
  <c r="BP56" i="5"/>
  <c r="BG56" i="5"/>
  <c r="AX56" i="5"/>
  <c r="AO56" i="5"/>
  <c r="AF56" i="5"/>
  <c r="W56" i="5"/>
  <c r="N56" i="5"/>
  <c r="HM55" i="5"/>
  <c r="HD55" i="5"/>
  <c r="GU55" i="5"/>
  <c r="GL55" i="5"/>
  <c r="GC55" i="5"/>
  <c r="FT55" i="5"/>
  <c r="FK55" i="5"/>
  <c r="FB55" i="5"/>
  <c r="ES55" i="5"/>
  <c r="EJ55" i="5"/>
  <c r="EA55" i="5"/>
  <c r="DR55" i="5"/>
  <c r="DI55" i="5"/>
  <c r="CZ55" i="5"/>
  <c r="CQ55" i="5"/>
  <c r="CH55" i="5"/>
  <c r="BY55" i="5"/>
  <c r="BP55" i="5"/>
  <c r="BG55" i="5"/>
  <c r="AX55" i="5"/>
  <c r="AO55" i="5"/>
  <c r="AF55" i="5"/>
  <c r="W55" i="5"/>
  <c r="N55" i="5"/>
  <c r="HM54" i="5"/>
  <c r="HD54" i="5"/>
  <c r="GU54" i="5"/>
  <c r="GL54" i="5"/>
  <c r="GC54" i="5"/>
  <c r="FT54" i="5"/>
  <c r="FK54" i="5"/>
  <c r="FB54" i="5"/>
  <c r="ES54" i="5"/>
  <c r="EJ54" i="5"/>
  <c r="EA54" i="5"/>
  <c r="DR54" i="5"/>
  <c r="DI54" i="5"/>
  <c r="CZ54" i="5"/>
  <c r="CQ54" i="5"/>
  <c r="CH54" i="5"/>
  <c r="BY54" i="5"/>
  <c r="BP54" i="5"/>
  <c r="BG54" i="5"/>
  <c r="AX54" i="5"/>
  <c r="AO54" i="5"/>
  <c r="AF54" i="5"/>
  <c r="W54" i="5"/>
  <c r="N54" i="5"/>
  <c r="HM53" i="5"/>
  <c r="HD53" i="5"/>
  <c r="GU53" i="5"/>
  <c r="GL53" i="5"/>
  <c r="GC53" i="5"/>
  <c r="FT53" i="5"/>
  <c r="FK53" i="5"/>
  <c r="FB53" i="5"/>
  <c r="ES53" i="5"/>
  <c r="EJ53" i="5"/>
  <c r="EA53" i="5"/>
  <c r="DR53" i="5"/>
  <c r="DI53" i="5"/>
  <c r="CZ53" i="5"/>
  <c r="CQ53" i="5"/>
  <c r="CH53" i="5"/>
  <c r="BY53" i="5"/>
  <c r="BP53" i="5"/>
  <c r="BG53" i="5"/>
  <c r="AX53" i="5"/>
  <c r="AO53" i="5"/>
  <c r="AF53" i="5"/>
  <c r="W53" i="5"/>
  <c r="N53" i="5"/>
  <c r="HM52" i="5"/>
  <c r="HD52" i="5"/>
  <c r="GU52" i="5"/>
  <c r="GL52" i="5"/>
  <c r="GC52" i="5"/>
  <c r="FT52" i="5"/>
  <c r="FK52" i="5"/>
  <c r="FB52" i="5"/>
  <c r="ES52" i="5"/>
  <c r="EJ52" i="5"/>
  <c r="EA52" i="5"/>
  <c r="DR52" i="5"/>
  <c r="DI52" i="5"/>
  <c r="CZ52" i="5"/>
  <c r="CQ52" i="5"/>
  <c r="CH52" i="5"/>
  <c r="BY52" i="5"/>
  <c r="BP52" i="5"/>
  <c r="BG52" i="5"/>
  <c r="AX52" i="5"/>
  <c r="AO52" i="5"/>
  <c r="AF52" i="5"/>
  <c r="W52" i="5"/>
  <c r="N52" i="5"/>
  <c r="HM51" i="5"/>
  <c r="HD51" i="5"/>
  <c r="GU51" i="5"/>
  <c r="GL51" i="5"/>
  <c r="GC51" i="5"/>
  <c r="FT51" i="5"/>
  <c r="FK51" i="5"/>
  <c r="FB51" i="5"/>
  <c r="ES51" i="5"/>
  <c r="EJ51" i="5"/>
  <c r="EA51" i="5"/>
  <c r="DR51" i="5"/>
  <c r="DI51" i="5"/>
  <c r="CZ51" i="5"/>
  <c r="CQ51" i="5"/>
  <c r="CH51" i="5"/>
  <c r="BY51" i="5"/>
  <c r="BP51" i="5"/>
  <c r="BG51" i="5"/>
  <c r="AX51" i="5"/>
  <c r="AO51" i="5"/>
  <c r="AF51" i="5"/>
  <c r="W51" i="5"/>
  <c r="N51" i="5"/>
  <c r="HM50" i="5"/>
  <c r="HD50" i="5"/>
  <c r="GU50" i="5"/>
  <c r="GL50" i="5"/>
  <c r="GC50" i="5"/>
  <c r="FT50" i="5"/>
  <c r="FK50" i="5"/>
  <c r="FB50" i="5"/>
  <c r="ES50" i="5"/>
  <c r="EJ50" i="5"/>
  <c r="EA50" i="5"/>
  <c r="DR50" i="5"/>
  <c r="DI50" i="5"/>
  <c r="CZ50" i="5"/>
  <c r="CQ50" i="5"/>
  <c r="CH50" i="5"/>
  <c r="BY50" i="5"/>
  <c r="BP50" i="5"/>
  <c r="BG50" i="5"/>
  <c r="AX50" i="5"/>
  <c r="AO50" i="5"/>
  <c r="AF50" i="5"/>
  <c r="W50" i="5"/>
  <c r="N50" i="5"/>
  <c r="HM49" i="5"/>
  <c r="HD49" i="5"/>
  <c r="GU49" i="5"/>
  <c r="GL49" i="5"/>
  <c r="GC49" i="5"/>
  <c r="FT49" i="5"/>
  <c r="FK49" i="5"/>
  <c r="FB49" i="5"/>
  <c r="ES49" i="5"/>
  <c r="EJ49" i="5"/>
  <c r="EA49" i="5"/>
  <c r="DR49" i="5"/>
  <c r="DI49" i="5"/>
  <c r="CZ49" i="5"/>
  <c r="CQ49" i="5"/>
  <c r="CH49" i="5"/>
  <c r="BY49" i="5"/>
  <c r="BP49" i="5"/>
  <c r="BG49" i="5"/>
  <c r="AX49" i="5"/>
  <c r="AO49" i="5"/>
  <c r="AF49" i="5"/>
  <c r="W49" i="5"/>
  <c r="N49" i="5"/>
  <c r="HM48" i="5"/>
  <c r="HD48" i="5"/>
  <c r="GU48" i="5"/>
  <c r="GL48" i="5"/>
  <c r="GC48" i="5"/>
  <c r="FT48" i="5"/>
  <c r="FK48" i="5"/>
  <c r="FB48" i="5"/>
  <c r="ES48" i="5"/>
  <c r="EJ48" i="5"/>
  <c r="EA48" i="5"/>
  <c r="DR48" i="5"/>
  <c r="DI48" i="5"/>
  <c r="CZ48" i="5"/>
  <c r="CQ48" i="5"/>
  <c r="CH48" i="5"/>
  <c r="BY48" i="5"/>
  <c r="BP48" i="5"/>
  <c r="BG48" i="5"/>
  <c r="AX48" i="5"/>
  <c r="AO48" i="5"/>
  <c r="AF48" i="5"/>
  <c r="W48" i="5"/>
  <c r="N48" i="5"/>
  <c r="HM47" i="5"/>
  <c r="HD47" i="5"/>
  <c r="GU47" i="5"/>
  <c r="GL47" i="5"/>
  <c r="GC47" i="5"/>
  <c r="FT47" i="5"/>
  <c r="FK47" i="5"/>
  <c r="FB47" i="5"/>
  <c r="ES47" i="5"/>
  <c r="EJ47" i="5"/>
  <c r="EA47" i="5"/>
  <c r="DR47" i="5"/>
  <c r="DI47" i="5"/>
  <c r="CZ47" i="5"/>
  <c r="CQ47" i="5"/>
  <c r="CH47" i="5"/>
  <c r="BY47" i="5"/>
  <c r="BP47" i="5"/>
  <c r="BG47" i="5"/>
  <c r="AX47" i="5"/>
  <c r="AO47" i="5"/>
  <c r="AF47" i="5"/>
  <c r="W47" i="5"/>
  <c r="N47" i="5"/>
  <c r="HM46" i="5"/>
  <c r="HD46" i="5"/>
  <c r="GU46" i="5"/>
  <c r="GL46" i="5"/>
  <c r="GC46" i="5"/>
  <c r="FT46" i="5"/>
  <c r="FK46" i="5"/>
  <c r="FB46" i="5"/>
  <c r="ES46" i="5"/>
  <c r="EJ46" i="5"/>
  <c r="EA46" i="5"/>
  <c r="DR46" i="5"/>
  <c r="DI46" i="5"/>
  <c r="CZ46" i="5"/>
  <c r="CQ46" i="5"/>
  <c r="CH46" i="5"/>
  <c r="BY46" i="5"/>
  <c r="BP46" i="5"/>
  <c r="BG46" i="5"/>
  <c r="AX46" i="5"/>
  <c r="AO46" i="5"/>
  <c r="AF46" i="5"/>
  <c r="W46" i="5"/>
  <c r="N46" i="5"/>
  <c r="HM45" i="5"/>
  <c r="HD45" i="5"/>
  <c r="GU45" i="5"/>
  <c r="GL45" i="5"/>
  <c r="GC45" i="5"/>
  <c r="FT45" i="5"/>
  <c r="FK45" i="5"/>
  <c r="FB45" i="5"/>
  <c r="ES45" i="5"/>
  <c r="EJ45" i="5"/>
  <c r="EA45" i="5"/>
  <c r="DR45" i="5"/>
  <c r="DI45" i="5"/>
  <c r="CZ45" i="5"/>
  <c r="CQ45" i="5"/>
  <c r="CH45" i="5"/>
  <c r="BY45" i="5"/>
  <c r="BP45" i="5"/>
  <c r="BG45" i="5"/>
  <c r="AX45" i="5"/>
  <c r="AO45" i="5"/>
  <c r="AF45" i="5"/>
  <c r="W45" i="5"/>
  <c r="N45" i="5"/>
  <c r="HM44" i="5"/>
  <c r="HD44" i="5"/>
  <c r="GU44" i="5"/>
  <c r="GL44" i="5"/>
  <c r="GC44" i="5"/>
  <c r="FT44" i="5"/>
  <c r="FK44" i="5"/>
  <c r="FB44" i="5"/>
  <c r="ES44" i="5"/>
  <c r="EJ44" i="5"/>
  <c r="EA44" i="5"/>
  <c r="DR44" i="5"/>
  <c r="DI44" i="5"/>
  <c r="CZ44" i="5"/>
  <c r="CQ44" i="5"/>
  <c r="CH44" i="5"/>
  <c r="BY44" i="5"/>
  <c r="BP44" i="5"/>
  <c r="BG44" i="5"/>
  <c r="AX44" i="5"/>
  <c r="AO44" i="5"/>
  <c r="AF44" i="5"/>
  <c r="W44" i="5"/>
  <c r="N44" i="5"/>
  <c r="HM43" i="5"/>
  <c r="HD43" i="5"/>
  <c r="GU43" i="5"/>
  <c r="GL43" i="5"/>
  <c r="GC43" i="5"/>
  <c r="FT43" i="5"/>
  <c r="FK43" i="5"/>
  <c r="FB43" i="5"/>
  <c r="ES43" i="5"/>
  <c r="EJ43" i="5"/>
  <c r="EA43" i="5"/>
  <c r="DR43" i="5"/>
  <c r="DI43" i="5"/>
  <c r="CZ43" i="5"/>
  <c r="CQ43" i="5"/>
  <c r="CH43" i="5"/>
  <c r="BY43" i="5"/>
  <c r="BP43" i="5"/>
  <c r="BG43" i="5"/>
  <c r="AX43" i="5"/>
  <c r="AO43" i="5"/>
  <c r="AF43" i="5"/>
  <c r="W43" i="5"/>
  <c r="N43" i="5"/>
  <c r="HM42" i="5"/>
  <c r="HD42" i="5"/>
  <c r="GU42" i="5"/>
  <c r="GL42" i="5"/>
  <c r="GC42" i="5"/>
  <c r="FT42" i="5"/>
  <c r="FK42" i="5"/>
  <c r="FB42" i="5"/>
  <c r="ES42" i="5"/>
  <c r="EJ42" i="5"/>
  <c r="EA42" i="5"/>
  <c r="DR42" i="5"/>
  <c r="DI42" i="5"/>
  <c r="CZ42" i="5"/>
  <c r="CQ42" i="5"/>
  <c r="CH42" i="5"/>
  <c r="BY42" i="5"/>
  <c r="BP42" i="5"/>
  <c r="BG42" i="5"/>
  <c r="AX42" i="5"/>
  <c r="AO42" i="5"/>
  <c r="AF42" i="5"/>
  <c r="W42" i="5"/>
  <c r="N42" i="5"/>
  <c r="HM41" i="5"/>
  <c r="HD41" i="5"/>
  <c r="GU41" i="5"/>
  <c r="GL41" i="5"/>
  <c r="GC41" i="5"/>
  <c r="FT41" i="5"/>
  <c r="FK41" i="5"/>
  <c r="FB41" i="5"/>
  <c r="ES41" i="5"/>
  <c r="EJ41" i="5"/>
  <c r="EA41" i="5"/>
  <c r="DR41" i="5"/>
  <c r="DI41" i="5"/>
  <c r="CZ41" i="5"/>
  <c r="CQ41" i="5"/>
  <c r="CH41" i="5"/>
  <c r="BY41" i="5"/>
  <c r="BP41" i="5"/>
  <c r="BG41" i="5"/>
  <c r="AX41" i="5"/>
  <c r="AO41" i="5"/>
  <c r="AF41" i="5"/>
  <c r="W41" i="5"/>
  <c r="N41" i="5"/>
  <c r="HM40" i="5"/>
  <c r="HD40" i="5"/>
  <c r="GU40" i="5"/>
  <c r="GL40" i="5"/>
  <c r="GC40" i="5"/>
  <c r="FT40" i="5"/>
  <c r="FK40" i="5"/>
  <c r="FB40" i="5"/>
  <c r="ES40" i="5"/>
  <c r="EJ40" i="5"/>
  <c r="EA40" i="5"/>
  <c r="DR40" i="5"/>
  <c r="DI40" i="5"/>
  <c r="CZ40" i="5"/>
  <c r="CQ40" i="5"/>
  <c r="CH40" i="5"/>
  <c r="BY40" i="5"/>
  <c r="BP40" i="5"/>
  <c r="BG40" i="5"/>
  <c r="AX40" i="5"/>
  <c r="AO40" i="5"/>
  <c r="AF40" i="5"/>
  <c r="W40" i="5"/>
  <c r="N40" i="5"/>
  <c r="HM39" i="5"/>
  <c r="HD39" i="5"/>
  <c r="GU39" i="5"/>
  <c r="GL39" i="5"/>
  <c r="GC39" i="5"/>
  <c r="FT39" i="5"/>
  <c r="FK39" i="5"/>
  <c r="FB39" i="5"/>
  <c r="ES39" i="5"/>
  <c r="EJ39" i="5"/>
  <c r="EA39" i="5"/>
  <c r="DR39" i="5"/>
  <c r="DI39" i="5"/>
  <c r="CZ39" i="5"/>
  <c r="CQ39" i="5"/>
  <c r="CH39" i="5"/>
  <c r="BY39" i="5"/>
  <c r="BP39" i="5"/>
  <c r="BG39" i="5"/>
  <c r="AX39" i="5"/>
  <c r="AO39" i="5"/>
  <c r="AF39" i="5"/>
  <c r="W39" i="5"/>
  <c r="N39" i="5"/>
  <c r="HM38" i="5"/>
  <c r="HD38" i="5"/>
  <c r="GU38" i="5"/>
  <c r="GL38" i="5"/>
  <c r="GC38" i="5"/>
  <c r="FT38" i="5"/>
  <c r="FK38" i="5"/>
  <c r="FB38" i="5"/>
  <c r="ES38" i="5"/>
  <c r="EJ38" i="5"/>
  <c r="EA38" i="5"/>
  <c r="DR38" i="5"/>
  <c r="DI38" i="5"/>
  <c r="CZ38" i="5"/>
  <c r="CQ38" i="5"/>
  <c r="CH38" i="5"/>
  <c r="BY38" i="5"/>
  <c r="BP38" i="5"/>
  <c r="BG38" i="5"/>
  <c r="AX38" i="5"/>
  <c r="AO38" i="5"/>
  <c r="AF38" i="5"/>
  <c r="W38" i="5"/>
  <c r="N38" i="5"/>
  <c r="HM37" i="5"/>
  <c r="HD37" i="5"/>
  <c r="GU37" i="5"/>
  <c r="GL37" i="5"/>
  <c r="GC37" i="5"/>
  <c r="FT37" i="5"/>
  <c r="FK37" i="5"/>
  <c r="FB37" i="5"/>
  <c r="ES37" i="5"/>
  <c r="EJ37" i="5"/>
  <c r="EA37" i="5"/>
  <c r="DR37" i="5"/>
  <c r="DI37" i="5"/>
  <c r="CZ37" i="5"/>
  <c r="CQ37" i="5"/>
  <c r="CH37" i="5"/>
  <c r="BY37" i="5"/>
  <c r="BP37" i="5"/>
  <c r="BG37" i="5"/>
  <c r="AX37" i="5"/>
  <c r="AO37" i="5"/>
  <c r="AF37" i="5"/>
  <c r="W37" i="5"/>
  <c r="N37" i="5"/>
  <c r="HM36" i="5"/>
  <c r="HD36" i="5"/>
  <c r="GU36" i="5"/>
  <c r="GL36" i="5"/>
  <c r="GC36" i="5"/>
  <c r="FT36" i="5"/>
  <c r="FK36" i="5"/>
  <c r="FB36" i="5"/>
  <c r="ES36" i="5"/>
  <c r="EJ36" i="5"/>
  <c r="EA36" i="5"/>
  <c r="DR36" i="5"/>
  <c r="DI36" i="5"/>
  <c r="CZ36" i="5"/>
  <c r="CQ36" i="5"/>
  <c r="CH36" i="5"/>
  <c r="BY36" i="5"/>
  <c r="BP36" i="5"/>
  <c r="BG36" i="5"/>
  <c r="AX36" i="5"/>
  <c r="AO36" i="5"/>
  <c r="AF36" i="5"/>
  <c r="W36" i="5"/>
  <c r="N36" i="5"/>
  <c r="HM35" i="5"/>
  <c r="HD35" i="5"/>
  <c r="GU35" i="5"/>
  <c r="GL35" i="5"/>
  <c r="GC35" i="5"/>
  <c r="FT35" i="5"/>
  <c r="FK35" i="5"/>
  <c r="FB35" i="5"/>
  <c r="ES35" i="5"/>
  <c r="EJ35" i="5"/>
  <c r="EA35" i="5"/>
  <c r="DR35" i="5"/>
  <c r="DI35" i="5"/>
  <c r="CZ35" i="5"/>
  <c r="CQ35" i="5"/>
  <c r="CH35" i="5"/>
  <c r="BY35" i="5"/>
  <c r="BP35" i="5"/>
  <c r="BG35" i="5"/>
  <c r="AX35" i="5"/>
  <c r="AO35" i="5"/>
  <c r="AF35" i="5"/>
  <c r="W35" i="5"/>
  <c r="N35" i="5"/>
  <c r="HM34" i="5"/>
  <c r="HD34" i="5"/>
  <c r="GU34" i="5"/>
  <c r="GL34" i="5"/>
  <c r="GC34" i="5"/>
  <c r="FT34" i="5"/>
  <c r="FK34" i="5"/>
  <c r="FB34" i="5"/>
  <c r="ES34" i="5"/>
  <c r="EJ34" i="5"/>
  <c r="EA34" i="5"/>
  <c r="DR34" i="5"/>
  <c r="DI34" i="5"/>
  <c r="CZ34" i="5"/>
  <c r="CQ34" i="5"/>
  <c r="CH34" i="5"/>
  <c r="BY34" i="5"/>
  <c r="BP34" i="5"/>
  <c r="BG34" i="5"/>
  <c r="AX34" i="5"/>
  <c r="AO34" i="5"/>
  <c r="AF34" i="5"/>
  <c r="W34" i="5"/>
  <c r="N34" i="5"/>
  <c r="HM33" i="5"/>
  <c r="HD33" i="5"/>
  <c r="GU33" i="5"/>
  <c r="GL33" i="5"/>
  <c r="GC33" i="5"/>
  <c r="FT33" i="5"/>
  <c r="FK33" i="5"/>
  <c r="FB33" i="5"/>
  <c r="ES33" i="5"/>
  <c r="EJ33" i="5"/>
  <c r="EA33" i="5"/>
  <c r="DR33" i="5"/>
  <c r="DI33" i="5"/>
  <c r="CZ33" i="5"/>
  <c r="CQ33" i="5"/>
  <c r="CH33" i="5"/>
  <c r="BY33" i="5"/>
  <c r="BP33" i="5"/>
  <c r="BG33" i="5"/>
  <c r="AX33" i="5"/>
  <c r="AO33" i="5"/>
  <c r="AF33" i="5"/>
  <c r="W33" i="5"/>
  <c r="N33" i="5"/>
  <c r="HM32" i="5"/>
  <c r="HD32" i="5"/>
  <c r="GU32" i="5"/>
  <c r="GL32" i="5"/>
  <c r="GC32" i="5"/>
  <c r="FT32" i="5"/>
  <c r="FK32" i="5"/>
  <c r="FB32" i="5"/>
  <c r="ES32" i="5"/>
  <c r="EJ32" i="5"/>
  <c r="EA32" i="5"/>
  <c r="DR32" i="5"/>
  <c r="DI32" i="5"/>
  <c r="CZ32" i="5"/>
  <c r="CQ32" i="5"/>
  <c r="CH32" i="5"/>
  <c r="BY32" i="5"/>
  <c r="BP32" i="5"/>
  <c r="BG32" i="5"/>
  <c r="AX32" i="5"/>
  <c r="AO32" i="5"/>
  <c r="AF32" i="5"/>
  <c r="W32" i="5"/>
  <c r="N32" i="5"/>
  <c r="HM31" i="5"/>
  <c r="HD31" i="5"/>
  <c r="GU31" i="5"/>
  <c r="GL31" i="5"/>
  <c r="GC31" i="5"/>
  <c r="FT31" i="5"/>
  <c r="FK31" i="5"/>
  <c r="FB31" i="5"/>
  <c r="ES31" i="5"/>
  <c r="EJ31" i="5"/>
  <c r="EA31" i="5"/>
  <c r="DR31" i="5"/>
  <c r="DI31" i="5"/>
  <c r="CZ31" i="5"/>
  <c r="CQ31" i="5"/>
  <c r="CH31" i="5"/>
  <c r="BY31" i="5"/>
  <c r="BP31" i="5"/>
  <c r="BG31" i="5"/>
  <c r="AX31" i="5"/>
  <c r="AO31" i="5"/>
  <c r="AF31" i="5"/>
  <c r="W31" i="5"/>
  <c r="N31" i="5"/>
  <c r="HM30" i="5"/>
  <c r="HD30" i="5"/>
  <c r="GU30" i="5"/>
  <c r="GL30" i="5"/>
  <c r="GC30" i="5"/>
  <c r="FT30" i="5"/>
  <c r="FK30" i="5"/>
  <c r="FB30" i="5"/>
  <c r="ES30" i="5"/>
  <c r="EJ30" i="5"/>
  <c r="EA30" i="5"/>
  <c r="DR30" i="5"/>
  <c r="DI30" i="5"/>
  <c r="CZ30" i="5"/>
  <c r="CQ30" i="5"/>
  <c r="CH30" i="5"/>
  <c r="BY30" i="5"/>
  <c r="BP30" i="5"/>
  <c r="BG30" i="5"/>
  <c r="AX30" i="5"/>
  <c r="AO30" i="5"/>
  <c r="AF30" i="5"/>
  <c r="W30" i="5"/>
  <c r="N30" i="5"/>
  <c r="HM29" i="5"/>
  <c r="HD29" i="5"/>
  <c r="GU29" i="5"/>
  <c r="GL29" i="5"/>
  <c r="GC29" i="5"/>
  <c r="FT29" i="5"/>
  <c r="FK29" i="5"/>
  <c r="FB29" i="5"/>
  <c r="ES29" i="5"/>
  <c r="EJ29" i="5"/>
  <c r="EA29" i="5"/>
  <c r="DR29" i="5"/>
  <c r="DI29" i="5"/>
  <c r="CZ29" i="5"/>
  <c r="CQ29" i="5"/>
  <c r="CH29" i="5"/>
  <c r="BY29" i="5"/>
  <c r="BP29" i="5"/>
  <c r="BG29" i="5"/>
  <c r="AX29" i="5"/>
  <c r="AO29" i="5"/>
  <c r="AF29" i="5"/>
  <c r="W29" i="5"/>
  <c r="N29" i="5"/>
  <c r="HM28" i="5"/>
  <c r="HD28" i="5"/>
  <c r="GU28" i="5"/>
  <c r="GL28" i="5"/>
  <c r="GC28" i="5"/>
  <c r="FT28" i="5"/>
  <c r="FK28" i="5"/>
  <c r="FB28" i="5"/>
  <c r="ES28" i="5"/>
  <c r="EJ28" i="5"/>
  <c r="EA28" i="5"/>
  <c r="DR28" i="5"/>
  <c r="DI28" i="5"/>
  <c r="CZ28" i="5"/>
  <c r="CQ28" i="5"/>
  <c r="CH28" i="5"/>
  <c r="BY28" i="5"/>
  <c r="BP28" i="5"/>
  <c r="BG28" i="5"/>
  <c r="AX28" i="5"/>
  <c r="AO28" i="5"/>
  <c r="AF28" i="5"/>
  <c r="W28" i="5"/>
  <c r="N28" i="5"/>
  <c r="HM27" i="5"/>
  <c r="HD27" i="5"/>
  <c r="GU27" i="5"/>
  <c r="GL27" i="5"/>
  <c r="GC27" i="5"/>
  <c r="FT27" i="5"/>
  <c r="FK27" i="5"/>
  <c r="FB27" i="5"/>
  <c r="ES27" i="5"/>
  <c r="EJ27" i="5"/>
  <c r="EA27" i="5"/>
  <c r="DR27" i="5"/>
  <c r="DI27" i="5"/>
  <c r="CZ27" i="5"/>
  <c r="CQ27" i="5"/>
  <c r="CH27" i="5"/>
  <c r="BY27" i="5"/>
  <c r="BP27" i="5"/>
  <c r="BG27" i="5"/>
  <c r="AX27" i="5"/>
  <c r="AO27" i="5"/>
  <c r="AF27" i="5"/>
  <c r="W27" i="5"/>
  <c r="N27" i="5"/>
  <c r="HM26" i="5"/>
  <c r="HD26" i="5"/>
  <c r="GU26" i="5"/>
  <c r="GL26" i="5"/>
  <c r="GC26" i="5"/>
  <c r="FT26" i="5"/>
  <c r="FK26" i="5"/>
  <c r="FB26" i="5"/>
  <c r="ES26" i="5"/>
  <c r="EJ26" i="5"/>
  <c r="EA26" i="5"/>
  <c r="DR26" i="5"/>
  <c r="DI26" i="5"/>
  <c r="CZ26" i="5"/>
  <c r="CQ26" i="5"/>
  <c r="CH26" i="5"/>
  <c r="BY26" i="5"/>
  <c r="BP26" i="5"/>
  <c r="BG26" i="5"/>
  <c r="AX26" i="5"/>
  <c r="AO26" i="5"/>
  <c r="AF26" i="5"/>
  <c r="W26" i="5"/>
  <c r="N26" i="5"/>
  <c r="HM25" i="5"/>
  <c r="HD25" i="5"/>
  <c r="GU25" i="5"/>
  <c r="GL25" i="5"/>
  <c r="GC25" i="5"/>
  <c r="FT25" i="5"/>
  <c r="FK25" i="5"/>
  <c r="FB25" i="5"/>
  <c r="ES25" i="5"/>
  <c r="EJ25" i="5"/>
  <c r="EA25" i="5"/>
  <c r="DR25" i="5"/>
  <c r="DI25" i="5"/>
  <c r="CZ25" i="5"/>
  <c r="CQ25" i="5"/>
  <c r="CH25" i="5"/>
  <c r="BY25" i="5"/>
  <c r="BP25" i="5"/>
  <c r="BG25" i="5"/>
  <c r="AX25" i="5"/>
  <c r="AO25" i="5"/>
  <c r="AF25" i="5"/>
  <c r="W25" i="5"/>
  <c r="N25" i="5"/>
  <c r="HM24" i="5"/>
  <c r="HD24" i="5"/>
  <c r="GU24" i="5"/>
  <c r="GL24" i="5"/>
  <c r="GC24" i="5"/>
  <c r="FT24" i="5"/>
  <c r="FK24" i="5"/>
  <c r="FB24" i="5"/>
  <c r="ES24" i="5"/>
  <c r="EJ24" i="5"/>
  <c r="EA24" i="5"/>
  <c r="DR24" i="5"/>
  <c r="DI24" i="5"/>
  <c r="CZ24" i="5"/>
  <c r="CQ24" i="5"/>
  <c r="CH24" i="5"/>
  <c r="BY24" i="5"/>
  <c r="BP24" i="5"/>
  <c r="BG24" i="5"/>
  <c r="AX24" i="5"/>
  <c r="AO24" i="5"/>
  <c r="AF24" i="5"/>
  <c r="W24" i="5"/>
  <c r="N24" i="5"/>
  <c r="HM23" i="5"/>
  <c r="HD23" i="5"/>
  <c r="GU23" i="5"/>
  <c r="GL23" i="5"/>
  <c r="GC23" i="5"/>
  <c r="FT23" i="5"/>
  <c r="FK23" i="5"/>
  <c r="FB23" i="5"/>
  <c r="ES23" i="5"/>
  <c r="EJ23" i="5"/>
  <c r="EA23" i="5"/>
  <c r="DR23" i="5"/>
  <c r="DI23" i="5"/>
  <c r="CZ23" i="5"/>
  <c r="CQ23" i="5"/>
  <c r="CH23" i="5"/>
  <c r="BY23" i="5"/>
  <c r="BP23" i="5"/>
  <c r="BG23" i="5"/>
  <c r="AX23" i="5"/>
  <c r="AO23" i="5"/>
  <c r="AF23" i="5"/>
  <c r="W23" i="5"/>
  <c r="N23" i="5"/>
  <c r="HM22" i="5"/>
  <c r="HD22" i="5"/>
  <c r="GU22" i="5"/>
  <c r="GL22" i="5"/>
  <c r="GC22" i="5"/>
  <c r="FT22" i="5"/>
  <c r="FK22" i="5"/>
  <c r="FB22" i="5"/>
  <c r="ES22" i="5"/>
  <c r="EJ22" i="5"/>
  <c r="EA22" i="5"/>
  <c r="DR22" i="5"/>
  <c r="DI22" i="5"/>
  <c r="CZ22" i="5"/>
  <c r="CQ22" i="5"/>
  <c r="CH22" i="5"/>
  <c r="BY22" i="5"/>
  <c r="BP22" i="5"/>
  <c r="BG22" i="5"/>
  <c r="AX22" i="5"/>
  <c r="AO22" i="5"/>
  <c r="AF22" i="5"/>
  <c r="W22" i="5"/>
  <c r="N22" i="5"/>
  <c r="HM21" i="5"/>
  <c r="HD21" i="5"/>
  <c r="GU21" i="5"/>
  <c r="GL21" i="5"/>
  <c r="GC21" i="5"/>
  <c r="FT21" i="5"/>
  <c r="FK21" i="5"/>
  <c r="FB21" i="5"/>
  <c r="ES21" i="5"/>
  <c r="EJ21" i="5"/>
  <c r="EA21" i="5"/>
  <c r="DR21" i="5"/>
  <c r="DI21" i="5"/>
  <c r="CZ21" i="5"/>
  <c r="CQ21" i="5"/>
  <c r="CH21" i="5"/>
  <c r="BY21" i="5"/>
  <c r="BP21" i="5"/>
  <c r="BG21" i="5"/>
  <c r="AX21" i="5"/>
  <c r="AO21" i="5"/>
  <c r="AF21" i="5"/>
  <c r="W21" i="5"/>
  <c r="N21" i="5"/>
  <c r="HM20" i="5"/>
  <c r="HD20" i="5"/>
  <c r="GU20" i="5"/>
  <c r="GL20" i="5"/>
  <c r="GC20" i="5"/>
  <c r="FT20" i="5"/>
  <c r="FK20" i="5"/>
  <c r="FB20" i="5"/>
  <c r="ES20" i="5"/>
  <c r="EJ20" i="5"/>
  <c r="EA20" i="5"/>
  <c r="DR20" i="5"/>
  <c r="DI20" i="5"/>
  <c r="CZ20" i="5"/>
  <c r="CQ20" i="5"/>
  <c r="CH20" i="5"/>
  <c r="BY20" i="5"/>
  <c r="BP20" i="5"/>
  <c r="BG20" i="5"/>
  <c r="AX20" i="5"/>
  <c r="AO20" i="5"/>
  <c r="AF20" i="5"/>
  <c r="W20" i="5"/>
  <c r="N20" i="5"/>
  <c r="HM19" i="5"/>
  <c r="HD19" i="5"/>
  <c r="GU19" i="5"/>
  <c r="GL19" i="5"/>
  <c r="GC19" i="5"/>
  <c r="FT19" i="5"/>
  <c r="FK19" i="5"/>
  <c r="FB19" i="5"/>
  <c r="ES19" i="5"/>
  <c r="EJ19" i="5"/>
  <c r="EA19" i="5"/>
  <c r="DR19" i="5"/>
  <c r="DI19" i="5"/>
  <c r="CZ19" i="5"/>
  <c r="CQ19" i="5"/>
  <c r="CH19" i="5"/>
  <c r="BY19" i="5"/>
  <c r="BP19" i="5"/>
  <c r="BG19" i="5"/>
  <c r="AX19" i="5"/>
  <c r="AO19" i="5"/>
  <c r="AF19" i="5"/>
  <c r="W19" i="5"/>
  <c r="N19" i="5"/>
  <c r="HM18" i="5"/>
  <c r="HD18" i="5"/>
  <c r="GU18" i="5"/>
  <c r="GL18" i="5"/>
  <c r="GC18" i="5"/>
  <c r="FT18" i="5"/>
  <c r="FK18" i="5"/>
  <c r="FB18" i="5"/>
  <c r="ES18" i="5"/>
  <c r="EJ18" i="5"/>
  <c r="EA18" i="5"/>
  <c r="DR18" i="5"/>
  <c r="DI18" i="5"/>
  <c r="CZ18" i="5"/>
  <c r="CQ18" i="5"/>
  <c r="CH18" i="5"/>
  <c r="BY18" i="5"/>
  <c r="BP18" i="5"/>
  <c r="BG18" i="5"/>
  <c r="AX18" i="5"/>
  <c r="AO18" i="5"/>
  <c r="AF18" i="5"/>
  <c r="W18" i="5"/>
  <c r="N18" i="5"/>
  <c r="HM17" i="5"/>
  <c r="HD17" i="5"/>
  <c r="GU17" i="5"/>
  <c r="GL17" i="5"/>
  <c r="GC17" i="5"/>
  <c r="FT17" i="5"/>
  <c r="FK17" i="5"/>
  <c r="FB17" i="5"/>
  <c r="ES17" i="5"/>
  <c r="EJ17" i="5"/>
  <c r="EA17" i="5"/>
  <c r="DR17" i="5"/>
  <c r="DI17" i="5"/>
  <c r="CZ17" i="5"/>
  <c r="CQ17" i="5"/>
  <c r="CH17" i="5"/>
  <c r="BY17" i="5"/>
  <c r="BP17" i="5"/>
  <c r="BG17" i="5"/>
  <c r="AX17" i="5"/>
  <c r="AO17" i="5"/>
  <c r="AF17" i="5"/>
  <c r="W17" i="5"/>
  <c r="N17" i="5"/>
  <c r="HM16" i="5"/>
  <c r="HD16" i="5"/>
  <c r="GU16" i="5"/>
  <c r="GL16" i="5"/>
  <c r="GC16" i="5"/>
  <c r="FT16" i="5"/>
  <c r="FK16" i="5"/>
  <c r="FB16" i="5"/>
  <c r="ES16" i="5"/>
  <c r="EJ16" i="5"/>
  <c r="EA16" i="5"/>
  <c r="DR16" i="5"/>
  <c r="DI16" i="5"/>
  <c r="CZ16" i="5"/>
  <c r="CQ16" i="5"/>
  <c r="CH16" i="5"/>
  <c r="BY16" i="5"/>
  <c r="BP16" i="5"/>
  <c r="BG16" i="5"/>
  <c r="AX16" i="5"/>
  <c r="AO16" i="5"/>
  <c r="AF16" i="5"/>
  <c r="W16" i="5"/>
  <c r="N16" i="5"/>
  <c r="HM15" i="5"/>
  <c r="HD15" i="5"/>
  <c r="GU15" i="5"/>
  <c r="GL15" i="5"/>
  <c r="GC15" i="5"/>
  <c r="FT15" i="5"/>
  <c r="FK15" i="5"/>
  <c r="FB15" i="5"/>
  <c r="ES15" i="5"/>
  <c r="EJ15" i="5"/>
  <c r="EA15" i="5"/>
  <c r="DR15" i="5"/>
  <c r="DI15" i="5"/>
  <c r="CZ15" i="5"/>
  <c r="CQ15" i="5"/>
  <c r="CH15" i="5"/>
  <c r="BY15" i="5"/>
  <c r="BP15" i="5"/>
  <c r="BG15" i="5"/>
  <c r="AX15" i="5"/>
  <c r="AO15" i="5"/>
  <c r="AF15" i="5"/>
  <c r="W15" i="5"/>
  <c r="N15" i="5"/>
  <c r="HM14" i="5"/>
  <c r="HD14" i="5"/>
  <c r="GU14" i="5"/>
  <c r="GL14" i="5"/>
  <c r="GC14" i="5"/>
  <c r="FT14" i="5"/>
  <c r="FK14" i="5"/>
  <c r="FB14" i="5"/>
  <c r="ES14" i="5"/>
  <c r="EJ14" i="5"/>
  <c r="EA14" i="5"/>
  <c r="DR14" i="5"/>
  <c r="DI14" i="5"/>
  <c r="CZ14" i="5"/>
  <c r="CQ14" i="5"/>
  <c r="CH14" i="5"/>
  <c r="BY14" i="5"/>
  <c r="BP14" i="5"/>
  <c r="BG14" i="5"/>
  <c r="AX14" i="5"/>
  <c r="AO14" i="5"/>
  <c r="AF14" i="5"/>
  <c r="W14" i="5"/>
  <c r="N14" i="5"/>
  <c r="HM13" i="5"/>
  <c r="HD13" i="5"/>
  <c r="GU13" i="5"/>
  <c r="GL13" i="5"/>
  <c r="GC13" i="5"/>
  <c r="FT13" i="5"/>
  <c r="FK13" i="5"/>
  <c r="FB13" i="5"/>
  <c r="ES13" i="5"/>
  <c r="EJ13" i="5"/>
  <c r="EA13" i="5"/>
  <c r="DR13" i="5"/>
  <c r="DI13" i="5"/>
  <c r="CZ13" i="5"/>
  <c r="CQ13" i="5"/>
  <c r="CH13" i="5"/>
  <c r="BY13" i="5"/>
  <c r="BP13" i="5"/>
  <c r="BG13" i="5"/>
  <c r="AX13" i="5"/>
  <c r="AO13" i="5"/>
  <c r="AF13" i="5"/>
  <c r="W13" i="5"/>
  <c r="N13" i="5"/>
  <c r="HM12" i="5"/>
  <c r="HD12" i="5"/>
  <c r="GU12" i="5"/>
  <c r="GL12" i="5"/>
  <c r="GC12" i="5"/>
  <c r="FT12" i="5"/>
  <c r="FK12" i="5"/>
  <c r="FB12" i="5"/>
  <c r="ES12" i="5"/>
  <c r="EJ12" i="5"/>
  <c r="EA12" i="5"/>
  <c r="DR12" i="5"/>
  <c r="DI12" i="5"/>
  <c r="CZ12" i="5"/>
  <c r="CQ12" i="5"/>
  <c r="CH12" i="5"/>
  <c r="BY12" i="5"/>
  <c r="BP12" i="5"/>
  <c r="BG12" i="5"/>
  <c r="AX12" i="5"/>
  <c r="AO12" i="5"/>
  <c r="AF12" i="5"/>
  <c r="W12" i="5"/>
  <c r="N12" i="5"/>
  <c r="HM11" i="5"/>
  <c r="HD11" i="5"/>
  <c r="GU11" i="5"/>
  <c r="GL11" i="5"/>
  <c r="GC11" i="5"/>
  <c r="FT11" i="5"/>
  <c r="FK11" i="5"/>
  <c r="FB11" i="5"/>
  <c r="ES11" i="5"/>
  <c r="EJ11" i="5"/>
  <c r="EA11" i="5"/>
  <c r="DR11" i="5"/>
  <c r="DI11" i="5"/>
  <c r="CZ11" i="5"/>
  <c r="CQ11" i="5"/>
  <c r="CH11" i="5"/>
  <c r="BY11" i="5"/>
  <c r="BP11" i="5"/>
  <c r="BG11" i="5"/>
  <c r="AX11" i="5"/>
  <c r="AO11" i="5"/>
  <c r="AF11" i="5"/>
  <c r="W11" i="5"/>
  <c r="N11" i="5"/>
  <c r="HM10" i="5"/>
  <c r="HD10" i="5"/>
  <c r="GU10" i="5"/>
  <c r="GL10" i="5"/>
  <c r="GC10" i="5"/>
  <c r="FT10" i="5"/>
  <c r="FK10" i="5"/>
  <c r="FB10" i="5"/>
  <c r="ES10" i="5"/>
  <c r="EJ10" i="5"/>
  <c r="EA10" i="5"/>
  <c r="DR10" i="5"/>
  <c r="DI10" i="5"/>
  <c r="CZ10" i="5"/>
  <c r="CQ10" i="5"/>
  <c r="CH10" i="5"/>
  <c r="BY10" i="5"/>
  <c r="BP10" i="5"/>
  <c r="BG10" i="5"/>
  <c r="AX10" i="5"/>
  <c r="AO10" i="5"/>
  <c r="AF10" i="5"/>
  <c r="W10" i="5"/>
  <c r="N10" i="5"/>
  <c r="HM9" i="5"/>
  <c r="HD9" i="5"/>
  <c r="GU9" i="5"/>
  <c r="GL9" i="5"/>
  <c r="GC9" i="5"/>
  <c r="FT9" i="5"/>
  <c r="FK9" i="5"/>
  <c r="FB9" i="5"/>
  <c r="ES9" i="5"/>
  <c r="EJ9" i="5"/>
  <c r="EA9" i="5"/>
  <c r="DR9" i="5"/>
  <c r="DI9" i="5"/>
  <c r="CZ9" i="5"/>
  <c r="CQ9" i="5"/>
  <c r="CH9" i="5"/>
  <c r="BY9" i="5"/>
  <c r="BP9" i="5"/>
  <c r="BG9" i="5"/>
  <c r="AX9" i="5"/>
  <c r="AO9" i="5"/>
  <c r="AF9" i="5"/>
  <c r="W9" i="5"/>
  <c r="N9" i="5"/>
  <c r="HM8" i="5"/>
  <c r="HD8" i="5"/>
  <c r="GU8" i="5"/>
  <c r="GL8" i="5"/>
  <c r="GC8" i="5"/>
  <c r="FT8" i="5"/>
  <c r="FK8" i="5"/>
  <c r="FB8" i="5"/>
  <c r="ES8" i="5"/>
  <c r="EJ8" i="5"/>
  <c r="EA8" i="5"/>
  <c r="DR8" i="5"/>
  <c r="DI8" i="5"/>
  <c r="CZ8" i="5"/>
  <c r="CQ8" i="5"/>
  <c r="CH8" i="5"/>
  <c r="BY8" i="5"/>
  <c r="BP8" i="5"/>
  <c r="BG8" i="5"/>
  <c r="AX8" i="5"/>
  <c r="AO8" i="5"/>
  <c r="AF8" i="5"/>
  <c r="W8" i="5"/>
  <c r="N8" i="5"/>
  <c r="HM7" i="5"/>
  <c r="HD7" i="5"/>
  <c r="GU7" i="5"/>
  <c r="GL7" i="5"/>
  <c r="GC7" i="5"/>
  <c r="FT7" i="5"/>
  <c r="FK7" i="5"/>
  <c r="FB7" i="5"/>
  <c r="ES7" i="5"/>
  <c r="EJ7" i="5"/>
  <c r="EA7" i="5"/>
  <c r="DR7" i="5"/>
  <c r="DI7" i="5"/>
  <c r="CZ7" i="5"/>
  <c r="CQ7" i="5"/>
  <c r="CH7" i="5"/>
  <c r="BY7" i="5"/>
  <c r="BP7" i="5"/>
  <c r="BG7" i="5"/>
  <c r="AX7" i="5"/>
  <c r="AO7" i="5"/>
  <c r="AF7" i="5"/>
  <c r="W7" i="5"/>
  <c r="N7" i="5"/>
  <c r="HM6" i="5"/>
  <c r="HD6" i="5"/>
  <c r="GU6" i="5"/>
  <c r="GL6" i="5"/>
  <c r="GC6" i="5"/>
  <c r="FT6" i="5"/>
  <c r="FK6" i="5"/>
  <c r="FB6" i="5"/>
  <c r="ES6" i="5"/>
  <c r="EJ6" i="5"/>
  <c r="EA6" i="5"/>
  <c r="DR6" i="5"/>
  <c r="DI6" i="5"/>
  <c r="CZ6" i="5"/>
  <c r="CQ6" i="5"/>
  <c r="CH6" i="5"/>
  <c r="BY6" i="5"/>
  <c r="BP6" i="5"/>
  <c r="BG6" i="5"/>
  <c r="AX6" i="5"/>
  <c r="AO6" i="5"/>
  <c r="AF6" i="5"/>
  <c r="W6" i="5"/>
  <c r="N6" i="5"/>
  <c r="HM5" i="5"/>
  <c r="HM76" i="5" s="1"/>
  <c r="HD5" i="5"/>
  <c r="HD76" i="5" s="1"/>
  <c r="GU5" i="5"/>
  <c r="GU76" i="5" s="1"/>
  <c r="GL5" i="5"/>
  <c r="GL76" i="5" s="1"/>
  <c r="GC5" i="5"/>
  <c r="GC76" i="5" s="1"/>
  <c r="FT5" i="5"/>
  <c r="FT76" i="5" s="1"/>
  <c r="FK5" i="5"/>
  <c r="FK76" i="5" s="1"/>
  <c r="FB5" i="5"/>
  <c r="FB76" i="5" s="1"/>
  <c r="ES5" i="5"/>
  <c r="EJ5" i="5"/>
  <c r="EJ76" i="5" s="1"/>
  <c r="EA5" i="5"/>
  <c r="EA76" i="5" s="1"/>
  <c r="DR5" i="5"/>
  <c r="DR76" i="5" s="1"/>
  <c r="DI5" i="5"/>
  <c r="DI76" i="5" s="1"/>
  <c r="CZ5" i="5"/>
  <c r="CZ76" i="5" s="1"/>
  <c r="CQ5" i="5"/>
  <c r="CQ76" i="5" s="1"/>
  <c r="CH5" i="5"/>
  <c r="BY5" i="5"/>
  <c r="BY76" i="5" s="1"/>
  <c r="BP5" i="5"/>
  <c r="BP76" i="5" s="1"/>
  <c r="BG5" i="5"/>
  <c r="BG76" i="5" s="1"/>
  <c r="AX5" i="5"/>
  <c r="AX76" i="5" s="1"/>
  <c r="AO5" i="5"/>
  <c r="AO76" i="5" s="1"/>
  <c r="AF5" i="5"/>
  <c r="AF76" i="5" s="1"/>
  <c r="W5" i="5"/>
  <c r="W76" i="5" s="1"/>
  <c r="N5" i="5"/>
  <c r="N76" i="5" s="1"/>
  <c r="HS116" i="3"/>
  <c r="HR116" i="3"/>
  <c r="HQ116" i="3"/>
  <c r="HP116" i="3"/>
  <c r="HO116" i="3"/>
  <c r="HN116" i="3"/>
  <c r="HL116" i="3"/>
  <c r="HK116" i="3"/>
  <c r="HJ116" i="3"/>
  <c r="HI116" i="3"/>
  <c r="HH116" i="3"/>
  <c r="HG116" i="3"/>
  <c r="HF116" i="3"/>
  <c r="HE116" i="3"/>
  <c r="HC116" i="3"/>
  <c r="HB116" i="3"/>
  <c r="HA116" i="3"/>
  <c r="GZ116" i="3"/>
  <c r="GY116" i="3"/>
  <c r="GX116" i="3"/>
  <c r="GW116" i="3"/>
  <c r="GV116" i="3"/>
  <c r="GT116" i="3"/>
  <c r="GS116" i="3"/>
  <c r="GR116" i="3"/>
  <c r="GQ116" i="3"/>
  <c r="GP116" i="3"/>
  <c r="GO116" i="3"/>
  <c r="GN116" i="3"/>
  <c r="GM116" i="3"/>
  <c r="GK116" i="3"/>
  <c r="GJ116" i="3"/>
  <c r="GI116" i="3"/>
  <c r="GH116" i="3"/>
  <c r="GG116" i="3"/>
  <c r="GF116" i="3"/>
  <c r="GE116" i="3"/>
  <c r="GD116" i="3"/>
  <c r="GB116" i="3"/>
  <c r="GA116" i="3"/>
  <c r="FZ116" i="3"/>
  <c r="FY116" i="3"/>
  <c r="FX116" i="3"/>
  <c r="FW116" i="3"/>
  <c r="FV116" i="3"/>
  <c r="FU116" i="3"/>
  <c r="FS116" i="3"/>
  <c r="FR116" i="3"/>
  <c r="FQ116" i="3"/>
  <c r="FP116" i="3"/>
  <c r="FO116" i="3"/>
  <c r="FN116" i="3"/>
  <c r="FM116" i="3"/>
  <c r="FL116" i="3"/>
  <c r="FJ116" i="3"/>
  <c r="FI116" i="3"/>
  <c r="FH116" i="3"/>
  <c r="FG116" i="3"/>
  <c r="FF116" i="3"/>
  <c r="FE116" i="3"/>
  <c r="FD116" i="3"/>
  <c r="FC116" i="3"/>
  <c r="FA116" i="3"/>
  <c r="EZ116" i="3"/>
  <c r="EY116" i="3"/>
  <c r="EX116" i="3"/>
  <c r="EW116" i="3"/>
  <c r="EV116" i="3"/>
  <c r="EU116" i="3"/>
  <c r="ET116" i="3"/>
  <c r="ER116" i="3"/>
  <c r="EQ116" i="3"/>
  <c r="EP116" i="3"/>
  <c r="EO116" i="3"/>
  <c r="EN116" i="3"/>
  <c r="EM116" i="3"/>
  <c r="EL116" i="3"/>
  <c r="EK116" i="3"/>
  <c r="EI116" i="3"/>
  <c r="EH116" i="3"/>
  <c r="EG116" i="3"/>
  <c r="EF116" i="3"/>
  <c r="EE116" i="3"/>
  <c r="ED116" i="3"/>
  <c r="EC116" i="3"/>
  <c r="EB116" i="3"/>
  <c r="DZ116" i="3"/>
  <c r="DY116" i="3"/>
  <c r="DX116" i="3"/>
  <c r="DW116" i="3"/>
  <c r="DV116" i="3"/>
  <c r="DU116" i="3"/>
  <c r="DT116" i="3"/>
  <c r="DS116" i="3"/>
  <c r="DQ116" i="3"/>
  <c r="DP116" i="3"/>
  <c r="DO116" i="3"/>
  <c r="DN116" i="3"/>
  <c r="DM116" i="3"/>
  <c r="DL116" i="3"/>
  <c r="DK116" i="3"/>
  <c r="DJ116" i="3"/>
  <c r="DH116" i="3"/>
  <c r="DG116" i="3"/>
  <c r="DF116" i="3"/>
  <c r="DE116" i="3"/>
  <c r="DD116" i="3"/>
  <c r="DC116" i="3"/>
  <c r="DB116" i="3"/>
  <c r="DA116" i="3"/>
  <c r="CY116" i="3"/>
  <c r="CX116" i="3"/>
  <c r="CW116" i="3"/>
  <c r="CV116" i="3"/>
  <c r="CU116" i="3"/>
  <c r="CT116" i="3"/>
  <c r="CS116" i="3"/>
  <c r="CR116" i="3"/>
  <c r="CP116" i="3"/>
  <c r="CO116" i="3"/>
  <c r="CN116" i="3"/>
  <c r="CM116" i="3"/>
  <c r="CL116" i="3"/>
  <c r="CK116" i="3"/>
  <c r="CJ116" i="3"/>
  <c r="CI116" i="3"/>
  <c r="CG116" i="3"/>
  <c r="CF116" i="3"/>
  <c r="CE116" i="3"/>
  <c r="CD116" i="3"/>
  <c r="CC116" i="3"/>
  <c r="CB116" i="3"/>
  <c r="CA116" i="3"/>
  <c r="BZ116" i="3"/>
  <c r="BX116" i="3"/>
  <c r="BW116" i="3"/>
  <c r="BV116" i="3"/>
  <c r="BU116" i="3"/>
  <c r="BT116" i="3"/>
  <c r="BS116" i="3"/>
  <c r="BR116" i="3"/>
  <c r="BQ116" i="3"/>
  <c r="BO116" i="3"/>
  <c r="BN116" i="3"/>
  <c r="BM116" i="3"/>
  <c r="BL116" i="3"/>
  <c r="BK116" i="3"/>
  <c r="BJ116" i="3"/>
  <c r="BI116" i="3"/>
  <c r="BH116" i="3"/>
  <c r="BF116" i="3"/>
  <c r="BE116" i="3"/>
  <c r="BD116" i="3"/>
  <c r="BC116" i="3"/>
  <c r="BB116" i="3"/>
  <c r="BA116" i="3"/>
  <c r="AZ116" i="3"/>
  <c r="AY116" i="3"/>
  <c r="AW116" i="3"/>
  <c r="AV116" i="3"/>
  <c r="AU116" i="3"/>
  <c r="AT116" i="3"/>
  <c r="AS116" i="3"/>
  <c r="AR116" i="3"/>
  <c r="AQ116" i="3"/>
  <c r="AP116" i="3"/>
  <c r="AN116" i="3"/>
  <c r="AM116" i="3"/>
  <c r="AL116" i="3"/>
  <c r="AK116" i="3"/>
  <c r="AJ116" i="3"/>
  <c r="AI116" i="3"/>
  <c r="AH116" i="3"/>
  <c r="AG116" i="3"/>
  <c r="AE116" i="3"/>
  <c r="AD116" i="3"/>
  <c r="AC116" i="3"/>
  <c r="AB116" i="3"/>
  <c r="AA116" i="3"/>
  <c r="Z116" i="3"/>
  <c r="Y116" i="3"/>
  <c r="X116" i="3"/>
  <c r="V116" i="3"/>
  <c r="U116" i="3"/>
  <c r="T116" i="3"/>
  <c r="S116" i="3"/>
  <c r="R116" i="3"/>
  <c r="Q116" i="3"/>
  <c r="P116" i="3"/>
  <c r="O116" i="3"/>
  <c r="M116" i="3"/>
  <c r="L116" i="3"/>
  <c r="HM115" i="3"/>
  <c r="HD115" i="3"/>
  <c r="GU115" i="3"/>
  <c r="GL115" i="3"/>
  <c r="GC115" i="3"/>
  <c r="FT115" i="3"/>
  <c r="FK115" i="3"/>
  <c r="FB115" i="3"/>
  <c r="ES115" i="3"/>
  <c r="EJ115" i="3"/>
  <c r="EA115" i="3"/>
  <c r="DR115" i="3"/>
  <c r="DI115" i="3"/>
  <c r="CZ115" i="3"/>
  <c r="CQ115" i="3"/>
  <c r="CH115" i="3"/>
  <c r="BY115" i="3"/>
  <c r="BP115" i="3"/>
  <c r="BG115" i="3"/>
  <c r="AX115" i="3"/>
  <c r="AO115" i="3"/>
  <c r="AF115" i="3"/>
  <c r="W115" i="3"/>
  <c r="N115" i="3"/>
  <c r="HM114" i="3"/>
  <c r="HD114" i="3"/>
  <c r="GU114" i="3"/>
  <c r="GL114" i="3"/>
  <c r="GC114" i="3"/>
  <c r="FT114" i="3"/>
  <c r="FK114" i="3"/>
  <c r="FB114" i="3"/>
  <c r="ES114" i="3"/>
  <c r="EJ114" i="3"/>
  <c r="EA114" i="3"/>
  <c r="DR114" i="3"/>
  <c r="DI114" i="3"/>
  <c r="CZ114" i="3"/>
  <c r="CQ114" i="3"/>
  <c r="CH114" i="3"/>
  <c r="BY114" i="3"/>
  <c r="BP114" i="3"/>
  <c r="BG114" i="3"/>
  <c r="AX114" i="3"/>
  <c r="AO114" i="3"/>
  <c r="AF114" i="3"/>
  <c r="W114" i="3"/>
  <c r="N114" i="3"/>
  <c r="HM113" i="3"/>
  <c r="HD113" i="3"/>
  <c r="GU113" i="3"/>
  <c r="GL113" i="3"/>
  <c r="GC113" i="3"/>
  <c r="FT113" i="3"/>
  <c r="FK113" i="3"/>
  <c r="FB113" i="3"/>
  <c r="ES113" i="3"/>
  <c r="EJ113" i="3"/>
  <c r="EA113" i="3"/>
  <c r="DR113" i="3"/>
  <c r="DI113" i="3"/>
  <c r="CZ113" i="3"/>
  <c r="CQ113" i="3"/>
  <c r="CH113" i="3"/>
  <c r="BY113" i="3"/>
  <c r="BP113" i="3"/>
  <c r="BG113" i="3"/>
  <c r="AX113" i="3"/>
  <c r="AO113" i="3"/>
  <c r="AF113" i="3"/>
  <c r="W113" i="3"/>
  <c r="N113" i="3"/>
  <c r="HM112" i="3"/>
  <c r="HD112" i="3"/>
  <c r="GU112" i="3"/>
  <c r="GL112" i="3"/>
  <c r="GC112" i="3"/>
  <c r="FT112" i="3"/>
  <c r="FK112" i="3"/>
  <c r="FB112" i="3"/>
  <c r="ES112" i="3"/>
  <c r="EJ112" i="3"/>
  <c r="EA112" i="3"/>
  <c r="DR112" i="3"/>
  <c r="DI112" i="3"/>
  <c r="CZ112" i="3"/>
  <c r="CQ112" i="3"/>
  <c r="CH112" i="3"/>
  <c r="BY112" i="3"/>
  <c r="BP112" i="3"/>
  <c r="BG112" i="3"/>
  <c r="AX112" i="3"/>
  <c r="AO112" i="3"/>
  <c r="AF112" i="3"/>
  <c r="W112" i="3"/>
  <c r="N112" i="3"/>
  <c r="HM111" i="3"/>
  <c r="HD111" i="3"/>
  <c r="GU111" i="3"/>
  <c r="GL111" i="3"/>
  <c r="GC111" i="3"/>
  <c r="FT111" i="3"/>
  <c r="FK111" i="3"/>
  <c r="FB111" i="3"/>
  <c r="ES111" i="3"/>
  <c r="EJ111" i="3"/>
  <c r="EA111" i="3"/>
  <c r="DR111" i="3"/>
  <c r="DI111" i="3"/>
  <c r="CZ111" i="3"/>
  <c r="CQ111" i="3"/>
  <c r="CH111" i="3"/>
  <c r="BY111" i="3"/>
  <c r="BP111" i="3"/>
  <c r="BG111" i="3"/>
  <c r="AX111" i="3"/>
  <c r="AO111" i="3"/>
  <c r="AF111" i="3"/>
  <c r="W111" i="3"/>
  <c r="N111" i="3"/>
  <c r="HM110" i="3"/>
  <c r="HD110" i="3"/>
  <c r="GU110" i="3"/>
  <c r="GL110" i="3"/>
  <c r="GC110" i="3"/>
  <c r="FT110" i="3"/>
  <c r="FK110" i="3"/>
  <c r="FB110" i="3"/>
  <c r="ES110" i="3"/>
  <c r="EJ110" i="3"/>
  <c r="EA110" i="3"/>
  <c r="DR110" i="3"/>
  <c r="DI110" i="3"/>
  <c r="CZ110" i="3"/>
  <c r="CQ110" i="3"/>
  <c r="CH110" i="3"/>
  <c r="BY110" i="3"/>
  <c r="BP110" i="3"/>
  <c r="BG110" i="3"/>
  <c r="AX110" i="3"/>
  <c r="AO110" i="3"/>
  <c r="AF110" i="3"/>
  <c r="W110" i="3"/>
  <c r="N110" i="3"/>
  <c r="HM109" i="3"/>
  <c r="HD109" i="3"/>
  <c r="GU109" i="3"/>
  <c r="GL109" i="3"/>
  <c r="GC109" i="3"/>
  <c r="FT109" i="3"/>
  <c r="FK109" i="3"/>
  <c r="FB109" i="3"/>
  <c r="ES109" i="3"/>
  <c r="EJ109" i="3"/>
  <c r="EA109" i="3"/>
  <c r="DR109" i="3"/>
  <c r="DI109" i="3"/>
  <c r="CZ109" i="3"/>
  <c r="CQ109" i="3"/>
  <c r="CH109" i="3"/>
  <c r="BY109" i="3"/>
  <c r="BP109" i="3"/>
  <c r="BG109" i="3"/>
  <c r="AX109" i="3"/>
  <c r="AO109" i="3"/>
  <c r="AF109" i="3"/>
  <c r="W109" i="3"/>
  <c r="N109" i="3"/>
  <c r="HM108" i="3"/>
  <c r="HD108" i="3"/>
  <c r="GU108" i="3"/>
  <c r="GL108" i="3"/>
  <c r="GC108" i="3"/>
  <c r="FT108" i="3"/>
  <c r="FK108" i="3"/>
  <c r="FB108" i="3"/>
  <c r="ES108" i="3"/>
  <c r="EJ108" i="3"/>
  <c r="EA108" i="3"/>
  <c r="DR108" i="3"/>
  <c r="DI108" i="3"/>
  <c r="CZ108" i="3"/>
  <c r="CQ108" i="3"/>
  <c r="CH108" i="3"/>
  <c r="BY108" i="3"/>
  <c r="BP108" i="3"/>
  <c r="BG108" i="3"/>
  <c r="AX108" i="3"/>
  <c r="AO108" i="3"/>
  <c r="AF108" i="3"/>
  <c r="W108" i="3"/>
  <c r="N108" i="3"/>
  <c r="HM107" i="3"/>
  <c r="HD107" i="3"/>
  <c r="GU107" i="3"/>
  <c r="GL107" i="3"/>
  <c r="GC107" i="3"/>
  <c r="FT107" i="3"/>
  <c r="FK107" i="3"/>
  <c r="FB107" i="3"/>
  <c r="ES107" i="3"/>
  <c r="EJ107" i="3"/>
  <c r="EA107" i="3"/>
  <c r="DR107" i="3"/>
  <c r="DI107" i="3"/>
  <c r="CZ107" i="3"/>
  <c r="CQ107" i="3"/>
  <c r="CH107" i="3"/>
  <c r="BY107" i="3"/>
  <c r="BP107" i="3"/>
  <c r="BG107" i="3"/>
  <c r="AX107" i="3"/>
  <c r="AO107" i="3"/>
  <c r="AF107" i="3"/>
  <c r="W107" i="3"/>
  <c r="N107" i="3"/>
  <c r="HM106" i="3"/>
  <c r="HD106" i="3"/>
  <c r="GU106" i="3"/>
  <c r="GL106" i="3"/>
  <c r="GC106" i="3"/>
  <c r="FT106" i="3"/>
  <c r="FK106" i="3"/>
  <c r="FB106" i="3"/>
  <c r="ES106" i="3"/>
  <c r="EJ106" i="3"/>
  <c r="EA106" i="3"/>
  <c r="DR106" i="3"/>
  <c r="DI106" i="3"/>
  <c r="CZ106" i="3"/>
  <c r="CQ106" i="3"/>
  <c r="CH106" i="3"/>
  <c r="BY106" i="3"/>
  <c r="BP106" i="3"/>
  <c r="BG106" i="3"/>
  <c r="AX106" i="3"/>
  <c r="AO106" i="3"/>
  <c r="AF106" i="3"/>
  <c r="W106" i="3"/>
  <c r="N106" i="3"/>
  <c r="HM105" i="3"/>
  <c r="HD105" i="3"/>
  <c r="GU105" i="3"/>
  <c r="GL105" i="3"/>
  <c r="GC105" i="3"/>
  <c r="FT105" i="3"/>
  <c r="FK105" i="3"/>
  <c r="FB105" i="3"/>
  <c r="ES105" i="3"/>
  <c r="EJ105" i="3"/>
  <c r="EA105" i="3"/>
  <c r="DR105" i="3"/>
  <c r="DI105" i="3"/>
  <c r="CZ105" i="3"/>
  <c r="CQ105" i="3"/>
  <c r="CH105" i="3"/>
  <c r="BY105" i="3"/>
  <c r="BP105" i="3"/>
  <c r="BG105" i="3"/>
  <c r="AX105" i="3"/>
  <c r="AO105" i="3"/>
  <c r="AF105" i="3"/>
  <c r="W105" i="3"/>
  <c r="N105" i="3"/>
  <c r="HM104" i="3"/>
  <c r="HD104" i="3"/>
  <c r="GU104" i="3"/>
  <c r="GL104" i="3"/>
  <c r="GC104" i="3"/>
  <c r="FT104" i="3"/>
  <c r="FK104" i="3"/>
  <c r="FB104" i="3"/>
  <c r="ES104" i="3"/>
  <c r="EJ104" i="3"/>
  <c r="EA104" i="3"/>
  <c r="DR104" i="3"/>
  <c r="DI104" i="3"/>
  <c r="CZ104" i="3"/>
  <c r="CQ104" i="3"/>
  <c r="CH104" i="3"/>
  <c r="BY104" i="3"/>
  <c r="BP104" i="3"/>
  <c r="BG104" i="3"/>
  <c r="AX104" i="3"/>
  <c r="AO104" i="3"/>
  <c r="AF104" i="3"/>
  <c r="W104" i="3"/>
  <c r="N104" i="3"/>
  <c r="HM103" i="3"/>
  <c r="HD103" i="3"/>
  <c r="GU103" i="3"/>
  <c r="GL103" i="3"/>
  <c r="GC103" i="3"/>
  <c r="FT103" i="3"/>
  <c r="FK103" i="3"/>
  <c r="FB103" i="3"/>
  <c r="ES103" i="3"/>
  <c r="EJ103" i="3"/>
  <c r="EA103" i="3"/>
  <c r="DR103" i="3"/>
  <c r="DI103" i="3"/>
  <c r="CZ103" i="3"/>
  <c r="CQ103" i="3"/>
  <c r="CH103" i="3"/>
  <c r="BY103" i="3"/>
  <c r="BP103" i="3"/>
  <c r="BG103" i="3"/>
  <c r="AX103" i="3"/>
  <c r="AO103" i="3"/>
  <c r="AF103" i="3"/>
  <c r="W103" i="3"/>
  <c r="N103" i="3"/>
  <c r="HM102" i="3"/>
  <c r="HD102" i="3"/>
  <c r="GU102" i="3"/>
  <c r="GL102" i="3"/>
  <c r="GC102" i="3"/>
  <c r="FT102" i="3"/>
  <c r="FK102" i="3"/>
  <c r="FB102" i="3"/>
  <c r="ES102" i="3"/>
  <c r="EJ102" i="3"/>
  <c r="EA102" i="3"/>
  <c r="DR102" i="3"/>
  <c r="DI102" i="3"/>
  <c r="CZ102" i="3"/>
  <c r="CQ102" i="3"/>
  <c r="CH102" i="3"/>
  <c r="BY102" i="3"/>
  <c r="BP102" i="3"/>
  <c r="BG102" i="3"/>
  <c r="AX102" i="3"/>
  <c r="AO102" i="3"/>
  <c r="AF102" i="3"/>
  <c r="W102" i="3"/>
  <c r="N102" i="3"/>
  <c r="HM101" i="3"/>
  <c r="HD101" i="3"/>
  <c r="GU101" i="3"/>
  <c r="GL101" i="3"/>
  <c r="GC101" i="3"/>
  <c r="FT101" i="3"/>
  <c r="FK101" i="3"/>
  <c r="FB101" i="3"/>
  <c r="ES101" i="3"/>
  <c r="EJ101" i="3"/>
  <c r="EA101" i="3"/>
  <c r="DR101" i="3"/>
  <c r="DI101" i="3"/>
  <c r="CZ101" i="3"/>
  <c r="CQ101" i="3"/>
  <c r="CH101" i="3"/>
  <c r="BY101" i="3"/>
  <c r="BP101" i="3"/>
  <c r="BG101" i="3"/>
  <c r="AX101" i="3"/>
  <c r="AO101" i="3"/>
  <c r="AF101" i="3"/>
  <c r="W101" i="3"/>
  <c r="N101" i="3"/>
  <c r="HM100" i="3"/>
  <c r="HD100" i="3"/>
  <c r="GU100" i="3"/>
  <c r="GL100" i="3"/>
  <c r="GC100" i="3"/>
  <c r="FT100" i="3"/>
  <c r="FK100" i="3"/>
  <c r="FB100" i="3"/>
  <c r="ES100" i="3"/>
  <c r="EJ100" i="3"/>
  <c r="EA100" i="3"/>
  <c r="DR100" i="3"/>
  <c r="DI100" i="3"/>
  <c r="CZ100" i="3"/>
  <c r="CQ100" i="3"/>
  <c r="CH100" i="3"/>
  <c r="BY100" i="3"/>
  <c r="BP100" i="3"/>
  <c r="BG100" i="3"/>
  <c r="AX100" i="3"/>
  <c r="AO100" i="3"/>
  <c r="AF100" i="3"/>
  <c r="W100" i="3"/>
  <c r="N100" i="3"/>
  <c r="HM99" i="3"/>
  <c r="HD99" i="3"/>
  <c r="GU99" i="3"/>
  <c r="GL99" i="3"/>
  <c r="GC99" i="3"/>
  <c r="FT99" i="3"/>
  <c r="FK99" i="3"/>
  <c r="FB99" i="3"/>
  <c r="ES99" i="3"/>
  <c r="EJ99" i="3"/>
  <c r="EA99" i="3"/>
  <c r="DR99" i="3"/>
  <c r="DI99" i="3"/>
  <c r="CZ99" i="3"/>
  <c r="CQ99" i="3"/>
  <c r="CH99" i="3"/>
  <c r="BY99" i="3"/>
  <c r="BP99" i="3"/>
  <c r="BG99" i="3"/>
  <c r="AX99" i="3"/>
  <c r="AO99" i="3"/>
  <c r="AF99" i="3"/>
  <c r="W99" i="3"/>
  <c r="N99" i="3"/>
  <c r="HM98" i="3"/>
  <c r="HD98" i="3"/>
  <c r="GU98" i="3"/>
  <c r="GL98" i="3"/>
  <c r="GC98" i="3"/>
  <c r="FT98" i="3"/>
  <c r="FK98" i="3"/>
  <c r="FB98" i="3"/>
  <c r="ES98" i="3"/>
  <c r="EJ98" i="3"/>
  <c r="EA98" i="3"/>
  <c r="DR98" i="3"/>
  <c r="DI98" i="3"/>
  <c r="CZ98" i="3"/>
  <c r="CQ98" i="3"/>
  <c r="CH98" i="3"/>
  <c r="BY98" i="3"/>
  <c r="BP98" i="3"/>
  <c r="BG98" i="3"/>
  <c r="AX98" i="3"/>
  <c r="AO98" i="3"/>
  <c r="AF98" i="3"/>
  <c r="W98" i="3"/>
  <c r="N98" i="3"/>
  <c r="HM97" i="3"/>
  <c r="HD97" i="3"/>
  <c r="GU97" i="3"/>
  <c r="GL97" i="3"/>
  <c r="GC97" i="3"/>
  <c r="FT97" i="3"/>
  <c r="FK97" i="3"/>
  <c r="FB97" i="3"/>
  <c r="ES97" i="3"/>
  <c r="EJ97" i="3"/>
  <c r="EA97" i="3"/>
  <c r="DR97" i="3"/>
  <c r="DI97" i="3"/>
  <c r="CZ97" i="3"/>
  <c r="CQ97" i="3"/>
  <c r="CH97" i="3"/>
  <c r="BY97" i="3"/>
  <c r="BP97" i="3"/>
  <c r="BG97" i="3"/>
  <c r="AX97" i="3"/>
  <c r="AO97" i="3"/>
  <c r="AF97" i="3"/>
  <c r="W97" i="3"/>
  <c r="N97" i="3"/>
  <c r="HM96" i="3"/>
  <c r="HD96" i="3"/>
  <c r="GU96" i="3"/>
  <c r="GL96" i="3"/>
  <c r="GC96" i="3"/>
  <c r="FT96" i="3"/>
  <c r="FK96" i="3"/>
  <c r="FB96" i="3"/>
  <c r="ES96" i="3"/>
  <c r="EJ96" i="3"/>
  <c r="EA96" i="3"/>
  <c r="DR96" i="3"/>
  <c r="DI96" i="3"/>
  <c r="CZ96" i="3"/>
  <c r="CQ96" i="3"/>
  <c r="CH96" i="3"/>
  <c r="BY96" i="3"/>
  <c r="BP96" i="3"/>
  <c r="BG96" i="3"/>
  <c r="AX96" i="3"/>
  <c r="AO96" i="3"/>
  <c r="AF96" i="3"/>
  <c r="W96" i="3"/>
  <c r="N96" i="3"/>
  <c r="HM95" i="3"/>
  <c r="HD95" i="3"/>
  <c r="GU95" i="3"/>
  <c r="GL95" i="3"/>
  <c r="GC95" i="3"/>
  <c r="FT95" i="3"/>
  <c r="FK95" i="3"/>
  <c r="FB95" i="3"/>
  <c r="ES95" i="3"/>
  <c r="EJ95" i="3"/>
  <c r="EA95" i="3"/>
  <c r="DR95" i="3"/>
  <c r="DI95" i="3"/>
  <c r="CZ95" i="3"/>
  <c r="CQ95" i="3"/>
  <c r="CH95" i="3"/>
  <c r="BY95" i="3"/>
  <c r="BP95" i="3"/>
  <c r="BG95" i="3"/>
  <c r="AX95" i="3"/>
  <c r="AO95" i="3"/>
  <c r="AF95" i="3"/>
  <c r="W95" i="3"/>
  <c r="N95" i="3"/>
  <c r="HM94" i="3"/>
  <c r="HD94" i="3"/>
  <c r="GU94" i="3"/>
  <c r="GL94" i="3"/>
  <c r="GC94" i="3"/>
  <c r="FT94" i="3"/>
  <c r="FK94" i="3"/>
  <c r="FB94" i="3"/>
  <c r="ES94" i="3"/>
  <c r="EJ94" i="3"/>
  <c r="EA94" i="3"/>
  <c r="DR94" i="3"/>
  <c r="DI94" i="3"/>
  <c r="CZ94" i="3"/>
  <c r="CQ94" i="3"/>
  <c r="CH94" i="3"/>
  <c r="BY94" i="3"/>
  <c r="BP94" i="3"/>
  <c r="BG94" i="3"/>
  <c r="AX94" i="3"/>
  <c r="AO94" i="3"/>
  <c r="AF94" i="3"/>
  <c r="W94" i="3"/>
  <c r="N94" i="3"/>
  <c r="HM93" i="3"/>
  <c r="HD93" i="3"/>
  <c r="GU93" i="3"/>
  <c r="GL93" i="3"/>
  <c r="GC93" i="3"/>
  <c r="FT93" i="3"/>
  <c r="FK93" i="3"/>
  <c r="FB93" i="3"/>
  <c r="ES93" i="3"/>
  <c r="EJ93" i="3"/>
  <c r="EA93" i="3"/>
  <c r="DR93" i="3"/>
  <c r="DI93" i="3"/>
  <c r="CZ93" i="3"/>
  <c r="CQ93" i="3"/>
  <c r="CH93" i="3"/>
  <c r="BY93" i="3"/>
  <c r="BP93" i="3"/>
  <c r="BG93" i="3"/>
  <c r="AX93" i="3"/>
  <c r="AO93" i="3"/>
  <c r="AF93" i="3"/>
  <c r="W93" i="3"/>
  <c r="N93" i="3"/>
  <c r="HM92" i="3"/>
  <c r="HD92" i="3"/>
  <c r="GU92" i="3"/>
  <c r="GL92" i="3"/>
  <c r="GC92" i="3"/>
  <c r="FT92" i="3"/>
  <c r="FK92" i="3"/>
  <c r="FB92" i="3"/>
  <c r="ES92" i="3"/>
  <c r="EJ92" i="3"/>
  <c r="EA92" i="3"/>
  <c r="DR92" i="3"/>
  <c r="DI92" i="3"/>
  <c r="CZ92" i="3"/>
  <c r="CQ92" i="3"/>
  <c r="CH92" i="3"/>
  <c r="BY92" i="3"/>
  <c r="BP92" i="3"/>
  <c r="BG92" i="3"/>
  <c r="AX92" i="3"/>
  <c r="AO92" i="3"/>
  <c r="AF92" i="3"/>
  <c r="W92" i="3"/>
  <c r="N92" i="3"/>
  <c r="HM91" i="3"/>
  <c r="HD91" i="3"/>
  <c r="GU91" i="3"/>
  <c r="GL91" i="3"/>
  <c r="GC91" i="3"/>
  <c r="FT91" i="3"/>
  <c r="FK91" i="3"/>
  <c r="FB91" i="3"/>
  <c r="ES91" i="3"/>
  <c r="EJ91" i="3"/>
  <c r="EA91" i="3"/>
  <c r="DR91" i="3"/>
  <c r="DI91" i="3"/>
  <c r="CZ91" i="3"/>
  <c r="CQ91" i="3"/>
  <c r="CH91" i="3"/>
  <c r="BY91" i="3"/>
  <c r="BP91" i="3"/>
  <c r="BG91" i="3"/>
  <c r="AX91" i="3"/>
  <c r="AO91" i="3"/>
  <c r="AF91" i="3"/>
  <c r="W91" i="3"/>
  <c r="N91" i="3"/>
  <c r="HM90" i="3"/>
  <c r="HD90" i="3"/>
  <c r="GU90" i="3"/>
  <c r="GL90" i="3"/>
  <c r="GC90" i="3"/>
  <c r="FT90" i="3"/>
  <c r="FK90" i="3"/>
  <c r="FB90" i="3"/>
  <c r="ES90" i="3"/>
  <c r="EJ90" i="3"/>
  <c r="EA90" i="3"/>
  <c r="DR90" i="3"/>
  <c r="DI90" i="3"/>
  <c r="CZ90" i="3"/>
  <c r="CQ90" i="3"/>
  <c r="CH90" i="3"/>
  <c r="BY90" i="3"/>
  <c r="BP90" i="3"/>
  <c r="BG90" i="3"/>
  <c r="AX90" i="3"/>
  <c r="AO90" i="3"/>
  <c r="AF90" i="3"/>
  <c r="W90" i="3"/>
  <c r="N90" i="3"/>
  <c r="HM89" i="3"/>
  <c r="HD89" i="3"/>
  <c r="GU89" i="3"/>
  <c r="GL89" i="3"/>
  <c r="GC89" i="3"/>
  <c r="FT89" i="3"/>
  <c r="FK89" i="3"/>
  <c r="FB89" i="3"/>
  <c r="ES89" i="3"/>
  <c r="EJ89" i="3"/>
  <c r="EA89" i="3"/>
  <c r="DR89" i="3"/>
  <c r="DI89" i="3"/>
  <c r="CZ89" i="3"/>
  <c r="CQ89" i="3"/>
  <c r="CH89" i="3"/>
  <c r="BY89" i="3"/>
  <c r="BP89" i="3"/>
  <c r="BG89" i="3"/>
  <c r="AX89" i="3"/>
  <c r="AO89" i="3"/>
  <c r="AF89" i="3"/>
  <c r="W89" i="3"/>
  <c r="N89" i="3"/>
  <c r="HM88" i="3"/>
  <c r="HD88" i="3"/>
  <c r="GU88" i="3"/>
  <c r="GL88" i="3"/>
  <c r="GC88" i="3"/>
  <c r="FT88" i="3"/>
  <c r="FK88" i="3"/>
  <c r="FB88" i="3"/>
  <c r="ES88" i="3"/>
  <c r="EJ88" i="3"/>
  <c r="EA88" i="3"/>
  <c r="DR88" i="3"/>
  <c r="DI88" i="3"/>
  <c r="CZ88" i="3"/>
  <c r="CQ88" i="3"/>
  <c r="CH88" i="3"/>
  <c r="BY88" i="3"/>
  <c r="BP88" i="3"/>
  <c r="BG88" i="3"/>
  <c r="AX88" i="3"/>
  <c r="AO88" i="3"/>
  <c r="AF88" i="3"/>
  <c r="W88" i="3"/>
  <c r="N88" i="3"/>
  <c r="HM87" i="3"/>
  <c r="HD87" i="3"/>
  <c r="GU87" i="3"/>
  <c r="GL87" i="3"/>
  <c r="GC87" i="3"/>
  <c r="FT87" i="3"/>
  <c r="FK87" i="3"/>
  <c r="FB87" i="3"/>
  <c r="ES87" i="3"/>
  <c r="EJ87" i="3"/>
  <c r="EA87" i="3"/>
  <c r="DR87" i="3"/>
  <c r="DI87" i="3"/>
  <c r="CZ87" i="3"/>
  <c r="CQ87" i="3"/>
  <c r="CH87" i="3"/>
  <c r="BY87" i="3"/>
  <c r="BP87" i="3"/>
  <c r="BG87" i="3"/>
  <c r="AX87" i="3"/>
  <c r="AO87" i="3"/>
  <c r="AF87" i="3"/>
  <c r="W87" i="3"/>
  <c r="N87" i="3"/>
  <c r="HM86" i="3"/>
  <c r="HD86" i="3"/>
  <c r="GU86" i="3"/>
  <c r="GL86" i="3"/>
  <c r="GC86" i="3"/>
  <c r="FT86" i="3"/>
  <c r="FK86" i="3"/>
  <c r="FB86" i="3"/>
  <c r="ES86" i="3"/>
  <c r="EJ86" i="3"/>
  <c r="EA86" i="3"/>
  <c r="DR86" i="3"/>
  <c r="DI86" i="3"/>
  <c r="CZ86" i="3"/>
  <c r="CQ86" i="3"/>
  <c r="CH86" i="3"/>
  <c r="BY86" i="3"/>
  <c r="BP86" i="3"/>
  <c r="BG86" i="3"/>
  <c r="AX86" i="3"/>
  <c r="AO86" i="3"/>
  <c r="AF86" i="3"/>
  <c r="W86" i="3"/>
  <c r="N86" i="3"/>
  <c r="HM85" i="3"/>
  <c r="HD85" i="3"/>
  <c r="GU85" i="3"/>
  <c r="GL85" i="3"/>
  <c r="GC85" i="3"/>
  <c r="FT85" i="3"/>
  <c r="FK85" i="3"/>
  <c r="FB85" i="3"/>
  <c r="ES85" i="3"/>
  <c r="EJ85" i="3"/>
  <c r="EA85" i="3"/>
  <c r="DR85" i="3"/>
  <c r="DI85" i="3"/>
  <c r="CZ85" i="3"/>
  <c r="CQ85" i="3"/>
  <c r="CH85" i="3"/>
  <c r="BY85" i="3"/>
  <c r="BP85" i="3"/>
  <c r="BG85" i="3"/>
  <c r="AX85" i="3"/>
  <c r="AO85" i="3"/>
  <c r="AF85" i="3"/>
  <c r="W85" i="3"/>
  <c r="N85" i="3"/>
  <c r="HM84" i="3"/>
  <c r="HD84" i="3"/>
  <c r="GU84" i="3"/>
  <c r="GL84" i="3"/>
  <c r="GC84" i="3"/>
  <c r="FT84" i="3"/>
  <c r="FK84" i="3"/>
  <c r="FB84" i="3"/>
  <c r="ES84" i="3"/>
  <c r="EJ84" i="3"/>
  <c r="EA84" i="3"/>
  <c r="DR84" i="3"/>
  <c r="DI84" i="3"/>
  <c r="CZ84" i="3"/>
  <c r="CQ84" i="3"/>
  <c r="CH84" i="3"/>
  <c r="BY84" i="3"/>
  <c r="BP84" i="3"/>
  <c r="BG84" i="3"/>
  <c r="AX84" i="3"/>
  <c r="AO84" i="3"/>
  <c r="AF84" i="3"/>
  <c r="W84" i="3"/>
  <c r="N84" i="3"/>
  <c r="HM83" i="3"/>
  <c r="HD83" i="3"/>
  <c r="GU83" i="3"/>
  <c r="GL83" i="3"/>
  <c r="GC83" i="3"/>
  <c r="FT83" i="3"/>
  <c r="FK83" i="3"/>
  <c r="FB83" i="3"/>
  <c r="ES83" i="3"/>
  <c r="EJ83" i="3"/>
  <c r="EA83" i="3"/>
  <c r="DR83" i="3"/>
  <c r="DI83" i="3"/>
  <c r="CZ83" i="3"/>
  <c r="CQ83" i="3"/>
  <c r="CH83" i="3"/>
  <c r="BY83" i="3"/>
  <c r="BP83" i="3"/>
  <c r="BG83" i="3"/>
  <c r="AX83" i="3"/>
  <c r="AO83" i="3"/>
  <c r="AF83" i="3"/>
  <c r="W83" i="3"/>
  <c r="N83" i="3"/>
  <c r="HM82" i="3"/>
  <c r="HD82" i="3"/>
  <c r="GU82" i="3"/>
  <c r="GL82" i="3"/>
  <c r="GC82" i="3"/>
  <c r="FT82" i="3"/>
  <c r="FK82" i="3"/>
  <c r="FB82" i="3"/>
  <c r="ES82" i="3"/>
  <c r="EJ82" i="3"/>
  <c r="EA82" i="3"/>
  <c r="DR82" i="3"/>
  <c r="DI82" i="3"/>
  <c r="CZ82" i="3"/>
  <c r="CQ82" i="3"/>
  <c r="CH82" i="3"/>
  <c r="BY82" i="3"/>
  <c r="BP82" i="3"/>
  <c r="BG82" i="3"/>
  <c r="AX82" i="3"/>
  <c r="AO82" i="3"/>
  <c r="AF82" i="3"/>
  <c r="W82" i="3"/>
  <c r="N82" i="3"/>
  <c r="HM81" i="3"/>
  <c r="HD81" i="3"/>
  <c r="GU81" i="3"/>
  <c r="GL81" i="3"/>
  <c r="GC81" i="3"/>
  <c r="FT81" i="3"/>
  <c r="FK81" i="3"/>
  <c r="FB81" i="3"/>
  <c r="ES81" i="3"/>
  <c r="EJ81" i="3"/>
  <c r="EA81" i="3"/>
  <c r="DR81" i="3"/>
  <c r="DI81" i="3"/>
  <c r="CZ81" i="3"/>
  <c r="CQ81" i="3"/>
  <c r="CH81" i="3"/>
  <c r="BY81" i="3"/>
  <c r="BP81" i="3"/>
  <c r="BG81" i="3"/>
  <c r="AX81" i="3"/>
  <c r="AO81" i="3"/>
  <c r="AF81" i="3"/>
  <c r="W81" i="3"/>
  <c r="N81" i="3"/>
  <c r="HM80" i="3"/>
  <c r="HD80" i="3"/>
  <c r="GU80" i="3"/>
  <c r="GL80" i="3"/>
  <c r="GC80" i="3"/>
  <c r="FT80" i="3"/>
  <c r="FK80" i="3"/>
  <c r="FB80" i="3"/>
  <c r="ES80" i="3"/>
  <c r="EJ80" i="3"/>
  <c r="EA80" i="3"/>
  <c r="DR80" i="3"/>
  <c r="DI80" i="3"/>
  <c r="CZ80" i="3"/>
  <c r="CQ80" i="3"/>
  <c r="CH80" i="3"/>
  <c r="BY80" i="3"/>
  <c r="BP80" i="3"/>
  <c r="BG80" i="3"/>
  <c r="AX80" i="3"/>
  <c r="AO80" i="3"/>
  <c r="AF80" i="3"/>
  <c r="W80" i="3"/>
  <c r="N80" i="3"/>
  <c r="HM79" i="3"/>
  <c r="HD79" i="3"/>
  <c r="GU79" i="3"/>
  <c r="GL79" i="3"/>
  <c r="GC79" i="3"/>
  <c r="FT79" i="3"/>
  <c r="FK79" i="3"/>
  <c r="FB79" i="3"/>
  <c r="ES79" i="3"/>
  <c r="EJ79" i="3"/>
  <c r="EA79" i="3"/>
  <c r="DR79" i="3"/>
  <c r="DI79" i="3"/>
  <c r="CZ79" i="3"/>
  <c r="CQ79" i="3"/>
  <c r="CH79" i="3"/>
  <c r="BY79" i="3"/>
  <c r="BP79" i="3"/>
  <c r="BG79" i="3"/>
  <c r="AX79" i="3"/>
  <c r="AO79" i="3"/>
  <c r="AF79" i="3"/>
  <c r="W79" i="3"/>
  <c r="N79" i="3"/>
  <c r="HM78" i="3"/>
  <c r="HD78" i="3"/>
  <c r="GU78" i="3"/>
  <c r="GL78" i="3"/>
  <c r="GC78" i="3"/>
  <c r="FT78" i="3"/>
  <c r="FK78" i="3"/>
  <c r="FB78" i="3"/>
  <c r="ES78" i="3"/>
  <c r="EJ78" i="3"/>
  <c r="EA78" i="3"/>
  <c r="DR78" i="3"/>
  <c r="DI78" i="3"/>
  <c r="CZ78" i="3"/>
  <c r="CQ78" i="3"/>
  <c r="CH78" i="3"/>
  <c r="BY78" i="3"/>
  <c r="BP78" i="3"/>
  <c r="BG78" i="3"/>
  <c r="AX78" i="3"/>
  <c r="AO78" i="3"/>
  <c r="AF78" i="3"/>
  <c r="W78" i="3"/>
  <c r="N78" i="3"/>
  <c r="HM77" i="3"/>
  <c r="HD77" i="3"/>
  <c r="GU77" i="3"/>
  <c r="GL77" i="3"/>
  <c r="GC77" i="3"/>
  <c r="FT77" i="3"/>
  <c r="FK77" i="3"/>
  <c r="FB77" i="3"/>
  <c r="ES77" i="3"/>
  <c r="EJ77" i="3"/>
  <c r="EA77" i="3"/>
  <c r="DR77" i="3"/>
  <c r="DI77" i="3"/>
  <c r="CZ77" i="3"/>
  <c r="CQ77" i="3"/>
  <c r="CH77" i="3"/>
  <c r="BY77" i="3"/>
  <c r="BP77" i="3"/>
  <c r="BG77" i="3"/>
  <c r="AX77" i="3"/>
  <c r="AO77" i="3"/>
  <c r="AF77" i="3"/>
  <c r="W77" i="3"/>
  <c r="N77" i="3"/>
  <c r="HM76" i="3"/>
  <c r="HD76" i="3"/>
  <c r="GU76" i="3"/>
  <c r="GL76" i="3"/>
  <c r="GC76" i="3"/>
  <c r="FT76" i="3"/>
  <c r="FK76" i="3"/>
  <c r="FB76" i="3"/>
  <c r="ES76" i="3"/>
  <c r="EJ76" i="3"/>
  <c r="EA76" i="3"/>
  <c r="DR76" i="3"/>
  <c r="DI76" i="3"/>
  <c r="CZ76" i="3"/>
  <c r="CQ76" i="3"/>
  <c r="CH76" i="3"/>
  <c r="BY76" i="3"/>
  <c r="BP76" i="3"/>
  <c r="BG76" i="3"/>
  <c r="AX76" i="3"/>
  <c r="AO76" i="3"/>
  <c r="AF76" i="3"/>
  <c r="W76" i="3"/>
  <c r="N76" i="3"/>
  <c r="HM75" i="3"/>
  <c r="HD75" i="3"/>
  <c r="GU75" i="3"/>
  <c r="GL75" i="3"/>
  <c r="GC75" i="3"/>
  <c r="FT75" i="3"/>
  <c r="FK75" i="3"/>
  <c r="FB75" i="3"/>
  <c r="ES75" i="3"/>
  <c r="EJ75" i="3"/>
  <c r="EA75" i="3"/>
  <c r="DR75" i="3"/>
  <c r="DI75" i="3"/>
  <c r="CZ75" i="3"/>
  <c r="CQ75" i="3"/>
  <c r="CH75" i="3"/>
  <c r="BY75" i="3"/>
  <c r="BP75" i="3"/>
  <c r="BG75" i="3"/>
  <c r="AX75" i="3"/>
  <c r="AO75" i="3"/>
  <c r="AF75" i="3"/>
  <c r="W75" i="3"/>
  <c r="N75" i="3"/>
  <c r="HM74" i="3"/>
  <c r="HD74" i="3"/>
  <c r="GU74" i="3"/>
  <c r="GL74" i="3"/>
  <c r="GC74" i="3"/>
  <c r="FT74" i="3"/>
  <c r="FK74" i="3"/>
  <c r="FB74" i="3"/>
  <c r="ES74" i="3"/>
  <c r="EJ74" i="3"/>
  <c r="EA74" i="3"/>
  <c r="DR74" i="3"/>
  <c r="DI74" i="3"/>
  <c r="CZ74" i="3"/>
  <c r="CQ74" i="3"/>
  <c r="CH74" i="3"/>
  <c r="BY74" i="3"/>
  <c r="BP74" i="3"/>
  <c r="BG74" i="3"/>
  <c r="AX74" i="3"/>
  <c r="AO74" i="3"/>
  <c r="AF74" i="3"/>
  <c r="W74" i="3"/>
  <c r="N74" i="3"/>
  <c r="HM73" i="3"/>
  <c r="HD73" i="3"/>
  <c r="GU73" i="3"/>
  <c r="GL73" i="3"/>
  <c r="GC73" i="3"/>
  <c r="FT73" i="3"/>
  <c r="FK73" i="3"/>
  <c r="FB73" i="3"/>
  <c r="ES73" i="3"/>
  <c r="EJ73" i="3"/>
  <c r="EA73" i="3"/>
  <c r="DR73" i="3"/>
  <c r="DI73" i="3"/>
  <c r="CZ73" i="3"/>
  <c r="CQ73" i="3"/>
  <c r="CH73" i="3"/>
  <c r="BY73" i="3"/>
  <c r="BP73" i="3"/>
  <c r="BG73" i="3"/>
  <c r="AX73" i="3"/>
  <c r="AO73" i="3"/>
  <c r="AF73" i="3"/>
  <c r="W73" i="3"/>
  <c r="N73" i="3"/>
  <c r="HM72" i="3"/>
  <c r="HD72" i="3"/>
  <c r="GU72" i="3"/>
  <c r="GL72" i="3"/>
  <c r="GC72" i="3"/>
  <c r="FT72" i="3"/>
  <c r="FK72" i="3"/>
  <c r="FB72" i="3"/>
  <c r="ES72" i="3"/>
  <c r="EJ72" i="3"/>
  <c r="EA72" i="3"/>
  <c r="DR72" i="3"/>
  <c r="DI72" i="3"/>
  <c r="CZ72" i="3"/>
  <c r="CQ72" i="3"/>
  <c r="CH72" i="3"/>
  <c r="BY72" i="3"/>
  <c r="BP72" i="3"/>
  <c r="BG72" i="3"/>
  <c r="AX72" i="3"/>
  <c r="AO72" i="3"/>
  <c r="AF72" i="3"/>
  <c r="W72" i="3"/>
  <c r="N72" i="3"/>
  <c r="HM71" i="3"/>
  <c r="HD71" i="3"/>
  <c r="GU71" i="3"/>
  <c r="GL71" i="3"/>
  <c r="GC71" i="3"/>
  <c r="FT71" i="3"/>
  <c r="FK71" i="3"/>
  <c r="FB71" i="3"/>
  <c r="ES71" i="3"/>
  <c r="EJ71" i="3"/>
  <c r="EA71" i="3"/>
  <c r="DR71" i="3"/>
  <c r="DI71" i="3"/>
  <c r="CZ71" i="3"/>
  <c r="CQ71" i="3"/>
  <c r="CH71" i="3"/>
  <c r="BY71" i="3"/>
  <c r="BP71" i="3"/>
  <c r="BG71" i="3"/>
  <c r="AX71" i="3"/>
  <c r="AO71" i="3"/>
  <c r="AF71" i="3"/>
  <c r="W71" i="3"/>
  <c r="N71" i="3"/>
  <c r="HM70" i="3"/>
  <c r="HD70" i="3"/>
  <c r="GU70" i="3"/>
  <c r="GL70" i="3"/>
  <c r="GC70" i="3"/>
  <c r="FT70" i="3"/>
  <c r="FK70" i="3"/>
  <c r="FB70" i="3"/>
  <c r="ES70" i="3"/>
  <c r="EJ70" i="3"/>
  <c r="EA70" i="3"/>
  <c r="DR70" i="3"/>
  <c r="DI70" i="3"/>
  <c r="CZ70" i="3"/>
  <c r="CQ70" i="3"/>
  <c r="CH70" i="3"/>
  <c r="BY70" i="3"/>
  <c r="BP70" i="3"/>
  <c r="BG70" i="3"/>
  <c r="AX70" i="3"/>
  <c r="AO70" i="3"/>
  <c r="AF70" i="3"/>
  <c r="W70" i="3"/>
  <c r="N70" i="3"/>
  <c r="HM69" i="3"/>
  <c r="HD69" i="3"/>
  <c r="GU69" i="3"/>
  <c r="GL69" i="3"/>
  <c r="GC69" i="3"/>
  <c r="FT69" i="3"/>
  <c r="FK69" i="3"/>
  <c r="FB69" i="3"/>
  <c r="ES69" i="3"/>
  <c r="EJ69" i="3"/>
  <c r="EA69" i="3"/>
  <c r="DR69" i="3"/>
  <c r="DI69" i="3"/>
  <c r="CZ69" i="3"/>
  <c r="CQ69" i="3"/>
  <c r="CH69" i="3"/>
  <c r="BY69" i="3"/>
  <c r="BP69" i="3"/>
  <c r="BG69" i="3"/>
  <c r="AX69" i="3"/>
  <c r="AO69" i="3"/>
  <c r="AF69" i="3"/>
  <c r="W69" i="3"/>
  <c r="N69" i="3"/>
  <c r="HM68" i="3"/>
  <c r="HD68" i="3"/>
  <c r="GU68" i="3"/>
  <c r="GL68" i="3"/>
  <c r="GC68" i="3"/>
  <c r="FT68" i="3"/>
  <c r="FK68" i="3"/>
  <c r="FB68" i="3"/>
  <c r="ES68" i="3"/>
  <c r="EJ68" i="3"/>
  <c r="EA68" i="3"/>
  <c r="DR68" i="3"/>
  <c r="DI68" i="3"/>
  <c r="CZ68" i="3"/>
  <c r="CQ68" i="3"/>
  <c r="CH68" i="3"/>
  <c r="BY68" i="3"/>
  <c r="BP68" i="3"/>
  <c r="BG68" i="3"/>
  <c r="AX68" i="3"/>
  <c r="AO68" i="3"/>
  <c r="AF68" i="3"/>
  <c r="W68" i="3"/>
  <c r="N68" i="3"/>
  <c r="HM67" i="3"/>
  <c r="HD67" i="3"/>
  <c r="GU67" i="3"/>
  <c r="GL67" i="3"/>
  <c r="GC67" i="3"/>
  <c r="FT67" i="3"/>
  <c r="FK67" i="3"/>
  <c r="FB67" i="3"/>
  <c r="ES67" i="3"/>
  <c r="EJ67" i="3"/>
  <c r="EA67" i="3"/>
  <c r="DR67" i="3"/>
  <c r="DI67" i="3"/>
  <c r="CZ67" i="3"/>
  <c r="CQ67" i="3"/>
  <c r="CH67" i="3"/>
  <c r="BY67" i="3"/>
  <c r="BP67" i="3"/>
  <c r="BG67" i="3"/>
  <c r="AX67" i="3"/>
  <c r="AO67" i="3"/>
  <c r="AF67" i="3"/>
  <c r="W67" i="3"/>
  <c r="N67" i="3"/>
  <c r="HM66" i="3"/>
  <c r="HD66" i="3"/>
  <c r="GU66" i="3"/>
  <c r="GL66" i="3"/>
  <c r="GC66" i="3"/>
  <c r="FT66" i="3"/>
  <c r="FK66" i="3"/>
  <c r="FB66" i="3"/>
  <c r="ES66" i="3"/>
  <c r="EJ66" i="3"/>
  <c r="EA66" i="3"/>
  <c r="DR66" i="3"/>
  <c r="DI66" i="3"/>
  <c r="CZ66" i="3"/>
  <c r="CQ66" i="3"/>
  <c r="CH66" i="3"/>
  <c r="BY66" i="3"/>
  <c r="BP66" i="3"/>
  <c r="BG66" i="3"/>
  <c r="AX66" i="3"/>
  <c r="AO66" i="3"/>
  <c r="AF66" i="3"/>
  <c r="W66" i="3"/>
  <c r="N66" i="3"/>
  <c r="HM65" i="3"/>
  <c r="HD65" i="3"/>
  <c r="GU65" i="3"/>
  <c r="GL65" i="3"/>
  <c r="GC65" i="3"/>
  <c r="FT65" i="3"/>
  <c r="FK65" i="3"/>
  <c r="FB65" i="3"/>
  <c r="ES65" i="3"/>
  <c r="EJ65" i="3"/>
  <c r="EA65" i="3"/>
  <c r="DR65" i="3"/>
  <c r="DI65" i="3"/>
  <c r="CZ65" i="3"/>
  <c r="CQ65" i="3"/>
  <c r="CH65" i="3"/>
  <c r="BY65" i="3"/>
  <c r="BP65" i="3"/>
  <c r="BG65" i="3"/>
  <c r="AX65" i="3"/>
  <c r="AO65" i="3"/>
  <c r="AF65" i="3"/>
  <c r="W65" i="3"/>
  <c r="N65" i="3"/>
  <c r="HM64" i="3"/>
  <c r="HD64" i="3"/>
  <c r="GU64" i="3"/>
  <c r="GL64" i="3"/>
  <c r="GC64" i="3"/>
  <c r="FT64" i="3"/>
  <c r="FK64" i="3"/>
  <c r="FB64" i="3"/>
  <c r="ES64" i="3"/>
  <c r="EJ64" i="3"/>
  <c r="EA64" i="3"/>
  <c r="DR64" i="3"/>
  <c r="DI64" i="3"/>
  <c r="CZ64" i="3"/>
  <c r="CQ64" i="3"/>
  <c r="CH64" i="3"/>
  <c r="BY64" i="3"/>
  <c r="BP64" i="3"/>
  <c r="BG64" i="3"/>
  <c r="AX64" i="3"/>
  <c r="AO64" i="3"/>
  <c r="AF64" i="3"/>
  <c r="W64" i="3"/>
  <c r="N64" i="3"/>
  <c r="HM63" i="3"/>
  <c r="HD63" i="3"/>
  <c r="GU63" i="3"/>
  <c r="GL63" i="3"/>
  <c r="GC63" i="3"/>
  <c r="FT63" i="3"/>
  <c r="FK63" i="3"/>
  <c r="FB63" i="3"/>
  <c r="ES63" i="3"/>
  <c r="EJ63" i="3"/>
  <c r="EA63" i="3"/>
  <c r="DR63" i="3"/>
  <c r="DI63" i="3"/>
  <c r="CZ63" i="3"/>
  <c r="CQ63" i="3"/>
  <c r="CH63" i="3"/>
  <c r="BY63" i="3"/>
  <c r="BP63" i="3"/>
  <c r="BG63" i="3"/>
  <c r="AX63" i="3"/>
  <c r="AO63" i="3"/>
  <c r="AF63" i="3"/>
  <c r="W63" i="3"/>
  <c r="N63" i="3"/>
  <c r="HM62" i="3"/>
  <c r="HD62" i="3"/>
  <c r="GU62" i="3"/>
  <c r="GL62" i="3"/>
  <c r="GC62" i="3"/>
  <c r="FT62" i="3"/>
  <c r="FK62" i="3"/>
  <c r="FB62" i="3"/>
  <c r="ES62" i="3"/>
  <c r="EJ62" i="3"/>
  <c r="EA62" i="3"/>
  <c r="DR62" i="3"/>
  <c r="DI62" i="3"/>
  <c r="CZ62" i="3"/>
  <c r="CQ62" i="3"/>
  <c r="CH62" i="3"/>
  <c r="BY62" i="3"/>
  <c r="BP62" i="3"/>
  <c r="BG62" i="3"/>
  <c r="AX62" i="3"/>
  <c r="AO62" i="3"/>
  <c r="AF62" i="3"/>
  <c r="W62" i="3"/>
  <c r="N62" i="3"/>
  <c r="HM61" i="3"/>
  <c r="HD61" i="3"/>
  <c r="GU61" i="3"/>
  <c r="GL61" i="3"/>
  <c r="GC61" i="3"/>
  <c r="FT61" i="3"/>
  <c r="FK61" i="3"/>
  <c r="FB61" i="3"/>
  <c r="ES61" i="3"/>
  <c r="EJ61" i="3"/>
  <c r="EA61" i="3"/>
  <c r="DR61" i="3"/>
  <c r="DI61" i="3"/>
  <c r="CZ61" i="3"/>
  <c r="CQ61" i="3"/>
  <c r="CH61" i="3"/>
  <c r="BY61" i="3"/>
  <c r="BP61" i="3"/>
  <c r="BG61" i="3"/>
  <c r="AX61" i="3"/>
  <c r="AO61" i="3"/>
  <c r="AF61" i="3"/>
  <c r="W61" i="3"/>
  <c r="N61" i="3"/>
  <c r="HM60" i="3"/>
  <c r="HD60" i="3"/>
  <c r="GU60" i="3"/>
  <c r="GL60" i="3"/>
  <c r="GC60" i="3"/>
  <c r="FT60" i="3"/>
  <c r="FK60" i="3"/>
  <c r="FB60" i="3"/>
  <c r="ES60" i="3"/>
  <c r="EJ60" i="3"/>
  <c r="EA60" i="3"/>
  <c r="DR60" i="3"/>
  <c r="DI60" i="3"/>
  <c r="CZ60" i="3"/>
  <c r="CQ60" i="3"/>
  <c r="CH60" i="3"/>
  <c r="BY60" i="3"/>
  <c r="BP60" i="3"/>
  <c r="BG60" i="3"/>
  <c r="AX60" i="3"/>
  <c r="AO60" i="3"/>
  <c r="AF60" i="3"/>
  <c r="W60" i="3"/>
  <c r="N60" i="3"/>
  <c r="HM59" i="3"/>
  <c r="HD59" i="3"/>
  <c r="GU59" i="3"/>
  <c r="GL59" i="3"/>
  <c r="GC59" i="3"/>
  <c r="FT59" i="3"/>
  <c r="FK59" i="3"/>
  <c r="FB59" i="3"/>
  <c r="ES59" i="3"/>
  <c r="EJ59" i="3"/>
  <c r="EA59" i="3"/>
  <c r="DR59" i="3"/>
  <c r="DI59" i="3"/>
  <c r="CZ59" i="3"/>
  <c r="CQ59" i="3"/>
  <c r="CH59" i="3"/>
  <c r="BY59" i="3"/>
  <c r="BP59" i="3"/>
  <c r="BG59" i="3"/>
  <c r="AX59" i="3"/>
  <c r="AO59" i="3"/>
  <c r="AF59" i="3"/>
  <c r="W59" i="3"/>
  <c r="N59" i="3"/>
  <c r="HM58" i="3"/>
  <c r="HD58" i="3"/>
  <c r="GU58" i="3"/>
  <c r="GL58" i="3"/>
  <c r="GC58" i="3"/>
  <c r="FT58" i="3"/>
  <c r="FK58" i="3"/>
  <c r="FB58" i="3"/>
  <c r="ES58" i="3"/>
  <c r="EJ58" i="3"/>
  <c r="EA58" i="3"/>
  <c r="DR58" i="3"/>
  <c r="DI58" i="3"/>
  <c r="CZ58" i="3"/>
  <c r="CQ58" i="3"/>
  <c r="CH58" i="3"/>
  <c r="BY58" i="3"/>
  <c r="BP58" i="3"/>
  <c r="BG58" i="3"/>
  <c r="AX58" i="3"/>
  <c r="AO58" i="3"/>
  <c r="AF58" i="3"/>
  <c r="W58" i="3"/>
  <c r="N58" i="3"/>
  <c r="HM57" i="3"/>
  <c r="HD57" i="3"/>
  <c r="GU57" i="3"/>
  <c r="GL57" i="3"/>
  <c r="GC57" i="3"/>
  <c r="FT57" i="3"/>
  <c r="FK57" i="3"/>
  <c r="FB57" i="3"/>
  <c r="ES57" i="3"/>
  <c r="EJ57" i="3"/>
  <c r="EA57" i="3"/>
  <c r="DR57" i="3"/>
  <c r="DI57" i="3"/>
  <c r="CZ57" i="3"/>
  <c r="CQ57" i="3"/>
  <c r="CH57" i="3"/>
  <c r="BY57" i="3"/>
  <c r="BP57" i="3"/>
  <c r="BG57" i="3"/>
  <c r="AX57" i="3"/>
  <c r="AO57" i="3"/>
  <c r="AF57" i="3"/>
  <c r="W57" i="3"/>
  <c r="N57" i="3"/>
  <c r="HM56" i="3"/>
  <c r="HD56" i="3"/>
  <c r="GU56" i="3"/>
  <c r="GL56" i="3"/>
  <c r="GC56" i="3"/>
  <c r="FT56" i="3"/>
  <c r="FK56" i="3"/>
  <c r="FB56" i="3"/>
  <c r="ES56" i="3"/>
  <c r="EJ56" i="3"/>
  <c r="EA56" i="3"/>
  <c r="DR56" i="3"/>
  <c r="DI56" i="3"/>
  <c r="CZ56" i="3"/>
  <c r="CQ56" i="3"/>
  <c r="CH56" i="3"/>
  <c r="BY56" i="3"/>
  <c r="BP56" i="3"/>
  <c r="BG56" i="3"/>
  <c r="AX56" i="3"/>
  <c r="AO56" i="3"/>
  <c r="AF56" i="3"/>
  <c r="W56" i="3"/>
  <c r="N56" i="3"/>
  <c r="HM55" i="3"/>
  <c r="HD55" i="3"/>
  <c r="GU55" i="3"/>
  <c r="GL55" i="3"/>
  <c r="GC55" i="3"/>
  <c r="FT55" i="3"/>
  <c r="FK55" i="3"/>
  <c r="FB55" i="3"/>
  <c r="ES55" i="3"/>
  <c r="EJ55" i="3"/>
  <c r="EA55" i="3"/>
  <c r="DR55" i="3"/>
  <c r="DI55" i="3"/>
  <c r="CZ55" i="3"/>
  <c r="CQ55" i="3"/>
  <c r="CH55" i="3"/>
  <c r="BY55" i="3"/>
  <c r="BP55" i="3"/>
  <c r="BG55" i="3"/>
  <c r="AX55" i="3"/>
  <c r="AO55" i="3"/>
  <c r="AF55" i="3"/>
  <c r="W55" i="3"/>
  <c r="N55" i="3"/>
  <c r="HM54" i="3"/>
  <c r="HD54" i="3"/>
  <c r="GU54" i="3"/>
  <c r="GL54" i="3"/>
  <c r="GC54" i="3"/>
  <c r="FT54" i="3"/>
  <c r="FK54" i="3"/>
  <c r="FB54" i="3"/>
  <c r="ES54" i="3"/>
  <c r="EJ54" i="3"/>
  <c r="EA54" i="3"/>
  <c r="DR54" i="3"/>
  <c r="DI54" i="3"/>
  <c r="CZ54" i="3"/>
  <c r="CQ54" i="3"/>
  <c r="CH54" i="3"/>
  <c r="BY54" i="3"/>
  <c r="BP54" i="3"/>
  <c r="BG54" i="3"/>
  <c r="AX54" i="3"/>
  <c r="AO54" i="3"/>
  <c r="AF54" i="3"/>
  <c r="W54" i="3"/>
  <c r="N54" i="3"/>
  <c r="HM53" i="3"/>
  <c r="HD53" i="3"/>
  <c r="GU53" i="3"/>
  <c r="GL53" i="3"/>
  <c r="GC53" i="3"/>
  <c r="FT53" i="3"/>
  <c r="FK53" i="3"/>
  <c r="FB53" i="3"/>
  <c r="ES53" i="3"/>
  <c r="EJ53" i="3"/>
  <c r="EA53" i="3"/>
  <c r="DR53" i="3"/>
  <c r="DI53" i="3"/>
  <c r="CZ53" i="3"/>
  <c r="CQ53" i="3"/>
  <c r="CH53" i="3"/>
  <c r="BY53" i="3"/>
  <c r="BP53" i="3"/>
  <c r="BG53" i="3"/>
  <c r="AX53" i="3"/>
  <c r="AO53" i="3"/>
  <c r="AF53" i="3"/>
  <c r="W53" i="3"/>
  <c r="N53" i="3"/>
  <c r="HM52" i="3"/>
  <c r="HD52" i="3"/>
  <c r="GU52" i="3"/>
  <c r="GL52" i="3"/>
  <c r="GC52" i="3"/>
  <c r="FT52" i="3"/>
  <c r="FK52" i="3"/>
  <c r="FB52" i="3"/>
  <c r="ES52" i="3"/>
  <c r="EJ52" i="3"/>
  <c r="EA52" i="3"/>
  <c r="DR52" i="3"/>
  <c r="DI52" i="3"/>
  <c r="CZ52" i="3"/>
  <c r="CQ52" i="3"/>
  <c r="CH52" i="3"/>
  <c r="BY52" i="3"/>
  <c r="BP52" i="3"/>
  <c r="BG52" i="3"/>
  <c r="AX52" i="3"/>
  <c r="AO52" i="3"/>
  <c r="AF52" i="3"/>
  <c r="W52" i="3"/>
  <c r="N52" i="3"/>
  <c r="HM51" i="3"/>
  <c r="HD51" i="3"/>
  <c r="GU51" i="3"/>
  <c r="GL51" i="3"/>
  <c r="GC51" i="3"/>
  <c r="FT51" i="3"/>
  <c r="FK51" i="3"/>
  <c r="FB51" i="3"/>
  <c r="ES51" i="3"/>
  <c r="EJ51" i="3"/>
  <c r="EA51" i="3"/>
  <c r="DR51" i="3"/>
  <c r="DI51" i="3"/>
  <c r="CZ51" i="3"/>
  <c r="CQ51" i="3"/>
  <c r="CH51" i="3"/>
  <c r="BY51" i="3"/>
  <c r="BP51" i="3"/>
  <c r="BG51" i="3"/>
  <c r="AX51" i="3"/>
  <c r="AO51" i="3"/>
  <c r="AF51" i="3"/>
  <c r="W51" i="3"/>
  <c r="N51" i="3"/>
  <c r="HM50" i="3"/>
  <c r="HD50" i="3"/>
  <c r="GU50" i="3"/>
  <c r="GL50" i="3"/>
  <c r="GC50" i="3"/>
  <c r="FT50" i="3"/>
  <c r="FK50" i="3"/>
  <c r="FB50" i="3"/>
  <c r="ES50" i="3"/>
  <c r="EJ50" i="3"/>
  <c r="EA50" i="3"/>
  <c r="DR50" i="3"/>
  <c r="DI50" i="3"/>
  <c r="CZ50" i="3"/>
  <c r="CQ50" i="3"/>
  <c r="CH50" i="3"/>
  <c r="BY50" i="3"/>
  <c r="BP50" i="3"/>
  <c r="BG50" i="3"/>
  <c r="AX50" i="3"/>
  <c r="AO50" i="3"/>
  <c r="AF50" i="3"/>
  <c r="W50" i="3"/>
  <c r="N50" i="3"/>
  <c r="HM49" i="3"/>
  <c r="HD49" i="3"/>
  <c r="GU49" i="3"/>
  <c r="GL49" i="3"/>
  <c r="GC49" i="3"/>
  <c r="FT49" i="3"/>
  <c r="FK49" i="3"/>
  <c r="FB49" i="3"/>
  <c r="ES49" i="3"/>
  <c r="EJ49" i="3"/>
  <c r="EA49" i="3"/>
  <c r="DR49" i="3"/>
  <c r="DI49" i="3"/>
  <c r="CZ49" i="3"/>
  <c r="CQ49" i="3"/>
  <c r="CH49" i="3"/>
  <c r="BY49" i="3"/>
  <c r="BP49" i="3"/>
  <c r="BG49" i="3"/>
  <c r="AX49" i="3"/>
  <c r="AO49" i="3"/>
  <c r="AF49" i="3"/>
  <c r="W49" i="3"/>
  <c r="N49" i="3"/>
  <c r="HM48" i="3"/>
  <c r="HD48" i="3"/>
  <c r="GU48" i="3"/>
  <c r="GL48" i="3"/>
  <c r="GC48" i="3"/>
  <c r="FT48" i="3"/>
  <c r="FK48" i="3"/>
  <c r="FB48" i="3"/>
  <c r="ES48" i="3"/>
  <c r="EJ48" i="3"/>
  <c r="EA48" i="3"/>
  <c r="DR48" i="3"/>
  <c r="DI48" i="3"/>
  <c r="CZ48" i="3"/>
  <c r="CQ48" i="3"/>
  <c r="CH48" i="3"/>
  <c r="BY48" i="3"/>
  <c r="BP48" i="3"/>
  <c r="BG48" i="3"/>
  <c r="AX48" i="3"/>
  <c r="AO48" i="3"/>
  <c r="AF48" i="3"/>
  <c r="W48" i="3"/>
  <c r="N48" i="3"/>
  <c r="HM47" i="3"/>
  <c r="HD47" i="3"/>
  <c r="GU47" i="3"/>
  <c r="GL47" i="3"/>
  <c r="GC47" i="3"/>
  <c r="FT47" i="3"/>
  <c r="FK47" i="3"/>
  <c r="FB47" i="3"/>
  <c r="ES47" i="3"/>
  <c r="EJ47" i="3"/>
  <c r="EA47" i="3"/>
  <c r="DR47" i="3"/>
  <c r="DI47" i="3"/>
  <c r="CZ47" i="3"/>
  <c r="CQ47" i="3"/>
  <c r="CH47" i="3"/>
  <c r="BY47" i="3"/>
  <c r="BP47" i="3"/>
  <c r="BG47" i="3"/>
  <c r="AX47" i="3"/>
  <c r="AO47" i="3"/>
  <c r="AF47" i="3"/>
  <c r="W47" i="3"/>
  <c r="N47" i="3"/>
  <c r="HM46" i="3"/>
  <c r="HD46" i="3"/>
  <c r="GU46" i="3"/>
  <c r="GL46" i="3"/>
  <c r="GC46" i="3"/>
  <c r="FT46" i="3"/>
  <c r="FK46" i="3"/>
  <c r="FB46" i="3"/>
  <c r="ES46" i="3"/>
  <c r="EJ46" i="3"/>
  <c r="EA46" i="3"/>
  <c r="DR46" i="3"/>
  <c r="DI46" i="3"/>
  <c r="CZ46" i="3"/>
  <c r="CQ46" i="3"/>
  <c r="CH46" i="3"/>
  <c r="BY46" i="3"/>
  <c r="BP46" i="3"/>
  <c r="BG46" i="3"/>
  <c r="AX46" i="3"/>
  <c r="AO46" i="3"/>
  <c r="AF46" i="3"/>
  <c r="W46" i="3"/>
  <c r="N46" i="3"/>
  <c r="HM45" i="3"/>
  <c r="HD45" i="3"/>
  <c r="GU45" i="3"/>
  <c r="GL45" i="3"/>
  <c r="GC45" i="3"/>
  <c r="FT45" i="3"/>
  <c r="FK45" i="3"/>
  <c r="FB45" i="3"/>
  <c r="ES45" i="3"/>
  <c r="EJ45" i="3"/>
  <c r="EA45" i="3"/>
  <c r="DR45" i="3"/>
  <c r="DI45" i="3"/>
  <c r="CZ45" i="3"/>
  <c r="CQ45" i="3"/>
  <c r="CH45" i="3"/>
  <c r="BY45" i="3"/>
  <c r="BP45" i="3"/>
  <c r="BG45" i="3"/>
  <c r="AX45" i="3"/>
  <c r="AO45" i="3"/>
  <c r="AF45" i="3"/>
  <c r="W45" i="3"/>
  <c r="N45" i="3"/>
  <c r="HM44" i="3"/>
  <c r="HD44" i="3"/>
  <c r="GU44" i="3"/>
  <c r="GL44" i="3"/>
  <c r="GC44" i="3"/>
  <c r="FT44" i="3"/>
  <c r="FK44" i="3"/>
  <c r="FB44" i="3"/>
  <c r="ES44" i="3"/>
  <c r="EJ44" i="3"/>
  <c r="EA44" i="3"/>
  <c r="DR44" i="3"/>
  <c r="DI44" i="3"/>
  <c r="CZ44" i="3"/>
  <c r="CQ44" i="3"/>
  <c r="CH44" i="3"/>
  <c r="BY44" i="3"/>
  <c r="BP44" i="3"/>
  <c r="BG44" i="3"/>
  <c r="AX44" i="3"/>
  <c r="AO44" i="3"/>
  <c r="AF44" i="3"/>
  <c r="W44" i="3"/>
  <c r="N44" i="3"/>
  <c r="HM43" i="3"/>
  <c r="HD43" i="3"/>
  <c r="GU43" i="3"/>
  <c r="GL43" i="3"/>
  <c r="GC43" i="3"/>
  <c r="FT43" i="3"/>
  <c r="FK43" i="3"/>
  <c r="FB43" i="3"/>
  <c r="ES43" i="3"/>
  <c r="EJ43" i="3"/>
  <c r="EA43" i="3"/>
  <c r="DR43" i="3"/>
  <c r="DI43" i="3"/>
  <c r="CZ43" i="3"/>
  <c r="CQ43" i="3"/>
  <c r="CH43" i="3"/>
  <c r="BY43" i="3"/>
  <c r="BP43" i="3"/>
  <c r="BG43" i="3"/>
  <c r="AX43" i="3"/>
  <c r="AO43" i="3"/>
  <c r="AF43" i="3"/>
  <c r="W43" i="3"/>
  <c r="N43" i="3"/>
  <c r="HM42" i="3"/>
  <c r="HD42" i="3"/>
  <c r="GU42" i="3"/>
  <c r="GL42" i="3"/>
  <c r="GC42" i="3"/>
  <c r="FT42" i="3"/>
  <c r="FK42" i="3"/>
  <c r="FB42" i="3"/>
  <c r="ES42" i="3"/>
  <c r="EJ42" i="3"/>
  <c r="EA42" i="3"/>
  <c r="DR42" i="3"/>
  <c r="DI42" i="3"/>
  <c r="CZ42" i="3"/>
  <c r="CQ42" i="3"/>
  <c r="CH42" i="3"/>
  <c r="BY42" i="3"/>
  <c r="BP42" i="3"/>
  <c r="BG42" i="3"/>
  <c r="AX42" i="3"/>
  <c r="AO42" i="3"/>
  <c r="AF42" i="3"/>
  <c r="W42" i="3"/>
  <c r="N42" i="3"/>
  <c r="HM41" i="3"/>
  <c r="HD41" i="3"/>
  <c r="GU41" i="3"/>
  <c r="GL41" i="3"/>
  <c r="GC41" i="3"/>
  <c r="FT41" i="3"/>
  <c r="FK41" i="3"/>
  <c r="FB41" i="3"/>
  <c r="ES41" i="3"/>
  <c r="EJ41" i="3"/>
  <c r="EA41" i="3"/>
  <c r="DR41" i="3"/>
  <c r="DI41" i="3"/>
  <c r="CZ41" i="3"/>
  <c r="CQ41" i="3"/>
  <c r="CH41" i="3"/>
  <c r="BY41" i="3"/>
  <c r="BP41" i="3"/>
  <c r="BG41" i="3"/>
  <c r="AX41" i="3"/>
  <c r="AO41" i="3"/>
  <c r="AF41" i="3"/>
  <c r="W41" i="3"/>
  <c r="N41" i="3"/>
  <c r="HM40" i="3"/>
  <c r="HD40" i="3"/>
  <c r="GU40" i="3"/>
  <c r="GL40" i="3"/>
  <c r="GC40" i="3"/>
  <c r="FT40" i="3"/>
  <c r="FK40" i="3"/>
  <c r="FB40" i="3"/>
  <c r="ES40" i="3"/>
  <c r="EJ40" i="3"/>
  <c r="EA40" i="3"/>
  <c r="DR40" i="3"/>
  <c r="DI40" i="3"/>
  <c r="CZ40" i="3"/>
  <c r="CQ40" i="3"/>
  <c r="CH40" i="3"/>
  <c r="BY40" i="3"/>
  <c r="BP40" i="3"/>
  <c r="BG40" i="3"/>
  <c r="AX40" i="3"/>
  <c r="AO40" i="3"/>
  <c r="AF40" i="3"/>
  <c r="W40" i="3"/>
  <c r="N40" i="3"/>
  <c r="HM39" i="3"/>
  <c r="HD39" i="3"/>
  <c r="GU39" i="3"/>
  <c r="GL39" i="3"/>
  <c r="GC39" i="3"/>
  <c r="FT39" i="3"/>
  <c r="FK39" i="3"/>
  <c r="FB39" i="3"/>
  <c r="ES39" i="3"/>
  <c r="EJ39" i="3"/>
  <c r="EA39" i="3"/>
  <c r="DR39" i="3"/>
  <c r="DI39" i="3"/>
  <c r="CZ39" i="3"/>
  <c r="CQ39" i="3"/>
  <c r="CH39" i="3"/>
  <c r="BY39" i="3"/>
  <c r="BP39" i="3"/>
  <c r="BG39" i="3"/>
  <c r="AX39" i="3"/>
  <c r="AO39" i="3"/>
  <c r="AF39" i="3"/>
  <c r="W39" i="3"/>
  <c r="N39" i="3"/>
  <c r="HM38" i="3"/>
  <c r="HD38" i="3"/>
  <c r="GU38" i="3"/>
  <c r="GL38" i="3"/>
  <c r="GC38" i="3"/>
  <c r="FT38" i="3"/>
  <c r="FK38" i="3"/>
  <c r="FB38" i="3"/>
  <c r="ES38" i="3"/>
  <c r="EJ38" i="3"/>
  <c r="EA38" i="3"/>
  <c r="DR38" i="3"/>
  <c r="DI38" i="3"/>
  <c r="CZ38" i="3"/>
  <c r="CQ38" i="3"/>
  <c r="CH38" i="3"/>
  <c r="BY38" i="3"/>
  <c r="BP38" i="3"/>
  <c r="BG38" i="3"/>
  <c r="AX38" i="3"/>
  <c r="AO38" i="3"/>
  <c r="AF38" i="3"/>
  <c r="W38" i="3"/>
  <c r="N38" i="3"/>
  <c r="HM37" i="3"/>
  <c r="HD37" i="3"/>
  <c r="GU37" i="3"/>
  <c r="GL37" i="3"/>
  <c r="GC37" i="3"/>
  <c r="FT37" i="3"/>
  <c r="FK37" i="3"/>
  <c r="FB37" i="3"/>
  <c r="ES37" i="3"/>
  <c r="EJ37" i="3"/>
  <c r="EA37" i="3"/>
  <c r="DR37" i="3"/>
  <c r="DI37" i="3"/>
  <c r="CZ37" i="3"/>
  <c r="CQ37" i="3"/>
  <c r="CH37" i="3"/>
  <c r="BY37" i="3"/>
  <c r="BP37" i="3"/>
  <c r="BG37" i="3"/>
  <c r="AX37" i="3"/>
  <c r="AO37" i="3"/>
  <c r="AF37" i="3"/>
  <c r="W37" i="3"/>
  <c r="N37" i="3"/>
  <c r="HM36" i="3"/>
  <c r="HD36" i="3"/>
  <c r="GU36" i="3"/>
  <c r="GL36" i="3"/>
  <c r="GC36" i="3"/>
  <c r="FT36" i="3"/>
  <c r="FK36" i="3"/>
  <c r="FB36" i="3"/>
  <c r="ES36" i="3"/>
  <c r="EJ36" i="3"/>
  <c r="EA36" i="3"/>
  <c r="DR36" i="3"/>
  <c r="DI36" i="3"/>
  <c r="CZ36" i="3"/>
  <c r="CQ36" i="3"/>
  <c r="CH36" i="3"/>
  <c r="BY36" i="3"/>
  <c r="BP36" i="3"/>
  <c r="BG36" i="3"/>
  <c r="AX36" i="3"/>
  <c r="AO36" i="3"/>
  <c r="AF36" i="3"/>
  <c r="W36" i="3"/>
  <c r="N36" i="3"/>
  <c r="HM35" i="3"/>
  <c r="HD35" i="3"/>
  <c r="GU35" i="3"/>
  <c r="GL35" i="3"/>
  <c r="GC35" i="3"/>
  <c r="FT35" i="3"/>
  <c r="FK35" i="3"/>
  <c r="FB35" i="3"/>
  <c r="ES35" i="3"/>
  <c r="EJ35" i="3"/>
  <c r="EA35" i="3"/>
  <c r="DR35" i="3"/>
  <c r="DI35" i="3"/>
  <c r="CZ35" i="3"/>
  <c r="CQ35" i="3"/>
  <c r="CH35" i="3"/>
  <c r="BY35" i="3"/>
  <c r="BP35" i="3"/>
  <c r="BG35" i="3"/>
  <c r="AX35" i="3"/>
  <c r="AO35" i="3"/>
  <c r="AF35" i="3"/>
  <c r="W35" i="3"/>
  <c r="N35" i="3"/>
  <c r="HM34" i="3"/>
  <c r="HD34" i="3"/>
  <c r="GU34" i="3"/>
  <c r="GL34" i="3"/>
  <c r="GC34" i="3"/>
  <c r="FT34" i="3"/>
  <c r="FK34" i="3"/>
  <c r="FB34" i="3"/>
  <c r="ES34" i="3"/>
  <c r="EJ34" i="3"/>
  <c r="EA34" i="3"/>
  <c r="DR34" i="3"/>
  <c r="DI34" i="3"/>
  <c r="CZ34" i="3"/>
  <c r="CQ34" i="3"/>
  <c r="CH34" i="3"/>
  <c r="BY34" i="3"/>
  <c r="BP34" i="3"/>
  <c r="BG34" i="3"/>
  <c r="AX34" i="3"/>
  <c r="AO34" i="3"/>
  <c r="AF34" i="3"/>
  <c r="W34" i="3"/>
  <c r="N34" i="3"/>
  <c r="HM33" i="3"/>
  <c r="HD33" i="3"/>
  <c r="GU33" i="3"/>
  <c r="GL33" i="3"/>
  <c r="GC33" i="3"/>
  <c r="FT33" i="3"/>
  <c r="FK33" i="3"/>
  <c r="FB33" i="3"/>
  <c r="ES33" i="3"/>
  <c r="EJ33" i="3"/>
  <c r="EA33" i="3"/>
  <c r="DR33" i="3"/>
  <c r="DI33" i="3"/>
  <c r="CZ33" i="3"/>
  <c r="CQ33" i="3"/>
  <c r="CH33" i="3"/>
  <c r="BY33" i="3"/>
  <c r="BP33" i="3"/>
  <c r="BG33" i="3"/>
  <c r="AX33" i="3"/>
  <c r="AO33" i="3"/>
  <c r="AF33" i="3"/>
  <c r="W33" i="3"/>
  <c r="N33" i="3"/>
  <c r="HM32" i="3"/>
  <c r="HD32" i="3"/>
  <c r="GU32" i="3"/>
  <c r="GL32" i="3"/>
  <c r="GC32" i="3"/>
  <c r="FT32" i="3"/>
  <c r="FK32" i="3"/>
  <c r="FB32" i="3"/>
  <c r="ES32" i="3"/>
  <c r="EJ32" i="3"/>
  <c r="EA32" i="3"/>
  <c r="DR32" i="3"/>
  <c r="DI32" i="3"/>
  <c r="CZ32" i="3"/>
  <c r="CQ32" i="3"/>
  <c r="CH32" i="3"/>
  <c r="BY32" i="3"/>
  <c r="BP32" i="3"/>
  <c r="BG32" i="3"/>
  <c r="AX32" i="3"/>
  <c r="AO32" i="3"/>
  <c r="AF32" i="3"/>
  <c r="W32" i="3"/>
  <c r="N32" i="3"/>
  <c r="HM31" i="3"/>
  <c r="HD31" i="3"/>
  <c r="GU31" i="3"/>
  <c r="GL31" i="3"/>
  <c r="GC31" i="3"/>
  <c r="FT31" i="3"/>
  <c r="FK31" i="3"/>
  <c r="FB31" i="3"/>
  <c r="ES31" i="3"/>
  <c r="EJ31" i="3"/>
  <c r="EA31" i="3"/>
  <c r="DR31" i="3"/>
  <c r="DI31" i="3"/>
  <c r="CZ31" i="3"/>
  <c r="CQ31" i="3"/>
  <c r="CH31" i="3"/>
  <c r="BY31" i="3"/>
  <c r="BP31" i="3"/>
  <c r="BG31" i="3"/>
  <c r="AX31" i="3"/>
  <c r="AO31" i="3"/>
  <c r="AF31" i="3"/>
  <c r="W31" i="3"/>
  <c r="N31" i="3"/>
  <c r="HM30" i="3"/>
  <c r="HD30" i="3"/>
  <c r="GU30" i="3"/>
  <c r="GL30" i="3"/>
  <c r="GC30" i="3"/>
  <c r="FT30" i="3"/>
  <c r="FK30" i="3"/>
  <c r="FB30" i="3"/>
  <c r="ES30" i="3"/>
  <c r="EJ30" i="3"/>
  <c r="EA30" i="3"/>
  <c r="DR30" i="3"/>
  <c r="DI30" i="3"/>
  <c r="CZ30" i="3"/>
  <c r="CQ30" i="3"/>
  <c r="CH30" i="3"/>
  <c r="BY30" i="3"/>
  <c r="BP30" i="3"/>
  <c r="BG30" i="3"/>
  <c r="AX30" i="3"/>
  <c r="AO30" i="3"/>
  <c r="AF30" i="3"/>
  <c r="W30" i="3"/>
  <c r="N30" i="3"/>
  <c r="HM29" i="3"/>
  <c r="HD29" i="3"/>
  <c r="GU29" i="3"/>
  <c r="GL29" i="3"/>
  <c r="GC29" i="3"/>
  <c r="FT29" i="3"/>
  <c r="FK29" i="3"/>
  <c r="FB29" i="3"/>
  <c r="ES29" i="3"/>
  <c r="EJ29" i="3"/>
  <c r="EA29" i="3"/>
  <c r="DR29" i="3"/>
  <c r="DI29" i="3"/>
  <c r="CZ29" i="3"/>
  <c r="CQ29" i="3"/>
  <c r="CH29" i="3"/>
  <c r="BY29" i="3"/>
  <c r="BP29" i="3"/>
  <c r="BG29" i="3"/>
  <c r="AX29" i="3"/>
  <c r="AO29" i="3"/>
  <c r="AF29" i="3"/>
  <c r="W29" i="3"/>
  <c r="N29" i="3"/>
  <c r="HM28" i="3"/>
  <c r="HD28" i="3"/>
  <c r="GU28" i="3"/>
  <c r="GL28" i="3"/>
  <c r="GC28" i="3"/>
  <c r="FT28" i="3"/>
  <c r="FK28" i="3"/>
  <c r="FB28" i="3"/>
  <c r="ES28" i="3"/>
  <c r="EJ28" i="3"/>
  <c r="EA28" i="3"/>
  <c r="DR28" i="3"/>
  <c r="DI28" i="3"/>
  <c r="CZ28" i="3"/>
  <c r="CQ28" i="3"/>
  <c r="CH28" i="3"/>
  <c r="BY28" i="3"/>
  <c r="BP28" i="3"/>
  <c r="BG28" i="3"/>
  <c r="AX28" i="3"/>
  <c r="AO28" i="3"/>
  <c r="AF28" i="3"/>
  <c r="W28" i="3"/>
  <c r="N28" i="3"/>
  <c r="HM27" i="3"/>
  <c r="HD27" i="3"/>
  <c r="GU27" i="3"/>
  <c r="GL27" i="3"/>
  <c r="GC27" i="3"/>
  <c r="FT27" i="3"/>
  <c r="FK27" i="3"/>
  <c r="FB27" i="3"/>
  <c r="ES27" i="3"/>
  <c r="EJ27" i="3"/>
  <c r="EA27" i="3"/>
  <c r="DR27" i="3"/>
  <c r="DI27" i="3"/>
  <c r="CZ27" i="3"/>
  <c r="CQ27" i="3"/>
  <c r="CH27" i="3"/>
  <c r="BY27" i="3"/>
  <c r="BP27" i="3"/>
  <c r="BG27" i="3"/>
  <c r="AX27" i="3"/>
  <c r="AO27" i="3"/>
  <c r="AF27" i="3"/>
  <c r="W27" i="3"/>
  <c r="N27" i="3"/>
  <c r="HM26" i="3"/>
  <c r="HD26" i="3"/>
  <c r="GU26" i="3"/>
  <c r="GL26" i="3"/>
  <c r="GC26" i="3"/>
  <c r="FT26" i="3"/>
  <c r="FK26" i="3"/>
  <c r="FB26" i="3"/>
  <c r="ES26" i="3"/>
  <c r="EJ26" i="3"/>
  <c r="EA26" i="3"/>
  <c r="DR26" i="3"/>
  <c r="DI26" i="3"/>
  <c r="CZ26" i="3"/>
  <c r="CQ26" i="3"/>
  <c r="CH26" i="3"/>
  <c r="BY26" i="3"/>
  <c r="BP26" i="3"/>
  <c r="BG26" i="3"/>
  <c r="AX26" i="3"/>
  <c r="AO26" i="3"/>
  <c r="AF26" i="3"/>
  <c r="W26" i="3"/>
  <c r="N26" i="3"/>
  <c r="HM25" i="3"/>
  <c r="HD25" i="3"/>
  <c r="GU25" i="3"/>
  <c r="GL25" i="3"/>
  <c r="GC25" i="3"/>
  <c r="FT25" i="3"/>
  <c r="FK25" i="3"/>
  <c r="FB25" i="3"/>
  <c r="ES25" i="3"/>
  <c r="EJ25" i="3"/>
  <c r="EA25" i="3"/>
  <c r="DR25" i="3"/>
  <c r="DI25" i="3"/>
  <c r="CZ25" i="3"/>
  <c r="CQ25" i="3"/>
  <c r="CH25" i="3"/>
  <c r="BY25" i="3"/>
  <c r="BP25" i="3"/>
  <c r="BG25" i="3"/>
  <c r="AX25" i="3"/>
  <c r="AO25" i="3"/>
  <c r="AF25" i="3"/>
  <c r="W25" i="3"/>
  <c r="N25" i="3"/>
  <c r="HM24" i="3"/>
  <c r="HD24" i="3"/>
  <c r="GU24" i="3"/>
  <c r="GL24" i="3"/>
  <c r="GC24" i="3"/>
  <c r="FT24" i="3"/>
  <c r="FK24" i="3"/>
  <c r="FB24" i="3"/>
  <c r="ES24" i="3"/>
  <c r="EJ24" i="3"/>
  <c r="EA24" i="3"/>
  <c r="DR24" i="3"/>
  <c r="DI24" i="3"/>
  <c r="CZ24" i="3"/>
  <c r="CQ24" i="3"/>
  <c r="CH24" i="3"/>
  <c r="BY24" i="3"/>
  <c r="BP24" i="3"/>
  <c r="BG24" i="3"/>
  <c r="AX24" i="3"/>
  <c r="AO24" i="3"/>
  <c r="AF24" i="3"/>
  <c r="W24" i="3"/>
  <c r="N24" i="3"/>
  <c r="HM23" i="3"/>
  <c r="HD23" i="3"/>
  <c r="GU23" i="3"/>
  <c r="GL23" i="3"/>
  <c r="GC23" i="3"/>
  <c r="FT23" i="3"/>
  <c r="FK23" i="3"/>
  <c r="FB23" i="3"/>
  <c r="ES23" i="3"/>
  <c r="EJ23" i="3"/>
  <c r="EA23" i="3"/>
  <c r="DR23" i="3"/>
  <c r="DI23" i="3"/>
  <c r="CZ23" i="3"/>
  <c r="CQ23" i="3"/>
  <c r="CH23" i="3"/>
  <c r="BY23" i="3"/>
  <c r="BP23" i="3"/>
  <c r="BG23" i="3"/>
  <c r="AX23" i="3"/>
  <c r="AO23" i="3"/>
  <c r="AF23" i="3"/>
  <c r="W23" i="3"/>
  <c r="N23" i="3"/>
  <c r="HM22" i="3"/>
  <c r="HD22" i="3"/>
  <c r="GU22" i="3"/>
  <c r="GL22" i="3"/>
  <c r="GC22" i="3"/>
  <c r="FT22" i="3"/>
  <c r="FK22" i="3"/>
  <c r="FB22" i="3"/>
  <c r="ES22" i="3"/>
  <c r="EJ22" i="3"/>
  <c r="EA22" i="3"/>
  <c r="DR22" i="3"/>
  <c r="DI22" i="3"/>
  <c r="CZ22" i="3"/>
  <c r="CQ22" i="3"/>
  <c r="CH22" i="3"/>
  <c r="BY22" i="3"/>
  <c r="BP22" i="3"/>
  <c r="BG22" i="3"/>
  <c r="AX22" i="3"/>
  <c r="AO22" i="3"/>
  <c r="AF22" i="3"/>
  <c r="W22" i="3"/>
  <c r="N22" i="3"/>
  <c r="HM21" i="3"/>
  <c r="HD21" i="3"/>
  <c r="GU21" i="3"/>
  <c r="GL21" i="3"/>
  <c r="GC21" i="3"/>
  <c r="FT21" i="3"/>
  <c r="FK21" i="3"/>
  <c r="FB21" i="3"/>
  <c r="ES21" i="3"/>
  <c r="EJ21" i="3"/>
  <c r="EA21" i="3"/>
  <c r="DR21" i="3"/>
  <c r="DI21" i="3"/>
  <c r="CZ21" i="3"/>
  <c r="CQ21" i="3"/>
  <c r="CH21" i="3"/>
  <c r="BY21" i="3"/>
  <c r="BP21" i="3"/>
  <c r="BG21" i="3"/>
  <c r="AX21" i="3"/>
  <c r="AO21" i="3"/>
  <c r="AF21" i="3"/>
  <c r="W21" i="3"/>
  <c r="N21" i="3"/>
  <c r="HM20" i="3"/>
  <c r="HD20" i="3"/>
  <c r="GU20" i="3"/>
  <c r="GL20" i="3"/>
  <c r="GC20" i="3"/>
  <c r="FT20" i="3"/>
  <c r="FK20" i="3"/>
  <c r="FB20" i="3"/>
  <c r="ES20" i="3"/>
  <c r="EJ20" i="3"/>
  <c r="EA20" i="3"/>
  <c r="DR20" i="3"/>
  <c r="DI20" i="3"/>
  <c r="CZ20" i="3"/>
  <c r="CQ20" i="3"/>
  <c r="CH20" i="3"/>
  <c r="BY20" i="3"/>
  <c r="BP20" i="3"/>
  <c r="BG20" i="3"/>
  <c r="AX20" i="3"/>
  <c r="AO20" i="3"/>
  <c r="AF20" i="3"/>
  <c r="W20" i="3"/>
  <c r="N20" i="3"/>
  <c r="HM19" i="3"/>
  <c r="HD19" i="3"/>
  <c r="GU19" i="3"/>
  <c r="GL19" i="3"/>
  <c r="GC19" i="3"/>
  <c r="FT19" i="3"/>
  <c r="FK19" i="3"/>
  <c r="FB19" i="3"/>
  <c r="ES19" i="3"/>
  <c r="EJ19" i="3"/>
  <c r="EA19" i="3"/>
  <c r="DR19" i="3"/>
  <c r="DI19" i="3"/>
  <c r="CZ19" i="3"/>
  <c r="CQ19" i="3"/>
  <c r="CH19" i="3"/>
  <c r="BY19" i="3"/>
  <c r="BP19" i="3"/>
  <c r="BG19" i="3"/>
  <c r="AX19" i="3"/>
  <c r="AO19" i="3"/>
  <c r="AF19" i="3"/>
  <c r="W19" i="3"/>
  <c r="N19" i="3"/>
  <c r="HM18" i="3"/>
  <c r="HD18" i="3"/>
  <c r="GU18" i="3"/>
  <c r="GL18" i="3"/>
  <c r="GC18" i="3"/>
  <c r="FT18" i="3"/>
  <c r="FK18" i="3"/>
  <c r="FB18" i="3"/>
  <c r="ES18" i="3"/>
  <c r="EJ18" i="3"/>
  <c r="EA18" i="3"/>
  <c r="DR18" i="3"/>
  <c r="DI18" i="3"/>
  <c r="CZ18" i="3"/>
  <c r="CQ18" i="3"/>
  <c r="CH18" i="3"/>
  <c r="BY18" i="3"/>
  <c r="BP18" i="3"/>
  <c r="BG18" i="3"/>
  <c r="AX18" i="3"/>
  <c r="AO18" i="3"/>
  <c r="AF18" i="3"/>
  <c r="W18" i="3"/>
  <c r="N18" i="3"/>
  <c r="HM17" i="3"/>
  <c r="HD17" i="3"/>
  <c r="GU17" i="3"/>
  <c r="GL17" i="3"/>
  <c r="GC17" i="3"/>
  <c r="FT17" i="3"/>
  <c r="FK17" i="3"/>
  <c r="FB17" i="3"/>
  <c r="ES17" i="3"/>
  <c r="EJ17" i="3"/>
  <c r="EA17" i="3"/>
  <c r="DR17" i="3"/>
  <c r="DI17" i="3"/>
  <c r="CZ17" i="3"/>
  <c r="CQ17" i="3"/>
  <c r="CH17" i="3"/>
  <c r="BY17" i="3"/>
  <c r="BP17" i="3"/>
  <c r="BG17" i="3"/>
  <c r="AX17" i="3"/>
  <c r="AO17" i="3"/>
  <c r="AF17" i="3"/>
  <c r="W17" i="3"/>
  <c r="N17" i="3"/>
  <c r="HM16" i="3"/>
  <c r="HD16" i="3"/>
  <c r="GU16" i="3"/>
  <c r="GL16" i="3"/>
  <c r="GC16" i="3"/>
  <c r="FT16" i="3"/>
  <c r="FK16" i="3"/>
  <c r="FB16" i="3"/>
  <c r="ES16" i="3"/>
  <c r="EJ16" i="3"/>
  <c r="EA16" i="3"/>
  <c r="DR16" i="3"/>
  <c r="DI16" i="3"/>
  <c r="CZ16" i="3"/>
  <c r="CQ16" i="3"/>
  <c r="CH16" i="3"/>
  <c r="BY16" i="3"/>
  <c r="BP16" i="3"/>
  <c r="BG16" i="3"/>
  <c r="AX16" i="3"/>
  <c r="AO16" i="3"/>
  <c r="AF16" i="3"/>
  <c r="W16" i="3"/>
  <c r="N16" i="3"/>
  <c r="HM15" i="3"/>
  <c r="HD15" i="3"/>
  <c r="GU15" i="3"/>
  <c r="GL15" i="3"/>
  <c r="GC15" i="3"/>
  <c r="FT15" i="3"/>
  <c r="FK15" i="3"/>
  <c r="FB15" i="3"/>
  <c r="ES15" i="3"/>
  <c r="EJ15" i="3"/>
  <c r="EA15" i="3"/>
  <c r="DR15" i="3"/>
  <c r="DI15" i="3"/>
  <c r="CZ15" i="3"/>
  <c r="CQ15" i="3"/>
  <c r="CH15" i="3"/>
  <c r="BY15" i="3"/>
  <c r="BP15" i="3"/>
  <c r="BG15" i="3"/>
  <c r="AX15" i="3"/>
  <c r="AO15" i="3"/>
  <c r="AF15" i="3"/>
  <c r="W15" i="3"/>
  <c r="N15" i="3"/>
  <c r="HM14" i="3"/>
  <c r="HD14" i="3"/>
  <c r="GU14" i="3"/>
  <c r="GL14" i="3"/>
  <c r="GC14" i="3"/>
  <c r="FT14" i="3"/>
  <c r="FK14" i="3"/>
  <c r="FB14" i="3"/>
  <c r="ES14" i="3"/>
  <c r="EJ14" i="3"/>
  <c r="EA14" i="3"/>
  <c r="DR14" i="3"/>
  <c r="DI14" i="3"/>
  <c r="CZ14" i="3"/>
  <c r="CQ14" i="3"/>
  <c r="CH14" i="3"/>
  <c r="BY14" i="3"/>
  <c r="BP14" i="3"/>
  <c r="BG14" i="3"/>
  <c r="AX14" i="3"/>
  <c r="AO14" i="3"/>
  <c r="AF14" i="3"/>
  <c r="W14" i="3"/>
  <c r="N14" i="3"/>
  <c r="HM13" i="3"/>
  <c r="HD13" i="3"/>
  <c r="GU13" i="3"/>
  <c r="GL13" i="3"/>
  <c r="GC13" i="3"/>
  <c r="FT13" i="3"/>
  <c r="FK13" i="3"/>
  <c r="FB13" i="3"/>
  <c r="ES13" i="3"/>
  <c r="EJ13" i="3"/>
  <c r="EA13" i="3"/>
  <c r="DR13" i="3"/>
  <c r="DI13" i="3"/>
  <c r="CZ13" i="3"/>
  <c r="CQ13" i="3"/>
  <c r="CH13" i="3"/>
  <c r="BY13" i="3"/>
  <c r="BP13" i="3"/>
  <c r="BG13" i="3"/>
  <c r="AX13" i="3"/>
  <c r="AO13" i="3"/>
  <c r="AF13" i="3"/>
  <c r="W13" i="3"/>
  <c r="N13" i="3"/>
  <c r="HM12" i="3"/>
  <c r="HD12" i="3"/>
  <c r="GU12" i="3"/>
  <c r="GL12" i="3"/>
  <c r="GC12" i="3"/>
  <c r="FT12" i="3"/>
  <c r="FK12" i="3"/>
  <c r="FB12" i="3"/>
  <c r="ES12" i="3"/>
  <c r="EJ12" i="3"/>
  <c r="EA12" i="3"/>
  <c r="DR12" i="3"/>
  <c r="DI12" i="3"/>
  <c r="CZ12" i="3"/>
  <c r="CQ12" i="3"/>
  <c r="CH12" i="3"/>
  <c r="BY12" i="3"/>
  <c r="BP12" i="3"/>
  <c r="BG12" i="3"/>
  <c r="AX12" i="3"/>
  <c r="AO12" i="3"/>
  <c r="AF12" i="3"/>
  <c r="W12" i="3"/>
  <c r="N12" i="3"/>
  <c r="HM11" i="3"/>
  <c r="HD11" i="3"/>
  <c r="GU11" i="3"/>
  <c r="GL11" i="3"/>
  <c r="GC11" i="3"/>
  <c r="FT11" i="3"/>
  <c r="FK11" i="3"/>
  <c r="FB11" i="3"/>
  <c r="ES11" i="3"/>
  <c r="EJ11" i="3"/>
  <c r="EA11" i="3"/>
  <c r="DR11" i="3"/>
  <c r="DI11" i="3"/>
  <c r="CZ11" i="3"/>
  <c r="CQ11" i="3"/>
  <c r="CH11" i="3"/>
  <c r="BY11" i="3"/>
  <c r="BP11" i="3"/>
  <c r="BG11" i="3"/>
  <c r="AX11" i="3"/>
  <c r="AO11" i="3"/>
  <c r="AF11" i="3"/>
  <c r="W11" i="3"/>
  <c r="N11" i="3"/>
  <c r="HM10" i="3"/>
  <c r="HD10" i="3"/>
  <c r="GU10" i="3"/>
  <c r="GL10" i="3"/>
  <c r="GC10" i="3"/>
  <c r="FT10" i="3"/>
  <c r="FK10" i="3"/>
  <c r="FB10" i="3"/>
  <c r="ES10" i="3"/>
  <c r="EJ10" i="3"/>
  <c r="EA10" i="3"/>
  <c r="DR10" i="3"/>
  <c r="DI10" i="3"/>
  <c r="CZ10" i="3"/>
  <c r="CQ10" i="3"/>
  <c r="CH10" i="3"/>
  <c r="BY10" i="3"/>
  <c r="BP10" i="3"/>
  <c r="BG10" i="3"/>
  <c r="AX10" i="3"/>
  <c r="AO10" i="3"/>
  <c r="AF10" i="3"/>
  <c r="W10" i="3"/>
  <c r="N10" i="3"/>
  <c r="HM9" i="3"/>
  <c r="HD9" i="3"/>
  <c r="GU9" i="3"/>
  <c r="GL9" i="3"/>
  <c r="GC9" i="3"/>
  <c r="FT9" i="3"/>
  <c r="FK9" i="3"/>
  <c r="FB9" i="3"/>
  <c r="ES9" i="3"/>
  <c r="EJ9" i="3"/>
  <c r="EA9" i="3"/>
  <c r="DR9" i="3"/>
  <c r="DI9" i="3"/>
  <c r="CZ9" i="3"/>
  <c r="CQ9" i="3"/>
  <c r="CH9" i="3"/>
  <c r="BY9" i="3"/>
  <c r="BP9" i="3"/>
  <c r="BG9" i="3"/>
  <c r="AX9" i="3"/>
  <c r="AO9" i="3"/>
  <c r="AF9" i="3"/>
  <c r="W9" i="3"/>
  <c r="N9" i="3"/>
  <c r="HM8" i="3"/>
  <c r="HD8" i="3"/>
  <c r="GU8" i="3"/>
  <c r="GL8" i="3"/>
  <c r="GC8" i="3"/>
  <c r="FT8" i="3"/>
  <c r="FK8" i="3"/>
  <c r="FB8" i="3"/>
  <c r="ES8" i="3"/>
  <c r="EJ8" i="3"/>
  <c r="EA8" i="3"/>
  <c r="DR8" i="3"/>
  <c r="DI8" i="3"/>
  <c r="CZ8" i="3"/>
  <c r="CQ8" i="3"/>
  <c r="CH8" i="3"/>
  <c r="BY8" i="3"/>
  <c r="BP8" i="3"/>
  <c r="BG8" i="3"/>
  <c r="AX8" i="3"/>
  <c r="AO8" i="3"/>
  <c r="AF8" i="3"/>
  <c r="W8" i="3"/>
  <c r="N8" i="3"/>
  <c r="HM7" i="3"/>
  <c r="HD7" i="3"/>
  <c r="GU7" i="3"/>
  <c r="GL7" i="3"/>
  <c r="GC7" i="3"/>
  <c r="FT7" i="3"/>
  <c r="FK7" i="3"/>
  <c r="FB7" i="3"/>
  <c r="ES7" i="3"/>
  <c r="EJ7" i="3"/>
  <c r="EA7" i="3"/>
  <c r="DR7" i="3"/>
  <c r="DI7" i="3"/>
  <c r="CZ7" i="3"/>
  <c r="CQ7" i="3"/>
  <c r="CH7" i="3"/>
  <c r="BY7" i="3"/>
  <c r="BP7" i="3"/>
  <c r="BG7" i="3"/>
  <c r="AX7" i="3"/>
  <c r="AO7" i="3"/>
  <c r="AF7" i="3"/>
  <c r="W7" i="3"/>
  <c r="N7" i="3"/>
  <c r="HM6" i="3"/>
  <c r="HD6" i="3"/>
  <c r="GU6" i="3"/>
  <c r="GL6" i="3"/>
  <c r="GC6" i="3"/>
  <c r="FT6" i="3"/>
  <c r="FK6" i="3"/>
  <c r="FB6" i="3"/>
  <c r="ES6" i="3"/>
  <c r="EJ6" i="3"/>
  <c r="EA6" i="3"/>
  <c r="DR6" i="3"/>
  <c r="DI6" i="3"/>
  <c r="CZ6" i="3"/>
  <c r="CQ6" i="3"/>
  <c r="CH6" i="3"/>
  <c r="BY6" i="3"/>
  <c r="BP6" i="3"/>
  <c r="BG6" i="3"/>
  <c r="AX6" i="3"/>
  <c r="AO6" i="3"/>
  <c r="AF6" i="3"/>
  <c r="W6" i="3"/>
  <c r="N6" i="3"/>
  <c r="HM5" i="3"/>
  <c r="HM116" i="3" s="1"/>
  <c r="HD5" i="3"/>
  <c r="HD116" i="3" s="1"/>
  <c r="GU5" i="3"/>
  <c r="GU116" i="3" s="1"/>
  <c r="GL5" i="3"/>
  <c r="GL116" i="3" s="1"/>
  <c r="GC5" i="3"/>
  <c r="GC116" i="3" s="1"/>
  <c r="FT5" i="3"/>
  <c r="FT116" i="3" s="1"/>
  <c r="FK5" i="3"/>
  <c r="FK116" i="3" s="1"/>
  <c r="FB5" i="3"/>
  <c r="FB116" i="3" s="1"/>
  <c r="ES5" i="3"/>
  <c r="ES116" i="3" s="1"/>
  <c r="EJ5" i="3"/>
  <c r="EJ116" i="3" s="1"/>
  <c r="EA5" i="3"/>
  <c r="EA116" i="3" s="1"/>
  <c r="DR5" i="3"/>
  <c r="DR116" i="3" s="1"/>
  <c r="DI5" i="3"/>
  <c r="DI116" i="3" s="1"/>
  <c r="CZ5" i="3"/>
  <c r="CZ116" i="3" s="1"/>
  <c r="CQ5" i="3"/>
  <c r="CQ116" i="3" s="1"/>
  <c r="CH5" i="3"/>
  <c r="CH116" i="3" s="1"/>
  <c r="BY5" i="3"/>
  <c r="BY116" i="3" s="1"/>
  <c r="BP5" i="3"/>
  <c r="BP116" i="3" s="1"/>
  <c r="BG5" i="3"/>
  <c r="BG116" i="3" s="1"/>
  <c r="AX5" i="3"/>
  <c r="AX116" i="3" s="1"/>
  <c r="AO5" i="3"/>
  <c r="AO116" i="3" s="1"/>
  <c r="AF5" i="3"/>
  <c r="AF116" i="3" s="1"/>
  <c r="W5" i="3"/>
  <c r="W116" i="3" s="1"/>
  <c r="N5" i="3"/>
  <c r="N116" i="3" s="1"/>
  <c r="W182" i="2"/>
  <c r="V182" i="2"/>
  <c r="U182" i="2"/>
  <c r="T182" i="2"/>
  <c r="S182" i="2"/>
  <c r="R182" i="2"/>
  <c r="Q182" i="2"/>
  <c r="P182" i="2"/>
  <c r="O182" i="2"/>
  <c r="N182" i="2"/>
  <c r="M182" i="2"/>
  <c r="L182" i="2"/>
  <c r="K182" i="2"/>
  <c r="J182" i="2"/>
  <c r="I182" i="2"/>
  <c r="H182" i="2"/>
  <c r="G182" i="2"/>
  <c r="F182" i="2"/>
  <c r="E182" i="2"/>
  <c r="D182" i="2"/>
  <c r="C182" i="2"/>
  <c r="B182" i="2"/>
  <c r="W167" i="2"/>
  <c r="V167" i="2"/>
  <c r="U167" i="2"/>
  <c r="T167" i="2"/>
  <c r="S167" i="2"/>
  <c r="R167" i="2"/>
  <c r="Q167" i="2"/>
  <c r="P167" i="2"/>
  <c r="O167" i="2"/>
  <c r="N167" i="2"/>
  <c r="M167" i="2"/>
  <c r="L167" i="2"/>
  <c r="K167" i="2"/>
  <c r="J167" i="2"/>
  <c r="I167" i="2"/>
  <c r="H167" i="2"/>
  <c r="G167" i="2"/>
  <c r="F167" i="2"/>
  <c r="E167" i="2"/>
  <c r="D167" i="2"/>
  <c r="C167" i="2"/>
  <c r="B167" i="2"/>
  <c r="W152" i="2"/>
  <c r="V152" i="2"/>
  <c r="U152" i="2"/>
  <c r="T152" i="2"/>
  <c r="S152" i="2"/>
  <c r="R152" i="2"/>
  <c r="Q152" i="2"/>
  <c r="P152" i="2"/>
  <c r="O152" i="2"/>
  <c r="N152" i="2"/>
  <c r="M152" i="2"/>
  <c r="L152" i="2"/>
  <c r="K152" i="2"/>
  <c r="J152" i="2"/>
  <c r="I152" i="2"/>
  <c r="H152" i="2"/>
  <c r="G152" i="2"/>
  <c r="F152" i="2"/>
  <c r="E152" i="2"/>
  <c r="D152" i="2"/>
  <c r="C152" i="2"/>
  <c r="B152" i="2"/>
  <c r="W137" i="2"/>
  <c r="V137" i="2"/>
  <c r="U137" i="2"/>
  <c r="T137" i="2"/>
  <c r="S137" i="2"/>
  <c r="R137" i="2"/>
  <c r="Q137" i="2"/>
  <c r="P137" i="2"/>
  <c r="O137" i="2"/>
  <c r="N137" i="2"/>
  <c r="M137" i="2"/>
  <c r="L137" i="2"/>
  <c r="K137" i="2"/>
  <c r="J137" i="2"/>
  <c r="I137" i="2"/>
  <c r="H137" i="2"/>
  <c r="G137" i="2"/>
  <c r="F137" i="2"/>
  <c r="E137" i="2"/>
  <c r="D137" i="2"/>
  <c r="C137" i="2"/>
  <c r="B137" i="2"/>
  <c r="W122" i="2"/>
  <c r="V122" i="2"/>
  <c r="U122" i="2"/>
  <c r="T122" i="2"/>
  <c r="S122" i="2"/>
  <c r="R122" i="2"/>
  <c r="Q122" i="2"/>
  <c r="P122" i="2"/>
  <c r="O122" i="2"/>
  <c r="N122" i="2"/>
  <c r="M122" i="2"/>
  <c r="L122" i="2"/>
  <c r="K122" i="2"/>
  <c r="J122" i="2"/>
  <c r="I122" i="2"/>
  <c r="H122" i="2"/>
  <c r="G122" i="2"/>
  <c r="F122" i="2"/>
  <c r="E122" i="2"/>
  <c r="D122" i="2"/>
  <c r="C122" i="2"/>
  <c r="B122" i="2"/>
  <c r="W107" i="2"/>
  <c r="V107" i="2"/>
  <c r="U107" i="2"/>
  <c r="T107" i="2"/>
  <c r="S107" i="2"/>
  <c r="R107" i="2"/>
  <c r="Q107" i="2"/>
  <c r="P107" i="2"/>
  <c r="O107" i="2"/>
  <c r="N107" i="2"/>
  <c r="M107" i="2"/>
  <c r="L107" i="2"/>
  <c r="K107" i="2"/>
  <c r="J107" i="2"/>
  <c r="I107" i="2"/>
  <c r="H107" i="2"/>
  <c r="G107" i="2"/>
  <c r="F107" i="2"/>
  <c r="E107" i="2"/>
  <c r="D107" i="2"/>
  <c r="C107" i="2"/>
  <c r="B107" i="2"/>
  <c r="W92" i="2"/>
  <c r="V92" i="2"/>
  <c r="U92" i="2"/>
  <c r="T92" i="2"/>
  <c r="S92" i="2"/>
  <c r="R92" i="2"/>
  <c r="Q92" i="2"/>
  <c r="P92" i="2"/>
  <c r="O92" i="2"/>
  <c r="N92" i="2"/>
  <c r="M92" i="2"/>
  <c r="L92" i="2"/>
  <c r="K92" i="2"/>
  <c r="J92" i="2"/>
  <c r="I92" i="2"/>
  <c r="H92" i="2"/>
  <c r="G92" i="2"/>
  <c r="F92" i="2"/>
  <c r="E92" i="2"/>
  <c r="D92" i="2"/>
  <c r="C92" i="2"/>
  <c r="B92" i="2"/>
  <c r="W77" i="2"/>
  <c r="V77" i="2"/>
  <c r="U77" i="2"/>
  <c r="T77" i="2"/>
  <c r="S77" i="2"/>
  <c r="R77" i="2"/>
  <c r="Q77" i="2"/>
  <c r="P77" i="2"/>
  <c r="O77" i="2"/>
  <c r="N77" i="2"/>
  <c r="M77" i="2"/>
  <c r="L77" i="2"/>
  <c r="K77" i="2"/>
  <c r="J77" i="2"/>
  <c r="I77" i="2"/>
  <c r="H77" i="2"/>
  <c r="G77" i="2"/>
  <c r="F77" i="2"/>
  <c r="E77" i="2"/>
  <c r="D77" i="2"/>
  <c r="C77" i="2"/>
  <c r="B77" i="2"/>
  <c r="W62" i="2"/>
  <c r="V62" i="2"/>
  <c r="U62" i="2"/>
  <c r="T62" i="2"/>
  <c r="S62" i="2"/>
  <c r="R62" i="2"/>
  <c r="Q62" i="2"/>
  <c r="P62" i="2"/>
  <c r="O62" i="2"/>
  <c r="N62" i="2"/>
  <c r="M62" i="2"/>
  <c r="L62" i="2"/>
  <c r="K62" i="2"/>
  <c r="J62" i="2"/>
  <c r="I62" i="2"/>
  <c r="H62" i="2"/>
  <c r="G62" i="2"/>
  <c r="F62" i="2"/>
  <c r="E62" i="2"/>
  <c r="D62" i="2"/>
  <c r="C62" i="2"/>
  <c r="B62" i="2"/>
  <c r="W47" i="2"/>
  <c r="V47" i="2"/>
  <c r="U47" i="2"/>
  <c r="T47" i="2"/>
  <c r="S47" i="2"/>
  <c r="R47" i="2"/>
  <c r="Q47" i="2"/>
  <c r="P47" i="2"/>
  <c r="O47" i="2"/>
  <c r="N47" i="2"/>
  <c r="M47" i="2"/>
  <c r="L47" i="2"/>
  <c r="K47" i="2"/>
  <c r="J47" i="2"/>
  <c r="I47" i="2"/>
  <c r="H47" i="2"/>
  <c r="G47" i="2"/>
  <c r="F47" i="2"/>
  <c r="E47" i="2"/>
  <c r="D47" i="2"/>
  <c r="C47" i="2"/>
  <c r="B47" i="2"/>
  <c r="W32" i="2"/>
  <c r="V32" i="2"/>
  <c r="U32" i="2"/>
  <c r="T32" i="2"/>
  <c r="S32" i="2"/>
  <c r="R32" i="2"/>
  <c r="Q32" i="2"/>
  <c r="P32" i="2"/>
  <c r="O32" i="2"/>
  <c r="N32" i="2"/>
  <c r="M32" i="2"/>
  <c r="L32" i="2"/>
  <c r="K32" i="2"/>
  <c r="J32" i="2"/>
  <c r="I32" i="2"/>
  <c r="H32" i="2"/>
  <c r="G32" i="2"/>
  <c r="F32" i="2"/>
  <c r="E32" i="2"/>
  <c r="D32" i="2"/>
  <c r="C32" i="2"/>
  <c r="B32" i="2"/>
  <c r="W17" i="2"/>
  <c r="V17" i="2"/>
  <c r="U17" i="2"/>
  <c r="T17" i="2"/>
  <c r="S17" i="2"/>
  <c r="R17" i="2"/>
  <c r="Q17" i="2"/>
  <c r="P17" i="2"/>
  <c r="O17" i="2"/>
  <c r="N17" i="2"/>
  <c r="M17" i="2"/>
  <c r="L17" i="2"/>
  <c r="K17" i="2"/>
  <c r="J17" i="2"/>
  <c r="I17" i="2"/>
  <c r="H17" i="2"/>
  <c r="G17" i="2"/>
  <c r="F17" i="2"/>
  <c r="E17" i="2"/>
  <c r="D17" i="2"/>
  <c r="C17" i="2"/>
  <c r="B17" i="2"/>
  <c r="M51" i="1"/>
  <c r="L51" i="1"/>
  <c r="K51" i="1"/>
  <c r="J51" i="1"/>
  <c r="I51" i="1"/>
  <c r="H51" i="1"/>
  <c r="G51" i="1"/>
  <c r="F51" i="1"/>
  <c r="E51" i="1"/>
  <c r="D51" i="1"/>
  <c r="C51" i="1"/>
  <c r="M17" i="1"/>
  <c r="L17" i="1"/>
  <c r="K17" i="1"/>
  <c r="J17" i="1"/>
  <c r="I17" i="1"/>
  <c r="H17" i="1"/>
  <c r="G17" i="1"/>
  <c r="F17" i="1"/>
  <c r="E17" i="1"/>
  <c r="D17" i="1"/>
  <c r="C17" i="1"/>
  <c r="M16" i="1"/>
  <c r="L16" i="1"/>
  <c r="K16" i="1"/>
  <c r="J16" i="1"/>
  <c r="I16" i="1"/>
  <c r="H16" i="1"/>
  <c r="G16" i="1"/>
  <c r="F16" i="1"/>
  <c r="E16" i="1"/>
  <c r="D16" i="1"/>
  <c r="C16" i="1"/>
  <c r="M15" i="1"/>
  <c r="L15" i="1"/>
  <c r="K15" i="1"/>
  <c r="J15" i="1"/>
  <c r="I15" i="1"/>
  <c r="H15" i="1"/>
  <c r="G15" i="1"/>
  <c r="F15" i="1"/>
  <c r="E15" i="1"/>
  <c r="D15" i="1"/>
  <c r="C15" i="1"/>
  <c r="M14" i="1"/>
  <c r="L14" i="1"/>
  <c r="K14" i="1"/>
  <c r="J14" i="1"/>
  <c r="I14" i="1"/>
  <c r="H14" i="1"/>
  <c r="G14" i="1"/>
  <c r="F14" i="1"/>
  <c r="E14" i="1"/>
  <c r="D14" i="1"/>
  <c r="C14" i="1"/>
  <c r="M13" i="1"/>
  <c r="L13" i="1"/>
  <c r="K13" i="1"/>
  <c r="J13" i="1"/>
  <c r="I13" i="1"/>
  <c r="H13" i="1"/>
  <c r="G13" i="1"/>
  <c r="F13" i="1"/>
  <c r="E13" i="1"/>
  <c r="D13" i="1"/>
  <c r="C13" i="1"/>
  <c r="M12" i="1"/>
  <c r="L12" i="1"/>
  <c r="K12" i="1"/>
  <c r="J12" i="1"/>
  <c r="I12" i="1"/>
  <c r="H12" i="1"/>
  <c r="G12" i="1"/>
  <c r="F12" i="1"/>
  <c r="E12" i="1"/>
  <c r="D12" i="1"/>
  <c r="C12" i="1"/>
  <c r="M11" i="1"/>
  <c r="L11" i="1"/>
  <c r="K11" i="1"/>
  <c r="J11" i="1"/>
  <c r="I11" i="1"/>
  <c r="H11" i="1"/>
  <c r="G11" i="1"/>
  <c r="F11" i="1"/>
  <c r="E11" i="1"/>
  <c r="D11" i="1"/>
  <c r="C11" i="1"/>
  <c r="M10" i="1"/>
  <c r="L10" i="1"/>
  <c r="K10" i="1"/>
  <c r="J10" i="1"/>
  <c r="I10" i="1"/>
  <c r="H10" i="1"/>
  <c r="G10" i="1"/>
  <c r="F10" i="1"/>
  <c r="E10" i="1"/>
  <c r="D10" i="1"/>
  <c r="C10" i="1"/>
  <c r="M9" i="1"/>
  <c r="L9" i="1"/>
  <c r="K9" i="1"/>
  <c r="J9" i="1"/>
  <c r="I9" i="1"/>
  <c r="H9" i="1"/>
  <c r="G9" i="1"/>
  <c r="G18" i="1" s="1"/>
  <c r="F9" i="1"/>
  <c r="E9" i="1"/>
  <c r="D9" i="1"/>
  <c r="C9" i="1"/>
  <c r="M8" i="1"/>
  <c r="L8" i="1"/>
  <c r="K8" i="1"/>
  <c r="J8" i="1"/>
  <c r="I8" i="1"/>
  <c r="H8" i="1"/>
  <c r="G8" i="1"/>
  <c r="F8" i="1"/>
  <c r="E8" i="1"/>
  <c r="E18" i="1" s="1"/>
  <c r="D8" i="1"/>
  <c r="C8" i="1"/>
  <c r="C18" i="1" s="1"/>
  <c r="M7" i="1"/>
  <c r="M18" i="1" s="1"/>
  <c r="L7" i="1"/>
  <c r="L18" i="1" s="1"/>
  <c r="K7" i="1"/>
  <c r="K18" i="1" s="1"/>
  <c r="J7" i="1"/>
  <c r="J18" i="1" s="1"/>
  <c r="I7" i="1"/>
  <c r="I18" i="1" s="1"/>
  <c r="H7" i="1"/>
  <c r="H18" i="1" s="1"/>
  <c r="G7" i="1"/>
  <c r="F7" i="1"/>
  <c r="F18" i="1" s="1"/>
  <c r="E7" i="1"/>
  <c r="D7" i="1"/>
  <c r="D18" i="1" s="1"/>
  <c r="C7" i="1"/>
</calcChain>
</file>

<file path=xl/sharedStrings.xml><?xml version="1.0" encoding="utf-8"?>
<sst xmlns="http://schemas.openxmlformats.org/spreadsheetml/2006/main" count="19846" uniqueCount="1930">
  <si>
    <t>DAILY DISCOS LOAD INTAKE SUMMARY</t>
  </si>
  <si>
    <t>DATE:</t>
  </si>
  <si>
    <t>DAILY AVERAGE</t>
  </si>
  <si>
    <t>DISCO</t>
  </si>
  <si>
    <t>DISCO BASE LOAD 
(MW)</t>
  </si>
  <si>
    <t>DISCO PEAK LOAD 
(MW)</t>
  </si>
  <si>
    <t>AVERAGE CONTRACTED CAPACITY (MW)</t>
  </si>
  <si>
    <t>AVERAGE LOAD FORECAST (MW)</t>
  </si>
  <si>
    <t>AVERAGE LOAD ALLOCATED (MW)</t>
  </si>
  <si>
    <t>AVERAGE LOAD CONSUMED (MW)</t>
  </si>
  <si>
    <t>AVERAGE ALLOCATED LOAD VARIATION</t>
  </si>
  <si>
    <t>AVERAGE CONTRACT LOAD VARIATION</t>
  </si>
  <si>
    <t>AVERAGE DISCO LIABILITY (MW)</t>
  </si>
  <si>
    <t>AVERAGE TCN LIABILITY (MW)</t>
  </si>
  <si>
    <t>AVERAGE GENCO LIABILITY (MW)</t>
  </si>
  <si>
    <t>Abuja</t>
  </si>
  <si>
    <t>Benin</t>
  </si>
  <si>
    <t>Eko</t>
  </si>
  <si>
    <t>Enugu</t>
  </si>
  <si>
    <t>Ibadan</t>
  </si>
  <si>
    <t>Ikeja</t>
  </si>
  <si>
    <t>Jos</t>
  </si>
  <si>
    <t>Kaduna</t>
  </si>
  <si>
    <t>Kano</t>
  </si>
  <si>
    <t>Port-Harcourt</t>
  </si>
  <si>
    <t>Yola</t>
  </si>
  <si>
    <t>TOTAL</t>
  </si>
  <si>
    <t>LEGEND</t>
  </si>
  <si>
    <t>EXPLANATION</t>
  </si>
  <si>
    <t>Disco</t>
  </si>
  <si>
    <t>:Distribution Companies</t>
  </si>
  <si>
    <t>Disco Base Load</t>
  </si>
  <si>
    <t>:DisCo Contracted Base Capacity</t>
  </si>
  <si>
    <t>Disco Peak Load</t>
  </si>
  <si>
    <t>:DisCo Contracted Peak Capacity</t>
  </si>
  <si>
    <t>Disco Contracted Load (MWh)</t>
  </si>
  <si>
    <t>:DisCo Contracted Load Quantity</t>
  </si>
  <si>
    <t>Fore-Casted Energy (MWh)</t>
  </si>
  <si>
    <t>:Monthly Record of Power Requested by DisCos at all the interfaces over the month</t>
  </si>
  <si>
    <t>Load Allocation (MWh)</t>
  </si>
  <si>
    <t>: Load Allocated to the DisCo by the System Operator</t>
  </si>
  <si>
    <t>Total Energy Consumed (MWh)</t>
  </si>
  <si>
    <t>: Energy recorded consumed by Disco in the month</t>
  </si>
  <si>
    <t>Disco Allocated Load Variation  (MWh)</t>
  </si>
  <si>
    <t>: Difference between Disco's Energy Consumed and Disco's Forecasted Load</t>
  </si>
  <si>
    <t>Disco Contract Load Variation (MWh)</t>
  </si>
  <si>
    <t>: Difference between Disco's Energy Consumed and Disco's Contracted Load</t>
  </si>
  <si>
    <t>Disco Energy Credit Or Debit (MWh)</t>
  </si>
  <si>
    <t>: Total Surplus or Deficit between DisCos Contracted Load and Actual Consumption caused by Disco</t>
  </si>
  <si>
    <t>Energy Deficit Caused By TCN (MWh)</t>
  </si>
  <si>
    <t>: Total Surplus or Deficit caused by TCN</t>
  </si>
  <si>
    <t>Genco Energy Shortage (Mwh)</t>
  </si>
  <si>
    <t>: Total Surplus or Deficit caused by Genco Energy Shortage</t>
  </si>
  <si>
    <t>Deficit</t>
  </si>
  <si>
    <t>Qualifying Comments</t>
  </si>
  <si>
    <t>Generation Shortage (MWh)***</t>
  </si>
  <si>
    <t>Loadshedding Due to Generation Shortage, UnderFrequency Relay Operations</t>
  </si>
  <si>
    <t>DAILY SUMMARY</t>
  </si>
  <si>
    <t>DISCO BASE LOAD 
(MWH)</t>
  </si>
  <si>
    <t>DISCO PEAK LOAD 
(MWH)</t>
  </si>
  <si>
    <t>DAILY CONTRACTED CAPACITY (MWH)</t>
  </si>
  <si>
    <t>LOAD FORECASTED (MWH)</t>
  </si>
  <si>
    <t>LOAD ALLOCATED (MWH)</t>
  </si>
  <si>
    <t>LOAD CONSUMED (MWH)</t>
  </si>
  <si>
    <t>ALLOCATED LOAD VARIATION (MWH)</t>
  </si>
  <si>
    <t>CONTRACT LOAD VARIATION (MWH)</t>
  </si>
  <si>
    <t>DISCO LIABILITY (MWH)</t>
  </si>
  <si>
    <t>TCN LIABILITY (MWH)</t>
  </si>
  <si>
    <t>GENCO LIABILITY (MWH)</t>
  </si>
  <si>
    <t>HOURLY DISCOS LOAD OFFTAKE SUMMARY</t>
  </si>
  <si>
    <t>CONTRACT LOAD</t>
  </si>
  <si>
    <t>TOTAL FORECAST</t>
  </si>
  <si>
    <t>LOAD ALLOCATION</t>
  </si>
  <si>
    <t>TOTAL ENERGY CONSUMED</t>
  </si>
  <si>
    <t>CONTRACT FORECAST VARIATION</t>
  </si>
  <si>
    <t>CONTRACT ALLOCATION VARIATION</t>
  </si>
  <si>
    <t>DISCO CONTRACT LOAD VARIATION</t>
  </si>
  <si>
    <t>DISCO ALLOCATION LOAD VARIATION</t>
  </si>
  <si>
    <t>DISCO LIABILITY</t>
  </si>
  <si>
    <t>TCN LIABILITY</t>
  </si>
  <si>
    <t>GENCO LIABILITY</t>
  </si>
  <si>
    <t>AEDC</t>
  </si>
  <si>
    <t>BEDC</t>
  </si>
  <si>
    <t>EKEDC</t>
  </si>
  <si>
    <t>EEDC</t>
  </si>
  <si>
    <t>IBEDC</t>
  </si>
  <si>
    <t>IKEDC</t>
  </si>
  <si>
    <t>JEDC</t>
  </si>
  <si>
    <t>KAEDC</t>
  </si>
  <si>
    <t>KEDCO</t>
  </si>
  <si>
    <t>PHEDC</t>
  </si>
  <si>
    <t>YEDC</t>
  </si>
  <si>
    <t>24:00</t>
  </si>
  <si>
    <t>01:00</t>
  </si>
  <si>
    <t>02:00</t>
  </si>
  <si>
    <t>03:00</t>
  </si>
  <si>
    <t>04:00</t>
  </si>
  <si>
    <t>05:00</t>
  </si>
  <si>
    <t>06:00</t>
  </si>
  <si>
    <t>07:00</t>
  </si>
  <si>
    <t>08:00</t>
  </si>
  <si>
    <t>09:00</t>
  </si>
  <si>
    <t>10:00</t>
  </si>
  <si>
    <t>11:00</t>
  </si>
  <si>
    <t>12:00</t>
  </si>
  <si>
    <t>13:00</t>
  </si>
  <si>
    <t>14:00</t>
  </si>
  <si>
    <t>15:00</t>
  </si>
  <si>
    <t>16:00</t>
  </si>
  <si>
    <t>17:00</t>
  </si>
  <si>
    <t>18:00</t>
  </si>
  <si>
    <t>19:00</t>
  </si>
  <si>
    <t>20:00</t>
  </si>
  <si>
    <t>21:00</t>
  </si>
  <si>
    <t>22:00</t>
  </si>
  <si>
    <t>23:00</t>
  </si>
  <si>
    <t>REGION</t>
  </si>
  <si>
    <t>AREA CONTROL</t>
  </si>
  <si>
    <t>STATION</t>
  </si>
  <si>
    <t>TRANSFORMER NAME</t>
  </si>
  <si>
    <t>RATING</t>
  </si>
  <si>
    <t>FEEDER BAND</t>
  </si>
  <si>
    <t>ASSOCIATED 33KV FEEDER</t>
  </si>
  <si>
    <t>TCN Limits</t>
  </si>
  <si>
    <t>FORECAST</t>
  </si>
  <si>
    <t>ACTUAL MW</t>
  </si>
  <si>
    <t>DIFFERENCE</t>
  </si>
  <si>
    <t>DUR OF DISCO OUTAGE</t>
  </si>
  <si>
    <t>DUR OF TCN OUTAGE</t>
  </si>
  <si>
    <t>DUR OF GENCO OUTAGE</t>
  </si>
  <si>
    <t>Ajaokuta</t>
  </si>
  <si>
    <t>Ajaokuta 132kV</t>
  </si>
  <si>
    <t xml:space="preserve">TR1 </t>
  </si>
  <si>
    <t>C</t>
  </si>
  <si>
    <t>33KV ADOGO FDR</t>
  </si>
  <si>
    <t>A</t>
  </si>
  <si>
    <t>33KV CERAMIC FDR</t>
  </si>
  <si>
    <t>33KV STEELPLANT FDR</t>
  </si>
  <si>
    <t xml:space="preserve">TR2 </t>
  </si>
  <si>
    <t>D</t>
  </si>
  <si>
    <t>33KV ANYIGBA FDR</t>
  </si>
  <si>
    <t>B</t>
  </si>
  <si>
    <t>33KV CONFLUENCE FDR</t>
  </si>
  <si>
    <t>Lokoja</t>
  </si>
  <si>
    <t>Okene 132kV</t>
  </si>
  <si>
    <t>TR1</t>
  </si>
  <si>
    <t>33KV OKENE 1 FDR</t>
  </si>
  <si>
    <t>33KV OKENE 2 FDR</t>
  </si>
  <si>
    <t>TR2</t>
  </si>
  <si>
    <t>33KV IKARE FDR</t>
  </si>
  <si>
    <t>33KV ISANLU/MAKUTU FDR</t>
  </si>
  <si>
    <t>33KV OSOSO FDR</t>
  </si>
  <si>
    <t>Lokoja 132kV</t>
  </si>
  <si>
    <t>T1</t>
  </si>
  <si>
    <t>33KV FDR 1</t>
  </si>
  <si>
    <t>33KV FDR 2</t>
  </si>
  <si>
    <t>33KV FDR 3</t>
  </si>
  <si>
    <t>Apo</t>
  </si>
  <si>
    <t>Akwanga 132kV</t>
  </si>
  <si>
    <t>M1</t>
  </si>
  <si>
    <t>30/40</t>
  </si>
  <si>
    <t>33KV LAFIA FDR</t>
  </si>
  <si>
    <t>33KV AKWANGA FDR</t>
  </si>
  <si>
    <t>33KV WATER BOARD FDR</t>
  </si>
  <si>
    <t>Apo 132kV</t>
  </si>
  <si>
    <t>33KV FDR H5</t>
  </si>
  <si>
    <t>TR3</t>
  </si>
  <si>
    <t>33KV FDR H1</t>
  </si>
  <si>
    <t>33KV FDR H2</t>
  </si>
  <si>
    <t>33KV FDR H3</t>
  </si>
  <si>
    <t>33KV FDR H21</t>
  </si>
  <si>
    <t>33KV FDR H23</t>
  </si>
  <si>
    <t xml:space="preserve">TR4  </t>
  </si>
  <si>
    <t>33KV FDR H31</t>
  </si>
  <si>
    <t>33KV FDR H33</t>
  </si>
  <si>
    <t>33KV FDR H35</t>
  </si>
  <si>
    <t>33KV FDR H37</t>
  </si>
  <si>
    <t>Lafia 132kV</t>
  </si>
  <si>
    <t>33KV FDR A2</t>
  </si>
  <si>
    <t>33KV FDR A5</t>
  </si>
  <si>
    <t>Karu 132kV</t>
  </si>
  <si>
    <t>33KV FDR K1</t>
  </si>
  <si>
    <t>33KV FDR K2</t>
  </si>
  <si>
    <t>33KV FDR K3</t>
  </si>
  <si>
    <t>33KV FDR K4</t>
  </si>
  <si>
    <t>33KV FDR K5</t>
  </si>
  <si>
    <t>33KV FDR K6</t>
  </si>
  <si>
    <t>Keffi 132kV</t>
  </si>
  <si>
    <t>NA</t>
  </si>
  <si>
    <t>SPARE</t>
  </si>
  <si>
    <t>33KV GRA FDR</t>
  </si>
  <si>
    <t>33KV KEFFI FDR</t>
  </si>
  <si>
    <t>33KV NASARAWA FDR</t>
  </si>
  <si>
    <t>33KV UKE-MASAKA FDR</t>
  </si>
  <si>
    <t>Gwagwalada</t>
  </si>
  <si>
    <t>Gwagwalada 132kV</t>
  </si>
  <si>
    <t>33KV FDR GL31</t>
  </si>
  <si>
    <t>33KV FDR GL32</t>
  </si>
  <si>
    <t>33KV FDR GL35</t>
  </si>
  <si>
    <t>33KV FDR GL36</t>
  </si>
  <si>
    <t>Kukwaba 132kV</t>
  </si>
  <si>
    <t>33KV FDR L31</t>
  </si>
  <si>
    <t>33KV FDR L32</t>
  </si>
  <si>
    <t>33KV FDR L33</t>
  </si>
  <si>
    <t>33KV FDR L34</t>
  </si>
  <si>
    <t>33KV FDR L35</t>
  </si>
  <si>
    <t>33KV FDR L36</t>
  </si>
  <si>
    <t>Suleja 132kV</t>
  </si>
  <si>
    <t>11KV DIKKO FDR</t>
  </si>
  <si>
    <t>11KV GAURAKA FDR</t>
  </si>
  <si>
    <t>11KV MINNA RD FDR</t>
  </si>
  <si>
    <t>11KV NNPC FDR</t>
  </si>
  <si>
    <t>11KV WATER WORKS FDR</t>
  </si>
  <si>
    <t>33KV ABUJA-STEEL FDR</t>
  </si>
  <si>
    <t>INDUSTRIAL FEEDER</t>
  </si>
  <si>
    <t xml:space="preserve">TR3 </t>
  </si>
  <si>
    <t>33KV JIWA FDR</t>
  </si>
  <si>
    <t>ON SOAK</t>
  </si>
  <si>
    <t xml:space="preserve">TR5 </t>
  </si>
  <si>
    <t>33KV FIELD BASE FDR</t>
  </si>
  <si>
    <t>33KV JERE FDR</t>
  </si>
  <si>
    <t>33KV SULEJA FDR</t>
  </si>
  <si>
    <t>Katampe</t>
  </si>
  <si>
    <t>Central Area 132kV</t>
  </si>
  <si>
    <t>33KV CFDR 2</t>
  </si>
  <si>
    <t>33KV CFDR 3</t>
  </si>
  <si>
    <t>33KV CFDR 4</t>
  </si>
  <si>
    <t>33KV CFDR 5</t>
  </si>
  <si>
    <t>33KV CFDR 6</t>
  </si>
  <si>
    <t>33KV CFDR 8</t>
  </si>
  <si>
    <t>33KV CFDR 9</t>
  </si>
  <si>
    <t>Dawaki 132kV</t>
  </si>
  <si>
    <t xml:space="preserve">33KV FDR D1 </t>
  </si>
  <si>
    <t>33KV FDR D2</t>
  </si>
  <si>
    <t>Katampe2 132kV</t>
  </si>
  <si>
    <t>33KV JABI FDR</t>
  </si>
  <si>
    <t>33KV WUSE II FDR</t>
  </si>
  <si>
    <t>SPARE FDR</t>
  </si>
  <si>
    <t>33KV 9MOBILE FDR</t>
  </si>
  <si>
    <t>33KV GWARIMPA FDR</t>
  </si>
  <si>
    <t>33KV LIFE CAMP FDR</t>
  </si>
  <si>
    <t>Katampe3 132kV</t>
  </si>
  <si>
    <t>33KV JAHI FDR</t>
  </si>
  <si>
    <t>33KV MAITAMA FDR</t>
  </si>
  <si>
    <t>33KV MPAPE FDR</t>
  </si>
  <si>
    <t>Kubwa 132kV</t>
  </si>
  <si>
    <t>33KV DAM FDR</t>
  </si>
  <si>
    <t>33KV DAWAKI FDR</t>
  </si>
  <si>
    <t>33KV DEIDEI FDR</t>
  </si>
  <si>
    <t xml:space="preserve">TR2  </t>
  </si>
  <si>
    <t>33KV BWARI FDR</t>
  </si>
  <si>
    <t>33KV KUBWA FDR</t>
  </si>
  <si>
    <t>33KV NIPP FDR</t>
  </si>
  <si>
    <t>Shiroro</t>
  </si>
  <si>
    <t>Jebba</t>
  </si>
  <si>
    <t>Bida 132kV</t>
  </si>
  <si>
    <t xml:space="preserve">TR3  </t>
  </si>
  <si>
    <t>Army Barracks fdr</t>
  </si>
  <si>
    <t>Town 11KV fdr</t>
  </si>
  <si>
    <t>Al-Hassin Company</t>
  </si>
  <si>
    <t>GRA 11kv fdr</t>
  </si>
  <si>
    <t>NEW AGAIE</t>
  </si>
  <si>
    <t>AGAIE</t>
  </si>
  <si>
    <t>DOKO</t>
  </si>
  <si>
    <t>KUTIGI</t>
  </si>
  <si>
    <t>LEMU</t>
  </si>
  <si>
    <t>Kainji</t>
  </si>
  <si>
    <t>Kontagora 132kV</t>
  </si>
  <si>
    <t>TOWN</t>
  </si>
  <si>
    <t>WATER WORKS</t>
  </si>
  <si>
    <t>Minna 132kV</t>
  </si>
  <si>
    <t>TR4 15 MVA</t>
  </si>
  <si>
    <t>KATEREGI FDR</t>
  </si>
  <si>
    <t>M/KUNKELE FDR</t>
  </si>
  <si>
    <t xml:space="preserve">TR7 </t>
  </si>
  <si>
    <t>P/ HOUSE FDR</t>
  </si>
  <si>
    <t>ZARUMAI FDR</t>
  </si>
  <si>
    <t xml:space="preserve">TRI </t>
  </si>
  <si>
    <t>BIRIGI FDR</t>
  </si>
  <si>
    <t>FUT FDR</t>
  </si>
  <si>
    <t>LAPAI FDR</t>
  </si>
  <si>
    <t>NNPC/WW FDR</t>
  </si>
  <si>
    <t>TR3 15 MVA</t>
  </si>
  <si>
    <t>Shiroro II TS 132kV</t>
  </si>
  <si>
    <t>ERENA</t>
  </si>
  <si>
    <t>KUTA/GWADA</t>
  </si>
  <si>
    <t>Tegina 132kV</t>
  </si>
  <si>
    <t>KAGARA</t>
  </si>
  <si>
    <t>MARIGA</t>
  </si>
  <si>
    <t>Daily Grid Accounting</t>
  </si>
  <si>
    <t>MW</t>
  </si>
  <si>
    <t>MWh</t>
  </si>
  <si>
    <t>Forecasted Load</t>
  </si>
  <si>
    <t>Actual</t>
  </si>
  <si>
    <t>Difference</t>
  </si>
  <si>
    <t>Abuja Disco</t>
  </si>
  <si>
    <t>TCN</t>
  </si>
  <si>
    <t>GENCO</t>
  </si>
  <si>
    <t>Region</t>
  </si>
  <si>
    <t>SubRegion/ACC</t>
  </si>
  <si>
    <t>Substation</t>
  </si>
  <si>
    <t>33kV Feeder</t>
  </si>
  <si>
    <t>Date off</t>
  </si>
  <si>
    <t>Hour Off</t>
  </si>
  <si>
    <t>Minute off</t>
  </si>
  <si>
    <t>Date on</t>
  </si>
  <si>
    <t>Hour On</t>
  </si>
  <si>
    <t>Minute on</t>
  </si>
  <si>
    <t>Duration of Outage (H:mm)</t>
  </si>
  <si>
    <t>Class</t>
  </si>
  <si>
    <t>Last Load Recorded (MW)</t>
  </si>
  <si>
    <t>Event/Indication</t>
  </si>
  <si>
    <t>Party Responsible</t>
  </si>
  <si>
    <t>Name/Designation of Officer Confirming  Interruption (DISCO)</t>
  </si>
  <si>
    <t>Name/Designation of Officer Confirming  Restoration (DISCO)</t>
  </si>
  <si>
    <t>Weather Condition</t>
  </si>
  <si>
    <t>Remarks</t>
  </si>
  <si>
    <t/>
  </si>
  <si>
    <t>Forced</t>
  </si>
  <si>
    <t>132LN TRIP</t>
  </si>
  <si>
    <t>ADAMU MOHAMMED</t>
  </si>
  <si>
    <t>Windy</t>
  </si>
  <si>
    <t>NO RELAY INDICATION . OUT DUE TO TRIPPING ON KEFFI/AKWANGA LINE AT KARU END.</t>
  </si>
  <si>
    <t>EF (DISCO)</t>
  </si>
  <si>
    <t>BAD WEATHER.</t>
  </si>
  <si>
    <t>OC/EF (DISCO)</t>
  </si>
  <si>
    <t>Planned</t>
  </si>
  <si>
    <t>DISCO MAINT</t>
  </si>
  <si>
    <t>FCT1(OLA)</t>
  </si>
  <si>
    <t>Clear</t>
  </si>
  <si>
    <t>FCT1(OLA) - TO MEND CABLE TERMINATION AT GILMOR, GUZAPE</t>
  </si>
  <si>
    <t>IDRIS UMAR</t>
  </si>
  <si>
    <t>Jimoh Muhammed</t>
  </si>
  <si>
    <t>Zakari Idris</t>
  </si>
  <si>
    <t>Atiku Bashar</t>
  </si>
  <si>
    <t>Emergency</t>
  </si>
  <si>
    <t>EMRG (DISCO)</t>
  </si>
  <si>
    <t>AKPALA</t>
  </si>
  <si>
    <t>OLA</t>
  </si>
  <si>
    <t>L/SHED (G/S)</t>
  </si>
  <si>
    <t>Inst OC/EF (DISCO)</t>
  </si>
  <si>
    <t>ABDULLAHI</t>
  </si>
  <si>
    <t>33KV FDR D1</t>
  </si>
  <si>
    <t>OC (DISCO)</t>
  </si>
  <si>
    <t>Abdullahi</t>
  </si>
  <si>
    <t>Feeder Restored okay</t>
  </si>
  <si>
    <t>Inst OC (DISCO)</t>
  </si>
  <si>
    <t>FCT6 ( LAWAL )</t>
  </si>
  <si>
    <t>Cloudy</t>
  </si>
  <si>
    <t>SG#69858 WAS EFFECTIVE TO PATROL AND CLEAR FAULT ON THE LINE</t>
  </si>
  <si>
    <t>TRIED AND STAYED OKAY</t>
  </si>
  <si>
    <t>SG#69859 WAS EFFECTIVE TO AMEND CROSS ARM AT PAIKO.</t>
  </si>
  <si>
    <t>FCT6 (CHRIS)</t>
  </si>
  <si>
    <t>CLEAR</t>
  </si>
  <si>
    <t>OPENED DUE TO LOAD ALLOCATION; RESTORED OK</t>
  </si>
  <si>
    <t>FCT4 EMEKA</t>
  </si>
  <si>
    <t>WP N0:104819 ISSUED TO TOP SF6 GAS PRESSURE TO NORMAL LEVEL</t>
  </si>
  <si>
    <t>FCT4 SUNNY</t>
  </si>
  <si>
    <t>OPENED TO MAINTAIN LOAD ALLOCATION.</t>
  </si>
  <si>
    <t>TRIED AND STAYED AFTER KARISHI RMU WAS OPENED</t>
  </si>
  <si>
    <t xml:space="preserve">FCT4 EMEKA </t>
  </si>
  <si>
    <t>FCT4 ISAAC</t>
  </si>
  <si>
    <t>FCT 4 ISAAC</t>
  </si>
  <si>
    <t>RUPTURED UNDERGROUD CABLE</t>
  </si>
  <si>
    <t>TRIAL STAYED OKAY</t>
  </si>
  <si>
    <t>FCT2(ALIYU)</t>
  </si>
  <si>
    <t>RESTORED OKAY</t>
  </si>
  <si>
    <t>Inst EF (DISCO)</t>
  </si>
  <si>
    <t>RESTORED OKAY @ INSTANCE OF KACC (NATHANIEL)</t>
  </si>
  <si>
    <t>DESPATCH{MARTINS)</t>
  </si>
  <si>
    <t>OPENED ON S/G#96266 TO ENABLE (USMAN) RECONNECT DESCONNECTED FAULTY JUMPER AT NASSARAWA STATE UNIVERSITY KEFFI</t>
  </si>
  <si>
    <t>33KV GANG ISOLATOR OPENED AT GORA SUSPECTED FAULTY</t>
  </si>
  <si>
    <t>OPENED DUE TO RTLA(24.0MW)</t>
  </si>
  <si>
    <t>TRIED AND STAYED AFTER AEDC(USMAN) CONFIRMED OPENING 33KV GANG ISOLATOR AT GORA TOWN</t>
  </si>
  <si>
    <t>OPENED DUE TO RTLA(12.9MW)</t>
  </si>
  <si>
    <t>K3(LEKE)</t>
  </si>
  <si>
    <t>RESTORATION AT 2032HRS FAILED ,ON PATROL</t>
  </si>
  <si>
    <t>SYSTEM L/SHED</t>
  </si>
  <si>
    <t>FCT5(LUKMAN)</t>
  </si>
  <si>
    <t>TRIAL SUCCESSFUL</t>
  </si>
  <si>
    <t>T2 (BASH)</t>
  </si>
  <si>
    <t>OPEN FOR SAFE WORKING SPACE ON BWARI FEEDER</t>
  </si>
  <si>
    <t>FIRE OUTBREAK AT 300KVA KOLA COLDROOM</t>
  </si>
  <si>
    <t>FCT3 (TUNDE)</t>
  </si>
  <si>
    <t>RESTORED ON TRIAL</t>
  </si>
  <si>
    <t>TO MAINTAIN ALLOCATION OF 40.0MW</t>
  </si>
  <si>
    <t>FCT3 (ISAAC)</t>
  </si>
  <si>
    <t>TO AMEND CUT Y-PHASE JUMPER AT GAMES VILLAGE ROUNDABOUT</t>
  </si>
  <si>
    <t>FCT6(IBRAHIM)</t>
  </si>
  <si>
    <t>FCT6 (LAWAL)</t>
  </si>
  <si>
    <t>TO MAINTAIN ALLOCATION OF 43MW</t>
  </si>
  <si>
    <t>A JUMPER RESTING ON CHANNEL IRON WAS AMENDED AT ACO ESTATE</t>
  </si>
  <si>
    <t>FCT2(ABDULLAHI)</t>
  </si>
  <si>
    <t>FCT2 (OLAKUNLE)</t>
  </si>
  <si>
    <t>TO MAINTAIN ALLOCATION OF 32MW</t>
  </si>
  <si>
    <t>FCT2 (ALIYU)</t>
  </si>
  <si>
    <t>TO MAINTAIN ALLOCATION OF 49.0MW</t>
  </si>
  <si>
    <t>DSO HAMZA</t>
  </si>
  <si>
    <t xml:space="preserve">TAYE (DISPATCH) </t>
  </si>
  <si>
    <t>THE PATROL WAS CRRIED OUT AND JUMPER CUT WAS DISCOVERED</t>
  </si>
  <si>
    <t>SG# 93552 MADE EFFECTIVE.</t>
  </si>
  <si>
    <t>JOSEPH BEDC</t>
  </si>
  <si>
    <t>AKUNUN ISOLATOR WAS OPENED</t>
  </si>
  <si>
    <t>OLOGBO AAC</t>
  </si>
  <si>
    <t>IMPROVED FREQUENCY</t>
  </si>
  <si>
    <t>EDIBO(BEDC)</t>
  </si>
  <si>
    <t>OTU ISOLATOR WAS OPENED</t>
  </si>
  <si>
    <t>OUT ISOLATOR WAS OPENED</t>
  </si>
  <si>
    <t>LAWAL AAC</t>
  </si>
  <si>
    <t>AFOLABI (AEDC)</t>
  </si>
  <si>
    <t>MILLO MILLO WAS OPENED.</t>
  </si>
  <si>
    <t>MOJEED ISOLATOR WAS OPENED</t>
  </si>
  <si>
    <t>SEGUN BEDC</t>
  </si>
  <si>
    <t>UGBOSHIN ISOLATOR WAS OPENED</t>
  </si>
  <si>
    <t>UCHE</t>
  </si>
  <si>
    <t>Drizzling</t>
  </si>
  <si>
    <t>SG#53081 WAS EFFECTIVE TO REPLACE BAD POT INSULATOR CLOSE TO SULEJA TRANSMISSION  S/S.</t>
  </si>
  <si>
    <t xml:space="preserve"> DUE TO LOW GENERATION. </t>
  </si>
  <si>
    <t>TRIAL RECLOSURE SUCCESSFUL.</t>
  </si>
  <si>
    <t>SG#53082 WAS EFFECTIVE TO REPLACE 1N0. BROKEN CROSS ARM AT YAGURU TEE OFF, DIKKO.</t>
  </si>
  <si>
    <t>DUE TO LOW GENERATION.</t>
  </si>
  <si>
    <t>ADEWUMI</t>
  </si>
  <si>
    <t>SG#53093 WAS EFFECTIVE TO REPLACE SHATTERED POT INSULATOR AT MECHANIC VILLAGE, GAURAKA.</t>
  </si>
  <si>
    <t>Okpella 132kV</t>
  </si>
  <si>
    <t>FAULTY TRX</t>
  </si>
  <si>
    <t>33KV AUCHI FDR</t>
  </si>
  <si>
    <t>33KV CEMENT FACTORY FDR</t>
  </si>
  <si>
    <t>33KV OKPELLA TOWN FDR</t>
  </si>
  <si>
    <t>Benin 132kV</t>
  </si>
  <si>
    <t>T21MOB</t>
  </si>
  <si>
    <t>SW/STATION</t>
  </si>
  <si>
    <t>GUINNESS</t>
  </si>
  <si>
    <t>T22</t>
  </si>
  <si>
    <t>XING 1</t>
  </si>
  <si>
    <t>XING 2</t>
  </si>
  <si>
    <t>T23</t>
  </si>
  <si>
    <t>NEKPENEKPEN</t>
  </si>
  <si>
    <t>KOKO</t>
  </si>
  <si>
    <t>T24</t>
  </si>
  <si>
    <t>GRA</t>
  </si>
  <si>
    <t>ETETE</t>
  </si>
  <si>
    <t>Etsako 132kV</t>
  </si>
  <si>
    <t>AGBEDE</t>
  </si>
  <si>
    <t>AGOR</t>
  </si>
  <si>
    <t>Irrua 132kV</t>
  </si>
  <si>
    <t>AGENEBODE</t>
  </si>
  <si>
    <t>EHOR</t>
  </si>
  <si>
    <t>UZEBBA</t>
  </si>
  <si>
    <t>T2</t>
  </si>
  <si>
    <t>E</t>
  </si>
  <si>
    <t>AGBOR</t>
  </si>
  <si>
    <t>UBIAJA</t>
  </si>
  <si>
    <t>Oghara 132kV</t>
  </si>
  <si>
    <t>OGHARA TOWN</t>
  </si>
  <si>
    <t>TEACHING HOSPITAL</t>
  </si>
  <si>
    <t>Ihovbor</t>
  </si>
  <si>
    <t>Ihovbor 132kV</t>
  </si>
  <si>
    <t>EGBA</t>
  </si>
  <si>
    <t>OLUKU</t>
  </si>
  <si>
    <t>IHOVBOR</t>
  </si>
  <si>
    <t>UNIBEN</t>
  </si>
  <si>
    <t>Okada 132kV</t>
  </si>
  <si>
    <t>OKADA</t>
  </si>
  <si>
    <t>EXPRESS</t>
  </si>
  <si>
    <t>Delta</t>
  </si>
  <si>
    <t>Delta 132kV</t>
  </si>
  <si>
    <t>AGBARHO/EKU</t>
  </si>
  <si>
    <t>OTOVWODO/PATANI</t>
  </si>
  <si>
    <t>UGHELLI/SHELL</t>
  </si>
  <si>
    <t>T3</t>
  </si>
  <si>
    <t>BETA.GLASS</t>
  </si>
  <si>
    <t>ALADJA</t>
  </si>
  <si>
    <t>ISOKO/KWALE</t>
  </si>
  <si>
    <t>Omotosho</t>
  </si>
  <si>
    <t>Ondo 132kV</t>
  </si>
  <si>
    <t>OKITIPUPA 33kV</t>
  </si>
  <si>
    <t>ONDO TOWNSHIP 33KV</t>
  </si>
  <si>
    <t>Omotosho 132kV</t>
  </si>
  <si>
    <t>RUBBER ESTATE</t>
  </si>
  <si>
    <t>40/44</t>
  </si>
  <si>
    <t>WEWOOD</t>
  </si>
  <si>
    <t>Sapele</t>
  </si>
  <si>
    <t>Amukpe 132kV</t>
  </si>
  <si>
    <t>ADEJE</t>
  </si>
  <si>
    <t>INDUSTRIAL</t>
  </si>
  <si>
    <t>ABRAKA</t>
  </si>
  <si>
    <t>MOSOGAR</t>
  </si>
  <si>
    <t>SAPELE</t>
  </si>
  <si>
    <t>Effurun 132kV</t>
  </si>
  <si>
    <t>T21</t>
  </si>
  <si>
    <t>EFFURUN</t>
  </si>
  <si>
    <t>ENERHEN</t>
  </si>
  <si>
    <t>PTI</t>
  </si>
  <si>
    <t>REFINERY 1</t>
  </si>
  <si>
    <t>REFINERY 2</t>
  </si>
  <si>
    <t>WARRI</t>
  </si>
  <si>
    <t xml:space="preserve">Onitsha </t>
  </si>
  <si>
    <t>Agbor 132kV</t>
  </si>
  <si>
    <t xml:space="preserve">TR1   </t>
  </si>
  <si>
    <t>FEEDER 6</t>
  </si>
  <si>
    <t xml:space="preserve">TR2   </t>
  </si>
  <si>
    <t>Asaba 132kV</t>
  </si>
  <si>
    <t>GSM</t>
  </si>
  <si>
    <t>ISSELE-UKU</t>
  </si>
  <si>
    <t>OGWASHI-UKU</t>
  </si>
  <si>
    <t>HEAD BRIDGE</t>
  </si>
  <si>
    <t>TOWNSHIP</t>
  </si>
  <si>
    <t>EASTERN METAL</t>
  </si>
  <si>
    <t>Osogbo</t>
  </si>
  <si>
    <t>Akure</t>
  </si>
  <si>
    <t>Ado Ekiti 132kV</t>
  </si>
  <si>
    <t>IKERE EKITI 33kV</t>
  </si>
  <si>
    <t>ADO TOWNSHIP 33kV</t>
  </si>
  <si>
    <t>ABUAD</t>
  </si>
  <si>
    <t>IWOROKO 33kV</t>
  </si>
  <si>
    <t>ILAWE 33kV</t>
  </si>
  <si>
    <t>Akure 132kV</t>
  </si>
  <si>
    <t>T1A</t>
  </si>
  <si>
    <t>OWENA 33kV</t>
  </si>
  <si>
    <t>T3A</t>
  </si>
  <si>
    <t>AKURE MAIN 33KV</t>
  </si>
  <si>
    <t>IJU 33kV</t>
  </si>
  <si>
    <t>OWO 33kV</t>
  </si>
  <si>
    <t>T4A</t>
  </si>
  <si>
    <t>ELIZADE 33KV</t>
  </si>
  <si>
    <t>FUTA</t>
  </si>
  <si>
    <t>IGBARA-OKE 33KV</t>
  </si>
  <si>
    <t>OBA-ILE 33kV</t>
  </si>
  <si>
    <t>Ganmo</t>
  </si>
  <si>
    <t>Omu-Aran 132kV</t>
  </si>
  <si>
    <t>OTUN</t>
  </si>
  <si>
    <t>Benin Disco</t>
  </si>
  <si>
    <t>Dispatch (Adelegan)</t>
  </si>
  <si>
    <t>OSOGBO/AKURE/ADO EKITI 132KV LINE OPENED ON FREQUENCY CONTROL.</t>
  </si>
  <si>
    <t>ADELEGAN O[DESPATCH.</t>
  </si>
  <si>
    <t>OPENED ON LOAD SHEDDING TO MAINTAINED LOAD ALLOWCATION.</t>
  </si>
  <si>
    <t>Tree removed from the Line at Iyin-Ekiti.</t>
  </si>
  <si>
    <t>Opened due to DISCO non-compliance with load allocation.</t>
  </si>
  <si>
    <t>TO JIDE</t>
  </si>
  <si>
    <t>TO BAMISILE</t>
  </si>
  <si>
    <t>Hot sport amended.</t>
  </si>
  <si>
    <t xml:space="preserve">EO AJERE </t>
  </si>
  <si>
    <t>EO, AJERE</t>
  </si>
  <si>
    <t>Restored okay after frequency had improved.</t>
  </si>
  <si>
    <t>EO ROTIMI</t>
  </si>
  <si>
    <t>OBANLA 1 11kV FEEDER WAS ISOLATED.</t>
  </si>
  <si>
    <t>AIRTEL line susbstation isolated.</t>
  </si>
  <si>
    <t>IPINSA AIRTEL SITE S/S(100KVA} ONPEND ON FULT</t>
  </si>
  <si>
    <t xml:space="preserve">TRIAL RECLOSURE </t>
  </si>
  <si>
    <t>TO, OJO</t>
  </si>
  <si>
    <t>SEO ADEWUYI</t>
  </si>
  <si>
    <t>Iju leg isolator opened at REC.</t>
  </si>
  <si>
    <t>Africola isolator opened on suspected fault.</t>
  </si>
  <si>
    <t>TO OJO</t>
  </si>
  <si>
    <t>JOFF AND EMURE T-OFFS OPENED ON SUSPECTED FAULT.</t>
  </si>
  <si>
    <t>TO TAYE</t>
  </si>
  <si>
    <t>SEO LAMA</t>
  </si>
  <si>
    <t>Trayer reclosure after patrol nothing is found.</t>
  </si>
  <si>
    <t>JUMPER WAS OPEND AT ISUA</t>
  </si>
  <si>
    <t>Godwin/EO</t>
  </si>
  <si>
    <t xml:space="preserve">BEDC patrolled and replaced 1# shattered pot insulator ( Red phase) at Ekpan village
</t>
  </si>
  <si>
    <t>Lauren/EO</t>
  </si>
  <si>
    <t>Tripped on Inst O/C and E/F. Restored on trial reclosure</t>
  </si>
  <si>
    <t>Restored on trial reclosure</t>
  </si>
  <si>
    <t>Emmanuel/EO</t>
  </si>
  <si>
    <t xml:space="preserve">BEDC patrolled and replaced 1# Disc insulator(yellow phase) at Abigborodo T-off 
</t>
  </si>
  <si>
    <t>Onitsha</t>
  </si>
  <si>
    <t>ELIJAH(DSO)</t>
  </si>
  <si>
    <t>ON SG# 051508</t>
  </si>
  <si>
    <t>Kadiri(Officer)</t>
  </si>
  <si>
    <t>Rainy</t>
  </si>
  <si>
    <t>BU amended cut wire at Uhro community.</t>
  </si>
  <si>
    <t>Momodu(E.O)</t>
  </si>
  <si>
    <t>Opened to enable BEDC inconjunction with Yongxing Technical crew carryout maintenance on their cables</t>
  </si>
  <si>
    <t>EMMANUEL .EXECU.OFFICER</t>
  </si>
  <si>
    <t>S. IDORO , EXEC OFFICER</t>
  </si>
  <si>
    <t>B.U replaced burnt isolator at Oku 300KvA injection substation near Orhuwhorhun.</t>
  </si>
  <si>
    <t>Emmanuel Ex Offr</t>
  </si>
  <si>
    <t>Esadjere Ex. Offr</t>
  </si>
  <si>
    <t>BU iso;ated Karika SS 500KVA that dropped 2Nos J&amp;P R&amp;B-Phases</t>
  </si>
  <si>
    <t>Laureen Ex Offr</t>
  </si>
  <si>
    <t xml:space="preserve">Opened on load shedding due to BEDC non compliance on load allocation
</t>
  </si>
  <si>
    <t>Sunday Unuse</t>
  </si>
  <si>
    <t>BU replaced Old Ekete Junction B-phase shattered insulator pot along Udu Road.</t>
  </si>
  <si>
    <t>Abuda A.i</t>
  </si>
  <si>
    <t>BU amended R-Phase jumper cut resting on channel iron @ 911 Suit SS 500kva Ogunu</t>
  </si>
  <si>
    <t>Abuda A.I</t>
  </si>
  <si>
    <t>BU isolated BB Hotel SS 500KVA along Deco Road that dropped 1Nos J&amp;P fuse due to punctured XLPE cable</t>
  </si>
  <si>
    <t>Daniel Aderoro/Ex.off.</t>
  </si>
  <si>
    <t>Francis Dele/Ex.off.</t>
  </si>
  <si>
    <t>Agbede 33KV feeder was restored, after Datto axis isolated .</t>
  </si>
  <si>
    <t>The feeder was closed after all suspected T-off was isolated at winners road and Auchi polytechnic sports complex.</t>
  </si>
  <si>
    <t>Agor 33KV feeder was restored. B/U, isolated Army leg at Auchi.</t>
  </si>
  <si>
    <t>Kadiri(EO)Central Dispatch</t>
  </si>
  <si>
    <t>Restored after Rainfall</t>
  </si>
  <si>
    <t>Momodu(EO)Central Dispatch</t>
  </si>
  <si>
    <t>Trial Stood.</t>
  </si>
  <si>
    <t>Opened on L/shedding for none compliance to load allocation</t>
  </si>
  <si>
    <t>Shadrack ikinimore (E0)</t>
  </si>
  <si>
    <t>Paul Chukuji (T)</t>
  </si>
  <si>
    <t>Tripped on E/F B/U replaced broken cross arm at Ebudi</t>
  </si>
  <si>
    <t>Francis Dele (EO)</t>
  </si>
  <si>
    <t>jouhuo ogenegbe (sto)</t>
  </si>
  <si>
    <t>Tripped on E/F B/U isolated Ehor 33kv line by NIPP S/S</t>
  </si>
  <si>
    <t>joshua Ogenegbe (STO)</t>
  </si>
  <si>
    <t>Tripped on E/F B/U Isolated Ugboha 33kv leg</t>
  </si>
  <si>
    <t>Thimoty (mo)</t>
  </si>
  <si>
    <t>Tripped on E/F B/U ammended cut wire at Ubiaja 2.5mva S/S</t>
  </si>
  <si>
    <t>Daniel aderoro ex/off</t>
  </si>
  <si>
    <t>Timothy Osegbe (mo)</t>
  </si>
  <si>
    <t>Tripped on E/F B/U replaced broken cross arm at Error- Uromi</t>
  </si>
  <si>
    <t>Tripped on O/C B/U removed cut wire found on channel iron at Emado</t>
  </si>
  <si>
    <t>Mr Emmanuel Ofomukoro (ex-officer)</t>
  </si>
  <si>
    <t>Mr Emmanuel Afonuge (ex-officer)</t>
  </si>
  <si>
    <t>Bu isolated Koko T-off due to shattered pot insulator.</t>
  </si>
  <si>
    <t>Mr Emmanuel Ofomukoro ex-officer</t>
  </si>
  <si>
    <t>Bu isolated Koko T-off due suspected fault.</t>
  </si>
  <si>
    <t>Kadiri(O)</t>
  </si>
  <si>
    <t>Kakiri{O]</t>
  </si>
  <si>
    <t>Stormy</t>
  </si>
  <si>
    <t>Okada b/u removed bamboo branch from the line on the yellow phase</t>
  </si>
  <si>
    <t>DANIEL OFFR 11</t>
  </si>
  <si>
    <t>FRANCIS OFFR 11</t>
  </si>
  <si>
    <t>BEDC ISOLATED FAULTY IYORA LEG AT ULUOKE BEFORE RESTORATION.</t>
  </si>
  <si>
    <t>DANIEL OFFR[11]</t>
  </si>
  <si>
    <t>BEDC REPLACED CRACKED PIN INSULATOR RESTING ON CHANNEL IRON AT ULUOKE VILLAGE BEFORE RESTORATION.</t>
  </si>
  <si>
    <t>BEDC ISOLATED SYUSPECTED OSOSO LEG BEFORE RESTORATION.</t>
  </si>
  <si>
    <t>AKINGBADE</t>
  </si>
  <si>
    <t>AYETORO, IGOGO, OSAN AND OSUN 33KV LEGS ISOLATED</t>
  </si>
  <si>
    <t>OYE LEG ISOLATED</t>
  </si>
  <si>
    <t>Lagos</t>
  </si>
  <si>
    <t>Ajah</t>
  </si>
  <si>
    <t>Aja 132kV</t>
  </si>
  <si>
    <t>TWINLAKE</t>
  </si>
  <si>
    <t>URBAN PRIME</t>
  </si>
  <si>
    <t>ELEKO</t>
  </si>
  <si>
    <t>IBEJU LEKKI</t>
  </si>
  <si>
    <t>T7</t>
  </si>
  <si>
    <t>CHEVRON</t>
  </si>
  <si>
    <t>MAIN ONE</t>
  </si>
  <si>
    <t>MAROKO</t>
  </si>
  <si>
    <t>OKEIRA</t>
  </si>
  <si>
    <t>T8 (MOB)</t>
  </si>
  <si>
    <t>AJA 15MVA 33/11KV</t>
  </si>
  <si>
    <t>ELEMORO</t>
  </si>
  <si>
    <t>IKATE EXPRESS</t>
  </si>
  <si>
    <t>ILASAN</t>
  </si>
  <si>
    <t>ROYAL GARDEN</t>
  </si>
  <si>
    <t>Akoka 132kV</t>
  </si>
  <si>
    <t>SABO</t>
  </si>
  <si>
    <t>UNI LAG</t>
  </si>
  <si>
    <t>YABA 1</t>
  </si>
  <si>
    <t>NRC</t>
  </si>
  <si>
    <t>Alagbon 132kV</t>
  </si>
  <si>
    <t>T11</t>
  </si>
  <si>
    <t>ALAGBON 1 LOCAL 2</t>
  </si>
  <si>
    <t>FOWLER 1</t>
  </si>
  <si>
    <t>NEW IDUMAGBO</t>
  </si>
  <si>
    <t>T12</t>
  </si>
  <si>
    <t>ADEMOLA 1</t>
  </si>
  <si>
    <t>ANIFOWOSE 1</t>
  </si>
  <si>
    <t>BANANA 2</t>
  </si>
  <si>
    <t>TR 2 MOB</t>
  </si>
  <si>
    <t>ADEMOLA 2</t>
  </si>
  <si>
    <t>ALAGBON 1 LOCAL 1</t>
  </si>
  <si>
    <t>ANIFOWOSE 2</t>
  </si>
  <si>
    <t>BANANA 1</t>
  </si>
  <si>
    <t>BERKLEY EXPRESS</t>
  </si>
  <si>
    <t>ANIFOWOSE 3</t>
  </si>
  <si>
    <t>FOWLER2</t>
  </si>
  <si>
    <t>FED SEC.</t>
  </si>
  <si>
    <t>FOWLER 3</t>
  </si>
  <si>
    <t>ADEMOLA 3</t>
  </si>
  <si>
    <t>Amuwo-Odofin 132kV</t>
  </si>
  <si>
    <t>FESTAC 1</t>
  </si>
  <si>
    <t>SNAKE ISLAND</t>
  </si>
  <si>
    <t>T1A- 15MVA</t>
  </si>
  <si>
    <t>T3A- 15MVA</t>
  </si>
  <si>
    <t>T4 (MOB)</t>
  </si>
  <si>
    <t>KIRIKIRI EXP.</t>
  </si>
  <si>
    <t>SATELITE 1</t>
  </si>
  <si>
    <t>Apapa-Road 132kV</t>
  </si>
  <si>
    <t>APAPA MAINS 1</t>
  </si>
  <si>
    <t>TINCAN ISLAND</t>
  </si>
  <si>
    <t>TR1 15MVA</t>
  </si>
  <si>
    <t>APAPA MAINS 2</t>
  </si>
  <si>
    <t>NAVAL BASE</t>
  </si>
  <si>
    <t>T2 15MVA</t>
  </si>
  <si>
    <t>Lekki 132kV</t>
  </si>
  <si>
    <t>ELEGUSHI</t>
  </si>
  <si>
    <t>AGUNGI</t>
  </si>
  <si>
    <t>ONIRU</t>
  </si>
  <si>
    <t>WATER FRONT</t>
  </si>
  <si>
    <t>IGBO EFON</t>
  </si>
  <si>
    <t>LEKKI</t>
  </si>
  <si>
    <t>21ST CENTURY</t>
  </si>
  <si>
    <t>Akangba</t>
  </si>
  <si>
    <t>Akangba 132kV</t>
  </si>
  <si>
    <t>10T1A</t>
  </si>
  <si>
    <t>ADELABU2</t>
  </si>
  <si>
    <t>NEW YABA</t>
  </si>
  <si>
    <t>10T1B</t>
  </si>
  <si>
    <t>SANYA</t>
  </si>
  <si>
    <t xml:space="preserve">10T1B </t>
  </si>
  <si>
    <t>IDI ARABA/LUTH</t>
  </si>
  <si>
    <t xml:space="preserve">10T2A </t>
  </si>
  <si>
    <t>IGANMU-1</t>
  </si>
  <si>
    <t xml:space="preserve">10T2B </t>
  </si>
  <si>
    <t>ADELABU 1</t>
  </si>
  <si>
    <t>IGANMU-2</t>
  </si>
  <si>
    <t>10T3A</t>
  </si>
  <si>
    <t>AMUWO</t>
  </si>
  <si>
    <t>IDI ARABA/NRC</t>
  </si>
  <si>
    <t>13 Spares</t>
  </si>
  <si>
    <t>Ijora 132kV</t>
  </si>
  <si>
    <t>30 (Coupled)</t>
  </si>
  <si>
    <t>CUSTOM 1</t>
  </si>
  <si>
    <t>CUSTOM 2</t>
  </si>
  <si>
    <t>IJORACAUSEWAY 1</t>
  </si>
  <si>
    <t>T2A</t>
  </si>
  <si>
    <t>BADIA</t>
  </si>
  <si>
    <t>IJORACAUSEWAY 2</t>
  </si>
  <si>
    <t>UBA</t>
  </si>
  <si>
    <t>T2B</t>
  </si>
  <si>
    <t>AJELE 1</t>
  </si>
  <si>
    <t>AJELE 2</t>
  </si>
  <si>
    <t>Ilashe-Island 132kV</t>
  </si>
  <si>
    <t>No Feeder</t>
  </si>
  <si>
    <t>Isolo 132kV</t>
  </si>
  <si>
    <t>ISOLO/LOCAL</t>
  </si>
  <si>
    <t>NITEL</t>
  </si>
  <si>
    <t>Itire 132kV</t>
  </si>
  <si>
    <t>ITIRE 2</t>
  </si>
  <si>
    <t xml:space="preserve">ILASA </t>
  </si>
  <si>
    <t>Ojo 132kV</t>
  </si>
  <si>
    <t xml:space="preserve">T3 </t>
  </si>
  <si>
    <t>T1-15MVA</t>
  </si>
  <si>
    <t>T3-15MVA</t>
  </si>
  <si>
    <t>VOLKSWAGEN</t>
  </si>
  <si>
    <t>IBA</t>
  </si>
  <si>
    <t>T4</t>
  </si>
  <si>
    <t>FESTAC 2</t>
  </si>
  <si>
    <t>Ikeja West</t>
  </si>
  <si>
    <t>Agbara 132kV</t>
  </si>
  <si>
    <t xml:space="preserve">T1 </t>
  </si>
  <si>
    <t>BADAGRY 33KV</t>
  </si>
  <si>
    <t>BADAGRY EXPRESS</t>
  </si>
  <si>
    <t>GUINEA GLASS</t>
  </si>
  <si>
    <t>T6-15MVA 33/11KV</t>
  </si>
  <si>
    <t>T4-15MVA 33/11KV</t>
  </si>
  <si>
    <t>T5-15MVA 33/11KV</t>
  </si>
  <si>
    <t>AGBARA</t>
  </si>
  <si>
    <t>OKO AFO</t>
  </si>
  <si>
    <t>RYDER GLASS</t>
  </si>
  <si>
    <t>Eko Disco</t>
  </si>
  <si>
    <t>EMRG (TCN)</t>
  </si>
  <si>
    <t>OLAOPA</t>
  </si>
  <si>
    <t>GBETU 1*500KVA S/S ISOLATED FOR TEST</t>
  </si>
  <si>
    <t>TRIAL</t>
  </si>
  <si>
    <t>OLAOPA/DOM</t>
  </si>
  <si>
    <t>SNAPPED PEAK PARK 500kVA S/S ISOLATED DUE TO SNAPPED R&amp;Y PHASES J&amp;P FUSES. WARIKE GANG ISOLATOR OPENED FOR FURTHER PATROL</t>
  </si>
  <si>
    <t>SEGILOLA</t>
  </si>
  <si>
    <t>FOWLING TREES CUT OFF AT READINGTON SCHOOL</t>
  </si>
  <si>
    <t>ALUMINIUM TOWER 500KVA ISOLATED FOR FURTHER ATTENTION</t>
  </si>
  <si>
    <t>BAKARE</t>
  </si>
  <si>
    <t>ABUDULAMI GANIYU 500KVA S/S ISOLATED</t>
  </si>
  <si>
    <t>BAKARE/OFF1</t>
  </si>
  <si>
    <t>FAILED CABLE TERMINATION REMADE AT TWINLAKE YARD</t>
  </si>
  <si>
    <t>DAYO</t>
  </si>
  <si>
    <t>RAINY</t>
  </si>
  <si>
    <t>BUKOLA</t>
  </si>
  <si>
    <t>ADE-CONDE</t>
  </si>
  <si>
    <t xml:space="preserve">PUNCTURED CABLE WAS AMENDED AT FALOMO UNDER BRIDGE BY MTN MUSTER STAND  </t>
  </si>
  <si>
    <t>HILARY</t>
  </si>
  <si>
    <t>1# STJ WAS AMMENDED ON THE FEEDER AT GERRARD RD</t>
  </si>
  <si>
    <t>EZUMA</t>
  </si>
  <si>
    <t xml:space="preserve">RED PHASE CUT JUMPER WAS AMENDED @ VILLA PARK HOTEL </t>
  </si>
  <si>
    <t>132KV U/FREQ OP</t>
  </si>
  <si>
    <t>DANIEL</t>
  </si>
  <si>
    <t>132KV UF OPERATED</t>
  </si>
  <si>
    <t xml:space="preserve">DETATCHED  YELLOW PHASE H.T MAIN LINE  WAS REPOSITIONED @ LEARNER FIELD SEC, SHCH. </t>
  </si>
  <si>
    <t>TOLA</t>
  </si>
  <si>
    <t>BOUNAVENTURE NWANYA</t>
  </si>
  <si>
    <t>DAVIES COURT 500KVA DT HAS BURNT R PHASE TERMINATION FAILED ON HIS CABLE</t>
  </si>
  <si>
    <t>OLAOSUN OLUGBENGA</t>
  </si>
  <si>
    <t xml:space="preserve">ISOLATION OF BURNT TERMINATION FAILURE AT THE NECK OF CONSERVATION INTERCONNECTOR UNDER GROUND CABLE </t>
  </si>
  <si>
    <t xml:space="preserve">IGBO- KUSHU O/H BREAKER OPENED FOR FURTHER PATROL </t>
  </si>
  <si>
    <t>AR AT FCMB OPENED TO ENABLE FURTHER PATROL OF THE O/H</t>
  </si>
  <si>
    <t>STEPHEN</t>
  </si>
  <si>
    <t>Agu Awka 132kV</t>
  </si>
  <si>
    <t>AIRPORT</t>
  </si>
  <si>
    <t xml:space="preserve">T1   </t>
  </si>
  <si>
    <t>AGU-AWKA</t>
  </si>
  <si>
    <t>AGULERI</t>
  </si>
  <si>
    <t>ENUGU UKWU</t>
  </si>
  <si>
    <t>GCM 132kV</t>
  </si>
  <si>
    <t>ATANI</t>
  </si>
  <si>
    <t>E- AMOBI</t>
  </si>
  <si>
    <t>GOLDEN OIL</t>
  </si>
  <si>
    <t>TR4 15MVA</t>
  </si>
  <si>
    <t>HARBOUR</t>
  </si>
  <si>
    <t>Nibo Awka 132kV</t>
  </si>
  <si>
    <t>AGULU</t>
  </si>
  <si>
    <t>NENI</t>
  </si>
  <si>
    <t>TR2 15MVA</t>
  </si>
  <si>
    <t>Oji River 132kV</t>
  </si>
  <si>
    <t xml:space="preserve">T1A  </t>
  </si>
  <si>
    <t>ACHI</t>
  </si>
  <si>
    <t>COCA COLA</t>
  </si>
  <si>
    <t>OJI LOCAL</t>
  </si>
  <si>
    <t>ORUMBA</t>
  </si>
  <si>
    <t>UDI</t>
  </si>
  <si>
    <t>Onitsha 132kV</t>
  </si>
  <si>
    <t xml:space="preserve">MOB 2 </t>
  </si>
  <si>
    <t>ARMY BARRACKS</t>
  </si>
  <si>
    <t xml:space="preserve">MOB 2  </t>
  </si>
  <si>
    <t>AWADA II</t>
  </si>
  <si>
    <t xml:space="preserve">MOB1  </t>
  </si>
  <si>
    <t>OGIDI</t>
  </si>
  <si>
    <t>UMUNYA</t>
  </si>
  <si>
    <t>WOLIWO 11KV</t>
  </si>
  <si>
    <t>NWAZIKI 11KV</t>
  </si>
  <si>
    <t xml:space="preserve">TR11  </t>
  </si>
  <si>
    <t>NEW 33</t>
  </si>
  <si>
    <t>OBOSI</t>
  </si>
  <si>
    <t>OSSAMALA</t>
  </si>
  <si>
    <t xml:space="preserve">TR12  </t>
  </si>
  <si>
    <t>EZEIWEKA 11KV</t>
  </si>
  <si>
    <t>IUNT 11KV</t>
  </si>
  <si>
    <t>PP1 11KV</t>
  </si>
  <si>
    <t xml:space="preserve">TR13  </t>
  </si>
  <si>
    <t xml:space="preserve">3 60 </t>
  </si>
  <si>
    <t>NICCUS</t>
  </si>
  <si>
    <t>NNEWI</t>
  </si>
  <si>
    <t>NNEWI INDUSTRIAL</t>
  </si>
  <si>
    <t xml:space="preserve">New Haven </t>
  </si>
  <si>
    <t>Abakaliki 132kV</t>
  </si>
  <si>
    <t xml:space="preserve">T1  </t>
  </si>
  <si>
    <t>ITIGIDI</t>
  </si>
  <si>
    <t>T3 15MVA</t>
  </si>
  <si>
    <t xml:space="preserve">T2  </t>
  </si>
  <si>
    <t>AFIKPO</t>
  </si>
  <si>
    <t>ISIEKE</t>
  </si>
  <si>
    <t>T4 15 MVA</t>
  </si>
  <si>
    <t>YAHE</t>
  </si>
  <si>
    <t>New-Haven 132kV</t>
  </si>
  <si>
    <t>NEW NNPC</t>
  </si>
  <si>
    <t>GOVT. HOUSE</t>
  </si>
  <si>
    <t>IND. LAYOUT</t>
  </si>
  <si>
    <t>KINGSWAY 1</t>
  </si>
  <si>
    <t>KINGSWAY 2</t>
  </si>
  <si>
    <t>NEW HAVEN</t>
  </si>
  <si>
    <t>ITUKU /OZALLA</t>
  </si>
  <si>
    <t>THINKERS CORNER</t>
  </si>
  <si>
    <t>TRANS-EKULU</t>
  </si>
  <si>
    <t xml:space="preserve">TR4 </t>
  </si>
  <si>
    <t>EMENE IND. 1</t>
  </si>
  <si>
    <t>EMENE IND. 2</t>
  </si>
  <si>
    <t>UGWOGO</t>
  </si>
  <si>
    <t>Nkalagu 132kV</t>
  </si>
  <si>
    <t xml:space="preserve">T2A  </t>
  </si>
  <si>
    <t>EHAMUFU</t>
  </si>
  <si>
    <t>EZILLO</t>
  </si>
  <si>
    <t>Ugwuaji 132kV</t>
  </si>
  <si>
    <t xml:space="preserve">TO3  </t>
  </si>
  <si>
    <t>AMECHI</t>
  </si>
  <si>
    <t>GARRIKI</t>
  </si>
  <si>
    <t>UNN Nsukka 132kV</t>
  </si>
  <si>
    <t>ORBA</t>
  </si>
  <si>
    <t>UNN</t>
  </si>
  <si>
    <t>Alaoji</t>
  </si>
  <si>
    <t>Umuahia 132kV</t>
  </si>
  <si>
    <t>MOBITRA</t>
  </si>
  <si>
    <t>28/40</t>
  </si>
  <si>
    <t>AFARA</t>
  </si>
  <si>
    <t>NKWOEGWE</t>
  </si>
  <si>
    <t xml:space="preserve">T2 </t>
  </si>
  <si>
    <t>NTIGHA</t>
  </si>
  <si>
    <t>OBOWO</t>
  </si>
  <si>
    <t>UBAKALA</t>
  </si>
  <si>
    <t>Calabar</t>
  </si>
  <si>
    <t>Itu 132kV</t>
  </si>
  <si>
    <t xml:space="preserve">T1A </t>
  </si>
  <si>
    <t>AROCHUKWU</t>
  </si>
  <si>
    <t>Owerri</t>
  </si>
  <si>
    <t>Owerri 132kV</t>
  </si>
  <si>
    <t xml:space="preserve">MOBITRA </t>
  </si>
  <si>
    <t>ALEX</t>
  </si>
  <si>
    <t>OKIGWE</t>
  </si>
  <si>
    <t>UMUAHIA</t>
  </si>
  <si>
    <t>OWERRI 2 (AIRPORT)</t>
  </si>
  <si>
    <t>OWERRI 3</t>
  </si>
  <si>
    <t>NEW OGUTA</t>
  </si>
  <si>
    <t>OGUTA</t>
  </si>
  <si>
    <t>ORLU</t>
  </si>
  <si>
    <t>Enugu Disco</t>
  </si>
  <si>
    <t>New Haven</t>
  </si>
  <si>
    <t>OKOH/OFF2</t>
  </si>
  <si>
    <t>STANDING</t>
  </si>
  <si>
    <t>TCN MAINT</t>
  </si>
  <si>
    <t>OKORIE/OFF2</t>
  </si>
  <si>
    <t>Okadigbo</t>
  </si>
  <si>
    <t>33kv fallen HT pole repositioned at Igbariam and vegetation cleared.</t>
  </si>
  <si>
    <t>Composite 33kv insulator replaced at Nteje.</t>
  </si>
  <si>
    <t>KINGSELY</t>
  </si>
  <si>
    <t>Kingsley</t>
  </si>
  <si>
    <t>Enugu Agidi and Amawbia isolated.</t>
  </si>
  <si>
    <t>EMEKA DSO</t>
  </si>
  <si>
    <t>RESTORED</t>
  </si>
  <si>
    <t>ANI SAMSON</t>
  </si>
  <si>
    <t>EEDC REMOVED THE R&amp;Y phs TWISTED CONDUCTORS</t>
  </si>
  <si>
    <t>OZOR</t>
  </si>
  <si>
    <t>TIMOTHY</t>
  </si>
  <si>
    <t>NNADI JOHN</t>
  </si>
  <si>
    <t>EZEUGWU</t>
  </si>
  <si>
    <t>DSO DAMIAN OKEKE</t>
  </si>
  <si>
    <t>BU crew sectionalized at Nanka. I/L 0.8MW.</t>
  </si>
  <si>
    <t>BU crew opened faulty Uga Line Isolator. I/L 5.2MW.</t>
  </si>
  <si>
    <t>TRF SEC EF (DISCO)</t>
  </si>
  <si>
    <t xml:space="preserve">TONY ONODAGU </t>
  </si>
  <si>
    <t>UDI 33KV FEEDER CAUSED THE TRIPPING OF THE SEC C.B</t>
  </si>
  <si>
    <t>UGWOKE MODESTUS</t>
  </si>
  <si>
    <t>ISOLATED AT OZEGU.</t>
  </si>
  <si>
    <t>TONY ONODAGU</t>
  </si>
  <si>
    <t>ANENE</t>
  </si>
  <si>
    <t>B/U disconnected Macson HT meter.</t>
  </si>
  <si>
    <t>ONYEDIKA</t>
  </si>
  <si>
    <t>33kV U/FREQ OP</t>
  </si>
  <si>
    <t>ANDREW</t>
  </si>
  <si>
    <t>ADIELE</t>
  </si>
  <si>
    <t>OBANI</t>
  </si>
  <si>
    <t>EMMANUEL</t>
  </si>
  <si>
    <t>NO RELAY IND</t>
  </si>
  <si>
    <t>AGBO</t>
  </si>
  <si>
    <t>TECHNICAL CHALLENGES AT APIR ACC</t>
  </si>
  <si>
    <t>LUSADA</t>
  </si>
  <si>
    <t>Oke-Aro 132kV</t>
  </si>
  <si>
    <t>DANGOTE</t>
  </si>
  <si>
    <t>IBAFO</t>
  </si>
  <si>
    <t>IJOKO</t>
  </si>
  <si>
    <t>Olorunsogo</t>
  </si>
  <si>
    <t>Abeokuta 132kV</t>
  </si>
  <si>
    <t>IMEKO</t>
  </si>
  <si>
    <t>OWODE I</t>
  </si>
  <si>
    <t>MIDGAL</t>
  </si>
  <si>
    <t>OWODE II</t>
  </si>
  <si>
    <t>HILL-TOP</t>
  </si>
  <si>
    <t xml:space="preserve">T3  </t>
  </si>
  <si>
    <t>OWODE EGBA</t>
  </si>
  <si>
    <t>LAGOS ROAD</t>
  </si>
  <si>
    <t>New Abeokuta 132kV</t>
  </si>
  <si>
    <t>INDUSTRIAL 33kV</t>
  </si>
  <si>
    <t>MOWE</t>
  </si>
  <si>
    <t>ELEWERAN</t>
  </si>
  <si>
    <t>Otta 132kV</t>
  </si>
  <si>
    <t>MOB</t>
  </si>
  <si>
    <t>ESTATE</t>
  </si>
  <si>
    <t>SUN METAL</t>
  </si>
  <si>
    <t>IDIROKO ROAD</t>
  </si>
  <si>
    <t>SANGO</t>
  </si>
  <si>
    <t>TOWER ALLOY</t>
  </si>
  <si>
    <t xml:space="preserve">T2   </t>
  </si>
  <si>
    <t>FSM</t>
  </si>
  <si>
    <t>SUMO</t>
  </si>
  <si>
    <t xml:space="preserve">T4   </t>
  </si>
  <si>
    <t>IJAGBA</t>
  </si>
  <si>
    <t>TOLL-GATE</t>
  </si>
  <si>
    <t>AR-RASHEED</t>
  </si>
  <si>
    <t>AARTI</t>
  </si>
  <si>
    <t>Papalanto 132kV</t>
  </si>
  <si>
    <t>ILARO</t>
  </si>
  <si>
    <t>BUNNY PIE</t>
  </si>
  <si>
    <t>CEMENT I</t>
  </si>
  <si>
    <t>LORDSMITH</t>
  </si>
  <si>
    <t>LAPELEKE</t>
  </si>
  <si>
    <t>OTA INDUSTRIAL</t>
  </si>
  <si>
    <t>Ganmo 132kV</t>
  </si>
  <si>
    <t>T1B</t>
  </si>
  <si>
    <t>GRA 33kV</t>
  </si>
  <si>
    <t>IDOFIAN 33kV</t>
  </si>
  <si>
    <t>OGBOMOSHO 33kV</t>
  </si>
  <si>
    <t>OLAK 33kV</t>
  </si>
  <si>
    <t>OLAM 33kV</t>
  </si>
  <si>
    <t>UNILORIN 33kV</t>
  </si>
  <si>
    <t>YSR 33kV</t>
  </si>
  <si>
    <t>HARMONY</t>
  </si>
  <si>
    <t>Ilorin 132kV</t>
  </si>
  <si>
    <t>LUBCON 33kV</t>
  </si>
  <si>
    <t>OTTE 33kV</t>
  </si>
  <si>
    <t>SOBI/POLY 33kV</t>
  </si>
  <si>
    <t>T1B 15MVA 33/11kV</t>
  </si>
  <si>
    <t>T1C 15MVA 33/11kV</t>
  </si>
  <si>
    <t>KISHI/IGBETI 33kV</t>
  </si>
  <si>
    <t>T2B 15MVA 33/11kV</t>
  </si>
  <si>
    <t>ISANLU-ISIN 33kV</t>
  </si>
  <si>
    <t>OMUARAN 33kV</t>
  </si>
  <si>
    <t>ORO-AGO 33kV</t>
  </si>
  <si>
    <t>EGBE 33kV</t>
  </si>
  <si>
    <t>Ayede</t>
  </si>
  <si>
    <t>Ayede 132kV</t>
  </si>
  <si>
    <t>OLUYOLE 33kV</t>
  </si>
  <si>
    <t>EXPRESS 33kV</t>
  </si>
  <si>
    <t>LIBERTY 33kV</t>
  </si>
  <si>
    <t>INTERCHANGE 33kV</t>
  </si>
  <si>
    <t>IYAGANKU 33kV</t>
  </si>
  <si>
    <t>APATA 33kV</t>
  </si>
  <si>
    <t>ELEYELE 33kV</t>
  </si>
  <si>
    <t>LANLATE 33kV</t>
  </si>
  <si>
    <t>Ibadan-North 132kV</t>
  </si>
  <si>
    <t>SAMONDA 33kV</t>
  </si>
  <si>
    <t>U.I. 33kV</t>
  </si>
  <si>
    <t>LABO 33kV</t>
  </si>
  <si>
    <t>NBL 33kV</t>
  </si>
  <si>
    <t>ASEJIRE 33kV</t>
  </si>
  <si>
    <t>ADOGBA 33kV</t>
  </si>
  <si>
    <t>ALAKIA 33kV</t>
  </si>
  <si>
    <t>IBADAN-NORTH 33kV</t>
  </si>
  <si>
    <t>IITA 33kV</t>
  </si>
  <si>
    <t>ODOGBO 33kV</t>
  </si>
  <si>
    <t>Ijebu-Ode 132kV</t>
  </si>
  <si>
    <t>IJEBU-ODE 33kV</t>
  </si>
  <si>
    <t>IDOWA 33kV</t>
  </si>
  <si>
    <t>BARRACKS 33kV</t>
  </si>
  <si>
    <t>IJEBU-IGBO 33kV</t>
  </si>
  <si>
    <t>Iseyin 132kV</t>
  </si>
  <si>
    <t>OYO 33kV</t>
  </si>
  <si>
    <t>ISEYIN 33kV</t>
  </si>
  <si>
    <t>ADO-AWAYE</t>
  </si>
  <si>
    <t>SHAKI 33kV</t>
  </si>
  <si>
    <t>Iwo 132kV</t>
  </si>
  <si>
    <t>BOWEN</t>
  </si>
  <si>
    <t>IWO</t>
  </si>
  <si>
    <t>RABSIH</t>
  </si>
  <si>
    <t>Jericho 132kV</t>
  </si>
  <si>
    <t>AGODI II 33kV</t>
  </si>
  <si>
    <t>FAN MILK</t>
  </si>
  <si>
    <t>AGODI I 33kV</t>
  </si>
  <si>
    <t>T2A 15MVA 33/11kV</t>
  </si>
  <si>
    <t>Oyo 132kV</t>
  </si>
  <si>
    <t>NEW OYO 33kV</t>
  </si>
  <si>
    <t>Mcpherson 132kV</t>
  </si>
  <si>
    <t>McPHERSON UNIVERSITY</t>
  </si>
  <si>
    <t>OGUNMAKIN</t>
  </si>
  <si>
    <t>Shagamu 132kV</t>
  </si>
  <si>
    <t>BABCOCK 33kV</t>
  </si>
  <si>
    <t>REAL INFRASTRUCTURE</t>
  </si>
  <si>
    <t>SHAGAMU 33kV</t>
  </si>
  <si>
    <t>IKENNE 33kV</t>
  </si>
  <si>
    <t>CELPLASS 33kV</t>
  </si>
  <si>
    <t>METALFRIQUE 33kV</t>
  </si>
  <si>
    <t>NNPC/OGIJO 33kV</t>
  </si>
  <si>
    <t>REMO</t>
  </si>
  <si>
    <t>Ile-Ife 132kV</t>
  </si>
  <si>
    <t>IFE TOWNSHIP</t>
  </si>
  <si>
    <t>IKIRE/WAASINMI</t>
  </si>
  <si>
    <t>ORILE-OWU</t>
  </si>
  <si>
    <t>IFE IRON &amp; STEEL</t>
  </si>
  <si>
    <t>SEKONA</t>
  </si>
  <si>
    <t>Ilesha 132kV</t>
  </si>
  <si>
    <t>EFON ALAAYE/OSU</t>
  </si>
  <si>
    <t>IBL 33kV</t>
  </si>
  <si>
    <t>ILESA TOWNSHIP 33kV</t>
  </si>
  <si>
    <t>IBOKUN/IDOMINASI 33kV</t>
  </si>
  <si>
    <t>IJEBU-IJESA 33kV</t>
  </si>
  <si>
    <t>IPETU-IJESA 33kV</t>
  </si>
  <si>
    <t>Offa 132kV</t>
  </si>
  <si>
    <t>OFFA 33kV</t>
  </si>
  <si>
    <t>LAMODI 33kV</t>
  </si>
  <si>
    <t>Oshogbo 132kV</t>
  </si>
  <si>
    <t>4T3</t>
  </si>
  <si>
    <t>STEEL ROLLING MILL 33kV</t>
  </si>
  <si>
    <t>EJIGBO</t>
  </si>
  <si>
    <t>4T4</t>
  </si>
  <si>
    <t>OSOGBO TOWNSHIP 33kV</t>
  </si>
  <si>
    <t>NIGERIA MACHINE TOOLS</t>
  </si>
  <si>
    <t>OSOGBO/IKIRUN 33kV</t>
  </si>
  <si>
    <t>POWER LINE 33kV</t>
  </si>
  <si>
    <t>4T5</t>
  </si>
  <si>
    <t>EDE WATER-WORKS 33KV</t>
  </si>
  <si>
    <t>Jebba 132kV</t>
  </si>
  <si>
    <t>2T2</t>
  </si>
  <si>
    <t>J/BACHITA</t>
  </si>
  <si>
    <t>MOKWA</t>
  </si>
  <si>
    <t>LIFE CAMP</t>
  </si>
  <si>
    <t>Kainji 132kV</t>
  </si>
  <si>
    <t>WAWA/KAIMA</t>
  </si>
  <si>
    <t>AGWARA</t>
  </si>
  <si>
    <t>DOGONGERI</t>
  </si>
  <si>
    <t>Ibadan Disco</t>
  </si>
  <si>
    <t>Philips</t>
  </si>
  <si>
    <t>Ewebiyi</t>
  </si>
  <si>
    <t>Adekoya</t>
  </si>
  <si>
    <t>STILL OUT</t>
  </si>
  <si>
    <t>33KV U/FREQ OP</t>
  </si>
  <si>
    <t>SANNI</t>
  </si>
  <si>
    <t>RESTORATION ONLY</t>
  </si>
  <si>
    <t>AGBOLADE</t>
  </si>
  <si>
    <t>TRIAL RECLOSURE</t>
  </si>
  <si>
    <t>FAKAYODE</t>
  </si>
  <si>
    <t>OLADIGBOLU</t>
  </si>
  <si>
    <t>OJO</t>
  </si>
  <si>
    <t>OLAGUNJU</t>
  </si>
  <si>
    <t>GBENGA</t>
  </si>
  <si>
    <t>RESTORED FROM LOAD SHED</t>
  </si>
  <si>
    <t>MOH'D</t>
  </si>
  <si>
    <t>ADEBAYO</t>
  </si>
  <si>
    <t>THE LINE WAS PATROLLED BUT NOTHING WAS FOUND AND THE 15MVA INJECTION SUBSTATION WAS OPENED</t>
  </si>
  <si>
    <t>BAYO</t>
  </si>
  <si>
    <t>AYILARA</t>
  </si>
  <si>
    <t>ISOLATION OF LEGISLATIVE QUARTERS DUE A FALLEN FOOR ON THE LINE AND BRACH OF TREE THAT FELL ON THE LINE</t>
  </si>
  <si>
    <t>BABATUNDE</t>
  </si>
  <si>
    <t>OLUWOLE</t>
  </si>
  <si>
    <t>REPLACEMENT OF ONE No OF BROKEN INSULATOR AT OJUTAYE</t>
  </si>
  <si>
    <t>TRIAL MADE OKAY</t>
  </si>
  <si>
    <t>OSENI/OFFR.I</t>
  </si>
  <si>
    <t>OSENI/OFFR. I</t>
  </si>
  <si>
    <t>ASABI/OFFICER II</t>
  </si>
  <si>
    <t>132KV UNDER FREQUECNY RELAY OPERATION</t>
  </si>
  <si>
    <t>NON COMPLIANCE</t>
  </si>
  <si>
    <t>ASABI/OFFR.II</t>
  </si>
  <si>
    <t>SHATTERED RED PHASE POT INSULATOR REPLACED AT ALAKIA T-OFF, ALAKIA AREA.</t>
  </si>
  <si>
    <t>ASABI/OFFR II</t>
  </si>
  <si>
    <t>LINE ISOLATOR OPENED AT ALIRI AREA FOR FURTHER PATROL</t>
  </si>
  <si>
    <t>BALLO/OFFR.IV</t>
  </si>
  <si>
    <t>SHATTERED Y PHASE LIGHTING ARRESTER BYPASSED @ KUMAPAYI I 500KVA S/S</t>
  </si>
  <si>
    <t>ADEDIJI/OFFR. IV</t>
  </si>
  <si>
    <t>AKINOLA/OFFR.II</t>
  </si>
  <si>
    <t>CUT JUMPER ON BLUE PHASE UPRISER AMENDED</t>
  </si>
  <si>
    <t>AKINOLA /OFFICER II</t>
  </si>
  <si>
    <t>AKINOLA/OFFICER II</t>
  </si>
  <si>
    <t>COK 500KVA S/S ISOLATED DUE TO RUPTURE HT FUSES ON YELLOW &amp; BLUE PHASES</t>
  </si>
  <si>
    <t>NON-COMPLIANCE</t>
  </si>
  <si>
    <t>TOGUN/OFFR.II</t>
  </si>
  <si>
    <t>OGUNLOWO/OFFR.IV</t>
  </si>
  <si>
    <t>ISOLATOR AT SAWMILL WAS OPENED FOR FURTHER PATROL</t>
  </si>
  <si>
    <t>OGUNLOWO/OFFICER IV</t>
  </si>
  <si>
    <t>AGBOLADE/OFFICER I</t>
  </si>
  <si>
    <t>FREQUENCY CONTROL@49.70HZ</t>
  </si>
  <si>
    <t>AYOOLA OFFICER III DSO</t>
  </si>
  <si>
    <t>FAGBEMI OFFICER II DSO</t>
  </si>
  <si>
    <t>JUNAID OFFICER I DSO</t>
  </si>
  <si>
    <t>TRIPPED ON E/F</t>
  </si>
  <si>
    <t>TRIPPED ON R&amp;B PHASES</t>
  </si>
  <si>
    <t>OYEJIDE</t>
  </si>
  <si>
    <t>ADESAKIN</t>
  </si>
  <si>
    <t>APPROACHING TREE CUT OFF THE LINE ALONG EDE ROAD</t>
  </si>
  <si>
    <t>IKOYI 33KV LEG ISOLATED AT IKIRE</t>
  </si>
  <si>
    <t>ORILE- OWU 33V LEG ISOLATED AT GBONGAN JUNCTION</t>
  </si>
  <si>
    <t>SEKONA 33KV LEG ISOLATED AT RCC JUNCTION</t>
  </si>
  <si>
    <t>EFON-ALAAYE/OSU 33kV</t>
  </si>
  <si>
    <t>ADETORO</t>
  </si>
  <si>
    <t>ESHO</t>
  </si>
  <si>
    <t>33KV LEG WAS ISOLATED AT ILAJE</t>
  </si>
  <si>
    <t>TREE CUT OFF THE LINE AT THE BACK OF AROMOLARAN'S HOUSE</t>
  </si>
  <si>
    <t>TREE WAS CUT OFF AT ILESA EXPRESS</t>
  </si>
  <si>
    <t>JOLAYEMI</t>
  </si>
  <si>
    <t>VICTORY AND ORITA-ILOKO 33KV ISOLATORS WERE OPENED ON FAULT SUSPECT</t>
  </si>
  <si>
    <t>MOHAMMED AHMED</t>
  </si>
  <si>
    <t>KAMARDEEN RAJI</t>
  </si>
  <si>
    <t>AYELABOWO 33KV LEG ISOLATED</t>
  </si>
  <si>
    <t>FEEDER RESTORED FROM NON-COMPLIANCE WITH LOAD ALLOCATION</t>
  </si>
  <si>
    <t>RESTORED WHEN FREQUENCY WAS 50.30HZ</t>
  </si>
  <si>
    <t>BROKEN CROSS-ARM AT AL-HIKMAH UNIVERSITY WAS AMENDED</t>
  </si>
  <si>
    <t>DUE TO NON-COMPLIANCE WITH LOAD ALLOCATION</t>
  </si>
  <si>
    <t>ADENIKE 33KV LEG ISOLATED</t>
  </si>
  <si>
    <t>ATOYEBI</t>
  </si>
  <si>
    <t>TREE WAS RESTING ON THE BLUE PHASE AT ERIN ODOGUN AND WAS REMOVED</t>
  </si>
  <si>
    <t>OYO ISOLATOR WAS OPENED AT ODO-OMU FOR FURTHER PATROL</t>
  </si>
  <si>
    <t>CABLE WAS BURNING AND ISOLATED FOR THE MAIN LINE TO BE RESTORED</t>
  </si>
  <si>
    <t>ADESINA</t>
  </si>
  <si>
    <t>1LE-OGBO/KUTA OPEN ON FAULT SUSPECT</t>
  </si>
  <si>
    <t>OYO 33KV LEG ISO;ATED ON FAULT</t>
  </si>
  <si>
    <t>TRF SEC OC (TCN)</t>
  </si>
  <si>
    <t>Lawani Saidu</t>
  </si>
  <si>
    <t>TRF SEC EF (TCN)</t>
  </si>
  <si>
    <t>TAOFEEK/ OFFICER III</t>
  </si>
  <si>
    <t>AGBOLADE/OFFICER II</t>
  </si>
  <si>
    <t>ADEYINKA</t>
  </si>
  <si>
    <t>Debore 33kv gang- isolator was open</t>
  </si>
  <si>
    <t>Muyiwa</t>
  </si>
  <si>
    <t>Odunsi</t>
  </si>
  <si>
    <t>Moshood</t>
  </si>
  <si>
    <t>OLALEKAN ISMAIL</t>
  </si>
  <si>
    <t>OLALEJKAN ISMAIL</t>
  </si>
  <si>
    <t>LATEEF SHIRU</t>
  </si>
  <si>
    <t>T OYELEKE</t>
  </si>
  <si>
    <t>IDOFIN IGBANNA 33KV LEG ISOLATED</t>
  </si>
  <si>
    <t>TAYE OYELEKE</t>
  </si>
  <si>
    <t>LOAD SHEDDING DUE TO NON COMPLIANCE TO LOAD ALLOCATION</t>
  </si>
  <si>
    <t>M JOSEPH</t>
  </si>
  <si>
    <t>AGBEKU AND OKE-ABA 33KV LEGS ISOLATED</t>
  </si>
  <si>
    <t>MICHAEL JOSEPH</t>
  </si>
  <si>
    <t>OLAWUYI JOHN</t>
  </si>
  <si>
    <t>OKEILA AND ELEYIN LEGS ISOLATED</t>
  </si>
  <si>
    <t>K OYENIRAN</t>
  </si>
  <si>
    <t>OLLA 33KV LEG ISOLATED</t>
  </si>
  <si>
    <t>OLLA LEG ISOLATED</t>
  </si>
  <si>
    <t>GMT 33KV LEG WAS ISOLATED</t>
  </si>
  <si>
    <t>FASASI</t>
  </si>
  <si>
    <t>1NO BLUE-PHASE J&amp;P FUSE WAS RECONNECTED AT 200KVA NEUBATOSH S/S. MEANWHILE 4T5 30MVA TRANSFORMER WAS OPENED TO ENABLE MAINTENANCE CREW DISCONNECT THE 4T5 30MVA 132/33KV TRANSFORMER FROM THE EXISTING 33KV BUS AND CONNECT THE 4T8 60MVA 132/33KV TRANSFORMER SEC TO THE EXISTING 33KV BUS</t>
  </si>
  <si>
    <t>GMT LEG WAS OPENED.</t>
  </si>
  <si>
    <t>EYENKOLE 33KV LEG WAS ISOLATED</t>
  </si>
  <si>
    <t>TREE RESTING ON THE Y AND B PHASE LINE WAS REMOVED AT IDO-OSUN.</t>
  </si>
  <si>
    <t>INISA 33KV LEG WAS ISOLATED</t>
  </si>
  <si>
    <t>AJAO</t>
  </si>
  <si>
    <t>FAULTY DOMINION 500KVA SUBSTATION WAS ISOLATED</t>
  </si>
  <si>
    <t>ILA 33KV LEG WAS ISOLATED</t>
  </si>
  <si>
    <t>ABIODUN</t>
  </si>
  <si>
    <t>OSBC LEG ISOLATED</t>
  </si>
  <si>
    <t>OJO RASAQ</t>
  </si>
  <si>
    <t>OLA-OLUWA AINA 33KV LINE ISOLATOR WAS MAINTAINED OKAY</t>
  </si>
  <si>
    <t>Malik</t>
  </si>
  <si>
    <t>Awolola</t>
  </si>
  <si>
    <t>Awola</t>
  </si>
  <si>
    <t>Olusoga</t>
  </si>
  <si>
    <t>Adeyanju</t>
  </si>
  <si>
    <t>ALAO</t>
  </si>
  <si>
    <t>BABCOCK ISOLATOR OPENED</t>
  </si>
  <si>
    <t>IKENNE TOWNSHIP ISOLATOR OPENED</t>
  </si>
  <si>
    <t>NON COMPLIAMCE</t>
  </si>
  <si>
    <t>CUT JUMPER ON RED PHASE AMMENDED ALONG OBA ERINWOLE ROAD</t>
  </si>
  <si>
    <t>REAL ISOLATOR AT AKARIGBO OPENED</t>
  </si>
  <si>
    <t>Y phase cracked pot isolator at akarigbo</t>
  </si>
  <si>
    <t>NON COMPLANCES</t>
  </si>
  <si>
    <t>AMUKOKO 1</t>
  </si>
  <si>
    <t>HONGXING 1</t>
  </si>
  <si>
    <t>HONGXING 2</t>
  </si>
  <si>
    <t>Oworonshoki 132kV</t>
  </si>
  <si>
    <t>IGBOBI</t>
  </si>
  <si>
    <t>NEW OWORO</t>
  </si>
  <si>
    <t>OGUDU 1</t>
  </si>
  <si>
    <t>TR1 - 15MVA</t>
  </si>
  <si>
    <t>ALAPERE</t>
  </si>
  <si>
    <t>TR3A-15MVA</t>
  </si>
  <si>
    <t>Ilupeju 132kV</t>
  </si>
  <si>
    <t>15 (Coupled)</t>
  </si>
  <si>
    <t>T1 15MVA 132/11KV</t>
  </si>
  <si>
    <t>T3 15MVA 132/11KV</t>
  </si>
  <si>
    <t>45 (FAULTY)</t>
  </si>
  <si>
    <t>PRIME PAK</t>
  </si>
  <si>
    <t>BY PASS</t>
  </si>
  <si>
    <t>AFPRINT</t>
  </si>
  <si>
    <t>PTC</t>
  </si>
  <si>
    <t>ASWANI</t>
  </si>
  <si>
    <t>AGO 2</t>
  </si>
  <si>
    <t>T3A-15MVA 33/11KV</t>
  </si>
  <si>
    <t>ITIRE 1</t>
  </si>
  <si>
    <t>AGO 1</t>
  </si>
  <si>
    <t>Alausa 132kV</t>
  </si>
  <si>
    <t>OPEBI</t>
  </si>
  <si>
    <t>OPIC</t>
  </si>
  <si>
    <t>ALAUSA</t>
  </si>
  <si>
    <t>MAGODO</t>
  </si>
  <si>
    <t>OJODU</t>
  </si>
  <si>
    <t>Alimosho 132kV</t>
  </si>
  <si>
    <t>T8-15MVA 33/11KV</t>
  </si>
  <si>
    <t>AGEGE</t>
  </si>
  <si>
    <t>EKORO</t>
  </si>
  <si>
    <t>NEW-GOWON (ADIYAN)</t>
  </si>
  <si>
    <t>TOWER</t>
  </si>
  <si>
    <t>Ayobo 132kV</t>
  </si>
  <si>
    <t>AYETORO</t>
  </si>
  <si>
    <t>AYOBO</t>
  </si>
  <si>
    <t>ABESAN</t>
  </si>
  <si>
    <t>ABULE-TAILOR</t>
  </si>
  <si>
    <t>AMIKALE</t>
  </si>
  <si>
    <t>Ejigbo 132kV</t>
  </si>
  <si>
    <t>100 (Coupled)</t>
  </si>
  <si>
    <t>OKE-AFA I</t>
  </si>
  <si>
    <t>OKE-AFA II</t>
  </si>
  <si>
    <t>SHASHA</t>
  </si>
  <si>
    <t>IGANDO</t>
  </si>
  <si>
    <t>IJEGUN</t>
  </si>
  <si>
    <t>60 (Coupled)</t>
  </si>
  <si>
    <t>EGBE</t>
  </si>
  <si>
    <t>AGODO</t>
  </si>
  <si>
    <t>Ogba 132kV</t>
  </si>
  <si>
    <t>CISCO</t>
  </si>
  <si>
    <t>ABEOKUTA EXP</t>
  </si>
  <si>
    <t>FEEDER 2</t>
  </si>
  <si>
    <t>IJU WATER WORKS</t>
  </si>
  <si>
    <t>PTC-DUNLOP</t>
  </si>
  <si>
    <t>PTC-EXPRESS</t>
  </si>
  <si>
    <t>NEW OJODU</t>
  </si>
  <si>
    <t>FEEDER 8</t>
  </si>
  <si>
    <t>SANKYO</t>
  </si>
  <si>
    <t>UNIVERSAL STEEL</t>
  </si>
  <si>
    <t xml:space="preserve">T5 </t>
  </si>
  <si>
    <t>LAMBE</t>
  </si>
  <si>
    <t>T6</t>
  </si>
  <si>
    <t>AKUTE</t>
  </si>
  <si>
    <t>NEW IJU W/W</t>
  </si>
  <si>
    <t>YIDI</t>
  </si>
  <si>
    <t>AMJE</t>
  </si>
  <si>
    <t>Egbin</t>
  </si>
  <si>
    <t>Ikorodu 132kV</t>
  </si>
  <si>
    <t>IJEDE</t>
  </si>
  <si>
    <t>UNTL</t>
  </si>
  <si>
    <t>T1A-15MVA</t>
  </si>
  <si>
    <t>T2A-15MVA</t>
  </si>
  <si>
    <t>IPAKODO</t>
  </si>
  <si>
    <t>FAKALE</t>
  </si>
  <si>
    <t>IBESHE</t>
  </si>
  <si>
    <t>OWUTU</t>
  </si>
  <si>
    <t>PULKIT</t>
  </si>
  <si>
    <t>AGBOWA</t>
  </si>
  <si>
    <t>IGBOGBO</t>
  </si>
  <si>
    <t>SPINTEX</t>
  </si>
  <si>
    <t>Egbin 132KV</t>
  </si>
  <si>
    <t>OKE-ELETU</t>
  </si>
  <si>
    <t>Maryland 132kV</t>
  </si>
  <si>
    <t>T3A-15MVA</t>
  </si>
  <si>
    <t>AJEGUNLE</t>
  </si>
  <si>
    <t>Odogunyan 132kV</t>
  </si>
  <si>
    <t>CHIKI CHIKI</t>
  </si>
  <si>
    <t>MEGA STEEL</t>
  </si>
  <si>
    <t>ODOGUNYAN</t>
  </si>
  <si>
    <t>FAKALE/MAYA</t>
  </si>
  <si>
    <t>Ikeja Disco</t>
  </si>
  <si>
    <t>OLUSHOLA</t>
  </si>
  <si>
    <t>OPENED AS SAFE WORKING SPACE</t>
  </si>
  <si>
    <t>GODWIN</t>
  </si>
  <si>
    <t>EZEKIEL</t>
  </si>
  <si>
    <t xml:space="preserve">132KV UF OPERATED </t>
  </si>
  <si>
    <t>MAKANJUOLA/DSO</t>
  </si>
  <si>
    <t>AJANA/DSO</t>
  </si>
  <si>
    <t>SOBOGUN/DSO</t>
  </si>
  <si>
    <t>HENRY</t>
  </si>
  <si>
    <t>ISIAKA/DSO</t>
  </si>
  <si>
    <t>WASIU/DSO</t>
  </si>
  <si>
    <t>ILESANMI/DSO</t>
  </si>
  <si>
    <t>SEGUN/DSO</t>
  </si>
  <si>
    <t>Azeez</t>
  </si>
  <si>
    <t>Masade</t>
  </si>
  <si>
    <t>Oyewole</t>
  </si>
  <si>
    <t>Hammed</t>
  </si>
  <si>
    <t>Bayo</t>
  </si>
  <si>
    <t>Bauchi</t>
  </si>
  <si>
    <t>Gombe</t>
  </si>
  <si>
    <t>Ashaka 132kV</t>
  </si>
  <si>
    <t>20/30</t>
  </si>
  <si>
    <t>ASHAKA</t>
  </si>
  <si>
    <t>Gombe 132kV</t>
  </si>
  <si>
    <t>KUMO</t>
  </si>
  <si>
    <t>DARAZO</t>
  </si>
  <si>
    <t>FMC</t>
  </si>
  <si>
    <t>MALLAM SIDI</t>
  </si>
  <si>
    <t>W/WORKS</t>
  </si>
  <si>
    <t>GOMBE</t>
  </si>
  <si>
    <t>SHONGO</t>
  </si>
  <si>
    <t>DOMA</t>
  </si>
  <si>
    <t>Bauchi 132kV</t>
  </si>
  <si>
    <t>GRA/PALACE</t>
  </si>
  <si>
    <t>YANKARI</t>
  </si>
  <si>
    <t>T5</t>
  </si>
  <si>
    <t>NABORDO</t>
  </si>
  <si>
    <t xml:space="preserve">NINGI </t>
  </si>
  <si>
    <t xml:space="preserve">DASS </t>
  </si>
  <si>
    <t xml:space="preserve">DABO FARM </t>
  </si>
  <si>
    <t>GUBI DAM</t>
  </si>
  <si>
    <t>Jos 132kV</t>
  </si>
  <si>
    <t>RUKUBA</t>
  </si>
  <si>
    <t xml:space="preserve">TORO </t>
  </si>
  <si>
    <t>JUTH</t>
  </si>
  <si>
    <t>ZARIA ROAD</t>
  </si>
  <si>
    <t xml:space="preserve">NNPC </t>
  </si>
  <si>
    <t>ANGLO/JOS</t>
  </si>
  <si>
    <t>DOGON DUTSE</t>
  </si>
  <si>
    <t>Makeri 132kV</t>
  </si>
  <si>
    <t xml:space="preserve">GOVT. HOUSE </t>
  </si>
  <si>
    <t xml:space="preserve">MAKERI </t>
  </si>
  <si>
    <t>NEW ANGLO JOS</t>
  </si>
  <si>
    <t>BUKURU</t>
  </si>
  <si>
    <t xml:space="preserve">DORAWA </t>
  </si>
  <si>
    <t xml:space="preserve">Apir </t>
  </si>
  <si>
    <t>Apir 132kV</t>
  </si>
  <si>
    <t xml:space="preserve">MOB.  </t>
  </si>
  <si>
    <t>NNPC</t>
  </si>
  <si>
    <t xml:space="preserve">T012  </t>
  </si>
  <si>
    <t>BARRACKS ROAD</t>
  </si>
  <si>
    <t>NORTH BANK</t>
  </si>
  <si>
    <t>Otukpo 132kV</t>
  </si>
  <si>
    <t xml:space="preserve">MOB  </t>
  </si>
  <si>
    <t>ANKPA</t>
  </si>
  <si>
    <t>T3 7.5MVA</t>
  </si>
  <si>
    <t>OJU</t>
  </si>
  <si>
    <t>TARAKU</t>
  </si>
  <si>
    <t>Yandev 132kV</t>
  </si>
  <si>
    <t>BCC II</t>
  </si>
  <si>
    <t>BCC I</t>
  </si>
  <si>
    <t>MAKURDI</t>
  </si>
  <si>
    <t>WUKARI</t>
  </si>
  <si>
    <t>YANDEV</t>
  </si>
  <si>
    <t>KATSINA-ALA</t>
  </si>
  <si>
    <t>Kano Area</t>
  </si>
  <si>
    <t>Azare 132kV</t>
  </si>
  <si>
    <t xml:space="preserve"> TR1</t>
  </si>
  <si>
    <t>MISAU</t>
  </si>
  <si>
    <t>AZARE</t>
  </si>
  <si>
    <t>JAMA'ARE</t>
  </si>
  <si>
    <t>Jos Disco</t>
  </si>
  <si>
    <t>Apir</t>
  </si>
  <si>
    <t>330LN TRIP</t>
  </si>
  <si>
    <t>SUNDAY PAUL</t>
  </si>
  <si>
    <t>IFEOMA U/EMU</t>
  </si>
  <si>
    <t>A burning cable was observed at BBL S/S. S/S completely isolated.</t>
  </si>
  <si>
    <t>FAILED. Rural legs reportedly isolated.</t>
  </si>
  <si>
    <t>A Cut Conductor was discovered laying on a Channel Iron after series of patrol</t>
  </si>
  <si>
    <t>FAILED. Replacement of bad pot insulator at Judges Quarters.</t>
  </si>
  <si>
    <t>FAILED. Welfare quarter jumper opened.</t>
  </si>
  <si>
    <t xml:space="preserve">Restoration was delayed due to the inability  of Dispatch to communicate with a S/S._x000D_
</t>
  </si>
  <si>
    <t>LINE LIM</t>
  </si>
  <si>
    <t>KHALID DISPATCH</t>
  </si>
  <si>
    <t>330KV JOS LINE TRIP</t>
  </si>
  <si>
    <t>LINE LIMITATION</t>
  </si>
  <si>
    <t>PETER</t>
  </si>
  <si>
    <t>DARLINGTON</t>
  </si>
  <si>
    <t>MUSLIM</t>
  </si>
  <si>
    <t>BELLO</t>
  </si>
  <si>
    <t>ABDUL</t>
  </si>
  <si>
    <t>ZAKARIYA</t>
  </si>
  <si>
    <t>Simon Okpe</t>
  </si>
  <si>
    <t>Mile 2 isolator was opened</t>
  </si>
  <si>
    <t>Aliade isolator was opened</t>
  </si>
  <si>
    <t>OMABA</t>
  </si>
  <si>
    <t>STOOD</t>
  </si>
  <si>
    <t>Mark. EMU</t>
  </si>
  <si>
    <t>Williams</t>
  </si>
  <si>
    <t>Stood</t>
  </si>
  <si>
    <t>Yaweh</t>
  </si>
  <si>
    <t>Kafanchan 132kV</t>
  </si>
  <si>
    <t>KAFANCHAN FDR</t>
  </si>
  <si>
    <t>Kaduna Area</t>
  </si>
  <si>
    <t>Gusau 132kV</t>
  </si>
  <si>
    <t>T1C</t>
  </si>
  <si>
    <t>KAURA/NAMODA</t>
  </si>
  <si>
    <t>POWER HOUSE</t>
  </si>
  <si>
    <t>MAGAMI</t>
  </si>
  <si>
    <t>TSAFE</t>
  </si>
  <si>
    <t>132/33/11KV T2A GRID</t>
  </si>
  <si>
    <t>132/33/11KV T2B GRID</t>
  </si>
  <si>
    <t>Kaduna Town 132kV</t>
  </si>
  <si>
    <t>OLAM</t>
  </si>
  <si>
    <t>AREWA</t>
  </si>
  <si>
    <t>U/BORO</t>
  </si>
  <si>
    <t>KRPC</t>
  </si>
  <si>
    <t>INDEPENDENCE</t>
  </si>
  <si>
    <t>PAN</t>
  </si>
  <si>
    <t>NARAYI</t>
  </si>
  <si>
    <t>GONIN GORA</t>
  </si>
  <si>
    <t>MOGADISHU</t>
  </si>
  <si>
    <t>Mando 132kV</t>
  </si>
  <si>
    <t>TURUNKU</t>
  </si>
  <si>
    <t>ABAKPA</t>
  </si>
  <si>
    <t>NAF</t>
  </si>
  <si>
    <t>JAJI</t>
  </si>
  <si>
    <t>DOKA</t>
  </si>
  <si>
    <t>U/DOSA</t>
  </si>
  <si>
    <t>RIGASA</t>
  </si>
  <si>
    <t>KINKINAU</t>
  </si>
  <si>
    <t>MOTHER CAT</t>
  </si>
  <si>
    <t>Talata-Mafara 132kV</t>
  </si>
  <si>
    <t>ANKA</t>
  </si>
  <si>
    <t>BAKURA</t>
  </si>
  <si>
    <t>MAFARA</t>
  </si>
  <si>
    <t>MARADUN</t>
  </si>
  <si>
    <t>Zaria 132kV</t>
  </si>
  <si>
    <t>HANWA</t>
  </si>
  <si>
    <t>DAM</t>
  </si>
  <si>
    <t>PZ</t>
  </si>
  <si>
    <t>KOFAR DOKA</t>
  </si>
  <si>
    <t>SOBA</t>
  </si>
  <si>
    <t>KUDAN</t>
  </si>
  <si>
    <t>AVIATION</t>
  </si>
  <si>
    <t>MAKARFI</t>
  </si>
  <si>
    <t>BIRNIN GWARI</t>
  </si>
  <si>
    <t>Birnin-Kebbi</t>
  </si>
  <si>
    <t>Birnin-Kebbi 132kV</t>
  </si>
  <si>
    <t xml:space="preserve">MBH </t>
  </si>
  <si>
    <t>ARGUNGU</t>
  </si>
  <si>
    <t>GWANDU</t>
  </si>
  <si>
    <t>TAMBUWAL</t>
  </si>
  <si>
    <t>ALIERO</t>
  </si>
  <si>
    <t>BUNZA</t>
  </si>
  <si>
    <t>GAYA</t>
  </si>
  <si>
    <t>JEGA</t>
  </si>
  <si>
    <t>LABANA</t>
  </si>
  <si>
    <t>UNIVERSITY</t>
  </si>
  <si>
    <t>T9</t>
  </si>
  <si>
    <t>FADAMA</t>
  </si>
  <si>
    <t>FADAMA II</t>
  </si>
  <si>
    <t>Sokoto 132kV</t>
  </si>
  <si>
    <t>67T1</t>
  </si>
  <si>
    <t>CCNN</t>
  </si>
  <si>
    <t>67T2</t>
  </si>
  <si>
    <t>FARFARU</t>
  </si>
  <si>
    <t>P/STATION</t>
  </si>
  <si>
    <t>YABO SHAGARI</t>
  </si>
  <si>
    <t>67T3</t>
  </si>
  <si>
    <t>KWARE</t>
  </si>
  <si>
    <t>NEW INJECTION</t>
  </si>
  <si>
    <t>SOKOTO TOWNSHIP</t>
  </si>
  <si>
    <t>Yauri 132kV</t>
  </si>
  <si>
    <t>NGASKI</t>
  </si>
  <si>
    <t>YAURI</t>
  </si>
  <si>
    <t>ZURU</t>
  </si>
  <si>
    <t>Kaduna Disco</t>
  </si>
  <si>
    <t>BABAGIDA</t>
  </si>
  <si>
    <t>132KVF /RAINING</t>
  </si>
  <si>
    <t>BABANGIDA</t>
  </si>
  <si>
    <t>AHMED</t>
  </si>
  <si>
    <t>WAZIRI</t>
  </si>
  <si>
    <t>330KV LINE FAULT</t>
  </si>
  <si>
    <t>AWAL</t>
  </si>
  <si>
    <t>CAUSED 33KV GWAGWADA FEEDER TRIPPED ON E/F RELAY.</t>
  </si>
  <si>
    <t>NASIRU</t>
  </si>
  <si>
    <t>330kV CCT M2S LINE LIMITATION DUE TO OUTAGE ON R1M &amp; R2M</t>
  </si>
  <si>
    <t>AMENDED A POLE LYING ON THE LINE BY PAN DRIVE.</t>
  </si>
  <si>
    <t>OPENED ON MISSING BLUE PHASE AT DISCO REQUEST.</t>
  </si>
  <si>
    <t>RELKEM FAILURE DISCOVERED AT DIC,AND SUBSTATION ISOLATED</t>
  </si>
  <si>
    <t>DANLADI</t>
  </si>
  <si>
    <t>TRF DIFF TRIP</t>
  </si>
  <si>
    <t>AUWAL</t>
  </si>
  <si>
    <t>A BROKEN CROSS ARM WAS DISCOVERED ON THE LINE AFTER IT WAS INITIALLY OUT ON TRF FAULT BUT WASN'T RESTORED WHEN THE TRF WAS BACK IN CCT AT THE REQUEST OF ZK1 (NASIRU)</t>
  </si>
  <si>
    <t>UNDER FREQUENCY</t>
  </si>
  <si>
    <t>330KV JOS LINE TRIPPED</t>
  </si>
  <si>
    <t>SG WAS ISSUED TO ISOLATE PART BY OPENING JUMPER AT HAJJ CAMP</t>
  </si>
  <si>
    <t>SG WAS ISSUED TO AMEND A PULL,OUT CONDUCTOR AT RIGACHIKUN, KABATU AND BIRNIN YARO</t>
  </si>
  <si>
    <t>IT WAS INITIALLY OUT ON TRF FAULT BUT WASN'T RESTORED WHEN THE TRF WAS BACK IN CCT AT THE REQUEST OF ZK1 (NASIRU)</t>
  </si>
  <si>
    <t>11KV RAFIN-GUZA TRIPPED ON O/C</t>
  </si>
  <si>
    <t>LABARAN BUHARI</t>
  </si>
  <si>
    <t>Loss of power supply to the station without tripping as aresult of 132KV line tripped at Zaria T/S</t>
  </si>
  <si>
    <t>Loss of power supply to the station without tripping as aresult of conductor cut between Zaria--Funtua 132KV line</t>
  </si>
  <si>
    <t>LAWALI ABDULLAHI</t>
  </si>
  <si>
    <t>Closed back on trial and stayed okay</t>
  </si>
  <si>
    <t>JAMILU KABIRU</t>
  </si>
  <si>
    <t>ADEWALE/DESPATCH</t>
  </si>
  <si>
    <t>SAMAILA/OME</t>
  </si>
  <si>
    <t>TWO T POLE WAS BREAK AT MILE GOMA .AND THE SIDE WAS ISOLATED</t>
  </si>
  <si>
    <t>132KV LINE TRIP</t>
  </si>
  <si>
    <t>MARK/DESPSATCH</t>
  </si>
  <si>
    <t>SANI/OME</t>
  </si>
  <si>
    <t>NOTHING WAS PHYSICALLY SEEN ON THE LINE</t>
  </si>
  <si>
    <t>MARK/DISPATCH</t>
  </si>
  <si>
    <t>NON CONPLIANCE</t>
  </si>
  <si>
    <t>ADEWALE/DISPARCH</t>
  </si>
  <si>
    <t>SHATTERED POCELINE WAS REPLACE AND RED PHASE ISOLATOR WAS JUMPERED ON WORK PERMIT NO11160 TO FUNOM J.EPHRAIM SYSTEM LINES</t>
  </si>
  <si>
    <t>ADEWALE/DISPATCH</t>
  </si>
  <si>
    <t>KUDA AND GIWA WERE ISOLATED AS A RESULT OF TWO BROKEN POLE</t>
  </si>
  <si>
    <t>MOHAMMAD/DISPATCH</t>
  </si>
  <si>
    <t>FREQUENCY CONTROL</t>
  </si>
  <si>
    <t>SAUCTUARY S/S WAS ISOLATED FOR SUSPECTED FAULT</t>
  </si>
  <si>
    <t>Funtua 132kV</t>
  </si>
  <si>
    <t xml:space="preserve"> TR3</t>
  </si>
  <si>
    <t>DANDUME</t>
  </si>
  <si>
    <t>MALUMFASHI</t>
  </si>
  <si>
    <t>KATSINA ROAD</t>
  </si>
  <si>
    <t xml:space="preserve"> TR4</t>
  </si>
  <si>
    <t>TEXTILE</t>
  </si>
  <si>
    <t>MAMMAM NASIR</t>
  </si>
  <si>
    <t>Dakata 132kV</t>
  </si>
  <si>
    <t>SMALL SCALE</t>
  </si>
  <si>
    <t>IDH</t>
  </si>
  <si>
    <t xml:space="preserve"> TR2</t>
  </si>
  <si>
    <t>FLOUR MILLS</t>
  </si>
  <si>
    <t>GASKIYA</t>
  </si>
  <si>
    <t>MTN</t>
  </si>
  <si>
    <t>JODA</t>
  </si>
  <si>
    <t>Dan-Agundi 132kV</t>
  </si>
  <si>
    <t>KURNA</t>
  </si>
  <si>
    <t>CBN</t>
  </si>
  <si>
    <t>CLUB</t>
  </si>
  <si>
    <t>DAN'AGUNDI 1</t>
  </si>
  <si>
    <t xml:space="preserve"> TR3 </t>
  </si>
  <si>
    <t>BUK</t>
  </si>
  <si>
    <t>DAN'AGUNDI 2</t>
  </si>
  <si>
    <t>Daura 132kV</t>
  </si>
  <si>
    <t>MASHI</t>
  </si>
  <si>
    <t>DAURA</t>
  </si>
  <si>
    <t>MAI'ADU'A</t>
  </si>
  <si>
    <t>KAZAURE</t>
  </si>
  <si>
    <t>Dutse 132kV</t>
  </si>
  <si>
    <t>SUMAILA</t>
  </si>
  <si>
    <t>DUTSE</t>
  </si>
  <si>
    <t>BIRNIN KUDU</t>
  </si>
  <si>
    <t>JAHUN</t>
  </si>
  <si>
    <t>Hadejia 132kV</t>
  </si>
  <si>
    <t>BIRNIWA</t>
  </si>
  <si>
    <t>GUMEL</t>
  </si>
  <si>
    <t>KAFIN HAUSA</t>
  </si>
  <si>
    <t>HADEJIA</t>
  </si>
  <si>
    <t>Kankia 132kV</t>
  </si>
  <si>
    <t>AMPRI GLOBAL</t>
  </si>
  <si>
    <t>DANBATTA</t>
  </si>
  <si>
    <t>DUTSENMA</t>
  </si>
  <si>
    <t>MUSAWA</t>
  </si>
  <si>
    <t>Katsina 132kV</t>
  </si>
  <si>
    <t>AJIWA</t>
  </si>
  <si>
    <t>POLY</t>
  </si>
  <si>
    <t>KAITA</t>
  </si>
  <si>
    <t>DANA SRM</t>
  </si>
  <si>
    <t>KOFAR GUGA</t>
  </si>
  <si>
    <t xml:space="preserve">WIND FARM </t>
  </si>
  <si>
    <t>Kumbotso 132kV</t>
  </si>
  <si>
    <t xml:space="preserve">  TR4</t>
  </si>
  <si>
    <t>SPANISH 2</t>
  </si>
  <si>
    <t>SPANISH 1</t>
  </si>
  <si>
    <t>ATM</t>
  </si>
  <si>
    <t>ANGELS</t>
  </si>
  <si>
    <t>BAGAUDA</t>
  </si>
  <si>
    <t>MAMUDA</t>
  </si>
  <si>
    <t>Kwanar-Dangora 132kV</t>
  </si>
  <si>
    <t>LAW SCHOOL</t>
  </si>
  <si>
    <t>KARAYE</t>
  </si>
  <si>
    <t>FALGORE</t>
  </si>
  <si>
    <t>Tamburawa 132kV</t>
  </si>
  <si>
    <t>COCA - COLA</t>
  </si>
  <si>
    <t>KWANKWASO</t>
  </si>
  <si>
    <t>TAMBURAWA</t>
  </si>
  <si>
    <t>CHALLAWA</t>
  </si>
  <si>
    <t>FEEDER 3</t>
  </si>
  <si>
    <t>RIJIYAR ZAKI</t>
  </si>
  <si>
    <t>Wudil 132kV</t>
  </si>
  <si>
    <t>GARKO</t>
  </si>
  <si>
    <t>GANO</t>
  </si>
  <si>
    <t>WUDIL</t>
  </si>
  <si>
    <t>Gagarawa 132kV</t>
  </si>
  <si>
    <t xml:space="preserve"> T1</t>
  </si>
  <si>
    <t xml:space="preserve"> T2</t>
  </si>
  <si>
    <t>RICE MILL</t>
  </si>
  <si>
    <t>GAGARAWA</t>
  </si>
  <si>
    <t>GUJUNGU</t>
  </si>
  <si>
    <t>Bichi 132kV</t>
  </si>
  <si>
    <t>T1 MOB</t>
  </si>
  <si>
    <t>WATARI</t>
  </si>
  <si>
    <t>HON. ABUBAKAR KABIR</t>
  </si>
  <si>
    <t>Kano Disco</t>
  </si>
  <si>
    <t>YAHAYA SABIU</t>
  </si>
  <si>
    <t>FAULTY BADUME ISOLATOR WAS OPENED BEFORE THE TRIAL</t>
  </si>
  <si>
    <t>Musbahu Indabawa</t>
  </si>
  <si>
    <t>NAZIRU SUNUSI</t>
  </si>
  <si>
    <t>RESTORED BACK</t>
  </si>
  <si>
    <t>FM</t>
  </si>
  <si>
    <t>Force Majeure</t>
  </si>
  <si>
    <t>BASHIR USMAN</t>
  </si>
  <si>
    <t>THE FEEDER WAS RESTORED</t>
  </si>
  <si>
    <t>MUSUBAU INDABAWA</t>
  </si>
  <si>
    <t>THE FEEDER WAS TRIED.</t>
  </si>
  <si>
    <t>YAKUBA J HASSAN</t>
  </si>
  <si>
    <t>TRIPPING DUE TO CLOSSING OF NASSARAWA LEG. IT WAS RE-OPENED.</t>
  </si>
  <si>
    <t>GERAWA LEG WAS OPENED</t>
  </si>
  <si>
    <t>NOTHING ABNORMAL WAS FOUND DURING PATROL</t>
  </si>
  <si>
    <t xml:space="preserve">THE FEEDER WAS TRIED AND IT STAYED </t>
  </si>
  <si>
    <t>500KVA COSTOM BARRACKS DROPPED 3NO.J&amp;P FUSES.</t>
  </si>
  <si>
    <t>RED PHASE PULLED OUT CONDUCTOR RESTING CHANEL IRON WAS REPOSITIONED @AAS MARMARO</t>
  </si>
  <si>
    <t>MUSBAHU INDABAWA</t>
  </si>
  <si>
    <t>DANGI ISOLATOR OPENED</t>
  </si>
  <si>
    <t>TRIED BUT TRIPPED BACK INSTANTY</t>
  </si>
  <si>
    <t>ALIYU BIN ABITALIB ISOLATOR OPENED</t>
  </si>
  <si>
    <t>1NO J&amp;P DROPPED @ HALIMA PLAZA 5OOKVA S/S, ALIYU BN ABI TALIB ISOLATOR OPENED</t>
  </si>
  <si>
    <t xml:space="preserve">MUHAMMED ALI </t>
  </si>
  <si>
    <t>500KVA HALIMA S/S WAS ISOLATED</t>
  </si>
  <si>
    <t>LOSS OF SUPPLY</t>
  </si>
  <si>
    <t>Y PHASE J&amp;P AMENDED AT KWARIN GOGAU 500KVA</t>
  </si>
  <si>
    <t>HASSAN AHMAD</t>
  </si>
  <si>
    <t xml:space="preserve">HAJJ CAMP ISOLATOR OPENED </t>
  </si>
  <si>
    <t xml:space="preserve">RED PHASE J&amp;P DROPPED @ 300KVA FEDERAL HIGH COURT AND WAS AMENDED </t>
  </si>
  <si>
    <t>SULEIMAN DSO</t>
  </si>
  <si>
    <t>330kV Line Tripped at Mando Ts</t>
  </si>
  <si>
    <t>ALL SEGMENTS WERE ISOLATED</t>
  </si>
  <si>
    <t>TREE TRIMING WAS CONDUCTED AT DAURA ARMY BARACK</t>
  </si>
  <si>
    <t>AUWAL IBRAHIM</t>
  </si>
  <si>
    <t>RE DAUDU</t>
  </si>
  <si>
    <t>DAN MASARA ISOLATED</t>
  </si>
  <si>
    <t xml:space="preserve">ISAH WAISU </t>
  </si>
  <si>
    <t>POWER RESTORED</t>
  </si>
  <si>
    <t>SHUWARIN ISOLATED</t>
  </si>
  <si>
    <t>RUNGUMAU ISOLATED</t>
  </si>
  <si>
    <t>DSO ISA KABIR</t>
  </si>
  <si>
    <t>DSO YAU ABUBAKAR</t>
  </si>
  <si>
    <t>DSO YAU ABU BAKAR</t>
  </si>
  <si>
    <t>DSO YAHAYA HUDU</t>
  </si>
  <si>
    <t>DSO JAFAR</t>
  </si>
  <si>
    <t>DSO ASHRAF</t>
  </si>
  <si>
    <t>Muhammad ALI AM</t>
  </si>
  <si>
    <t>Muhammad Ali AM</t>
  </si>
  <si>
    <t>Restored after situation improved</t>
  </si>
  <si>
    <t>Restored after supply was restored to the station</t>
  </si>
  <si>
    <t>Yahaya Sabiu</t>
  </si>
  <si>
    <t>KABIR AHMED</t>
  </si>
  <si>
    <t>HASSAN AHMED</t>
  </si>
  <si>
    <t>TASHEGUWA LEG WAS ISOLATED</t>
  </si>
  <si>
    <t>YANLEMAN AND K/HAUSA LEGS WERE ISOLATED</t>
  </si>
  <si>
    <t>NOTHING WAS FOUND AFTER THE PATROL</t>
  </si>
  <si>
    <t>Umar Mohd RTE</t>
  </si>
  <si>
    <t>Suspected faulty Takurdawa  leg was isolated for further patrol.</t>
  </si>
  <si>
    <t>AbDULLAHI Kulluwa TE</t>
  </si>
  <si>
    <t>ABDULLAHI KULLUWA TE</t>
  </si>
  <si>
    <t>A pull out Y-phase conductor was amended at Koriyal village b/4 trial reclosure.</t>
  </si>
  <si>
    <t>ABDULLAHI KULUWA</t>
  </si>
  <si>
    <t>Restored after kandawa leg element fuse cut off</t>
  </si>
  <si>
    <t>SA ADU HAMISU D/MA</t>
  </si>
  <si>
    <t>Restored after system improved</t>
  </si>
  <si>
    <t>Interchanged with another feeder</t>
  </si>
  <si>
    <t>ABDULLAHI KULLUWA</t>
  </si>
  <si>
    <t>Suspected faulty Tsanyawa, Kusada &amp; Musawa  legs were isolated b/4 trial reclosure.</t>
  </si>
  <si>
    <t>ABDULLAHI Kulluwa TE</t>
  </si>
  <si>
    <t xml:space="preserve">   </t>
  </si>
  <si>
    <t>Suspected faulty Tsanyawa,Musawa &amp; Kusada legs were isolated for further patrol.</t>
  </si>
  <si>
    <t>ENGR.SALEH</t>
  </si>
  <si>
    <t>330KV JOS LINE TRPPED</t>
  </si>
  <si>
    <t xml:space="preserve">EMERGENCY LOAD SHEDDING </t>
  </si>
  <si>
    <t>SF6 gas was refilled to required level</t>
  </si>
  <si>
    <t>Highcourt leg was isolated</t>
  </si>
  <si>
    <t>Rimi  and bayan dana were isolated</t>
  </si>
  <si>
    <t>BASHIR MURTALA</t>
  </si>
  <si>
    <t>YAKUBA</t>
  </si>
  <si>
    <t>TRIED AND STAYED AFTER AMEDMENT OF ABLUE PHASE CUT CONDUCTOR</t>
  </si>
  <si>
    <t xml:space="preserve">MUSBAHU INDABAWA </t>
  </si>
  <si>
    <t>RESTORED SUCCESSFULLY</t>
  </si>
  <si>
    <t>TRIED AND STAYED AFTER CUT CONDUCTOR WAS AMENDED ALONG TOWER SEGMENT AT HISBA JUNCTION ZAWACIKI</t>
  </si>
  <si>
    <t>NAZIRU SANUSI</t>
  </si>
  <si>
    <t>CB F</t>
  </si>
  <si>
    <t>OBSERVED THE TRIPPING SPRING WAS TOO TIGHT AND PUSHING DOWN, IT WAS ADJUSTED AND RESTORED OK.</t>
  </si>
  <si>
    <t xml:space="preserve">TRIED AND STAYED AFTER AMENDMENT YELLOW PHASE CONDUCTOR ALONG THE LINE AT DIGGER </t>
  </si>
  <si>
    <t>NOTHING WAS FOUND AFTER PATROLLINGTHE LINE AND KI (BASHIR MULTALA) REQUESTED TO TRY THE FEEDER</t>
  </si>
  <si>
    <t xml:space="preserve">TRIED AND STAYED AFTER AMENDMENT OF PULL OUT RED &amp;YELLOW PHASE CONDUCTOR RESTING ON FIBER CROSS ARM </t>
  </si>
  <si>
    <t>RESTORED BACK TO SERVICE</t>
  </si>
  <si>
    <t>TRIED AND SYAYED</t>
  </si>
  <si>
    <t>Yahaya Sabi'u</t>
  </si>
  <si>
    <t>Mando T/S(Ababukar) tried the line and stayed ok.</t>
  </si>
  <si>
    <t>Mohd Aliy</t>
  </si>
  <si>
    <t>The line was tried at Mando end and stayed fine.</t>
  </si>
  <si>
    <t>Engr Babangida RTE</t>
  </si>
  <si>
    <t>33KV Dangora isolator was opened.</t>
  </si>
  <si>
    <t>33KV Gwarmai/Bebeji isolator was opened.</t>
  </si>
  <si>
    <t>Abubakar Jibril/MT2</t>
  </si>
  <si>
    <t>Patrolled but nothing discovered before trial.</t>
  </si>
  <si>
    <t>Musbahu Indabawa/MT2</t>
  </si>
  <si>
    <t>330KV Kaduna - Kano line tripped at Kaduna end.</t>
  </si>
  <si>
    <t>B U K Isolator was Opened for further line Patrol before trial.</t>
  </si>
  <si>
    <t>Muhd Ali Fagge/MT2</t>
  </si>
  <si>
    <t>Rimin Gado isolator was opened for further patrol</t>
  </si>
  <si>
    <t>Kabiru Adamu MT2</t>
  </si>
  <si>
    <t>Bashir Usman/MT2</t>
  </si>
  <si>
    <t>Operations at the instance of Kumbotso T/S.</t>
  </si>
  <si>
    <t>Tried and it stayed</t>
  </si>
  <si>
    <t>Naziru Sunusi/MT2</t>
  </si>
  <si>
    <t>Polac. Isolator opened</t>
  </si>
  <si>
    <t>Restored</t>
  </si>
  <si>
    <t>Murtala Muhammad</t>
  </si>
  <si>
    <t>Darki, Jigaware and Garko legs opened as a suspected faulty segments</t>
  </si>
  <si>
    <t>Calabar 132kV</t>
  </si>
  <si>
    <t>EPZ 1</t>
  </si>
  <si>
    <t>EPZ 2</t>
  </si>
  <si>
    <t>FLOUR MILL FDR 6 (STATE HOUSE)</t>
  </si>
  <si>
    <t>ODUKPANI(AKAMKPA)</t>
  </si>
  <si>
    <t>AMIKA</t>
  </si>
  <si>
    <t>P/STN (DIAMOND HILL)</t>
  </si>
  <si>
    <t>WATER BOARD FDR 7</t>
  </si>
  <si>
    <t xml:space="preserve">T4 </t>
  </si>
  <si>
    <t>FLOUR MILL FDR 5</t>
  </si>
  <si>
    <t>NIGER MILL</t>
  </si>
  <si>
    <t>UNICEM</t>
  </si>
  <si>
    <t>Eket 132kV</t>
  </si>
  <si>
    <t xml:space="preserve">T1B </t>
  </si>
  <si>
    <t>ABAK</t>
  </si>
  <si>
    <t>EKET TOWN 1 (ETINAN)</t>
  </si>
  <si>
    <t xml:space="preserve">T2B </t>
  </si>
  <si>
    <t>EKET TOWN 2(EKPENUKPA)</t>
  </si>
  <si>
    <t>MBO</t>
  </si>
  <si>
    <t>ONNA</t>
  </si>
  <si>
    <t>Ekim 132kV</t>
  </si>
  <si>
    <t>FEEDER 1 /INDUSTRIAL</t>
  </si>
  <si>
    <t>FEEDER 2/IKOT - ABASI</t>
  </si>
  <si>
    <t>FEEDER 3/EKIM</t>
  </si>
  <si>
    <t>ITAM</t>
  </si>
  <si>
    <t>ITU(OKU IBOKU)</t>
  </si>
  <si>
    <t>Odukpani PS 132kV</t>
  </si>
  <si>
    <t>FEEDER 4</t>
  </si>
  <si>
    <t>Uyo 132kV</t>
  </si>
  <si>
    <t>FOUR LANE FDR 8</t>
  </si>
  <si>
    <t>UYO TOWN 4(IBESIKPO)</t>
  </si>
  <si>
    <t>UYO TOWN FDR 3(CHAMPION BREWERIES)</t>
  </si>
  <si>
    <t>FIVE STAR FDR 9(LA MERIDIEN)</t>
  </si>
  <si>
    <t>IKOT EKPENE FDR 6</t>
  </si>
  <si>
    <t>UYO TOWN FDR 5(ORON ROAD)</t>
  </si>
  <si>
    <t>IKOT EKPENE FDR 2 (OBOT AKARA)</t>
  </si>
  <si>
    <t>FEEDER 7</t>
  </si>
  <si>
    <t>Afam</t>
  </si>
  <si>
    <t>Afam 132kV</t>
  </si>
  <si>
    <t>NDOKI 1</t>
  </si>
  <si>
    <t>NDOKI 2(KOM KOM)</t>
  </si>
  <si>
    <t>Portharcourt</t>
  </si>
  <si>
    <t>Ahoada 132kV</t>
  </si>
  <si>
    <t>ABONIMA 1</t>
  </si>
  <si>
    <t>ABONIMA 2(BUGUMA)</t>
  </si>
  <si>
    <t>CHOBA(EMOHUA)</t>
  </si>
  <si>
    <t>AHAODA</t>
  </si>
  <si>
    <t>ISIOKPO</t>
  </si>
  <si>
    <t>Elelenwon 132kV</t>
  </si>
  <si>
    <t xml:space="preserve">T01 </t>
  </si>
  <si>
    <t>BORI</t>
  </si>
  <si>
    <t>BRISTEL/RSTV</t>
  </si>
  <si>
    <t>IGBO ETCHE</t>
  </si>
  <si>
    <t>ONNE</t>
  </si>
  <si>
    <t>OYIGBO</t>
  </si>
  <si>
    <t>TIMBER</t>
  </si>
  <si>
    <t>PH Main 132kV</t>
  </si>
  <si>
    <t>ABULOMA</t>
  </si>
  <si>
    <t>RSPUB 1</t>
  </si>
  <si>
    <t>UNIPORT</t>
  </si>
  <si>
    <t xml:space="preserve">T2A </t>
  </si>
  <si>
    <t>RAINBOM/ ELEKAHIA</t>
  </si>
  <si>
    <t>RSPUB 2</t>
  </si>
  <si>
    <t xml:space="preserve">T3A </t>
  </si>
  <si>
    <t>FEEDER 1(AIRPORT)</t>
  </si>
  <si>
    <t>FEEDER 2(AKANI)</t>
  </si>
  <si>
    <t>FEEDER 3(RUMUOLA)</t>
  </si>
  <si>
    <t>PH Town 132kV</t>
  </si>
  <si>
    <t>BOROKIRI</t>
  </si>
  <si>
    <t>RUMUOLUMENI</t>
  </si>
  <si>
    <t>SILVER BIRD</t>
  </si>
  <si>
    <t>U.T.C.</t>
  </si>
  <si>
    <t>K24</t>
  </si>
  <si>
    <t>UST</t>
  </si>
  <si>
    <t>SECRETARIAT</t>
  </si>
  <si>
    <t>Rumuosi 132kV</t>
  </si>
  <si>
    <t>NTA</t>
  </si>
  <si>
    <t>RUKPOKWU</t>
  </si>
  <si>
    <t>UPTH</t>
  </si>
  <si>
    <t>RUMUPERIKON</t>
  </si>
  <si>
    <t>Yenagoa 132kV</t>
  </si>
  <si>
    <t>90/95</t>
  </si>
  <si>
    <t>GOVT HOUSE</t>
  </si>
  <si>
    <t>IMIRINGI 1</t>
  </si>
  <si>
    <t>OPOLO</t>
  </si>
  <si>
    <t>AMASOMA</t>
  </si>
  <si>
    <t>IMIRINGI 2(AGUDAMA)</t>
  </si>
  <si>
    <t>TUNGBO</t>
  </si>
  <si>
    <t>Gbarain 132kV</t>
  </si>
  <si>
    <t>Port-Harcourt Disco</t>
  </si>
  <si>
    <t>KPOSI</t>
  </si>
  <si>
    <t>PAUL</t>
  </si>
  <si>
    <t>IBIANG</t>
  </si>
  <si>
    <t>Restoration time corrected</t>
  </si>
  <si>
    <t>CHRISTIAN</t>
  </si>
  <si>
    <t>FREDDY</t>
  </si>
  <si>
    <t>FRED</t>
  </si>
  <si>
    <t>Jude</t>
  </si>
  <si>
    <t>JUDE</t>
  </si>
  <si>
    <t>NO COMM</t>
  </si>
  <si>
    <t>ALFRED</t>
  </si>
  <si>
    <t>GODLIVETH</t>
  </si>
  <si>
    <t>YOKO</t>
  </si>
  <si>
    <t>TIJAH NDAH</t>
  </si>
  <si>
    <t>MARTINS</t>
  </si>
  <si>
    <t>TOCHI</t>
  </si>
  <si>
    <t>EBI</t>
  </si>
  <si>
    <t>Biu 132kV</t>
  </si>
  <si>
    <t xml:space="preserve">BIU </t>
  </si>
  <si>
    <t>MIRINGA</t>
  </si>
  <si>
    <t xml:space="preserve">SHANI </t>
  </si>
  <si>
    <t>GARKIDA</t>
  </si>
  <si>
    <t>Potiskum 132kV</t>
  </si>
  <si>
    <t xml:space="preserve">BARRACKS </t>
  </si>
  <si>
    <t xml:space="preserve">DAMAGUN </t>
  </si>
  <si>
    <t xml:space="preserve">GEIDAM </t>
  </si>
  <si>
    <t xml:space="preserve">AZARE </t>
  </si>
  <si>
    <t xml:space="preserve">FIKA </t>
  </si>
  <si>
    <t xml:space="preserve">POTISKUM </t>
  </si>
  <si>
    <t>Maiduguri</t>
  </si>
  <si>
    <t>Damaturu 132kV</t>
  </si>
  <si>
    <t xml:space="preserve">BUNI YADI </t>
  </si>
  <si>
    <t>DAMATURU</t>
  </si>
  <si>
    <t xml:space="preserve">BABANGIDA </t>
  </si>
  <si>
    <t>Damboa 132kV</t>
  </si>
  <si>
    <t>T2 MOB</t>
  </si>
  <si>
    <t>DAMBOA/ASKIRA TOWN</t>
  </si>
  <si>
    <t>Maiduguri 132kV</t>
  </si>
  <si>
    <t xml:space="preserve">BENESHEIK </t>
  </si>
  <si>
    <t xml:space="preserve">DAMASAK </t>
  </si>
  <si>
    <t xml:space="preserve">UNIVERSITY </t>
  </si>
  <si>
    <t xml:space="preserve">BAMA </t>
  </si>
  <si>
    <t xml:space="preserve">CAMPUS </t>
  </si>
  <si>
    <t xml:space="preserve">MAIDUGURI TOWN </t>
  </si>
  <si>
    <t xml:space="preserve">MONGUNO </t>
  </si>
  <si>
    <t>WATER TREATMENT PLANT</t>
  </si>
  <si>
    <t>11kV INDUSTRIAL</t>
  </si>
  <si>
    <t>11kV SAKASHIM</t>
  </si>
  <si>
    <t>Molai 132kV</t>
  </si>
  <si>
    <t>BAKASSI</t>
  </si>
  <si>
    <t xml:space="preserve">GOMBOLE </t>
  </si>
  <si>
    <t>Jalingo 132kV</t>
  </si>
  <si>
    <t>ZING</t>
  </si>
  <si>
    <t>JALINGO</t>
  </si>
  <si>
    <t>MUTUM BIYU</t>
  </si>
  <si>
    <t>Mayo-Belwa 132kV</t>
  </si>
  <si>
    <t>MAYO BELWA</t>
  </si>
  <si>
    <t>NGURORE</t>
  </si>
  <si>
    <t>JADA</t>
  </si>
  <si>
    <t>Savannah 132kV</t>
  </si>
  <si>
    <t>GUYUK</t>
  </si>
  <si>
    <t>LAMURDE</t>
  </si>
  <si>
    <t>SAVANNAH</t>
  </si>
  <si>
    <t xml:space="preserve">SPARE </t>
  </si>
  <si>
    <t>Yola 132kV</t>
  </si>
  <si>
    <t xml:space="preserve">FARO </t>
  </si>
  <si>
    <t>JIMETA</t>
  </si>
  <si>
    <t>JAMUBUTU</t>
  </si>
  <si>
    <t>NUMAN</t>
  </si>
  <si>
    <t>YOLA</t>
  </si>
  <si>
    <t>Takum 132kV</t>
  </si>
  <si>
    <t>Wukari 132kV</t>
  </si>
  <si>
    <t>NEW WUKARI</t>
  </si>
  <si>
    <t>NGURU</t>
  </si>
  <si>
    <t>Yola Disco</t>
  </si>
  <si>
    <t>IBRAHIM DELTA</t>
  </si>
  <si>
    <t>ziyaudden yayaji</t>
  </si>
  <si>
    <t>TREE TRIMMING WAS CONDUCTED ALONG THE LINE</t>
  </si>
  <si>
    <t>MUHAMMED T.</t>
  </si>
  <si>
    <t>MUHAMMED</t>
  </si>
  <si>
    <t>FRANCIS PUGA</t>
  </si>
  <si>
    <t xml:space="preserve">FRANCIS PUGA </t>
  </si>
  <si>
    <t>BULUS</t>
  </si>
  <si>
    <t>NAPTHALI S.</t>
  </si>
  <si>
    <t>ADAMU A. SULEIMAN</t>
  </si>
  <si>
    <t>DAHIRU</t>
  </si>
  <si>
    <t>ABUBAKAR</t>
  </si>
  <si>
    <t>ZUBAIRU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</si>
</sst>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dd\-mmmm\-yyyy"/>
    <numFmt numFmtId="165" formatCode="0.00_ ;[Red]\-0.00\ "/>
    <numFmt numFmtId="166" formatCode="dd\-mmm\-yyyy"/>
    <numFmt numFmtId="167" formatCode="[h]:mm"/>
  </numFmts>
  <fonts count="28"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8"/>
      <color theme="1"/>
      <name val="Calibri Light"/>
      <family val="1"/>
      <scheme val="major"/>
    </font>
    <font>
      <b/>
      <sz val="20"/>
      <color theme="1"/>
      <name val="Calibri Light"/>
      <family val="1"/>
      <scheme val="major"/>
    </font>
    <font>
      <sz val="20"/>
      <color theme="1"/>
      <name val="Calibri"/>
      <family val="2"/>
      <scheme val="minor"/>
    </font>
    <font>
      <b/>
      <sz val="12"/>
      <color theme="1"/>
      <name val="Calibri Light"/>
      <family val="1"/>
      <scheme val="major"/>
    </font>
    <font>
      <b/>
      <sz val="11"/>
      <color indexed="8"/>
      <name val="Calibri"/>
      <family val="2"/>
      <scheme val="minor"/>
    </font>
    <font>
      <b/>
      <sz val="14"/>
      <color theme="0"/>
      <name val="Calibri Light"/>
      <family val="1"/>
      <scheme val="major"/>
    </font>
    <font>
      <b/>
      <sz val="11"/>
      <name val="Calibri"/>
      <family val="2"/>
      <scheme val="minor"/>
    </font>
    <font>
      <sz val="11"/>
      <name val="Calibri"/>
      <family val="2"/>
      <scheme val="minor"/>
    </font>
    <font>
      <b/>
      <sz val="11"/>
      <color theme="1"/>
      <name val="Calibri"/>
      <family val="2"/>
    </font>
    <font>
      <sz val="9"/>
      <color theme="1"/>
      <name val="Bahnschrift"/>
      <family val="2"/>
    </font>
    <font>
      <b/>
      <u/>
      <sz val="10"/>
      <color theme="1"/>
      <name val="Bahnschrift"/>
      <family val="2"/>
    </font>
    <font>
      <sz val="11"/>
      <color theme="1"/>
      <name val="Bahnschrift"/>
      <family val="2"/>
    </font>
    <font>
      <sz val="10"/>
      <color theme="1"/>
      <name val="Bahnschrift"/>
      <family val="2"/>
    </font>
    <font>
      <b/>
      <sz val="9"/>
      <color theme="1"/>
      <name val="Bahnschrift"/>
      <family val="2"/>
    </font>
    <font>
      <b/>
      <sz val="14"/>
      <color theme="1"/>
      <name val="Calibri Light"/>
      <family val="1"/>
      <scheme val="major"/>
    </font>
    <font>
      <b/>
      <sz val="10"/>
      <name val="Calibri"/>
      <family val="2"/>
      <scheme val="minor"/>
    </font>
    <font>
      <b/>
      <sz val="10"/>
      <color theme="1"/>
      <name val="Calibri"/>
      <family val="2"/>
      <scheme val="minor"/>
    </font>
    <font>
      <b/>
      <sz val="11"/>
      <color rgb="FF000000"/>
      <name val="Calibri"/>
      <family val="2"/>
    </font>
    <font>
      <b/>
      <sz val="11"/>
      <name val="Calibri"/>
      <family val="2"/>
    </font>
    <font>
      <sz val="11"/>
      <name val="Calibri"/>
      <family val="2"/>
    </font>
    <font>
      <sz val="11"/>
      <color rgb="FF000000"/>
      <name val="Calibri"/>
      <family val="2"/>
    </font>
    <font>
      <b/>
      <sz val="12"/>
      <name val="Calibri"/>
      <family val="2"/>
    </font>
    <font>
      <sz val="12"/>
      <name val="Calibri"/>
      <family val="2"/>
    </font>
    <font>
      <sz val="11"/>
      <color theme="1"/>
      <name val="Calibri"/>
      <family val="2"/>
    </font>
  </fonts>
  <fills count="19">
    <fill>
      <patternFill patternType="none"/>
    </fill>
    <fill>
      <patternFill patternType="gray125"/>
    </fill>
    <fill>
      <patternFill patternType="solid">
        <fgColor theme="1"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B9B9"/>
        <bgColor indexed="64"/>
      </patternFill>
    </fill>
    <fill>
      <patternFill patternType="solid">
        <fgColor theme="0"/>
        <bgColor indexed="64"/>
      </patternFill>
    </fill>
    <fill>
      <patternFill patternType="solid">
        <fgColor rgb="FFD9E1F2"/>
        <bgColor rgb="FF000000"/>
      </patternFill>
    </fill>
    <fill>
      <patternFill patternType="solid">
        <fgColor rgb="FFE2EFDA"/>
        <bgColor rgb="FF000000"/>
      </patternFill>
    </fill>
    <fill>
      <patternFill patternType="solid">
        <fgColor rgb="FFB4C6E7"/>
        <bgColor rgb="FF000000"/>
      </patternFill>
    </fill>
    <fill>
      <patternFill patternType="solid">
        <fgColor rgb="FFD0CECE"/>
        <bgColor rgb="FF000000"/>
      </patternFill>
    </fill>
    <fill>
      <patternFill patternType="solid">
        <fgColor rgb="FFD0E4F4"/>
        <bgColor rgb="FF000000"/>
      </patternFill>
    </fill>
    <fill>
      <patternFill patternType="solid">
        <fgColor rgb="FFD7F0E9"/>
        <bgColor rgb="FF000000"/>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medium">
        <color indexed="64"/>
      </left>
      <right style="double">
        <color theme="0"/>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s>
  <cellStyleXfs count="1">
    <xf numFmtId="0" fontId="0" fillId="0" borderId="0"/>
  </cellStyleXfs>
  <cellXfs count="229">
    <xf numFmtId="0" fontId="0" fillId="0" borderId="0" xfId="0"/>
    <xf numFmtId="0" fontId="4"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6" fillId="0" borderId="0" xfId="0" applyFont="1" applyAlignment="1">
      <alignment horizontal="center" vertical="center" wrapText="1"/>
    </xf>
    <xf numFmtId="0" fontId="0" fillId="0" borderId="0" xfId="0" applyAlignment="1">
      <alignment horizontal="center" vertical="center" wrapText="1"/>
    </xf>
    <xf numFmtId="0" fontId="7" fillId="0" borderId="0" xfId="0" applyFont="1" applyAlignment="1">
      <alignment horizontal="right" vertical="center"/>
    </xf>
    <xf numFmtId="164" fontId="7" fillId="0" borderId="0" xfId="0" applyNumberFormat="1" applyFont="1" applyAlignment="1">
      <alignment horizontal="center" vertical="center"/>
    </xf>
    <xf numFmtId="0" fontId="8" fillId="0" borderId="0" xfId="0" applyFont="1"/>
    <xf numFmtId="0" fontId="8" fillId="0" borderId="0" xfId="0" applyFont="1" applyAlignment="1">
      <alignment horizontal="center" vertical="center" wrapText="1"/>
    </xf>
    <xf numFmtId="2" fontId="0" fillId="0" borderId="0" xfId="0" applyNumberFormat="1" applyAlignment="1">
      <alignment horizontal="center" vertical="center"/>
    </xf>
    <xf numFmtId="2" fontId="0" fillId="0" borderId="0" xfId="0" applyNumberFormat="1" applyAlignment="1">
      <alignment horizontal="right"/>
    </xf>
    <xf numFmtId="0" fontId="9" fillId="2" borderId="1" xfId="0" applyFont="1" applyFill="1" applyBorder="1" applyAlignment="1">
      <alignment horizontal="center" vertical="center"/>
    </xf>
    <xf numFmtId="0" fontId="9" fillId="2" borderId="2" xfId="0" applyFont="1" applyFill="1" applyBorder="1" applyAlignment="1">
      <alignment horizontal="center" vertical="center"/>
    </xf>
    <xf numFmtId="0" fontId="9" fillId="2" borderId="3" xfId="0" applyFont="1" applyFill="1" applyBorder="1" applyAlignment="1">
      <alignment horizontal="center" vertical="center"/>
    </xf>
    <xf numFmtId="2" fontId="10" fillId="0" borderId="4" xfId="0" applyNumberFormat="1" applyFont="1" applyBorder="1" applyAlignment="1">
      <alignment horizontal="center" vertical="center" wrapText="1"/>
    </xf>
    <xf numFmtId="2" fontId="10" fillId="3" borderId="5" xfId="0" applyNumberFormat="1" applyFont="1" applyFill="1" applyBorder="1" applyAlignment="1">
      <alignment horizontal="center" vertical="center" wrapText="1"/>
    </xf>
    <xf numFmtId="2" fontId="10" fillId="4" borderId="6" xfId="0" applyNumberFormat="1" applyFont="1" applyFill="1" applyBorder="1" applyAlignment="1">
      <alignment horizontal="center" vertical="center" wrapText="1"/>
    </xf>
    <xf numFmtId="2" fontId="10" fillId="0" borderId="7" xfId="0" applyNumberFormat="1" applyFont="1" applyBorder="1" applyAlignment="1">
      <alignment horizontal="center" vertical="center" wrapText="1"/>
    </xf>
    <xf numFmtId="2" fontId="2" fillId="3" borderId="1" xfId="0" applyNumberFormat="1" applyFont="1" applyFill="1" applyBorder="1" applyAlignment="1">
      <alignment horizontal="center" vertical="center" wrapText="1"/>
    </xf>
    <xf numFmtId="2" fontId="2" fillId="3" borderId="8" xfId="0" applyNumberFormat="1" applyFont="1" applyFill="1" applyBorder="1" applyAlignment="1">
      <alignment horizontal="center" vertical="center" wrapText="1"/>
    </xf>
    <xf numFmtId="2" fontId="2" fillId="4" borderId="9" xfId="0" applyNumberFormat="1" applyFont="1" applyFill="1" applyBorder="1" applyAlignment="1">
      <alignment horizontal="center" vertical="center" wrapText="1"/>
    </xf>
    <xf numFmtId="2" fontId="2" fillId="4" borderId="2" xfId="0" applyNumberFormat="1" applyFont="1" applyFill="1" applyBorder="1" applyAlignment="1">
      <alignment horizontal="center" vertical="center" wrapText="1"/>
    </xf>
    <xf numFmtId="2" fontId="2" fillId="3" borderId="9" xfId="0" applyNumberFormat="1" applyFont="1" applyFill="1" applyBorder="1" applyAlignment="1">
      <alignment horizontal="center" vertical="center" wrapText="1"/>
    </xf>
    <xf numFmtId="2" fontId="2" fillId="5" borderId="3" xfId="0" applyNumberFormat="1" applyFont="1" applyFill="1" applyBorder="1" applyAlignment="1">
      <alignment horizontal="center" vertical="center" wrapText="1"/>
    </xf>
    <xf numFmtId="2" fontId="11" fillId="0" borderId="10" xfId="0" applyNumberFormat="1" applyFont="1" applyBorder="1" applyAlignment="1">
      <alignment horizontal="center" vertical="center" wrapText="1"/>
    </xf>
    <xf numFmtId="1" fontId="11" fillId="3" borderId="11" xfId="0" applyNumberFormat="1" applyFont="1" applyFill="1" applyBorder="1" applyAlignment="1">
      <alignment horizontal="center" vertical="center" wrapText="1"/>
    </xf>
    <xf numFmtId="1" fontId="11" fillId="4" borderId="12" xfId="0" applyNumberFormat="1" applyFont="1" applyFill="1" applyBorder="1" applyAlignment="1">
      <alignment horizontal="center" vertical="center" wrapText="1"/>
    </xf>
    <xf numFmtId="1" fontId="11" fillId="0" borderId="13" xfId="0" applyNumberFormat="1" applyFont="1" applyBorder="1" applyAlignment="1">
      <alignment horizontal="center" vertical="center" wrapText="1"/>
    </xf>
    <xf numFmtId="2" fontId="0" fillId="3" borderId="14" xfId="0" applyNumberFormat="1" applyFill="1" applyBorder="1" applyAlignment="1">
      <alignment horizontal="center" vertical="center"/>
    </xf>
    <xf numFmtId="2" fontId="0" fillId="3" borderId="15" xfId="0" applyNumberFormat="1" applyFill="1" applyBorder="1" applyAlignment="1">
      <alignment horizontal="center" vertical="center"/>
    </xf>
    <xf numFmtId="2" fontId="0" fillId="4" borderId="12" xfId="0" applyNumberFormat="1" applyFill="1" applyBorder="1" applyAlignment="1">
      <alignment horizontal="center" vertical="center"/>
    </xf>
    <xf numFmtId="2" fontId="0" fillId="4" borderId="16" xfId="0" applyNumberFormat="1" applyFill="1" applyBorder="1" applyAlignment="1">
      <alignment horizontal="center" vertical="center"/>
    </xf>
    <xf numFmtId="2" fontId="0" fillId="3" borderId="17" xfId="0" applyNumberFormat="1" applyFill="1" applyBorder="1" applyAlignment="1">
      <alignment horizontal="center" vertical="center"/>
    </xf>
    <xf numFmtId="2" fontId="0" fillId="5" borderId="13" xfId="0" applyNumberFormat="1" applyFill="1" applyBorder="1" applyAlignment="1">
      <alignment horizontal="center" vertical="center"/>
    </xf>
    <xf numFmtId="2" fontId="11" fillId="0" borderId="18" xfId="0" applyNumberFormat="1" applyFont="1" applyBorder="1" applyAlignment="1">
      <alignment horizontal="center" vertical="center" wrapText="1"/>
    </xf>
    <xf numFmtId="1" fontId="11" fillId="3" borderId="19" xfId="0" applyNumberFormat="1" applyFont="1" applyFill="1" applyBorder="1" applyAlignment="1">
      <alignment horizontal="center" vertical="center" wrapText="1"/>
    </xf>
    <xf numFmtId="1" fontId="11" fillId="4" borderId="20" xfId="0" applyNumberFormat="1" applyFont="1" applyFill="1" applyBorder="1" applyAlignment="1">
      <alignment horizontal="center" vertical="center" wrapText="1"/>
    </xf>
    <xf numFmtId="1" fontId="11" fillId="0" borderId="21" xfId="0" applyNumberFormat="1" applyFont="1" applyBorder="1" applyAlignment="1">
      <alignment horizontal="center" vertical="center" wrapText="1"/>
    </xf>
    <xf numFmtId="2" fontId="0" fillId="4" borderId="17" xfId="0" applyNumberFormat="1" applyFill="1" applyBorder="1" applyAlignment="1">
      <alignment horizontal="center" vertical="center"/>
    </xf>
    <xf numFmtId="2" fontId="11" fillId="0" borderId="18" xfId="0" applyNumberFormat="1" applyFont="1" applyBorder="1" applyAlignment="1">
      <alignment horizontal="center" vertical="center"/>
    </xf>
    <xf numFmtId="2" fontId="11" fillId="0" borderId="22" xfId="0" applyNumberFormat="1" applyFont="1" applyBorder="1" applyAlignment="1">
      <alignment horizontal="center" vertical="center" wrapText="1"/>
    </xf>
    <xf numFmtId="1" fontId="11" fillId="3" borderId="23" xfId="0" applyNumberFormat="1" applyFont="1" applyFill="1" applyBorder="1" applyAlignment="1">
      <alignment horizontal="center" vertical="center" wrapText="1"/>
    </xf>
    <xf numFmtId="1" fontId="11" fillId="4" borderId="24" xfId="0" applyNumberFormat="1" applyFont="1" applyFill="1" applyBorder="1" applyAlignment="1">
      <alignment horizontal="center" vertical="center" wrapText="1"/>
    </xf>
    <xf numFmtId="1" fontId="11" fillId="0" borderId="25" xfId="0" applyNumberFormat="1" applyFont="1" applyBorder="1" applyAlignment="1">
      <alignment horizontal="center" vertical="center" wrapText="1"/>
    </xf>
    <xf numFmtId="0" fontId="12" fillId="0" borderId="26" xfId="0" applyFont="1" applyBorder="1" applyAlignment="1">
      <alignment horizontal="center" vertical="center" wrapText="1"/>
    </xf>
    <xf numFmtId="165" fontId="1" fillId="6" borderId="27" xfId="0" applyNumberFormat="1" applyFont="1" applyFill="1" applyBorder="1" applyAlignment="1">
      <alignment horizontal="center" vertical="center"/>
    </xf>
    <xf numFmtId="165" fontId="1" fillId="6" borderId="28" xfId="0" applyNumberFormat="1" applyFont="1" applyFill="1" applyBorder="1" applyAlignment="1">
      <alignment horizontal="center" vertical="center"/>
    </xf>
    <xf numFmtId="2" fontId="1" fillId="6" borderId="27" xfId="0" applyNumberFormat="1" applyFont="1" applyFill="1" applyBorder="1" applyAlignment="1">
      <alignment horizontal="center" vertical="center"/>
    </xf>
    <xf numFmtId="2" fontId="1" fillId="6" borderId="29" xfId="0" applyNumberFormat="1" applyFont="1" applyFill="1" applyBorder="1" applyAlignment="1">
      <alignment horizontal="center" vertical="center"/>
    </xf>
    <xf numFmtId="2" fontId="2" fillId="0" borderId="0" xfId="0" applyNumberFormat="1" applyFont="1" applyAlignment="1">
      <alignment horizontal="center" vertical="center"/>
    </xf>
    <xf numFmtId="1" fontId="0" fillId="0" borderId="0" xfId="0" applyNumberFormat="1"/>
    <xf numFmtId="0" fontId="13" fillId="0" borderId="4" xfId="0" applyFont="1" applyBorder="1"/>
    <xf numFmtId="0" fontId="14" fillId="0" borderId="30" xfId="0" applyFont="1" applyBorder="1" applyAlignment="1">
      <alignment horizontal="center" vertical="center"/>
    </xf>
    <xf numFmtId="0" fontId="0" fillId="0" borderId="30" xfId="0" applyBorder="1"/>
    <xf numFmtId="0" fontId="13" fillId="0" borderId="30" xfId="0" applyFont="1" applyBorder="1" applyAlignment="1">
      <alignment horizontal="center" vertical="center"/>
    </xf>
    <xf numFmtId="0" fontId="14" fillId="0" borderId="30" xfId="0" applyFont="1" applyBorder="1" applyAlignment="1">
      <alignment horizontal="left" vertical="center"/>
    </xf>
    <xf numFmtId="0" fontId="15" fillId="0" borderId="30" xfId="0" applyFont="1" applyBorder="1" applyAlignment="1">
      <alignment horizontal="center" vertical="center"/>
    </xf>
    <xf numFmtId="0" fontId="16" fillId="0" borderId="31" xfId="0" applyFont="1" applyBorder="1" applyAlignment="1">
      <alignment horizontal="center" vertical="center"/>
    </xf>
    <xf numFmtId="0" fontId="13" fillId="0" borderId="32" xfId="0" applyFont="1" applyBorder="1" applyAlignment="1">
      <alignment horizontal="center" vertical="center"/>
    </xf>
    <xf numFmtId="0" fontId="13" fillId="0" borderId="0" xfId="0" applyFont="1" applyAlignment="1">
      <alignment horizontal="left" vertical="center"/>
    </xf>
    <xf numFmtId="0" fontId="15" fillId="0" borderId="0" xfId="0" applyFont="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6" fillId="0" borderId="33" xfId="0" applyFont="1" applyBorder="1" applyAlignment="1">
      <alignment horizontal="center" vertical="center"/>
    </xf>
    <xf numFmtId="0" fontId="13" fillId="0" borderId="0" xfId="0" applyFont="1" applyAlignment="1">
      <alignment vertical="center"/>
    </xf>
    <xf numFmtId="0" fontId="16" fillId="0" borderId="0" xfId="0" applyFont="1" applyAlignment="1">
      <alignment horizontal="center" vertical="center"/>
    </xf>
    <xf numFmtId="0" fontId="0" fillId="0" borderId="33" xfId="0" applyBorder="1" applyAlignment="1">
      <alignment horizontal="center" vertical="center"/>
    </xf>
    <xf numFmtId="0" fontId="13" fillId="0" borderId="27" xfId="0" applyFont="1" applyBorder="1" applyAlignment="1">
      <alignment horizontal="center" vertical="center"/>
    </xf>
    <xf numFmtId="0" fontId="13" fillId="0" borderId="34" xfId="0" applyFont="1" applyBorder="1" applyAlignment="1">
      <alignment horizontal="left" vertical="center"/>
    </xf>
    <xf numFmtId="0" fontId="0" fillId="0" borderId="34" xfId="0" applyBorder="1"/>
    <xf numFmtId="0" fontId="0" fillId="0" borderId="34" xfId="0" applyBorder="1" applyAlignment="1">
      <alignment horizontal="center" vertical="center"/>
    </xf>
    <xf numFmtId="0" fontId="0" fillId="0" borderId="35" xfId="0" applyBorder="1" applyAlignment="1">
      <alignment horizontal="center" vertical="center"/>
    </xf>
    <xf numFmtId="0" fontId="17" fillId="0" borderId="0" xfId="0" applyFont="1" applyAlignment="1">
      <alignment horizontal="left" vertical="center"/>
    </xf>
    <xf numFmtId="0" fontId="2" fillId="0" borderId="0" xfId="0" applyFont="1"/>
    <xf numFmtId="0" fontId="9" fillId="7" borderId="1" xfId="0" applyFont="1" applyFill="1" applyBorder="1" applyAlignment="1">
      <alignment horizontal="center" vertical="center"/>
    </xf>
    <xf numFmtId="0" fontId="9" fillId="7" borderId="2" xfId="0" applyFont="1" applyFill="1" applyBorder="1" applyAlignment="1">
      <alignment horizontal="center" vertical="center"/>
    </xf>
    <xf numFmtId="0" fontId="9" fillId="7" borderId="3" xfId="0" applyFont="1" applyFill="1" applyBorder="1" applyAlignment="1">
      <alignment horizontal="center" vertical="center"/>
    </xf>
    <xf numFmtId="2" fontId="0" fillId="0" borderId="0" xfId="0" applyNumberFormat="1"/>
    <xf numFmtId="43" fontId="0" fillId="0" borderId="0" xfId="0" applyNumberFormat="1"/>
    <xf numFmtId="0" fontId="18" fillId="0" borderId="0" xfId="0" applyFont="1" applyAlignment="1">
      <alignment horizontal="center" vertical="center"/>
    </xf>
    <xf numFmtId="164" fontId="18" fillId="0" borderId="0" xfId="0" applyNumberFormat="1" applyFont="1" applyAlignment="1">
      <alignment horizontal="center" vertical="center"/>
    </xf>
    <xf numFmtId="166" fontId="18" fillId="0" borderId="0" xfId="0" applyNumberFormat="1" applyFont="1" applyAlignment="1">
      <alignment horizontal="center" vertical="center"/>
    </xf>
    <xf numFmtId="20" fontId="2" fillId="0" borderId="1" xfId="0" applyNumberFormat="1" applyFont="1" applyBorder="1" applyAlignment="1">
      <alignment horizontal="center" vertical="center" wrapText="1"/>
    </xf>
    <xf numFmtId="20" fontId="2" fillId="0" borderId="2" xfId="0" applyNumberFormat="1" applyFont="1" applyBorder="1" applyAlignment="1">
      <alignment horizontal="center" vertical="center" wrapText="1"/>
    </xf>
    <xf numFmtId="20" fontId="2" fillId="0" borderId="3" xfId="0" applyNumberFormat="1" applyFont="1" applyBorder="1" applyAlignment="1">
      <alignment horizontal="center" vertical="center" wrapText="1"/>
    </xf>
    <xf numFmtId="2" fontId="19" fillId="0" borderId="4" xfId="0" applyNumberFormat="1" applyFont="1" applyBorder="1" applyAlignment="1">
      <alignment horizontal="center" vertical="center" wrapText="1"/>
    </xf>
    <xf numFmtId="2" fontId="20" fillId="3" borderId="1" xfId="0" applyNumberFormat="1" applyFont="1" applyFill="1" applyBorder="1" applyAlignment="1">
      <alignment horizontal="center" vertical="center" wrapText="1"/>
    </xf>
    <xf numFmtId="2" fontId="20" fillId="3" borderId="8" xfId="0" applyNumberFormat="1" applyFont="1" applyFill="1" applyBorder="1" applyAlignment="1">
      <alignment horizontal="center" vertical="center" wrapText="1"/>
    </xf>
    <xf numFmtId="2" fontId="20" fillId="4" borderId="8" xfId="0" applyNumberFormat="1" applyFont="1" applyFill="1" applyBorder="1" applyAlignment="1">
      <alignment horizontal="center" vertical="center" wrapText="1"/>
    </xf>
    <xf numFmtId="2" fontId="20" fillId="8" borderId="9" xfId="0" applyNumberFormat="1" applyFont="1" applyFill="1" applyBorder="1" applyAlignment="1">
      <alignment horizontal="center" vertical="center" wrapText="1"/>
    </xf>
    <xf numFmtId="2" fontId="20" fillId="9" borderId="9" xfId="0" applyNumberFormat="1" applyFont="1" applyFill="1" applyBorder="1" applyAlignment="1">
      <alignment horizontal="center" vertical="center" wrapText="1"/>
    </xf>
    <xf numFmtId="2" fontId="20" fillId="9" borderId="8" xfId="0" applyNumberFormat="1" applyFont="1" applyFill="1" applyBorder="1" applyAlignment="1">
      <alignment horizontal="center" vertical="center" wrapText="1"/>
    </xf>
    <xf numFmtId="2" fontId="20" fillId="10" borderId="2" xfId="0" applyNumberFormat="1" applyFont="1" applyFill="1" applyBorder="1" applyAlignment="1">
      <alignment horizontal="center" vertical="center" wrapText="1"/>
    </xf>
    <xf numFmtId="2" fontId="20" fillId="10" borderId="8" xfId="0" applyNumberFormat="1" applyFont="1" applyFill="1" applyBorder="1" applyAlignment="1">
      <alignment horizontal="center" vertical="center" wrapText="1"/>
    </xf>
    <xf numFmtId="2" fontId="20" fillId="11" borderId="8" xfId="0" applyNumberFormat="1" applyFont="1" applyFill="1" applyBorder="1" applyAlignment="1">
      <alignment horizontal="center" vertical="center" wrapText="1"/>
    </xf>
    <xf numFmtId="2" fontId="20" fillId="11" borderId="9" xfId="0" applyNumberFormat="1" applyFont="1" applyFill="1" applyBorder="1" applyAlignment="1">
      <alignment horizontal="center" vertical="center" wrapText="1"/>
    </xf>
    <xf numFmtId="2" fontId="20" fillId="11" borderId="7" xfId="0" applyNumberFormat="1" applyFont="1" applyFill="1" applyBorder="1" applyAlignment="1">
      <alignment horizontal="center" vertical="center" wrapText="1"/>
    </xf>
    <xf numFmtId="2" fontId="10" fillId="12" borderId="10" xfId="0" applyNumberFormat="1" applyFont="1" applyFill="1" applyBorder="1" applyAlignment="1">
      <alignment horizontal="center" vertical="center" wrapText="1"/>
    </xf>
    <xf numFmtId="43" fontId="0" fillId="3" borderId="14" xfId="0" applyNumberFormat="1" applyFill="1" applyBorder="1" applyAlignment="1">
      <alignment horizontal="center" vertical="center"/>
    </xf>
    <xf numFmtId="43" fontId="0" fillId="3" borderId="17" xfId="0" applyNumberFormat="1" applyFill="1" applyBorder="1" applyAlignment="1">
      <alignment horizontal="center" vertical="center"/>
    </xf>
    <xf numFmtId="43" fontId="0" fillId="4" borderId="17" xfId="0" applyNumberFormat="1" applyFill="1" applyBorder="1" applyAlignment="1">
      <alignment horizontal="center" vertical="center"/>
    </xf>
    <xf numFmtId="43" fontId="0" fillId="8" borderId="12" xfId="0" applyNumberFormat="1" applyFill="1" applyBorder="1" applyAlignment="1">
      <alignment horizontal="center" vertical="center"/>
    </xf>
    <xf numFmtId="43" fontId="0" fillId="9" borderId="16" xfId="0" applyNumberFormat="1" applyFill="1" applyBorder="1" applyAlignment="1">
      <alignment horizontal="center" vertical="center"/>
    </xf>
    <xf numFmtId="43" fontId="0" fillId="10" borderId="16" xfId="0" applyNumberFormat="1" applyFill="1" applyBorder="1" applyAlignment="1">
      <alignment horizontal="center" vertical="center"/>
    </xf>
    <xf numFmtId="43" fontId="0" fillId="11" borderId="17" xfId="0" applyNumberFormat="1" applyFill="1" applyBorder="1" applyAlignment="1">
      <alignment horizontal="center" vertical="center"/>
    </xf>
    <xf numFmtId="43" fontId="0" fillId="11" borderId="13" xfId="0" applyNumberFormat="1" applyFill="1" applyBorder="1" applyAlignment="1">
      <alignment horizontal="center" vertical="center"/>
    </xf>
    <xf numFmtId="2" fontId="10" fillId="12" borderId="18" xfId="0" applyNumberFormat="1" applyFont="1" applyFill="1" applyBorder="1" applyAlignment="1">
      <alignment horizontal="center" vertical="center" wrapText="1"/>
    </xf>
    <xf numFmtId="43" fontId="0" fillId="8" borderId="17" xfId="0" applyNumberFormat="1" applyFill="1" applyBorder="1" applyAlignment="1">
      <alignment horizontal="center" vertical="center"/>
    </xf>
    <xf numFmtId="2" fontId="10" fillId="12" borderId="18" xfId="0" applyNumberFormat="1" applyFont="1" applyFill="1" applyBorder="1" applyAlignment="1">
      <alignment horizontal="center" vertical="center"/>
    </xf>
    <xf numFmtId="2" fontId="10" fillId="12" borderId="22" xfId="0" applyNumberFormat="1" applyFont="1" applyFill="1" applyBorder="1" applyAlignment="1">
      <alignment horizontal="center" vertical="center" wrapText="1"/>
    </xf>
    <xf numFmtId="0" fontId="12" fillId="0" borderId="1" xfId="0" applyFont="1" applyBorder="1" applyAlignment="1">
      <alignment horizontal="center" vertical="center" wrapText="1"/>
    </xf>
    <xf numFmtId="2" fontId="1" fillId="6" borderId="22" xfId="0" applyNumberFormat="1" applyFont="1" applyFill="1" applyBorder="1" applyAlignment="1">
      <alignment horizontal="center" vertical="center"/>
    </xf>
    <xf numFmtId="2" fontId="1" fillId="6" borderId="36" xfId="0" applyNumberFormat="1" applyFont="1" applyFill="1" applyBorder="1" applyAlignment="1">
      <alignment horizontal="center" vertical="center"/>
    </xf>
    <xf numFmtId="2" fontId="1" fillId="6" borderId="37" xfId="0" applyNumberFormat="1" applyFont="1" applyFill="1" applyBorder="1" applyAlignment="1">
      <alignment horizontal="center" vertical="center"/>
    </xf>
    <xf numFmtId="20" fontId="2" fillId="0" borderId="1" xfId="0" quotePrefix="1" applyNumberFormat="1" applyFont="1" applyBorder="1" applyAlignment="1">
      <alignment horizontal="center" vertical="center" wrapText="1"/>
    </xf>
    <xf numFmtId="20" fontId="2" fillId="0" borderId="2" xfId="0" quotePrefix="1" applyNumberFormat="1" applyFont="1" applyBorder="1" applyAlignment="1">
      <alignment horizontal="center" vertical="center" wrapText="1"/>
    </xf>
    <xf numFmtId="2" fontId="21" fillId="0" borderId="1" xfId="0" applyNumberFormat="1" applyFont="1" applyBorder="1" applyAlignment="1">
      <alignment horizontal="center" vertical="center" wrapText="1"/>
    </xf>
    <xf numFmtId="2" fontId="21" fillId="0" borderId="2" xfId="0" applyNumberFormat="1" applyFont="1"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2" fontId="21" fillId="0" borderId="4" xfId="0" applyNumberFormat="1" applyFont="1" applyBorder="1" applyAlignment="1">
      <alignment horizontal="center" vertical="center" wrapText="1"/>
    </xf>
    <xf numFmtId="2" fontId="21" fillId="0" borderId="30" xfId="0" applyNumberFormat="1" applyFont="1" applyBorder="1" applyAlignment="1">
      <alignment horizontal="center" vertical="center" wrapText="1"/>
    </xf>
    <xf numFmtId="2" fontId="22" fillId="0" borderId="5" xfId="0" applyNumberFormat="1" applyFont="1" applyBorder="1" applyAlignment="1">
      <alignment horizontal="center" vertical="center" wrapText="1"/>
    </xf>
    <xf numFmtId="2" fontId="22" fillId="0" borderId="6" xfId="0" applyNumberFormat="1" applyFont="1" applyBorder="1" applyAlignment="1">
      <alignment horizontal="center" vertical="center" wrapText="1"/>
    </xf>
    <xf numFmtId="2" fontId="22" fillId="0" borderId="38" xfId="0" applyNumberFormat="1" applyFont="1" applyBorder="1" applyAlignment="1">
      <alignment horizontal="center" vertical="center" wrapText="1"/>
    </xf>
    <xf numFmtId="2" fontId="22" fillId="13" borderId="6" xfId="0" applyNumberFormat="1" applyFont="1" applyFill="1" applyBorder="1" applyAlignment="1">
      <alignment horizontal="center" vertical="center" wrapText="1"/>
    </xf>
    <xf numFmtId="2" fontId="22" fillId="14" borderId="6" xfId="0" applyNumberFormat="1" applyFont="1" applyFill="1" applyBorder="1" applyAlignment="1">
      <alignment horizontal="center" vertical="center" wrapText="1"/>
    </xf>
    <xf numFmtId="2" fontId="22" fillId="0" borderId="39" xfId="0" applyNumberFormat="1" applyFont="1" applyBorder="1" applyAlignment="1">
      <alignment horizontal="center" vertical="center" wrapText="1"/>
    </xf>
    <xf numFmtId="2" fontId="21" fillId="14" borderId="5" xfId="0" applyNumberFormat="1" applyFont="1" applyFill="1" applyBorder="1" applyAlignment="1">
      <alignment horizontal="center" vertical="center" wrapText="1"/>
    </xf>
    <xf numFmtId="2" fontId="21" fillId="15" borderId="6" xfId="0" applyNumberFormat="1" applyFont="1" applyFill="1" applyBorder="1" applyAlignment="1">
      <alignment horizontal="center" vertical="center" wrapText="1"/>
    </xf>
    <xf numFmtId="2" fontId="21" fillId="16" borderId="38" xfId="0" applyNumberFormat="1" applyFont="1" applyFill="1" applyBorder="1" applyAlignment="1">
      <alignment horizontal="center" vertical="center" wrapText="1"/>
    </xf>
    <xf numFmtId="2" fontId="21" fillId="17" borderId="5" xfId="0" applyNumberFormat="1" applyFont="1" applyFill="1" applyBorder="1" applyAlignment="1">
      <alignment horizontal="center" vertical="center" wrapText="1"/>
    </xf>
    <xf numFmtId="2" fontId="21" fillId="17" borderId="6" xfId="0" applyNumberFormat="1" applyFont="1" applyFill="1" applyBorder="1" applyAlignment="1">
      <alignment horizontal="center" vertical="center" wrapText="1"/>
    </xf>
    <xf numFmtId="2" fontId="21" fillId="17" borderId="38" xfId="0" applyNumberFormat="1" applyFont="1" applyFill="1" applyBorder="1" applyAlignment="1">
      <alignment horizontal="center" vertical="center" wrapText="1"/>
    </xf>
    <xf numFmtId="2" fontId="21" fillId="18" borderId="5" xfId="0" applyNumberFormat="1" applyFont="1" applyFill="1" applyBorder="1" applyAlignment="1">
      <alignment horizontal="center" vertical="center" wrapText="1"/>
    </xf>
    <xf numFmtId="2" fontId="21" fillId="18" borderId="6" xfId="0" applyNumberFormat="1" applyFont="1" applyFill="1" applyBorder="1" applyAlignment="1">
      <alignment horizontal="center" vertical="center" wrapText="1"/>
    </xf>
    <xf numFmtId="2" fontId="21" fillId="18" borderId="39" xfId="0" applyNumberFormat="1" applyFont="1" applyFill="1" applyBorder="1" applyAlignment="1">
      <alignment horizontal="center" vertical="center" wrapText="1"/>
    </xf>
    <xf numFmtId="2" fontId="21" fillId="14" borderId="40" xfId="0" applyNumberFormat="1" applyFont="1" applyFill="1" applyBorder="1" applyAlignment="1">
      <alignment horizontal="center" vertical="center" wrapText="1"/>
    </xf>
    <xf numFmtId="2" fontId="21" fillId="17" borderId="41" xfId="0" applyNumberFormat="1" applyFont="1" applyFill="1" applyBorder="1" applyAlignment="1">
      <alignment horizontal="center" vertical="center" wrapText="1"/>
    </xf>
    <xf numFmtId="2" fontId="21" fillId="17" borderId="8" xfId="0" applyNumberFormat="1" applyFont="1" applyFill="1" applyBorder="1" applyAlignment="1">
      <alignment horizontal="center" vertical="center" wrapText="1"/>
    </xf>
    <xf numFmtId="2" fontId="21" fillId="17" borderId="42" xfId="0" applyNumberFormat="1" applyFont="1" applyFill="1" applyBorder="1" applyAlignment="1">
      <alignment horizontal="center" vertical="center" wrapText="1"/>
    </xf>
    <xf numFmtId="2" fontId="21" fillId="18" borderId="41" xfId="0" applyNumberFormat="1" applyFont="1" applyFill="1" applyBorder="1" applyAlignment="1">
      <alignment horizontal="center" vertical="center" wrapText="1"/>
    </xf>
    <xf numFmtId="2" fontId="21" fillId="18" borderId="8" xfId="0" applyNumberFormat="1" applyFont="1" applyFill="1" applyBorder="1" applyAlignment="1">
      <alignment horizontal="center" vertical="center" wrapText="1"/>
    </xf>
    <xf numFmtId="2" fontId="21" fillId="18" borderId="7" xfId="0" applyNumberFormat="1" applyFont="1" applyFill="1" applyBorder="1" applyAlignment="1">
      <alignment horizontal="center" vertical="center" wrapText="1"/>
    </xf>
    <xf numFmtId="2" fontId="23" fillId="0" borderId="11" xfId="0" applyNumberFormat="1" applyFont="1" applyBorder="1" applyAlignment="1">
      <alignment horizontal="center" vertical="center" wrapText="1"/>
    </xf>
    <xf numFmtId="2" fontId="23" fillId="0" borderId="12" xfId="0" applyNumberFormat="1" applyFont="1" applyBorder="1" applyAlignment="1">
      <alignment horizontal="center" vertical="center" wrapText="1"/>
    </xf>
    <xf numFmtId="2" fontId="23" fillId="0" borderId="43" xfId="0" applyNumberFormat="1" applyFont="1" applyBorder="1" applyAlignment="1">
      <alignment horizontal="center" vertical="center" wrapText="1"/>
    </xf>
    <xf numFmtId="2" fontId="23" fillId="13" borderId="12" xfId="0" applyNumberFormat="1" applyFont="1" applyFill="1" applyBorder="1" applyAlignment="1">
      <alignment horizontal="center" vertical="center" wrapText="1"/>
    </xf>
    <xf numFmtId="2" fontId="23" fillId="14" borderId="12" xfId="0" applyNumberFormat="1" applyFont="1" applyFill="1" applyBorder="1" applyAlignment="1">
      <alignment horizontal="center" vertical="center" wrapText="1"/>
    </xf>
    <xf numFmtId="2" fontId="23" fillId="0" borderId="44" xfId="0" applyNumberFormat="1" applyFont="1" applyBorder="1" applyAlignment="1">
      <alignment horizontal="center" vertical="center" wrapText="1"/>
    </xf>
    <xf numFmtId="2" fontId="24" fillId="14" borderId="11" xfId="0" applyNumberFormat="1" applyFont="1" applyFill="1" applyBorder="1" applyAlignment="1">
      <alignment horizontal="center" vertical="center" wrapText="1"/>
    </xf>
    <xf numFmtId="2" fontId="24" fillId="15" borderId="12" xfId="0" applyNumberFormat="1" applyFont="1" applyFill="1" applyBorder="1" applyAlignment="1">
      <alignment horizontal="center" vertical="center" wrapText="1"/>
    </xf>
    <xf numFmtId="2" fontId="24" fillId="16" borderId="43" xfId="0" applyNumberFormat="1" applyFont="1" applyFill="1" applyBorder="1" applyAlignment="1">
      <alignment horizontal="center" vertical="center" wrapText="1"/>
    </xf>
    <xf numFmtId="20" fontId="24" fillId="17" borderId="11" xfId="0" applyNumberFormat="1" applyFont="1" applyFill="1" applyBorder="1" applyAlignment="1">
      <alignment horizontal="center" vertical="center" wrapText="1"/>
    </xf>
    <xf numFmtId="20" fontId="24" fillId="17" borderId="12" xfId="0" applyNumberFormat="1" applyFont="1" applyFill="1" applyBorder="1" applyAlignment="1">
      <alignment horizontal="center" vertical="center" wrapText="1"/>
    </xf>
    <xf numFmtId="20" fontId="24" fillId="17" borderId="43" xfId="0" applyNumberFormat="1" applyFont="1" applyFill="1" applyBorder="1" applyAlignment="1">
      <alignment horizontal="center" vertical="center" wrapText="1"/>
    </xf>
    <xf numFmtId="2" fontId="24" fillId="18" borderId="11" xfId="0" applyNumberFormat="1" applyFont="1" applyFill="1" applyBorder="1" applyAlignment="1">
      <alignment horizontal="center" vertical="center" wrapText="1"/>
    </xf>
    <xf numFmtId="2" fontId="24" fillId="18" borderId="12" xfId="0" applyNumberFormat="1" applyFont="1" applyFill="1" applyBorder="1" applyAlignment="1">
      <alignment horizontal="center" vertical="center" wrapText="1"/>
    </xf>
    <xf numFmtId="2" fontId="24" fillId="18" borderId="44" xfId="0" applyNumberFormat="1" applyFont="1" applyFill="1" applyBorder="1" applyAlignment="1">
      <alignment horizontal="center" vertical="center" wrapText="1"/>
    </xf>
    <xf numFmtId="2" fontId="24" fillId="14" borderId="45" xfId="0" applyNumberFormat="1" applyFont="1" applyFill="1" applyBorder="1" applyAlignment="1">
      <alignment horizontal="center" vertical="center" wrapText="1"/>
    </xf>
    <xf numFmtId="20" fontId="24" fillId="17" borderId="46" xfId="0" applyNumberFormat="1" applyFont="1" applyFill="1" applyBorder="1" applyAlignment="1">
      <alignment horizontal="center" vertical="center" wrapText="1"/>
    </xf>
    <xf numFmtId="20" fontId="24" fillId="17" borderId="17" xfId="0" applyNumberFormat="1" applyFont="1" applyFill="1" applyBorder="1" applyAlignment="1">
      <alignment horizontal="center" vertical="center" wrapText="1"/>
    </xf>
    <xf numFmtId="20" fontId="24" fillId="17" borderId="15" xfId="0" applyNumberFormat="1" applyFont="1" applyFill="1" applyBorder="1" applyAlignment="1">
      <alignment horizontal="center" vertical="center" wrapText="1"/>
    </xf>
    <xf numFmtId="2" fontId="24" fillId="18" borderId="46" xfId="0" applyNumberFormat="1" applyFont="1" applyFill="1" applyBorder="1" applyAlignment="1">
      <alignment horizontal="center" vertical="center" wrapText="1"/>
    </xf>
    <xf numFmtId="2" fontId="24" fillId="18" borderId="17" xfId="0" applyNumberFormat="1" applyFont="1" applyFill="1" applyBorder="1" applyAlignment="1">
      <alignment horizontal="center" vertical="center" wrapText="1"/>
    </xf>
    <xf numFmtId="2" fontId="24" fillId="18" borderId="13" xfId="0" applyNumberFormat="1" applyFont="1" applyFill="1" applyBorder="1" applyAlignment="1">
      <alignment horizontal="center" vertical="center" wrapText="1"/>
    </xf>
    <xf numFmtId="2" fontId="23" fillId="0" borderId="19" xfId="0" applyNumberFormat="1" applyFont="1" applyBorder="1" applyAlignment="1">
      <alignment horizontal="center" vertical="center" wrapText="1"/>
    </xf>
    <xf numFmtId="2" fontId="23" fillId="0" borderId="20" xfId="0" applyNumberFormat="1" applyFont="1" applyBorder="1" applyAlignment="1">
      <alignment horizontal="center" vertical="center" wrapText="1"/>
    </xf>
    <xf numFmtId="2" fontId="23" fillId="0" borderId="47" xfId="0" applyNumberFormat="1" applyFont="1" applyBorder="1" applyAlignment="1">
      <alignment horizontal="center" vertical="center" wrapText="1"/>
    </xf>
    <xf numFmtId="2" fontId="23" fillId="13" borderId="20" xfId="0" applyNumberFormat="1" applyFont="1" applyFill="1" applyBorder="1" applyAlignment="1">
      <alignment horizontal="center" vertical="center" wrapText="1"/>
    </xf>
    <xf numFmtId="2" fontId="23" fillId="14" borderId="20" xfId="0" applyNumberFormat="1" applyFont="1" applyFill="1" applyBorder="1" applyAlignment="1">
      <alignment horizontal="center" vertical="center" wrapText="1"/>
    </xf>
    <xf numFmtId="2" fontId="23" fillId="0" borderId="21" xfId="0" applyNumberFormat="1" applyFont="1" applyBorder="1" applyAlignment="1">
      <alignment horizontal="center" vertical="center" wrapText="1"/>
    </xf>
    <xf numFmtId="2" fontId="24" fillId="14" borderId="19" xfId="0" applyNumberFormat="1" applyFont="1" applyFill="1" applyBorder="1" applyAlignment="1">
      <alignment horizontal="center" vertical="center" wrapText="1"/>
    </xf>
    <xf numFmtId="2" fontId="24" fillId="15" borderId="20" xfId="0" applyNumberFormat="1" applyFont="1" applyFill="1" applyBorder="1" applyAlignment="1">
      <alignment horizontal="center" vertical="center" wrapText="1"/>
    </xf>
    <xf numFmtId="2" fontId="24" fillId="16" borderId="47" xfId="0" applyNumberFormat="1" applyFont="1" applyFill="1" applyBorder="1" applyAlignment="1">
      <alignment horizontal="center" vertical="center" wrapText="1"/>
    </xf>
    <xf numFmtId="20" fontId="24" fillId="17" borderId="19" xfId="0" applyNumberFormat="1" applyFont="1" applyFill="1" applyBorder="1" applyAlignment="1">
      <alignment horizontal="center" vertical="center" wrapText="1"/>
    </xf>
    <xf numFmtId="20" fontId="24" fillId="17" borderId="20" xfId="0" applyNumberFormat="1" applyFont="1" applyFill="1" applyBorder="1" applyAlignment="1">
      <alignment horizontal="center" vertical="center" wrapText="1"/>
    </xf>
    <xf numFmtId="20" fontId="24" fillId="17" borderId="47" xfId="0" applyNumberFormat="1" applyFont="1" applyFill="1" applyBorder="1" applyAlignment="1">
      <alignment horizontal="center" vertical="center" wrapText="1"/>
    </xf>
    <xf numFmtId="2" fontId="24" fillId="18" borderId="19" xfId="0" applyNumberFormat="1" applyFont="1" applyFill="1" applyBorder="1" applyAlignment="1">
      <alignment horizontal="center" vertical="center" wrapText="1"/>
    </xf>
    <xf numFmtId="2" fontId="24" fillId="18" borderId="20" xfId="0" applyNumberFormat="1" applyFont="1" applyFill="1" applyBorder="1" applyAlignment="1">
      <alignment horizontal="center" vertical="center" wrapText="1"/>
    </xf>
    <xf numFmtId="2" fontId="24" fillId="18" borderId="21" xfId="0" applyNumberFormat="1" applyFont="1" applyFill="1" applyBorder="1" applyAlignment="1">
      <alignment horizontal="center" vertical="center" wrapText="1"/>
    </xf>
    <xf numFmtId="2" fontId="24" fillId="14" borderId="48" xfId="0" applyNumberFormat="1" applyFont="1" applyFill="1" applyBorder="1" applyAlignment="1">
      <alignment horizontal="center" vertical="center" wrapText="1"/>
    </xf>
    <xf numFmtId="2" fontId="23" fillId="0" borderId="23" xfId="0" applyNumberFormat="1" applyFont="1" applyBorder="1" applyAlignment="1">
      <alignment horizontal="center" vertical="center" wrapText="1"/>
    </xf>
    <xf numFmtId="2" fontId="23" fillId="0" borderId="24" xfId="0" applyNumberFormat="1" applyFont="1" applyBorder="1" applyAlignment="1">
      <alignment horizontal="center" vertical="center" wrapText="1"/>
    </xf>
    <xf numFmtId="2" fontId="23" fillId="0" borderId="49" xfId="0" applyNumberFormat="1" applyFont="1" applyBorder="1" applyAlignment="1">
      <alignment horizontal="center" vertical="center" wrapText="1"/>
    </xf>
    <xf numFmtId="2" fontId="23" fillId="13" borderId="24" xfId="0" applyNumberFormat="1" applyFont="1" applyFill="1" applyBorder="1" applyAlignment="1">
      <alignment horizontal="center" vertical="center" wrapText="1"/>
    </xf>
    <xf numFmtId="2" fontId="23" fillId="14" borderId="24" xfId="0" applyNumberFormat="1" applyFont="1" applyFill="1" applyBorder="1" applyAlignment="1">
      <alignment horizontal="center" vertical="center" wrapText="1"/>
    </xf>
    <xf numFmtId="2" fontId="23" fillId="0" borderId="25" xfId="0" applyNumberFormat="1" applyFont="1" applyBorder="1" applyAlignment="1">
      <alignment horizontal="center" vertical="center" wrapText="1"/>
    </xf>
    <xf numFmtId="2" fontId="24" fillId="14" borderId="23" xfId="0" applyNumberFormat="1" applyFont="1" applyFill="1" applyBorder="1" applyAlignment="1">
      <alignment horizontal="center" vertical="center" wrapText="1"/>
    </xf>
    <xf numFmtId="2" fontId="24" fillId="15" borderId="24" xfId="0" applyNumberFormat="1" applyFont="1" applyFill="1" applyBorder="1" applyAlignment="1">
      <alignment horizontal="center" vertical="center" wrapText="1"/>
    </xf>
    <xf numFmtId="2" fontId="24" fillId="16" borderId="49" xfId="0" applyNumberFormat="1" applyFont="1" applyFill="1" applyBorder="1" applyAlignment="1">
      <alignment horizontal="center" vertical="center" wrapText="1"/>
    </xf>
    <xf numFmtId="20" fontId="24" fillId="17" borderId="23" xfId="0" applyNumberFormat="1" applyFont="1" applyFill="1" applyBorder="1" applyAlignment="1">
      <alignment horizontal="center" vertical="center" wrapText="1"/>
    </xf>
    <xf numFmtId="20" fontId="24" fillId="17" borderId="24" xfId="0" applyNumberFormat="1" applyFont="1" applyFill="1" applyBorder="1" applyAlignment="1">
      <alignment horizontal="center" vertical="center" wrapText="1"/>
    </xf>
    <xf numFmtId="20" fontId="24" fillId="17" borderId="49" xfId="0" applyNumberFormat="1" applyFont="1" applyFill="1" applyBorder="1" applyAlignment="1">
      <alignment horizontal="center" vertical="center" wrapText="1"/>
    </xf>
    <xf numFmtId="2" fontId="24" fillId="18" borderId="23" xfId="0" applyNumberFormat="1" applyFont="1" applyFill="1" applyBorder="1" applyAlignment="1">
      <alignment horizontal="center" vertical="center" wrapText="1"/>
    </xf>
    <xf numFmtId="2" fontId="24" fillId="18" borderId="24" xfId="0" applyNumberFormat="1" applyFont="1" applyFill="1" applyBorder="1" applyAlignment="1">
      <alignment horizontal="center" vertical="center" wrapText="1"/>
    </xf>
    <xf numFmtId="2" fontId="24" fillId="18" borderId="25" xfId="0" applyNumberFormat="1" applyFont="1" applyFill="1" applyBorder="1" applyAlignment="1">
      <alignment horizontal="center" vertical="center" wrapText="1"/>
    </xf>
    <xf numFmtId="2" fontId="24" fillId="14" borderId="50" xfId="0" applyNumberFormat="1" applyFont="1" applyFill="1" applyBorder="1" applyAlignment="1">
      <alignment horizontal="center" vertical="center" wrapText="1"/>
    </xf>
    <xf numFmtId="40" fontId="1" fillId="6" borderId="0" xfId="0" applyNumberFormat="1" applyFont="1" applyFill="1" applyAlignment="1">
      <alignment horizontal="center"/>
    </xf>
    <xf numFmtId="20" fontId="1" fillId="6" borderId="0" xfId="0" applyNumberFormat="1" applyFont="1" applyFill="1" applyAlignment="1">
      <alignment horizontal="center"/>
    </xf>
    <xf numFmtId="0" fontId="3" fillId="6" borderId="47" xfId="0" applyFont="1" applyFill="1" applyBorder="1" applyAlignment="1">
      <alignment horizontal="center"/>
    </xf>
    <xf numFmtId="0" fontId="3" fillId="6" borderId="51" xfId="0" applyFont="1" applyFill="1" applyBorder="1" applyAlignment="1">
      <alignment horizontal="center"/>
    </xf>
    <xf numFmtId="0" fontId="3" fillId="6" borderId="48" xfId="0" applyFont="1" applyFill="1" applyBorder="1" applyAlignment="1">
      <alignment horizontal="center"/>
    </xf>
    <xf numFmtId="0" fontId="0" fillId="0" borderId="20" xfId="0" applyBorder="1"/>
    <xf numFmtId="2" fontId="22" fillId="0" borderId="52" xfId="0" applyNumberFormat="1" applyFont="1" applyBorder="1" applyAlignment="1" applyProtection="1">
      <alignment horizontal="center" vertical="center" wrapText="1"/>
      <protection locked="0"/>
    </xf>
    <xf numFmtId="2" fontId="22" fillId="0" borderId="40" xfId="0" applyNumberFormat="1" applyFont="1" applyBorder="1" applyAlignment="1" applyProtection="1">
      <alignment horizontal="center" vertical="center" wrapText="1"/>
      <protection locked="0"/>
    </xf>
    <xf numFmtId="2" fontId="22" fillId="0" borderId="6" xfId="0" applyNumberFormat="1" applyFont="1" applyBorder="1" applyAlignment="1" applyProtection="1">
      <alignment horizontal="center" vertical="center" wrapText="1"/>
      <protection locked="0"/>
    </xf>
    <xf numFmtId="2" fontId="22" fillId="0" borderId="38" xfId="0" applyNumberFormat="1" applyFont="1" applyBorder="1" applyAlignment="1" applyProtection="1">
      <alignment horizontal="center" vertical="center" wrapText="1"/>
      <protection locked="0"/>
    </xf>
    <xf numFmtId="2" fontId="22" fillId="0" borderId="5" xfId="0" applyNumberFormat="1" applyFont="1" applyBorder="1" applyAlignment="1" applyProtection="1">
      <alignment horizontal="center" vertical="center" wrapText="1"/>
      <protection locked="0"/>
    </xf>
    <xf numFmtId="2" fontId="22" fillId="0" borderId="39" xfId="0" applyNumberFormat="1" applyFont="1" applyBorder="1" applyAlignment="1" applyProtection="1">
      <alignment horizontal="center" vertical="center" wrapText="1"/>
      <protection locked="0"/>
    </xf>
    <xf numFmtId="2" fontId="25" fillId="13" borderId="40" xfId="0" applyNumberFormat="1" applyFont="1" applyFill="1" applyBorder="1" applyAlignment="1" applyProtection="1">
      <alignment horizontal="center" vertical="center" wrapText="1"/>
      <protection locked="0"/>
    </xf>
    <xf numFmtId="2" fontId="22" fillId="14" borderId="6" xfId="0" applyNumberFormat="1" applyFont="1" applyFill="1" applyBorder="1" applyAlignment="1" applyProtection="1">
      <alignment horizontal="center" vertical="center" wrapText="1"/>
      <protection locked="0"/>
    </xf>
    <xf numFmtId="2" fontId="21" fillId="16" borderId="6" xfId="0" applyNumberFormat="1" applyFont="1" applyFill="1" applyBorder="1" applyAlignment="1" applyProtection="1">
      <alignment horizontal="center" vertical="center" wrapText="1"/>
      <protection locked="0"/>
    </xf>
    <xf numFmtId="2" fontId="25" fillId="14" borderId="39" xfId="0" applyNumberFormat="1" applyFont="1" applyFill="1" applyBorder="1" applyAlignment="1" applyProtection="1">
      <alignment horizontal="center" vertical="center" wrapText="1"/>
      <protection locked="0"/>
    </xf>
    <xf numFmtId="2" fontId="23" fillId="0" borderId="53" xfId="0" applyNumberFormat="1" applyFont="1" applyBorder="1" applyAlignment="1" applyProtection="1">
      <alignment horizontal="center" vertical="center" wrapText="1"/>
      <protection hidden="1"/>
    </xf>
    <xf numFmtId="2" fontId="23" fillId="0" borderId="48" xfId="0" applyNumberFormat="1" applyFont="1" applyBorder="1" applyAlignment="1" applyProtection="1">
      <alignment horizontal="center" vertical="center" wrapText="1"/>
      <protection locked="0"/>
    </xf>
    <xf numFmtId="2" fontId="23" fillId="0" borderId="20" xfId="0" applyNumberFormat="1" applyFont="1" applyBorder="1" applyAlignment="1" applyProtection="1">
      <alignment horizontal="center" vertical="center" wrapText="1"/>
      <protection locked="0"/>
    </xf>
    <xf numFmtId="2" fontId="23" fillId="0" borderId="47" xfId="0" applyNumberFormat="1" applyFont="1" applyBorder="1" applyAlignment="1" applyProtection="1">
      <alignment horizontal="center" vertical="center" wrapText="1"/>
      <protection locked="0"/>
    </xf>
    <xf numFmtId="14" fontId="23" fillId="0" borderId="19" xfId="0" applyNumberFormat="1" applyFont="1" applyBorder="1" applyAlignment="1" applyProtection="1">
      <alignment horizontal="center" vertical="center" wrapText="1"/>
      <protection locked="0"/>
    </xf>
    <xf numFmtId="20" fontId="23" fillId="0" borderId="20" xfId="0" applyNumberFormat="1" applyFont="1" applyBorder="1" applyAlignment="1" applyProtection="1">
      <alignment horizontal="center" vertical="center" wrapText="1"/>
      <protection locked="0"/>
    </xf>
    <xf numFmtId="20" fontId="23" fillId="0" borderId="21" xfId="0" applyNumberFormat="1" applyFont="1" applyBorder="1" applyAlignment="1" applyProtection="1">
      <alignment horizontal="center" vertical="center" wrapText="1"/>
      <protection locked="0"/>
    </xf>
    <xf numFmtId="14" fontId="23" fillId="0" borderId="48" xfId="0" applyNumberFormat="1" applyFont="1" applyBorder="1" applyAlignment="1" applyProtection="1">
      <alignment horizontal="center" vertical="center" wrapText="1"/>
      <protection locked="0"/>
    </xf>
    <xf numFmtId="167" fontId="23" fillId="0" borderId="53" xfId="0" applyNumberFormat="1" applyFont="1" applyBorder="1" applyAlignment="1" applyProtection="1">
      <alignment horizontal="center" vertical="center" wrapText="1"/>
      <protection hidden="1"/>
    </xf>
    <xf numFmtId="2" fontId="26" fillId="13" borderId="48" xfId="0" applyNumberFormat="1" applyFont="1" applyFill="1" applyBorder="1" applyAlignment="1" applyProtection="1">
      <alignment horizontal="center" vertical="center" wrapText="1"/>
      <protection locked="0"/>
    </xf>
    <xf numFmtId="2" fontId="23" fillId="14" borderId="20" xfId="0" applyNumberFormat="1" applyFont="1" applyFill="1" applyBorder="1" applyAlignment="1" applyProtection="1">
      <alignment horizontal="center" vertical="center" wrapText="1"/>
      <protection locked="0"/>
    </xf>
    <xf numFmtId="2" fontId="27" fillId="16" borderId="20" xfId="0" applyNumberFormat="1" applyFont="1" applyFill="1" applyBorder="1" applyAlignment="1" applyProtection="1">
      <alignment horizontal="center" vertical="center" wrapText="1"/>
      <protection locked="0"/>
    </xf>
    <xf numFmtId="2" fontId="27" fillId="16" borderId="20" xfId="0" applyNumberFormat="1" applyFont="1" applyFill="1" applyBorder="1" applyAlignment="1" applyProtection="1">
      <alignment horizontal="center" vertical="center" wrapText="1"/>
      <protection hidden="1"/>
    </xf>
    <xf numFmtId="2" fontId="26" fillId="14" borderId="21" xfId="0" applyNumberFormat="1" applyFont="1" applyFill="1" applyBorder="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5DB07-B211-4DA3-BEAB-60318849D1BE}">
  <sheetPr codeName="Sheet3">
    <pageSetUpPr fitToPage="1"/>
  </sheetPr>
  <dimension ref="A1:JQ853"/>
  <sheetViews>
    <sheetView showGridLines="0" tabSelected="1" zoomScaleNormal="100" workbookViewId="0"/>
  </sheetViews>
  <sheetFormatPr defaultColWidth="9.28515625" defaultRowHeight="15" x14ac:dyDescent="0.25"/>
  <cols>
    <col min="1" max="1" width="11.42578125" bestFit="1" customWidth="1"/>
    <col min="2" max="2" width="12.28515625" bestFit="1" customWidth="1"/>
    <col min="3" max="3" width="11" customWidth="1"/>
    <col min="4" max="4" width="11.28515625" bestFit="1" customWidth="1"/>
    <col min="5" max="5" width="12.7109375" bestFit="1" customWidth="1"/>
    <col min="6" max="6" width="12.140625" bestFit="1" customWidth="1"/>
    <col min="7" max="7" width="11.140625" bestFit="1" customWidth="1"/>
    <col min="8" max="8" width="11.28515625" bestFit="1" customWidth="1"/>
    <col min="9" max="9" width="10.85546875" customWidth="1"/>
    <col min="10" max="10" width="11.5703125" bestFit="1" customWidth="1"/>
    <col min="11" max="12" width="9.7109375" customWidth="1"/>
    <col min="13" max="13" width="10" customWidth="1"/>
    <col min="14" max="14" width="9.7109375" style="5" bestFit="1" customWidth="1"/>
    <col min="15" max="15" width="13.28515625" style="5" customWidth="1"/>
    <col min="16" max="16" width="10.5703125" style="5" bestFit="1" customWidth="1"/>
    <col min="17" max="17" width="11" style="5" bestFit="1" customWidth="1"/>
    <col min="18" max="20" width="8.7109375" style="5" bestFit="1" customWidth="1"/>
    <col min="21" max="21" width="9.7109375" style="5" bestFit="1" customWidth="1"/>
    <col min="22" max="22" width="11.140625" style="5" bestFit="1" customWidth="1"/>
    <col min="23" max="23" width="10.5703125" style="5" bestFit="1" customWidth="1"/>
    <col min="24" max="24" width="11" style="5" bestFit="1" customWidth="1"/>
    <col min="25" max="27" width="8.7109375" style="5" bestFit="1" customWidth="1"/>
    <col min="28" max="28" width="7.7109375" style="5" bestFit="1" customWidth="1"/>
    <col min="29" max="29" width="8.85546875" style="5" bestFit="1" customWidth="1"/>
    <col min="30" max="31" width="9.28515625" style="5" bestFit="1" customWidth="1"/>
    <col min="32" max="34" width="8.7109375" style="5" bestFit="1" customWidth="1"/>
    <col min="35" max="35" width="9.7109375" style="5" bestFit="1" customWidth="1"/>
    <col min="36" max="36" width="11.140625" style="5" bestFit="1" customWidth="1"/>
    <col min="37" max="37" width="10.5703125" style="5" bestFit="1" customWidth="1"/>
    <col min="38" max="38" width="9.28515625" style="5" bestFit="1" customWidth="1"/>
    <col min="39" max="41" width="8.7109375" style="5" bestFit="1" customWidth="1"/>
    <col min="42" max="42" width="9.7109375" style="5" bestFit="1" customWidth="1"/>
    <col min="43" max="43" width="9.85546875" style="5" bestFit="1" customWidth="1"/>
    <col min="44" max="45" width="10.5703125" style="5" bestFit="1" customWidth="1"/>
    <col min="46" max="48" width="8.7109375" style="5" bestFit="1" customWidth="1"/>
    <col min="49" max="49" width="9.7109375" style="5" bestFit="1" customWidth="1"/>
    <col min="50" max="50" width="11.140625" style="5" bestFit="1" customWidth="1"/>
    <col min="51" max="51" width="10.5703125" style="5" bestFit="1" customWidth="1"/>
    <col min="52" max="52" width="11" style="5" bestFit="1" customWidth="1"/>
    <col min="53" max="53" width="8.7109375" style="5" bestFit="1" customWidth="1"/>
    <col min="54" max="54" width="12.7109375" style="5" bestFit="1" customWidth="1"/>
    <col min="55" max="55" width="8.7109375" style="5" bestFit="1" customWidth="1"/>
    <col min="56" max="56" width="9.7109375" style="5" bestFit="1" customWidth="1"/>
    <col min="57" max="57" width="11.140625" style="5" bestFit="1" customWidth="1"/>
    <col min="58" max="58" width="10.5703125" style="5" bestFit="1" customWidth="1"/>
    <col min="59" max="59" width="11" style="5" bestFit="1" customWidth="1"/>
    <col min="60" max="62" width="8.7109375" style="5" bestFit="1" customWidth="1"/>
    <col min="63" max="63" width="9.7109375" style="5" bestFit="1" customWidth="1"/>
    <col min="64" max="64" width="9.85546875" style="5" bestFit="1" customWidth="1"/>
    <col min="65" max="65" width="10.5703125" style="5" customWidth="1"/>
    <col min="66" max="66" width="10.42578125" style="5" customWidth="1"/>
    <col min="67" max="69" width="8.7109375" style="5" bestFit="1" customWidth="1"/>
    <col min="70" max="70" width="9.7109375" style="5" bestFit="1" customWidth="1"/>
    <col min="71" max="71" width="11.140625" style="5" bestFit="1" customWidth="1"/>
    <col min="72" max="72" width="10.5703125" style="5" bestFit="1" customWidth="1"/>
    <col min="73" max="73" width="11" style="5" bestFit="1" customWidth="1"/>
    <col min="74" max="76" width="8.7109375" style="5" bestFit="1" customWidth="1"/>
    <col min="77" max="77" width="9.7109375" style="5" bestFit="1" customWidth="1"/>
    <col min="78" max="78" width="9.85546875" style="5" bestFit="1" customWidth="1"/>
    <col min="79" max="79" width="9.7109375" style="5" bestFit="1" customWidth="1"/>
    <col min="80" max="80" width="10.42578125" style="5" customWidth="1"/>
    <col min="81" max="83" width="8.7109375" style="5" bestFit="1" customWidth="1"/>
    <col min="84" max="84" width="6.5703125" style="5" bestFit="1" customWidth="1"/>
    <col min="85" max="85" width="11.140625" style="5" bestFit="1" customWidth="1"/>
    <col min="86" max="86" width="10.5703125" style="5" bestFit="1" customWidth="1"/>
    <col min="87" max="87" width="11" style="5" bestFit="1" customWidth="1"/>
    <col min="88" max="90" width="8.7109375" style="5" bestFit="1" customWidth="1"/>
    <col min="91" max="91" width="9.7109375" style="5" bestFit="1" customWidth="1"/>
    <col min="92" max="92" width="11.140625" style="5" bestFit="1" customWidth="1"/>
    <col min="93" max="93" width="10.5703125" style="5" bestFit="1" customWidth="1"/>
    <col min="94" max="94" width="11" style="5" bestFit="1" customWidth="1"/>
    <col min="95" max="97" width="8.7109375" style="5" bestFit="1" customWidth="1"/>
    <col min="98" max="98" width="9.7109375" style="5" bestFit="1" customWidth="1"/>
    <col min="99" max="99" width="11.140625" style="5" bestFit="1" customWidth="1"/>
    <col min="100" max="101" width="10.5703125" style="5" bestFit="1" customWidth="1"/>
    <col min="102" max="104" width="8.7109375" style="5" bestFit="1" customWidth="1"/>
    <col min="105" max="105" width="9.7109375" style="5" bestFit="1" customWidth="1"/>
    <col min="106" max="106" width="11.140625" style="5" bestFit="1" customWidth="1"/>
    <col min="107" max="107" width="10.5703125" style="5" customWidth="1"/>
    <col min="108" max="108" width="10.42578125" style="5" customWidth="1"/>
    <col min="109" max="111" width="8.7109375" style="5" bestFit="1" customWidth="1"/>
    <col min="112" max="112" width="9.7109375" style="5" bestFit="1" customWidth="1"/>
    <col min="113" max="113" width="11.140625" style="5" bestFit="1" customWidth="1"/>
    <col min="114" max="114" width="10.5703125" style="5" bestFit="1" customWidth="1"/>
    <col min="115" max="115" width="11" style="5" bestFit="1" customWidth="1"/>
    <col min="116" max="118" width="8.7109375" style="5" bestFit="1" customWidth="1"/>
    <col min="119" max="119" width="9.7109375" style="5" bestFit="1" customWidth="1"/>
    <col min="120" max="120" width="11.140625" style="5" bestFit="1" customWidth="1"/>
    <col min="121" max="121" width="10.5703125" style="5" bestFit="1" customWidth="1"/>
    <col min="122" max="122" width="11" style="5" bestFit="1" customWidth="1"/>
    <col min="123" max="125" width="8.7109375" style="5" bestFit="1" customWidth="1"/>
    <col min="126" max="126" width="9.7109375" style="5" bestFit="1" customWidth="1"/>
    <col min="127" max="127" width="11.140625" style="5" bestFit="1" customWidth="1"/>
    <col min="128" max="128" width="10.5703125" style="5" bestFit="1" customWidth="1"/>
    <col min="129" max="129" width="11.140625" style="5" bestFit="1" customWidth="1"/>
    <col min="130" max="133" width="8.7109375" style="5" bestFit="1" customWidth="1"/>
    <col min="134" max="134" width="11.140625" style="5" bestFit="1" customWidth="1"/>
    <col min="135" max="135" width="10.5703125" style="5" bestFit="1" customWidth="1"/>
    <col min="136" max="136" width="11.140625" style="5" bestFit="1" customWidth="1"/>
    <col min="137" max="139" width="8.7109375" style="5" bestFit="1" customWidth="1"/>
    <col min="140" max="140" width="9.7109375" style="5" bestFit="1" customWidth="1"/>
    <col min="141" max="141" width="11.140625" style="5" bestFit="1" customWidth="1"/>
    <col min="142" max="142" width="10.5703125" style="5" bestFit="1" customWidth="1"/>
    <col min="143" max="143" width="11.140625" style="5" bestFit="1" customWidth="1"/>
    <col min="144" max="146" width="8.7109375" style="5" bestFit="1" customWidth="1"/>
    <col min="147" max="147" width="9.7109375" style="5" customWidth="1"/>
    <col min="148" max="148" width="11.140625" style="5" bestFit="1" customWidth="1"/>
    <col min="149" max="149" width="10.5703125" style="5" bestFit="1" customWidth="1"/>
    <col min="150" max="150" width="11.140625" style="5" bestFit="1" customWidth="1"/>
    <col min="151" max="153" width="8.7109375" style="5" bestFit="1" customWidth="1"/>
    <col min="154" max="154" width="9.7109375" style="5" bestFit="1" customWidth="1"/>
    <col min="155" max="155" width="11.140625" style="5" bestFit="1" customWidth="1"/>
    <col min="156" max="156" width="10.5703125" style="5" bestFit="1" customWidth="1"/>
    <col min="157" max="157" width="11.140625" style="5" bestFit="1" customWidth="1"/>
    <col min="158" max="160" width="8.7109375" style="5" bestFit="1" customWidth="1"/>
    <col min="161" max="161" width="9.7109375" style="5" bestFit="1" customWidth="1"/>
    <col min="162" max="162" width="11.140625" style="5" bestFit="1" customWidth="1"/>
    <col min="163" max="164" width="10.5703125" style="5" bestFit="1" customWidth="1"/>
    <col min="165" max="167" width="8.7109375" style="5" bestFit="1" customWidth="1"/>
    <col min="168" max="168" width="9.7109375" style="5" bestFit="1" customWidth="1"/>
    <col min="169" max="169" width="11.140625" style="5" bestFit="1" customWidth="1"/>
    <col min="170" max="171" width="10.5703125" style="5" bestFit="1" customWidth="1"/>
    <col min="172" max="174" width="8.7109375" style="5" bestFit="1" customWidth="1"/>
    <col min="178" max="178" width="1.42578125" bestFit="1" customWidth="1"/>
    <col min="182" max="16384" width="9.28515625" style="5"/>
  </cols>
  <sheetData>
    <row r="1" spans="2:277" ht="26.25" x14ac:dyDescent="0.25">
      <c r="B1" s="1" t="s">
        <v>0</v>
      </c>
      <c r="C1" s="2"/>
      <c r="D1" s="2"/>
      <c r="E1" s="2"/>
      <c r="F1" s="2"/>
      <c r="G1" s="2"/>
      <c r="H1" s="2"/>
      <c r="I1" s="2"/>
      <c r="J1" s="2"/>
      <c r="K1" s="2"/>
      <c r="L1" s="2"/>
      <c r="M1" s="2"/>
      <c r="N1" s="3"/>
      <c r="O1" s="3"/>
      <c r="P1" s="4"/>
      <c r="Q1" s="4"/>
      <c r="R1" s="4"/>
      <c r="S1" s="4"/>
      <c r="T1" s="4"/>
      <c r="U1" s="4"/>
      <c r="V1" s="4"/>
      <c r="W1" s="4"/>
      <c r="X1" s="4"/>
    </row>
    <row r="2" spans="2:277" ht="15.75" x14ac:dyDescent="0.25">
      <c r="F2" s="6" t="s">
        <v>1</v>
      </c>
      <c r="G2" s="7">
        <v>45078</v>
      </c>
      <c r="H2" s="7"/>
      <c r="I2" s="7"/>
      <c r="L2" s="8"/>
      <c r="M2" s="8"/>
      <c r="N2" s="9"/>
      <c r="O2" s="9"/>
    </row>
    <row r="3" spans="2:277" customFormat="1" ht="7.15" customHeight="1" x14ac:dyDescent="0.25">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1"/>
      <c r="FB3" s="11"/>
      <c r="FC3" s="11"/>
      <c r="FD3" s="11"/>
      <c r="FE3" s="11"/>
      <c r="FF3" s="11"/>
      <c r="FG3" s="11"/>
      <c r="FH3" s="11"/>
      <c r="FI3" s="11"/>
      <c r="FJ3" s="11"/>
      <c r="FK3" s="11"/>
      <c r="FL3" s="11"/>
      <c r="FM3" s="11"/>
      <c r="FN3" s="11"/>
      <c r="FO3" s="11"/>
      <c r="FP3" s="11"/>
      <c r="FQ3" s="11"/>
      <c r="FR3" s="11"/>
      <c r="FS3" s="11"/>
      <c r="FT3" s="11"/>
      <c r="FU3" s="11"/>
      <c r="FV3" s="11"/>
      <c r="FW3" s="11"/>
      <c r="FX3" s="11"/>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row>
    <row r="4" spans="2:277" customFormat="1" ht="7.15" customHeight="1" thickBot="1" x14ac:dyDescent="0.3">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1"/>
      <c r="FB4" s="11"/>
      <c r="FC4" s="11"/>
      <c r="FD4" s="11"/>
      <c r="FE4" s="11"/>
      <c r="FF4" s="11"/>
      <c r="FG4" s="11"/>
      <c r="FH4" s="11"/>
      <c r="FI4" s="11"/>
      <c r="FJ4" s="11"/>
      <c r="FK4" s="11"/>
      <c r="FL4" s="11"/>
      <c r="FM4" s="11"/>
      <c r="FN4" s="11"/>
      <c r="FO4" s="11"/>
      <c r="FP4" s="11"/>
      <c r="FQ4" s="11"/>
      <c r="FR4" s="11"/>
      <c r="FS4" s="11"/>
      <c r="FT4" s="11"/>
      <c r="FU4" s="11"/>
      <c r="FV4" s="11"/>
      <c r="FW4" s="11"/>
      <c r="FX4" s="11"/>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row>
    <row r="5" spans="2:277" customFormat="1" ht="19.5" thickBot="1" x14ac:dyDescent="0.3">
      <c r="B5" s="12" t="s">
        <v>2</v>
      </c>
      <c r="C5" s="13"/>
      <c r="D5" s="13"/>
      <c r="E5" s="13"/>
      <c r="F5" s="13"/>
      <c r="G5" s="13"/>
      <c r="H5" s="13"/>
      <c r="I5" s="13"/>
      <c r="J5" s="13"/>
      <c r="K5" s="13"/>
      <c r="L5" s="13"/>
      <c r="M5" s="14"/>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row>
    <row r="6" spans="2:277" customFormat="1" ht="75.75" thickBot="1" x14ac:dyDescent="0.3">
      <c r="B6" s="15" t="s">
        <v>3</v>
      </c>
      <c r="C6" s="16" t="s">
        <v>4</v>
      </c>
      <c r="D6" s="17" t="s">
        <v>5</v>
      </c>
      <c r="E6" s="18" t="s">
        <v>6</v>
      </c>
      <c r="F6" s="19" t="s">
        <v>7</v>
      </c>
      <c r="G6" s="20" t="s">
        <v>8</v>
      </c>
      <c r="H6" s="21" t="s">
        <v>9</v>
      </c>
      <c r="I6" s="21" t="s">
        <v>10</v>
      </c>
      <c r="J6" s="22" t="s">
        <v>11</v>
      </c>
      <c r="K6" s="20" t="s">
        <v>12</v>
      </c>
      <c r="L6" s="23" t="s">
        <v>13</v>
      </c>
      <c r="M6" s="24" t="s">
        <v>14</v>
      </c>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row>
    <row r="7" spans="2:277" customFormat="1" ht="18" customHeight="1" x14ac:dyDescent="0.25">
      <c r="B7" s="25" t="s">
        <v>15</v>
      </c>
      <c r="C7" s="26">
        <f>C40/16</f>
        <v>551</v>
      </c>
      <c r="D7" s="27">
        <f>D40/8</f>
        <v>661</v>
      </c>
      <c r="E7" s="28">
        <f>E40/24</f>
        <v>587.66666666666663</v>
      </c>
      <c r="F7" s="29">
        <f t="shared" ref="F7:M7" si="0">F40/24</f>
        <v>587.67208333333349</v>
      </c>
      <c r="G7" s="30">
        <f t="shared" si="0"/>
        <v>588</v>
      </c>
      <c r="H7" s="31">
        <f t="shared" si="0"/>
        <v>547.16833333333341</v>
      </c>
      <c r="I7" s="32">
        <f t="shared" si="0"/>
        <v>-40.831666666666671</v>
      </c>
      <c r="J7" s="32">
        <f t="shared" si="0"/>
        <v>-40.498333333333335</v>
      </c>
      <c r="K7" s="33">
        <f t="shared" si="0"/>
        <v>-26.432083333333335</v>
      </c>
      <c r="L7" s="33">
        <f t="shared" si="0"/>
        <v>0</v>
      </c>
      <c r="M7" s="34">
        <f t="shared" si="0"/>
        <v>-14.066249999999998</v>
      </c>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1"/>
      <c r="FB7" s="11"/>
      <c r="FC7" s="11"/>
      <c r="FD7" s="11"/>
      <c r="FE7" s="11"/>
      <c r="FF7" s="11"/>
      <c r="FG7" s="11"/>
      <c r="FH7" s="11"/>
      <c r="FI7" s="11"/>
      <c r="FJ7" s="11"/>
      <c r="FK7" s="11"/>
      <c r="FL7" s="11"/>
      <c r="FM7" s="11"/>
      <c r="FN7" s="11"/>
      <c r="FO7" s="11"/>
      <c r="FP7" s="11"/>
      <c r="FQ7" s="11"/>
      <c r="FR7" s="11"/>
      <c r="FS7" s="11"/>
      <c r="FT7" s="11"/>
      <c r="FU7" s="11"/>
      <c r="FV7" s="11"/>
      <c r="FW7" s="11"/>
      <c r="FX7" s="11"/>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row>
    <row r="8" spans="2:277" customFormat="1" ht="18" customHeight="1" x14ac:dyDescent="0.25">
      <c r="B8" s="35" t="s">
        <v>16</v>
      </c>
      <c r="C8" s="36">
        <f t="shared" ref="C8:C17" si="1">C41/16</f>
        <v>336</v>
      </c>
      <c r="D8" s="37">
        <f t="shared" ref="D8:D17" si="2">D41/8</f>
        <v>417</v>
      </c>
      <c r="E8" s="38">
        <f t="shared" ref="E8:M17" si="3">E41/24</f>
        <v>363</v>
      </c>
      <c r="F8" s="29">
        <f t="shared" si="3"/>
        <v>362.97666666666669</v>
      </c>
      <c r="G8" s="30">
        <f t="shared" si="3"/>
        <v>252.54166666666666</v>
      </c>
      <c r="H8" s="39">
        <f t="shared" si="3"/>
        <v>295.77083333333326</v>
      </c>
      <c r="I8" s="32">
        <f t="shared" si="3"/>
        <v>43.229166666666664</v>
      </c>
      <c r="J8" s="32">
        <f t="shared" si="3"/>
        <v>-67.229166666666671</v>
      </c>
      <c r="K8" s="33">
        <f t="shared" si="3"/>
        <v>-0.39999999999999997</v>
      </c>
      <c r="L8" s="33">
        <f t="shared" si="3"/>
        <v>0</v>
      </c>
      <c r="M8" s="34">
        <f t="shared" si="3"/>
        <v>-66.829166666666666</v>
      </c>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1"/>
      <c r="FB8" s="11"/>
      <c r="FC8" s="11"/>
      <c r="FD8" s="11"/>
      <c r="FE8" s="11"/>
      <c r="FF8" s="11"/>
      <c r="FG8" s="11"/>
      <c r="FH8" s="11"/>
      <c r="FI8" s="11"/>
      <c r="FJ8" s="11"/>
      <c r="FK8" s="11"/>
      <c r="FL8" s="11"/>
      <c r="FM8" s="11"/>
      <c r="FN8" s="11"/>
      <c r="FO8" s="11"/>
      <c r="FP8" s="11"/>
      <c r="FQ8" s="11"/>
      <c r="FR8" s="11"/>
      <c r="FS8" s="11"/>
      <c r="FT8" s="11"/>
      <c r="FU8" s="11"/>
      <c r="FV8" s="11"/>
      <c r="FW8" s="11"/>
      <c r="FX8" s="11"/>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row>
    <row r="9" spans="2:277" customFormat="1" ht="18" customHeight="1" x14ac:dyDescent="0.25">
      <c r="B9" s="35" t="s">
        <v>17</v>
      </c>
      <c r="C9" s="36">
        <f t="shared" si="1"/>
        <v>484</v>
      </c>
      <c r="D9" s="37">
        <f t="shared" si="2"/>
        <v>572</v>
      </c>
      <c r="E9" s="38">
        <f t="shared" si="3"/>
        <v>513.33333333333337</v>
      </c>
      <c r="F9" s="29">
        <f t="shared" si="3"/>
        <v>496.66166666666669</v>
      </c>
      <c r="G9" s="30">
        <f t="shared" si="3"/>
        <v>513</v>
      </c>
      <c r="H9" s="39">
        <f t="shared" si="3"/>
        <v>469.69249999999994</v>
      </c>
      <c r="I9" s="32">
        <f t="shared" si="3"/>
        <v>-43.307499999999997</v>
      </c>
      <c r="J9" s="32">
        <f t="shared" si="3"/>
        <v>-43.64083333333334</v>
      </c>
      <c r="K9" s="33">
        <f t="shared" si="3"/>
        <v>-30.430416666666659</v>
      </c>
      <c r="L9" s="33">
        <f t="shared" si="3"/>
        <v>-1.4820833333333334</v>
      </c>
      <c r="M9" s="34">
        <f t="shared" si="3"/>
        <v>-11.728333333333333</v>
      </c>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1"/>
      <c r="FB9" s="11"/>
      <c r="FC9" s="11"/>
      <c r="FD9" s="11"/>
      <c r="FE9" s="11"/>
      <c r="FF9" s="11"/>
      <c r="FG9" s="11"/>
      <c r="FH9" s="11"/>
      <c r="FI9" s="11"/>
      <c r="FJ9" s="11"/>
      <c r="FK9" s="11"/>
      <c r="FL9" s="11"/>
      <c r="FM9" s="11"/>
      <c r="FN9" s="11"/>
      <c r="FO9" s="11"/>
      <c r="FP9" s="11"/>
      <c r="FQ9" s="11"/>
      <c r="FR9" s="11"/>
      <c r="FS9" s="11"/>
      <c r="FT9" s="11"/>
      <c r="FU9" s="11"/>
      <c r="FV9" s="11"/>
      <c r="FW9" s="11"/>
      <c r="FX9" s="11"/>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row>
    <row r="10" spans="2:277" customFormat="1" ht="18" customHeight="1" x14ac:dyDescent="0.25">
      <c r="B10" s="35" t="s">
        <v>18</v>
      </c>
      <c r="C10" s="36">
        <f t="shared" si="1"/>
        <v>392</v>
      </c>
      <c r="D10" s="37">
        <f t="shared" si="2"/>
        <v>458</v>
      </c>
      <c r="E10" s="38">
        <f t="shared" si="3"/>
        <v>414</v>
      </c>
      <c r="F10" s="29">
        <f t="shared" si="3"/>
        <v>315.00833333333327</v>
      </c>
      <c r="G10" s="30">
        <f t="shared" si="3"/>
        <v>288.70833333333331</v>
      </c>
      <c r="H10" s="39">
        <f t="shared" si="3"/>
        <v>234.72749999999999</v>
      </c>
      <c r="I10" s="32">
        <f t="shared" si="3"/>
        <v>-53.980833333333315</v>
      </c>
      <c r="J10" s="32">
        <f t="shared" si="3"/>
        <v>-179.27250000000001</v>
      </c>
      <c r="K10" s="33">
        <f t="shared" si="3"/>
        <v>-49.695833333333326</v>
      </c>
      <c r="L10" s="33">
        <f t="shared" si="3"/>
        <v>-3.2416666666666667</v>
      </c>
      <c r="M10" s="34">
        <f t="shared" si="3"/>
        <v>-126.33499999999999</v>
      </c>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row>
    <row r="11" spans="2:277" customFormat="1" ht="18" customHeight="1" x14ac:dyDescent="0.25">
      <c r="B11" s="35" t="s">
        <v>19</v>
      </c>
      <c r="C11" s="36">
        <f t="shared" si="1"/>
        <v>495</v>
      </c>
      <c r="D11" s="37">
        <f t="shared" si="2"/>
        <v>611</v>
      </c>
      <c r="E11" s="38">
        <f t="shared" si="3"/>
        <v>533.66666666666663</v>
      </c>
      <c r="F11" s="29">
        <f t="shared" si="3"/>
        <v>535.71458333333351</v>
      </c>
      <c r="G11" s="30">
        <f t="shared" si="3"/>
        <v>371.875</v>
      </c>
      <c r="H11" s="39">
        <f t="shared" si="3"/>
        <v>329.70416666666659</v>
      </c>
      <c r="I11" s="32">
        <f t="shared" si="3"/>
        <v>-42.170833333333348</v>
      </c>
      <c r="J11" s="32">
        <f t="shared" si="3"/>
        <v>-203.96250000000001</v>
      </c>
      <c r="K11" s="33">
        <f t="shared" si="3"/>
        <v>-40.232083333333328</v>
      </c>
      <c r="L11" s="33">
        <f t="shared" si="3"/>
        <v>-2.2187499999999996</v>
      </c>
      <c r="M11" s="34">
        <f t="shared" si="3"/>
        <v>-161.51166666666666</v>
      </c>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row>
    <row r="12" spans="2:277" customFormat="1" ht="18" customHeight="1" x14ac:dyDescent="0.25">
      <c r="B12" s="35" t="s">
        <v>20</v>
      </c>
      <c r="C12" s="36">
        <f t="shared" si="1"/>
        <v>580</v>
      </c>
      <c r="D12" s="37">
        <f t="shared" si="2"/>
        <v>650</v>
      </c>
      <c r="E12" s="38">
        <f t="shared" si="3"/>
        <v>603.33333333333337</v>
      </c>
      <c r="F12" s="29">
        <f t="shared" si="3"/>
        <v>616.96041666666667</v>
      </c>
      <c r="G12" s="30">
        <f t="shared" si="3"/>
        <v>603</v>
      </c>
      <c r="H12" s="39">
        <f t="shared" si="3"/>
        <v>617.67124999999999</v>
      </c>
      <c r="I12" s="32">
        <f t="shared" si="3"/>
        <v>14.671249999999995</v>
      </c>
      <c r="J12" s="32">
        <f t="shared" si="3"/>
        <v>14.337916666666663</v>
      </c>
      <c r="K12" s="33">
        <f t="shared" si="3"/>
        <v>-1.3650000000000002</v>
      </c>
      <c r="L12" s="33">
        <f t="shared" si="3"/>
        <v>0</v>
      </c>
      <c r="M12" s="34">
        <f t="shared" si="3"/>
        <v>15.702916666666658</v>
      </c>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row>
    <row r="13" spans="2:277" customFormat="1" ht="18" customHeight="1" x14ac:dyDescent="0.25">
      <c r="B13" s="35" t="s">
        <v>21</v>
      </c>
      <c r="C13" s="36">
        <f t="shared" si="1"/>
        <v>235</v>
      </c>
      <c r="D13" s="37">
        <f t="shared" si="2"/>
        <v>285</v>
      </c>
      <c r="E13" s="38">
        <f t="shared" si="3"/>
        <v>251.66666666666666</v>
      </c>
      <c r="F13" s="29">
        <f t="shared" si="3"/>
        <v>185.21875</v>
      </c>
      <c r="G13" s="30">
        <f t="shared" si="3"/>
        <v>163.875</v>
      </c>
      <c r="H13" s="39">
        <f t="shared" si="3"/>
        <v>156.32666666666668</v>
      </c>
      <c r="I13" s="32">
        <f t="shared" si="3"/>
        <v>-7.548333333333332</v>
      </c>
      <c r="J13" s="32">
        <f t="shared" si="3"/>
        <v>-95.340000000000018</v>
      </c>
      <c r="K13" s="33">
        <f t="shared" si="3"/>
        <v>-14.817499999999997</v>
      </c>
      <c r="L13" s="33">
        <f t="shared" si="3"/>
        <v>-1.4550000000000001</v>
      </c>
      <c r="M13" s="34">
        <f t="shared" si="3"/>
        <v>-79.067499999999995</v>
      </c>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row>
    <row r="14" spans="2:277" customFormat="1" ht="18" customHeight="1" x14ac:dyDescent="0.25">
      <c r="B14" s="35" t="s">
        <v>22</v>
      </c>
      <c r="C14" s="36">
        <f t="shared" si="1"/>
        <v>274</v>
      </c>
      <c r="D14" s="37">
        <f t="shared" si="2"/>
        <v>317</v>
      </c>
      <c r="E14" s="38">
        <f t="shared" si="3"/>
        <v>288.33333333333331</v>
      </c>
      <c r="F14" s="29">
        <f t="shared" si="3"/>
        <v>296.89833333333326</v>
      </c>
      <c r="G14" s="30">
        <f t="shared" si="3"/>
        <v>187.5</v>
      </c>
      <c r="H14" s="39">
        <f t="shared" si="3"/>
        <v>135.56874999999999</v>
      </c>
      <c r="I14" s="32">
        <f t="shared" si="3"/>
        <v>-51.931249999999999</v>
      </c>
      <c r="J14" s="32">
        <f t="shared" si="3"/>
        <v>-152.76458333333338</v>
      </c>
      <c r="K14" s="33">
        <f t="shared" si="3"/>
        <v>-22.115416666666665</v>
      </c>
      <c r="L14" s="33">
        <f t="shared" si="3"/>
        <v>-31.701250000000005</v>
      </c>
      <c r="M14" s="34">
        <f t="shared" si="3"/>
        <v>-98.947916666666671</v>
      </c>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row>
    <row r="15" spans="2:277" customFormat="1" ht="18" customHeight="1" x14ac:dyDescent="0.25">
      <c r="B15" s="40" t="s">
        <v>23</v>
      </c>
      <c r="C15" s="36">
        <f t="shared" si="1"/>
        <v>290</v>
      </c>
      <c r="D15" s="37">
        <f t="shared" si="2"/>
        <v>320</v>
      </c>
      <c r="E15" s="38">
        <f t="shared" si="3"/>
        <v>300</v>
      </c>
      <c r="F15" s="29">
        <f t="shared" si="3"/>
        <v>300.63458333333341</v>
      </c>
      <c r="G15" s="30">
        <f t="shared" si="3"/>
        <v>193.625</v>
      </c>
      <c r="H15" s="39">
        <f t="shared" si="3"/>
        <v>142.88000000000002</v>
      </c>
      <c r="I15" s="32">
        <f t="shared" si="3"/>
        <v>-50.744999999999997</v>
      </c>
      <c r="J15" s="32">
        <f t="shared" si="3"/>
        <v>-157.12000000000003</v>
      </c>
      <c r="K15" s="33">
        <f t="shared" si="3"/>
        <v>-19.445416666666667</v>
      </c>
      <c r="L15" s="33">
        <f t="shared" si="3"/>
        <v>-27.649583333333329</v>
      </c>
      <c r="M15" s="34">
        <f t="shared" si="3"/>
        <v>-110.02499999999999</v>
      </c>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row>
    <row r="16" spans="2:277" customFormat="1" ht="18" customHeight="1" x14ac:dyDescent="0.25">
      <c r="B16" s="35" t="s">
        <v>24</v>
      </c>
      <c r="C16" s="36">
        <f t="shared" si="1"/>
        <v>296</v>
      </c>
      <c r="D16" s="37">
        <f t="shared" si="2"/>
        <v>355</v>
      </c>
      <c r="E16" s="38">
        <f t="shared" si="3"/>
        <v>315.66666666666669</v>
      </c>
      <c r="F16" s="29">
        <f t="shared" si="3"/>
        <v>269.98083333333335</v>
      </c>
      <c r="G16" s="30">
        <f t="shared" si="3"/>
        <v>219.95833333333334</v>
      </c>
      <c r="H16" s="39">
        <f t="shared" si="3"/>
        <v>204.75833333333335</v>
      </c>
      <c r="I16" s="32">
        <f t="shared" si="3"/>
        <v>-15.199999999999998</v>
      </c>
      <c r="J16" s="32">
        <f t="shared" si="3"/>
        <v>-110.90833333333335</v>
      </c>
      <c r="K16" s="33">
        <f t="shared" si="3"/>
        <v>-8.0141666666666662</v>
      </c>
      <c r="L16" s="33">
        <f t="shared" si="3"/>
        <v>-12.097499999999998</v>
      </c>
      <c r="M16" s="34">
        <f t="shared" si="3"/>
        <v>-90.796666666666681</v>
      </c>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row>
    <row r="17" spans="2:277" customFormat="1" ht="18" customHeight="1" thickBot="1" x14ac:dyDescent="0.3">
      <c r="B17" s="41" t="s">
        <v>25</v>
      </c>
      <c r="C17" s="42">
        <f t="shared" si="1"/>
        <v>117</v>
      </c>
      <c r="D17" s="43">
        <f t="shared" si="2"/>
        <v>144</v>
      </c>
      <c r="E17" s="44">
        <f t="shared" si="3"/>
        <v>126</v>
      </c>
      <c r="F17" s="29">
        <f t="shared" si="3"/>
        <v>126.25125000000007</v>
      </c>
      <c r="G17" s="30">
        <f t="shared" si="3"/>
        <v>84.458333333333329</v>
      </c>
      <c r="H17" s="39">
        <f t="shared" si="3"/>
        <v>86.157500000000013</v>
      </c>
      <c r="I17" s="32">
        <f t="shared" si="3"/>
        <v>1.699166666666666</v>
      </c>
      <c r="J17" s="32">
        <f t="shared" si="3"/>
        <v>-39.842500000000008</v>
      </c>
      <c r="K17" s="33">
        <f t="shared" si="3"/>
        <v>-7.3820833333333331</v>
      </c>
      <c r="L17" s="33">
        <f t="shared" si="3"/>
        <v>-0.2820833333333333</v>
      </c>
      <c r="M17" s="34">
        <f t="shared" si="3"/>
        <v>-32.178333333333335</v>
      </c>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row>
    <row r="18" spans="2:277" customFormat="1" ht="18" customHeight="1" thickBot="1" x14ac:dyDescent="0.3">
      <c r="B18" s="45" t="s">
        <v>26</v>
      </c>
      <c r="C18" s="46">
        <f t="shared" ref="C18:M18" si="4">SUM(C7:C17)</f>
        <v>4050</v>
      </c>
      <c r="D18" s="46">
        <f t="shared" si="4"/>
        <v>4790</v>
      </c>
      <c r="E18" s="46">
        <f t="shared" si="4"/>
        <v>4296.666666666667</v>
      </c>
      <c r="F18" s="46">
        <f t="shared" si="4"/>
        <v>4093.9775000000009</v>
      </c>
      <c r="G18" s="47">
        <f t="shared" si="4"/>
        <v>3466.541666666667</v>
      </c>
      <c r="H18" s="46">
        <f t="shared" si="4"/>
        <v>3220.4258333333332</v>
      </c>
      <c r="I18" s="48">
        <f t="shared" si="4"/>
        <v>-246.11583333333334</v>
      </c>
      <c r="J18" s="48">
        <f t="shared" si="4"/>
        <v>-1076.2408333333335</v>
      </c>
      <c r="K18" s="48">
        <f t="shared" si="4"/>
        <v>-220.32999999999996</v>
      </c>
      <c r="L18" s="48">
        <f t="shared" si="4"/>
        <v>-80.127916666666664</v>
      </c>
      <c r="M18" s="49">
        <f t="shared" si="4"/>
        <v>-775.78291666666655</v>
      </c>
      <c r="N18" s="50"/>
      <c r="O18" s="50"/>
      <c r="P18" s="50"/>
      <c r="Q18" s="50"/>
      <c r="R18" s="50"/>
      <c r="S18" s="50"/>
      <c r="T18" s="50"/>
      <c r="U18" s="50"/>
      <c r="V18" s="50"/>
      <c r="W18" s="50"/>
      <c r="X18" s="5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row>
    <row r="19" spans="2:277" customFormat="1" ht="9.6" customHeight="1" x14ac:dyDescent="0.25">
      <c r="D19" s="51"/>
      <c r="F19" s="10"/>
      <c r="G19" s="10"/>
      <c r="H19" s="10"/>
      <c r="I19" s="10"/>
      <c r="J19" s="10"/>
      <c r="K19" s="10"/>
      <c r="L19" s="10"/>
      <c r="M19" s="10"/>
      <c r="N19" s="10"/>
      <c r="O19" s="5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row>
    <row r="20" spans="2:277" customFormat="1" ht="15.75" thickBot="1" x14ac:dyDescent="0.3">
      <c r="F20" s="10"/>
      <c r="G20" s="10"/>
      <c r="H20" s="10"/>
      <c r="I20" s="10"/>
      <c r="J20" s="10"/>
      <c r="K20" s="10"/>
      <c r="L20" s="10"/>
      <c r="M20" s="10"/>
      <c r="N20" s="10"/>
      <c r="O20" s="5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row>
    <row r="21" spans="2:277" customFormat="1" x14ac:dyDescent="0.25">
      <c r="B21" s="52"/>
      <c r="C21" s="53" t="s">
        <v>27</v>
      </c>
      <c r="D21" s="54"/>
      <c r="E21" s="53"/>
      <c r="F21" s="55"/>
      <c r="G21" s="56" t="s">
        <v>28</v>
      </c>
      <c r="H21" s="54"/>
      <c r="I21" s="55"/>
      <c r="J21" s="55"/>
      <c r="K21" s="55"/>
      <c r="L21" s="57"/>
      <c r="M21" s="58"/>
      <c r="N21" s="10"/>
      <c r="O21" s="5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row>
    <row r="22" spans="2:277" customFormat="1" x14ac:dyDescent="0.25">
      <c r="B22" s="59">
        <v>1</v>
      </c>
      <c r="C22" s="60" t="s">
        <v>29</v>
      </c>
      <c r="E22" s="61"/>
      <c r="F22" s="62"/>
      <c r="G22" s="60" t="s">
        <v>30</v>
      </c>
      <c r="J22" s="62"/>
      <c r="K22" s="63"/>
      <c r="L22" s="61"/>
      <c r="M22" s="64"/>
      <c r="N22" s="10"/>
      <c r="O22" s="5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row>
    <row r="23" spans="2:277" customFormat="1" x14ac:dyDescent="0.25">
      <c r="B23" s="59">
        <v>2</v>
      </c>
      <c r="C23" s="60" t="s">
        <v>31</v>
      </c>
      <c r="E23" s="61"/>
      <c r="F23" s="62"/>
      <c r="G23" s="60" t="s">
        <v>32</v>
      </c>
      <c r="J23" s="62"/>
      <c r="K23" s="63"/>
      <c r="L23" s="61"/>
      <c r="M23" s="64"/>
      <c r="N23" s="10"/>
      <c r="O23" s="5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row>
    <row r="24" spans="2:277" customFormat="1" x14ac:dyDescent="0.25">
      <c r="B24" s="59">
        <v>3</v>
      </c>
      <c r="C24" s="60" t="s">
        <v>33</v>
      </c>
      <c r="E24" s="61"/>
      <c r="F24" s="62"/>
      <c r="G24" s="60" t="s">
        <v>34</v>
      </c>
      <c r="J24" s="62"/>
      <c r="K24" s="63"/>
      <c r="L24" s="61"/>
      <c r="M24" s="64"/>
      <c r="N24" s="10"/>
      <c r="O24" s="5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row>
    <row r="25" spans="2:277" customFormat="1" x14ac:dyDescent="0.25">
      <c r="B25" s="59">
        <v>4</v>
      </c>
      <c r="C25" s="60" t="s">
        <v>35</v>
      </c>
      <c r="E25" s="61"/>
      <c r="F25" s="62"/>
      <c r="G25" s="65" t="s">
        <v>36</v>
      </c>
      <c r="J25" s="62"/>
      <c r="K25" s="63"/>
      <c r="L25" s="61"/>
      <c r="M25" s="64"/>
      <c r="N25" s="10"/>
      <c r="O25" s="5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row>
    <row r="26" spans="2:277" customFormat="1" x14ac:dyDescent="0.25">
      <c r="B26" s="59">
        <v>5</v>
      </c>
      <c r="C26" s="60" t="s">
        <v>37</v>
      </c>
      <c r="E26" s="61"/>
      <c r="F26" s="62"/>
      <c r="G26" s="60" t="s">
        <v>38</v>
      </c>
      <c r="I26" s="62"/>
      <c r="J26" s="62"/>
      <c r="K26" s="63"/>
      <c r="L26" s="61"/>
      <c r="M26" s="64"/>
      <c r="N26" s="10"/>
      <c r="O26" s="5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row>
    <row r="27" spans="2:277" customFormat="1" x14ac:dyDescent="0.25">
      <c r="B27" s="59">
        <v>5</v>
      </c>
      <c r="C27" s="60" t="s">
        <v>39</v>
      </c>
      <c r="E27" s="61"/>
      <c r="F27" s="62"/>
      <c r="G27" s="60" t="s">
        <v>40</v>
      </c>
      <c r="I27" s="62"/>
      <c r="J27" s="62"/>
      <c r="K27" s="63"/>
      <c r="L27" s="61"/>
      <c r="M27" s="64"/>
      <c r="N27" s="10"/>
      <c r="O27" s="5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row>
    <row r="28" spans="2:277" customFormat="1" x14ac:dyDescent="0.25">
      <c r="B28" s="59">
        <v>6</v>
      </c>
      <c r="C28" s="60" t="s">
        <v>41</v>
      </c>
      <c r="E28" s="61"/>
      <c r="F28" s="62"/>
      <c r="G28" s="60" t="s">
        <v>42</v>
      </c>
      <c r="I28" s="62"/>
      <c r="J28" s="62"/>
      <c r="K28" s="63"/>
      <c r="L28" s="66"/>
      <c r="M28" s="64"/>
      <c r="N28" s="10"/>
      <c r="O28" s="5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row>
    <row r="29" spans="2:277" customFormat="1" x14ac:dyDescent="0.25">
      <c r="B29" s="59">
        <v>7</v>
      </c>
      <c r="C29" s="60" t="s">
        <v>43</v>
      </c>
      <c r="E29" s="61"/>
      <c r="F29" s="62"/>
      <c r="G29" s="60" t="s">
        <v>44</v>
      </c>
      <c r="I29" s="62"/>
      <c r="J29" s="62"/>
      <c r="K29" s="63"/>
      <c r="L29" s="66"/>
      <c r="M29" s="64"/>
      <c r="N29" s="10"/>
      <c r="O29" s="5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row>
    <row r="30" spans="2:277" customFormat="1" x14ac:dyDescent="0.25">
      <c r="B30" s="59">
        <v>8</v>
      </c>
      <c r="C30" s="60" t="s">
        <v>45</v>
      </c>
      <c r="E30" s="62"/>
      <c r="F30" s="62"/>
      <c r="G30" s="60" t="s">
        <v>46</v>
      </c>
      <c r="I30" s="62"/>
      <c r="J30" s="62"/>
      <c r="K30" s="62"/>
      <c r="L30" s="62"/>
      <c r="M30" s="67"/>
      <c r="N30" s="10"/>
      <c r="O30" s="5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row>
    <row r="31" spans="2:277" customFormat="1" x14ac:dyDescent="0.25">
      <c r="B31" s="59">
        <v>9</v>
      </c>
      <c r="C31" s="60" t="s">
        <v>47</v>
      </c>
      <c r="E31" s="62"/>
      <c r="F31" s="62"/>
      <c r="G31" s="60" t="s">
        <v>48</v>
      </c>
      <c r="I31" s="62"/>
      <c r="J31" s="62"/>
      <c r="K31" s="62"/>
      <c r="L31" s="62"/>
      <c r="M31" s="67"/>
      <c r="N31" s="10"/>
      <c r="O31" s="5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row>
    <row r="32" spans="2:277" customFormat="1" x14ac:dyDescent="0.25">
      <c r="B32" s="59">
        <v>10</v>
      </c>
      <c r="C32" s="60" t="s">
        <v>49</v>
      </c>
      <c r="E32" s="62"/>
      <c r="F32" s="62"/>
      <c r="G32" s="60" t="s">
        <v>50</v>
      </c>
      <c r="I32" s="62"/>
      <c r="J32" s="62"/>
      <c r="K32" s="62"/>
      <c r="L32" s="62"/>
      <c r="M32" s="67"/>
      <c r="N32" s="10"/>
      <c r="O32" s="5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row>
    <row r="33" spans="2:277" customFormat="1" ht="15.75" thickBot="1" x14ac:dyDescent="0.3">
      <c r="B33" s="68">
        <v>11</v>
      </c>
      <c r="C33" s="69" t="s">
        <v>51</v>
      </c>
      <c r="D33" s="70"/>
      <c r="E33" s="71"/>
      <c r="F33" s="71"/>
      <c r="G33" s="69" t="s">
        <v>52</v>
      </c>
      <c r="H33" s="70"/>
      <c r="I33" s="71"/>
      <c r="J33" s="71"/>
      <c r="K33" s="71"/>
      <c r="L33" s="71"/>
      <c r="M33" s="72"/>
      <c r="N33" s="10"/>
      <c r="O33" s="5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row>
    <row r="34" spans="2:277" customFormat="1" x14ac:dyDescent="0.25">
      <c r="B34" s="63"/>
      <c r="C34" s="60"/>
      <c r="E34" s="62"/>
      <c r="F34" s="62"/>
      <c r="G34" s="62"/>
      <c r="H34" s="60"/>
      <c r="I34" s="62"/>
      <c r="J34" s="62"/>
      <c r="K34" s="62"/>
      <c r="L34" s="62"/>
      <c r="M34" s="62"/>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row>
    <row r="35" spans="2:277" customFormat="1" x14ac:dyDescent="0.25">
      <c r="B35" s="63"/>
      <c r="C35" s="73" t="s">
        <v>53</v>
      </c>
      <c r="E35" s="62"/>
      <c r="F35" s="62"/>
      <c r="G35" s="73" t="s">
        <v>54</v>
      </c>
      <c r="I35" s="62"/>
      <c r="J35" s="62"/>
      <c r="K35" s="62"/>
      <c r="L35" s="62"/>
      <c r="M35" s="62"/>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row>
    <row r="36" spans="2:277" customFormat="1" x14ac:dyDescent="0.25">
      <c r="B36" s="63"/>
      <c r="C36" s="60" t="s">
        <v>55</v>
      </c>
      <c r="E36" s="62"/>
      <c r="F36" s="62"/>
      <c r="G36" s="60" t="s">
        <v>56</v>
      </c>
      <c r="I36" s="62"/>
      <c r="J36" s="62"/>
      <c r="K36" s="62"/>
      <c r="L36" s="62"/>
      <c r="M36" s="62"/>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row>
    <row r="37" spans="2:277" customFormat="1" ht="15.75" thickBot="1" x14ac:dyDescent="0.3">
      <c r="C37" s="74"/>
      <c r="D37" s="74"/>
      <c r="E37" s="74"/>
      <c r="F37" s="74"/>
      <c r="G37" s="74"/>
      <c r="H37" s="74"/>
      <c r="I37" s="74"/>
      <c r="J37" s="74"/>
      <c r="K37" s="74"/>
      <c r="L37" s="74"/>
      <c r="M37" s="74"/>
      <c r="N37" s="50"/>
      <c r="O37" s="50"/>
      <c r="P37" s="50"/>
      <c r="Q37" s="50"/>
      <c r="R37" s="50"/>
      <c r="S37" s="50"/>
      <c r="T37" s="50"/>
      <c r="U37" s="50"/>
      <c r="V37" s="50"/>
      <c r="W37" s="50"/>
      <c r="X37" s="5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row>
    <row r="38" spans="2:277" customFormat="1" ht="19.5" thickBot="1" x14ac:dyDescent="0.3">
      <c r="B38" s="75" t="s">
        <v>57</v>
      </c>
      <c r="C38" s="76"/>
      <c r="D38" s="76"/>
      <c r="E38" s="76"/>
      <c r="F38" s="76"/>
      <c r="G38" s="76"/>
      <c r="H38" s="76"/>
      <c r="I38" s="76"/>
      <c r="J38" s="76"/>
      <c r="K38" s="76"/>
      <c r="L38" s="76"/>
      <c r="M38" s="7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row>
    <row r="39" spans="2:277" customFormat="1" ht="60.75" thickBot="1" x14ac:dyDescent="0.3">
      <c r="B39" s="15" t="s">
        <v>3</v>
      </c>
      <c r="C39" s="16" t="s">
        <v>58</v>
      </c>
      <c r="D39" s="17" t="s">
        <v>59</v>
      </c>
      <c r="E39" s="18" t="s">
        <v>60</v>
      </c>
      <c r="F39" s="19" t="s">
        <v>61</v>
      </c>
      <c r="G39" s="20" t="s">
        <v>62</v>
      </c>
      <c r="H39" s="21" t="s">
        <v>63</v>
      </c>
      <c r="I39" s="21" t="s">
        <v>64</v>
      </c>
      <c r="J39" s="22" t="s">
        <v>65</v>
      </c>
      <c r="K39" s="20" t="s">
        <v>66</v>
      </c>
      <c r="L39" s="23" t="s">
        <v>67</v>
      </c>
      <c r="M39" s="24" t="s">
        <v>68</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row>
    <row r="40" spans="2:277" customFormat="1" ht="18" customHeight="1" x14ac:dyDescent="0.25">
      <c r="B40" s="25" t="s">
        <v>15</v>
      </c>
      <c r="C40" s="26">
        <v>8816</v>
      </c>
      <c r="D40" s="27">
        <v>5288</v>
      </c>
      <c r="E40" s="28">
        <v>14104</v>
      </c>
      <c r="F40" s="29">
        <v>14104.130000000003</v>
      </c>
      <c r="G40" s="30">
        <v>14112</v>
      </c>
      <c r="H40" s="31">
        <v>13132.04</v>
      </c>
      <c r="I40" s="32">
        <v>-979.96</v>
      </c>
      <c r="J40" s="32">
        <v>-971.96</v>
      </c>
      <c r="K40" s="33">
        <v>-634.37</v>
      </c>
      <c r="L40" s="33">
        <v>0</v>
      </c>
      <c r="M40" s="34">
        <v>-337.59</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row>
    <row r="41" spans="2:277" customFormat="1" ht="18" customHeight="1" x14ac:dyDescent="0.25">
      <c r="B41" s="35" t="s">
        <v>16</v>
      </c>
      <c r="C41" s="36">
        <v>5376</v>
      </c>
      <c r="D41" s="37">
        <v>3336</v>
      </c>
      <c r="E41" s="38">
        <v>8712</v>
      </c>
      <c r="F41" s="29">
        <v>8711.44</v>
      </c>
      <c r="G41" s="30">
        <v>6061</v>
      </c>
      <c r="H41" s="39">
        <v>7098.4999999999982</v>
      </c>
      <c r="I41" s="32">
        <v>1037.5</v>
      </c>
      <c r="J41" s="32">
        <v>-1613.5000000000002</v>
      </c>
      <c r="K41" s="33">
        <v>-9.6</v>
      </c>
      <c r="L41" s="33">
        <v>0</v>
      </c>
      <c r="M41" s="34">
        <v>-1603.8999999999999</v>
      </c>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row>
    <row r="42" spans="2:277" customFormat="1" ht="18" customHeight="1" x14ac:dyDescent="0.25">
      <c r="B42" s="35" t="s">
        <v>17</v>
      </c>
      <c r="C42" s="36">
        <v>7744</v>
      </c>
      <c r="D42" s="37">
        <v>4576</v>
      </c>
      <c r="E42" s="38">
        <v>12320</v>
      </c>
      <c r="F42" s="29">
        <v>11919.880000000001</v>
      </c>
      <c r="G42" s="30">
        <v>12312</v>
      </c>
      <c r="H42" s="39">
        <v>11272.619999999999</v>
      </c>
      <c r="I42" s="32">
        <v>-1039.3799999999999</v>
      </c>
      <c r="J42" s="32">
        <v>-1047.3800000000001</v>
      </c>
      <c r="K42" s="33">
        <v>-730.32999999999981</v>
      </c>
      <c r="L42" s="33">
        <v>-35.57</v>
      </c>
      <c r="M42" s="34">
        <v>-281.48</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row>
    <row r="43" spans="2:277" customFormat="1" ht="18" customHeight="1" x14ac:dyDescent="0.25">
      <c r="B43" s="35" t="s">
        <v>18</v>
      </c>
      <c r="C43" s="36">
        <v>6272</v>
      </c>
      <c r="D43" s="37">
        <v>3664</v>
      </c>
      <c r="E43" s="38">
        <v>9936</v>
      </c>
      <c r="F43" s="29">
        <v>7560.1999999999989</v>
      </c>
      <c r="G43" s="30">
        <v>6929</v>
      </c>
      <c r="H43" s="39">
        <v>5633.46</v>
      </c>
      <c r="I43" s="32">
        <v>-1295.5399999999995</v>
      </c>
      <c r="J43" s="32">
        <v>-4302.54</v>
      </c>
      <c r="K43" s="33">
        <v>-1192.6999999999998</v>
      </c>
      <c r="L43" s="33">
        <v>-77.8</v>
      </c>
      <c r="M43" s="34">
        <v>-3032.04</v>
      </c>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row>
    <row r="44" spans="2:277" customFormat="1" ht="18" customHeight="1" x14ac:dyDescent="0.25">
      <c r="B44" s="35" t="s">
        <v>19</v>
      </c>
      <c r="C44" s="36">
        <v>7920</v>
      </c>
      <c r="D44" s="37">
        <v>4888</v>
      </c>
      <c r="E44" s="38">
        <v>12808</v>
      </c>
      <c r="F44" s="29">
        <v>12857.150000000003</v>
      </c>
      <c r="G44" s="30">
        <v>8925</v>
      </c>
      <c r="H44" s="39">
        <v>7912.8999999999978</v>
      </c>
      <c r="I44" s="32">
        <v>-1012.1000000000004</v>
      </c>
      <c r="J44" s="32">
        <v>-4895.1000000000004</v>
      </c>
      <c r="K44" s="33">
        <v>-965.56999999999982</v>
      </c>
      <c r="L44" s="33">
        <v>-53.249999999999993</v>
      </c>
      <c r="M44" s="34">
        <v>-3876.2799999999997</v>
      </c>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row>
    <row r="45" spans="2:277" customFormat="1" ht="18" customHeight="1" x14ac:dyDescent="0.25">
      <c r="B45" s="35" t="s">
        <v>20</v>
      </c>
      <c r="C45" s="36">
        <v>9280</v>
      </c>
      <c r="D45" s="37">
        <v>5200</v>
      </c>
      <c r="E45" s="38">
        <v>14480</v>
      </c>
      <c r="F45" s="29">
        <v>14807.05</v>
      </c>
      <c r="G45" s="30">
        <v>14472</v>
      </c>
      <c r="H45" s="39">
        <v>14824.11</v>
      </c>
      <c r="I45" s="32">
        <v>352.1099999999999</v>
      </c>
      <c r="J45" s="32">
        <v>344.1099999999999</v>
      </c>
      <c r="K45" s="33">
        <v>-32.760000000000005</v>
      </c>
      <c r="L45" s="33">
        <v>0</v>
      </c>
      <c r="M45" s="34">
        <v>376.86999999999978</v>
      </c>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row>
    <row r="46" spans="2:277" customFormat="1" ht="18" customHeight="1" x14ac:dyDescent="0.25">
      <c r="B46" s="35" t="s">
        <v>21</v>
      </c>
      <c r="C46" s="36">
        <v>3760</v>
      </c>
      <c r="D46" s="37">
        <v>2280</v>
      </c>
      <c r="E46" s="38">
        <v>6040</v>
      </c>
      <c r="F46" s="29">
        <v>4445.25</v>
      </c>
      <c r="G46" s="30">
        <v>3933</v>
      </c>
      <c r="H46" s="39">
        <v>3751.84</v>
      </c>
      <c r="I46" s="32">
        <v>-181.15999999999997</v>
      </c>
      <c r="J46" s="32">
        <v>-2288.1600000000003</v>
      </c>
      <c r="K46" s="33">
        <v>-355.61999999999995</v>
      </c>
      <c r="L46" s="33">
        <v>-34.92</v>
      </c>
      <c r="M46" s="34">
        <v>-1897.62</v>
      </c>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row>
    <row r="47" spans="2:277" customFormat="1" ht="18" customHeight="1" x14ac:dyDescent="0.25">
      <c r="B47" s="35" t="s">
        <v>22</v>
      </c>
      <c r="C47" s="36">
        <v>4384</v>
      </c>
      <c r="D47" s="37">
        <v>2536</v>
      </c>
      <c r="E47" s="38">
        <v>6920</v>
      </c>
      <c r="F47" s="29">
        <v>7125.5599999999977</v>
      </c>
      <c r="G47" s="30">
        <v>4500</v>
      </c>
      <c r="H47" s="39">
        <v>3253.65</v>
      </c>
      <c r="I47" s="32">
        <v>-1246.3499999999999</v>
      </c>
      <c r="J47" s="32">
        <v>-3666.3500000000008</v>
      </c>
      <c r="K47" s="33">
        <v>-530.77</v>
      </c>
      <c r="L47" s="33">
        <v>-760.83000000000015</v>
      </c>
      <c r="M47" s="34">
        <v>-2374.75</v>
      </c>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row>
    <row r="48" spans="2:277" customFormat="1" ht="18" customHeight="1" x14ac:dyDescent="0.25">
      <c r="B48" s="40" t="s">
        <v>23</v>
      </c>
      <c r="C48" s="36">
        <v>4640</v>
      </c>
      <c r="D48" s="37">
        <v>2560</v>
      </c>
      <c r="E48" s="38">
        <v>7200</v>
      </c>
      <c r="F48" s="29">
        <v>7215.2300000000023</v>
      </c>
      <c r="G48" s="30">
        <v>4647</v>
      </c>
      <c r="H48" s="39">
        <v>3429.1200000000003</v>
      </c>
      <c r="I48" s="32">
        <v>-1217.8799999999999</v>
      </c>
      <c r="J48" s="32">
        <v>-3770.8800000000006</v>
      </c>
      <c r="K48" s="33">
        <v>-466.69</v>
      </c>
      <c r="L48" s="33">
        <v>-663.58999999999992</v>
      </c>
      <c r="M48" s="34">
        <v>-2640.6</v>
      </c>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row>
    <row r="49" spans="2:277" customFormat="1" ht="18" customHeight="1" x14ac:dyDescent="0.25">
      <c r="B49" s="35" t="s">
        <v>24</v>
      </c>
      <c r="C49" s="36">
        <v>4736</v>
      </c>
      <c r="D49" s="37">
        <v>2840</v>
      </c>
      <c r="E49" s="38">
        <v>7576</v>
      </c>
      <c r="F49" s="29">
        <v>6479.54</v>
      </c>
      <c r="G49" s="30">
        <v>5279</v>
      </c>
      <c r="H49" s="39">
        <v>4914.2000000000007</v>
      </c>
      <c r="I49" s="32">
        <v>-364.79999999999995</v>
      </c>
      <c r="J49" s="32">
        <v>-2661.8</v>
      </c>
      <c r="K49" s="33">
        <v>-192.33999999999997</v>
      </c>
      <c r="L49" s="33">
        <v>-290.33999999999997</v>
      </c>
      <c r="M49" s="34">
        <v>-2179.1200000000003</v>
      </c>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1"/>
      <c r="FB49" s="11"/>
      <c r="FC49" s="11"/>
      <c r="FD49" s="11"/>
      <c r="FE49" s="11"/>
      <c r="FF49" s="11"/>
      <c r="FG49" s="11"/>
      <c r="FH49" s="11"/>
      <c r="FI49" s="11"/>
      <c r="FJ49" s="11"/>
      <c r="FK49" s="11"/>
      <c r="FL49" s="11"/>
      <c r="FM49" s="11"/>
      <c r="FN49" s="11"/>
      <c r="FO49" s="11"/>
      <c r="FP49" s="11"/>
      <c r="FQ49" s="11"/>
      <c r="FR49" s="11"/>
      <c r="FS49" s="11"/>
      <c r="FT49" s="11"/>
      <c r="FU49" s="11"/>
      <c r="FV49" s="11"/>
      <c r="FW49" s="11"/>
      <c r="FX49" s="11"/>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row>
    <row r="50" spans="2:277" customFormat="1" ht="18" customHeight="1" thickBot="1" x14ac:dyDescent="0.3">
      <c r="B50" s="41" t="s">
        <v>25</v>
      </c>
      <c r="C50" s="42">
        <v>1872</v>
      </c>
      <c r="D50" s="43">
        <v>1152</v>
      </c>
      <c r="E50" s="44">
        <v>3024</v>
      </c>
      <c r="F50" s="29">
        <v>3030.0300000000016</v>
      </c>
      <c r="G50" s="30">
        <v>2027</v>
      </c>
      <c r="H50" s="39">
        <v>2067.7800000000002</v>
      </c>
      <c r="I50" s="32">
        <v>40.779999999999987</v>
      </c>
      <c r="J50" s="32">
        <v>-956.22000000000014</v>
      </c>
      <c r="K50" s="33">
        <v>-177.17</v>
      </c>
      <c r="L50" s="33">
        <v>-6.77</v>
      </c>
      <c r="M50" s="34">
        <v>-772.28000000000009</v>
      </c>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row>
    <row r="51" spans="2:277" customFormat="1" ht="18" customHeight="1" thickBot="1" x14ac:dyDescent="0.3">
      <c r="B51" s="45" t="s">
        <v>26</v>
      </c>
      <c r="C51" s="46">
        <f t="shared" ref="C51:M51" si="5">SUM(C40:C50)</f>
        <v>64800</v>
      </c>
      <c r="D51" s="46">
        <f t="shared" si="5"/>
        <v>38320</v>
      </c>
      <c r="E51" s="46">
        <f t="shared" si="5"/>
        <v>103120</v>
      </c>
      <c r="F51" s="46">
        <f t="shared" si="5"/>
        <v>98255.459999999992</v>
      </c>
      <c r="G51" s="47">
        <f t="shared" si="5"/>
        <v>83197</v>
      </c>
      <c r="H51" s="46">
        <f t="shared" si="5"/>
        <v>77290.219999999987</v>
      </c>
      <c r="I51" s="48">
        <f t="shared" si="5"/>
        <v>-5906.78</v>
      </c>
      <c r="J51" s="48">
        <f t="shared" si="5"/>
        <v>-25829.780000000002</v>
      </c>
      <c r="K51" s="48">
        <f t="shared" si="5"/>
        <v>-5287.9199999999992</v>
      </c>
      <c r="L51" s="48">
        <f t="shared" si="5"/>
        <v>-1923.07</v>
      </c>
      <c r="M51" s="49">
        <f t="shared" si="5"/>
        <v>-18618.79</v>
      </c>
      <c r="N51" s="50"/>
      <c r="O51" s="50"/>
      <c r="P51" s="50"/>
      <c r="Q51" s="50"/>
      <c r="R51" s="50"/>
      <c r="S51" s="50"/>
      <c r="T51" s="50"/>
      <c r="U51" s="50"/>
      <c r="V51" s="50"/>
      <c r="W51" s="50"/>
      <c r="X51" s="5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row>
    <row r="52" spans="2:277" customFormat="1" x14ac:dyDescent="0.25">
      <c r="C52" s="74"/>
      <c r="D52" s="74"/>
      <c r="E52" s="74"/>
      <c r="F52" s="74"/>
      <c r="G52" s="74"/>
      <c r="H52" s="74"/>
      <c r="I52" s="74"/>
      <c r="J52" s="74"/>
      <c r="K52" s="74"/>
      <c r="L52" s="74"/>
      <c r="M52" s="74"/>
      <c r="N52" s="50"/>
      <c r="O52" s="50"/>
      <c r="P52" s="50"/>
      <c r="Q52" s="50"/>
      <c r="R52" s="50"/>
      <c r="S52" s="50"/>
      <c r="T52" s="50"/>
      <c r="U52" s="50"/>
      <c r="V52" s="50"/>
      <c r="W52" s="50"/>
      <c r="X52" s="5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row>
    <row r="53" spans="2:277" customFormat="1" x14ac:dyDescent="0.25">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row>
    <row r="54" spans="2:277" customFormat="1" x14ac:dyDescent="0.25">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row>
    <row r="55" spans="2:277" customFormat="1" x14ac:dyDescent="0.25">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row>
    <row r="56" spans="2:277" customFormat="1" x14ac:dyDescent="0.25">
      <c r="L56" s="78"/>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row>
    <row r="57" spans="2:277" customFormat="1" x14ac:dyDescent="0.25">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row>
    <row r="58" spans="2:277" customFormat="1" x14ac:dyDescent="0.25">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row>
    <row r="59" spans="2:277" customFormat="1" x14ac:dyDescent="0.25">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1"/>
      <c r="FB59" s="11"/>
      <c r="FC59" s="11"/>
      <c r="FD59" s="11"/>
      <c r="FE59" s="11"/>
      <c r="FF59" s="11"/>
      <c r="FG59" s="11"/>
      <c r="FH59" s="11"/>
      <c r="FI59" s="11"/>
      <c r="FJ59" s="11"/>
      <c r="FK59" s="11"/>
      <c r="FL59" s="11"/>
      <c r="FM59" s="11"/>
      <c r="FN59" s="11"/>
      <c r="FO59" s="11"/>
      <c r="FP59" s="11"/>
      <c r="FQ59" s="11"/>
      <c r="FR59" s="11"/>
      <c r="FS59" s="11"/>
      <c r="FT59" s="11"/>
      <c r="FU59" s="11"/>
      <c r="FV59" s="11"/>
      <c r="FW59" s="11"/>
      <c r="FX59" s="11"/>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row>
    <row r="60" spans="2:277" customFormat="1" x14ac:dyDescent="0.25">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1"/>
      <c r="FB60" s="11"/>
      <c r="FC60" s="11"/>
      <c r="FD60" s="11"/>
      <c r="FE60" s="11"/>
      <c r="FF60" s="11"/>
      <c r="FG60" s="11"/>
      <c r="FH60" s="11"/>
      <c r="FI60" s="11"/>
      <c r="FJ60" s="11"/>
      <c r="FK60" s="11"/>
      <c r="FL60" s="11"/>
      <c r="FM60" s="11"/>
      <c r="FN60" s="11"/>
      <c r="FO60" s="11"/>
      <c r="FP60" s="11"/>
      <c r="FQ60" s="11"/>
      <c r="FR60" s="11"/>
      <c r="FS60" s="11"/>
      <c r="FT60" s="11"/>
      <c r="FU60" s="11"/>
      <c r="FV60" s="11"/>
      <c r="FW60" s="11"/>
      <c r="FX60" s="11"/>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row>
    <row r="61" spans="2:277" customFormat="1" x14ac:dyDescent="0.25">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row>
    <row r="62" spans="2:277" customFormat="1" x14ac:dyDescent="0.25">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1"/>
      <c r="FB62" s="11"/>
      <c r="FC62" s="11"/>
      <c r="FD62" s="11"/>
      <c r="FE62" s="11"/>
      <c r="FF62" s="11"/>
      <c r="FG62" s="11"/>
      <c r="FH62" s="11"/>
      <c r="FI62" s="11"/>
      <c r="FJ62" s="11"/>
      <c r="FK62" s="11"/>
      <c r="FL62" s="11"/>
      <c r="FM62" s="11"/>
      <c r="FN62" s="11"/>
      <c r="FO62" s="11"/>
      <c r="FP62" s="11"/>
      <c r="FQ62" s="11"/>
      <c r="FR62" s="11"/>
      <c r="FS62" s="11"/>
      <c r="FT62" s="11"/>
      <c r="FU62" s="11"/>
      <c r="FV62" s="11"/>
      <c r="FW62" s="11"/>
      <c r="FX62" s="11"/>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row>
    <row r="63" spans="2:277" customFormat="1" x14ac:dyDescent="0.25">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row>
    <row r="64" spans="2:277" customFormat="1" x14ac:dyDescent="0.25">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row>
    <row r="65" spans="3:277" customFormat="1" x14ac:dyDescent="0.25">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row>
    <row r="66" spans="3:277" customFormat="1" x14ac:dyDescent="0.25">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row>
    <row r="67" spans="3:277" customFormat="1" x14ac:dyDescent="0.25">
      <c r="C67" s="74"/>
      <c r="D67" s="74"/>
      <c r="E67" s="74"/>
      <c r="F67" s="74"/>
      <c r="G67" s="74"/>
      <c r="H67" s="74"/>
      <c r="I67" s="74"/>
      <c r="J67" s="74"/>
      <c r="K67" s="74"/>
      <c r="L67" s="74"/>
      <c r="M67" s="74"/>
      <c r="N67" s="74"/>
      <c r="O67" s="74"/>
      <c r="P67" s="74"/>
      <c r="Q67" s="74"/>
      <c r="R67" s="74"/>
      <c r="S67" s="74"/>
      <c r="T67" s="74"/>
      <c r="U67" s="74"/>
      <c r="V67" s="74"/>
      <c r="W67" s="74"/>
      <c r="X67" s="74"/>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row>
    <row r="68" spans="3:277" customFormat="1" x14ac:dyDescent="0.2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row>
    <row r="69" spans="3:277" customFormat="1" x14ac:dyDescent="0.2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row>
    <row r="70" spans="3:277" customFormat="1" x14ac:dyDescent="0.2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row>
    <row r="71" spans="3:277" customFormat="1" x14ac:dyDescent="0.2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row>
    <row r="72" spans="3:277" customFormat="1" x14ac:dyDescent="0.2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row>
    <row r="73" spans="3:277" customFormat="1" x14ac:dyDescent="0.2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row>
    <row r="74" spans="3:277" customFormat="1" x14ac:dyDescent="0.2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row>
    <row r="75" spans="3:277" customFormat="1" x14ac:dyDescent="0.2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row>
    <row r="76" spans="3:277" customFormat="1" x14ac:dyDescent="0.2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row>
    <row r="77" spans="3:277" customFormat="1" x14ac:dyDescent="0.2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row>
    <row r="78" spans="3:277" customFormat="1" x14ac:dyDescent="0.2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row>
    <row r="79" spans="3:277" customFormat="1" x14ac:dyDescent="0.2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row>
    <row r="80" spans="3:277" customFormat="1" x14ac:dyDescent="0.2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row>
    <row r="81" spans="3:277" customFormat="1" x14ac:dyDescent="0.2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row>
    <row r="82" spans="3:277" customFormat="1" x14ac:dyDescent="0.25">
      <c r="C82" s="74"/>
      <c r="D82" s="74"/>
      <c r="E82" s="74"/>
      <c r="F82" s="74"/>
      <c r="G82" s="74"/>
      <c r="H82" s="74"/>
      <c r="I82" s="74"/>
      <c r="J82" s="74"/>
      <c r="K82" s="74"/>
      <c r="L82" s="74"/>
      <c r="M82" s="74"/>
      <c r="N82" s="74"/>
      <c r="O82" s="74"/>
      <c r="P82" s="74"/>
      <c r="Q82" s="74"/>
      <c r="R82" s="74"/>
      <c r="S82" s="74"/>
      <c r="T82" s="74"/>
      <c r="U82" s="74"/>
      <c r="V82" s="74"/>
      <c r="W82" s="74"/>
      <c r="X82" s="74"/>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row>
    <row r="83" spans="3:277" customFormat="1" x14ac:dyDescent="0.2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row>
    <row r="84" spans="3:277" customFormat="1" x14ac:dyDescent="0.2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row>
    <row r="85" spans="3:277" customFormat="1" x14ac:dyDescent="0.2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row>
    <row r="86" spans="3:277" customFormat="1" x14ac:dyDescent="0.2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row>
    <row r="87" spans="3:277" customFormat="1" x14ac:dyDescent="0.2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row>
    <row r="88" spans="3:277" customFormat="1" x14ac:dyDescent="0.2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row>
    <row r="89" spans="3:277" customFormat="1" x14ac:dyDescent="0.2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row>
    <row r="90" spans="3:277" customFormat="1" x14ac:dyDescent="0.2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row>
    <row r="91" spans="3:277" customFormat="1" x14ac:dyDescent="0.2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row>
    <row r="92" spans="3:277" customFormat="1" x14ac:dyDescent="0.2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row>
    <row r="93" spans="3:277" customFormat="1" x14ac:dyDescent="0.2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row>
    <row r="94" spans="3:277" customFormat="1" x14ac:dyDescent="0.2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row>
    <row r="95" spans="3:277" customFormat="1" x14ac:dyDescent="0.2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row>
    <row r="96" spans="3:277" customFormat="1" x14ac:dyDescent="0.2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row>
    <row r="97" spans="3:277" customFormat="1" x14ac:dyDescent="0.25">
      <c r="C97" s="74"/>
      <c r="D97" s="74"/>
      <c r="E97" s="74"/>
      <c r="F97" s="74"/>
      <c r="G97" s="74"/>
      <c r="H97" s="74"/>
      <c r="I97" s="74"/>
      <c r="J97" s="74"/>
      <c r="K97" s="74"/>
      <c r="L97" s="74"/>
      <c r="M97" s="74"/>
      <c r="N97" s="74"/>
      <c r="O97" s="74"/>
      <c r="P97" s="74"/>
      <c r="Q97" s="74"/>
      <c r="R97" s="74"/>
      <c r="S97" s="74"/>
      <c r="T97" s="74"/>
      <c r="U97" s="74"/>
      <c r="V97" s="74"/>
      <c r="W97" s="74"/>
      <c r="X97" s="74"/>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row>
    <row r="98" spans="3:277" customFormat="1" x14ac:dyDescent="0.2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row>
    <row r="99" spans="3:277" customFormat="1" x14ac:dyDescent="0.2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row>
    <row r="100" spans="3:277" customFormat="1" x14ac:dyDescent="0.2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row>
    <row r="101" spans="3:277" customFormat="1" x14ac:dyDescent="0.2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row>
    <row r="102" spans="3:277" customFormat="1" x14ac:dyDescent="0.2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row>
    <row r="103" spans="3:277" customFormat="1" x14ac:dyDescent="0.2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row>
    <row r="104" spans="3:277" customFormat="1" x14ac:dyDescent="0.2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row>
    <row r="105" spans="3:277" customFormat="1" x14ac:dyDescent="0.2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row>
    <row r="106" spans="3:277" customFormat="1" x14ac:dyDescent="0.2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row>
    <row r="107" spans="3:277" customFormat="1" x14ac:dyDescent="0.2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row>
    <row r="108" spans="3:277" customFormat="1" x14ac:dyDescent="0.2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row>
    <row r="109" spans="3:277" customFormat="1" x14ac:dyDescent="0.2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row>
    <row r="110" spans="3:277" customFormat="1" x14ac:dyDescent="0.2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row>
    <row r="111" spans="3:277" customFormat="1" x14ac:dyDescent="0.2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row>
    <row r="112" spans="3:277" customFormat="1" x14ac:dyDescent="0.2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row>
    <row r="113" spans="3:277" customFormat="1" x14ac:dyDescent="0.2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row>
    <row r="114" spans="3:277" customFormat="1" x14ac:dyDescent="0.2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row>
    <row r="115" spans="3:277" customFormat="1" x14ac:dyDescent="0.2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row>
    <row r="116" spans="3:277" customFormat="1" x14ac:dyDescent="0.2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row>
    <row r="117" spans="3:277" customFormat="1" x14ac:dyDescent="0.2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row>
    <row r="118" spans="3:277" customFormat="1" x14ac:dyDescent="0.2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row>
    <row r="119" spans="3:277" customFormat="1" x14ac:dyDescent="0.2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row>
    <row r="120" spans="3:277" customFormat="1" x14ac:dyDescent="0.2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row>
    <row r="121" spans="3:277" customFormat="1" x14ac:dyDescent="0.2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row>
    <row r="122" spans="3:277" customFormat="1" x14ac:dyDescent="0.2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row>
    <row r="123" spans="3:277" customFormat="1" x14ac:dyDescent="0.2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row>
    <row r="124" spans="3:277" customFormat="1" x14ac:dyDescent="0.2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row>
    <row r="125" spans="3:277" customFormat="1" x14ac:dyDescent="0.2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row>
    <row r="126" spans="3:277" customFormat="1" x14ac:dyDescent="0.2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row>
    <row r="127" spans="3:277" customFormat="1" x14ac:dyDescent="0.25">
      <c r="C127" s="74"/>
      <c r="D127" s="74"/>
      <c r="E127" s="74"/>
      <c r="F127" s="74"/>
      <c r="G127" s="74"/>
      <c r="H127" s="74"/>
      <c r="I127" s="74"/>
      <c r="J127" s="74"/>
      <c r="K127" s="74"/>
      <c r="L127" s="74"/>
      <c r="M127" s="74"/>
      <c r="N127" s="74"/>
      <c r="O127" s="74"/>
      <c r="P127" s="74"/>
      <c r="Q127" s="74"/>
      <c r="R127" s="74"/>
      <c r="S127" s="74"/>
      <c r="T127" s="74"/>
      <c r="U127" s="74"/>
      <c r="V127" s="74"/>
      <c r="W127" s="74"/>
      <c r="X127" s="74"/>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row>
    <row r="128" spans="3:277" customFormat="1" x14ac:dyDescent="0.2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row>
    <row r="129" spans="182:277" customFormat="1" x14ac:dyDescent="0.2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row>
    <row r="130" spans="182:277" customFormat="1" x14ac:dyDescent="0.2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row>
    <row r="131" spans="182:277" customFormat="1" x14ac:dyDescent="0.2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row>
    <row r="132" spans="182:277" customFormat="1" x14ac:dyDescent="0.2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row>
    <row r="133" spans="182:277" customFormat="1" x14ac:dyDescent="0.2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row>
    <row r="134" spans="182:277" customFormat="1" x14ac:dyDescent="0.2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row>
    <row r="135" spans="182:277" customFormat="1" x14ac:dyDescent="0.2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row>
    <row r="136" spans="182:277" customFormat="1" x14ac:dyDescent="0.2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row>
    <row r="137" spans="182:277" customFormat="1" x14ac:dyDescent="0.2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row>
    <row r="138" spans="182:277" customFormat="1" x14ac:dyDescent="0.2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row>
    <row r="139" spans="182:277" customFormat="1" x14ac:dyDescent="0.2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row>
    <row r="140" spans="182:277" customFormat="1" x14ac:dyDescent="0.2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row>
    <row r="141" spans="182:277" customFormat="1" x14ac:dyDescent="0.2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row>
    <row r="142" spans="182:277" customFormat="1" x14ac:dyDescent="0.2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row>
    <row r="143" spans="182:277" customFormat="1" x14ac:dyDescent="0.2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row>
    <row r="144" spans="182:277" customFormat="1" x14ac:dyDescent="0.2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row>
    <row r="145" spans="182:277" customFormat="1" x14ac:dyDescent="0.2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row>
    <row r="146" spans="182:277" customFormat="1" x14ac:dyDescent="0.2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row>
    <row r="147" spans="182:277" customFormat="1" x14ac:dyDescent="0.2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row>
    <row r="148" spans="182:277" customFormat="1" x14ac:dyDescent="0.2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row>
    <row r="149" spans="182:277" customFormat="1" x14ac:dyDescent="0.2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row>
    <row r="150" spans="182:277" customFormat="1" x14ac:dyDescent="0.2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row>
    <row r="151" spans="182:277" customFormat="1" x14ac:dyDescent="0.2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row>
    <row r="152" spans="182:277" customFormat="1" x14ac:dyDescent="0.2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row>
    <row r="153" spans="182:277" customFormat="1" x14ac:dyDescent="0.2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row>
    <row r="154" spans="182:277" customFormat="1" x14ac:dyDescent="0.2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row>
    <row r="155" spans="182:277" customFormat="1" x14ac:dyDescent="0.2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row>
    <row r="156" spans="182:277" customFormat="1" x14ac:dyDescent="0.2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row>
    <row r="157" spans="182:277" customFormat="1" x14ac:dyDescent="0.2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row>
    <row r="158" spans="182:277" customFormat="1" x14ac:dyDescent="0.2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row>
    <row r="159" spans="182:277" customFormat="1" x14ac:dyDescent="0.2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row>
    <row r="160" spans="182:277" customFormat="1" x14ac:dyDescent="0.2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row>
    <row r="161" spans="182:277" customFormat="1" x14ac:dyDescent="0.2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row>
    <row r="162" spans="182:277" customFormat="1" x14ac:dyDescent="0.2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row>
    <row r="163" spans="182:277" customFormat="1" x14ac:dyDescent="0.2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row>
    <row r="164" spans="182:277" customFormat="1" x14ac:dyDescent="0.2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row>
    <row r="165" spans="182:277" customFormat="1" x14ac:dyDescent="0.2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row>
    <row r="166" spans="182:277" customFormat="1" x14ac:dyDescent="0.2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row>
    <row r="167" spans="182:277" customFormat="1" x14ac:dyDescent="0.2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row>
    <row r="168" spans="182:277" customFormat="1" x14ac:dyDescent="0.2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row>
    <row r="169" spans="182:277" customFormat="1" x14ac:dyDescent="0.2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row>
    <row r="170" spans="182:277" customFormat="1" x14ac:dyDescent="0.2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row>
    <row r="171" spans="182:277" customFormat="1" x14ac:dyDescent="0.2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row>
    <row r="172" spans="182:277" customFormat="1" x14ac:dyDescent="0.2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row>
    <row r="173" spans="182:277" customFormat="1" x14ac:dyDescent="0.2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row>
    <row r="174" spans="182:277" customFormat="1" x14ac:dyDescent="0.2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row>
    <row r="175" spans="182:277" customFormat="1" x14ac:dyDescent="0.2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row>
    <row r="176" spans="182:277" customFormat="1" x14ac:dyDescent="0.2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row>
    <row r="177" spans="182:277" customFormat="1" x14ac:dyDescent="0.2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row>
    <row r="178" spans="182:277" customFormat="1" x14ac:dyDescent="0.2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row>
    <row r="179" spans="182:277" customFormat="1" x14ac:dyDescent="0.2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row>
    <row r="180" spans="182:277" customFormat="1" x14ac:dyDescent="0.2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row>
    <row r="181" spans="182:277" customFormat="1" x14ac:dyDescent="0.2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row>
    <row r="182" spans="182:277" customFormat="1" x14ac:dyDescent="0.2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row>
    <row r="183" spans="182:277" customFormat="1" x14ac:dyDescent="0.2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row>
    <row r="184" spans="182:277" customFormat="1" x14ac:dyDescent="0.2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row>
    <row r="185" spans="182:277" customFormat="1" x14ac:dyDescent="0.2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row>
    <row r="186" spans="182:277" customFormat="1" x14ac:dyDescent="0.2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row>
    <row r="187" spans="182:277" customFormat="1" x14ac:dyDescent="0.2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row>
    <row r="188" spans="182:277" customFormat="1" x14ac:dyDescent="0.2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row>
    <row r="189" spans="182:277" customFormat="1" x14ac:dyDescent="0.2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row>
    <row r="190" spans="182:277" customFormat="1" x14ac:dyDescent="0.2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row>
    <row r="191" spans="182:277" customFormat="1" x14ac:dyDescent="0.2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row>
    <row r="192" spans="182:277" customFormat="1" x14ac:dyDescent="0.2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row>
    <row r="193" spans="182:277" customFormat="1" x14ac:dyDescent="0.2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row>
    <row r="194" spans="182:277" customFormat="1" x14ac:dyDescent="0.2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row>
    <row r="195" spans="182:277" customFormat="1" x14ac:dyDescent="0.2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row>
    <row r="196" spans="182:277" customFormat="1" x14ac:dyDescent="0.2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row>
    <row r="197" spans="182:277" customFormat="1" x14ac:dyDescent="0.2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row>
    <row r="198" spans="182:277" customFormat="1" x14ac:dyDescent="0.2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row>
    <row r="199" spans="182:277" customFormat="1" x14ac:dyDescent="0.2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row>
    <row r="200" spans="182:277" customFormat="1" x14ac:dyDescent="0.2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row>
    <row r="201" spans="182:277" customFormat="1" x14ac:dyDescent="0.2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row>
    <row r="202" spans="182:277" customFormat="1" x14ac:dyDescent="0.2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row>
    <row r="203" spans="182:277" customFormat="1" x14ac:dyDescent="0.2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row>
    <row r="204" spans="182:277" customFormat="1" x14ac:dyDescent="0.2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row>
    <row r="205" spans="182:277" customFormat="1" x14ac:dyDescent="0.2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row>
    <row r="206" spans="182:277" customFormat="1" x14ac:dyDescent="0.2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row>
    <row r="207" spans="182:277" customFormat="1" x14ac:dyDescent="0.2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row>
    <row r="208" spans="182:277" customFormat="1" x14ac:dyDescent="0.2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row>
    <row r="209" spans="182:277" customFormat="1" x14ac:dyDescent="0.2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row>
    <row r="210" spans="182:277" customFormat="1" x14ac:dyDescent="0.2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row>
    <row r="211" spans="182:277" customFormat="1" x14ac:dyDescent="0.2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row>
    <row r="212" spans="182:277" customFormat="1" x14ac:dyDescent="0.2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row>
    <row r="213" spans="182:277" customFormat="1" x14ac:dyDescent="0.2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row>
    <row r="214" spans="182:277" customFormat="1" x14ac:dyDescent="0.2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row>
    <row r="215" spans="182:277" customFormat="1" x14ac:dyDescent="0.2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row>
    <row r="216" spans="182:277" customFormat="1" x14ac:dyDescent="0.2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row>
    <row r="217" spans="182:277" customFormat="1" x14ac:dyDescent="0.2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row>
    <row r="218" spans="182:277" customFormat="1" x14ac:dyDescent="0.2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row>
    <row r="219" spans="182:277" customFormat="1" x14ac:dyDescent="0.2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row>
    <row r="220" spans="182:277" customFormat="1" x14ac:dyDescent="0.2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row>
    <row r="221" spans="182:277" customFormat="1" x14ac:dyDescent="0.2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row>
    <row r="222" spans="182:277" customFormat="1" x14ac:dyDescent="0.2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row>
    <row r="223" spans="182:277" customFormat="1" x14ac:dyDescent="0.2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row>
    <row r="224" spans="182:277" customFormat="1" x14ac:dyDescent="0.2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row>
    <row r="225" spans="182:277" customFormat="1" x14ac:dyDescent="0.2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row>
    <row r="226" spans="182:277" customFormat="1" x14ac:dyDescent="0.2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row>
    <row r="227" spans="182:277" customFormat="1" x14ac:dyDescent="0.2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row>
    <row r="228" spans="182:277" customFormat="1" x14ac:dyDescent="0.2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row>
    <row r="229" spans="182:277" customFormat="1" x14ac:dyDescent="0.2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row>
    <row r="230" spans="182:277" customFormat="1" x14ac:dyDescent="0.2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row>
    <row r="231" spans="182:277" customFormat="1" x14ac:dyDescent="0.2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row>
    <row r="232" spans="182:277" customFormat="1" x14ac:dyDescent="0.2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row>
    <row r="233" spans="182:277" customFormat="1" x14ac:dyDescent="0.2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row>
    <row r="234" spans="182:277" customFormat="1" x14ac:dyDescent="0.2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row>
    <row r="235" spans="182:277" customFormat="1" x14ac:dyDescent="0.2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row>
    <row r="236" spans="182:277" customFormat="1" x14ac:dyDescent="0.2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row>
    <row r="237" spans="182:277" customFormat="1" x14ac:dyDescent="0.2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row>
    <row r="238" spans="182:277" customFormat="1" x14ac:dyDescent="0.2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row>
    <row r="239" spans="182:277" customFormat="1" x14ac:dyDescent="0.2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row>
    <row r="240" spans="182:277" customFormat="1" x14ac:dyDescent="0.2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row>
    <row r="241" spans="182:277" customFormat="1" x14ac:dyDescent="0.2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row>
    <row r="242" spans="182:277" customFormat="1" x14ac:dyDescent="0.2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row>
    <row r="243" spans="182:277" customFormat="1" x14ac:dyDescent="0.2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row>
    <row r="244" spans="182:277" customFormat="1" x14ac:dyDescent="0.2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row>
    <row r="245" spans="182:277" customFormat="1" x14ac:dyDescent="0.2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row>
    <row r="246" spans="182:277" customFormat="1" x14ac:dyDescent="0.2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row>
    <row r="247" spans="182:277" customFormat="1" x14ac:dyDescent="0.2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row>
    <row r="248" spans="182:277" customFormat="1" x14ac:dyDescent="0.2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row>
    <row r="249" spans="182:277" customFormat="1" x14ac:dyDescent="0.2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row>
    <row r="250" spans="182:277" customFormat="1" x14ac:dyDescent="0.2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row>
    <row r="251" spans="182:277" customFormat="1" x14ac:dyDescent="0.2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row>
    <row r="252" spans="182:277" customFormat="1" x14ac:dyDescent="0.2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row>
    <row r="253" spans="182:277" customFormat="1" x14ac:dyDescent="0.2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row>
    <row r="254" spans="182:277" customFormat="1" x14ac:dyDescent="0.2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row>
    <row r="255" spans="182:277" customFormat="1" x14ac:dyDescent="0.2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row>
    <row r="256" spans="182:277" customFormat="1" x14ac:dyDescent="0.2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row>
    <row r="257" spans="182:277" customFormat="1" x14ac:dyDescent="0.2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row>
    <row r="258" spans="182:277" customFormat="1" x14ac:dyDescent="0.2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row>
    <row r="259" spans="182:277" customFormat="1" x14ac:dyDescent="0.2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row>
    <row r="260" spans="182:277" customFormat="1" x14ac:dyDescent="0.2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row>
    <row r="261" spans="182:277" customFormat="1" x14ac:dyDescent="0.2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row>
    <row r="262" spans="182:277" customFormat="1" x14ac:dyDescent="0.2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row>
    <row r="263" spans="182:277" customFormat="1" x14ac:dyDescent="0.2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row>
    <row r="264" spans="182:277" customFormat="1" x14ac:dyDescent="0.2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row>
    <row r="265" spans="182:277" customFormat="1" x14ac:dyDescent="0.2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row>
    <row r="266" spans="182:277" customFormat="1" x14ac:dyDescent="0.2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row>
    <row r="267" spans="182:277" customFormat="1" x14ac:dyDescent="0.2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row>
    <row r="268" spans="182:277" customFormat="1" x14ac:dyDescent="0.2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row>
    <row r="269" spans="182:277" customFormat="1" x14ac:dyDescent="0.2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row>
    <row r="270" spans="182:277" customFormat="1" x14ac:dyDescent="0.2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row>
    <row r="271" spans="182:277" customFormat="1" x14ac:dyDescent="0.2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row>
    <row r="272" spans="182:277" customFormat="1" x14ac:dyDescent="0.2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row>
    <row r="273" spans="182:277" customFormat="1" x14ac:dyDescent="0.2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row>
    <row r="274" spans="182:277" customFormat="1" x14ac:dyDescent="0.2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row>
    <row r="275" spans="182:277" customFormat="1" x14ac:dyDescent="0.2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row>
    <row r="276" spans="182:277" customFormat="1" x14ac:dyDescent="0.2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row>
    <row r="277" spans="182:277" customFormat="1" x14ac:dyDescent="0.2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row>
    <row r="278" spans="182:277" customFormat="1" x14ac:dyDescent="0.2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row>
    <row r="279" spans="182:277" customFormat="1" x14ac:dyDescent="0.2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row>
    <row r="280" spans="182:277" customFormat="1" x14ac:dyDescent="0.2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row>
    <row r="281" spans="182:277" customFormat="1" x14ac:dyDescent="0.2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row>
    <row r="282" spans="182:277" customFormat="1" x14ac:dyDescent="0.2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row>
    <row r="283" spans="182:277" customFormat="1" x14ac:dyDescent="0.2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row>
    <row r="284" spans="182:277" customFormat="1" x14ac:dyDescent="0.2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row>
    <row r="285" spans="182:277" customFormat="1" x14ac:dyDescent="0.2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row>
    <row r="286" spans="182:277" customFormat="1" x14ac:dyDescent="0.2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row>
    <row r="287" spans="182:277" customFormat="1" x14ac:dyDescent="0.2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row>
    <row r="288" spans="182:277" customFormat="1" x14ac:dyDescent="0.2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row>
    <row r="289" spans="182:277" customFormat="1" x14ac:dyDescent="0.2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row>
    <row r="290" spans="182:277" customFormat="1" x14ac:dyDescent="0.2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row>
    <row r="291" spans="182:277" customFormat="1" x14ac:dyDescent="0.2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row>
    <row r="292" spans="182:277" customFormat="1" x14ac:dyDescent="0.2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row>
    <row r="293" spans="182:277" customFormat="1" x14ac:dyDescent="0.2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row>
    <row r="294" spans="182:277" customFormat="1" x14ac:dyDescent="0.2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row>
    <row r="295" spans="182:277" customFormat="1" x14ac:dyDescent="0.2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row>
    <row r="296" spans="182:277" customFormat="1" x14ac:dyDescent="0.2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row>
    <row r="297" spans="182:277" customFormat="1" x14ac:dyDescent="0.2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row>
    <row r="298" spans="182:277" customFormat="1" x14ac:dyDescent="0.2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row>
    <row r="299" spans="182:277" customFormat="1" x14ac:dyDescent="0.2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row>
    <row r="300" spans="182:277" customFormat="1" x14ac:dyDescent="0.2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row>
    <row r="301" spans="182:277" customFormat="1" x14ac:dyDescent="0.2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row>
    <row r="302" spans="182:277" customFormat="1" x14ac:dyDescent="0.2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row>
    <row r="303" spans="182:277" customFormat="1" x14ac:dyDescent="0.2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row>
    <row r="304" spans="182:277" customFormat="1" x14ac:dyDescent="0.2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row>
    <row r="305" spans="182:277" customFormat="1" x14ac:dyDescent="0.2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row>
    <row r="306" spans="182:277" customFormat="1" x14ac:dyDescent="0.2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row>
    <row r="307" spans="182:277" customFormat="1" x14ac:dyDescent="0.2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row>
    <row r="308" spans="182:277" customFormat="1" x14ac:dyDescent="0.2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row>
    <row r="309" spans="182:277" customFormat="1" x14ac:dyDescent="0.2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row>
    <row r="310" spans="182:277" customFormat="1" x14ac:dyDescent="0.2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row>
    <row r="311" spans="182:277" customFormat="1" x14ac:dyDescent="0.2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row>
    <row r="312" spans="182:277" customFormat="1" x14ac:dyDescent="0.2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row>
    <row r="313" spans="182:277" customFormat="1" x14ac:dyDescent="0.2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row>
    <row r="314" spans="182:277" customFormat="1" x14ac:dyDescent="0.2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row>
    <row r="315" spans="182:277" customFormat="1" x14ac:dyDescent="0.2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row>
    <row r="316" spans="182:277" customFormat="1" x14ac:dyDescent="0.2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row>
    <row r="317" spans="182:277" customFormat="1" x14ac:dyDescent="0.2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row>
    <row r="318" spans="182:277" customFormat="1" x14ac:dyDescent="0.2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row>
    <row r="319" spans="182:277" customFormat="1" x14ac:dyDescent="0.2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row>
    <row r="320" spans="182:277" customFormat="1" x14ac:dyDescent="0.2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row>
    <row r="321" spans="182:277" customFormat="1" x14ac:dyDescent="0.2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row>
    <row r="322" spans="182:277" customFormat="1" x14ac:dyDescent="0.2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row>
    <row r="323" spans="182:277" customFormat="1" x14ac:dyDescent="0.2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row>
    <row r="324" spans="182:277" customFormat="1" x14ac:dyDescent="0.2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row>
    <row r="325" spans="182:277" customFormat="1" x14ac:dyDescent="0.2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row>
    <row r="326" spans="182:277" customFormat="1" x14ac:dyDescent="0.2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row>
    <row r="327" spans="182:277" customFormat="1" x14ac:dyDescent="0.2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row>
    <row r="328" spans="182:277" customFormat="1" x14ac:dyDescent="0.2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row>
    <row r="329" spans="182:277" customFormat="1" x14ac:dyDescent="0.2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row>
    <row r="330" spans="182:277" customFormat="1" x14ac:dyDescent="0.2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row>
    <row r="331" spans="182:277" customFormat="1" x14ac:dyDescent="0.2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row>
    <row r="332" spans="182:277" customFormat="1" x14ac:dyDescent="0.2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row>
    <row r="333" spans="182:277" customFormat="1" x14ac:dyDescent="0.2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row>
    <row r="334" spans="182:277" customFormat="1" x14ac:dyDescent="0.2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row>
    <row r="335" spans="182:277" customFormat="1" x14ac:dyDescent="0.2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row>
    <row r="336" spans="182:277" customFormat="1" x14ac:dyDescent="0.2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row>
    <row r="337" spans="182:277" customFormat="1" x14ac:dyDescent="0.2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row>
    <row r="338" spans="182:277" customFormat="1" x14ac:dyDescent="0.2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row>
    <row r="339" spans="182:277" customFormat="1" x14ac:dyDescent="0.2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row>
    <row r="340" spans="182:277" customFormat="1" x14ac:dyDescent="0.2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row>
    <row r="341" spans="182:277" customFormat="1" x14ac:dyDescent="0.2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row>
    <row r="342" spans="182:277" customFormat="1" x14ac:dyDescent="0.2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row>
    <row r="343" spans="182:277" customFormat="1" x14ac:dyDescent="0.2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row>
    <row r="344" spans="182:277" customFormat="1" x14ac:dyDescent="0.2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row>
    <row r="345" spans="182:277" customFormat="1" x14ac:dyDescent="0.2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row>
    <row r="346" spans="182:277" customFormat="1" x14ac:dyDescent="0.2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row>
    <row r="347" spans="182:277" customFormat="1" x14ac:dyDescent="0.2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row>
    <row r="348" spans="182:277" customFormat="1" x14ac:dyDescent="0.2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row>
    <row r="349" spans="182:277" customFormat="1" x14ac:dyDescent="0.2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row>
    <row r="350" spans="182:277" customFormat="1" x14ac:dyDescent="0.2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row>
    <row r="351" spans="182:277" customFormat="1" x14ac:dyDescent="0.2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row>
    <row r="352" spans="182:277" customFormat="1" x14ac:dyDescent="0.2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row>
    <row r="353" spans="182:277" customFormat="1" x14ac:dyDescent="0.2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row>
    <row r="354" spans="182:277" customFormat="1" x14ac:dyDescent="0.2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row>
    <row r="355" spans="182:277" customFormat="1" x14ac:dyDescent="0.2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row>
    <row r="356" spans="182:277" customFormat="1" x14ac:dyDescent="0.2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row>
    <row r="357" spans="182:277" customFormat="1" x14ac:dyDescent="0.2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row>
    <row r="358" spans="182:277" customFormat="1" x14ac:dyDescent="0.2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row>
    <row r="359" spans="182:277" customFormat="1" x14ac:dyDescent="0.2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row>
    <row r="360" spans="182:277" customFormat="1" x14ac:dyDescent="0.2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row>
    <row r="361" spans="182:277" customFormat="1" x14ac:dyDescent="0.2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row>
    <row r="362" spans="182:277" customFormat="1" x14ac:dyDescent="0.2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row>
    <row r="363" spans="182:277" customFormat="1" x14ac:dyDescent="0.2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row>
    <row r="364" spans="182:277" customFormat="1" x14ac:dyDescent="0.2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row>
    <row r="365" spans="182:277" customFormat="1" x14ac:dyDescent="0.2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row>
    <row r="366" spans="182:277" customFormat="1" x14ac:dyDescent="0.2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row>
    <row r="367" spans="182:277" customFormat="1" x14ac:dyDescent="0.2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row>
    <row r="368" spans="182:277" customFormat="1" x14ac:dyDescent="0.2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row>
    <row r="369" spans="182:277" customFormat="1" x14ac:dyDescent="0.2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row>
    <row r="370" spans="182:277" customFormat="1" x14ac:dyDescent="0.2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row>
    <row r="371" spans="182:277" customFormat="1" x14ac:dyDescent="0.2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row>
    <row r="372" spans="182:277" customFormat="1" x14ac:dyDescent="0.2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row>
    <row r="373" spans="182:277" customFormat="1" x14ac:dyDescent="0.2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row>
    <row r="374" spans="182:277" customFormat="1" x14ac:dyDescent="0.2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row>
    <row r="375" spans="182:277" customFormat="1" x14ac:dyDescent="0.2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row>
    <row r="376" spans="182:277" customFormat="1" x14ac:dyDescent="0.2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row>
    <row r="377" spans="182:277" customFormat="1" x14ac:dyDescent="0.2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row>
    <row r="378" spans="182:277" customFormat="1" x14ac:dyDescent="0.2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row>
    <row r="379" spans="182:277" customFormat="1" x14ac:dyDescent="0.2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row>
    <row r="380" spans="182:277" customFormat="1" x14ac:dyDescent="0.2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row>
    <row r="381" spans="182:277" customFormat="1" x14ac:dyDescent="0.2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row>
    <row r="382" spans="182:277" customFormat="1" x14ac:dyDescent="0.2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row>
    <row r="383" spans="182:277" customFormat="1" x14ac:dyDescent="0.2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row>
    <row r="384" spans="182:277" customFormat="1" x14ac:dyDescent="0.2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row>
    <row r="385" spans="182:277" customFormat="1" x14ac:dyDescent="0.2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row>
    <row r="386" spans="182:277" customFormat="1" x14ac:dyDescent="0.2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row>
    <row r="387" spans="182:277" customFormat="1" x14ac:dyDescent="0.2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row>
    <row r="388" spans="182:277" customFormat="1" x14ac:dyDescent="0.2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row>
    <row r="389" spans="182:277" customFormat="1" x14ac:dyDescent="0.2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row>
    <row r="390" spans="182:277" customFormat="1" x14ac:dyDescent="0.2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row>
    <row r="391" spans="182:277" customFormat="1" x14ac:dyDescent="0.2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row>
    <row r="392" spans="182:277" customFormat="1" x14ac:dyDescent="0.2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row>
    <row r="393" spans="182:277" customFormat="1" x14ac:dyDescent="0.2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row>
    <row r="394" spans="182:277" customFormat="1" x14ac:dyDescent="0.2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row>
    <row r="395" spans="182:277" customFormat="1" x14ac:dyDescent="0.2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row>
    <row r="396" spans="182:277" customFormat="1" x14ac:dyDescent="0.2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row>
    <row r="397" spans="182:277" customFormat="1" x14ac:dyDescent="0.2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row>
    <row r="398" spans="182:277" customFormat="1" x14ac:dyDescent="0.2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row>
    <row r="399" spans="182:277" customFormat="1" x14ac:dyDescent="0.2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row>
    <row r="400" spans="182:277" customFormat="1" x14ac:dyDescent="0.2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row>
    <row r="401" spans="182:277" customFormat="1" x14ac:dyDescent="0.2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row>
    <row r="402" spans="182:277" customFormat="1" x14ac:dyDescent="0.2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row>
    <row r="403" spans="182:277" customFormat="1" x14ac:dyDescent="0.2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row>
    <row r="404" spans="182:277" customFormat="1" x14ac:dyDescent="0.2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row>
    <row r="405" spans="182:277" customFormat="1" x14ac:dyDescent="0.2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row>
    <row r="406" spans="182:277" customFormat="1" x14ac:dyDescent="0.2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row>
    <row r="407" spans="182:277" customFormat="1" x14ac:dyDescent="0.2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row>
    <row r="408" spans="182:277" customFormat="1" x14ac:dyDescent="0.2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row>
    <row r="409" spans="182:277" customFormat="1" x14ac:dyDescent="0.2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row>
    <row r="410" spans="182:277" customFormat="1" x14ac:dyDescent="0.2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row>
    <row r="411" spans="182:277" customFormat="1" x14ac:dyDescent="0.2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row>
    <row r="412" spans="182:277" customFormat="1" x14ac:dyDescent="0.2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row>
    <row r="413" spans="182:277" customFormat="1" x14ac:dyDescent="0.2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row>
    <row r="414" spans="182:277" customFormat="1" x14ac:dyDescent="0.2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row>
    <row r="415" spans="182:277" customFormat="1" x14ac:dyDescent="0.2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row>
    <row r="416" spans="182:277" customFormat="1" x14ac:dyDescent="0.2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row>
    <row r="417" spans="182:277" customFormat="1" x14ac:dyDescent="0.2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row>
    <row r="418" spans="182:277" customFormat="1" x14ac:dyDescent="0.2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row>
    <row r="419" spans="182:277" customFormat="1" x14ac:dyDescent="0.2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row>
    <row r="420" spans="182:277" customFormat="1" x14ac:dyDescent="0.2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row>
    <row r="421" spans="182:277" customFormat="1" x14ac:dyDescent="0.2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row>
    <row r="422" spans="182:277" customFormat="1" x14ac:dyDescent="0.2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row>
    <row r="423" spans="182:277" customFormat="1" x14ac:dyDescent="0.2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row>
    <row r="424" spans="182:277" customFormat="1" x14ac:dyDescent="0.2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row>
    <row r="425" spans="182:277" customFormat="1" x14ac:dyDescent="0.2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row>
    <row r="426" spans="182:277" customFormat="1" x14ac:dyDescent="0.2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row>
    <row r="427" spans="182:277" customFormat="1" x14ac:dyDescent="0.2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row>
    <row r="428" spans="182:277" customFormat="1" x14ac:dyDescent="0.2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row>
    <row r="429" spans="182:277" customFormat="1" x14ac:dyDescent="0.2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row>
    <row r="430" spans="182:277" customFormat="1" x14ac:dyDescent="0.2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row>
    <row r="431" spans="182:277" customFormat="1" x14ac:dyDescent="0.2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row>
    <row r="432" spans="182:277" customFormat="1" x14ac:dyDescent="0.2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row>
    <row r="433" spans="182:277" customFormat="1" x14ac:dyDescent="0.2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row>
    <row r="434" spans="182:277" customFormat="1" x14ac:dyDescent="0.2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row>
    <row r="435" spans="182:277" customFormat="1" x14ac:dyDescent="0.2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row>
    <row r="436" spans="182:277" customFormat="1" x14ac:dyDescent="0.2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row>
    <row r="437" spans="182:277" customFormat="1" x14ac:dyDescent="0.2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row>
    <row r="438" spans="182:277" customFormat="1" x14ac:dyDescent="0.2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row>
    <row r="439" spans="182:277" customFormat="1" x14ac:dyDescent="0.2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row>
    <row r="440" spans="182:277" customFormat="1" x14ac:dyDescent="0.2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row>
    <row r="441" spans="182:277" customFormat="1" x14ac:dyDescent="0.2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row>
    <row r="442" spans="182:277" customFormat="1" x14ac:dyDescent="0.2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row>
    <row r="443" spans="182:277" customFormat="1" x14ac:dyDescent="0.2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row>
    <row r="444" spans="182:277" customFormat="1" x14ac:dyDescent="0.2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row>
    <row r="445" spans="182:277" customFormat="1" x14ac:dyDescent="0.2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row>
    <row r="446" spans="182:277" customFormat="1" x14ac:dyDescent="0.2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row>
    <row r="447" spans="182:277" customFormat="1" x14ac:dyDescent="0.2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row>
    <row r="448" spans="182:277" customFormat="1" x14ac:dyDescent="0.2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row>
    <row r="449" spans="182:277" customFormat="1" x14ac:dyDescent="0.2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row>
    <row r="450" spans="182:277" customFormat="1" x14ac:dyDescent="0.2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row>
    <row r="451" spans="182:277" customFormat="1" x14ac:dyDescent="0.2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row>
    <row r="452" spans="182:277" customFormat="1" x14ac:dyDescent="0.2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row>
    <row r="453" spans="182:277" customFormat="1" x14ac:dyDescent="0.2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row>
    <row r="454" spans="182:277" customFormat="1" x14ac:dyDescent="0.2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row>
    <row r="455" spans="182:277" customFormat="1" x14ac:dyDescent="0.2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row>
    <row r="456" spans="182:277" customFormat="1" x14ac:dyDescent="0.2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row>
    <row r="457" spans="182:277" customFormat="1" x14ac:dyDescent="0.2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row>
    <row r="458" spans="182:277" customFormat="1" x14ac:dyDescent="0.2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row>
    <row r="459" spans="182:277" customFormat="1" x14ac:dyDescent="0.2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row>
    <row r="460" spans="182:277" customFormat="1" x14ac:dyDescent="0.2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row>
    <row r="461" spans="182:277" customFormat="1" x14ac:dyDescent="0.2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row>
    <row r="462" spans="182:277" customFormat="1" x14ac:dyDescent="0.2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row>
    <row r="463" spans="182:277" customFormat="1" x14ac:dyDescent="0.2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row>
    <row r="464" spans="182:277" customFormat="1" x14ac:dyDescent="0.2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row>
    <row r="465" spans="182:277" customFormat="1" x14ac:dyDescent="0.2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row>
    <row r="466" spans="182:277" customFormat="1" x14ac:dyDescent="0.2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row>
    <row r="467" spans="182:277" customFormat="1" x14ac:dyDescent="0.2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row>
    <row r="468" spans="182:277" customFormat="1" x14ac:dyDescent="0.2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row>
    <row r="469" spans="182:277" customFormat="1" x14ac:dyDescent="0.2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row>
    <row r="470" spans="182:277" customFormat="1" x14ac:dyDescent="0.2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row>
    <row r="471" spans="182:277" customFormat="1" x14ac:dyDescent="0.2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row>
    <row r="472" spans="182:277" customFormat="1" x14ac:dyDescent="0.2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row>
    <row r="473" spans="182:277" customFormat="1" x14ac:dyDescent="0.2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row>
    <row r="474" spans="182:277" customFormat="1" x14ac:dyDescent="0.2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row>
    <row r="475" spans="182:277" customFormat="1" x14ac:dyDescent="0.2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row>
    <row r="476" spans="182:277" customFormat="1" x14ac:dyDescent="0.2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row>
    <row r="477" spans="182:277" customFormat="1" x14ac:dyDescent="0.2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row>
    <row r="478" spans="182:277" customFormat="1" x14ac:dyDescent="0.2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row>
    <row r="479" spans="182:277" customFormat="1" x14ac:dyDescent="0.2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row>
    <row r="480" spans="182:277" customFormat="1" x14ac:dyDescent="0.2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row>
    <row r="481" spans="182:277" customFormat="1" x14ac:dyDescent="0.2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row>
    <row r="482" spans="182:277" customFormat="1" x14ac:dyDescent="0.2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row>
    <row r="483" spans="182:277" customFormat="1" x14ac:dyDescent="0.2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row>
    <row r="484" spans="182:277" customFormat="1" x14ac:dyDescent="0.2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row>
    <row r="485" spans="182:277" customFormat="1" x14ac:dyDescent="0.2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row>
    <row r="486" spans="182:277" customFormat="1" x14ac:dyDescent="0.2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row>
    <row r="487" spans="182:277" customFormat="1" x14ac:dyDescent="0.2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row>
    <row r="488" spans="182:277" customFormat="1" x14ac:dyDescent="0.2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row>
    <row r="489" spans="182:277" customFormat="1" x14ac:dyDescent="0.2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row>
    <row r="490" spans="182:277" customFormat="1" x14ac:dyDescent="0.2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row>
    <row r="491" spans="182:277" customFormat="1" x14ac:dyDescent="0.2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row>
    <row r="492" spans="182:277" customFormat="1" x14ac:dyDescent="0.2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row>
    <row r="493" spans="182:277" customFormat="1" x14ac:dyDescent="0.2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row>
    <row r="494" spans="182:277" customFormat="1" x14ac:dyDescent="0.2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row>
    <row r="495" spans="182:277" customFormat="1" x14ac:dyDescent="0.2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row>
    <row r="496" spans="182:277" customFormat="1" x14ac:dyDescent="0.2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row>
    <row r="497" spans="182:277" customFormat="1" x14ac:dyDescent="0.2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row>
    <row r="498" spans="182:277" customFormat="1" x14ac:dyDescent="0.2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row>
    <row r="499" spans="182:277" customFormat="1" x14ac:dyDescent="0.2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row>
    <row r="500" spans="182:277" customFormat="1" x14ac:dyDescent="0.2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row>
    <row r="501" spans="182:277" customFormat="1" x14ac:dyDescent="0.2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row>
    <row r="502" spans="182:277" customFormat="1" x14ac:dyDescent="0.2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row>
    <row r="503" spans="182:277" customFormat="1" x14ac:dyDescent="0.2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row>
    <row r="504" spans="182:277" customFormat="1" x14ac:dyDescent="0.2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row>
    <row r="505" spans="182:277" customFormat="1" x14ac:dyDescent="0.2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row>
    <row r="506" spans="182:277" customFormat="1" x14ac:dyDescent="0.2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row>
    <row r="507" spans="182:277" customFormat="1" x14ac:dyDescent="0.2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row>
    <row r="508" spans="182:277" customFormat="1" x14ac:dyDescent="0.2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row>
    <row r="509" spans="182:277" customFormat="1" x14ac:dyDescent="0.2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row>
    <row r="510" spans="182:277" customFormat="1" x14ac:dyDescent="0.2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row>
    <row r="511" spans="182:277" customFormat="1" x14ac:dyDescent="0.2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row>
    <row r="512" spans="182:277" customFormat="1" x14ac:dyDescent="0.2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row>
    <row r="513" spans="182:277" customFormat="1" x14ac:dyDescent="0.2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row>
    <row r="514" spans="182:277" customFormat="1" x14ac:dyDescent="0.2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row>
    <row r="515" spans="182:277" customFormat="1" x14ac:dyDescent="0.2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row>
    <row r="516" spans="182:277" customFormat="1" x14ac:dyDescent="0.2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row>
    <row r="517" spans="182:277" customFormat="1" x14ac:dyDescent="0.2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row>
    <row r="518" spans="182:277" customFormat="1" x14ac:dyDescent="0.2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row>
    <row r="519" spans="182:277" customFormat="1" x14ac:dyDescent="0.2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row>
    <row r="520" spans="182:277" customFormat="1" x14ac:dyDescent="0.2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row>
    <row r="521" spans="182:277" customFormat="1" x14ac:dyDescent="0.2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row>
    <row r="522" spans="182:277" customFormat="1" x14ac:dyDescent="0.2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row>
    <row r="523" spans="182:277" customFormat="1" x14ac:dyDescent="0.2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row>
    <row r="524" spans="182:277" customFormat="1" x14ac:dyDescent="0.2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row>
    <row r="525" spans="182:277" customFormat="1" x14ac:dyDescent="0.2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row>
    <row r="526" spans="182:277" customFormat="1" x14ac:dyDescent="0.2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row>
    <row r="527" spans="182:277" customFormat="1" x14ac:dyDescent="0.2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row>
    <row r="528" spans="182:277" customFormat="1" x14ac:dyDescent="0.2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row>
    <row r="529" spans="182:277" customFormat="1" x14ac:dyDescent="0.2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row>
    <row r="530" spans="182:277" customFormat="1" x14ac:dyDescent="0.2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row>
    <row r="531" spans="182:277" customFormat="1" x14ac:dyDescent="0.2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row>
    <row r="532" spans="182:277" customFormat="1" x14ac:dyDescent="0.2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row>
    <row r="533" spans="182:277" customFormat="1" x14ac:dyDescent="0.2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row>
    <row r="534" spans="182:277" customFormat="1" x14ac:dyDescent="0.2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row>
    <row r="535" spans="182:277" customFormat="1" x14ac:dyDescent="0.2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row>
    <row r="536" spans="182:277" customFormat="1" x14ac:dyDescent="0.2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row>
    <row r="537" spans="182:277" customFormat="1" x14ac:dyDescent="0.2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row>
    <row r="538" spans="182:277" customFormat="1" x14ac:dyDescent="0.2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row>
    <row r="539" spans="182:277" customFormat="1" x14ac:dyDescent="0.2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row>
    <row r="540" spans="182:277" customFormat="1" x14ac:dyDescent="0.2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row>
    <row r="541" spans="182:277" customFormat="1" x14ac:dyDescent="0.2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row>
    <row r="542" spans="182:277" customFormat="1" x14ac:dyDescent="0.2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row>
    <row r="543" spans="182:277" customFormat="1" x14ac:dyDescent="0.2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row>
    <row r="544" spans="182:277" customFormat="1" x14ac:dyDescent="0.2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row>
    <row r="545" spans="182:277" customFormat="1" x14ac:dyDescent="0.2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row>
    <row r="546" spans="182:277" customFormat="1" x14ac:dyDescent="0.2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row>
    <row r="547" spans="182:277" customFormat="1" x14ac:dyDescent="0.2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row>
    <row r="548" spans="182:277" customFormat="1" x14ac:dyDescent="0.2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row>
    <row r="549" spans="182:277" customFormat="1" x14ac:dyDescent="0.2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row>
    <row r="550" spans="182:277" customFormat="1" x14ac:dyDescent="0.2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row>
    <row r="551" spans="182:277" customFormat="1" x14ac:dyDescent="0.2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row>
    <row r="552" spans="182:277" customFormat="1" x14ac:dyDescent="0.2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row>
    <row r="553" spans="182:277" customFormat="1" x14ac:dyDescent="0.2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row>
    <row r="554" spans="182:277" customFormat="1" x14ac:dyDescent="0.2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row>
    <row r="555" spans="182:277" customFormat="1" x14ac:dyDescent="0.2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row>
    <row r="556" spans="182:277" customFormat="1" x14ac:dyDescent="0.2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row>
    <row r="557" spans="182:277" customFormat="1" x14ac:dyDescent="0.2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row>
    <row r="558" spans="182:277" customFormat="1" x14ac:dyDescent="0.2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row>
    <row r="559" spans="182:277" customFormat="1" x14ac:dyDescent="0.2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row>
    <row r="560" spans="182:277" customFormat="1" x14ac:dyDescent="0.2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row>
    <row r="561" spans="182:277" customFormat="1" x14ac:dyDescent="0.2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row>
    <row r="562" spans="182:277" customFormat="1" x14ac:dyDescent="0.2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row>
    <row r="563" spans="182:277" customFormat="1" x14ac:dyDescent="0.2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row>
    <row r="564" spans="182:277" customFormat="1" x14ac:dyDescent="0.2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row>
    <row r="565" spans="182:277" customFormat="1" x14ac:dyDescent="0.2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row>
    <row r="566" spans="182:277" customFormat="1" x14ac:dyDescent="0.2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row>
    <row r="567" spans="182:277" customFormat="1" x14ac:dyDescent="0.2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row>
    <row r="568" spans="182:277" customFormat="1" x14ac:dyDescent="0.2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row>
    <row r="569" spans="182:277" customFormat="1" x14ac:dyDescent="0.2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row>
    <row r="570" spans="182:277" customFormat="1" x14ac:dyDescent="0.2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row>
    <row r="571" spans="182:277" customFormat="1" x14ac:dyDescent="0.2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row>
    <row r="572" spans="182:277" customFormat="1" x14ac:dyDescent="0.2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row>
    <row r="573" spans="182:277" customFormat="1" x14ac:dyDescent="0.2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row>
    <row r="574" spans="182:277" customFormat="1" x14ac:dyDescent="0.2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row>
    <row r="575" spans="182:277" customFormat="1" x14ac:dyDescent="0.2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row>
    <row r="576" spans="182:277" customFormat="1" x14ac:dyDescent="0.2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row>
    <row r="577" spans="182:277" customFormat="1" x14ac:dyDescent="0.2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row>
    <row r="578" spans="182:277" customFormat="1" x14ac:dyDescent="0.2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row>
    <row r="579" spans="182:277" customFormat="1" x14ac:dyDescent="0.2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row>
    <row r="580" spans="182:277" customFormat="1" x14ac:dyDescent="0.2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row>
    <row r="581" spans="182:277" customFormat="1" x14ac:dyDescent="0.2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row>
    <row r="582" spans="182:277" customFormat="1" x14ac:dyDescent="0.2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row>
    <row r="583" spans="182:277" customFormat="1" x14ac:dyDescent="0.2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row>
    <row r="584" spans="182:277" customFormat="1" x14ac:dyDescent="0.2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row>
    <row r="585" spans="182:277" customFormat="1" x14ac:dyDescent="0.2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row>
    <row r="586" spans="182:277" customFormat="1" x14ac:dyDescent="0.2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row>
    <row r="587" spans="182:277" customFormat="1" x14ac:dyDescent="0.2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row>
    <row r="588" spans="182:277" customFormat="1" x14ac:dyDescent="0.2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row>
    <row r="589" spans="182:277" customFormat="1" x14ac:dyDescent="0.2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row>
    <row r="590" spans="182:277" customFormat="1" x14ac:dyDescent="0.2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row>
    <row r="591" spans="182:277" customFormat="1" x14ac:dyDescent="0.2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row>
    <row r="592" spans="182:277" customFormat="1" x14ac:dyDescent="0.2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row>
    <row r="593" spans="182:277" customFormat="1" x14ac:dyDescent="0.2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row>
    <row r="594" spans="182:277" customFormat="1" x14ac:dyDescent="0.2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row>
    <row r="595" spans="182:277" customFormat="1" x14ac:dyDescent="0.2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row>
    <row r="596" spans="182:277" customFormat="1" x14ac:dyDescent="0.2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row>
    <row r="597" spans="182:277" customFormat="1" x14ac:dyDescent="0.2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row>
    <row r="598" spans="182:277" customFormat="1" x14ac:dyDescent="0.2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row>
    <row r="599" spans="182:277" customFormat="1" x14ac:dyDescent="0.2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row>
    <row r="600" spans="182:277" customFormat="1" x14ac:dyDescent="0.2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row>
    <row r="601" spans="182:277" customFormat="1" x14ac:dyDescent="0.2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row>
    <row r="602" spans="182:277" customFormat="1" x14ac:dyDescent="0.2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row>
    <row r="603" spans="182:277" customFormat="1" x14ac:dyDescent="0.2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row>
    <row r="604" spans="182:277" customFormat="1" x14ac:dyDescent="0.2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row>
    <row r="605" spans="182:277" customFormat="1" x14ac:dyDescent="0.2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row>
    <row r="606" spans="182:277" customFormat="1" x14ac:dyDescent="0.2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row>
    <row r="607" spans="182:277" customFormat="1" x14ac:dyDescent="0.2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row>
    <row r="608" spans="182:277" customFormat="1" x14ac:dyDescent="0.2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row>
    <row r="609" spans="182:277" customFormat="1" x14ac:dyDescent="0.2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row>
    <row r="610" spans="182:277" customFormat="1" x14ac:dyDescent="0.2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row>
    <row r="611" spans="182:277" customFormat="1" x14ac:dyDescent="0.2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row>
    <row r="612" spans="182:277" customFormat="1" x14ac:dyDescent="0.2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row>
    <row r="613" spans="182:277" customFormat="1" x14ac:dyDescent="0.2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row>
    <row r="614" spans="182:277" customFormat="1" x14ac:dyDescent="0.2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row>
    <row r="615" spans="182:277" customFormat="1" x14ac:dyDescent="0.2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row>
    <row r="616" spans="182:277" customFormat="1" x14ac:dyDescent="0.2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row>
    <row r="617" spans="182:277" customFormat="1" x14ac:dyDescent="0.2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row>
    <row r="618" spans="182:277" customFormat="1" x14ac:dyDescent="0.2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row>
    <row r="619" spans="182:277" customFormat="1" x14ac:dyDescent="0.2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row>
    <row r="620" spans="182:277" customFormat="1" x14ac:dyDescent="0.2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row>
    <row r="621" spans="182:277" customFormat="1" x14ac:dyDescent="0.2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row>
    <row r="622" spans="182:277" customFormat="1" x14ac:dyDescent="0.2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row>
    <row r="623" spans="182:277" customFormat="1" x14ac:dyDescent="0.2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row>
    <row r="624" spans="182:277" customFormat="1" x14ac:dyDescent="0.2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row>
    <row r="625" spans="182:277" customFormat="1" x14ac:dyDescent="0.2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row>
    <row r="626" spans="182:277" customFormat="1" x14ac:dyDescent="0.2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row>
    <row r="627" spans="182:277" customFormat="1" x14ac:dyDescent="0.2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row>
    <row r="628" spans="182:277" customFormat="1" x14ac:dyDescent="0.2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row>
    <row r="629" spans="182:277" customFormat="1" x14ac:dyDescent="0.2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row>
    <row r="630" spans="182:277" customFormat="1" x14ac:dyDescent="0.2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row>
    <row r="631" spans="182:277" customFormat="1" x14ac:dyDescent="0.2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row>
    <row r="632" spans="182:277" customFormat="1" x14ac:dyDescent="0.2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row>
    <row r="633" spans="182:277" customFormat="1" x14ac:dyDescent="0.2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row>
    <row r="634" spans="182:277" customFormat="1" x14ac:dyDescent="0.2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row>
    <row r="635" spans="182:277" customFormat="1" x14ac:dyDescent="0.2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row>
    <row r="636" spans="182:277" customFormat="1" x14ac:dyDescent="0.2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row>
    <row r="637" spans="182:277" customFormat="1" x14ac:dyDescent="0.2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row>
    <row r="638" spans="182:277" customFormat="1" x14ac:dyDescent="0.2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row>
    <row r="639" spans="182:277" customFormat="1" x14ac:dyDescent="0.2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row>
    <row r="640" spans="182:277" customFormat="1" x14ac:dyDescent="0.2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row>
    <row r="641" spans="182:277" customFormat="1" x14ac:dyDescent="0.2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row>
    <row r="642" spans="182:277" customFormat="1" x14ac:dyDescent="0.2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row>
    <row r="643" spans="182:277" customFormat="1" x14ac:dyDescent="0.2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row>
    <row r="644" spans="182:277" customFormat="1" x14ac:dyDescent="0.2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row>
    <row r="645" spans="182:277" customFormat="1" x14ac:dyDescent="0.2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row>
    <row r="646" spans="182:277" customFormat="1" x14ac:dyDescent="0.2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row>
    <row r="647" spans="182:277" customFormat="1" x14ac:dyDescent="0.2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row>
    <row r="648" spans="182:277" customFormat="1" x14ac:dyDescent="0.2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row>
    <row r="649" spans="182:277" customFormat="1" x14ac:dyDescent="0.2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row>
    <row r="650" spans="182:277" customFormat="1" x14ac:dyDescent="0.2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row>
    <row r="651" spans="182:277" customFormat="1" x14ac:dyDescent="0.2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row>
    <row r="652" spans="182:277" customFormat="1" x14ac:dyDescent="0.2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row>
    <row r="653" spans="182:277" customFormat="1" x14ac:dyDescent="0.2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row>
    <row r="654" spans="182:277" customFormat="1" x14ac:dyDescent="0.2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row>
    <row r="655" spans="182:277" customFormat="1" x14ac:dyDescent="0.2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row>
    <row r="656" spans="182:277" customFormat="1" x14ac:dyDescent="0.2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row>
    <row r="657" spans="182:277" customFormat="1" x14ac:dyDescent="0.2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row>
    <row r="658" spans="182:277" customFormat="1" x14ac:dyDescent="0.2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row>
    <row r="659" spans="182:277" customFormat="1" x14ac:dyDescent="0.2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row>
    <row r="660" spans="182:277" customFormat="1" x14ac:dyDescent="0.2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row>
    <row r="661" spans="182:277" customFormat="1" x14ac:dyDescent="0.2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row>
    <row r="662" spans="182:277" customFormat="1" x14ac:dyDescent="0.2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row>
    <row r="663" spans="182:277" customFormat="1" x14ac:dyDescent="0.2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row>
    <row r="664" spans="182:277" customFormat="1" x14ac:dyDescent="0.2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row>
    <row r="665" spans="182:277" customFormat="1" x14ac:dyDescent="0.2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row>
    <row r="666" spans="182:277" customFormat="1" x14ac:dyDescent="0.2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row>
    <row r="667" spans="182:277" customFormat="1" x14ac:dyDescent="0.2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row>
    <row r="668" spans="182:277" customFormat="1" x14ac:dyDescent="0.2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row>
    <row r="669" spans="182:277" customFormat="1" x14ac:dyDescent="0.2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5"/>
      <c r="JO669" s="5"/>
      <c r="JP669" s="5"/>
      <c r="JQ669" s="5"/>
    </row>
    <row r="670" spans="182:277" customFormat="1" x14ac:dyDescent="0.2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row>
    <row r="671" spans="182:277" customFormat="1" x14ac:dyDescent="0.2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row>
    <row r="672" spans="182:277" customFormat="1" x14ac:dyDescent="0.2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row>
    <row r="673" spans="182:277" customFormat="1" x14ac:dyDescent="0.2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row>
    <row r="674" spans="182:277" customFormat="1" x14ac:dyDescent="0.2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row>
    <row r="675" spans="182:277" customFormat="1" x14ac:dyDescent="0.2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row>
    <row r="676" spans="182:277" customFormat="1" x14ac:dyDescent="0.2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row>
    <row r="677" spans="182:277" customFormat="1" x14ac:dyDescent="0.2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row>
    <row r="678" spans="182:277" customFormat="1" x14ac:dyDescent="0.2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row>
    <row r="679" spans="182:277" customFormat="1" x14ac:dyDescent="0.2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row>
    <row r="680" spans="182:277" customFormat="1" x14ac:dyDescent="0.2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row>
    <row r="681" spans="182:277" customFormat="1" x14ac:dyDescent="0.2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row>
    <row r="682" spans="182:277" customFormat="1" x14ac:dyDescent="0.2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row>
    <row r="683" spans="182:277" customFormat="1" x14ac:dyDescent="0.2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row>
    <row r="684" spans="182:277" customFormat="1" x14ac:dyDescent="0.2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row>
    <row r="685" spans="182:277" customFormat="1" x14ac:dyDescent="0.2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row>
    <row r="686" spans="182:277" customFormat="1" x14ac:dyDescent="0.2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5"/>
      <c r="JO686" s="5"/>
      <c r="JP686" s="5"/>
      <c r="JQ686" s="5"/>
    </row>
    <row r="687" spans="182:277" customFormat="1" x14ac:dyDescent="0.2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row>
    <row r="688" spans="182:277" customFormat="1" x14ac:dyDescent="0.2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row>
    <row r="689" spans="182:277" customFormat="1" x14ac:dyDescent="0.2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row>
    <row r="690" spans="182:277" customFormat="1" x14ac:dyDescent="0.2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row>
    <row r="691" spans="182:277" customFormat="1" x14ac:dyDescent="0.2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row>
    <row r="692" spans="182:277" customFormat="1" x14ac:dyDescent="0.2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row>
    <row r="693" spans="182:277" customFormat="1" x14ac:dyDescent="0.2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row>
    <row r="694" spans="182:277" customFormat="1" x14ac:dyDescent="0.2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row>
    <row r="695" spans="182:277" customFormat="1" x14ac:dyDescent="0.2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row>
    <row r="696" spans="182:277" customFormat="1" x14ac:dyDescent="0.2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row>
    <row r="697" spans="182:277" customFormat="1" x14ac:dyDescent="0.2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row>
    <row r="698" spans="182:277" customFormat="1" x14ac:dyDescent="0.2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row>
    <row r="699" spans="182:277" customFormat="1" x14ac:dyDescent="0.2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row>
    <row r="700" spans="182:277" customFormat="1" x14ac:dyDescent="0.2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row>
    <row r="701" spans="182:277" customFormat="1" x14ac:dyDescent="0.2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row>
    <row r="702" spans="182:277" customFormat="1" x14ac:dyDescent="0.2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row>
    <row r="703" spans="182:277" customFormat="1" x14ac:dyDescent="0.2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row>
    <row r="704" spans="182:277" customFormat="1" x14ac:dyDescent="0.2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row>
    <row r="705" spans="182:277" customFormat="1" x14ac:dyDescent="0.2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row>
    <row r="706" spans="182:277" customFormat="1" x14ac:dyDescent="0.2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row>
    <row r="707" spans="182:277" customFormat="1" x14ac:dyDescent="0.2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row>
    <row r="708" spans="182:277" customFormat="1" x14ac:dyDescent="0.2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row>
    <row r="709" spans="182:277" customFormat="1" x14ac:dyDescent="0.2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row>
    <row r="710" spans="182:277" customFormat="1" x14ac:dyDescent="0.2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row>
    <row r="711" spans="182:277" customFormat="1" x14ac:dyDescent="0.2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row>
    <row r="712" spans="182:277" customFormat="1" x14ac:dyDescent="0.2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row>
    <row r="713" spans="182:277" customFormat="1" x14ac:dyDescent="0.2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row>
    <row r="714" spans="182:277" customFormat="1" x14ac:dyDescent="0.2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row>
    <row r="715" spans="182:277" customFormat="1" x14ac:dyDescent="0.2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row>
    <row r="716" spans="182:277" customFormat="1" x14ac:dyDescent="0.2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row>
    <row r="717" spans="182:277" customFormat="1" x14ac:dyDescent="0.2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row>
    <row r="718" spans="182:277" customFormat="1" x14ac:dyDescent="0.2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row>
    <row r="719" spans="182:277" customFormat="1" x14ac:dyDescent="0.2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row>
    <row r="720" spans="182:277" customFormat="1" x14ac:dyDescent="0.2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row>
    <row r="721" spans="182:277" customFormat="1" x14ac:dyDescent="0.2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row>
    <row r="722" spans="182:277" customFormat="1" x14ac:dyDescent="0.2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row>
    <row r="723" spans="182:277" customFormat="1" x14ac:dyDescent="0.2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row>
    <row r="724" spans="182:277" customFormat="1" x14ac:dyDescent="0.2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row>
    <row r="725" spans="182:277" customFormat="1" x14ac:dyDescent="0.2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row>
    <row r="726" spans="182:277" customFormat="1" x14ac:dyDescent="0.2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row>
    <row r="727" spans="182:277" customFormat="1" x14ac:dyDescent="0.2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row>
    <row r="728" spans="182:277" customFormat="1" x14ac:dyDescent="0.2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row>
    <row r="729" spans="182:277" customFormat="1" x14ac:dyDescent="0.2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row>
    <row r="730" spans="182:277" customFormat="1" x14ac:dyDescent="0.2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row>
    <row r="731" spans="182:277" customFormat="1" x14ac:dyDescent="0.2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row>
    <row r="732" spans="182:277" customFormat="1" x14ac:dyDescent="0.2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row>
    <row r="733" spans="182:277" customFormat="1" x14ac:dyDescent="0.2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row>
    <row r="734" spans="182:277" customFormat="1" x14ac:dyDescent="0.2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row>
    <row r="735" spans="182:277" customFormat="1" x14ac:dyDescent="0.2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row>
    <row r="736" spans="182:277" customFormat="1" x14ac:dyDescent="0.2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5"/>
      <c r="JO736" s="5"/>
      <c r="JP736" s="5"/>
      <c r="JQ736" s="5"/>
    </row>
    <row r="737" spans="182:277" customFormat="1" x14ac:dyDescent="0.2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row>
    <row r="738" spans="182:277" customFormat="1" x14ac:dyDescent="0.2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row>
    <row r="739" spans="182:277" customFormat="1" x14ac:dyDescent="0.2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row>
    <row r="740" spans="182:277" customFormat="1" x14ac:dyDescent="0.2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row>
    <row r="741" spans="182:277" customFormat="1" x14ac:dyDescent="0.2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row>
    <row r="742" spans="182:277" customFormat="1" x14ac:dyDescent="0.2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row>
    <row r="743" spans="182:277" customFormat="1" x14ac:dyDescent="0.2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row>
    <row r="744" spans="182:277" customFormat="1" x14ac:dyDescent="0.2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row>
    <row r="745" spans="182:277" customFormat="1" x14ac:dyDescent="0.2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row>
    <row r="746" spans="182:277" customFormat="1" x14ac:dyDescent="0.2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row>
    <row r="747" spans="182:277" customFormat="1" x14ac:dyDescent="0.2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row>
    <row r="748" spans="182:277" customFormat="1" x14ac:dyDescent="0.2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row>
    <row r="749" spans="182:277" customFormat="1" x14ac:dyDescent="0.2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5"/>
      <c r="JO749" s="5"/>
      <c r="JP749" s="5"/>
      <c r="JQ749" s="5"/>
    </row>
    <row r="750" spans="182:277" customFormat="1" x14ac:dyDescent="0.2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row>
    <row r="751" spans="182:277" customFormat="1" x14ac:dyDescent="0.2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row>
    <row r="752" spans="182:277" customFormat="1" x14ac:dyDescent="0.2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row>
    <row r="753" spans="182:277" customFormat="1" x14ac:dyDescent="0.2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row>
    <row r="754" spans="182:277" customFormat="1" x14ac:dyDescent="0.2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row>
    <row r="755" spans="182:277" customFormat="1" x14ac:dyDescent="0.2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row>
    <row r="756" spans="182:277" customFormat="1" x14ac:dyDescent="0.2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row>
    <row r="757" spans="182:277" customFormat="1" x14ac:dyDescent="0.2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row>
    <row r="758" spans="182:277" customFormat="1" x14ac:dyDescent="0.2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row>
    <row r="759" spans="182:277" customFormat="1" x14ac:dyDescent="0.2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row>
    <row r="760" spans="182:277" customFormat="1" x14ac:dyDescent="0.2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row>
    <row r="761" spans="182:277" customFormat="1" x14ac:dyDescent="0.2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row>
    <row r="762" spans="182:277" customFormat="1" x14ac:dyDescent="0.2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row>
    <row r="763" spans="182:277" customFormat="1" x14ac:dyDescent="0.2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row>
    <row r="764" spans="182:277" customFormat="1" x14ac:dyDescent="0.2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row>
    <row r="765" spans="182:277" customFormat="1" x14ac:dyDescent="0.2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row>
    <row r="766" spans="182:277" customFormat="1" x14ac:dyDescent="0.2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row>
    <row r="767" spans="182:277" customFormat="1" x14ac:dyDescent="0.2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row>
    <row r="768" spans="182:277" customFormat="1" x14ac:dyDescent="0.2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row>
    <row r="769" spans="182:277" customFormat="1" x14ac:dyDescent="0.2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row>
    <row r="770" spans="182:277" customFormat="1" x14ac:dyDescent="0.2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row>
    <row r="771" spans="182:277" customFormat="1" x14ac:dyDescent="0.2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row>
    <row r="772" spans="182:277" customFormat="1" x14ac:dyDescent="0.2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row>
    <row r="773" spans="182:277" customFormat="1" x14ac:dyDescent="0.2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row>
    <row r="774" spans="182:277" customFormat="1" x14ac:dyDescent="0.2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row>
    <row r="775" spans="182:277" customFormat="1" x14ac:dyDescent="0.2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5"/>
      <c r="JO775" s="5"/>
      <c r="JP775" s="5"/>
      <c r="JQ775" s="5"/>
    </row>
    <row r="776" spans="182:277" customFormat="1" x14ac:dyDescent="0.2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row>
    <row r="777" spans="182:277" customFormat="1" x14ac:dyDescent="0.2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row>
    <row r="778" spans="182:277" customFormat="1" x14ac:dyDescent="0.2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row>
    <row r="779" spans="182:277" customFormat="1" x14ac:dyDescent="0.2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row>
    <row r="780" spans="182:277" customFormat="1" x14ac:dyDescent="0.2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row>
    <row r="781" spans="182:277" customFormat="1" x14ac:dyDescent="0.2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row>
    <row r="782" spans="182:277" customFormat="1" x14ac:dyDescent="0.2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row>
    <row r="783" spans="182:277" customFormat="1" x14ac:dyDescent="0.2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row>
    <row r="784" spans="182:277" customFormat="1" x14ac:dyDescent="0.2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row>
    <row r="785" spans="182:277" customFormat="1" x14ac:dyDescent="0.2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row>
    <row r="786" spans="182:277" customFormat="1" x14ac:dyDescent="0.2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row>
    <row r="787" spans="182:277" customFormat="1" x14ac:dyDescent="0.2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row>
    <row r="788" spans="182:277" customFormat="1" x14ac:dyDescent="0.2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row>
    <row r="789" spans="182:277" customFormat="1" x14ac:dyDescent="0.2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row>
    <row r="790" spans="182:277" customFormat="1" x14ac:dyDescent="0.2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row>
    <row r="791" spans="182:277" customFormat="1" x14ac:dyDescent="0.2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row>
    <row r="792" spans="182:277" customFormat="1" x14ac:dyDescent="0.2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row>
    <row r="793" spans="182:277" customFormat="1" x14ac:dyDescent="0.2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row>
    <row r="794" spans="182:277" customFormat="1" x14ac:dyDescent="0.2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row>
    <row r="795" spans="182:277" customFormat="1" x14ac:dyDescent="0.2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row>
    <row r="796" spans="182:277" customFormat="1" x14ac:dyDescent="0.2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row>
    <row r="797" spans="182:277" customFormat="1" x14ac:dyDescent="0.2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row>
    <row r="798" spans="182:277" customFormat="1" x14ac:dyDescent="0.2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row>
    <row r="799" spans="182:277" customFormat="1" x14ac:dyDescent="0.2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row>
    <row r="800" spans="182:277" customFormat="1" x14ac:dyDescent="0.2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row>
    <row r="801" spans="182:277" customFormat="1" x14ac:dyDescent="0.2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row>
    <row r="802" spans="182:277" customFormat="1" x14ac:dyDescent="0.2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row>
    <row r="803" spans="182:277" customFormat="1" x14ac:dyDescent="0.2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row>
    <row r="804" spans="182:277" customFormat="1" x14ac:dyDescent="0.2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row>
    <row r="805" spans="182:277" customFormat="1" x14ac:dyDescent="0.2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row>
    <row r="806" spans="182:277" customFormat="1" x14ac:dyDescent="0.2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row>
    <row r="807" spans="182:277" customFormat="1" x14ac:dyDescent="0.2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row>
    <row r="808" spans="182:277" customFormat="1" x14ac:dyDescent="0.2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row>
    <row r="809" spans="182:277" customFormat="1" x14ac:dyDescent="0.2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row>
    <row r="810" spans="182:277" customFormat="1" x14ac:dyDescent="0.2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row>
    <row r="811" spans="182:277" customFormat="1" x14ac:dyDescent="0.2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5"/>
      <c r="JO811" s="5"/>
      <c r="JP811" s="5"/>
      <c r="JQ811" s="5"/>
    </row>
    <row r="812" spans="182:277" customFormat="1" x14ac:dyDescent="0.2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row>
    <row r="813" spans="182:277" customFormat="1" x14ac:dyDescent="0.2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row>
    <row r="814" spans="182:277" customFormat="1" x14ac:dyDescent="0.2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row>
    <row r="815" spans="182:277" customFormat="1" x14ac:dyDescent="0.2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row>
    <row r="816" spans="182:277" customFormat="1" x14ac:dyDescent="0.2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row>
    <row r="817" spans="182:277" customFormat="1" x14ac:dyDescent="0.2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row>
    <row r="818" spans="182:277" customFormat="1" x14ac:dyDescent="0.2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row>
    <row r="819" spans="182:277" customFormat="1" x14ac:dyDescent="0.2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row>
    <row r="820" spans="182:277" customFormat="1" x14ac:dyDescent="0.2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row>
    <row r="821" spans="182:277" customFormat="1" x14ac:dyDescent="0.2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row>
    <row r="822" spans="182:277" customFormat="1" x14ac:dyDescent="0.2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row>
    <row r="823" spans="182:277" customFormat="1" x14ac:dyDescent="0.2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row>
    <row r="824" spans="182:277" customFormat="1" x14ac:dyDescent="0.2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row>
    <row r="825" spans="182:277" customFormat="1" x14ac:dyDescent="0.2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row>
    <row r="826" spans="182:277" customFormat="1" x14ac:dyDescent="0.2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row>
    <row r="827" spans="182:277" customFormat="1" x14ac:dyDescent="0.2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row>
    <row r="828" spans="182:277" customFormat="1" x14ac:dyDescent="0.2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row>
    <row r="829" spans="182:277" customFormat="1" x14ac:dyDescent="0.2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row>
    <row r="830" spans="182:277" customFormat="1" x14ac:dyDescent="0.2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row>
    <row r="831" spans="182:277" customFormat="1" x14ac:dyDescent="0.2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row>
    <row r="832" spans="182:277" customFormat="1" x14ac:dyDescent="0.2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row>
    <row r="833" spans="182:277" customFormat="1" x14ac:dyDescent="0.2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row>
    <row r="834" spans="182:277" customFormat="1" x14ac:dyDescent="0.2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row>
    <row r="835" spans="182:277" customFormat="1" x14ac:dyDescent="0.2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row>
    <row r="836" spans="182:277" customFormat="1" x14ac:dyDescent="0.2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row>
    <row r="837" spans="182:277" customFormat="1" x14ac:dyDescent="0.2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row>
    <row r="838" spans="182:277" customFormat="1" x14ac:dyDescent="0.2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row>
    <row r="839" spans="182:277" customFormat="1" x14ac:dyDescent="0.2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row>
    <row r="840" spans="182:277" customFormat="1" x14ac:dyDescent="0.2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row>
    <row r="841" spans="182:277" customFormat="1" x14ac:dyDescent="0.2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row>
    <row r="842" spans="182:277" customFormat="1" x14ac:dyDescent="0.2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row>
    <row r="843" spans="182:277" customFormat="1" x14ac:dyDescent="0.2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row>
    <row r="844" spans="182:277" customFormat="1" x14ac:dyDescent="0.2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row>
    <row r="845" spans="182:277" customFormat="1" x14ac:dyDescent="0.2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row>
    <row r="846" spans="182:277" customFormat="1" x14ac:dyDescent="0.2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row>
    <row r="847" spans="182:277" customFormat="1" x14ac:dyDescent="0.2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row>
    <row r="848" spans="182:277" customFormat="1" x14ac:dyDescent="0.2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row>
    <row r="849" spans="182:277" customFormat="1" x14ac:dyDescent="0.2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row>
    <row r="850" spans="182:277" customFormat="1" x14ac:dyDescent="0.2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row>
    <row r="851" spans="182:277" customFormat="1" x14ac:dyDescent="0.2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row>
    <row r="852" spans="182:277" customFormat="1" x14ac:dyDescent="0.2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row>
    <row r="853" spans="182:277" customFormat="1" x14ac:dyDescent="0.2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row>
  </sheetData>
  <mergeCells count="4">
    <mergeCell ref="B1:M1"/>
    <mergeCell ref="G2:I2"/>
    <mergeCell ref="B5:M5"/>
    <mergeCell ref="B38:M38"/>
  </mergeCells>
  <pageMargins left="0.7" right="0.7" top="0.75" bottom="0.75" header="0.3" footer="0.3"/>
  <pageSetup paperSize="9" scale="87"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816F8-6D14-406D-BD30-DBAED7A81F7C}">
  <sheetPr codeName="Sheet4"/>
  <dimension ref="A1:W182"/>
  <sheetViews>
    <sheetView showGridLines="0" topLeftCell="A68" zoomScaleNormal="100" workbookViewId="0">
      <selection activeCell="A58" sqref="A58:XFD59"/>
    </sheetView>
  </sheetViews>
  <sheetFormatPr defaultRowHeight="15" x14ac:dyDescent="0.25"/>
  <cols>
    <col min="1" max="1" width="7" bestFit="1" customWidth="1"/>
    <col min="2" max="2" width="9.5703125" bestFit="1" customWidth="1"/>
    <col min="3" max="3" width="9.140625" customWidth="1"/>
    <col min="4" max="4" width="11.140625" customWidth="1"/>
    <col min="5" max="5" width="10.42578125" bestFit="1" customWidth="1"/>
    <col min="6" max="6" width="10" bestFit="1" customWidth="1"/>
    <col min="7" max="7" width="11.140625" bestFit="1" customWidth="1"/>
    <col min="8" max="8" width="10" bestFit="1" customWidth="1"/>
    <col min="9" max="9" width="11.140625" bestFit="1" customWidth="1"/>
    <col min="10" max="10" width="8.28515625" bestFit="1" customWidth="1"/>
    <col min="11" max="11" width="8.28515625" customWidth="1"/>
    <col min="12" max="12" width="8.28515625" bestFit="1" customWidth="1"/>
    <col min="13" max="13" width="9.5703125" bestFit="1" customWidth="1"/>
    <col min="14" max="14" width="9.140625" customWidth="1"/>
    <col min="15" max="15" width="11.140625" bestFit="1" customWidth="1"/>
    <col min="16" max="16" width="10.42578125" bestFit="1" customWidth="1"/>
    <col min="17" max="17" width="10" bestFit="1" customWidth="1"/>
    <col min="18" max="18" width="11.140625" bestFit="1" customWidth="1"/>
    <col min="19" max="19" width="10.42578125" bestFit="1" customWidth="1"/>
    <col min="20" max="20" width="11.140625" customWidth="1"/>
    <col min="21" max="23" width="8.28515625" bestFit="1" customWidth="1"/>
  </cols>
  <sheetData>
    <row r="1" spans="1:23" ht="26.25" x14ac:dyDescent="0.25">
      <c r="B1" s="2" t="s">
        <v>69</v>
      </c>
      <c r="C1" s="2"/>
      <c r="D1" s="2"/>
      <c r="E1" s="2"/>
      <c r="F1" s="2"/>
      <c r="G1" s="2"/>
      <c r="H1" s="2"/>
      <c r="I1" s="2"/>
      <c r="J1" s="2"/>
      <c r="K1" s="2"/>
      <c r="L1" s="2"/>
      <c r="M1" s="2"/>
      <c r="N1" s="2"/>
      <c r="O1" s="2"/>
      <c r="P1" s="2"/>
      <c r="Q1" s="2"/>
      <c r="R1" s="2"/>
      <c r="S1" s="2"/>
      <c r="T1" s="2"/>
      <c r="U1" s="2"/>
      <c r="V1" s="2"/>
      <c r="W1" s="2"/>
    </row>
    <row r="2" spans="1:23" ht="18.75" x14ac:dyDescent="0.25">
      <c r="A2" s="78"/>
      <c r="D2" s="79"/>
      <c r="H2" s="8"/>
      <c r="I2" s="8"/>
      <c r="J2" s="80" t="s">
        <v>1</v>
      </c>
      <c r="K2" s="81">
        <v>45078</v>
      </c>
      <c r="L2" s="81"/>
      <c r="M2" s="81"/>
      <c r="N2" s="81"/>
      <c r="O2" s="82"/>
    </row>
    <row r="3" spans="1:23" ht="7.15" customHeight="1" thickBot="1" x14ac:dyDescent="0.3"/>
    <row r="4" spans="1:23" ht="15.75" thickBot="1" x14ac:dyDescent="0.3">
      <c r="B4" s="83">
        <v>4.1666666666666664E-2</v>
      </c>
      <c r="C4" s="84"/>
      <c r="D4" s="84"/>
      <c r="E4" s="84"/>
      <c r="F4" s="84"/>
      <c r="G4" s="84"/>
      <c r="H4" s="84"/>
      <c r="I4" s="84"/>
      <c r="J4" s="84"/>
      <c r="K4" s="84"/>
      <c r="L4" s="85"/>
      <c r="M4" s="83">
        <v>8.3333333333333329E-2</v>
      </c>
      <c r="N4" s="84"/>
      <c r="O4" s="84"/>
      <c r="P4" s="84"/>
      <c r="Q4" s="84"/>
      <c r="R4" s="84"/>
      <c r="S4" s="84"/>
      <c r="T4" s="84"/>
      <c r="U4" s="84"/>
      <c r="V4" s="84"/>
      <c r="W4" s="85"/>
    </row>
    <row r="5" spans="1:23" ht="51.75" thickBot="1" x14ac:dyDescent="0.3">
      <c r="A5" s="86" t="s">
        <v>3</v>
      </c>
      <c r="B5" s="87" t="s">
        <v>70</v>
      </c>
      <c r="C5" s="88" t="s">
        <v>71</v>
      </c>
      <c r="D5" s="89" t="s">
        <v>72</v>
      </c>
      <c r="E5" s="90" t="s">
        <v>73</v>
      </c>
      <c r="F5" s="91" t="s">
        <v>74</v>
      </c>
      <c r="G5" s="92" t="s">
        <v>75</v>
      </c>
      <c r="H5" s="93" t="s">
        <v>76</v>
      </c>
      <c r="I5" s="94" t="s">
        <v>77</v>
      </c>
      <c r="J5" s="95" t="s">
        <v>78</v>
      </c>
      <c r="K5" s="96" t="s">
        <v>79</v>
      </c>
      <c r="L5" s="96" t="s">
        <v>80</v>
      </c>
      <c r="M5" s="87" t="s">
        <v>70</v>
      </c>
      <c r="N5" s="88" t="s">
        <v>71</v>
      </c>
      <c r="O5" s="89" t="s">
        <v>72</v>
      </c>
      <c r="P5" s="90" t="s">
        <v>73</v>
      </c>
      <c r="Q5" s="91" t="s">
        <v>74</v>
      </c>
      <c r="R5" s="92" t="s">
        <v>75</v>
      </c>
      <c r="S5" s="93" t="s">
        <v>76</v>
      </c>
      <c r="T5" s="94" t="s">
        <v>77</v>
      </c>
      <c r="U5" s="95" t="s">
        <v>78</v>
      </c>
      <c r="V5" s="96" t="s">
        <v>79</v>
      </c>
      <c r="W5" s="97" t="s">
        <v>80</v>
      </c>
    </row>
    <row r="6" spans="1:23" x14ac:dyDescent="0.25">
      <c r="A6" s="98" t="s">
        <v>81</v>
      </c>
      <c r="B6" s="99">
        <v>661</v>
      </c>
      <c r="C6" s="100">
        <v>660.99999999999977</v>
      </c>
      <c r="D6" s="101">
        <v>588</v>
      </c>
      <c r="E6" s="102">
        <v>516.79999999999995</v>
      </c>
      <c r="F6" s="103">
        <v>-2.2737367544323206E-13</v>
      </c>
      <c r="G6" s="103">
        <v>-73</v>
      </c>
      <c r="H6" s="104">
        <v>-144.20000000000005</v>
      </c>
      <c r="I6" s="104">
        <v>-71.200000000000045</v>
      </c>
      <c r="J6" s="105">
        <v>-51.3</v>
      </c>
      <c r="K6" s="105">
        <v>0</v>
      </c>
      <c r="L6" s="105">
        <v>-92.9</v>
      </c>
      <c r="M6" s="99">
        <v>551</v>
      </c>
      <c r="N6" s="100">
        <v>551.0100000000001</v>
      </c>
      <c r="O6" s="101">
        <v>588</v>
      </c>
      <c r="P6" s="102">
        <v>440.54</v>
      </c>
      <c r="Q6" s="103">
        <v>1.0000000000104592E-2</v>
      </c>
      <c r="R6" s="103">
        <v>37</v>
      </c>
      <c r="S6" s="104">
        <v>-110.45999999999998</v>
      </c>
      <c r="T6" s="104">
        <v>-147.45999999999998</v>
      </c>
      <c r="U6" s="105">
        <v>-94.86</v>
      </c>
      <c r="V6" s="105">
        <v>0</v>
      </c>
      <c r="W6" s="106">
        <v>-15.6</v>
      </c>
    </row>
    <row r="7" spans="1:23" x14ac:dyDescent="0.25">
      <c r="A7" s="107" t="s">
        <v>82</v>
      </c>
      <c r="B7" s="99">
        <v>417</v>
      </c>
      <c r="C7" s="100">
        <v>416.98999999999972</v>
      </c>
      <c r="D7" s="101">
        <v>247</v>
      </c>
      <c r="E7" s="108">
        <v>267.73</v>
      </c>
      <c r="F7" s="103">
        <v>-1.0000000000275122E-2</v>
      </c>
      <c r="G7" s="103">
        <v>-170</v>
      </c>
      <c r="H7" s="104">
        <v>-149.26999999999998</v>
      </c>
      <c r="I7" s="104">
        <v>20.730000000000018</v>
      </c>
      <c r="J7" s="105">
        <v>0</v>
      </c>
      <c r="K7" s="105">
        <v>0</v>
      </c>
      <c r="L7" s="105">
        <v>-149.27000000000001</v>
      </c>
      <c r="M7" s="99">
        <v>336</v>
      </c>
      <c r="N7" s="100">
        <v>335.97000000000014</v>
      </c>
      <c r="O7" s="101">
        <v>247</v>
      </c>
      <c r="P7" s="108">
        <v>274.23</v>
      </c>
      <c r="Q7" s="103">
        <v>-2.9999999999859028E-2</v>
      </c>
      <c r="R7" s="103">
        <v>-89</v>
      </c>
      <c r="S7" s="104">
        <v>-61.769999999999982</v>
      </c>
      <c r="T7" s="104">
        <v>27.230000000000018</v>
      </c>
      <c r="U7" s="105">
        <v>0</v>
      </c>
      <c r="V7" s="105">
        <v>0</v>
      </c>
      <c r="W7" s="106">
        <v>-61.77</v>
      </c>
    </row>
    <row r="8" spans="1:23" x14ac:dyDescent="0.25">
      <c r="A8" s="107" t="s">
        <v>83</v>
      </c>
      <c r="B8" s="99">
        <v>572</v>
      </c>
      <c r="C8" s="100">
        <v>474.19999999999993</v>
      </c>
      <c r="D8" s="101">
        <v>513</v>
      </c>
      <c r="E8" s="108">
        <v>473.2</v>
      </c>
      <c r="F8" s="103">
        <v>-97.800000000000068</v>
      </c>
      <c r="G8" s="103">
        <v>-59</v>
      </c>
      <c r="H8" s="104">
        <v>-98.800000000000011</v>
      </c>
      <c r="I8" s="104">
        <v>-39.800000000000011</v>
      </c>
      <c r="J8" s="105">
        <v>-39.799999999999997</v>
      </c>
      <c r="K8" s="105">
        <v>0</v>
      </c>
      <c r="L8" s="105">
        <v>-59</v>
      </c>
      <c r="M8" s="99">
        <v>484</v>
      </c>
      <c r="N8" s="100">
        <v>463.61999999999995</v>
      </c>
      <c r="O8" s="101">
        <v>513</v>
      </c>
      <c r="P8" s="108">
        <v>446.58</v>
      </c>
      <c r="Q8" s="103">
        <v>-20.380000000000052</v>
      </c>
      <c r="R8" s="103">
        <v>29</v>
      </c>
      <c r="S8" s="104">
        <v>-37.420000000000016</v>
      </c>
      <c r="T8" s="104">
        <v>-66.420000000000016</v>
      </c>
      <c r="U8" s="105">
        <v>-37.42</v>
      </c>
      <c r="V8" s="105">
        <v>0</v>
      </c>
      <c r="W8" s="106">
        <v>0</v>
      </c>
    </row>
    <row r="9" spans="1:23" x14ac:dyDescent="0.25">
      <c r="A9" s="107" t="s">
        <v>84</v>
      </c>
      <c r="B9" s="99">
        <v>458</v>
      </c>
      <c r="C9" s="100">
        <v>323.64</v>
      </c>
      <c r="D9" s="101">
        <v>282</v>
      </c>
      <c r="E9" s="108">
        <v>198.25</v>
      </c>
      <c r="F9" s="103">
        <v>-134.36000000000001</v>
      </c>
      <c r="G9" s="103">
        <v>-176</v>
      </c>
      <c r="H9" s="104">
        <v>-259.75</v>
      </c>
      <c r="I9" s="104">
        <v>-83.75</v>
      </c>
      <c r="J9" s="105">
        <v>-83.75</v>
      </c>
      <c r="K9" s="105">
        <v>0</v>
      </c>
      <c r="L9" s="105">
        <v>-176</v>
      </c>
      <c r="M9" s="99">
        <v>392</v>
      </c>
      <c r="N9" s="100">
        <v>306.06</v>
      </c>
      <c r="O9" s="101">
        <v>282</v>
      </c>
      <c r="P9" s="108">
        <v>174.29</v>
      </c>
      <c r="Q9" s="103">
        <v>-85.94</v>
      </c>
      <c r="R9" s="103">
        <v>-110</v>
      </c>
      <c r="S9" s="104">
        <v>-217.71</v>
      </c>
      <c r="T9" s="104">
        <v>-107.71000000000001</v>
      </c>
      <c r="U9" s="105">
        <v>-107.71</v>
      </c>
      <c r="V9" s="105">
        <v>0</v>
      </c>
      <c r="W9" s="106">
        <v>-110</v>
      </c>
    </row>
    <row r="10" spans="1:23" x14ac:dyDescent="0.25">
      <c r="A10" s="107" t="s">
        <v>85</v>
      </c>
      <c r="B10" s="99">
        <v>611</v>
      </c>
      <c r="C10" s="100">
        <v>538.56999999999994</v>
      </c>
      <c r="D10" s="101">
        <v>364</v>
      </c>
      <c r="E10" s="108">
        <v>276.66000000000003</v>
      </c>
      <c r="F10" s="103">
        <v>-72.430000000000064</v>
      </c>
      <c r="G10" s="103">
        <v>-247</v>
      </c>
      <c r="H10" s="104">
        <v>-334.34</v>
      </c>
      <c r="I10" s="104">
        <v>-87.339999999999975</v>
      </c>
      <c r="J10" s="105">
        <v>-79.42</v>
      </c>
      <c r="K10" s="105">
        <v>-7.92</v>
      </c>
      <c r="L10" s="105">
        <v>-247</v>
      </c>
      <c r="M10" s="99">
        <v>495</v>
      </c>
      <c r="N10" s="100">
        <v>533.57000000000016</v>
      </c>
      <c r="O10" s="101">
        <v>364</v>
      </c>
      <c r="P10" s="108">
        <v>256.36</v>
      </c>
      <c r="Q10" s="103">
        <v>38.570000000000164</v>
      </c>
      <c r="R10" s="103">
        <v>-131</v>
      </c>
      <c r="S10" s="104">
        <v>-238.64</v>
      </c>
      <c r="T10" s="104">
        <v>-107.63999999999999</v>
      </c>
      <c r="U10" s="105">
        <v>-107.64</v>
      </c>
      <c r="V10" s="105">
        <v>0</v>
      </c>
      <c r="W10" s="106">
        <v>-131</v>
      </c>
    </row>
    <row r="11" spans="1:23" x14ac:dyDescent="0.25">
      <c r="A11" s="107" t="s">
        <v>86</v>
      </c>
      <c r="B11" s="99">
        <v>650</v>
      </c>
      <c r="C11" s="100">
        <v>650.62000000000023</v>
      </c>
      <c r="D11" s="101">
        <v>603</v>
      </c>
      <c r="E11" s="108">
        <v>809.1</v>
      </c>
      <c r="F11" s="103">
        <v>0.62000000000023192</v>
      </c>
      <c r="G11" s="103">
        <v>-47</v>
      </c>
      <c r="H11" s="104">
        <v>159.10000000000002</v>
      </c>
      <c r="I11" s="104">
        <v>206.10000000000002</v>
      </c>
      <c r="J11" s="105">
        <v>0</v>
      </c>
      <c r="K11" s="105">
        <v>0</v>
      </c>
      <c r="L11" s="105">
        <v>159.10000000000002</v>
      </c>
      <c r="M11" s="99">
        <v>580</v>
      </c>
      <c r="N11" s="100">
        <v>608.9000000000002</v>
      </c>
      <c r="O11" s="101">
        <v>603</v>
      </c>
      <c r="P11" s="108">
        <v>630.4</v>
      </c>
      <c r="Q11" s="103">
        <v>28.900000000000205</v>
      </c>
      <c r="R11" s="103">
        <v>23</v>
      </c>
      <c r="S11" s="104">
        <v>50.399999999999977</v>
      </c>
      <c r="T11" s="104">
        <v>27.399999999999977</v>
      </c>
      <c r="U11" s="105">
        <v>0</v>
      </c>
      <c r="V11" s="105">
        <v>0</v>
      </c>
      <c r="W11" s="106">
        <v>50.399999999999977</v>
      </c>
    </row>
    <row r="12" spans="1:23" x14ac:dyDescent="0.25">
      <c r="A12" s="107" t="s">
        <v>87</v>
      </c>
      <c r="B12" s="99">
        <v>285</v>
      </c>
      <c r="C12" s="100">
        <v>163.58000000000004</v>
      </c>
      <c r="D12" s="101">
        <v>171</v>
      </c>
      <c r="E12" s="108">
        <v>175.46</v>
      </c>
      <c r="F12" s="103">
        <v>-121.41999999999996</v>
      </c>
      <c r="G12" s="103">
        <v>-114</v>
      </c>
      <c r="H12" s="104">
        <v>-109.53999999999999</v>
      </c>
      <c r="I12" s="104">
        <v>4.460000000000008</v>
      </c>
      <c r="J12" s="105">
        <v>0</v>
      </c>
      <c r="K12" s="105">
        <v>0</v>
      </c>
      <c r="L12" s="105">
        <v>-109.54</v>
      </c>
      <c r="M12" s="99">
        <v>235</v>
      </c>
      <c r="N12" s="100">
        <v>159.39999999999998</v>
      </c>
      <c r="O12" s="101">
        <v>171</v>
      </c>
      <c r="P12" s="108">
        <v>146.51</v>
      </c>
      <c r="Q12" s="103">
        <v>-75.600000000000023</v>
      </c>
      <c r="R12" s="103">
        <v>-64</v>
      </c>
      <c r="S12" s="104">
        <v>-88.490000000000009</v>
      </c>
      <c r="T12" s="104">
        <v>-24.490000000000009</v>
      </c>
      <c r="U12" s="105">
        <v>-24.49</v>
      </c>
      <c r="V12" s="105">
        <v>0</v>
      </c>
      <c r="W12" s="106">
        <v>-64</v>
      </c>
    </row>
    <row r="13" spans="1:23" x14ac:dyDescent="0.25">
      <c r="A13" s="107" t="s">
        <v>88</v>
      </c>
      <c r="B13" s="99">
        <v>317</v>
      </c>
      <c r="C13" s="100">
        <v>286.05</v>
      </c>
      <c r="D13" s="101">
        <v>196</v>
      </c>
      <c r="E13" s="108">
        <v>146.4</v>
      </c>
      <c r="F13" s="103">
        <v>-30.949999999999989</v>
      </c>
      <c r="G13" s="103">
        <v>-121</v>
      </c>
      <c r="H13" s="104">
        <v>-170.6</v>
      </c>
      <c r="I13" s="104">
        <v>-49.599999999999994</v>
      </c>
      <c r="J13" s="105">
        <v>-31.46</v>
      </c>
      <c r="K13" s="105">
        <v>-18.14</v>
      </c>
      <c r="L13" s="105">
        <v>-121</v>
      </c>
      <c r="M13" s="99">
        <v>274</v>
      </c>
      <c r="N13" s="100">
        <v>271.23</v>
      </c>
      <c r="O13" s="101">
        <v>196</v>
      </c>
      <c r="P13" s="108">
        <v>143.76</v>
      </c>
      <c r="Q13" s="103">
        <v>-2.7699999999999818</v>
      </c>
      <c r="R13" s="103">
        <v>-78</v>
      </c>
      <c r="S13" s="104">
        <v>-130.24</v>
      </c>
      <c r="T13" s="104">
        <v>-52.240000000000009</v>
      </c>
      <c r="U13" s="105">
        <v>-32.570000000000007</v>
      </c>
      <c r="V13" s="105">
        <v>-19.670000000000002</v>
      </c>
      <c r="W13" s="106">
        <v>-78</v>
      </c>
    </row>
    <row r="14" spans="1:23" x14ac:dyDescent="0.25">
      <c r="A14" s="109" t="s">
        <v>89</v>
      </c>
      <c r="B14" s="99">
        <v>320</v>
      </c>
      <c r="C14" s="100">
        <v>320.20000000000005</v>
      </c>
      <c r="D14" s="101">
        <v>205</v>
      </c>
      <c r="E14" s="108">
        <v>158.97999999999999</v>
      </c>
      <c r="F14" s="103">
        <v>0.20000000000004547</v>
      </c>
      <c r="G14" s="103">
        <v>-115</v>
      </c>
      <c r="H14" s="104">
        <v>-161.02000000000001</v>
      </c>
      <c r="I14" s="104">
        <v>-46.02000000000001</v>
      </c>
      <c r="J14" s="105">
        <v>-30.02</v>
      </c>
      <c r="K14" s="105">
        <v>-16</v>
      </c>
      <c r="L14" s="105">
        <v>-115</v>
      </c>
      <c r="M14" s="99">
        <v>290</v>
      </c>
      <c r="N14" s="100">
        <v>290.64999999999998</v>
      </c>
      <c r="O14" s="101">
        <v>205</v>
      </c>
      <c r="P14" s="108">
        <v>149.76</v>
      </c>
      <c r="Q14" s="103">
        <v>0.64999999999997726</v>
      </c>
      <c r="R14" s="103">
        <v>-85</v>
      </c>
      <c r="S14" s="104">
        <v>-140.24</v>
      </c>
      <c r="T14" s="104">
        <v>-55.240000000000009</v>
      </c>
      <c r="U14" s="105">
        <v>-39.239999999999995</v>
      </c>
      <c r="V14" s="105">
        <v>-16</v>
      </c>
      <c r="W14" s="106">
        <v>-85</v>
      </c>
    </row>
    <row r="15" spans="1:23" x14ac:dyDescent="0.25">
      <c r="A15" s="107" t="s">
        <v>90</v>
      </c>
      <c r="B15" s="99">
        <v>355</v>
      </c>
      <c r="C15" s="100">
        <v>308.49999999999994</v>
      </c>
      <c r="D15" s="101">
        <v>215</v>
      </c>
      <c r="E15" s="108">
        <v>238.18</v>
      </c>
      <c r="F15" s="103">
        <v>-46.500000000000057</v>
      </c>
      <c r="G15" s="103">
        <v>-140</v>
      </c>
      <c r="H15" s="104">
        <v>-116.82</v>
      </c>
      <c r="I15" s="104">
        <v>23.180000000000007</v>
      </c>
      <c r="J15" s="105">
        <v>0</v>
      </c>
      <c r="K15" s="105">
        <v>0</v>
      </c>
      <c r="L15" s="105">
        <v>-116.82</v>
      </c>
      <c r="M15" s="99">
        <v>296</v>
      </c>
      <c r="N15" s="100">
        <v>279.52999999999997</v>
      </c>
      <c r="O15" s="101">
        <v>215</v>
      </c>
      <c r="P15" s="108">
        <v>228.53</v>
      </c>
      <c r="Q15" s="103">
        <v>-16.470000000000027</v>
      </c>
      <c r="R15" s="103">
        <v>-81</v>
      </c>
      <c r="S15" s="104">
        <v>-67.47</v>
      </c>
      <c r="T15" s="104">
        <v>13.530000000000001</v>
      </c>
      <c r="U15" s="105">
        <v>0</v>
      </c>
      <c r="V15" s="105">
        <v>0</v>
      </c>
      <c r="W15" s="106">
        <v>-67.47</v>
      </c>
    </row>
    <row r="16" spans="1:23" ht="15.75" thickBot="1" x14ac:dyDescent="0.3">
      <c r="A16" s="110" t="s">
        <v>91</v>
      </c>
      <c r="B16" s="99">
        <v>144</v>
      </c>
      <c r="C16" s="100">
        <v>144.01000000000008</v>
      </c>
      <c r="D16" s="101">
        <v>87</v>
      </c>
      <c r="E16" s="108">
        <v>112.73</v>
      </c>
      <c r="F16" s="103">
        <v>1.000000000007617E-2</v>
      </c>
      <c r="G16" s="103">
        <v>-57</v>
      </c>
      <c r="H16" s="104">
        <v>-31.269999999999996</v>
      </c>
      <c r="I16" s="104">
        <v>25.730000000000004</v>
      </c>
      <c r="J16" s="105">
        <v>0</v>
      </c>
      <c r="K16" s="105">
        <v>0</v>
      </c>
      <c r="L16" s="105">
        <v>-31.27</v>
      </c>
      <c r="M16" s="99">
        <v>117</v>
      </c>
      <c r="N16" s="100">
        <v>117</v>
      </c>
      <c r="O16" s="101">
        <v>87</v>
      </c>
      <c r="P16" s="108">
        <v>93.32</v>
      </c>
      <c r="Q16" s="103">
        <v>0</v>
      </c>
      <c r="R16" s="103">
        <v>-30</v>
      </c>
      <c r="S16" s="104">
        <v>-23.680000000000007</v>
      </c>
      <c r="T16" s="104">
        <v>6.3199999999999932</v>
      </c>
      <c r="U16" s="105">
        <v>0</v>
      </c>
      <c r="V16" s="105">
        <v>0</v>
      </c>
      <c r="W16" s="106">
        <v>-23.68</v>
      </c>
    </row>
    <row r="17" spans="1:23" ht="15.75" thickBot="1" x14ac:dyDescent="0.3">
      <c r="A17" s="111" t="s">
        <v>26</v>
      </c>
      <c r="B17" s="112">
        <f t="shared" ref="B17:V17" si="0">SUM(B6:B16)</f>
        <v>4790</v>
      </c>
      <c r="C17" s="113">
        <f t="shared" si="0"/>
        <v>4287.3600000000006</v>
      </c>
      <c r="D17" s="113">
        <f t="shared" si="0"/>
        <v>3471</v>
      </c>
      <c r="E17" s="113">
        <f t="shared" si="0"/>
        <v>3373.4900000000002</v>
      </c>
      <c r="F17" s="113">
        <f t="shared" si="0"/>
        <v>-502.64000000000033</v>
      </c>
      <c r="G17" s="113">
        <f t="shared" si="0"/>
        <v>-1319</v>
      </c>
      <c r="H17" s="113">
        <f t="shared" si="0"/>
        <v>-1416.5099999999998</v>
      </c>
      <c r="I17" s="113">
        <f t="shared" si="0"/>
        <v>-97.509999999999977</v>
      </c>
      <c r="J17" s="113">
        <f t="shared" si="0"/>
        <v>-315.74999999999994</v>
      </c>
      <c r="K17" s="113">
        <f t="shared" si="0"/>
        <v>-42.06</v>
      </c>
      <c r="L17" s="114">
        <f t="shared" si="0"/>
        <v>-1058.7</v>
      </c>
      <c r="M17" s="112">
        <f t="shared" si="0"/>
        <v>4050</v>
      </c>
      <c r="N17" s="113">
        <f t="shared" si="0"/>
        <v>3916.9400000000005</v>
      </c>
      <c r="O17" s="113">
        <f t="shared" si="0"/>
        <v>3471</v>
      </c>
      <c r="P17" s="113">
        <f t="shared" si="0"/>
        <v>2984.2800000000007</v>
      </c>
      <c r="Q17" s="113">
        <f t="shared" si="0"/>
        <v>-133.05999999999949</v>
      </c>
      <c r="R17" s="113">
        <f t="shared" si="0"/>
        <v>-579</v>
      </c>
      <c r="S17" s="113">
        <f t="shared" si="0"/>
        <v>-1065.72</v>
      </c>
      <c r="T17" s="113">
        <f t="shared" si="0"/>
        <v>-486.72000000000008</v>
      </c>
      <c r="U17" s="113">
        <f t="shared" si="0"/>
        <v>-443.93</v>
      </c>
      <c r="V17" s="113">
        <f t="shared" si="0"/>
        <v>-35.67</v>
      </c>
      <c r="W17" s="114">
        <f>SUM(W6:W16)</f>
        <v>-586.12</v>
      </c>
    </row>
    <row r="18" spans="1:23" ht="9.6" customHeight="1" thickBot="1" x14ac:dyDescent="0.3"/>
    <row r="19" spans="1:23" ht="15.75" thickBot="1" x14ac:dyDescent="0.3">
      <c r="B19" s="83">
        <v>0.125</v>
      </c>
      <c r="C19" s="84"/>
      <c r="D19" s="84"/>
      <c r="E19" s="84"/>
      <c r="F19" s="84"/>
      <c r="G19" s="84"/>
      <c r="H19" s="84"/>
      <c r="I19" s="84"/>
      <c r="J19" s="84"/>
      <c r="K19" s="84"/>
      <c r="L19" s="85"/>
      <c r="M19" s="83">
        <v>0.16666666666666666</v>
      </c>
      <c r="N19" s="84"/>
      <c r="O19" s="84"/>
      <c r="P19" s="84"/>
      <c r="Q19" s="84"/>
      <c r="R19" s="84"/>
      <c r="S19" s="84"/>
      <c r="T19" s="84"/>
      <c r="U19" s="84"/>
      <c r="V19" s="84"/>
      <c r="W19" s="85"/>
    </row>
    <row r="20" spans="1:23" ht="51.75" thickBot="1" x14ac:dyDescent="0.3">
      <c r="A20" s="86" t="s">
        <v>3</v>
      </c>
      <c r="B20" s="87" t="s">
        <v>70</v>
      </c>
      <c r="C20" s="88" t="s">
        <v>71</v>
      </c>
      <c r="D20" s="89" t="s">
        <v>72</v>
      </c>
      <c r="E20" s="90" t="s">
        <v>73</v>
      </c>
      <c r="F20" s="91" t="s">
        <v>74</v>
      </c>
      <c r="G20" s="92" t="s">
        <v>75</v>
      </c>
      <c r="H20" s="93" t="s">
        <v>76</v>
      </c>
      <c r="I20" s="94" t="s">
        <v>77</v>
      </c>
      <c r="J20" s="95" t="s">
        <v>78</v>
      </c>
      <c r="K20" s="96" t="s">
        <v>79</v>
      </c>
      <c r="L20" s="96" t="s">
        <v>80</v>
      </c>
      <c r="M20" s="87" t="s">
        <v>70</v>
      </c>
      <c r="N20" s="88" t="s">
        <v>71</v>
      </c>
      <c r="O20" s="89" t="s">
        <v>72</v>
      </c>
      <c r="P20" s="90" t="s">
        <v>73</v>
      </c>
      <c r="Q20" s="91" t="s">
        <v>74</v>
      </c>
      <c r="R20" s="92" t="s">
        <v>75</v>
      </c>
      <c r="S20" s="93" t="s">
        <v>76</v>
      </c>
      <c r="T20" s="94" t="s">
        <v>77</v>
      </c>
      <c r="U20" s="95" t="s">
        <v>78</v>
      </c>
      <c r="V20" s="96" t="s">
        <v>79</v>
      </c>
      <c r="W20" s="97" t="s">
        <v>80</v>
      </c>
    </row>
    <row r="21" spans="1:23" x14ac:dyDescent="0.25">
      <c r="A21" s="98" t="s">
        <v>81</v>
      </c>
      <c r="B21" s="99">
        <v>551</v>
      </c>
      <c r="C21" s="100">
        <v>551.01</v>
      </c>
      <c r="D21" s="101">
        <v>588</v>
      </c>
      <c r="E21" s="102">
        <v>446.93</v>
      </c>
      <c r="F21" s="103">
        <v>9.9999999999909051E-3</v>
      </c>
      <c r="G21" s="103">
        <v>37</v>
      </c>
      <c r="H21" s="104">
        <v>-104.07</v>
      </c>
      <c r="I21" s="104">
        <v>-141.07</v>
      </c>
      <c r="J21" s="105">
        <v>-97.57</v>
      </c>
      <c r="K21" s="105">
        <v>0</v>
      </c>
      <c r="L21" s="105">
        <v>-6.5</v>
      </c>
      <c r="M21" s="99">
        <v>551</v>
      </c>
      <c r="N21" s="100">
        <v>551.0100000000001</v>
      </c>
      <c r="O21" s="101">
        <v>588</v>
      </c>
      <c r="P21" s="102">
        <v>447.08</v>
      </c>
      <c r="Q21" s="103">
        <v>1.0000000000104592E-2</v>
      </c>
      <c r="R21" s="103">
        <v>37</v>
      </c>
      <c r="S21" s="104">
        <v>-103.92000000000002</v>
      </c>
      <c r="T21" s="104">
        <v>-140.92000000000002</v>
      </c>
      <c r="U21" s="105">
        <v>-101.42</v>
      </c>
      <c r="V21" s="105">
        <v>0</v>
      </c>
      <c r="W21" s="106">
        <v>-2.5</v>
      </c>
    </row>
    <row r="22" spans="1:23" x14ac:dyDescent="0.25">
      <c r="A22" s="107" t="s">
        <v>82</v>
      </c>
      <c r="B22" s="99">
        <v>336</v>
      </c>
      <c r="C22" s="100">
        <v>335.97000000000014</v>
      </c>
      <c r="D22" s="101">
        <v>247</v>
      </c>
      <c r="E22" s="108">
        <v>257.14999999999998</v>
      </c>
      <c r="F22" s="103">
        <v>-2.9999999999859028E-2</v>
      </c>
      <c r="G22" s="103">
        <v>-89</v>
      </c>
      <c r="H22" s="104">
        <v>-78.850000000000023</v>
      </c>
      <c r="I22" s="104">
        <v>10.149999999999977</v>
      </c>
      <c r="J22" s="105">
        <v>0</v>
      </c>
      <c r="K22" s="105">
        <v>0</v>
      </c>
      <c r="L22" s="105">
        <v>-78.849999999999994</v>
      </c>
      <c r="M22" s="99">
        <v>336</v>
      </c>
      <c r="N22" s="100">
        <v>335.97000000000014</v>
      </c>
      <c r="O22" s="101">
        <v>247</v>
      </c>
      <c r="P22" s="108">
        <v>252.66</v>
      </c>
      <c r="Q22" s="103">
        <v>-2.9999999999859028E-2</v>
      </c>
      <c r="R22" s="103">
        <v>-89</v>
      </c>
      <c r="S22" s="104">
        <v>-83.34</v>
      </c>
      <c r="T22" s="104">
        <v>5.6599999999999966</v>
      </c>
      <c r="U22" s="105">
        <v>0</v>
      </c>
      <c r="V22" s="105">
        <v>0</v>
      </c>
      <c r="W22" s="106">
        <v>-83.34</v>
      </c>
    </row>
    <row r="23" spans="1:23" x14ac:dyDescent="0.25">
      <c r="A23" s="107" t="s">
        <v>83</v>
      </c>
      <c r="B23" s="99">
        <v>484</v>
      </c>
      <c r="C23" s="100">
        <v>461.82000000000011</v>
      </c>
      <c r="D23" s="101">
        <v>513</v>
      </c>
      <c r="E23" s="108">
        <v>435.38</v>
      </c>
      <c r="F23" s="103">
        <v>-22.179999999999893</v>
      </c>
      <c r="G23" s="103">
        <v>29</v>
      </c>
      <c r="H23" s="104">
        <v>-48.620000000000005</v>
      </c>
      <c r="I23" s="104">
        <v>-77.62</v>
      </c>
      <c r="J23" s="105">
        <v>-48.62</v>
      </c>
      <c r="K23" s="105">
        <v>0</v>
      </c>
      <c r="L23" s="105">
        <v>0</v>
      </c>
      <c r="M23" s="99">
        <v>484</v>
      </c>
      <c r="N23" s="100">
        <v>456.58</v>
      </c>
      <c r="O23" s="101">
        <v>513</v>
      </c>
      <c r="P23" s="108">
        <v>414.18</v>
      </c>
      <c r="Q23" s="103">
        <v>-27.420000000000016</v>
      </c>
      <c r="R23" s="103">
        <v>29</v>
      </c>
      <c r="S23" s="104">
        <v>-69.819999999999993</v>
      </c>
      <c r="T23" s="104">
        <v>-98.82</v>
      </c>
      <c r="U23" s="105">
        <v>-69.819999999999993</v>
      </c>
      <c r="V23" s="105">
        <v>0</v>
      </c>
      <c r="W23" s="106">
        <v>0</v>
      </c>
    </row>
    <row r="24" spans="1:23" x14ac:dyDescent="0.25">
      <c r="A24" s="107" t="s">
        <v>84</v>
      </c>
      <c r="B24" s="99">
        <v>392</v>
      </c>
      <c r="C24" s="100">
        <v>292.58</v>
      </c>
      <c r="D24" s="101">
        <v>282</v>
      </c>
      <c r="E24" s="108">
        <v>197.32</v>
      </c>
      <c r="F24" s="103">
        <v>-99.420000000000016</v>
      </c>
      <c r="G24" s="103">
        <v>-110</v>
      </c>
      <c r="H24" s="104">
        <v>-194.68</v>
      </c>
      <c r="I24" s="104">
        <v>-84.68</v>
      </c>
      <c r="J24" s="105">
        <v>-84.68</v>
      </c>
      <c r="K24" s="105">
        <v>0</v>
      </c>
      <c r="L24" s="105">
        <v>-110</v>
      </c>
      <c r="M24" s="99">
        <v>392</v>
      </c>
      <c r="N24" s="100">
        <v>289.69999999999993</v>
      </c>
      <c r="O24" s="101">
        <v>282</v>
      </c>
      <c r="P24" s="108">
        <v>204.12</v>
      </c>
      <c r="Q24" s="103">
        <v>-102.30000000000007</v>
      </c>
      <c r="R24" s="103">
        <v>-110</v>
      </c>
      <c r="S24" s="104">
        <v>-187.88</v>
      </c>
      <c r="T24" s="104">
        <v>-77.88</v>
      </c>
      <c r="U24" s="105">
        <v>-77.88</v>
      </c>
      <c r="V24" s="105">
        <v>0</v>
      </c>
      <c r="W24" s="106">
        <v>-110</v>
      </c>
    </row>
    <row r="25" spans="1:23" x14ac:dyDescent="0.25">
      <c r="A25" s="107" t="s">
        <v>85</v>
      </c>
      <c r="B25" s="99">
        <v>495</v>
      </c>
      <c r="C25" s="100">
        <v>520.43000000000029</v>
      </c>
      <c r="D25" s="101">
        <v>364</v>
      </c>
      <c r="E25" s="108">
        <v>274.14</v>
      </c>
      <c r="F25" s="103">
        <v>25.430000000000291</v>
      </c>
      <c r="G25" s="103">
        <v>-131</v>
      </c>
      <c r="H25" s="104">
        <v>-220.86</v>
      </c>
      <c r="I25" s="104">
        <v>-89.860000000000014</v>
      </c>
      <c r="J25" s="105">
        <v>-89.86</v>
      </c>
      <c r="K25" s="105">
        <v>0</v>
      </c>
      <c r="L25" s="105">
        <v>-131</v>
      </c>
      <c r="M25" s="99">
        <v>495</v>
      </c>
      <c r="N25" s="100">
        <v>508.07000000000016</v>
      </c>
      <c r="O25" s="101">
        <v>364</v>
      </c>
      <c r="P25" s="108">
        <v>296.45999999999998</v>
      </c>
      <c r="Q25" s="103">
        <v>13.070000000000164</v>
      </c>
      <c r="R25" s="103">
        <v>-131</v>
      </c>
      <c r="S25" s="104">
        <v>-198.54000000000002</v>
      </c>
      <c r="T25" s="104">
        <v>-67.54000000000002</v>
      </c>
      <c r="U25" s="105">
        <v>-67.540000000000006</v>
      </c>
      <c r="V25" s="105">
        <v>0</v>
      </c>
      <c r="W25" s="106">
        <v>-131</v>
      </c>
    </row>
    <row r="26" spans="1:23" x14ac:dyDescent="0.25">
      <c r="A26" s="107" t="s">
        <v>86</v>
      </c>
      <c r="B26" s="99">
        <v>580</v>
      </c>
      <c r="C26" s="100">
        <v>599.07000000000005</v>
      </c>
      <c r="D26" s="101">
        <v>603</v>
      </c>
      <c r="E26" s="108">
        <v>592</v>
      </c>
      <c r="F26" s="103">
        <v>19.07000000000005</v>
      </c>
      <c r="G26" s="103">
        <v>23</v>
      </c>
      <c r="H26" s="104">
        <v>12</v>
      </c>
      <c r="I26" s="104">
        <v>-11</v>
      </c>
      <c r="J26" s="105">
        <v>0</v>
      </c>
      <c r="K26" s="105">
        <v>0</v>
      </c>
      <c r="L26" s="105">
        <v>12</v>
      </c>
      <c r="M26" s="99">
        <v>580</v>
      </c>
      <c r="N26" s="100">
        <v>596.24</v>
      </c>
      <c r="O26" s="101">
        <v>603</v>
      </c>
      <c r="P26" s="108">
        <v>563.4</v>
      </c>
      <c r="Q26" s="103">
        <v>16.240000000000009</v>
      </c>
      <c r="R26" s="103">
        <v>23</v>
      </c>
      <c r="S26" s="104">
        <v>-16.600000000000023</v>
      </c>
      <c r="T26" s="104">
        <v>-39.600000000000023</v>
      </c>
      <c r="U26" s="105">
        <v>-16.600000000000001</v>
      </c>
      <c r="V26" s="105">
        <v>0</v>
      </c>
      <c r="W26" s="106">
        <v>0</v>
      </c>
    </row>
    <row r="27" spans="1:23" x14ac:dyDescent="0.25">
      <c r="A27" s="107" t="s">
        <v>87</v>
      </c>
      <c r="B27" s="99">
        <v>235</v>
      </c>
      <c r="C27" s="100">
        <v>159.31</v>
      </c>
      <c r="D27" s="101">
        <v>171</v>
      </c>
      <c r="E27" s="108">
        <v>150.41</v>
      </c>
      <c r="F27" s="103">
        <v>-75.69</v>
      </c>
      <c r="G27" s="103">
        <v>-64</v>
      </c>
      <c r="H27" s="104">
        <v>-84.59</v>
      </c>
      <c r="I27" s="104">
        <v>-20.590000000000003</v>
      </c>
      <c r="J27" s="105">
        <v>-20.59</v>
      </c>
      <c r="K27" s="105">
        <v>0</v>
      </c>
      <c r="L27" s="105">
        <v>-64</v>
      </c>
      <c r="M27" s="99">
        <v>235</v>
      </c>
      <c r="N27" s="100">
        <v>166.37</v>
      </c>
      <c r="O27" s="101">
        <v>171</v>
      </c>
      <c r="P27" s="108">
        <v>140.22</v>
      </c>
      <c r="Q27" s="103">
        <v>-68.63</v>
      </c>
      <c r="R27" s="103">
        <v>-64</v>
      </c>
      <c r="S27" s="104">
        <v>-94.78</v>
      </c>
      <c r="T27" s="104">
        <v>-30.78</v>
      </c>
      <c r="U27" s="105">
        <v>-30.78</v>
      </c>
      <c r="V27" s="105">
        <v>0</v>
      </c>
      <c r="W27" s="106">
        <v>-64</v>
      </c>
    </row>
    <row r="28" spans="1:23" x14ac:dyDescent="0.25">
      <c r="A28" s="107" t="s">
        <v>88</v>
      </c>
      <c r="B28" s="99">
        <v>274</v>
      </c>
      <c r="C28" s="100">
        <v>279.65999999999991</v>
      </c>
      <c r="D28" s="101">
        <v>196</v>
      </c>
      <c r="E28" s="108">
        <v>128.91</v>
      </c>
      <c r="F28" s="103">
        <v>5.6599999999999113</v>
      </c>
      <c r="G28" s="103">
        <v>-78</v>
      </c>
      <c r="H28" s="104">
        <v>-145.09</v>
      </c>
      <c r="I28" s="104">
        <v>-67.09</v>
      </c>
      <c r="J28" s="105">
        <v>-47.94</v>
      </c>
      <c r="K28" s="105">
        <v>-19.149999999999999</v>
      </c>
      <c r="L28" s="105">
        <v>-78</v>
      </c>
      <c r="M28" s="99">
        <v>274</v>
      </c>
      <c r="N28" s="100">
        <v>288.17</v>
      </c>
      <c r="O28" s="101">
        <v>196</v>
      </c>
      <c r="P28" s="108">
        <v>122.38</v>
      </c>
      <c r="Q28" s="103">
        <v>14.170000000000016</v>
      </c>
      <c r="R28" s="103">
        <v>-78</v>
      </c>
      <c r="S28" s="104">
        <v>-151.62</v>
      </c>
      <c r="T28" s="104">
        <v>-73.62</v>
      </c>
      <c r="U28" s="105">
        <v>-54.36</v>
      </c>
      <c r="V28" s="105">
        <v>-19.260000000000002</v>
      </c>
      <c r="W28" s="106">
        <v>-78</v>
      </c>
    </row>
    <row r="29" spans="1:23" x14ac:dyDescent="0.25">
      <c r="A29" s="109" t="s">
        <v>89</v>
      </c>
      <c r="B29" s="99">
        <v>290</v>
      </c>
      <c r="C29" s="100">
        <v>290.64999999999998</v>
      </c>
      <c r="D29" s="101">
        <v>205</v>
      </c>
      <c r="E29" s="108">
        <v>151.44999999999999</v>
      </c>
      <c r="F29" s="103">
        <v>0.64999999999997726</v>
      </c>
      <c r="G29" s="103">
        <v>-85</v>
      </c>
      <c r="H29" s="104">
        <v>-138.55000000000001</v>
      </c>
      <c r="I29" s="104">
        <v>-53.550000000000011</v>
      </c>
      <c r="J29" s="105">
        <v>-37.550000000000011</v>
      </c>
      <c r="K29" s="105">
        <v>-16</v>
      </c>
      <c r="L29" s="105">
        <v>-85</v>
      </c>
      <c r="M29" s="99">
        <v>290</v>
      </c>
      <c r="N29" s="100">
        <v>290.64999999999998</v>
      </c>
      <c r="O29" s="101">
        <v>205</v>
      </c>
      <c r="P29" s="108">
        <v>155.69</v>
      </c>
      <c r="Q29" s="103">
        <v>0.64999999999997726</v>
      </c>
      <c r="R29" s="103">
        <v>-85</v>
      </c>
      <c r="S29" s="104">
        <v>-134.31</v>
      </c>
      <c r="T29" s="104">
        <v>-49.31</v>
      </c>
      <c r="U29" s="105">
        <v>-33.309999999999988</v>
      </c>
      <c r="V29" s="105">
        <v>-16</v>
      </c>
      <c r="W29" s="106">
        <v>-85</v>
      </c>
    </row>
    <row r="30" spans="1:23" x14ac:dyDescent="0.25">
      <c r="A30" s="107" t="s">
        <v>90</v>
      </c>
      <c r="B30" s="99">
        <v>296</v>
      </c>
      <c r="C30" s="100">
        <v>267.8</v>
      </c>
      <c r="D30" s="101">
        <v>215</v>
      </c>
      <c r="E30" s="108">
        <v>218.7</v>
      </c>
      <c r="F30" s="103">
        <v>-28.199999999999989</v>
      </c>
      <c r="G30" s="103">
        <v>-81</v>
      </c>
      <c r="H30" s="104">
        <v>-77.300000000000011</v>
      </c>
      <c r="I30" s="104">
        <v>3.6999999999999886</v>
      </c>
      <c r="J30" s="105">
        <v>0</v>
      </c>
      <c r="K30" s="105">
        <v>0</v>
      </c>
      <c r="L30" s="105">
        <v>-77.3</v>
      </c>
      <c r="M30" s="99">
        <v>296</v>
      </c>
      <c r="N30" s="100">
        <v>269.49</v>
      </c>
      <c r="O30" s="101">
        <v>215</v>
      </c>
      <c r="P30" s="108">
        <v>216.13</v>
      </c>
      <c r="Q30" s="103">
        <v>-26.509999999999991</v>
      </c>
      <c r="R30" s="103">
        <v>-81</v>
      </c>
      <c r="S30" s="104">
        <v>-79.87</v>
      </c>
      <c r="T30" s="104">
        <v>1.1299999999999955</v>
      </c>
      <c r="U30" s="105">
        <v>0</v>
      </c>
      <c r="V30" s="105">
        <v>0</v>
      </c>
      <c r="W30" s="106">
        <v>-79.87</v>
      </c>
    </row>
    <row r="31" spans="1:23" ht="15.75" thickBot="1" x14ac:dyDescent="0.3">
      <c r="A31" s="110" t="s">
        <v>91</v>
      </c>
      <c r="B31" s="99">
        <v>117</v>
      </c>
      <c r="C31" s="100">
        <v>116.99</v>
      </c>
      <c r="D31" s="101">
        <v>87</v>
      </c>
      <c r="E31" s="108">
        <v>108.34</v>
      </c>
      <c r="F31" s="103">
        <v>-1.0000000000005116E-2</v>
      </c>
      <c r="G31" s="103">
        <v>-30</v>
      </c>
      <c r="H31" s="104">
        <v>-8.6599999999999966</v>
      </c>
      <c r="I31" s="104">
        <v>21.340000000000003</v>
      </c>
      <c r="J31" s="105">
        <v>0</v>
      </c>
      <c r="K31" s="105">
        <v>0</v>
      </c>
      <c r="L31" s="105">
        <v>-8.66</v>
      </c>
      <c r="M31" s="99">
        <v>117</v>
      </c>
      <c r="N31" s="100">
        <v>116.98</v>
      </c>
      <c r="O31" s="101">
        <v>87</v>
      </c>
      <c r="P31" s="108">
        <v>82.94</v>
      </c>
      <c r="Q31" s="103">
        <v>-1.9999999999996021E-2</v>
      </c>
      <c r="R31" s="103">
        <v>-30</v>
      </c>
      <c r="S31" s="104">
        <v>-34.06</v>
      </c>
      <c r="T31" s="104">
        <v>-4.0600000000000023</v>
      </c>
      <c r="U31" s="105">
        <v>-4.0599999999999996</v>
      </c>
      <c r="V31" s="105">
        <v>0</v>
      </c>
      <c r="W31" s="106">
        <v>-30</v>
      </c>
    </row>
    <row r="32" spans="1:23" ht="15.75" thickBot="1" x14ac:dyDescent="0.3">
      <c r="A32" s="111" t="s">
        <v>26</v>
      </c>
      <c r="B32" s="112">
        <f t="shared" ref="B32:V32" si="1">SUM(B21:B31)</f>
        <v>4050</v>
      </c>
      <c r="C32" s="113">
        <f t="shared" si="1"/>
        <v>3875.2900000000004</v>
      </c>
      <c r="D32" s="113">
        <f t="shared" si="1"/>
        <v>3471</v>
      </c>
      <c r="E32" s="113">
        <f t="shared" si="1"/>
        <v>2960.7299999999996</v>
      </c>
      <c r="F32" s="113">
        <f t="shared" si="1"/>
        <v>-174.70999999999952</v>
      </c>
      <c r="G32" s="113">
        <f t="shared" si="1"/>
        <v>-579</v>
      </c>
      <c r="H32" s="113">
        <f t="shared" si="1"/>
        <v>-1089.2700000000002</v>
      </c>
      <c r="I32" s="113">
        <f t="shared" si="1"/>
        <v>-510.2700000000001</v>
      </c>
      <c r="J32" s="113">
        <f t="shared" si="1"/>
        <v>-426.81</v>
      </c>
      <c r="K32" s="113">
        <f t="shared" si="1"/>
        <v>-35.15</v>
      </c>
      <c r="L32" s="114">
        <f t="shared" si="1"/>
        <v>-627.30999999999995</v>
      </c>
      <c r="M32" s="112">
        <f t="shared" si="1"/>
        <v>4050</v>
      </c>
      <c r="N32" s="113">
        <f t="shared" si="1"/>
        <v>3869.2300000000009</v>
      </c>
      <c r="O32" s="113">
        <f t="shared" si="1"/>
        <v>3471</v>
      </c>
      <c r="P32" s="113">
        <f t="shared" si="1"/>
        <v>2895.26</v>
      </c>
      <c r="Q32" s="113">
        <f t="shared" si="1"/>
        <v>-180.76999999999964</v>
      </c>
      <c r="R32" s="113">
        <f t="shared" si="1"/>
        <v>-579</v>
      </c>
      <c r="S32" s="113">
        <f t="shared" si="1"/>
        <v>-1154.7399999999998</v>
      </c>
      <c r="T32" s="113">
        <f t="shared" si="1"/>
        <v>-575.74000000000024</v>
      </c>
      <c r="U32" s="113">
        <f t="shared" si="1"/>
        <v>-455.7700000000001</v>
      </c>
      <c r="V32" s="113">
        <f t="shared" si="1"/>
        <v>-35.260000000000005</v>
      </c>
      <c r="W32" s="114">
        <f>SUM(W21:W31)</f>
        <v>-663.71</v>
      </c>
    </row>
    <row r="33" spans="1:23" ht="15.75" thickBot="1" x14ac:dyDescent="0.3">
      <c r="E33" s="79"/>
      <c r="F33" s="79"/>
    </row>
    <row r="34" spans="1:23" ht="15.75" thickBot="1" x14ac:dyDescent="0.3">
      <c r="B34" s="83">
        <v>0.20833333333333334</v>
      </c>
      <c r="C34" s="84"/>
      <c r="D34" s="84"/>
      <c r="E34" s="84"/>
      <c r="F34" s="84"/>
      <c r="G34" s="84"/>
      <c r="H34" s="84"/>
      <c r="I34" s="84"/>
      <c r="J34" s="84"/>
      <c r="K34" s="84"/>
      <c r="L34" s="85"/>
      <c r="M34" s="83">
        <v>0.25</v>
      </c>
      <c r="N34" s="84"/>
      <c r="O34" s="84"/>
      <c r="P34" s="84"/>
      <c r="Q34" s="84"/>
      <c r="R34" s="84"/>
      <c r="S34" s="84"/>
      <c r="T34" s="84"/>
      <c r="U34" s="84"/>
      <c r="V34" s="84"/>
      <c r="W34" s="85"/>
    </row>
    <row r="35" spans="1:23" ht="51.75" thickBot="1" x14ac:dyDescent="0.3">
      <c r="A35" s="86" t="s">
        <v>3</v>
      </c>
      <c r="B35" s="87" t="s">
        <v>70</v>
      </c>
      <c r="C35" s="88" t="s">
        <v>71</v>
      </c>
      <c r="D35" s="89" t="s">
        <v>72</v>
      </c>
      <c r="E35" s="90" t="s">
        <v>73</v>
      </c>
      <c r="F35" s="91" t="s">
        <v>74</v>
      </c>
      <c r="G35" s="92" t="s">
        <v>75</v>
      </c>
      <c r="H35" s="93" t="s">
        <v>76</v>
      </c>
      <c r="I35" s="94" t="s">
        <v>77</v>
      </c>
      <c r="J35" s="95" t="s">
        <v>78</v>
      </c>
      <c r="K35" s="96" t="s">
        <v>79</v>
      </c>
      <c r="L35" s="96" t="s">
        <v>80</v>
      </c>
      <c r="M35" s="87" t="s">
        <v>70</v>
      </c>
      <c r="N35" s="88" t="s">
        <v>71</v>
      </c>
      <c r="O35" s="89" t="s">
        <v>72</v>
      </c>
      <c r="P35" s="90" t="s">
        <v>73</v>
      </c>
      <c r="Q35" s="91" t="s">
        <v>74</v>
      </c>
      <c r="R35" s="92" t="s">
        <v>75</v>
      </c>
      <c r="S35" s="93" t="s">
        <v>76</v>
      </c>
      <c r="T35" s="94" t="s">
        <v>77</v>
      </c>
      <c r="U35" s="95" t="s">
        <v>78</v>
      </c>
      <c r="V35" s="96" t="s">
        <v>79</v>
      </c>
      <c r="W35" s="97" t="s">
        <v>80</v>
      </c>
    </row>
    <row r="36" spans="1:23" x14ac:dyDescent="0.25">
      <c r="A36" s="98" t="s">
        <v>81</v>
      </c>
      <c r="B36" s="99">
        <v>551</v>
      </c>
      <c r="C36" s="100">
        <v>551.0100000000001</v>
      </c>
      <c r="D36" s="101">
        <v>588</v>
      </c>
      <c r="E36" s="102">
        <v>481.27</v>
      </c>
      <c r="F36" s="103">
        <v>1.0000000000104592E-2</v>
      </c>
      <c r="G36" s="103">
        <v>37</v>
      </c>
      <c r="H36" s="104">
        <v>-69.730000000000018</v>
      </c>
      <c r="I36" s="104">
        <v>-106.73000000000002</v>
      </c>
      <c r="J36" s="105">
        <v>-69.73</v>
      </c>
      <c r="K36" s="105">
        <v>0</v>
      </c>
      <c r="L36" s="105">
        <v>0</v>
      </c>
      <c r="M36" s="99">
        <v>551</v>
      </c>
      <c r="N36" s="100">
        <v>551.0100000000001</v>
      </c>
      <c r="O36" s="101">
        <v>588</v>
      </c>
      <c r="P36" s="102">
        <v>485.26</v>
      </c>
      <c r="Q36" s="103">
        <v>1.0000000000104592E-2</v>
      </c>
      <c r="R36" s="103">
        <v>37</v>
      </c>
      <c r="S36" s="104">
        <v>-65.740000000000009</v>
      </c>
      <c r="T36" s="104">
        <v>-102.74000000000001</v>
      </c>
      <c r="U36" s="105">
        <v>-64.14</v>
      </c>
      <c r="V36" s="105">
        <v>0</v>
      </c>
      <c r="W36" s="106">
        <v>-1.6</v>
      </c>
    </row>
    <row r="37" spans="1:23" x14ac:dyDescent="0.25">
      <c r="A37" s="107" t="s">
        <v>82</v>
      </c>
      <c r="B37" s="99">
        <v>336</v>
      </c>
      <c r="C37" s="100">
        <v>335.97000000000014</v>
      </c>
      <c r="D37" s="101">
        <v>247</v>
      </c>
      <c r="E37" s="108">
        <v>248.51</v>
      </c>
      <c r="F37" s="103">
        <v>-2.9999999999859028E-2</v>
      </c>
      <c r="G37" s="103">
        <v>-89</v>
      </c>
      <c r="H37" s="104">
        <v>-87.490000000000009</v>
      </c>
      <c r="I37" s="104">
        <v>1.5099999999999909</v>
      </c>
      <c r="J37" s="105">
        <v>0</v>
      </c>
      <c r="K37" s="105">
        <v>0</v>
      </c>
      <c r="L37" s="105">
        <v>-87.49</v>
      </c>
      <c r="M37" s="99">
        <v>336</v>
      </c>
      <c r="N37" s="100">
        <v>335.97000000000014</v>
      </c>
      <c r="O37" s="101">
        <v>247</v>
      </c>
      <c r="P37" s="108">
        <v>256.64999999999998</v>
      </c>
      <c r="Q37" s="103">
        <v>-2.9999999999859028E-2</v>
      </c>
      <c r="R37" s="103">
        <v>-89</v>
      </c>
      <c r="S37" s="104">
        <v>-79.350000000000023</v>
      </c>
      <c r="T37" s="104">
        <v>9.6499999999999773</v>
      </c>
      <c r="U37" s="105">
        <v>0</v>
      </c>
      <c r="V37" s="105">
        <v>0</v>
      </c>
      <c r="W37" s="106">
        <v>-79.349999999999994</v>
      </c>
    </row>
    <row r="38" spans="1:23" x14ac:dyDescent="0.25">
      <c r="A38" s="107" t="s">
        <v>83</v>
      </c>
      <c r="B38" s="99">
        <v>484</v>
      </c>
      <c r="C38" s="100">
        <v>474.55999999999983</v>
      </c>
      <c r="D38" s="101">
        <v>513</v>
      </c>
      <c r="E38" s="108">
        <v>421.38</v>
      </c>
      <c r="F38" s="103">
        <v>-9.4400000000001683</v>
      </c>
      <c r="G38" s="103">
        <v>29</v>
      </c>
      <c r="H38" s="104">
        <v>-62.620000000000005</v>
      </c>
      <c r="I38" s="104">
        <v>-91.62</v>
      </c>
      <c r="J38" s="105">
        <v>-62.62</v>
      </c>
      <c r="K38" s="105">
        <v>0</v>
      </c>
      <c r="L38" s="105">
        <v>0</v>
      </c>
      <c r="M38" s="99">
        <v>484</v>
      </c>
      <c r="N38" s="100">
        <v>462.76999999999992</v>
      </c>
      <c r="O38" s="101">
        <v>513</v>
      </c>
      <c r="P38" s="108">
        <v>416.21</v>
      </c>
      <c r="Q38" s="103">
        <v>-21.230000000000075</v>
      </c>
      <c r="R38" s="103">
        <v>29</v>
      </c>
      <c r="S38" s="104">
        <v>-67.79000000000002</v>
      </c>
      <c r="T38" s="104">
        <v>-96.79000000000002</v>
      </c>
      <c r="U38" s="105">
        <v>-67.790000000000006</v>
      </c>
      <c r="V38" s="105">
        <v>0</v>
      </c>
      <c r="W38" s="106">
        <v>0</v>
      </c>
    </row>
    <row r="39" spans="1:23" x14ac:dyDescent="0.25">
      <c r="A39" s="107" t="s">
        <v>84</v>
      </c>
      <c r="B39" s="99">
        <v>392</v>
      </c>
      <c r="C39" s="100">
        <v>294.58000000000004</v>
      </c>
      <c r="D39" s="101">
        <v>282</v>
      </c>
      <c r="E39" s="108">
        <v>198.93</v>
      </c>
      <c r="F39" s="103">
        <v>-97.419999999999959</v>
      </c>
      <c r="G39" s="103">
        <v>-110</v>
      </c>
      <c r="H39" s="104">
        <v>-193.07</v>
      </c>
      <c r="I39" s="104">
        <v>-83.07</v>
      </c>
      <c r="J39" s="105">
        <v>-83.07</v>
      </c>
      <c r="K39" s="105">
        <v>0</v>
      </c>
      <c r="L39" s="105">
        <v>-110</v>
      </c>
      <c r="M39" s="99">
        <v>392</v>
      </c>
      <c r="N39" s="100">
        <v>303.10999999999996</v>
      </c>
      <c r="O39" s="101">
        <v>282</v>
      </c>
      <c r="P39" s="108">
        <v>225.62</v>
      </c>
      <c r="Q39" s="103">
        <v>-88.890000000000043</v>
      </c>
      <c r="R39" s="103">
        <v>-110</v>
      </c>
      <c r="S39" s="104">
        <v>-166.38</v>
      </c>
      <c r="T39" s="104">
        <v>-56.379999999999995</v>
      </c>
      <c r="U39" s="105">
        <v>-56.38</v>
      </c>
      <c r="V39" s="105">
        <v>0</v>
      </c>
      <c r="W39" s="106">
        <v>-110</v>
      </c>
    </row>
    <row r="40" spans="1:23" x14ac:dyDescent="0.25">
      <c r="A40" s="107" t="s">
        <v>85</v>
      </c>
      <c r="B40" s="99">
        <v>495</v>
      </c>
      <c r="C40" s="100">
        <v>497.73000000000008</v>
      </c>
      <c r="D40" s="101">
        <v>364</v>
      </c>
      <c r="E40" s="108">
        <v>284.52</v>
      </c>
      <c r="F40" s="103">
        <v>2.730000000000075</v>
      </c>
      <c r="G40" s="103">
        <v>-131</v>
      </c>
      <c r="H40" s="104">
        <v>-210.48000000000002</v>
      </c>
      <c r="I40" s="104">
        <v>-79.480000000000018</v>
      </c>
      <c r="J40" s="105">
        <v>-79.48</v>
      </c>
      <c r="K40" s="105">
        <v>0</v>
      </c>
      <c r="L40" s="105">
        <v>-131</v>
      </c>
      <c r="M40" s="99">
        <v>495</v>
      </c>
      <c r="N40" s="100">
        <v>507.60000000000019</v>
      </c>
      <c r="O40" s="101">
        <v>364</v>
      </c>
      <c r="P40" s="108">
        <v>295.91000000000003</v>
      </c>
      <c r="Q40" s="103">
        <v>12.600000000000193</v>
      </c>
      <c r="R40" s="103">
        <v>-131</v>
      </c>
      <c r="S40" s="104">
        <v>-199.08999999999997</v>
      </c>
      <c r="T40" s="104">
        <v>-68.089999999999975</v>
      </c>
      <c r="U40" s="105">
        <v>-68.09</v>
      </c>
      <c r="V40" s="105">
        <v>0</v>
      </c>
      <c r="W40" s="106">
        <v>-131</v>
      </c>
    </row>
    <row r="41" spans="1:23" x14ac:dyDescent="0.25">
      <c r="A41" s="107" t="s">
        <v>86</v>
      </c>
      <c r="B41" s="99">
        <v>580</v>
      </c>
      <c r="C41" s="100">
        <v>600.52999999999986</v>
      </c>
      <c r="D41" s="101">
        <v>603</v>
      </c>
      <c r="E41" s="108">
        <v>579.9</v>
      </c>
      <c r="F41" s="103">
        <v>20.529999999999859</v>
      </c>
      <c r="G41" s="103">
        <v>23</v>
      </c>
      <c r="H41" s="104">
        <v>-0.10000000000002274</v>
      </c>
      <c r="I41" s="104">
        <v>-23.100000000000023</v>
      </c>
      <c r="J41" s="105">
        <v>-0.1</v>
      </c>
      <c r="K41" s="105">
        <v>0</v>
      </c>
      <c r="L41" s="105">
        <v>0</v>
      </c>
      <c r="M41" s="99">
        <v>580</v>
      </c>
      <c r="N41" s="100">
        <v>600.25000000000011</v>
      </c>
      <c r="O41" s="101">
        <v>603</v>
      </c>
      <c r="P41" s="108">
        <v>563.94000000000005</v>
      </c>
      <c r="Q41" s="103">
        <v>20.250000000000114</v>
      </c>
      <c r="R41" s="103">
        <v>23</v>
      </c>
      <c r="S41" s="104">
        <v>-16.059999999999945</v>
      </c>
      <c r="T41" s="104">
        <v>-39.059999999999945</v>
      </c>
      <c r="U41" s="105">
        <v>-16.059999999999999</v>
      </c>
      <c r="V41" s="105">
        <v>0</v>
      </c>
      <c r="W41" s="106">
        <v>0</v>
      </c>
    </row>
    <row r="42" spans="1:23" x14ac:dyDescent="0.25">
      <c r="A42" s="107" t="s">
        <v>87</v>
      </c>
      <c r="B42" s="99">
        <v>235</v>
      </c>
      <c r="C42" s="100">
        <v>185.42999999999995</v>
      </c>
      <c r="D42" s="101">
        <v>171</v>
      </c>
      <c r="E42" s="108">
        <v>149.94999999999999</v>
      </c>
      <c r="F42" s="103">
        <v>-49.57000000000005</v>
      </c>
      <c r="G42" s="103">
        <v>-64</v>
      </c>
      <c r="H42" s="104">
        <v>-85.050000000000011</v>
      </c>
      <c r="I42" s="104">
        <v>-21.050000000000011</v>
      </c>
      <c r="J42" s="105">
        <v>-21.05</v>
      </c>
      <c r="K42" s="105">
        <v>0</v>
      </c>
      <c r="L42" s="105">
        <v>-64</v>
      </c>
      <c r="M42" s="99">
        <v>235</v>
      </c>
      <c r="N42" s="100">
        <v>221.90000000000006</v>
      </c>
      <c r="O42" s="101">
        <v>171</v>
      </c>
      <c r="P42" s="108">
        <v>190.24</v>
      </c>
      <c r="Q42" s="103">
        <v>-13.099999999999937</v>
      </c>
      <c r="R42" s="103">
        <v>-64</v>
      </c>
      <c r="S42" s="104">
        <v>-44.759999999999991</v>
      </c>
      <c r="T42" s="104">
        <v>19.240000000000009</v>
      </c>
      <c r="U42" s="105">
        <v>0</v>
      </c>
      <c r="V42" s="105">
        <v>0</v>
      </c>
      <c r="W42" s="106">
        <v>-44.76</v>
      </c>
    </row>
    <row r="43" spans="1:23" x14ac:dyDescent="0.25">
      <c r="A43" s="107" t="s">
        <v>88</v>
      </c>
      <c r="B43" s="99">
        <v>274</v>
      </c>
      <c r="C43" s="100">
        <v>274.52999999999997</v>
      </c>
      <c r="D43" s="101">
        <v>196</v>
      </c>
      <c r="E43" s="108">
        <v>131.91</v>
      </c>
      <c r="F43" s="103">
        <v>0.52999999999997272</v>
      </c>
      <c r="G43" s="103">
        <v>-78</v>
      </c>
      <c r="H43" s="104">
        <v>-142.09</v>
      </c>
      <c r="I43" s="104">
        <v>-64.09</v>
      </c>
      <c r="J43" s="105">
        <v>-55.54</v>
      </c>
      <c r="K43" s="105">
        <v>-8.5500000000000007</v>
      </c>
      <c r="L43" s="105">
        <v>-78</v>
      </c>
      <c r="M43" s="99">
        <v>274</v>
      </c>
      <c r="N43" s="100">
        <v>277.31000000000006</v>
      </c>
      <c r="O43" s="101">
        <v>196</v>
      </c>
      <c r="P43" s="108">
        <v>131.31</v>
      </c>
      <c r="Q43" s="103">
        <v>3.3100000000000591</v>
      </c>
      <c r="R43" s="103">
        <v>-78</v>
      </c>
      <c r="S43" s="104">
        <v>-142.69</v>
      </c>
      <c r="T43" s="104">
        <v>-64.69</v>
      </c>
      <c r="U43" s="105">
        <v>-54.54</v>
      </c>
      <c r="V43" s="105">
        <v>-10.15</v>
      </c>
      <c r="W43" s="106">
        <v>-78</v>
      </c>
    </row>
    <row r="44" spans="1:23" x14ac:dyDescent="0.25">
      <c r="A44" s="109" t="s">
        <v>89</v>
      </c>
      <c r="B44" s="99">
        <v>290</v>
      </c>
      <c r="C44" s="100">
        <v>290.64999999999998</v>
      </c>
      <c r="D44" s="101">
        <v>205</v>
      </c>
      <c r="E44" s="108">
        <v>144.97999999999999</v>
      </c>
      <c r="F44" s="103">
        <v>0.64999999999997726</v>
      </c>
      <c r="G44" s="103">
        <v>-85</v>
      </c>
      <c r="H44" s="104">
        <v>-145.02000000000001</v>
      </c>
      <c r="I44" s="104">
        <v>-60.02000000000001</v>
      </c>
      <c r="J44" s="105">
        <v>-44.02</v>
      </c>
      <c r="K44" s="105">
        <v>-16</v>
      </c>
      <c r="L44" s="105">
        <v>-85</v>
      </c>
      <c r="M44" s="99">
        <v>290</v>
      </c>
      <c r="N44" s="100">
        <v>292.97999999999996</v>
      </c>
      <c r="O44" s="101">
        <v>205</v>
      </c>
      <c r="P44" s="108">
        <v>130.24</v>
      </c>
      <c r="Q44" s="103">
        <v>2.9799999999999613</v>
      </c>
      <c r="R44" s="103">
        <v>-85</v>
      </c>
      <c r="S44" s="104">
        <v>-159.76</v>
      </c>
      <c r="T44" s="104">
        <v>-74.759999999999991</v>
      </c>
      <c r="U44" s="105">
        <v>-35.76</v>
      </c>
      <c r="V44" s="105">
        <v>-16</v>
      </c>
      <c r="W44" s="106">
        <v>-108</v>
      </c>
    </row>
    <row r="45" spans="1:23" x14ac:dyDescent="0.25">
      <c r="A45" s="107" t="s">
        <v>90</v>
      </c>
      <c r="B45" s="99">
        <v>296</v>
      </c>
      <c r="C45" s="100">
        <v>267.40999999999997</v>
      </c>
      <c r="D45" s="101">
        <v>215</v>
      </c>
      <c r="E45" s="108">
        <v>241.76</v>
      </c>
      <c r="F45" s="103">
        <v>-28.590000000000032</v>
      </c>
      <c r="G45" s="103">
        <v>-81</v>
      </c>
      <c r="H45" s="104">
        <v>-54.240000000000009</v>
      </c>
      <c r="I45" s="104">
        <v>26.759999999999991</v>
      </c>
      <c r="J45" s="105">
        <v>0</v>
      </c>
      <c r="K45" s="105">
        <v>0</v>
      </c>
      <c r="L45" s="105">
        <v>-54.24</v>
      </c>
      <c r="M45" s="99">
        <v>296</v>
      </c>
      <c r="N45" s="100">
        <v>260.73</v>
      </c>
      <c r="O45" s="101">
        <v>215</v>
      </c>
      <c r="P45" s="108">
        <v>228.6</v>
      </c>
      <c r="Q45" s="103">
        <v>-35.269999999999982</v>
      </c>
      <c r="R45" s="103">
        <v>-81</v>
      </c>
      <c r="S45" s="104">
        <v>-67.400000000000006</v>
      </c>
      <c r="T45" s="104">
        <v>13.599999999999994</v>
      </c>
      <c r="U45" s="105">
        <v>0</v>
      </c>
      <c r="V45" s="105">
        <v>0</v>
      </c>
      <c r="W45" s="106">
        <v>-67.400000000000006</v>
      </c>
    </row>
    <row r="46" spans="1:23" ht="15.75" thickBot="1" x14ac:dyDescent="0.3">
      <c r="A46" s="110" t="s">
        <v>91</v>
      </c>
      <c r="B46" s="99">
        <v>117</v>
      </c>
      <c r="C46" s="100">
        <v>116.99000000000001</v>
      </c>
      <c r="D46" s="101">
        <v>87</v>
      </c>
      <c r="E46" s="108">
        <v>83.99</v>
      </c>
      <c r="F46" s="103">
        <v>-9.9999999999909051E-3</v>
      </c>
      <c r="G46" s="103">
        <v>-30</v>
      </c>
      <c r="H46" s="104">
        <v>-33.010000000000005</v>
      </c>
      <c r="I46" s="104">
        <v>-3.0100000000000051</v>
      </c>
      <c r="J46" s="105">
        <v>-3.01</v>
      </c>
      <c r="K46" s="105">
        <v>0</v>
      </c>
      <c r="L46" s="105">
        <v>-30</v>
      </c>
      <c r="M46" s="99">
        <v>117</v>
      </c>
      <c r="N46" s="100">
        <v>117</v>
      </c>
      <c r="O46" s="101">
        <v>87</v>
      </c>
      <c r="P46" s="108">
        <v>92.55</v>
      </c>
      <c r="Q46" s="103">
        <v>0</v>
      </c>
      <c r="R46" s="103">
        <v>-30</v>
      </c>
      <c r="S46" s="104">
        <v>-24.450000000000003</v>
      </c>
      <c r="T46" s="104">
        <v>5.5499999999999972</v>
      </c>
      <c r="U46" s="105">
        <v>0</v>
      </c>
      <c r="V46" s="105">
        <v>0</v>
      </c>
      <c r="W46" s="106">
        <v>-24.45</v>
      </c>
    </row>
    <row r="47" spans="1:23" ht="15.75" thickBot="1" x14ac:dyDescent="0.3">
      <c r="A47" s="111" t="s">
        <v>26</v>
      </c>
      <c r="B47" s="112">
        <f t="shared" ref="B47:V47" si="2">SUM(B36:B46)</f>
        <v>4050</v>
      </c>
      <c r="C47" s="113">
        <f t="shared" si="2"/>
        <v>3889.3899999999994</v>
      </c>
      <c r="D47" s="113">
        <f t="shared" si="2"/>
        <v>3471</v>
      </c>
      <c r="E47" s="113">
        <f t="shared" si="2"/>
        <v>2967.0999999999995</v>
      </c>
      <c r="F47" s="113">
        <f t="shared" si="2"/>
        <v>-160.61000000000007</v>
      </c>
      <c r="G47" s="113">
        <f t="shared" si="2"/>
        <v>-579</v>
      </c>
      <c r="H47" s="113">
        <f t="shared" si="2"/>
        <v>-1082.9000000000003</v>
      </c>
      <c r="I47" s="113">
        <f t="shared" si="2"/>
        <v>-503.90000000000009</v>
      </c>
      <c r="J47" s="113">
        <f t="shared" si="2"/>
        <v>-418.62</v>
      </c>
      <c r="K47" s="113">
        <f t="shared" si="2"/>
        <v>-24.55</v>
      </c>
      <c r="L47" s="114">
        <f t="shared" si="2"/>
        <v>-639.73</v>
      </c>
      <c r="M47" s="112">
        <f t="shared" si="2"/>
        <v>4050</v>
      </c>
      <c r="N47" s="113">
        <f t="shared" si="2"/>
        <v>3930.6300000000006</v>
      </c>
      <c r="O47" s="113">
        <f t="shared" si="2"/>
        <v>3471</v>
      </c>
      <c r="P47" s="113">
        <f t="shared" si="2"/>
        <v>3016.53</v>
      </c>
      <c r="Q47" s="113">
        <f t="shared" si="2"/>
        <v>-119.36999999999946</v>
      </c>
      <c r="R47" s="113">
        <f t="shared" si="2"/>
        <v>-579</v>
      </c>
      <c r="S47" s="113">
        <f t="shared" si="2"/>
        <v>-1033.4699999999998</v>
      </c>
      <c r="T47" s="113">
        <f t="shared" si="2"/>
        <v>-454.46999999999997</v>
      </c>
      <c r="U47" s="113">
        <f t="shared" si="2"/>
        <v>-362.76</v>
      </c>
      <c r="V47" s="113">
        <f t="shared" si="2"/>
        <v>-26.15</v>
      </c>
      <c r="W47" s="114">
        <f>SUM(W36:W46)</f>
        <v>-644.56000000000006</v>
      </c>
    </row>
    <row r="48" spans="1:23" ht="15.75" thickBot="1" x14ac:dyDescent="0.3"/>
    <row r="49" spans="1:23" ht="15.75" thickBot="1" x14ac:dyDescent="0.3">
      <c r="B49" s="83">
        <v>0.29166666666666669</v>
      </c>
      <c r="C49" s="84"/>
      <c r="D49" s="84"/>
      <c r="E49" s="84"/>
      <c r="F49" s="84"/>
      <c r="G49" s="84"/>
      <c r="H49" s="84"/>
      <c r="I49" s="84"/>
      <c r="J49" s="84"/>
      <c r="K49" s="84"/>
      <c r="L49" s="85"/>
      <c r="M49" s="83">
        <v>0.33333333333333331</v>
      </c>
      <c r="N49" s="84"/>
      <c r="O49" s="84"/>
      <c r="P49" s="84"/>
      <c r="Q49" s="84"/>
      <c r="R49" s="84"/>
      <c r="S49" s="84"/>
      <c r="T49" s="84"/>
      <c r="U49" s="84"/>
      <c r="V49" s="84"/>
      <c r="W49" s="85"/>
    </row>
    <row r="50" spans="1:23" ht="51.75" thickBot="1" x14ac:dyDescent="0.3">
      <c r="A50" s="86" t="s">
        <v>3</v>
      </c>
      <c r="B50" s="87" t="s">
        <v>70</v>
      </c>
      <c r="C50" s="88" t="s">
        <v>71</v>
      </c>
      <c r="D50" s="89" t="s">
        <v>72</v>
      </c>
      <c r="E50" s="90" t="s">
        <v>73</v>
      </c>
      <c r="F50" s="91" t="s">
        <v>74</v>
      </c>
      <c r="G50" s="92" t="s">
        <v>75</v>
      </c>
      <c r="H50" s="93" t="s">
        <v>76</v>
      </c>
      <c r="I50" s="94" t="s">
        <v>77</v>
      </c>
      <c r="J50" s="95" t="s">
        <v>78</v>
      </c>
      <c r="K50" s="96" t="s">
        <v>79</v>
      </c>
      <c r="L50" s="96" t="s">
        <v>80</v>
      </c>
      <c r="M50" s="87" t="s">
        <v>70</v>
      </c>
      <c r="N50" s="88" t="s">
        <v>71</v>
      </c>
      <c r="O50" s="89" t="s">
        <v>72</v>
      </c>
      <c r="P50" s="90" t="s">
        <v>73</v>
      </c>
      <c r="Q50" s="91" t="s">
        <v>74</v>
      </c>
      <c r="R50" s="92" t="s">
        <v>75</v>
      </c>
      <c r="S50" s="93" t="s">
        <v>76</v>
      </c>
      <c r="T50" s="94" t="s">
        <v>77</v>
      </c>
      <c r="U50" s="95" t="s">
        <v>78</v>
      </c>
      <c r="V50" s="96" t="s">
        <v>79</v>
      </c>
      <c r="W50" s="97" t="s">
        <v>80</v>
      </c>
    </row>
    <row r="51" spans="1:23" x14ac:dyDescent="0.25">
      <c r="A51" s="98" t="s">
        <v>81</v>
      </c>
      <c r="B51" s="99">
        <v>551</v>
      </c>
      <c r="C51" s="100">
        <v>551.01</v>
      </c>
      <c r="D51" s="101">
        <v>588</v>
      </c>
      <c r="E51" s="102">
        <v>513.34</v>
      </c>
      <c r="F51" s="103">
        <v>9.9999999999909051E-3</v>
      </c>
      <c r="G51" s="103">
        <v>37</v>
      </c>
      <c r="H51" s="104">
        <v>-37.659999999999968</v>
      </c>
      <c r="I51" s="104">
        <v>-74.659999999999968</v>
      </c>
      <c r="J51" s="105">
        <v>-10.86</v>
      </c>
      <c r="K51" s="105">
        <v>0</v>
      </c>
      <c r="L51" s="105">
        <v>-26.8</v>
      </c>
      <c r="M51" s="99">
        <v>551</v>
      </c>
      <c r="N51" s="100">
        <v>551.01</v>
      </c>
      <c r="O51" s="101">
        <v>588</v>
      </c>
      <c r="P51" s="102">
        <v>459.92</v>
      </c>
      <c r="Q51" s="103">
        <v>9.9999999999909051E-3</v>
      </c>
      <c r="R51" s="103">
        <v>37</v>
      </c>
      <c r="S51" s="104">
        <v>-91.079999999999984</v>
      </c>
      <c r="T51" s="104">
        <v>-128.07999999999998</v>
      </c>
      <c r="U51" s="105">
        <v>-64.28</v>
      </c>
      <c r="V51" s="105">
        <v>0</v>
      </c>
      <c r="W51" s="106">
        <v>-26.8</v>
      </c>
    </row>
    <row r="52" spans="1:23" x14ac:dyDescent="0.25">
      <c r="A52" s="107" t="s">
        <v>82</v>
      </c>
      <c r="B52" s="99">
        <v>336</v>
      </c>
      <c r="C52" s="100">
        <v>335.97000000000014</v>
      </c>
      <c r="D52" s="101">
        <v>247</v>
      </c>
      <c r="E52" s="108">
        <v>286.64999999999998</v>
      </c>
      <c r="F52" s="103">
        <v>-2.9999999999859028E-2</v>
      </c>
      <c r="G52" s="103">
        <v>-89</v>
      </c>
      <c r="H52" s="104">
        <v>-49.350000000000023</v>
      </c>
      <c r="I52" s="104">
        <v>39.649999999999977</v>
      </c>
      <c r="J52" s="105">
        <v>0</v>
      </c>
      <c r="K52" s="105">
        <v>0</v>
      </c>
      <c r="L52" s="105">
        <v>-49.35</v>
      </c>
      <c r="M52" s="99">
        <v>336</v>
      </c>
      <c r="N52" s="100">
        <v>335.97000000000014</v>
      </c>
      <c r="O52" s="101">
        <v>247</v>
      </c>
      <c r="P52" s="108">
        <v>237.4</v>
      </c>
      <c r="Q52" s="103">
        <v>-2.9999999999859028E-2</v>
      </c>
      <c r="R52" s="103">
        <v>-89</v>
      </c>
      <c r="S52" s="104">
        <v>-98.6</v>
      </c>
      <c r="T52" s="104">
        <v>-9.5999999999999943</v>
      </c>
      <c r="U52" s="105">
        <v>-9.6</v>
      </c>
      <c r="V52" s="105">
        <v>0</v>
      </c>
      <c r="W52" s="106">
        <v>-89</v>
      </c>
    </row>
    <row r="53" spans="1:23" x14ac:dyDescent="0.25">
      <c r="A53" s="107" t="s">
        <v>83</v>
      </c>
      <c r="B53" s="99">
        <v>484</v>
      </c>
      <c r="C53" s="100">
        <v>509.78000000000003</v>
      </c>
      <c r="D53" s="101">
        <v>513</v>
      </c>
      <c r="E53" s="108">
        <v>418.34</v>
      </c>
      <c r="F53" s="103">
        <v>25.78000000000003</v>
      </c>
      <c r="G53" s="103">
        <v>29</v>
      </c>
      <c r="H53" s="104">
        <v>-65.660000000000025</v>
      </c>
      <c r="I53" s="104">
        <v>-94.660000000000025</v>
      </c>
      <c r="J53" s="105">
        <v>-65.66</v>
      </c>
      <c r="K53" s="105">
        <v>0</v>
      </c>
      <c r="L53" s="105">
        <v>0</v>
      </c>
      <c r="M53" s="99">
        <v>484</v>
      </c>
      <c r="N53" s="100">
        <v>511.98000000000008</v>
      </c>
      <c r="O53" s="101">
        <v>513</v>
      </c>
      <c r="P53" s="108">
        <v>429.72</v>
      </c>
      <c r="Q53" s="103">
        <v>27.980000000000075</v>
      </c>
      <c r="R53" s="103">
        <v>29</v>
      </c>
      <c r="S53" s="104">
        <v>-54.279999999999973</v>
      </c>
      <c r="T53" s="104">
        <v>-83.279999999999973</v>
      </c>
      <c r="U53" s="105">
        <v>-54.28</v>
      </c>
      <c r="V53" s="105">
        <v>0</v>
      </c>
      <c r="W53" s="106">
        <v>0</v>
      </c>
    </row>
    <row r="54" spans="1:23" x14ac:dyDescent="0.25">
      <c r="A54" s="107" t="s">
        <v>84</v>
      </c>
      <c r="B54" s="99">
        <v>392</v>
      </c>
      <c r="C54" s="100">
        <v>314.31</v>
      </c>
      <c r="D54" s="101">
        <v>282</v>
      </c>
      <c r="E54" s="108">
        <v>240.76</v>
      </c>
      <c r="F54" s="103">
        <v>-77.69</v>
      </c>
      <c r="G54" s="103">
        <v>-110</v>
      </c>
      <c r="H54" s="104">
        <v>-151.24</v>
      </c>
      <c r="I54" s="104">
        <v>-41.240000000000009</v>
      </c>
      <c r="J54" s="105">
        <v>-41.240000000000009</v>
      </c>
      <c r="K54" s="105">
        <v>0</v>
      </c>
      <c r="L54" s="105">
        <v>-110</v>
      </c>
      <c r="M54" s="99">
        <v>392</v>
      </c>
      <c r="N54" s="100">
        <v>328.00999999999993</v>
      </c>
      <c r="O54" s="101">
        <v>282</v>
      </c>
      <c r="P54" s="108">
        <v>250.88</v>
      </c>
      <c r="Q54" s="103">
        <v>-63.990000000000066</v>
      </c>
      <c r="R54" s="103">
        <v>-110</v>
      </c>
      <c r="S54" s="104">
        <v>-141.12</v>
      </c>
      <c r="T54" s="104">
        <v>-31.120000000000005</v>
      </c>
      <c r="U54" s="105">
        <v>-31.12</v>
      </c>
      <c r="V54" s="105">
        <v>0</v>
      </c>
      <c r="W54" s="106">
        <v>-110</v>
      </c>
    </row>
    <row r="55" spans="1:23" x14ac:dyDescent="0.25">
      <c r="A55" s="107" t="s">
        <v>85</v>
      </c>
      <c r="B55" s="99">
        <v>495</v>
      </c>
      <c r="C55" s="100">
        <v>525.21000000000015</v>
      </c>
      <c r="D55" s="101">
        <v>364</v>
      </c>
      <c r="E55" s="108">
        <v>311.72000000000003</v>
      </c>
      <c r="F55" s="103">
        <v>30.21000000000015</v>
      </c>
      <c r="G55" s="103">
        <v>-131</v>
      </c>
      <c r="H55" s="104">
        <v>-183.27999999999997</v>
      </c>
      <c r="I55" s="104">
        <v>-52.279999999999973</v>
      </c>
      <c r="J55" s="105">
        <v>-52.28</v>
      </c>
      <c r="K55" s="105">
        <v>0</v>
      </c>
      <c r="L55" s="105">
        <v>-131</v>
      </c>
      <c r="M55" s="99">
        <v>495</v>
      </c>
      <c r="N55" s="100">
        <v>547.73000000000013</v>
      </c>
      <c r="O55" s="101">
        <v>364</v>
      </c>
      <c r="P55" s="108">
        <v>281.58999999999997</v>
      </c>
      <c r="Q55" s="103">
        <v>52.730000000000132</v>
      </c>
      <c r="R55" s="103">
        <v>-131</v>
      </c>
      <c r="S55" s="104">
        <v>-213.41000000000003</v>
      </c>
      <c r="T55" s="104">
        <v>-82.410000000000025</v>
      </c>
      <c r="U55" s="105">
        <v>-82.41</v>
      </c>
      <c r="V55" s="105">
        <v>0</v>
      </c>
      <c r="W55" s="106">
        <v>-131</v>
      </c>
    </row>
    <row r="56" spans="1:23" x14ac:dyDescent="0.25">
      <c r="A56" s="107" t="s">
        <v>86</v>
      </c>
      <c r="B56" s="99">
        <v>580</v>
      </c>
      <c r="C56" s="100">
        <v>592.39</v>
      </c>
      <c r="D56" s="101">
        <v>603</v>
      </c>
      <c r="E56" s="108">
        <v>620.66</v>
      </c>
      <c r="F56" s="103">
        <v>12.389999999999986</v>
      </c>
      <c r="G56" s="103">
        <v>23</v>
      </c>
      <c r="H56" s="104">
        <v>40.659999999999968</v>
      </c>
      <c r="I56" s="104">
        <v>17.659999999999968</v>
      </c>
      <c r="J56" s="105">
        <v>0</v>
      </c>
      <c r="K56" s="105">
        <v>0</v>
      </c>
      <c r="L56" s="105">
        <v>40.659999999999968</v>
      </c>
      <c r="M56" s="99">
        <v>580</v>
      </c>
      <c r="N56" s="100">
        <v>593.30999999999983</v>
      </c>
      <c r="O56" s="101">
        <v>603</v>
      </c>
      <c r="P56" s="108">
        <v>604.79999999999995</v>
      </c>
      <c r="Q56" s="103">
        <v>13.309999999999832</v>
      </c>
      <c r="R56" s="103">
        <v>23</v>
      </c>
      <c r="S56" s="104">
        <v>24.799999999999955</v>
      </c>
      <c r="T56" s="104">
        <v>1.7999999999999545</v>
      </c>
      <c r="U56" s="105">
        <v>0</v>
      </c>
      <c r="V56" s="105">
        <v>0</v>
      </c>
      <c r="W56" s="106">
        <v>24.799999999999955</v>
      </c>
    </row>
    <row r="57" spans="1:23" x14ac:dyDescent="0.25">
      <c r="A57" s="107" t="s">
        <v>87</v>
      </c>
      <c r="B57" s="99">
        <v>235</v>
      </c>
      <c r="C57" s="100">
        <v>200.96999999999994</v>
      </c>
      <c r="D57" s="101">
        <v>171</v>
      </c>
      <c r="E57" s="108">
        <v>234.73</v>
      </c>
      <c r="F57" s="103">
        <v>-34.030000000000058</v>
      </c>
      <c r="G57" s="103">
        <v>-64</v>
      </c>
      <c r="H57" s="104">
        <v>-0.27000000000001023</v>
      </c>
      <c r="I57" s="104">
        <v>63.72999999999999</v>
      </c>
      <c r="J57" s="105">
        <v>0</v>
      </c>
      <c r="K57" s="105">
        <v>0</v>
      </c>
      <c r="L57" s="105">
        <v>-0.27</v>
      </c>
      <c r="M57" s="99">
        <v>235</v>
      </c>
      <c r="N57" s="100">
        <v>165.47000000000003</v>
      </c>
      <c r="O57" s="101">
        <v>171</v>
      </c>
      <c r="P57" s="108">
        <v>193.4</v>
      </c>
      <c r="Q57" s="103">
        <v>-69.529999999999973</v>
      </c>
      <c r="R57" s="103">
        <v>-64</v>
      </c>
      <c r="S57" s="104">
        <v>-41.599999999999994</v>
      </c>
      <c r="T57" s="104">
        <v>22.400000000000006</v>
      </c>
      <c r="U57" s="105">
        <v>0</v>
      </c>
      <c r="V57" s="105">
        <v>0</v>
      </c>
      <c r="W57" s="106">
        <v>-41.6</v>
      </c>
    </row>
    <row r="58" spans="1:23" x14ac:dyDescent="0.25">
      <c r="A58" s="107" t="s">
        <v>88</v>
      </c>
      <c r="B58" s="99">
        <v>274</v>
      </c>
      <c r="C58" s="100">
        <v>300.49999999999989</v>
      </c>
      <c r="D58" s="101">
        <v>196</v>
      </c>
      <c r="E58" s="108">
        <v>124.52</v>
      </c>
      <c r="F58" s="103">
        <v>26.499999999999886</v>
      </c>
      <c r="G58" s="103">
        <v>-78</v>
      </c>
      <c r="H58" s="104">
        <v>-149.48000000000002</v>
      </c>
      <c r="I58" s="104">
        <v>-71.48</v>
      </c>
      <c r="J58" s="105">
        <v>-58.89</v>
      </c>
      <c r="K58" s="105">
        <v>-12.59</v>
      </c>
      <c r="L58" s="105">
        <v>-78</v>
      </c>
      <c r="M58" s="99">
        <v>274</v>
      </c>
      <c r="N58" s="100">
        <v>305.78999999999996</v>
      </c>
      <c r="O58" s="101">
        <v>196</v>
      </c>
      <c r="P58" s="108">
        <v>134.07</v>
      </c>
      <c r="Q58" s="103">
        <v>31.789999999999964</v>
      </c>
      <c r="R58" s="103">
        <v>-78</v>
      </c>
      <c r="S58" s="104">
        <v>-139.93</v>
      </c>
      <c r="T58" s="104">
        <v>-61.930000000000007</v>
      </c>
      <c r="U58" s="105">
        <v>-42.24</v>
      </c>
      <c r="V58" s="105">
        <v>-19.690000000000001</v>
      </c>
      <c r="W58" s="106">
        <v>-78</v>
      </c>
    </row>
    <row r="59" spans="1:23" x14ac:dyDescent="0.25">
      <c r="A59" s="109" t="s">
        <v>89</v>
      </c>
      <c r="B59" s="99">
        <v>290</v>
      </c>
      <c r="C59" s="100">
        <v>291.89999999999992</v>
      </c>
      <c r="D59" s="101">
        <v>205</v>
      </c>
      <c r="E59" s="108">
        <v>125.04</v>
      </c>
      <c r="F59" s="103">
        <v>1.8999999999999204</v>
      </c>
      <c r="G59" s="103">
        <v>-85</v>
      </c>
      <c r="H59" s="104">
        <v>-164.95999999999998</v>
      </c>
      <c r="I59" s="104">
        <v>-79.959999999999994</v>
      </c>
      <c r="J59" s="105">
        <v>-45.61</v>
      </c>
      <c r="K59" s="105">
        <v>-15.75</v>
      </c>
      <c r="L59" s="105">
        <v>-103.6</v>
      </c>
      <c r="M59" s="99">
        <v>290</v>
      </c>
      <c r="N59" s="100">
        <v>291.81999999999994</v>
      </c>
      <c r="O59" s="101">
        <v>205</v>
      </c>
      <c r="P59" s="108">
        <v>164.34</v>
      </c>
      <c r="Q59" s="103">
        <v>1.8199999999999363</v>
      </c>
      <c r="R59" s="103">
        <v>-85</v>
      </c>
      <c r="S59" s="104">
        <v>-125.66</v>
      </c>
      <c r="T59" s="104">
        <v>-40.659999999999997</v>
      </c>
      <c r="U59" s="105">
        <v>-24.99</v>
      </c>
      <c r="V59" s="105">
        <v>-15.67</v>
      </c>
      <c r="W59" s="106">
        <v>-85</v>
      </c>
    </row>
    <row r="60" spans="1:23" x14ac:dyDescent="0.25">
      <c r="A60" s="107" t="s">
        <v>90</v>
      </c>
      <c r="B60" s="99">
        <v>296</v>
      </c>
      <c r="C60" s="100">
        <v>251.67999999999995</v>
      </c>
      <c r="D60" s="101">
        <v>215</v>
      </c>
      <c r="E60" s="108">
        <v>188.99</v>
      </c>
      <c r="F60" s="103">
        <v>-44.32000000000005</v>
      </c>
      <c r="G60" s="103">
        <v>-81</v>
      </c>
      <c r="H60" s="104">
        <v>-107.00999999999999</v>
      </c>
      <c r="I60" s="104">
        <v>-26.009999999999991</v>
      </c>
      <c r="J60" s="105">
        <v>-26.01</v>
      </c>
      <c r="K60" s="105">
        <v>0</v>
      </c>
      <c r="L60" s="105">
        <v>-81</v>
      </c>
      <c r="M60" s="99">
        <v>296</v>
      </c>
      <c r="N60" s="100">
        <v>229.17</v>
      </c>
      <c r="O60" s="101">
        <v>215</v>
      </c>
      <c r="P60" s="108">
        <v>213.09</v>
      </c>
      <c r="Q60" s="103">
        <v>-66.830000000000013</v>
      </c>
      <c r="R60" s="103">
        <v>-81</v>
      </c>
      <c r="S60" s="104">
        <v>-82.91</v>
      </c>
      <c r="T60" s="104">
        <v>-1.9099999999999966</v>
      </c>
      <c r="U60" s="105">
        <v>-1.91</v>
      </c>
      <c r="V60" s="105">
        <v>0</v>
      </c>
      <c r="W60" s="106">
        <v>-81</v>
      </c>
    </row>
    <row r="61" spans="1:23" ht="15.75" thickBot="1" x14ac:dyDescent="0.3">
      <c r="A61" s="110" t="s">
        <v>91</v>
      </c>
      <c r="B61" s="99">
        <v>117</v>
      </c>
      <c r="C61" s="100">
        <v>116.99</v>
      </c>
      <c r="D61" s="101">
        <v>87</v>
      </c>
      <c r="E61" s="108">
        <v>78.489999999999995</v>
      </c>
      <c r="F61" s="103">
        <v>-1.0000000000005116E-2</v>
      </c>
      <c r="G61" s="103">
        <v>-30</v>
      </c>
      <c r="H61" s="104">
        <v>-38.510000000000005</v>
      </c>
      <c r="I61" s="104">
        <v>-8.5100000000000051</v>
      </c>
      <c r="J61" s="105">
        <v>-0.51000000000000512</v>
      </c>
      <c r="K61" s="105">
        <v>0</v>
      </c>
      <c r="L61" s="105">
        <v>-38</v>
      </c>
      <c r="M61" s="99">
        <v>117</v>
      </c>
      <c r="N61" s="100">
        <v>116.99</v>
      </c>
      <c r="O61" s="101">
        <v>87</v>
      </c>
      <c r="P61" s="108">
        <v>91.29</v>
      </c>
      <c r="Q61" s="103">
        <v>-1.0000000000005116E-2</v>
      </c>
      <c r="R61" s="103">
        <v>-30</v>
      </c>
      <c r="S61" s="104">
        <v>-25.709999999999994</v>
      </c>
      <c r="T61" s="104">
        <v>4.2900000000000063</v>
      </c>
      <c r="U61" s="105">
        <v>0</v>
      </c>
      <c r="V61" s="105">
        <v>0</v>
      </c>
      <c r="W61" s="106">
        <v>-25.71</v>
      </c>
    </row>
    <row r="62" spans="1:23" ht="15.75" thickBot="1" x14ac:dyDescent="0.3">
      <c r="A62" s="111" t="s">
        <v>26</v>
      </c>
      <c r="B62" s="112">
        <f t="shared" ref="B62:V62" si="3">SUM(B51:B61)</f>
        <v>4050</v>
      </c>
      <c r="C62" s="113">
        <f t="shared" si="3"/>
        <v>3990.7099999999996</v>
      </c>
      <c r="D62" s="113">
        <f t="shared" si="3"/>
        <v>3471</v>
      </c>
      <c r="E62" s="113">
        <f t="shared" si="3"/>
        <v>3143.24</v>
      </c>
      <c r="F62" s="113">
        <f t="shared" si="3"/>
        <v>-59.290000000000006</v>
      </c>
      <c r="G62" s="113">
        <f t="shared" si="3"/>
        <v>-579</v>
      </c>
      <c r="H62" s="113">
        <f t="shared" si="3"/>
        <v>-906.76</v>
      </c>
      <c r="I62" s="113">
        <f t="shared" si="3"/>
        <v>-327.76</v>
      </c>
      <c r="J62" s="113">
        <f t="shared" si="3"/>
        <v>-301.06</v>
      </c>
      <c r="K62" s="113">
        <f t="shared" si="3"/>
        <v>-28.34</v>
      </c>
      <c r="L62" s="114">
        <f t="shared" si="3"/>
        <v>-577.36</v>
      </c>
      <c r="M62" s="112">
        <f t="shared" si="3"/>
        <v>4050</v>
      </c>
      <c r="N62" s="113">
        <f t="shared" si="3"/>
        <v>3977.25</v>
      </c>
      <c r="O62" s="113">
        <f t="shared" si="3"/>
        <v>3471</v>
      </c>
      <c r="P62" s="113">
        <f t="shared" si="3"/>
        <v>3060.5000000000005</v>
      </c>
      <c r="Q62" s="113">
        <f t="shared" si="3"/>
        <v>-72.749999999999986</v>
      </c>
      <c r="R62" s="113">
        <f t="shared" si="3"/>
        <v>-579</v>
      </c>
      <c r="S62" s="113">
        <f t="shared" si="3"/>
        <v>-989.5</v>
      </c>
      <c r="T62" s="113">
        <f t="shared" si="3"/>
        <v>-410.50000000000006</v>
      </c>
      <c r="U62" s="113">
        <f t="shared" si="3"/>
        <v>-310.83000000000004</v>
      </c>
      <c r="V62" s="113">
        <f t="shared" si="3"/>
        <v>-35.36</v>
      </c>
      <c r="W62" s="114">
        <f>SUM(W51:W61)</f>
        <v>-643.31000000000017</v>
      </c>
    </row>
    <row r="63" spans="1:23" ht="15.75" thickBot="1" x14ac:dyDescent="0.3"/>
    <row r="64" spans="1:23" ht="15.75" thickBot="1" x14ac:dyDescent="0.3">
      <c r="B64" s="83">
        <v>0.375</v>
      </c>
      <c r="C64" s="84"/>
      <c r="D64" s="84"/>
      <c r="E64" s="84"/>
      <c r="F64" s="84"/>
      <c r="G64" s="84"/>
      <c r="H64" s="84"/>
      <c r="I64" s="84"/>
      <c r="J64" s="84"/>
      <c r="K64" s="84"/>
      <c r="L64" s="85"/>
      <c r="M64" s="83">
        <v>0.41666666666666669</v>
      </c>
      <c r="N64" s="84"/>
      <c r="O64" s="84"/>
      <c r="P64" s="84"/>
      <c r="Q64" s="84"/>
      <c r="R64" s="84"/>
      <c r="S64" s="84"/>
      <c r="T64" s="84"/>
      <c r="U64" s="84"/>
      <c r="V64" s="84"/>
      <c r="W64" s="85"/>
    </row>
    <row r="65" spans="1:23" ht="51.75" thickBot="1" x14ac:dyDescent="0.3">
      <c r="A65" s="86" t="s">
        <v>3</v>
      </c>
      <c r="B65" s="87" t="s">
        <v>70</v>
      </c>
      <c r="C65" s="88" t="s">
        <v>71</v>
      </c>
      <c r="D65" s="89" t="s">
        <v>72</v>
      </c>
      <c r="E65" s="90" t="s">
        <v>73</v>
      </c>
      <c r="F65" s="91" t="s">
        <v>74</v>
      </c>
      <c r="G65" s="92" t="s">
        <v>75</v>
      </c>
      <c r="H65" s="93" t="s">
        <v>76</v>
      </c>
      <c r="I65" s="94" t="s">
        <v>77</v>
      </c>
      <c r="J65" s="95" t="s">
        <v>78</v>
      </c>
      <c r="K65" s="96" t="s">
        <v>79</v>
      </c>
      <c r="L65" s="96" t="s">
        <v>80</v>
      </c>
      <c r="M65" s="87" t="s">
        <v>70</v>
      </c>
      <c r="N65" s="88" t="s">
        <v>71</v>
      </c>
      <c r="O65" s="89" t="s">
        <v>72</v>
      </c>
      <c r="P65" s="90" t="s">
        <v>73</v>
      </c>
      <c r="Q65" s="91" t="s">
        <v>74</v>
      </c>
      <c r="R65" s="92" t="s">
        <v>75</v>
      </c>
      <c r="S65" s="93" t="s">
        <v>76</v>
      </c>
      <c r="T65" s="94" t="s">
        <v>77</v>
      </c>
      <c r="U65" s="95" t="s">
        <v>78</v>
      </c>
      <c r="V65" s="96" t="s">
        <v>79</v>
      </c>
      <c r="W65" s="97" t="s">
        <v>80</v>
      </c>
    </row>
    <row r="66" spans="1:23" x14ac:dyDescent="0.25">
      <c r="A66" s="98" t="s">
        <v>81</v>
      </c>
      <c r="B66" s="99">
        <v>551</v>
      </c>
      <c r="C66" s="100">
        <v>551.0100000000001</v>
      </c>
      <c r="D66" s="101">
        <v>588</v>
      </c>
      <c r="E66" s="102">
        <v>498.21</v>
      </c>
      <c r="F66" s="103">
        <v>1.0000000000104592E-2</v>
      </c>
      <c r="G66" s="103">
        <v>37</v>
      </c>
      <c r="H66" s="104">
        <v>-52.79000000000002</v>
      </c>
      <c r="I66" s="104">
        <v>-89.79000000000002</v>
      </c>
      <c r="J66" s="105">
        <v>-31.79</v>
      </c>
      <c r="K66" s="105">
        <v>0</v>
      </c>
      <c r="L66" s="105">
        <v>-21</v>
      </c>
      <c r="M66" s="99">
        <v>551</v>
      </c>
      <c r="N66" s="100">
        <v>551.00000000000011</v>
      </c>
      <c r="O66" s="101">
        <v>588</v>
      </c>
      <c r="P66" s="102">
        <v>518.37</v>
      </c>
      <c r="Q66" s="103">
        <v>1.1368683772161603E-13</v>
      </c>
      <c r="R66" s="103">
        <v>37</v>
      </c>
      <c r="S66" s="104">
        <v>-32.629999999999995</v>
      </c>
      <c r="T66" s="104">
        <v>-69.63</v>
      </c>
      <c r="U66" s="105">
        <v>-23.73</v>
      </c>
      <c r="V66" s="105">
        <v>0</v>
      </c>
      <c r="W66" s="106">
        <v>-8.9</v>
      </c>
    </row>
    <row r="67" spans="1:23" x14ac:dyDescent="0.25">
      <c r="A67" s="107" t="s">
        <v>82</v>
      </c>
      <c r="B67" s="99">
        <v>336</v>
      </c>
      <c r="C67" s="100">
        <v>335.97000000000014</v>
      </c>
      <c r="D67" s="101">
        <v>247</v>
      </c>
      <c r="E67" s="108">
        <v>273.56</v>
      </c>
      <c r="F67" s="103">
        <v>-2.9999999999859028E-2</v>
      </c>
      <c r="G67" s="103">
        <v>-89</v>
      </c>
      <c r="H67" s="104">
        <v>-62.44</v>
      </c>
      <c r="I67" s="104">
        <v>26.560000000000002</v>
      </c>
      <c r="J67" s="105">
        <v>0</v>
      </c>
      <c r="K67" s="105">
        <v>0</v>
      </c>
      <c r="L67" s="105">
        <v>-62.44</v>
      </c>
      <c r="M67" s="99">
        <v>336</v>
      </c>
      <c r="N67" s="100">
        <v>335.97000000000014</v>
      </c>
      <c r="O67" s="101">
        <v>247</v>
      </c>
      <c r="P67" s="108">
        <v>304.44</v>
      </c>
      <c r="Q67" s="103">
        <v>-2.9999999999859028E-2</v>
      </c>
      <c r="R67" s="103">
        <v>-89</v>
      </c>
      <c r="S67" s="104">
        <v>-31.560000000000002</v>
      </c>
      <c r="T67" s="104">
        <v>57.44</v>
      </c>
      <c r="U67" s="105">
        <v>0</v>
      </c>
      <c r="V67" s="105">
        <v>0</v>
      </c>
      <c r="W67" s="106">
        <v>-31.56</v>
      </c>
    </row>
    <row r="68" spans="1:23" x14ac:dyDescent="0.25">
      <c r="A68" s="107" t="s">
        <v>83</v>
      </c>
      <c r="B68" s="99">
        <v>484</v>
      </c>
      <c r="C68" s="100">
        <v>493.98000000000013</v>
      </c>
      <c r="D68" s="101">
        <v>513</v>
      </c>
      <c r="E68" s="108">
        <v>463.53</v>
      </c>
      <c r="F68" s="103">
        <v>9.9800000000001319</v>
      </c>
      <c r="G68" s="103">
        <v>29</v>
      </c>
      <c r="H68" s="104">
        <v>-20.470000000000027</v>
      </c>
      <c r="I68" s="104">
        <v>-49.470000000000027</v>
      </c>
      <c r="J68" s="105">
        <v>-20.47</v>
      </c>
      <c r="K68" s="105">
        <v>0</v>
      </c>
      <c r="L68" s="105">
        <v>0</v>
      </c>
      <c r="M68" s="99">
        <v>484</v>
      </c>
      <c r="N68" s="100">
        <v>498.94999999999993</v>
      </c>
      <c r="O68" s="101">
        <v>513</v>
      </c>
      <c r="P68" s="108">
        <v>446.88</v>
      </c>
      <c r="Q68" s="103">
        <v>14.949999999999932</v>
      </c>
      <c r="R68" s="103">
        <v>29</v>
      </c>
      <c r="S68" s="104">
        <v>-37.120000000000005</v>
      </c>
      <c r="T68" s="104">
        <v>-66.12</v>
      </c>
      <c r="U68" s="105">
        <v>-37.119999999999997</v>
      </c>
      <c r="V68" s="105">
        <v>0</v>
      </c>
      <c r="W68" s="106">
        <v>0</v>
      </c>
    </row>
    <row r="69" spans="1:23" x14ac:dyDescent="0.25">
      <c r="A69" s="107" t="s">
        <v>84</v>
      </c>
      <c r="B69" s="99">
        <v>392</v>
      </c>
      <c r="C69" s="100">
        <v>328.04</v>
      </c>
      <c r="D69" s="101">
        <v>282</v>
      </c>
      <c r="E69" s="108">
        <v>231.43</v>
      </c>
      <c r="F69" s="103">
        <v>-63.95999999999998</v>
      </c>
      <c r="G69" s="103">
        <v>-110</v>
      </c>
      <c r="H69" s="104">
        <v>-160.57</v>
      </c>
      <c r="I69" s="104">
        <v>-50.569999999999993</v>
      </c>
      <c r="J69" s="105">
        <v>-50.57</v>
      </c>
      <c r="K69" s="105">
        <v>0</v>
      </c>
      <c r="L69" s="105">
        <v>-110</v>
      </c>
      <c r="M69" s="99">
        <v>392</v>
      </c>
      <c r="N69" s="100">
        <v>319.36000000000007</v>
      </c>
      <c r="O69" s="101">
        <v>282</v>
      </c>
      <c r="P69" s="108">
        <v>193.63</v>
      </c>
      <c r="Q69" s="103">
        <v>-72.63999999999993</v>
      </c>
      <c r="R69" s="103">
        <v>-110</v>
      </c>
      <c r="S69" s="104">
        <v>-198.37</v>
      </c>
      <c r="T69" s="104">
        <v>-88.37</v>
      </c>
      <c r="U69" s="105">
        <v>-36.369999999999997</v>
      </c>
      <c r="V69" s="105">
        <v>-52</v>
      </c>
      <c r="W69" s="106">
        <v>-110</v>
      </c>
    </row>
    <row r="70" spans="1:23" x14ac:dyDescent="0.25">
      <c r="A70" s="107" t="s">
        <v>85</v>
      </c>
      <c r="B70" s="99">
        <v>495</v>
      </c>
      <c r="C70" s="100">
        <v>530.20000000000005</v>
      </c>
      <c r="D70" s="101">
        <v>364</v>
      </c>
      <c r="E70" s="108">
        <v>323.66000000000003</v>
      </c>
      <c r="F70" s="103">
        <v>35.200000000000045</v>
      </c>
      <c r="G70" s="103">
        <v>-131</v>
      </c>
      <c r="H70" s="104">
        <v>-171.33999999999997</v>
      </c>
      <c r="I70" s="104">
        <v>-40.339999999999975</v>
      </c>
      <c r="J70" s="105">
        <v>-40.340000000000003</v>
      </c>
      <c r="K70" s="105">
        <v>0</v>
      </c>
      <c r="L70" s="105">
        <v>-131</v>
      </c>
      <c r="M70" s="99">
        <v>495</v>
      </c>
      <c r="N70" s="100">
        <v>540.85000000000048</v>
      </c>
      <c r="O70" s="101">
        <v>364</v>
      </c>
      <c r="P70" s="108">
        <v>281.11</v>
      </c>
      <c r="Q70" s="103">
        <v>45.850000000000477</v>
      </c>
      <c r="R70" s="103">
        <v>-131</v>
      </c>
      <c r="S70" s="104">
        <v>-213.89</v>
      </c>
      <c r="T70" s="104">
        <v>-82.889999999999986</v>
      </c>
      <c r="U70" s="105">
        <v>-71.94</v>
      </c>
      <c r="V70" s="105">
        <v>-10.95</v>
      </c>
      <c r="W70" s="106">
        <v>-131</v>
      </c>
    </row>
    <row r="71" spans="1:23" x14ac:dyDescent="0.25">
      <c r="A71" s="107" t="s">
        <v>86</v>
      </c>
      <c r="B71" s="99">
        <v>580</v>
      </c>
      <c r="C71" s="100">
        <v>582.49999999999989</v>
      </c>
      <c r="D71" s="101">
        <v>603</v>
      </c>
      <c r="E71" s="108">
        <v>585.29999999999995</v>
      </c>
      <c r="F71" s="103">
        <v>2.4999999999998863</v>
      </c>
      <c r="G71" s="103">
        <v>23</v>
      </c>
      <c r="H71" s="104">
        <v>5.2999999999999545</v>
      </c>
      <c r="I71" s="104">
        <v>-17.700000000000045</v>
      </c>
      <c r="J71" s="105">
        <v>0</v>
      </c>
      <c r="K71" s="105">
        <v>0</v>
      </c>
      <c r="L71" s="105">
        <v>5.2999999999999545</v>
      </c>
      <c r="M71" s="99">
        <v>580</v>
      </c>
      <c r="N71" s="100">
        <v>599.03999999999974</v>
      </c>
      <c r="O71" s="101">
        <v>603</v>
      </c>
      <c r="P71" s="108">
        <v>599.1</v>
      </c>
      <c r="Q71" s="103">
        <v>19.039999999999736</v>
      </c>
      <c r="R71" s="103">
        <v>23</v>
      </c>
      <c r="S71" s="104">
        <v>19.100000000000023</v>
      </c>
      <c r="T71" s="104">
        <v>-3.8999999999999773</v>
      </c>
      <c r="U71" s="105">
        <v>0</v>
      </c>
      <c r="V71" s="105">
        <v>0</v>
      </c>
      <c r="W71" s="106">
        <v>19.100000000000023</v>
      </c>
    </row>
    <row r="72" spans="1:23" x14ac:dyDescent="0.25">
      <c r="A72" s="107" t="s">
        <v>87</v>
      </c>
      <c r="B72" s="99">
        <v>235</v>
      </c>
      <c r="C72" s="100">
        <v>163.62</v>
      </c>
      <c r="D72" s="101">
        <v>171</v>
      </c>
      <c r="E72" s="108">
        <v>199.25</v>
      </c>
      <c r="F72" s="103">
        <v>-71.38</v>
      </c>
      <c r="G72" s="103">
        <v>-64</v>
      </c>
      <c r="H72" s="104">
        <v>-35.75</v>
      </c>
      <c r="I72" s="104">
        <v>28.25</v>
      </c>
      <c r="J72" s="105">
        <v>0</v>
      </c>
      <c r="K72" s="105">
        <v>0</v>
      </c>
      <c r="L72" s="105">
        <v>-35.75</v>
      </c>
      <c r="M72" s="99">
        <v>235</v>
      </c>
      <c r="N72" s="100">
        <v>170.16000000000005</v>
      </c>
      <c r="O72" s="101">
        <v>171</v>
      </c>
      <c r="P72" s="108">
        <v>147.94</v>
      </c>
      <c r="Q72" s="103">
        <v>-64.839999999999947</v>
      </c>
      <c r="R72" s="103">
        <v>-64</v>
      </c>
      <c r="S72" s="104">
        <v>-87.06</v>
      </c>
      <c r="T72" s="104">
        <v>-23.060000000000002</v>
      </c>
      <c r="U72" s="105">
        <v>-23.06</v>
      </c>
      <c r="V72" s="105">
        <v>0</v>
      </c>
      <c r="W72" s="106">
        <v>-64</v>
      </c>
    </row>
    <row r="73" spans="1:23" x14ac:dyDescent="0.25">
      <c r="A73" s="107" t="s">
        <v>88</v>
      </c>
      <c r="B73" s="99">
        <v>274</v>
      </c>
      <c r="C73" s="100">
        <v>335.31000000000006</v>
      </c>
      <c r="D73" s="101">
        <v>196</v>
      </c>
      <c r="E73" s="108">
        <v>121.63</v>
      </c>
      <c r="F73" s="103">
        <v>61.310000000000059</v>
      </c>
      <c r="G73" s="103">
        <v>-78</v>
      </c>
      <c r="H73" s="104">
        <v>-152.37</v>
      </c>
      <c r="I73" s="104">
        <v>-74.37</v>
      </c>
      <c r="J73" s="105">
        <v>-56.55</v>
      </c>
      <c r="K73" s="105">
        <v>-17.82</v>
      </c>
      <c r="L73" s="105">
        <v>-78</v>
      </c>
      <c r="M73" s="99">
        <v>274</v>
      </c>
      <c r="N73" s="100">
        <v>335.56000000000012</v>
      </c>
      <c r="O73" s="101">
        <v>196</v>
      </c>
      <c r="P73" s="108">
        <v>141.32</v>
      </c>
      <c r="Q73" s="103">
        <v>61.560000000000116</v>
      </c>
      <c r="R73" s="103">
        <v>-78</v>
      </c>
      <c r="S73" s="104">
        <v>-132.68</v>
      </c>
      <c r="T73" s="104">
        <v>-54.680000000000007</v>
      </c>
      <c r="U73" s="105">
        <v>-33.159999999999997</v>
      </c>
      <c r="V73" s="105">
        <v>-21.52</v>
      </c>
      <c r="W73" s="106">
        <v>-78</v>
      </c>
    </row>
    <row r="74" spans="1:23" x14ac:dyDescent="0.25">
      <c r="A74" s="109" t="s">
        <v>89</v>
      </c>
      <c r="B74" s="99">
        <v>290</v>
      </c>
      <c r="C74" s="100">
        <v>290.64999999999992</v>
      </c>
      <c r="D74" s="101">
        <v>205</v>
      </c>
      <c r="E74" s="108">
        <v>179.69</v>
      </c>
      <c r="F74" s="103">
        <v>0.64999999999992042</v>
      </c>
      <c r="G74" s="103">
        <v>-85</v>
      </c>
      <c r="H74" s="104">
        <v>-110.31</v>
      </c>
      <c r="I74" s="104">
        <v>-25.310000000000002</v>
      </c>
      <c r="J74" s="105">
        <v>-9.81</v>
      </c>
      <c r="K74" s="105">
        <v>-15.5</v>
      </c>
      <c r="L74" s="105">
        <v>-85</v>
      </c>
      <c r="M74" s="99">
        <v>290</v>
      </c>
      <c r="N74" s="100">
        <v>290.64999999999992</v>
      </c>
      <c r="O74" s="101">
        <v>205</v>
      </c>
      <c r="P74" s="108">
        <v>189.28</v>
      </c>
      <c r="Q74" s="103">
        <v>0.64999999999992042</v>
      </c>
      <c r="R74" s="103">
        <v>-85</v>
      </c>
      <c r="S74" s="104">
        <v>-100.72</v>
      </c>
      <c r="T74" s="104">
        <v>-15.719999999999999</v>
      </c>
      <c r="U74" s="105">
        <v>0</v>
      </c>
      <c r="V74" s="105">
        <v>-15.72</v>
      </c>
      <c r="W74" s="106">
        <v>-85</v>
      </c>
    </row>
    <row r="75" spans="1:23" x14ac:dyDescent="0.25">
      <c r="A75" s="107" t="s">
        <v>90</v>
      </c>
      <c r="B75" s="99">
        <v>296</v>
      </c>
      <c r="C75" s="100">
        <v>225.75000000000003</v>
      </c>
      <c r="D75" s="101">
        <v>215</v>
      </c>
      <c r="E75" s="108">
        <v>179.32</v>
      </c>
      <c r="F75" s="103">
        <v>-70.249999999999972</v>
      </c>
      <c r="G75" s="103">
        <v>-81</v>
      </c>
      <c r="H75" s="104">
        <v>-116.68</v>
      </c>
      <c r="I75" s="104">
        <v>-35.680000000000007</v>
      </c>
      <c r="J75" s="105">
        <v>-35.68</v>
      </c>
      <c r="K75" s="105">
        <v>0</v>
      </c>
      <c r="L75" s="105">
        <v>-81</v>
      </c>
      <c r="M75" s="99">
        <v>296</v>
      </c>
      <c r="N75" s="100">
        <v>254.22999999999996</v>
      </c>
      <c r="O75" s="101">
        <v>215</v>
      </c>
      <c r="P75" s="108">
        <v>227.9</v>
      </c>
      <c r="Q75" s="103">
        <v>-41.770000000000039</v>
      </c>
      <c r="R75" s="103">
        <v>-81</v>
      </c>
      <c r="S75" s="104">
        <v>-68.099999999999994</v>
      </c>
      <c r="T75" s="104">
        <v>12.900000000000006</v>
      </c>
      <c r="U75" s="105">
        <v>0</v>
      </c>
      <c r="V75" s="105">
        <v>0</v>
      </c>
      <c r="W75" s="106">
        <v>-68.099999999999994</v>
      </c>
    </row>
    <row r="76" spans="1:23" ht="15.75" thickBot="1" x14ac:dyDescent="0.3">
      <c r="A76" s="110" t="s">
        <v>91</v>
      </c>
      <c r="B76" s="99">
        <v>117</v>
      </c>
      <c r="C76" s="100">
        <v>116.99</v>
      </c>
      <c r="D76" s="101">
        <v>87</v>
      </c>
      <c r="E76" s="108">
        <v>90.13</v>
      </c>
      <c r="F76" s="103">
        <v>-1.0000000000005116E-2</v>
      </c>
      <c r="G76" s="103">
        <v>-30</v>
      </c>
      <c r="H76" s="104">
        <v>-26.870000000000005</v>
      </c>
      <c r="I76" s="104">
        <v>3.1299999999999955</v>
      </c>
      <c r="J76" s="105">
        <v>0</v>
      </c>
      <c r="K76" s="105">
        <v>0</v>
      </c>
      <c r="L76" s="105">
        <v>-26.87</v>
      </c>
      <c r="M76" s="99">
        <v>117</v>
      </c>
      <c r="N76" s="100">
        <v>116.99</v>
      </c>
      <c r="O76" s="101">
        <v>87</v>
      </c>
      <c r="P76" s="108">
        <v>101.02</v>
      </c>
      <c r="Q76" s="103">
        <v>-1.0000000000005116E-2</v>
      </c>
      <c r="R76" s="103">
        <v>-30</v>
      </c>
      <c r="S76" s="104">
        <v>-15.980000000000004</v>
      </c>
      <c r="T76" s="104">
        <v>14.019999999999996</v>
      </c>
      <c r="U76" s="105">
        <v>0</v>
      </c>
      <c r="V76" s="105">
        <v>0</v>
      </c>
      <c r="W76" s="106">
        <v>-15.980000000000004</v>
      </c>
    </row>
    <row r="77" spans="1:23" ht="15.75" thickBot="1" x14ac:dyDescent="0.3">
      <c r="A77" s="111" t="s">
        <v>26</v>
      </c>
      <c r="B77" s="112">
        <f t="shared" ref="B77:V77" si="4">SUM(B66:B76)</f>
        <v>4050</v>
      </c>
      <c r="C77" s="113">
        <f t="shared" si="4"/>
        <v>3954.0200000000004</v>
      </c>
      <c r="D77" s="113">
        <f t="shared" si="4"/>
        <v>3471</v>
      </c>
      <c r="E77" s="113">
        <f t="shared" si="4"/>
        <v>3145.7100000000005</v>
      </c>
      <c r="F77" s="113">
        <f t="shared" si="4"/>
        <v>-95.979999999999663</v>
      </c>
      <c r="G77" s="113">
        <f t="shared" si="4"/>
        <v>-579</v>
      </c>
      <c r="H77" s="113">
        <f t="shared" si="4"/>
        <v>-904.29000000000008</v>
      </c>
      <c r="I77" s="113">
        <f t="shared" si="4"/>
        <v>-325.29000000000008</v>
      </c>
      <c r="J77" s="113">
        <f t="shared" si="4"/>
        <v>-245.21000000000004</v>
      </c>
      <c r="K77" s="113">
        <f t="shared" si="4"/>
        <v>-33.32</v>
      </c>
      <c r="L77" s="114">
        <f t="shared" si="4"/>
        <v>-625.7600000000001</v>
      </c>
      <c r="M77" s="112">
        <f t="shared" si="4"/>
        <v>4050</v>
      </c>
      <c r="N77" s="113">
        <f t="shared" si="4"/>
        <v>4012.7599999999998</v>
      </c>
      <c r="O77" s="113">
        <f t="shared" si="4"/>
        <v>3471</v>
      </c>
      <c r="P77" s="113">
        <f t="shared" si="4"/>
        <v>3150.9900000000007</v>
      </c>
      <c r="Q77" s="113">
        <f t="shared" si="4"/>
        <v>-37.239999999999483</v>
      </c>
      <c r="R77" s="113">
        <f t="shared" si="4"/>
        <v>-579</v>
      </c>
      <c r="S77" s="113">
        <f t="shared" si="4"/>
        <v>-899.0100000000001</v>
      </c>
      <c r="T77" s="113">
        <f t="shared" si="4"/>
        <v>-320.01</v>
      </c>
      <c r="U77" s="113">
        <f t="shared" si="4"/>
        <v>-225.38</v>
      </c>
      <c r="V77" s="113">
        <f t="shared" si="4"/>
        <v>-100.19</v>
      </c>
      <c r="W77" s="114">
        <f>SUM(W66:W76)</f>
        <v>-573.44000000000005</v>
      </c>
    </row>
    <row r="78" spans="1:23" ht="15.75" thickBot="1" x14ac:dyDescent="0.3"/>
    <row r="79" spans="1:23" ht="15.75" thickBot="1" x14ac:dyDescent="0.3">
      <c r="B79" s="83">
        <v>0.45833333333333331</v>
      </c>
      <c r="C79" s="84"/>
      <c r="D79" s="84"/>
      <c r="E79" s="84"/>
      <c r="F79" s="84"/>
      <c r="G79" s="84"/>
      <c r="H79" s="84"/>
      <c r="I79" s="84"/>
      <c r="J79" s="84"/>
      <c r="K79" s="84"/>
      <c r="L79" s="85"/>
      <c r="M79" s="83">
        <v>0.5</v>
      </c>
      <c r="N79" s="84"/>
      <c r="O79" s="84"/>
      <c r="P79" s="84"/>
      <c r="Q79" s="84"/>
      <c r="R79" s="84"/>
      <c r="S79" s="84"/>
      <c r="T79" s="84"/>
      <c r="U79" s="84"/>
      <c r="V79" s="84"/>
      <c r="W79" s="85"/>
    </row>
    <row r="80" spans="1:23" ht="51.75" thickBot="1" x14ac:dyDescent="0.3">
      <c r="A80" s="86" t="s">
        <v>3</v>
      </c>
      <c r="B80" s="87" t="s">
        <v>70</v>
      </c>
      <c r="C80" s="88" t="s">
        <v>71</v>
      </c>
      <c r="D80" s="89" t="s">
        <v>72</v>
      </c>
      <c r="E80" s="90" t="s">
        <v>73</v>
      </c>
      <c r="F80" s="91" t="s">
        <v>74</v>
      </c>
      <c r="G80" s="92" t="s">
        <v>75</v>
      </c>
      <c r="H80" s="93" t="s">
        <v>76</v>
      </c>
      <c r="I80" s="94" t="s">
        <v>77</v>
      </c>
      <c r="J80" s="95" t="s">
        <v>78</v>
      </c>
      <c r="K80" s="96" t="s">
        <v>79</v>
      </c>
      <c r="L80" s="96" t="s">
        <v>80</v>
      </c>
      <c r="M80" s="87" t="s">
        <v>70</v>
      </c>
      <c r="N80" s="88" t="s">
        <v>71</v>
      </c>
      <c r="O80" s="89" t="s">
        <v>72</v>
      </c>
      <c r="P80" s="90" t="s">
        <v>73</v>
      </c>
      <c r="Q80" s="91" t="s">
        <v>74</v>
      </c>
      <c r="R80" s="92" t="s">
        <v>75</v>
      </c>
      <c r="S80" s="93" t="s">
        <v>76</v>
      </c>
      <c r="T80" s="94" t="s">
        <v>77</v>
      </c>
      <c r="U80" s="95" t="s">
        <v>78</v>
      </c>
      <c r="V80" s="96" t="s">
        <v>79</v>
      </c>
      <c r="W80" s="97" t="s">
        <v>80</v>
      </c>
    </row>
    <row r="81" spans="1:23" x14ac:dyDescent="0.25">
      <c r="A81" s="98" t="s">
        <v>81</v>
      </c>
      <c r="B81" s="99">
        <v>551</v>
      </c>
      <c r="C81" s="100">
        <v>551.00000000000023</v>
      </c>
      <c r="D81" s="101">
        <v>588</v>
      </c>
      <c r="E81" s="102">
        <v>517.01</v>
      </c>
      <c r="F81" s="103">
        <v>2.2737367544323206E-13</v>
      </c>
      <c r="G81" s="103">
        <v>37</v>
      </c>
      <c r="H81" s="104">
        <v>-33.990000000000009</v>
      </c>
      <c r="I81" s="104">
        <v>-70.990000000000009</v>
      </c>
      <c r="J81" s="105">
        <v>-24.69</v>
      </c>
      <c r="K81" s="105">
        <v>0</v>
      </c>
      <c r="L81" s="105">
        <v>-9.3000000000000007</v>
      </c>
      <c r="M81" s="99">
        <v>551</v>
      </c>
      <c r="N81" s="100">
        <v>551.00000000000011</v>
      </c>
      <c r="O81" s="101">
        <v>588</v>
      </c>
      <c r="P81" s="102">
        <v>581.30999999999995</v>
      </c>
      <c r="Q81" s="103">
        <v>1.1368683772161603E-13</v>
      </c>
      <c r="R81" s="103">
        <v>37</v>
      </c>
      <c r="S81" s="104">
        <v>30.309999999999945</v>
      </c>
      <c r="T81" s="104">
        <v>-6.6900000000000546</v>
      </c>
      <c r="U81" s="105">
        <v>0</v>
      </c>
      <c r="V81" s="105">
        <v>0</v>
      </c>
      <c r="W81" s="106">
        <v>30.309999999999945</v>
      </c>
    </row>
    <row r="82" spans="1:23" x14ac:dyDescent="0.25">
      <c r="A82" s="107" t="s">
        <v>82</v>
      </c>
      <c r="B82" s="99">
        <v>336</v>
      </c>
      <c r="C82" s="100">
        <v>335.97000000000014</v>
      </c>
      <c r="D82" s="101">
        <v>248</v>
      </c>
      <c r="E82" s="108">
        <v>307.63</v>
      </c>
      <c r="F82" s="103">
        <v>-2.9999999999859028E-2</v>
      </c>
      <c r="G82" s="103">
        <v>-88</v>
      </c>
      <c r="H82" s="104">
        <v>-28.370000000000005</v>
      </c>
      <c r="I82" s="104">
        <v>59.629999999999995</v>
      </c>
      <c r="J82" s="105">
        <v>0</v>
      </c>
      <c r="K82" s="105">
        <v>0</v>
      </c>
      <c r="L82" s="105">
        <v>-28.37</v>
      </c>
      <c r="M82" s="99">
        <v>336</v>
      </c>
      <c r="N82" s="100">
        <v>335.97000000000014</v>
      </c>
      <c r="O82" s="101">
        <v>248</v>
      </c>
      <c r="P82" s="108">
        <v>275.41000000000003</v>
      </c>
      <c r="Q82" s="103">
        <v>-2.9999999999859028E-2</v>
      </c>
      <c r="R82" s="103">
        <v>-88</v>
      </c>
      <c r="S82" s="104">
        <v>-60.589999999999975</v>
      </c>
      <c r="T82" s="104">
        <v>27.410000000000025</v>
      </c>
      <c r="U82" s="105">
        <v>0</v>
      </c>
      <c r="V82" s="105">
        <v>0</v>
      </c>
      <c r="W82" s="106">
        <v>-60.59</v>
      </c>
    </row>
    <row r="83" spans="1:23" x14ac:dyDescent="0.25">
      <c r="A83" s="107" t="s">
        <v>83</v>
      </c>
      <c r="B83" s="99">
        <v>484</v>
      </c>
      <c r="C83" s="100">
        <v>514.14</v>
      </c>
      <c r="D83" s="101">
        <v>513</v>
      </c>
      <c r="E83" s="108">
        <v>476.55</v>
      </c>
      <c r="F83" s="103">
        <v>30.139999999999986</v>
      </c>
      <c r="G83" s="103">
        <v>29</v>
      </c>
      <c r="H83" s="104">
        <v>-7.4499999999999886</v>
      </c>
      <c r="I83" s="104">
        <v>-36.449999999999989</v>
      </c>
      <c r="J83" s="105">
        <v>-7.45</v>
      </c>
      <c r="K83" s="105">
        <v>0</v>
      </c>
      <c r="L83" s="105">
        <v>0</v>
      </c>
      <c r="M83" s="99">
        <v>484</v>
      </c>
      <c r="N83" s="100">
        <v>501.89000000000004</v>
      </c>
      <c r="O83" s="101">
        <v>513</v>
      </c>
      <c r="P83" s="108">
        <v>480.68</v>
      </c>
      <c r="Q83" s="103">
        <v>17.890000000000043</v>
      </c>
      <c r="R83" s="103">
        <v>29</v>
      </c>
      <c r="S83" s="104">
        <v>-3.3199999999999932</v>
      </c>
      <c r="T83" s="104">
        <v>-32.319999999999993</v>
      </c>
      <c r="U83" s="105">
        <v>-3.32</v>
      </c>
      <c r="V83" s="105">
        <v>0</v>
      </c>
      <c r="W83" s="106">
        <v>0</v>
      </c>
    </row>
    <row r="84" spans="1:23" x14ac:dyDescent="0.25">
      <c r="A84" s="107" t="s">
        <v>84</v>
      </c>
      <c r="B84" s="99">
        <v>392</v>
      </c>
      <c r="C84" s="100">
        <v>323.98999999999995</v>
      </c>
      <c r="D84" s="101">
        <v>284</v>
      </c>
      <c r="E84" s="108">
        <v>232.95</v>
      </c>
      <c r="F84" s="103">
        <v>-68.010000000000048</v>
      </c>
      <c r="G84" s="103">
        <v>-108</v>
      </c>
      <c r="H84" s="104">
        <v>-159.05000000000001</v>
      </c>
      <c r="I84" s="104">
        <v>-51.050000000000011</v>
      </c>
      <c r="J84" s="105">
        <v>-38.420000000000016</v>
      </c>
      <c r="K84" s="105">
        <v>-12.630000000000003</v>
      </c>
      <c r="L84" s="105">
        <v>-108</v>
      </c>
      <c r="M84" s="99">
        <v>392</v>
      </c>
      <c r="N84" s="100">
        <v>330.13999999999993</v>
      </c>
      <c r="O84" s="101">
        <v>284</v>
      </c>
      <c r="P84" s="108">
        <v>214.9</v>
      </c>
      <c r="Q84" s="103">
        <v>-61.86000000000007</v>
      </c>
      <c r="R84" s="103">
        <v>-108</v>
      </c>
      <c r="S84" s="104">
        <v>-177.1</v>
      </c>
      <c r="T84" s="104">
        <v>-69.099999999999994</v>
      </c>
      <c r="U84" s="105">
        <v>-69.099999999999994</v>
      </c>
      <c r="V84" s="105">
        <v>0</v>
      </c>
      <c r="W84" s="106">
        <v>-108</v>
      </c>
    </row>
    <row r="85" spans="1:23" x14ac:dyDescent="0.25">
      <c r="A85" s="107" t="s">
        <v>85</v>
      </c>
      <c r="B85" s="99">
        <v>495</v>
      </c>
      <c r="C85" s="100">
        <v>539.1500000000002</v>
      </c>
      <c r="D85" s="101">
        <v>365</v>
      </c>
      <c r="E85" s="108">
        <v>287.89999999999998</v>
      </c>
      <c r="F85" s="103">
        <v>44.150000000000205</v>
      </c>
      <c r="G85" s="103">
        <v>-130</v>
      </c>
      <c r="H85" s="104">
        <v>-207.10000000000002</v>
      </c>
      <c r="I85" s="104">
        <v>-77.100000000000023</v>
      </c>
      <c r="J85" s="105">
        <v>-58.74</v>
      </c>
      <c r="K85" s="105">
        <v>-18.36</v>
      </c>
      <c r="L85" s="105">
        <v>-130</v>
      </c>
      <c r="M85" s="99">
        <v>495</v>
      </c>
      <c r="N85" s="100">
        <v>531.80000000000018</v>
      </c>
      <c r="O85" s="101">
        <v>365</v>
      </c>
      <c r="P85" s="108">
        <v>279.06</v>
      </c>
      <c r="Q85" s="103">
        <v>36.800000000000182</v>
      </c>
      <c r="R85" s="103">
        <v>-130</v>
      </c>
      <c r="S85" s="104">
        <v>-215.94</v>
      </c>
      <c r="T85" s="104">
        <v>-85.94</v>
      </c>
      <c r="U85" s="105">
        <v>-74.319999999999993</v>
      </c>
      <c r="V85" s="105">
        <v>-11.62</v>
      </c>
      <c r="W85" s="106">
        <v>-130</v>
      </c>
    </row>
    <row r="86" spans="1:23" x14ac:dyDescent="0.25">
      <c r="A86" s="107" t="s">
        <v>86</v>
      </c>
      <c r="B86" s="99">
        <v>580</v>
      </c>
      <c r="C86" s="100">
        <v>600.35999999999967</v>
      </c>
      <c r="D86" s="101">
        <v>603</v>
      </c>
      <c r="E86" s="108">
        <v>599.5</v>
      </c>
      <c r="F86" s="103">
        <v>20.359999999999673</v>
      </c>
      <c r="G86" s="103">
        <v>23</v>
      </c>
      <c r="H86" s="104">
        <v>19.5</v>
      </c>
      <c r="I86" s="104">
        <v>-3.5</v>
      </c>
      <c r="J86" s="105">
        <v>0</v>
      </c>
      <c r="K86" s="105">
        <v>0</v>
      </c>
      <c r="L86" s="105">
        <v>19.5</v>
      </c>
      <c r="M86" s="99">
        <v>580</v>
      </c>
      <c r="N86" s="100">
        <v>604.28</v>
      </c>
      <c r="O86" s="101">
        <v>603</v>
      </c>
      <c r="P86" s="108">
        <v>637.9</v>
      </c>
      <c r="Q86" s="103">
        <v>24.279999999999973</v>
      </c>
      <c r="R86" s="103">
        <v>23</v>
      </c>
      <c r="S86" s="104">
        <v>57.899999999999977</v>
      </c>
      <c r="T86" s="104">
        <v>34.899999999999977</v>
      </c>
      <c r="U86" s="105">
        <v>0</v>
      </c>
      <c r="V86" s="105">
        <v>0</v>
      </c>
      <c r="W86" s="106">
        <v>57.899999999999977</v>
      </c>
    </row>
    <row r="87" spans="1:23" x14ac:dyDescent="0.25">
      <c r="A87" s="107" t="s">
        <v>87</v>
      </c>
      <c r="B87" s="99">
        <v>235</v>
      </c>
      <c r="C87" s="100">
        <v>172.64999999999995</v>
      </c>
      <c r="D87" s="101">
        <v>172</v>
      </c>
      <c r="E87" s="108">
        <v>166.51</v>
      </c>
      <c r="F87" s="103">
        <v>-62.350000000000051</v>
      </c>
      <c r="G87" s="103">
        <v>-63</v>
      </c>
      <c r="H87" s="104">
        <v>-68.490000000000009</v>
      </c>
      <c r="I87" s="104">
        <v>-5.4900000000000091</v>
      </c>
      <c r="J87" s="105">
        <v>-4.7</v>
      </c>
      <c r="K87" s="105">
        <v>-0.79</v>
      </c>
      <c r="L87" s="105">
        <v>-63</v>
      </c>
      <c r="M87" s="99">
        <v>235</v>
      </c>
      <c r="N87" s="100">
        <v>195.58000000000004</v>
      </c>
      <c r="O87" s="101">
        <v>172</v>
      </c>
      <c r="P87" s="108">
        <v>158.19</v>
      </c>
      <c r="Q87" s="103">
        <v>-39.419999999999959</v>
      </c>
      <c r="R87" s="103">
        <v>-63</v>
      </c>
      <c r="S87" s="104">
        <v>-76.81</v>
      </c>
      <c r="T87" s="104">
        <v>-13.810000000000002</v>
      </c>
      <c r="U87" s="105">
        <v>-11.92</v>
      </c>
      <c r="V87" s="105">
        <v>-1.89</v>
      </c>
      <c r="W87" s="106">
        <v>-63</v>
      </c>
    </row>
    <row r="88" spans="1:23" x14ac:dyDescent="0.25">
      <c r="A88" s="107" t="s">
        <v>88</v>
      </c>
      <c r="B88" s="99">
        <v>274</v>
      </c>
      <c r="C88" s="100">
        <v>334.97999999999996</v>
      </c>
      <c r="D88" s="101">
        <v>195</v>
      </c>
      <c r="E88" s="108">
        <v>172.76</v>
      </c>
      <c r="F88" s="103">
        <v>60.979999999999961</v>
      </c>
      <c r="G88" s="103">
        <v>-79</v>
      </c>
      <c r="H88" s="104">
        <v>-101.24000000000001</v>
      </c>
      <c r="I88" s="104">
        <v>-22.240000000000009</v>
      </c>
      <c r="J88" s="105">
        <v>0</v>
      </c>
      <c r="K88" s="105">
        <v>-22.24</v>
      </c>
      <c r="L88" s="105">
        <v>-79</v>
      </c>
      <c r="M88" s="99">
        <v>274</v>
      </c>
      <c r="N88" s="100">
        <v>327.63999999999993</v>
      </c>
      <c r="O88" s="101">
        <v>195</v>
      </c>
      <c r="P88" s="108">
        <v>130.58000000000001</v>
      </c>
      <c r="Q88" s="103">
        <v>53.63999999999993</v>
      </c>
      <c r="R88" s="103">
        <v>-79</v>
      </c>
      <c r="S88" s="104">
        <v>-143.41999999999999</v>
      </c>
      <c r="T88" s="104">
        <v>-64.419999999999987</v>
      </c>
      <c r="U88" s="105">
        <v>-39.99</v>
      </c>
      <c r="V88" s="105">
        <v>-24.43</v>
      </c>
      <c r="W88" s="106">
        <v>-79</v>
      </c>
    </row>
    <row r="89" spans="1:23" x14ac:dyDescent="0.25">
      <c r="A89" s="109" t="s">
        <v>89</v>
      </c>
      <c r="B89" s="99">
        <v>290</v>
      </c>
      <c r="C89" s="100">
        <v>290.34999999999997</v>
      </c>
      <c r="D89" s="101">
        <v>206</v>
      </c>
      <c r="E89" s="108">
        <v>176.61</v>
      </c>
      <c r="F89" s="103">
        <v>0.34999999999996589</v>
      </c>
      <c r="G89" s="103">
        <v>-84</v>
      </c>
      <c r="H89" s="104">
        <v>-113.38999999999999</v>
      </c>
      <c r="I89" s="104">
        <v>-29.389999999999986</v>
      </c>
      <c r="J89" s="105">
        <v>-13.89</v>
      </c>
      <c r="K89" s="105">
        <v>-15.5</v>
      </c>
      <c r="L89" s="105">
        <v>-84</v>
      </c>
      <c r="M89" s="99">
        <v>290</v>
      </c>
      <c r="N89" s="100">
        <v>290.34999999999997</v>
      </c>
      <c r="O89" s="101">
        <v>206</v>
      </c>
      <c r="P89" s="108">
        <v>174.03</v>
      </c>
      <c r="Q89" s="103">
        <v>0.34999999999996589</v>
      </c>
      <c r="R89" s="103">
        <v>-84</v>
      </c>
      <c r="S89" s="104">
        <v>-115.97</v>
      </c>
      <c r="T89" s="104">
        <v>-31.97</v>
      </c>
      <c r="U89" s="105">
        <v>-16.47</v>
      </c>
      <c r="V89" s="105">
        <v>-15.5</v>
      </c>
      <c r="W89" s="106">
        <v>-84</v>
      </c>
    </row>
    <row r="90" spans="1:23" x14ac:dyDescent="0.25">
      <c r="A90" s="107" t="s">
        <v>90</v>
      </c>
      <c r="B90" s="99">
        <v>296</v>
      </c>
      <c r="C90" s="100">
        <v>262.39999999999998</v>
      </c>
      <c r="D90" s="101">
        <v>216</v>
      </c>
      <c r="E90" s="108">
        <v>242.13</v>
      </c>
      <c r="F90" s="103">
        <v>-33.600000000000023</v>
      </c>
      <c r="G90" s="103">
        <v>-80</v>
      </c>
      <c r="H90" s="104">
        <v>-53.870000000000005</v>
      </c>
      <c r="I90" s="104">
        <v>26.129999999999995</v>
      </c>
      <c r="J90" s="105">
        <v>0</v>
      </c>
      <c r="K90" s="105">
        <v>0</v>
      </c>
      <c r="L90" s="105">
        <v>-53.87</v>
      </c>
      <c r="M90" s="99">
        <v>296</v>
      </c>
      <c r="N90" s="100">
        <v>268.39</v>
      </c>
      <c r="O90" s="101">
        <v>216</v>
      </c>
      <c r="P90" s="108">
        <v>239.54</v>
      </c>
      <c r="Q90" s="103">
        <v>-27.610000000000014</v>
      </c>
      <c r="R90" s="103">
        <v>-80</v>
      </c>
      <c r="S90" s="104">
        <v>-56.460000000000008</v>
      </c>
      <c r="T90" s="104">
        <v>23.539999999999992</v>
      </c>
      <c r="U90" s="105">
        <v>0</v>
      </c>
      <c r="V90" s="105">
        <v>0</v>
      </c>
      <c r="W90" s="106">
        <v>-56.46</v>
      </c>
    </row>
    <row r="91" spans="1:23" ht="15.75" thickBot="1" x14ac:dyDescent="0.3">
      <c r="A91" s="110" t="s">
        <v>91</v>
      </c>
      <c r="B91" s="99">
        <v>117</v>
      </c>
      <c r="C91" s="100">
        <v>116.99</v>
      </c>
      <c r="D91" s="101">
        <v>87</v>
      </c>
      <c r="E91" s="108">
        <v>89.97</v>
      </c>
      <c r="F91" s="103">
        <v>-1.0000000000005116E-2</v>
      </c>
      <c r="G91" s="103">
        <v>-30</v>
      </c>
      <c r="H91" s="104">
        <v>-27.03</v>
      </c>
      <c r="I91" s="104">
        <v>2.9699999999999989</v>
      </c>
      <c r="J91" s="105">
        <v>0</v>
      </c>
      <c r="K91" s="105">
        <v>0</v>
      </c>
      <c r="L91" s="105">
        <v>-27.03</v>
      </c>
      <c r="M91" s="99">
        <v>117</v>
      </c>
      <c r="N91" s="100">
        <v>116.99</v>
      </c>
      <c r="O91" s="101">
        <v>87</v>
      </c>
      <c r="P91" s="108">
        <v>90.52</v>
      </c>
      <c r="Q91" s="103">
        <v>-1.0000000000005116E-2</v>
      </c>
      <c r="R91" s="103">
        <v>-30</v>
      </c>
      <c r="S91" s="104">
        <v>-26.480000000000004</v>
      </c>
      <c r="T91" s="104">
        <v>3.519999999999996</v>
      </c>
      <c r="U91" s="105">
        <v>0</v>
      </c>
      <c r="V91" s="105">
        <v>0</v>
      </c>
      <c r="W91" s="106">
        <v>-26.480000000000004</v>
      </c>
    </row>
    <row r="92" spans="1:23" ht="15.75" thickBot="1" x14ac:dyDescent="0.3">
      <c r="A92" s="111" t="s">
        <v>26</v>
      </c>
      <c r="B92" s="112">
        <f t="shared" ref="B92:V92" si="5">SUM(B81:B91)</f>
        <v>4050</v>
      </c>
      <c r="C92" s="113">
        <f t="shared" si="5"/>
        <v>4041.98</v>
      </c>
      <c r="D92" s="113">
        <f t="shared" si="5"/>
        <v>3477</v>
      </c>
      <c r="E92" s="113">
        <f t="shared" si="5"/>
        <v>3269.5200000000004</v>
      </c>
      <c r="F92" s="113">
        <f t="shared" si="5"/>
        <v>-8.0199999999999676</v>
      </c>
      <c r="G92" s="113">
        <f t="shared" si="5"/>
        <v>-573</v>
      </c>
      <c r="H92" s="113">
        <f t="shared" si="5"/>
        <v>-780.48</v>
      </c>
      <c r="I92" s="113">
        <f t="shared" si="5"/>
        <v>-207.48000000000005</v>
      </c>
      <c r="J92" s="113">
        <f t="shared" si="5"/>
        <v>-147.88999999999999</v>
      </c>
      <c r="K92" s="113">
        <f t="shared" si="5"/>
        <v>-69.52</v>
      </c>
      <c r="L92" s="114">
        <f t="shared" si="5"/>
        <v>-563.06999999999994</v>
      </c>
      <c r="M92" s="112">
        <f t="shared" si="5"/>
        <v>4050</v>
      </c>
      <c r="N92" s="113">
        <f t="shared" si="5"/>
        <v>4054.0299999999993</v>
      </c>
      <c r="O92" s="113">
        <f t="shared" si="5"/>
        <v>3477</v>
      </c>
      <c r="P92" s="113">
        <f t="shared" si="5"/>
        <v>3262.1200000000003</v>
      </c>
      <c r="Q92" s="113">
        <f t="shared" si="5"/>
        <v>4.0300000000002996</v>
      </c>
      <c r="R92" s="113">
        <f t="shared" si="5"/>
        <v>-573</v>
      </c>
      <c r="S92" s="113">
        <f t="shared" si="5"/>
        <v>-787.88000000000011</v>
      </c>
      <c r="T92" s="113">
        <f t="shared" si="5"/>
        <v>-214.88000000000005</v>
      </c>
      <c r="U92" s="113">
        <f t="shared" si="5"/>
        <v>-215.11999999999998</v>
      </c>
      <c r="V92" s="113">
        <f t="shared" si="5"/>
        <v>-53.44</v>
      </c>
      <c r="W92" s="114">
        <f>SUM(W81:W91)</f>
        <v>-519.32000000000005</v>
      </c>
    </row>
    <row r="93" spans="1:23" ht="15.75" thickBot="1" x14ac:dyDescent="0.3"/>
    <row r="94" spans="1:23" ht="15.75" thickBot="1" x14ac:dyDescent="0.3">
      <c r="B94" s="83">
        <v>0.54166666666666663</v>
      </c>
      <c r="C94" s="84"/>
      <c r="D94" s="84"/>
      <c r="E94" s="84"/>
      <c r="F94" s="84"/>
      <c r="G94" s="84"/>
      <c r="H94" s="84"/>
      <c r="I94" s="84"/>
      <c r="J94" s="84"/>
      <c r="K94" s="84"/>
      <c r="L94" s="85"/>
      <c r="M94" s="83">
        <v>0.58333333333333337</v>
      </c>
      <c r="N94" s="84"/>
      <c r="O94" s="84"/>
      <c r="P94" s="84"/>
      <c r="Q94" s="84"/>
      <c r="R94" s="84"/>
      <c r="S94" s="84"/>
      <c r="T94" s="84"/>
      <c r="U94" s="84"/>
      <c r="V94" s="84"/>
      <c r="W94" s="85"/>
    </row>
    <row r="95" spans="1:23" ht="51.75" thickBot="1" x14ac:dyDescent="0.3">
      <c r="A95" s="86" t="s">
        <v>3</v>
      </c>
      <c r="B95" s="87" t="s">
        <v>70</v>
      </c>
      <c r="C95" s="88" t="s">
        <v>71</v>
      </c>
      <c r="D95" s="89" t="s">
        <v>72</v>
      </c>
      <c r="E95" s="90" t="s">
        <v>73</v>
      </c>
      <c r="F95" s="91" t="s">
        <v>74</v>
      </c>
      <c r="G95" s="92" t="s">
        <v>75</v>
      </c>
      <c r="H95" s="93" t="s">
        <v>76</v>
      </c>
      <c r="I95" s="94" t="s">
        <v>77</v>
      </c>
      <c r="J95" s="95" t="s">
        <v>78</v>
      </c>
      <c r="K95" s="96" t="s">
        <v>79</v>
      </c>
      <c r="L95" s="96" t="s">
        <v>80</v>
      </c>
      <c r="M95" s="87" t="s">
        <v>70</v>
      </c>
      <c r="N95" s="88" t="s">
        <v>71</v>
      </c>
      <c r="O95" s="89" t="s">
        <v>72</v>
      </c>
      <c r="P95" s="90" t="s">
        <v>73</v>
      </c>
      <c r="Q95" s="91" t="s">
        <v>74</v>
      </c>
      <c r="R95" s="92" t="s">
        <v>75</v>
      </c>
      <c r="S95" s="93" t="s">
        <v>76</v>
      </c>
      <c r="T95" s="94" t="s">
        <v>77</v>
      </c>
      <c r="U95" s="95" t="s">
        <v>78</v>
      </c>
      <c r="V95" s="96" t="s">
        <v>79</v>
      </c>
      <c r="W95" s="97" t="s">
        <v>80</v>
      </c>
    </row>
    <row r="96" spans="1:23" x14ac:dyDescent="0.25">
      <c r="A96" s="98" t="s">
        <v>81</v>
      </c>
      <c r="B96" s="99">
        <v>551</v>
      </c>
      <c r="C96" s="100">
        <v>551.00000000000011</v>
      </c>
      <c r="D96" s="101">
        <v>588</v>
      </c>
      <c r="E96" s="102">
        <v>567.6</v>
      </c>
      <c r="F96" s="103">
        <v>1.1368683772161603E-13</v>
      </c>
      <c r="G96" s="103">
        <v>37</v>
      </c>
      <c r="H96" s="104">
        <v>16.600000000000023</v>
      </c>
      <c r="I96" s="104">
        <v>-20.399999999999977</v>
      </c>
      <c r="J96" s="105">
        <v>0</v>
      </c>
      <c r="K96" s="105">
        <v>0</v>
      </c>
      <c r="L96" s="105">
        <v>16.600000000000023</v>
      </c>
      <c r="M96" s="99">
        <v>551</v>
      </c>
      <c r="N96" s="100">
        <v>551.00000000000011</v>
      </c>
      <c r="O96" s="101">
        <v>588</v>
      </c>
      <c r="P96" s="102">
        <v>552.36</v>
      </c>
      <c r="Q96" s="103">
        <v>1.1368683772161603E-13</v>
      </c>
      <c r="R96" s="103">
        <v>37</v>
      </c>
      <c r="S96" s="104">
        <v>1.3600000000000136</v>
      </c>
      <c r="T96" s="104">
        <v>-35.639999999999986</v>
      </c>
      <c r="U96" s="105">
        <v>0</v>
      </c>
      <c r="V96" s="105">
        <v>0</v>
      </c>
      <c r="W96" s="106">
        <v>1.3600000000000136</v>
      </c>
    </row>
    <row r="97" spans="1:23" x14ac:dyDescent="0.25">
      <c r="A97" s="107" t="s">
        <v>82</v>
      </c>
      <c r="B97" s="99">
        <v>336</v>
      </c>
      <c r="C97" s="100">
        <v>335.97000000000014</v>
      </c>
      <c r="D97" s="101">
        <v>248</v>
      </c>
      <c r="E97" s="108">
        <v>286.08999999999997</v>
      </c>
      <c r="F97" s="103">
        <v>-2.9999999999859028E-2</v>
      </c>
      <c r="G97" s="103">
        <v>-88</v>
      </c>
      <c r="H97" s="104">
        <v>-49.910000000000025</v>
      </c>
      <c r="I97" s="104">
        <v>38.089999999999975</v>
      </c>
      <c r="J97" s="105">
        <v>0</v>
      </c>
      <c r="K97" s="105">
        <v>0</v>
      </c>
      <c r="L97" s="105">
        <v>-49.91</v>
      </c>
      <c r="M97" s="99">
        <v>336</v>
      </c>
      <c r="N97" s="100">
        <v>335.97000000000014</v>
      </c>
      <c r="O97" s="101">
        <v>248</v>
      </c>
      <c r="P97" s="108">
        <v>306.83999999999997</v>
      </c>
      <c r="Q97" s="103">
        <v>-2.9999999999859028E-2</v>
      </c>
      <c r="R97" s="103">
        <v>-88</v>
      </c>
      <c r="S97" s="104">
        <v>-29.160000000000025</v>
      </c>
      <c r="T97" s="104">
        <v>58.839999999999975</v>
      </c>
      <c r="U97" s="105">
        <v>0</v>
      </c>
      <c r="V97" s="105">
        <v>0</v>
      </c>
      <c r="W97" s="106">
        <v>-29.16</v>
      </c>
    </row>
    <row r="98" spans="1:23" x14ac:dyDescent="0.25">
      <c r="A98" s="107" t="s">
        <v>83</v>
      </c>
      <c r="B98" s="99">
        <v>484</v>
      </c>
      <c r="C98" s="100">
        <v>528.97</v>
      </c>
      <c r="D98" s="101">
        <v>513</v>
      </c>
      <c r="E98" s="108">
        <v>482.6</v>
      </c>
      <c r="F98" s="103">
        <v>44.970000000000027</v>
      </c>
      <c r="G98" s="103">
        <v>29</v>
      </c>
      <c r="H98" s="104">
        <v>-1.3999999999999773</v>
      </c>
      <c r="I98" s="104">
        <v>-30.399999999999977</v>
      </c>
      <c r="J98" s="105">
        <v>0</v>
      </c>
      <c r="K98" s="105">
        <v>-1.4</v>
      </c>
      <c r="L98" s="105">
        <v>0</v>
      </c>
      <c r="M98" s="99">
        <v>484</v>
      </c>
      <c r="N98" s="100">
        <v>513.66999999999985</v>
      </c>
      <c r="O98" s="101">
        <v>513</v>
      </c>
      <c r="P98" s="108">
        <v>494.93</v>
      </c>
      <c r="Q98" s="103">
        <v>29.669999999999845</v>
      </c>
      <c r="R98" s="103">
        <v>29</v>
      </c>
      <c r="S98" s="104">
        <v>10.930000000000007</v>
      </c>
      <c r="T98" s="104">
        <v>-18.069999999999993</v>
      </c>
      <c r="U98" s="105">
        <v>0</v>
      </c>
      <c r="V98" s="105">
        <v>0</v>
      </c>
      <c r="W98" s="106">
        <v>10.930000000000007</v>
      </c>
    </row>
    <row r="99" spans="1:23" x14ac:dyDescent="0.25">
      <c r="A99" s="107" t="s">
        <v>84</v>
      </c>
      <c r="B99" s="99">
        <v>392</v>
      </c>
      <c r="C99" s="100">
        <v>309.44</v>
      </c>
      <c r="D99" s="101">
        <v>284</v>
      </c>
      <c r="E99" s="108">
        <v>209.99</v>
      </c>
      <c r="F99" s="103">
        <v>-82.56</v>
      </c>
      <c r="G99" s="103">
        <v>-108</v>
      </c>
      <c r="H99" s="104">
        <v>-182.01</v>
      </c>
      <c r="I99" s="104">
        <v>-74.009999999999991</v>
      </c>
      <c r="J99" s="105">
        <v>-74.010000000000005</v>
      </c>
      <c r="K99" s="105">
        <v>0</v>
      </c>
      <c r="L99" s="105">
        <v>-108</v>
      </c>
      <c r="M99" s="99">
        <v>392</v>
      </c>
      <c r="N99" s="100">
        <v>313.15999999999997</v>
      </c>
      <c r="O99" s="101">
        <v>284</v>
      </c>
      <c r="P99" s="108">
        <v>243.05</v>
      </c>
      <c r="Q99" s="103">
        <v>-78.840000000000032</v>
      </c>
      <c r="R99" s="103">
        <v>-108</v>
      </c>
      <c r="S99" s="104">
        <v>-148.94999999999999</v>
      </c>
      <c r="T99" s="104">
        <v>-40.949999999999989</v>
      </c>
      <c r="U99" s="105">
        <v>-40.949999999999989</v>
      </c>
      <c r="V99" s="105">
        <v>0</v>
      </c>
      <c r="W99" s="106">
        <v>-108</v>
      </c>
    </row>
    <row r="100" spans="1:23" x14ac:dyDescent="0.25">
      <c r="A100" s="107" t="s">
        <v>85</v>
      </c>
      <c r="B100" s="99">
        <v>495</v>
      </c>
      <c r="C100" s="100">
        <v>573.48000000000013</v>
      </c>
      <c r="D100" s="101">
        <v>365</v>
      </c>
      <c r="E100" s="108">
        <v>322.79000000000002</v>
      </c>
      <c r="F100" s="103">
        <v>78.480000000000132</v>
      </c>
      <c r="G100" s="103">
        <v>-130</v>
      </c>
      <c r="H100" s="104">
        <v>-172.20999999999998</v>
      </c>
      <c r="I100" s="104">
        <v>-42.20999999999998</v>
      </c>
      <c r="J100" s="105">
        <v>-37.81</v>
      </c>
      <c r="K100" s="105">
        <v>-4.4000000000000004</v>
      </c>
      <c r="L100" s="105">
        <v>-130</v>
      </c>
      <c r="M100" s="99">
        <v>495</v>
      </c>
      <c r="N100" s="100">
        <v>553.46000000000026</v>
      </c>
      <c r="O100" s="101">
        <v>365</v>
      </c>
      <c r="P100" s="108">
        <v>350.61</v>
      </c>
      <c r="Q100" s="103">
        <v>58.460000000000264</v>
      </c>
      <c r="R100" s="103">
        <v>-130</v>
      </c>
      <c r="S100" s="104">
        <v>-144.38999999999999</v>
      </c>
      <c r="T100" s="104">
        <v>-14.389999999999986</v>
      </c>
      <c r="U100" s="105">
        <v>-14.39</v>
      </c>
      <c r="V100" s="105">
        <v>0</v>
      </c>
      <c r="W100" s="106">
        <v>-130</v>
      </c>
    </row>
    <row r="101" spans="1:23" x14ac:dyDescent="0.25">
      <c r="A101" s="107" t="s">
        <v>86</v>
      </c>
      <c r="B101" s="99">
        <v>580</v>
      </c>
      <c r="C101" s="100">
        <v>593.96999999999991</v>
      </c>
      <c r="D101" s="101">
        <v>603</v>
      </c>
      <c r="E101" s="108">
        <v>604.4</v>
      </c>
      <c r="F101" s="103">
        <v>13.969999999999914</v>
      </c>
      <c r="G101" s="103">
        <v>23</v>
      </c>
      <c r="H101" s="104">
        <v>24.399999999999977</v>
      </c>
      <c r="I101" s="104">
        <v>1.3999999999999773</v>
      </c>
      <c r="J101" s="105">
        <v>0</v>
      </c>
      <c r="K101" s="105">
        <v>0</v>
      </c>
      <c r="L101" s="105">
        <v>24.399999999999977</v>
      </c>
      <c r="M101" s="99">
        <v>580</v>
      </c>
      <c r="N101" s="100">
        <v>600.09999999999991</v>
      </c>
      <c r="O101" s="101">
        <v>603</v>
      </c>
      <c r="P101" s="108">
        <v>600.20000000000005</v>
      </c>
      <c r="Q101" s="103">
        <v>20.099999999999909</v>
      </c>
      <c r="R101" s="103">
        <v>23</v>
      </c>
      <c r="S101" s="104">
        <v>20.200000000000045</v>
      </c>
      <c r="T101" s="104">
        <v>-2.7999999999999545</v>
      </c>
      <c r="U101" s="105">
        <v>0</v>
      </c>
      <c r="V101" s="105">
        <v>0</v>
      </c>
      <c r="W101" s="106">
        <v>20.200000000000045</v>
      </c>
    </row>
    <row r="102" spans="1:23" x14ac:dyDescent="0.25">
      <c r="A102" s="107" t="s">
        <v>87</v>
      </c>
      <c r="B102" s="99">
        <v>235</v>
      </c>
      <c r="C102" s="100">
        <v>206.61</v>
      </c>
      <c r="D102" s="101">
        <v>172</v>
      </c>
      <c r="E102" s="108">
        <v>163.24</v>
      </c>
      <c r="F102" s="103">
        <v>-28.389999999999986</v>
      </c>
      <c r="G102" s="103">
        <v>-63</v>
      </c>
      <c r="H102" s="104">
        <v>-71.759999999999991</v>
      </c>
      <c r="I102" s="104">
        <v>-8.7599999999999909</v>
      </c>
      <c r="J102" s="105">
        <v>-8.76</v>
      </c>
      <c r="K102" s="105">
        <v>0</v>
      </c>
      <c r="L102" s="105">
        <v>-63</v>
      </c>
      <c r="M102" s="99">
        <v>235</v>
      </c>
      <c r="N102" s="100">
        <v>199.33</v>
      </c>
      <c r="O102" s="101">
        <v>172</v>
      </c>
      <c r="P102" s="108">
        <v>175.67</v>
      </c>
      <c r="Q102" s="103">
        <v>-35.669999999999987</v>
      </c>
      <c r="R102" s="103">
        <v>-63</v>
      </c>
      <c r="S102" s="104">
        <v>-59.330000000000013</v>
      </c>
      <c r="T102" s="104">
        <v>3.6699999999999875</v>
      </c>
      <c r="U102" s="105">
        <v>0</v>
      </c>
      <c r="V102" s="105">
        <v>0</v>
      </c>
      <c r="W102" s="106">
        <v>-59.33</v>
      </c>
    </row>
    <row r="103" spans="1:23" x14ac:dyDescent="0.25">
      <c r="A103" s="107" t="s">
        <v>88</v>
      </c>
      <c r="B103" s="99">
        <v>274</v>
      </c>
      <c r="C103" s="100">
        <v>324.25</v>
      </c>
      <c r="D103" s="101">
        <v>195</v>
      </c>
      <c r="E103" s="108">
        <v>212</v>
      </c>
      <c r="F103" s="103">
        <v>50.25</v>
      </c>
      <c r="G103" s="103">
        <v>-79</v>
      </c>
      <c r="H103" s="104">
        <v>-62</v>
      </c>
      <c r="I103" s="104">
        <v>17</v>
      </c>
      <c r="J103" s="105">
        <v>0</v>
      </c>
      <c r="K103" s="105">
        <v>0</v>
      </c>
      <c r="L103" s="105">
        <v>-62</v>
      </c>
      <c r="M103" s="99">
        <v>274</v>
      </c>
      <c r="N103" s="100">
        <v>317.26999999999992</v>
      </c>
      <c r="O103" s="101">
        <v>195</v>
      </c>
      <c r="P103" s="108">
        <v>150.04</v>
      </c>
      <c r="Q103" s="103">
        <v>43.269999999999925</v>
      </c>
      <c r="R103" s="103">
        <v>-79</v>
      </c>
      <c r="S103" s="104">
        <v>-123.96000000000001</v>
      </c>
      <c r="T103" s="104">
        <v>-44.960000000000008</v>
      </c>
      <c r="U103" s="105">
        <v>-15.52</v>
      </c>
      <c r="V103" s="105">
        <v>-24.4</v>
      </c>
      <c r="W103" s="106">
        <v>-84.04</v>
      </c>
    </row>
    <row r="104" spans="1:23" x14ac:dyDescent="0.25">
      <c r="A104" s="109" t="s">
        <v>89</v>
      </c>
      <c r="B104" s="99">
        <v>290</v>
      </c>
      <c r="C104" s="100">
        <v>290.7</v>
      </c>
      <c r="D104" s="101">
        <v>206</v>
      </c>
      <c r="E104" s="108">
        <v>163.56</v>
      </c>
      <c r="F104" s="103">
        <v>0.69999999999998863</v>
      </c>
      <c r="G104" s="103">
        <v>-84</v>
      </c>
      <c r="H104" s="104">
        <v>-126.44</v>
      </c>
      <c r="I104" s="104">
        <v>-42.44</v>
      </c>
      <c r="J104" s="105">
        <v>-28.05</v>
      </c>
      <c r="K104" s="105">
        <v>-14.39</v>
      </c>
      <c r="L104" s="105">
        <v>-84</v>
      </c>
      <c r="M104" s="99">
        <v>290</v>
      </c>
      <c r="N104" s="100">
        <v>290.50999999999993</v>
      </c>
      <c r="O104" s="101">
        <v>206</v>
      </c>
      <c r="P104" s="108">
        <v>171.53</v>
      </c>
      <c r="Q104" s="103">
        <v>0.50999999999993406</v>
      </c>
      <c r="R104" s="103">
        <v>-84</v>
      </c>
      <c r="S104" s="104">
        <v>-118.47</v>
      </c>
      <c r="T104" s="104">
        <v>-34.47</v>
      </c>
      <c r="U104" s="105">
        <v>-8.4700000000000006</v>
      </c>
      <c r="V104" s="105">
        <v>-14</v>
      </c>
      <c r="W104" s="106">
        <v>-96</v>
      </c>
    </row>
    <row r="105" spans="1:23" x14ac:dyDescent="0.25">
      <c r="A105" s="107" t="s">
        <v>90</v>
      </c>
      <c r="B105" s="99">
        <v>296</v>
      </c>
      <c r="C105" s="100">
        <v>263.51</v>
      </c>
      <c r="D105" s="101">
        <v>216</v>
      </c>
      <c r="E105" s="108">
        <v>197.4</v>
      </c>
      <c r="F105" s="103">
        <v>-32.490000000000009</v>
      </c>
      <c r="G105" s="103">
        <v>-80</v>
      </c>
      <c r="H105" s="104">
        <v>-98.6</v>
      </c>
      <c r="I105" s="104">
        <v>-18.599999999999994</v>
      </c>
      <c r="J105" s="105">
        <v>0</v>
      </c>
      <c r="K105" s="105">
        <v>-18.600000000000001</v>
      </c>
      <c r="L105" s="105">
        <v>-80</v>
      </c>
      <c r="M105" s="99">
        <v>296</v>
      </c>
      <c r="N105" s="100">
        <v>266.32999999999993</v>
      </c>
      <c r="O105" s="101">
        <v>216</v>
      </c>
      <c r="P105" s="108">
        <v>193</v>
      </c>
      <c r="Q105" s="103">
        <v>-29.670000000000073</v>
      </c>
      <c r="R105" s="103">
        <v>-80</v>
      </c>
      <c r="S105" s="104">
        <v>-103</v>
      </c>
      <c r="T105" s="104">
        <v>-23</v>
      </c>
      <c r="U105" s="105">
        <v>0</v>
      </c>
      <c r="V105" s="105">
        <v>-23</v>
      </c>
      <c r="W105" s="106">
        <v>-80</v>
      </c>
    </row>
    <row r="106" spans="1:23" ht="15.75" thickBot="1" x14ac:dyDescent="0.3">
      <c r="A106" s="110" t="s">
        <v>91</v>
      </c>
      <c r="B106" s="99">
        <v>117</v>
      </c>
      <c r="C106" s="100">
        <v>116.99</v>
      </c>
      <c r="D106" s="101">
        <v>87</v>
      </c>
      <c r="E106" s="108">
        <v>121.93</v>
      </c>
      <c r="F106" s="103">
        <v>-1.0000000000005116E-2</v>
      </c>
      <c r="G106" s="103">
        <v>-30</v>
      </c>
      <c r="H106" s="104">
        <v>4.9300000000000068</v>
      </c>
      <c r="I106" s="104">
        <v>34.930000000000007</v>
      </c>
      <c r="J106" s="105">
        <v>0</v>
      </c>
      <c r="K106" s="105">
        <v>0</v>
      </c>
      <c r="L106" s="105">
        <v>4.9300000000000068</v>
      </c>
      <c r="M106" s="99">
        <v>117</v>
      </c>
      <c r="N106" s="100">
        <v>116.99</v>
      </c>
      <c r="O106" s="101">
        <v>87</v>
      </c>
      <c r="P106" s="108">
        <v>132.33000000000001</v>
      </c>
      <c r="Q106" s="103">
        <v>-1.0000000000005116E-2</v>
      </c>
      <c r="R106" s="103">
        <v>-30</v>
      </c>
      <c r="S106" s="104">
        <v>15.330000000000013</v>
      </c>
      <c r="T106" s="104">
        <v>45.330000000000013</v>
      </c>
      <c r="U106" s="105">
        <v>0</v>
      </c>
      <c r="V106" s="105">
        <v>0</v>
      </c>
      <c r="W106" s="106">
        <v>15.330000000000013</v>
      </c>
    </row>
    <row r="107" spans="1:23" ht="15.75" thickBot="1" x14ac:dyDescent="0.3">
      <c r="A107" s="111" t="s">
        <v>26</v>
      </c>
      <c r="B107" s="112">
        <f t="shared" ref="B107:V107" si="6">SUM(B96:B106)</f>
        <v>4050</v>
      </c>
      <c r="C107" s="113">
        <f t="shared" si="6"/>
        <v>4094.8900000000003</v>
      </c>
      <c r="D107" s="113">
        <f t="shared" si="6"/>
        <v>3477</v>
      </c>
      <c r="E107" s="113">
        <f t="shared" si="6"/>
        <v>3331.6</v>
      </c>
      <c r="F107" s="113">
        <f t="shared" si="6"/>
        <v>44.890000000000313</v>
      </c>
      <c r="G107" s="113">
        <f t="shared" si="6"/>
        <v>-573</v>
      </c>
      <c r="H107" s="113">
        <f t="shared" si="6"/>
        <v>-718.40000000000009</v>
      </c>
      <c r="I107" s="113">
        <f t="shared" si="6"/>
        <v>-145.39999999999995</v>
      </c>
      <c r="J107" s="113">
        <f t="shared" si="6"/>
        <v>-148.63000000000002</v>
      </c>
      <c r="K107" s="113">
        <f t="shared" si="6"/>
        <v>-38.790000000000006</v>
      </c>
      <c r="L107" s="114">
        <f t="shared" si="6"/>
        <v>-530.98</v>
      </c>
      <c r="M107" s="112">
        <f t="shared" si="6"/>
        <v>4050</v>
      </c>
      <c r="N107" s="113">
        <f t="shared" si="6"/>
        <v>4057.7899999999995</v>
      </c>
      <c r="O107" s="113">
        <f t="shared" si="6"/>
        <v>3477</v>
      </c>
      <c r="P107" s="113">
        <f t="shared" si="6"/>
        <v>3370.56</v>
      </c>
      <c r="Q107" s="113">
        <f t="shared" si="6"/>
        <v>7.7900000000000347</v>
      </c>
      <c r="R107" s="113">
        <f t="shared" si="6"/>
        <v>-573</v>
      </c>
      <c r="S107" s="113">
        <f t="shared" si="6"/>
        <v>-679.43999999999994</v>
      </c>
      <c r="T107" s="113">
        <f t="shared" si="6"/>
        <v>-106.43999999999994</v>
      </c>
      <c r="U107" s="113">
        <f t="shared" si="6"/>
        <v>-79.329999999999984</v>
      </c>
      <c r="V107" s="113">
        <f t="shared" si="6"/>
        <v>-61.4</v>
      </c>
      <c r="W107" s="114">
        <f>SUM(W96:W106)</f>
        <v>-538.70999999999992</v>
      </c>
    </row>
    <row r="108" spans="1:23" ht="15.75" thickBot="1" x14ac:dyDescent="0.3"/>
    <row r="109" spans="1:23" ht="15.75" thickBot="1" x14ac:dyDescent="0.3">
      <c r="B109" s="83">
        <v>0.625</v>
      </c>
      <c r="C109" s="84"/>
      <c r="D109" s="84"/>
      <c r="E109" s="84"/>
      <c r="F109" s="84"/>
      <c r="G109" s="84"/>
      <c r="H109" s="84"/>
      <c r="I109" s="84"/>
      <c r="J109" s="84"/>
      <c r="K109" s="84"/>
      <c r="L109" s="85"/>
      <c r="M109" s="83">
        <v>0.66666666666666663</v>
      </c>
      <c r="N109" s="84"/>
      <c r="O109" s="84"/>
      <c r="P109" s="84"/>
      <c r="Q109" s="84"/>
      <c r="R109" s="84"/>
      <c r="S109" s="84"/>
      <c r="T109" s="84"/>
      <c r="U109" s="84"/>
      <c r="V109" s="84"/>
      <c r="W109" s="85"/>
    </row>
    <row r="110" spans="1:23" ht="51.75" thickBot="1" x14ac:dyDescent="0.3">
      <c r="A110" s="86" t="s">
        <v>3</v>
      </c>
      <c r="B110" s="87" t="s">
        <v>70</v>
      </c>
      <c r="C110" s="88" t="s">
        <v>71</v>
      </c>
      <c r="D110" s="89" t="s">
        <v>72</v>
      </c>
      <c r="E110" s="90" t="s">
        <v>73</v>
      </c>
      <c r="F110" s="91" t="s">
        <v>74</v>
      </c>
      <c r="G110" s="92" t="s">
        <v>75</v>
      </c>
      <c r="H110" s="93" t="s">
        <v>76</v>
      </c>
      <c r="I110" s="94" t="s">
        <v>77</v>
      </c>
      <c r="J110" s="95" t="s">
        <v>78</v>
      </c>
      <c r="K110" s="96" t="s">
        <v>79</v>
      </c>
      <c r="L110" s="96" t="s">
        <v>80</v>
      </c>
      <c r="M110" s="87" t="s">
        <v>70</v>
      </c>
      <c r="N110" s="88" t="s">
        <v>71</v>
      </c>
      <c r="O110" s="89" t="s">
        <v>72</v>
      </c>
      <c r="P110" s="90" t="s">
        <v>73</v>
      </c>
      <c r="Q110" s="91" t="s">
        <v>74</v>
      </c>
      <c r="R110" s="92" t="s">
        <v>75</v>
      </c>
      <c r="S110" s="93" t="s">
        <v>76</v>
      </c>
      <c r="T110" s="94" t="s">
        <v>77</v>
      </c>
      <c r="U110" s="95" t="s">
        <v>78</v>
      </c>
      <c r="V110" s="96" t="s">
        <v>79</v>
      </c>
      <c r="W110" s="97" t="s">
        <v>80</v>
      </c>
    </row>
    <row r="111" spans="1:23" x14ac:dyDescent="0.25">
      <c r="A111" s="98" t="s">
        <v>81</v>
      </c>
      <c r="B111" s="99">
        <v>551</v>
      </c>
      <c r="C111" s="100">
        <v>551.00000000000011</v>
      </c>
      <c r="D111" s="101">
        <v>588</v>
      </c>
      <c r="E111" s="102">
        <v>596.63</v>
      </c>
      <c r="F111" s="103">
        <v>1.1368683772161603E-13</v>
      </c>
      <c r="G111" s="103">
        <v>37</v>
      </c>
      <c r="H111" s="104">
        <v>45.629999999999995</v>
      </c>
      <c r="I111" s="104">
        <v>8.6299999999999955</v>
      </c>
      <c r="J111" s="105">
        <v>0</v>
      </c>
      <c r="K111" s="105">
        <v>0</v>
      </c>
      <c r="L111" s="105">
        <v>45.629999999999995</v>
      </c>
      <c r="M111" s="99">
        <v>551</v>
      </c>
      <c r="N111" s="100">
        <v>551.01</v>
      </c>
      <c r="O111" s="101">
        <v>588</v>
      </c>
      <c r="P111" s="102">
        <v>590.72</v>
      </c>
      <c r="Q111" s="103">
        <v>9.9999999999909051E-3</v>
      </c>
      <c r="R111" s="103">
        <v>37</v>
      </c>
      <c r="S111" s="104">
        <v>39.720000000000027</v>
      </c>
      <c r="T111" s="104">
        <v>2.7200000000000273</v>
      </c>
      <c r="U111" s="105">
        <v>0</v>
      </c>
      <c r="V111" s="105">
        <v>0</v>
      </c>
      <c r="W111" s="106">
        <v>39.720000000000027</v>
      </c>
    </row>
    <row r="112" spans="1:23" x14ac:dyDescent="0.25">
      <c r="A112" s="107" t="s">
        <v>82</v>
      </c>
      <c r="B112" s="99">
        <v>336</v>
      </c>
      <c r="C112" s="100">
        <v>335.97000000000014</v>
      </c>
      <c r="D112" s="101">
        <v>248</v>
      </c>
      <c r="E112" s="108">
        <v>320.95999999999998</v>
      </c>
      <c r="F112" s="103">
        <v>-2.9999999999859028E-2</v>
      </c>
      <c r="G112" s="103">
        <v>-88</v>
      </c>
      <c r="H112" s="104">
        <v>-15.04000000000002</v>
      </c>
      <c r="I112" s="104">
        <v>72.95999999999998</v>
      </c>
      <c r="J112" s="105">
        <v>0</v>
      </c>
      <c r="K112" s="105">
        <v>0</v>
      </c>
      <c r="L112" s="105">
        <v>-15.04</v>
      </c>
      <c r="M112" s="99">
        <v>336</v>
      </c>
      <c r="N112" s="100">
        <v>335.97000000000014</v>
      </c>
      <c r="O112" s="101">
        <v>248</v>
      </c>
      <c r="P112" s="108">
        <v>322.58</v>
      </c>
      <c r="Q112" s="103">
        <v>-2.9999999999859028E-2</v>
      </c>
      <c r="R112" s="103">
        <v>-88</v>
      </c>
      <c r="S112" s="104">
        <v>-13.420000000000016</v>
      </c>
      <c r="T112" s="104">
        <v>74.579999999999984</v>
      </c>
      <c r="U112" s="105">
        <v>0</v>
      </c>
      <c r="V112" s="105">
        <v>0</v>
      </c>
      <c r="W112" s="106">
        <v>-13.42</v>
      </c>
    </row>
    <row r="113" spans="1:23" x14ac:dyDescent="0.25">
      <c r="A113" s="107" t="s">
        <v>83</v>
      </c>
      <c r="B113" s="99">
        <v>484</v>
      </c>
      <c r="C113" s="100">
        <v>497.03000000000003</v>
      </c>
      <c r="D113" s="101">
        <v>513</v>
      </c>
      <c r="E113" s="108">
        <v>456.97</v>
      </c>
      <c r="F113" s="103">
        <v>13.03000000000003</v>
      </c>
      <c r="G113" s="103">
        <v>29</v>
      </c>
      <c r="H113" s="104">
        <v>-27.029999999999973</v>
      </c>
      <c r="I113" s="104">
        <v>-56.029999999999973</v>
      </c>
      <c r="J113" s="105">
        <v>-16.53</v>
      </c>
      <c r="K113" s="105">
        <v>-10.5</v>
      </c>
      <c r="L113" s="105">
        <v>0</v>
      </c>
      <c r="M113" s="99">
        <v>484</v>
      </c>
      <c r="N113" s="100">
        <v>482.52000000000004</v>
      </c>
      <c r="O113" s="101">
        <v>513</v>
      </c>
      <c r="P113" s="108">
        <v>428.22</v>
      </c>
      <c r="Q113" s="103">
        <v>-1.4799999999999613</v>
      </c>
      <c r="R113" s="103">
        <v>29</v>
      </c>
      <c r="S113" s="104">
        <v>-55.779999999999973</v>
      </c>
      <c r="T113" s="104">
        <v>-84.779999999999973</v>
      </c>
      <c r="U113" s="105">
        <v>-40.78</v>
      </c>
      <c r="V113" s="105">
        <v>-12</v>
      </c>
      <c r="W113" s="106">
        <v>-3</v>
      </c>
    </row>
    <row r="114" spans="1:23" x14ac:dyDescent="0.25">
      <c r="A114" s="107" t="s">
        <v>84</v>
      </c>
      <c r="B114" s="99">
        <v>392</v>
      </c>
      <c r="C114" s="100">
        <v>302.44</v>
      </c>
      <c r="D114" s="101">
        <v>284</v>
      </c>
      <c r="E114" s="108">
        <v>231.64</v>
      </c>
      <c r="F114" s="103">
        <v>-89.56</v>
      </c>
      <c r="G114" s="103">
        <v>-108</v>
      </c>
      <c r="H114" s="104">
        <v>-160.36000000000001</v>
      </c>
      <c r="I114" s="104">
        <v>-52.360000000000014</v>
      </c>
      <c r="J114" s="105">
        <v>-52.360000000000014</v>
      </c>
      <c r="K114" s="105">
        <v>0</v>
      </c>
      <c r="L114" s="105">
        <v>-108</v>
      </c>
      <c r="M114" s="99">
        <v>392</v>
      </c>
      <c r="N114" s="100">
        <v>305.32</v>
      </c>
      <c r="O114" s="101">
        <v>284</v>
      </c>
      <c r="P114" s="108">
        <v>219.78</v>
      </c>
      <c r="Q114" s="103">
        <v>-86.68</v>
      </c>
      <c r="R114" s="103">
        <v>-108</v>
      </c>
      <c r="S114" s="104">
        <v>-172.22</v>
      </c>
      <c r="T114" s="104">
        <v>-64.22</v>
      </c>
      <c r="U114" s="105">
        <v>-55.5</v>
      </c>
      <c r="V114" s="105">
        <v>-8.7199999999999989</v>
      </c>
      <c r="W114" s="106">
        <v>-108</v>
      </c>
    </row>
    <row r="115" spans="1:23" x14ac:dyDescent="0.25">
      <c r="A115" s="107" t="s">
        <v>85</v>
      </c>
      <c r="B115" s="99">
        <v>495</v>
      </c>
      <c r="C115" s="100">
        <v>562.02000000000021</v>
      </c>
      <c r="D115" s="101">
        <v>365</v>
      </c>
      <c r="E115" s="108">
        <v>355.7</v>
      </c>
      <c r="F115" s="103">
        <v>67.020000000000209</v>
      </c>
      <c r="G115" s="103">
        <v>-130</v>
      </c>
      <c r="H115" s="104">
        <v>-139.30000000000001</v>
      </c>
      <c r="I115" s="104">
        <v>-9.3000000000000114</v>
      </c>
      <c r="J115" s="105">
        <v>-9.3000000000000007</v>
      </c>
      <c r="K115" s="105">
        <v>0</v>
      </c>
      <c r="L115" s="105">
        <v>-130</v>
      </c>
      <c r="M115" s="99">
        <v>495</v>
      </c>
      <c r="N115" s="100">
        <v>536.45000000000027</v>
      </c>
      <c r="O115" s="101">
        <v>365</v>
      </c>
      <c r="P115" s="108">
        <v>407.9</v>
      </c>
      <c r="Q115" s="103">
        <v>41.450000000000273</v>
      </c>
      <c r="R115" s="103">
        <v>-130</v>
      </c>
      <c r="S115" s="104">
        <v>-87.100000000000023</v>
      </c>
      <c r="T115" s="104">
        <v>42.899999999999977</v>
      </c>
      <c r="U115" s="105">
        <v>0</v>
      </c>
      <c r="V115" s="105">
        <v>0</v>
      </c>
      <c r="W115" s="106">
        <v>-87.1</v>
      </c>
    </row>
    <row r="116" spans="1:23" x14ac:dyDescent="0.25">
      <c r="A116" s="107" t="s">
        <v>86</v>
      </c>
      <c r="B116" s="99">
        <v>580</v>
      </c>
      <c r="C116" s="100">
        <v>604.67999999999984</v>
      </c>
      <c r="D116" s="101">
        <v>603</v>
      </c>
      <c r="E116" s="108">
        <v>585.4</v>
      </c>
      <c r="F116" s="103">
        <v>24.679999999999836</v>
      </c>
      <c r="G116" s="103">
        <v>23</v>
      </c>
      <c r="H116" s="104">
        <v>5.3999999999999773</v>
      </c>
      <c r="I116" s="104">
        <v>-17.600000000000023</v>
      </c>
      <c r="J116" s="105">
        <v>0</v>
      </c>
      <c r="K116" s="105">
        <v>0</v>
      </c>
      <c r="L116" s="105">
        <v>5.3999999999999773</v>
      </c>
      <c r="M116" s="99">
        <v>580</v>
      </c>
      <c r="N116" s="100">
        <v>588.60999999999979</v>
      </c>
      <c r="O116" s="101">
        <v>603</v>
      </c>
      <c r="P116" s="108">
        <v>597.70000000000005</v>
      </c>
      <c r="Q116" s="103">
        <v>8.6099999999997863</v>
      </c>
      <c r="R116" s="103">
        <v>23</v>
      </c>
      <c r="S116" s="104">
        <v>17.700000000000045</v>
      </c>
      <c r="T116" s="104">
        <v>-5.2999999999999545</v>
      </c>
      <c r="U116" s="105">
        <v>0</v>
      </c>
      <c r="V116" s="105">
        <v>0</v>
      </c>
      <c r="W116" s="106">
        <v>17.700000000000045</v>
      </c>
    </row>
    <row r="117" spans="1:23" x14ac:dyDescent="0.25">
      <c r="A117" s="107" t="s">
        <v>87</v>
      </c>
      <c r="B117" s="99">
        <v>235</v>
      </c>
      <c r="C117" s="100">
        <v>186.5</v>
      </c>
      <c r="D117" s="101">
        <v>172</v>
      </c>
      <c r="E117" s="108">
        <v>155.37</v>
      </c>
      <c r="F117" s="103">
        <v>-48.5</v>
      </c>
      <c r="G117" s="103">
        <v>-63</v>
      </c>
      <c r="H117" s="104">
        <v>-79.63</v>
      </c>
      <c r="I117" s="104">
        <v>-16.629999999999995</v>
      </c>
      <c r="J117" s="105">
        <v>-16.63</v>
      </c>
      <c r="K117" s="105">
        <v>0</v>
      </c>
      <c r="L117" s="105">
        <v>-63</v>
      </c>
      <c r="M117" s="99">
        <v>235</v>
      </c>
      <c r="N117" s="100">
        <v>179.73</v>
      </c>
      <c r="O117" s="101">
        <v>172</v>
      </c>
      <c r="P117" s="108">
        <v>168.8</v>
      </c>
      <c r="Q117" s="103">
        <v>-55.27000000000001</v>
      </c>
      <c r="R117" s="103">
        <v>-63</v>
      </c>
      <c r="S117" s="104">
        <v>-66.199999999999989</v>
      </c>
      <c r="T117" s="104">
        <v>-3.1999999999999886</v>
      </c>
      <c r="U117" s="105">
        <v>-3.2</v>
      </c>
      <c r="V117" s="105">
        <v>0</v>
      </c>
      <c r="W117" s="106">
        <v>-63</v>
      </c>
    </row>
    <row r="118" spans="1:23" x14ac:dyDescent="0.25">
      <c r="A118" s="107" t="s">
        <v>88</v>
      </c>
      <c r="B118" s="99">
        <v>274</v>
      </c>
      <c r="C118" s="100">
        <v>299.26999999999992</v>
      </c>
      <c r="D118" s="101">
        <v>195</v>
      </c>
      <c r="E118" s="108">
        <v>174.03</v>
      </c>
      <c r="F118" s="103">
        <v>25.269999999999925</v>
      </c>
      <c r="G118" s="103">
        <v>-79</v>
      </c>
      <c r="H118" s="104">
        <v>-99.97</v>
      </c>
      <c r="I118" s="104">
        <v>-20.97</v>
      </c>
      <c r="J118" s="105">
        <v>0</v>
      </c>
      <c r="K118" s="105">
        <v>-20.97</v>
      </c>
      <c r="L118" s="105">
        <v>-79</v>
      </c>
      <c r="M118" s="99">
        <v>274</v>
      </c>
      <c r="N118" s="100">
        <v>297.82</v>
      </c>
      <c r="O118" s="101">
        <v>195</v>
      </c>
      <c r="P118" s="108">
        <v>178.88</v>
      </c>
      <c r="Q118" s="103">
        <v>23.819999999999993</v>
      </c>
      <c r="R118" s="103">
        <v>-79</v>
      </c>
      <c r="S118" s="104">
        <v>-95.12</v>
      </c>
      <c r="T118" s="104">
        <v>-16.120000000000005</v>
      </c>
      <c r="U118" s="105">
        <v>0</v>
      </c>
      <c r="V118" s="105">
        <v>-16.120000000000012</v>
      </c>
      <c r="W118" s="106">
        <v>-79</v>
      </c>
    </row>
    <row r="119" spans="1:23" x14ac:dyDescent="0.25">
      <c r="A119" s="109" t="s">
        <v>89</v>
      </c>
      <c r="B119" s="99">
        <v>290</v>
      </c>
      <c r="C119" s="100">
        <v>290.58</v>
      </c>
      <c r="D119" s="101">
        <v>206</v>
      </c>
      <c r="E119" s="108">
        <v>166.43</v>
      </c>
      <c r="F119" s="103">
        <v>0.57999999999998408</v>
      </c>
      <c r="G119" s="103">
        <v>-84</v>
      </c>
      <c r="H119" s="104">
        <v>-123.57</v>
      </c>
      <c r="I119" s="104">
        <v>-39.569999999999993</v>
      </c>
      <c r="J119" s="105">
        <v>-15.57</v>
      </c>
      <c r="K119" s="105">
        <v>-14</v>
      </c>
      <c r="L119" s="105">
        <v>-94</v>
      </c>
      <c r="M119" s="99">
        <v>290</v>
      </c>
      <c r="N119" s="100">
        <v>289.99999999999989</v>
      </c>
      <c r="O119" s="101">
        <v>206</v>
      </c>
      <c r="P119" s="108">
        <v>161.65</v>
      </c>
      <c r="Q119" s="103">
        <v>-1.1368683772161603E-13</v>
      </c>
      <c r="R119" s="103">
        <v>-84</v>
      </c>
      <c r="S119" s="104">
        <v>-128.35</v>
      </c>
      <c r="T119" s="104">
        <v>-44.349999999999994</v>
      </c>
      <c r="U119" s="105">
        <v>-20.350000000000001</v>
      </c>
      <c r="V119" s="105">
        <v>-14</v>
      </c>
      <c r="W119" s="106">
        <v>-94</v>
      </c>
    </row>
    <row r="120" spans="1:23" x14ac:dyDescent="0.25">
      <c r="A120" s="107" t="s">
        <v>90</v>
      </c>
      <c r="B120" s="99">
        <v>296</v>
      </c>
      <c r="C120" s="100">
        <v>289.82000000000005</v>
      </c>
      <c r="D120" s="101">
        <v>216</v>
      </c>
      <c r="E120" s="108">
        <v>187.44</v>
      </c>
      <c r="F120" s="103">
        <v>-6.17999999999995</v>
      </c>
      <c r="G120" s="103">
        <v>-80</v>
      </c>
      <c r="H120" s="104">
        <v>-108.56</v>
      </c>
      <c r="I120" s="104">
        <v>-28.560000000000002</v>
      </c>
      <c r="J120" s="105">
        <v>0</v>
      </c>
      <c r="K120" s="105">
        <v>-28.56</v>
      </c>
      <c r="L120" s="105">
        <v>-80</v>
      </c>
      <c r="M120" s="99">
        <v>296</v>
      </c>
      <c r="N120" s="100">
        <v>291.83</v>
      </c>
      <c r="O120" s="101">
        <v>216</v>
      </c>
      <c r="P120" s="108">
        <v>171.3</v>
      </c>
      <c r="Q120" s="103">
        <v>-4.1700000000000159</v>
      </c>
      <c r="R120" s="103">
        <v>-80</v>
      </c>
      <c r="S120" s="104">
        <v>-124.69999999999999</v>
      </c>
      <c r="T120" s="104">
        <v>-44.699999999999989</v>
      </c>
      <c r="U120" s="105">
        <v>-5.88</v>
      </c>
      <c r="V120" s="105">
        <v>-38.82</v>
      </c>
      <c r="W120" s="106">
        <v>-80</v>
      </c>
    </row>
    <row r="121" spans="1:23" ht="15.75" thickBot="1" x14ac:dyDescent="0.3">
      <c r="A121" s="110" t="s">
        <v>91</v>
      </c>
      <c r="B121" s="99">
        <v>117</v>
      </c>
      <c r="C121" s="100">
        <v>116.99</v>
      </c>
      <c r="D121" s="101">
        <v>87</v>
      </c>
      <c r="E121" s="108">
        <v>97.59</v>
      </c>
      <c r="F121" s="103">
        <v>-1.0000000000005116E-2</v>
      </c>
      <c r="G121" s="103">
        <v>-30</v>
      </c>
      <c r="H121" s="104">
        <v>-19.409999999999997</v>
      </c>
      <c r="I121" s="104">
        <v>10.590000000000003</v>
      </c>
      <c r="J121" s="105">
        <v>0</v>
      </c>
      <c r="K121" s="105">
        <v>0</v>
      </c>
      <c r="L121" s="105">
        <v>-19.41</v>
      </c>
      <c r="M121" s="99">
        <v>117</v>
      </c>
      <c r="N121" s="100">
        <v>116.99</v>
      </c>
      <c r="O121" s="101">
        <v>87</v>
      </c>
      <c r="P121" s="108">
        <v>96.96</v>
      </c>
      <c r="Q121" s="103">
        <v>-1.0000000000005116E-2</v>
      </c>
      <c r="R121" s="103">
        <v>-30</v>
      </c>
      <c r="S121" s="104">
        <v>-20.040000000000006</v>
      </c>
      <c r="T121" s="104">
        <v>9.9599999999999937</v>
      </c>
      <c r="U121" s="105">
        <v>0</v>
      </c>
      <c r="V121" s="105">
        <v>0</v>
      </c>
      <c r="W121" s="106">
        <v>-20.04</v>
      </c>
    </row>
    <row r="122" spans="1:23" ht="15.75" thickBot="1" x14ac:dyDescent="0.3">
      <c r="A122" s="111" t="s">
        <v>26</v>
      </c>
      <c r="B122" s="112">
        <f t="shared" ref="B122:V122" si="7">SUM(B111:B121)</f>
        <v>4050</v>
      </c>
      <c r="C122" s="113">
        <f t="shared" si="7"/>
        <v>4036.3</v>
      </c>
      <c r="D122" s="113">
        <f t="shared" si="7"/>
        <v>3477</v>
      </c>
      <c r="E122" s="113">
        <f t="shared" si="7"/>
        <v>3328.16</v>
      </c>
      <c r="F122" s="113">
        <f t="shared" si="7"/>
        <v>-13.699999999999719</v>
      </c>
      <c r="G122" s="113">
        <f t="shared" si="7"/>
        <v>-573</v>
      </c>
      <c r="H122" s="113">
        <f t="shared" si="7"/>
        <v>-721.84</v>
      </c>
      <c r="I122" s="113">
        <f t="shared" si="7"/>
        <v>-148.84000000000003</v>
      </c>
      <c r="J122" s="113">
        <f t="shared" si="7"/>
        <v>-110.39000000000001</v>
      </c>
      <c r="K122" s="113">
        <f t="shared" si="7"/>
        <v>-74.03</v>
      </c>
      <c r="L122" s="114">
        <f t="shared" si="7"/>
        <v>-537.41999999999996</v>
      </c>
      <c r="M122" s="112">
        <f t="shared" si="7"/>
        <v>4050</v>
      </c>
      <c r="N122" s="113">
        <f t="shared" si="7"/>
        <v>3976.25</v>
      </c>
      <c r="O122" s="113">
        <f t="shared" si="7"/>
        <v>3477</v>
      </c>
      <c r="P122" s="113">
        <f t="shared" si="7"/>
        <v>3344.4900000000002</v>
      </c>
      <c r="Q122" s="113">
        <f t="shared" si="7"/>
        <v>-73.749999999999929</v>
      </c>
      <c r="R122" s="113">
        <f t="shared" si="7"/>
        <v>-573</v>
      </c>
      <c r="S122" s="113">
        <f t="shared" si="7"/>
        <v>-705.50999999999976</v>
      </c>
      <c r="T122" s="113">
        <f t="shared" si="7"/>
        <v>-132.50999999999993</v>
      </c>
      <c r="U122" s="113">
        <f t="shared" si="7"/>
        <v>-125.71000000000001</v>
      </c>
      <c r="V122" s="113">
        <f t="shared" si="7"/>
        <v>-89.660000000000011</v>
      </c>
      <c r="W122" s="114">
        <f>SUM(W111:W121)</f>
        <v>-490.13999999999993</v>
      </c>
    </row>
    <row r="123" spans="1:23" ht="15.75" thickBot="1" x14ac:dyDescent="0.3"/>
    <row r="124" spans="1:23" ht="15.75" thickBot="1" x14ac:dyDescent="0.3">
      <c r="B124" s="83">
        <v>0.70833333333333337</v>
      </c>
      <c r="C124" s="84"/>
      <c r="D124" s="84"/>
      <c r="E124" s="84"/>
      <c r="F124" s="84"/>
      <c r="G124" s="84"/>
      <c r="H124" s="84"/>
      <c r="I124" s="84"/>
      <c r="J124" s="84"/>
      <c r="K124" s="84"/>
      <c r="L124" s="85"/>
      <c r="M124" s="83">
        <v>0.75</v>
      </c>
      <c r="N124" s="84"/>
      <c r="O124" s="84"/>
      <c r="P124" s="84"/>
      <c r="Q124" s="84"/>
      <c r="R124" s="84"/>
      <c r="S124" s="84"/>
      <c r="T124" s="84"/>
      <c r="U124" s="84"/>
      <c r="V124" s="84"/>
      <c r="W124" s="85"/>
    </row>
    <row r="125" spans="1:23" ht="51.75" thickBot="1" x14ac:dyDescent="0.3">
      <c r="A125" s="86" t="s">
        <v>3</v>
      </c>
      <c r="B125" s="87" t="s">
        <v>70</v>
      </c>
      <c r="C125" s="88" t="s">
        <v>71</v>
      </c>
      <c r="D125" s="89" t="s">
        <v>72</v>
      </c>
      <c r="E125" s="90" t="s">
        <v>73</v>
      </c>
      <c r="F125" s="91" t="s">
        <v>74</v>
      </c>
      <c r="G125" s="92" t="s">
        <v>75</v>
      </c>
      <c r="H125" s="93" t="s">
        <v>76</v>
      </c>
      <c r="I125" s="94" t="s">
        <v>77</v>
      </c>
      <c r="J125" s="95" t="s">
        <v>78</v>
      </c>
      <c r="K125" s="96" t="s">
        <v>79</v>
      </c>
      <c r="L125" s="96" t="s">
        <v>80</v>
      </c>
      <c r="M125" s="87" t="s">
        <v>70</v>
      </c>
      <c r="N125" s="88" t="s">
        <v>71</v>
      </c>
      <c r="O125" s="89" t="s">
        <v>72</v>
      </c>
      <c r="P125" s="90" t="s">
        <v>73</v>
      </c>
      <c r="Q125" s="91" t="s">
        <v>74</v>
      </c>
      <c r="R125" s="92" t="s">
        <v>75</v>
      </c>
      <c r="S125" s="93" t="s">
        <v>76</v>
      </c>
      <c r="T125" s="94" t="s">
        <v>77</v>
      </c>
      <c r="U125" s="95" t="s">
        <v>78</v>
      </c>
      <c r="V125" s="96" t="s">
        <v>79</v>
      </c>
      <c r="W125" s="97" t="s">
        <v>80</v>
      </c>
    </row>
    <row r="126" spans="1:23" x14ac:dyDescent="0.25">
      <c r="A126" s="98" t="s">
        <v>81</v>
      </c>
      <c r="B126" s="99">
        <v>551</v>
      </c>
      <c r="C126" s="100">
        <v>551</v>
      </c>
      <c r="D126" s="101">
        <v>588</v>
      </c>
      <c r="E126" s="102">
        <v>618.20000000000005</v>
      </c>
      <c r="F126" s="103">
        <v>0</v>
      </c>
      <c r="G126" s="103">
        <v>37</v>
      </c>
      <c r="H126" s="104">
        <v>67.200000000000045</v>
      </c>
      <c r="I126" s="104">
        <v>30.200000000000045</v>
      </c>
      <c r="J126" s="105">
        <v>0</v>
      </c>
      <c r="K126" s="105">
        <v>0</v>
      </c>
      <c r="L126" s="105">
        <v>67.200000000000045</v>
      </c>
      <c r="M126" s="99">
        <v>661</v>
      </c>
      <c r="N126" s="100">
        <v>661.00999999999988</v>
      </c>
      <c r="O126" s="101">
        <v>588</v>
      </c>
      <c r="P126" s="102">
        <v>590.58000000000004</v>
      </c>
      <c r="Q126" s="103">
        <v>9.9999999998772182E-3</v>
      </c>
      <c r="R126" s="103">
        <v>-73</v>
      </c>
      <c r="S126" s="104">
        <v>-70.419999999999959</v>
      </c>
      <c r="T126" s="104">
        <v>2.5800000000000409</v>
      </c>
      <c r="U126" s="105">
        <v>0</v>
      </c>
      <c r="V126" s="105">
        <v>0</v>
      </c>
      <c r="W126" s="106">
        <v>-70.42</v>
      </c>
    </row>
    <row r="127" spans="1:23" x14ac:dyDescent="0.25">
      <c r="A127" s="107" t="s">
        <v>82</v>
      </c>
      <c r="B127" s="99">
        <v>336</v>
      </c>
      <c r="C127" s="100">
        <v>335.97000000000014</v>
      </c>
      <c r="D127" s="101">
        <v>248</v>
      </c>
      <c r="E127" s="108">
        <v>319.75</v>
      </c>
      <c r="F127" s="103">
        <v>-2.9999999999859028E-2</v>
      </c>
      <c r="G127" s="103">
        <v>-88</v>
      </c>
      <c r="H127" s="104">
        <v>-16.25</v>
      </c>
      <c r="I127" s="104">
        <v>71.75</v>
      </c>
      <c r="J127" s="105">
        <v>0</v>
      </c>
      <c r="K127" s="105">
        <v>0</v>
      </c>
      <c r="L127" s="105">
        <v>-16.25</v>
      </c>
      <c r="M127" s="99">
        <v>417</v>
      </c>
      <c r="N127" s="100">
        <v>416.98999999999972</v>
      </c>
      <c r="O127" s="101">
        <v>274</v>
      </c>
      <c r="P127" s="108">
        <v>321.04000000000002</v>
      </c>
      <c r="Q127" s="103">
        <v>-1.0000000000275122E-2</v>
      </c>
      <c r="R127" s="103">
        <v>-143</v>
      </c>
      <c r="S127" s="104">
        <v>-95.95999999999998</v>
      </c>
      <c r="T127" s="104">
        <v>47.04000000000002</v>
      </c>
      <c r="U127" s="105">
        <v>0</v>
      </c>
      <c r="V127" s="105">
        <v>0</v>
      </c>
      <c r="W127" s="106">
        <v>-95.96</v>
      </c>
    </row>
    <row r="128" spans="1:23" x14ac:dyDescent="0.25">
      <c r="A128" s="107" t="s">
        <v>83</v>
      </c>
      <c r="B128" s="99">
        <v>484</v>
      </c>
      <c r="C128" s="100">
        <v>505.67</v>
      </c>
      <c r="D128" s="101">
        <v>513</v>
      </c>
      <c r="E128" s="108">
        <v>455.03</v>
      </c>
      <c r="F128" s="103">
        <v>21.670000000000016</v>
      </c>
      <c r="G128" s="103">
        <v>29</v>
      </c>
      <c r="H128" s="104">
        <v>-28.970000000000027</v>
      </c>
      <c r="I128" s="104">
        <v>-57.970000000000027</v>
      </c>
      <c r="J128" s="105">
        <v>-17.3</v>
      </c>
      <c r="K128" s="105">
        <v>-11.67</v>
      </c>
      <c r="L128" s="105">
        <v>0</v>
      </c>
      <c r="M128" s="99">
        <v>572</v>
      </c>
      <c r="N128" s="100">
        <v>492.76999999999992</v>
      </c>
      <c r="O128" s="101">
        <v>513</v>
      </c>
      <c r="P128" s="108">
        <v>437.87</v>
      </c>
      <c r="Q128" s="103">
        <v>-79.230000000000075</v>
      </c>
      <c r="R128" s="103">
        <v>-59</v>
      </c>
      <c r="S128" s="104">
        <v>-134.13</v>
      </c>
      <c r="T128" s="104">
        <v>-75.13</v>
      </c>
      <c r="U128" s="105">
        <v>-75.13</v>
      </c>
      <c r="V128" s="105">
        <v>0</v>
      </c>
      <c r="W128" s="106">
        <v>-59</v>
      </c>
    </row>
    <row r="129" spans="1:23" x14ac:dyDescent="0.25">
      <c r="A129" s="107" t="s">
        <v>84</v>
      </c>
      <c r="B129" s="99">
        <v>392</v>
      </c>
      <c r="C129" s="100">
        <v>307.47999999999996</v>
      </c>
      <c r="D129" s="101">
        <v>284</v>
      </c>
      <c r="E129" s="108">
        <v>211.9</v>
      </c>
      <c r="F129" s="103">
        <v>-84.520000000000039</v>
      </c>
      <c r="G129" s="103">
        <v>-108</v>
      </c>
      <c r="H129" s="104">
        <v>-180.1</v>
      </c>
      <c r="I129" s="104">
        <v>-72.099999999999994</v>
      </c>
      <c r="J129" s="105">
        <v>-67.650000000000006</v>
      </c>
      <c r="K129" s="105">
        <v>-4.45</v>
      </c>
      <c r="L129" s="105">
        <v>-108</v>
      </c>
      <c r="M129" s="99">
        <v>458</v>
      </c>
      <c r="N129" s="100">
        <v>308.95000000000005</v>
      </c>
      <c r="O129" s="101">
        <v>313</v>
      </c>
      <c r="P129" s="108">
        <v>270.68</v>
      </c>
      <c r="Q129" s="103">
        <v>-149.04999999999995</v>
      </c>
      <c r="R129" s="103">
        <v>-145</v>
      </c>
      <c r="S129" s="104">
        <v>-187.32</v>
      </c>
      <c r="T129" s="104">
        <v>-42.319999999999993</v>
      </c>
      <c r="U129" s="105">
        <v>-33.56</v>
      </c>
      <c r="V129" s="105">
        <v>0</v>
      </c>
      <c r="W129" s="106">
        <v>-153.76</v>
      </c>
    </row>
    <row r="130" spans="1:23" x14ac:dyDescent="0.25">
      <c r="A130" s="107" t="s">
        <v>85</v>
      </c>
      <c r="B130" s="99">
        <v>495</v>
      </c>
      <c r="C130" s="100">
        <v>548.89000000000021</v>
      </c>
      <c r="D130" s="101">
        <v>365</v>
      </c>
      <c r="E130" s="108">
        <v>357</v>
      </c>
      <c r="F130" s="103">
        <v>53.890000000000214</v>
      </c>
      <c r="G130" s="103">
        <v>-130</v>
      </c>
      <c r="H130" s="104">
        <v>-138</v>
      </c>
      <c r="I130" s="104">
        <v>-8</v>
      </c>
      <c r="J130" s="105">
        <v>0</v>
      </c>
      <c r="K130" s="105">
        <v>0</v>
      </c>
      <c r="L130" s="105">
        <v>-138</v>
      </c>
      <c r="M130" s="99">
        <v>611</v>
      </c>
      <c r="N130" s="100">
        <v>520.6700000000003</v>
      </c>
      <c r="O130" s="101">
        <v>403</v>
      </c>
      <c r="P130" s="108">
        <v>391.44</v>
      </c>
      <c r="Q130" s="103">
        <v>-90.3299999999997</v>
      </c>
      <c r="R130" s="103">
        <v>-208</v>
      </c>
      <c r="S130" s="104">
        <v>-219.56</v>
      </c>
      <c r="T130" s="104">
        <v>-11.560000000000002</v>
      </c>
      <c r="U130" s="105">
        <v>0</v>
      </c>
      <c r="V130" s="105">
        <v>0</v>
      </c>
      <c r="W130" s="106">
        <v>-219.56</v>
      </c>
    </row>
    <row r="131" spans="1:23" x14ac:dyDescent="0.25">
      <c r="A131" s="107" t="s">
        <v>86</v>
      </c>
      <c r="B131" s="99">
        <v>580</v>
      </c>
      <c r="C131" s="100">
        <v>601.13999999999987</v>
      </c>
      <c r="D131" s="101">
        <v>603</v>
      </c>
      <c r="E131" s="108">
        <v>613.29999999999995</v>
      </c>
      <c r="F131" s="103">
        <v>21.139999999999873</v>
      </c>
      <c r="G131" s="103">
        <v>23</v>
      </c>
      <c r="H131" s="104">
        <v>33.299999999999955</v>
      </c>
      <c r="I131" s="104">
        <v>10.299999999999955</v>
      </c>
      <c r="J131" s="105">
        <v>0</v>
      </c>
      <c r="K131" s="105">
        <v>0</v>
      </c>
      <c r="L131" s="105">
        <v>33.299999999999955</v>
      </c>
      <c r="M131" s="99">
        <v>650</v>
      </c>
      <c r="N131" s="100">
        <v>650.37999999999988</v>
      </c>
      <c r="O131" s="101">
        <v>603</v>
      </c>
      <c r="P131" s="108">
        <v>662.5</v>
      </c>
      <c r="Q131" s="103">
        <v>0.37999999999988177</v>
      </c>
      <c r="R131" s="103">
        <v>-47</v>
      </c>
      <c r="S131" s="104">
        <v>12.5</v>
      </c>
      <c r="T131" s="104">
        <v>59.5</v>
      </c>
      <c r="U131" s="105">
        <v>0</v>
      </c>
      <c r="V131" s="105">
        <v>0</v>
      </c>
      <c r="W131" s="106">
        <v>12.5</v>
      </c>
    </row>
    <row r="132" spans="1:23" x14ac:dyDescent="0.25">
      <c r="A132" s="107" t="s">
        <v>87</v>
      </c>
      <c r="B132" s="99">
        <v>235</v>
      </c>
      <c r="C132" s="100">
        <v>180.39999999999998</v>
      </c>
      <c r="D132" s="101">
        <v>172</v>
      </c>
      <c r="E132" s="108">
        <v>183.36</v>
      </c>
      <c r="F132" s="103">
        <v>-54.600000000000023</v>
      </c>
      <c r="G132" s="103">
        <v>-63</v>
      </c>
      <c r="H132" s="104">
        <v>-51.639999999999986</v>
      </c>
      <c r="I132" s="104">
        <v>11.360000000000014</v>
      </c>
      <c r="J132" s="105">
        <v>0</v>
      </c>
      <c r="K132" s="105">
        <v>0</v>
      </c>
      <c r="L132" s="105">
        <v>-51.64</v>
      </c>
      <c r="M132" s="99">
        <v>285</v>
      </c>
      <c r="N132" s="100">
        <v>187.51999999999998</v>
      </c>
      <c r="O132" s="101">
        <v>190</v>
      </c>
      <c r="P132" s="108">
        <v>197.12</v>
      </c>
      <c r="Q132" s="103">
        <v>-97.480000000000018</v>
      </c>
      <c r="R132" s="103">
        <v>-95</v>
      </c>
      <c r="S132" s="104">
        <v>-87.88</v>
      </c>
      <c r="T132" s="104">
        <v>7.1200000000000045</v>
      </c>
      <c r="U132" s="105">
        <v>0</v>
      </c>
      <c r="V132" s="105">
        <v>0</v>
      </c>
      <c r="W132" s="106">
        <v>-87.88</v>
      </c>
    </row>
    <row r="133" spans="1:23" x14ac:dyDescent="0.25">
      <c r="A133" s="107" t="s">
        <v>88</v>
      </c>
      <c r="B133" s="99">
        <v>274</v>
      </c>
      <c r="C133" s="100">
        <v>296.51000000000005</v>
      </c>
      <c r="D133" s="101">
        <v>195</v>
      </c>
      <c r="E133" s="108">
        <v>161.58000000000001</v>
      </c>
      <c r="F133" s="103">
        <v>22.510000000000048</v>
      </c>
      <c r="G133" s="103">
        <v>-79</v>
      </c>
      <c r="H133" s="104">
        <v>-112.41999999999999</v>
      </c>
      <c r="I133" s="104">
        <v>-33.419999999999987</v>
      </c>
      <c r="J133" s="105">
        <v>0</v>
      </c>
      <c r="K133" s="105">
        <v>-33.42</v>
      </c>
      <c r="L133" s="105">
        <v>-79</v>
      </c>
      <c r="M133" s="99">
        <v>317</v>
      </c>
      <c r="N133" s="100">
        <v>281.10999999999996</v>
      </c>
      <c r="O133" s="101">
        <v>210</v>
      </c>
      <c r="P133" s="108">
        <v>144.26</v>
      </c>
      <c r="Q133" s="103">
        <v>-35.890000000000043</v>
      </c>
      <c r="R133" s="103">
        <v>-107</v>
      </c>
      <c r="S133" s="104">
        <v>-172.74</v>
      </c>
      <c r="T133" s="104">
        <v>-65.740000000000009</v>
      </c>
      <c r="U133" s="105">
        <v>0</v>
      </c>
      <c r="V133" s="105">
        <v>-65.739999999999995</v>
      </c>
      <c r="W133" s="106">
        <v>-107</v>
      </c>
    </row>
    <row r="134" spans="1:23" x14ac:dyDescent="0.25">
      <c r="A134" s="109" t="s">
        <v>89</v>
      </c>
      <c r="B134" s="99">
        <v>290</v>
      </c>
      <c r="C134" s="100">
        <v>290.67999999999995</v>
      </c>
      <c r="D134" s="101">
        <v>206</v>
      </c>
      <c r="E134" s="108">
        <v>153.38</v>
      </c>
      <c r="F134" s="103">
        <v>0.67999999999994998</v>
      </c>
      <c r="G134" s="103">
        <v>-84</v>
      </c>
      <c r="H134" s="104">
        <v>-136.62</v>
      </c>
      <c r="I134" s="104">
        <v>-52.620000000000005</v>
      </c>
      <c r="J134" s="105">
        <v>-22.57</v>
      </c>
      <c r="K134" s="105">
        <v>-20.05</v>
      </c>
      <c r="L134" s="105">
        <v>-94</v>
      </c>
      <c r="M134" s="99">
        <v>320</v>
      </c>
      <c r="N134" s="100">
        <v>320.18</v>
      </c>
      <c r="O134" s="101">
        <v>185</v>
      </c>
      <c r="P134" s="108">
        <v>155.44999999999999</v>
      </c>
      <c r="Q134" s="103">
        <v>0.18000000000000682</v>
      </c>
      <c r="R134" s="103">
        <v>-135</v>
      </c>
      <c r="S134" s="104">
        <v>-164.55</v>
      </c>
      <c r="T134" s="104">
        <v>-29.550000000000011</v>
      </c>
      <c r="U134" s="105">
        <v>-27.02</v>
      </c>
      <c r="V134" s="105">
        <v>-2.5299999999999998</v>
      </c>
      <c r="W134" s="106">
        <v>-135</v>
      </c>
    </row>
    <row r="135" spans="1:23" x14ac:dyDescent="0.25">
      <c r="A135" s="107" t="s">
        <v>90</v>
      </c>
      <c r="B135" s="99">
        <v>296</v>
      </c>
      <c r="C135" s="100">
        <v>284.33999999999997</v>
      </c>
      <c r="D135" s="101">
        <v>216</v>
      </c>
      <c r="E135" s="108">
        <v>164.28</v>
      </c>
      <c r="F135" s="103">
        <v>-11.660000000000025</v>
      </c>
      <c r="G135" s="103">
        <v>-80</v>
      </c>
      <c r="H135" s="104">
        <v>-131.72</v>
      </c>
      <c r="I135" s="104">
        <v>-51.72</v>
      </c>
      <c r="J135" s="105">
        <v>-19.38</v>
      </c>
      <c r="K135" s="105">
        <v>-32.340000000000003</v>
      </c>
      <c r="L135" s="105">
        <v>-80</v>
      </c>
      <c r="M135" s="99">
        <v>355</v>
      </c>
      <c r="N135" s="100">
        <v>278.09999999999997</v>
      </c>
      <c r="O135" s="101">
        <v>239</v>
      </c>
      <c r="P135" s="108">
        <v>142.28</v>
      </c>
      <c r="Q135" s="103">
        <v>-76.900000000000034</v>
      </c>
      <c r="R135" s="103">
        <v>-116</v>
      </c>
      <c r="S135" s="104">
        <v>-212.72</v>
      </c>
      <c r="T135" s="104">
        <v>-96.72</v>
      </c>
      <c r="U135" s="105">
        <v>-63.68</v>
      </c>
      <c r="V135" s="105">
        <v>-33.04</v>
      </c>
      <c r="W135" s="106">
        <v>-116</v>
      </c>
    </row>
    <row r="136" spans="1:23" ht="15.75" thickBot="1" x14ac:dyDescent="0.3">
      <c r="A136" s="110" t="s">
        <v>91</v>
      </c>
      <c r="B136" s="99">
        <v>117</v>
      </c>
      <c r="C136" s="100">
        <v>116.99</v>
      </c>
      <c r="D136" s="101">
        <v>87</v>
      </c>
      <c r="E136" s="108">
        <v>110.02</v>
      </c>
      <c r="F136" s="103">
        <v>-1.0000000000005116E-2</v>
      </c>
      <c r="G136" s="103">
        <v>-30</v>
      </c>
      <c r="H136" s="104">
        <v>-6.980000000000004</v>
      </c>
      <c r="I136" s="104">
        <v>23.019999999999996</v>
      </c>
      <c r="J136" s="105">
        <v>0</v>
      </c>
      <c r="K136" s="105">
        <v>0</v>
      </c>
      <c r="L136" s="105">
        <v>-6.98</v>
      </c>
      <c r="M136" s="99">
        <v>144</v>
      </c>
      <c r="N136" s="100">
        <v>143.99000000000004</v>
      </c>
      <c r="O136" s="101">
        <v>96</v>
      </c>
      <c r="P136" s="108">
        <v>130.63</v>
      </c>
      <c r="Q136" s="103">
        <v>-9.9999999999624833E-3</v>
      </c>
      <c r="R136" s="103">
        <v>-48</v>
      </c>
      <c r="S136" s="104">
        <v>-13.370000000000005</v>
      </c>
      <c r="T136" s="104">
        <v>34.629999999999995</v>
      </c>
      <c r="U136" s="105">
        <v>0</v>
      </c>
      <c r="V136" s="105">
        <v>0</v>
      </c>
      <c r="W136" s="106">
        <v>-13.37</v>
      </c>
    </row>
    <row r="137" spans="1:23" ht="15.75" thickBot="1" x14ac:dyDescent="0.3">
      <c r="A137" s="111" t="s">
        <v>26</v>
      </c>
      <c r="B137" s="112">
        <f t="shared" ref="B137:V137" si="8">SUM(B126:B136)</f>
        <v>4050</v>
      </c>
      <c r="C137" s="113">
        <f t="shared" si="8"/>
        <v>4019.07</v>
      </c>
      <c r="D137" s="113">
        <f t="shared" si="8"/>
        <v>3477</v>
      </c>
      <c r="E137" s="113">
        <f t="shared" si="8"/>
        <v>3347.8000000000006</v>
      </c>
      <c r="F137" s="113">
        <f t="shared" si="8"/>
        <v>-30.929999999999851</v>
      </c>
      <c r="G137" s="113">
        <f t="shared" si="8"/>
        <v>-573</v>
      </c>
      <c r="H137" s="113">
        <f t="shared" si="8"/>
        <v>-702.2</v>
      </c>
      <c r="I137" s="113">
        <f t="shared" si="8"/>
        <v>-129.19999999999999</v>
      </c>
      <c r="J137" s="113">
        <f t="shared" si="8"/>
        <v>-126.9</v>
      </c>
      <c r="K137" s="113">
        <f t="shared" si="8"/>
        <v>-101.93</v>
      </c>
      <c r="L137" s="114">
        <f t="shared" si="8"/>
        <v>-473.37</v>
      </c>
      <c r="M137" s="112">
        <f t="shared" si="8"/>
        <v>4790</v>
      </c>
      <c r="N137" s="113">
        <f t="shared" si="8"/>
        <v>4261.6699999999992</v>
      </c>
      <c r="O137" s="113">
        <f t="shared" si="8"/>
        <v>3614</v>
      </c>
      <c r="P137" s="113">
        <f t="shared" si="8"/>
        <v>3443.8500000000008</v>
      </c>
      <c r="Q137" s="113">
        <f t="shared" si="8"/>
        <v>-528.33000000000038</v>
      </c>
      <c r="R137" s="113">
        <f t="shared" si="8"/>
        <v>-1176</v>
      </c>
      <c r="S137" s="113">
        <f t="shared" si="8"/>
        <v>-1346.15</v>
      </c>
      <c r="T137" s="113">
        <f t="shared" si="8"/>
        <v>-170.14999999999995</v>
      </c>
      <c r="U137" s="113">
        <f t="shared" si="8"/>
        <v>-199.39000000000001</v>
      </c>
      <c r="V137" s="113">
        <f t="shared" si="8"/>
        <v>-101.31</v>
      </c>
      <c r="W137" s="114">
        <f>SUM(W126:W136)</f>
        <v>-1045.4499999999998</v>
      </c>
    </row>
    <row r="138" spans="1:23" ht="15.75" thickBot="1" x14ac:dyDescent="0.3"/>
    <row r="139" spans="1:23" ht="15.75" thickBot="1" x14ac:dyDescent="0.3">
      <c r="B139" s="83">
        <v>0.79166666666666663</v>
      </c>
      <c r="C139" s="84"/>
      <c r="D139" s="84"/>
      <c r="E139" s="84"/>
      <c r="F139" s="84"/>
      <c r="G139" s="84"/>
      <c r="H139" s="84"/>
      <c r="I139" s="84"/>
      <c r="J139" s="84"/>
      <c r="K139" s="84"/>
      <c r="L139" s="85"/>
      <c r="M139" s="83">
        <v>0.83333333333333337</v>
      </c>
      <c r="N139" s="84"/>
      <c r="O139" s="84"/>
      <c r="P139" s="84"/>
      <c r="Q139" s="84"/>
      <c r="R139" s="84"/>
      <c r="S139" s="84"/>
      <c r="T139" s="84"/>
      <c r="U139" s="84"/>
      <c r="V139" s="84"/>
      <c r="W139" s="85"/>
    </row>
    <row r="140" spans="1:23" ht="51.75" thickBot="1" x14ac:dyDescent="0.3">
      <c r="A140" s="86" t="s">
        <v>3</v>
      </c>
      <c r="B140" s="87" t="s">
        <v>70</v>
      </c>
      <c r="C140" s="88" t="s">
        <v>71</v>
      </c>
      <c r="D140" s="89" t="s">
        <v>72</v>
      </c>
      <c r="E140" s="90" t="s">
        <v>73</v>
      </c>
      <c r="F140" s="91" t="s">
        <v>74</v>
      </c>
      <c r="G140" s="92" t="s">
        <v>75</v>
      </c>
      <c r="H140" s="93" t="s">
        <v>76</v>
      </c>
      <c r="I140" s="94" t="s">
        <v>77</v>
      </c>
      <c r="J140" s="95" t="s">
        <v>78</v>
      </c>
      <c r="K140" s="96" t="s">
        <v>79</v>
      </c>
      <c r="L140" s="96" t="s">
        <v>80</v>
      </c>
      <c r="M140" s="87" t="s">
        <v>70</v>
      </c>
      <c r="N140" s="88" t="s">
        <v>71</v>
      </c>
      <c r="O140" s="89" t="s">
        <v>72</v>
      </c>
      <c r="P140" s="90" t="s">
        <v>73</v>
      </c>
      <c r="Q140" s="91" t="s">
        <v>74</v>
      </c>
      <c r="R140" s="92" t="s">
        <v>75</v>
      </c>
      <c r="S140" s="93" t="s">
        <v>76</v>
      </c>
      <c r="T140" s="94" t="s">
        <v>77</v>
      </c>
      <c r="U140" s="95" t="s">
        <v>78</v>
      </c>
      <c r="V140" s="96" t="s">
        <v>79</v>
      </c>
      <c r="W140" s="97" t="s">
        <v>80</v>
      </c>
    </row>
    <row r="141" spans="1:23" x14ac:dyDescent="0.25">
      <c r="A141" s="98" t="s">
        <v>81</v>
      </c>
      <c r="B141" s="99">
        <v>661</v>
      </c>
      <c r="C141" s="100">
        <v>661.00999999999988</v>
      </c>
      <c r="D141" s="101">
        <v>588</v>
      </c>
      <c r="E141" s="102">
        <v>589.51</v>
      </c>
      <c r="F141" s="103">
        <v>9.9999999998772182E-3</v>
      </c>
      <c r="G141" s="103">
        <v>-73</v>
      </c>
      <c r="H141" s="104">
        <v>-71.490000000000009</v>
      </c>
      <c r="I141" s="104">
        <v>1.5099999999999909</v>
      </c>
      <c r="J141" s="105">
        <v>0</v>
      </c>
      <c r="K141" s="105">
        <v>0</v>
      </c>
      <c r="L141" s="105">
        <v>-71.489999999999995</v>
      </c>
      <c r="M141" s="99">
        <v>661</v>
      </c>
      <c r="N141" s="100">
        <v>661.00999999999976</v>
      </c>
      <c r="O141" s="101">
        <v>588</v>
      </c>
      <c r="P141" s="102">
        <v>614.34</v>
      </c>
      <c r="Q141" s="103">
        <v>9.9999999997635314E-3</v>
      </c>
      <c r="R141" s="103">
        <v>-73</v>
      </c>
      <c r="S141" s="104">
        <v>-46.659999999999968</v>
      </c>
      <c r="T141" s="104">
        <v>26.340000000000032</v>
      </c>
      <c r="U141" s="105">
        <v>0</v>
      </c>
      <c r="V141" s="105">
        <v>0</v>
      </c>
      <c r="W141" s="106">
        <v>-46.66</v>
      </c>
    </row>
    <row r="142" spans="1:23" x14ac:dyDescent="0.25">
      <c r="A142" s="107" t="s">
        <v>82</v>
      </c>
      <c r="B142" s="99">
        <v>417</v>
      </c>
      <c r="C142" s="100">
        <v>416.98999999999972</v>
      </c>
      <c r="D142" s="101">
        <v>274</v>
      </c>
      <c r="E142" s="108">
        <v>276.02</v>
      </c>
      <c r="F142" s="103">
        <v>-1.0000000000275122E-2</v>
      </c>
      <c r="G142" s="103">
        <v>-143</v>
      </c>
      <c r="H142" s="104">
        <v>-140.98000000000002</v>
      </c>
      <c r="I142" s="104">
        <v>2.0199999999999818</v>
      </c>
      <c r="J142" s="105">
        <v>0</v>
      </c>
      <c r="K142" s="105">
        <v>0</v>
      </c>
      <c r="L142" s="105">
        <v>-140.97999999999999</v>
      </c>
      <c r="M142" s="99">
        <v>417</v>
      </c>
      <c r="N142" s="100">
        <v>416.98999999999972</v>
      </c>
      <c r="O142" s="101">
        <v>235</v>
      </c>
      <c r="P142" s="108">
        <v>323.39999999999998</v>
      </c>
      <c r="Q142" s="103">
        <v>-1.0000000000275122E-2</v>
      </c>
      <c r="R142" s="103">
        <v>-182</v>
      </c>
      <c r="S142" s="104">
        <v>-93.600000000000023</v>
      </c>
      <c r="T142" s="104">
        <v>88.399999999999977</v>
      </c>
      <c r="U142" s="105">
        <v>0</v>
      </c>
      <c r="V142" s="105">
        <v>0</v>
      </c>
      <c r="W142" s="106">
        <v>-93.6</v>
      </c>
    </row>
    <row r="143" spans="1:23" x14ac:dyDescent="0.25">
      <c r="A143" s="107" t="s">
        <v>83</v>
      </c>
      <c r="B143" s="99">
        <v>572</v>
      </c>
      <c r="C143" s="100">
        <v>499.78999999999996</v>
      </c>
      <c r="D143" s="101">
        <v>513</v>
      </c>
      <c r="E143" s="108">
        <v>487.69</v>
      </c>
      <c r="F143" s="103">
        <v>-72.210000000000036</v>
      </c>
      <c r="G143" s="103">
        <v>-59</v>
      </c>
      <c r="H143" s="104">
        <v>-84.31</v>
      </c>
      <c r="I143" s="104">
        <v>-25.310000000000002</v>
      </c>
      <c r="J143" s="105">
        <v>-23.31</v>
      </c>
      <c r="K143" s="105">
        <v>0</v>
      </c>
      <c r="L143" s="105">
        <v>-61</v>
      </c>
      <c r="M143" s="99">
        <v>572</v>
      </c>
      <c r="N143" s="100">
        <v>519.88</v>
      </c>
      <c r="O143" s="101">
        <v>513</v>
      </c>
      <c r="P143" s="108">
        <v>556.38</v>
      </c>
      <c r="Q143" s="103">
        <v>-52.120000000000005</v>
      </c>
      <c r="R143" s="103">
        <v>-59</v>
      </c>
      <c r="S143" s="104">
        <v>-15.620000000000005</v>
      </c>
      <c r="T143" s="104">
        <v>43.379999999999995</v>
      </c>
      <c r="U143" s="105">
        <v>0</v>
      </c>
      <c r="V143" s="105">
        <v>0</v>
      </c>
      <c r="W143" s="106">
        <v>-15.62</v>
      </c>
    </row>
    <row r="144" spans="1:23" x14ac:dyDescent="0.25">
      <c r="A144" s="107" t="s">
        <v>84</v>
      </c>
      <c r="B144" s="99">
        <v>458</v>
      </c>
      <c r="C144" s="100">
        <v>335.19</v>
      </c>
      <c r="D144" s="101">
        <v>313</v>
      </c>
      <c r="E144" s="108">
        <v>241.12</v>
      </c>
      <c r="F144" s="103">
        <v>-122.81</v>
      </c>
      <c r="G144" s="103">
        <v>-145</v>
      </c>
      <c r="H144" s="104">
        <v>-216.88</v>
      </c>
      <c r="I144" s="104">
        <v>-71.88</v>
      </c>
      <c r="J144" s="105">
        <v>-45.259999999999991</v>
      </c>
      <c r="K144" s="105">
        <v>0</v>
      </c>
      <c r="L144" s="105">
        <v>-171.62</v>
      </c>
      <c r="M144" s="99">
        <v>458</v>
      </c>
      <c r="N144" s="100">
        <v>348.47</v>
      </c>
      <c r="O144" s="101">
        <v>269</v>
      </c>
      <c r="P144" s="108">
        <v>256.95999999999998</v>
      </c>
      <c r="Q144" s="103">
        <v>-109.52999999999997</v>
      </c>
      <c r="R144" s="103">
        <v>-189</v>
      </c>
      <c r="S144" s="104">
        <v>-201.04000000000002</v>
      </c>
      <c r="T144" s="104">
        <v>-12.04000000000002</v>
      </c>
      <c r="U144" s="105">
        <v>0</v>
      </c>
      <c r="V144" s="105">
        <v>0</v>
      </c>
      <c r="W144" s="106">
        <v>-201.04</v>
      </c>
    </row>
    <row r="145" spans="1:23" x14ac:dyDescent="0.25">
      <c r="A145" s="107" t="s">
        <v>85</v>
      </c>
      <c r="B145" s="99">
        <v>611</v>
      </c>
      <c r="C145" s="100">
        <v>521.07000000000005</v>
      </c>
      <c r="D145" s="101">
        <v>403</v>
      </c>
      <c r="E145" s="108">
        <v>376.54</v>
      </c>
      <c r="F145" s="103">
        <v>-89.92999999999995</v>
      </c>
      <c r="G145" s="103">
        <v>-208</v>
      </c>
      <c r="H145" s="104">
        <v>-234.45999999999998</v>
      </c>
      <c r="I145" s="104">
        <v>-26.45999999999998</v>
      </c>
      <c r="J145" s="105">
        <v>0</v>
      </c>
      <c r="K145" s="105">
        <v>0</v>
      </c>
      <c r="L145" s="105">
        <v>-234.46</v>
      </c>
      <c r="M145" s="99">
        <v>611</v>
      </c>
      <c r="N145" s="100">
        <v>538.86</v>
      </c>
      <c r="O145" s="101">
        <v>346</v>
      </c>
      <c r="P145" s="108">
        <v>381.69</v>
      </c>
      <c r="Q145" s="103">
        <v>-72.139999999999986</v>
      </c>
      <c r="R145" s="103">
        <v>-265</v>
      </c>
      <c r="S145" s="104">
        <v>-229.31</v>
      </c>
      <c r="T145" s="104">
        <v>35.69</v>
      </c>
      <c r="U145" s="105">
        <v>0</v>
      </c>
      <c r="V145" s="105">
        <v>0</v>
      </c>
      <c r="W145" s="106">
        <v>-229.31</v>
      </c>
    </row>
    <row r="146" spans="1:23" x14ac:dyDescent="0.25">
      <c r="A146" s="107" t="s">
        <v>86</v>
      </c>
      <c r="B146" s="99">
        <v>650</v>
      </c>
      <c r="C146" s="100">
        <v>651.06999999999994</v>
      </c>
      <c r="D146" s="101">
        <v>603</v>
      </c>
      <c r="E146" s="108">
        <v>609</v>
      </c>
      <c r="F146" s="103">
        <v>1.0699999999999363</v>
      </c>
      <c r="G146" s="103">
        <v>-47</v>
      </c>
      <c r="H146" s="104">
        <v>-41</v>
      </c>
      <c r="I146" s="104">
        <v>6</v>
      </c>
      <c r="J146" s="105">
        <v>0</v>
      </c>
      <c r="K146" s="105">
        <v>0</v>
      </c>
      <c r="L146" s="105">
        <v>-41</v>
      </c>
      <c r="M146" s="99">
        <v>650</v>
      </c>
      <c r="N146" s="100">
        <v>650.86</v>
      </c>
      <c r="O146" s="101">
        <v>603</v>
      </c>
      <c r="P146" s="108">
        <v>576.70000000000005</v>
      </c>
      <c r="Q146" s="103">
        <v>0.86000000000001364</v>
      </c>
      <c r="R146" s="103">
        <v>-47</v>
      </c>
      <c r="S146" s="104">
        <v>-73.299999999999955</v>
      </c>
      <c r="T146" s="104">
        <v>-26.299999999999955</v>
      </c>
      <c r="U146" s="105">
        <v>0</v>
      </c>
      <c r="V146" s="105">
        <v>0</v>
      </c>
      <c r="W146" s="106">
        <v>-73.3</v>
      </c>
    </row>
    <row r="147" spans="1:23" x14ac:dyDescent="0.25">
      <c r="A147" s="107" t="s">
        <v>87</v>
      </c>
      <c r="B147" s="99">
        <v>285</v>
      </c>
      <c r="C147" s="100">
        <v>189.39000000000001</v>
      </c>
      <c r="D147" s="101">
        <v>190</v>
      </c>
      <c r="E147" s="108">
        <v>200.89</v>
      </c>
      <c r="F147" s="103">
        <v>-95.609999999999985</v>
      </c>
      <c r="G147" s="103">
        <v>-95</v>
      </c>
      <c r="H147" s="104">
        <v>-84.110000000000014</v>
      </c>
      <c r="I147" s="104">
        <v>10.889999999999986</v>
      </c>
      <c r="J147" s="105">
        <v>0</v>
      </c>
      <c r="K147" s="105">
        <v>0</v>
      </c>
      <c r="L147" s="105">
        <v>-84.11</v>
      </c>
      <c r="M147" s="99">
        <v>285</v>
      </c>
      <c r="N147" s="100">
        <v>205.98000000000002</v>
      </c>
      <c r="O147" s="101">
        <v>163</v>
      </c>
      <c r="P147" s="108">
        <v>68.900000000000006</v>
      </c>
      <c r="Q147" s="103">
        <v>-79.019999999999982</v>
      </c>
      <c r="R147" s="103">
        <v>-122</v>
      </c>
      <c r="S147" s="104">
        <v>-216.1</v>
      </c>
      <c r="T147" s="104">
        <v>-94.1</v>
      </c>
      <c r="U147" s="105">
        <v>-80.25</v>
      </c>
      <c r="V147" s="105">
        <v>-13.85</v>
      </c>
      <c r="W147" s="106">
        <v>-122</v>
      </c>
    </row>
    <row r="148" spans="1:23" x14ac:dyDescent="0.25">
      <c r="A148" s="107" t="s">
        <v>88</v>
      </c>
      <c r="B148" s="99">
        <v>317</v>
      </c>
      <c r="C148" s="100">
        <v>274.5</v>
      </c>
      <c r="D148" s="101">
        <v>210</v>
      </c>
      <c r="E148" s="108">
        <v>147.24</v>
      </c>
      <c r="F148" s="103">
        <v>-42.5</v>
      </c>
      <c r="G148" s="103">
        <v>-107</v>
      </c>
      <c r="H148" s="104">
        <v>-169.76</v>
      </c>
      <c r="I148" s="104">
        <v>-62.759999999999991</v>
      </c>
      <c r="J148" s="105">
        <v>-8.0099999999999909</v>
      </c>
      <c r="K148" s="105">
        <v>-52.580000000000005</v>
      </c>
      <c r="L148" s="105">
        <v>-109.17</v>
      </c>
      <c r="M148" s="99">
        <v>317</v>
      </c>
      <c r="N148" s="100">
        <v>289.06999999999994</v>
      </c>
      <c r="O148" s="101">
        <v>185</v>
      </c>
      <c r="P148" s="108">
        <v>66.55</v>
      </c>
      <c r="Q148" s="103">
        <v>-27.930000000000064</v>
      </c>
      <c r="R148" s="103">
        <v>-132</v>
      </c>
      <c r="S148" s="104">
        <v>-250.45</v>
      </c>
      <c r="T148" s="104">
        <v>-118.45</v>
      </c>
      <c r="U148" s="105">
        <v>0</v>
      </c>
      <c r="V148" s="105">
        <v>-109.34</v>
      </c>
      <c r="W148" s="106">
        <v>-141.11000000000001</v>
      </c>
    </row>
    <row r="149" spans="1:23" x14ac:dyDescent="0.25">
      <c r="A149" s="109" t="s">
        <v>89</v>
      </c>
      <c r="B149" s="99">
        <v>320</v>
      </c>
      <c r="C149" s="100">
        <v>320.18</v>
      </c>
      <c r="D149" s="101">
        <v>185</v>
      </c>
      <c r="E149" s="108">
        <v>170.01</v>
      </c>
      <c r="F149" s="103">
        <v>0.18000000000000682</v>
      </c>
      <c r="G149" s="103">
        <v>-135</v>
      </c>
      <c r="H149" s="104">
        <v>-149.99</v>
      </c>
      <c r="I149" s="104">
        <v>-14.990000000000009</v>
      </c>
      <c r="J149" s="105">
        <v>-13.99</v>
      </c>
      <c r="K149" s="105">
        <v>0</v>
      </c>
      <c r="L149" s="105">
        <v>-136</v>
      </c>
      <c r="M149" s="99">
        <v>320</v>
      </c>
      <c r="N149" s="100">
        <v>320.18</v>
      </c>
      <c r="O149" s="101">
        <v>195</v>
      </c>
      <c r="P149" s="108">
        <v>82.88</v>
      </c>
      <c r="Q149" s="103">
        <v>0.18000000000000682</v>
      </c>
      <c r="R149" s="103">
        <v>-125</v>
      </c>
      <c r="S149" s="104">
        <v>-237.12</v>
      </c>
      <c r="T149" s="104">
        <v>-112.12</v>
      </c>
      <c r="U149" s="105">
        <v>0</v>
      </c>
      <c r="V149" s="105">
        <v>-109.12</v>
      </c>
      <c r="W149" s="106">
        <v>-128</v>
      </c>
    </row>
    <row r="150" spans="1:23" x14ac:dyDescent="0.25">
      <c r="A150" s="107" t="s">
        <v>90</v>
      </c>
      <c r="B150" s="99">
        <v>355</v>
      </c>
      <c r="C150" s="100">
        <v>261.75</v>
      </c>
      <c r="D150" s="101">
        <v>239</v>
      </c>
      <c r="E150" s="108">
        <v>166.61</v>
      </c>
      <c r="F150" s="103">
        <v>-93.25</v>
      </c>
      <c r="G150" s="103">
        <v>-116</v>
      </c>
      <c r="H150" s="104">
        <v>-188.39</v>
      </c>
      <c r="I150" s="104">
        <v>-72.389999999999986</v>
      </c>
      <c r="J150" s="105">
        <v>-33.769999999999982</v>
      </c>
      <c r="K150" s="105">
        <v>-38.619999999999997</v>
      </c>
      <c r="L150" s="105">
        <v>-116</v>
      </c>
      <c r="M150" s="99">
        <v>355</v>
      </c>
      <c r="N150" s="100">
        <v>284.22999999999996</v>
      </c>
      <c r="O150" s="101">
        <v>205</v>
      </c>
      <c r="P150" s="108">
        <v>183.82</v>
      </c>
      <c r="Q150" s="103">
        <v>-70.770000000000039</v>
      </c>
      <c r="R150" s="103">
        <v>-150</v>
      </c>
      <c r="S150" s="104">
        <v>-171.18</v>
      </c>
      <c r="T150" s="104">
        <v>-21.180000000000007</v>
      </c>
      <c r="U150" s="105">
        <v>0</v>
      </c>
      <c r="V150" s="105">
        <v>-4.49</v>
      </c>
      <c r="W150" s="106">
        <v>-166.69</v>
      </c>
    </row>
    <row r="151" spans="1:23" ht="15.75" thickBot="1" x14ac:dyDescent="0.3">
      <c r="A151" s="110" t="s">
        <v>91</v>
      </c>
      <c r="B151" s="99">
        <v>144</v>
      </c>
      <c r="C151" s="100">
        <v>143.99000000000004</v>
      </c>
      <c r="D151" s="101">
        <v>96</v>
      </c>
      <c r="E151" s="108">
        <v>137.69</v>
      </c>
      <c r="F151" s="103">
        <v>-9.9999999999624833E-3</v>
      </c>
      <c r="G151" s="103">
        <v>-48</v>
      </c>
      <c r="H151" s="104">
        <v>-6.3100000000000023</v>
      </c>
      <c r="I151" s="104">
        <v>41.69</v>
      </c>
      <c r="J151" s="105">
        <v>0</v>
      </c>
      <c r="K151" s="105">
        <v>0</v>
      </c>
      <c r="L151" s="105">
        <v>-6.31</v>
      </c>
      <c r="M151" s="99">
        <v>144</v>
      </c>
      <c r="N151" s="100">
        <v>147.11000000000004</v>
      </c>
      <c r="O151" s="101">
        <v>82</v>
      </c>
      <c r="P151" s="108">
        <v>59.1</v>
      </c>
      <c r="Q151" s="103">
        <v>3.1100000000000421</v>
      </c>
      <c r="R151" s="103">
        <v>-62</v>
      </c>
      <c r="S151" s="104">
        <v>-84.9</v>
      </c>
      <c r="T151" s="104">
        <v>-22.9</v>
      </c>
      <c r="U151" s="105">
        <v>-14.41</v>
      </c>
      <c r="V151" s="105">
        <v>-3.59</v>
      </c>
      <c r="W151" s="106">
        <v>-66.900000000000006</v>
      </c>
    </row>
    <row r="152" spans="1:23" ht="15.75" thickBot="1" x14ac:dyDescent="0.3">
      <c r="A152" s="111" t="s">
        <v>26</v>
      </c>
      <c r="B152" s="112">
        <f t="shared" ref="B152:V152" si="9">SUM(B141:B151)</f>
        <v>4790</v>
      </c>
      <c r="C152" s="113">
        <f t="shared" si="9"/>
        <v>4274.9299999999994</v>
      </c>
      <c r="D152" s="113">
        <f t="shared" si="9"/>
        <v>3614</v>
      </c>
      <c r="E152" s="113">
        <f t="shared" si="9"/>
        <v>3402.3200000000006</v>
      </c>
      <c r="F152" s="113">
        <f t="shared" si="9"/>
        <v>-515.07000000000039</v>
      </c>
      <c r="G152" s="113">
        <f t="shared" si="9"/>
        <v>-1176</v>
      </c>
      <c r="H152" s="113">
        <f t="shared" si="9"/>
        <v>-1387.6800000000003</v>
      </c>
      <c r="I152" s="113">
        <f t="shared" si="9"/>
        <v>-211.68</v>
      </c>
      <c r="J152" s="113">
        <f t="shared" si="9"/>
        <v>-124.33999999999996</v>
      </c>
      <c r="K152" s="113">
        <f t="shared" si="9"/>
        <v>-91.2</v>
      </c>
      <c r="L152" s="114">
        <f t="shared" si="9"/>
        <v>-1172.1399999999999</v>
      </c>
      <c r="M152" s="112">
        <f t="shared" si="9"/>
        <v>4790</v>
      </c>
      <c r="N152" s="113">
        <f t="shared" si="9"/>
        <v>4382.6399999999994</v>
      </c>
      <c r="O152" s="113">
        <f t="shared" si="9"/>
        <v>3384</v>
      </c>
      <c r="P152" s="113">
        <f t="shared" si="9"/>
        <v>3170.7200000000007</v>
      </c>
      <c r="Q152" s="113">
        <f t="shared" si="9"/>
        <v>-407.36000000000047</v>
      </c>
      <c r="R152" s="113">
        <f t="shared" si="9"/>
        <v>-1406</v>
      </c>
      <c r="S152" s="113">
        <f t="shared" si="9"/>
        <v>-1619.28</v>
      </c>
      <c r="T152" s="113">
        <f t="shared" si="9"/>
        <v>-213.28</v>
      </c>
      <c r="U152" s="113">
        <f t="shared" si="9"/>
        <v>-94.66</v>
      </c>
      <c r="V152" s="113">
        <f t="shared" si="9"/>
        <v>-240.39000000000001</v>
      </c>
      <c r="W152" s="114">
        <f>SUM(W141:W151)</f>
        <v>-1284.23</v>
      </c>
    </row>
    <row r="153" spans="1:23" ht="15.75" thickBot="1" x14ac:dyDescent="0.3"/>
    <row r="154" spans="1:23" ht="15.75" thickBot="1" x14ac:dyDescent="0.3">
      <c r="B154" s="83">
        <v>0.875</v>
      </c>
      <c r="C154" s="84"/>
      <c r="D154" s="84"/>
      <c r="E154" s="84"/>
      <c r="F154" s="84"/>
      <c r="G154" s="84"/>
      <c r="H154" s="84"/>
      <c r="I154" s="84"/>
      <c r="J154" s="84"/>
      <c r="K154" s="84"/>
      <c r="L154" s="85"/>
      <c r="M154" s="83">
        <v>0.91666666666666663</v>
      </c>
      <c r="N154" s="84"/>
      <c r="O154" s="84"/>
      <c r="P154" s="84"/>
      <c r="Q154" s="84"/>
      <c r="R154" s="84"/>
      <c r="S154" s="84"/>
      <c r="T154" s="84"/>
      <c r="U154" s="84"/>
      <c r="V154" s="84"/>
      <c r="W154" s="85"/>
    </row>
    <row r="155" spans="1:23" ht="51.75" thickBot="1" x14ac:dyDescent="0.3">
      <c r="A155" s="86" t="s">
        <v>3</v>
      </c>
      <c r="B155" s="87" t="s">
        <v>70</v>
      </c>
      <c r="C155" s="88" t="s">
        <v>71</v>
      </c>
      <c r="D155" s="89" t="s">
        <v>72</v>
      </c>
      <c r="E155" s="90" t="s">
        <v>73</v>
      </c>
      <c r="F155" s="91" t="s">
        <v>74</v>
      </c>
      <c r="G155" s="92" t="s">
        <v>75</v>
      </c>
      <c r="H155" s="93" t="s">
        <v>76</v>
      </c>
      <c r="I155" s="94" t="s">
        <v>77</v>
      </c>
      <c r="J155" s="95" t="s">
        <v>78</v>
      </c>
      <c r="K155" s="96" t="s">
        <v>79</v>
      </c>
      <c r="L155" s="96" t="s">
        <v>80</v>
      </c>
      <c r="M155" s="87" t="s">
        <v>70</v>
      </c>
      <c r="N155" s="88" t="s">
        <v>71</v>
      </c>
      <c r="O155" s="89" t="s">
        <v>72</v>
      </c>
      <c r="P155" s="90" t="s">
        <v>73</v>
      </c>
      <c r="Q155" s="91" t="s">
        <v>74</v>
      </c>
      <c r="R155" s="92" t="s">
        <v>75</v>
      </c>
      <c r="S155" s="93" t="s">
        <v>76</v>
      </c>
      <c r="T155" s="94" t="s">
        <v>77</v>
      </c>
      <c r="U155" s="95" t="s">
        <v>78</v>
      </c>
      <c r="V155" s="96" t="s">
        <v>79</v>
      </c>
      <c r="W155" s="97" t="s">
        <v>80</v>
      </c>
    </row>
    <row r="156" spans="1:23" x14ac:dyDescent="0.25">
      <c r="A156" s="98" t="s">
        <v>81</v>
      </c>
      <c r="B156" s="99">
        <v>661</v>
      </c>
      <c r="C156" s="100">
        <v>661.00999999999988</v>
      </c>
      <c r="D156" s="101">
        <v>588</v>
      </c>
      <c r="E156" s="102">
        <v>535.48</v>
      </c>
      <c r="F156" s="103">
        <v>9.9999999998772182E-3</v>
      </c>
      <c r="G156" s="103">
        <v>-73</v>
      </c>
      <c r="H156" s="104">
        <v>-125.51999999999998</v>
      </c>
      <c r="I156" s="104">
        <v>-52.519999999999982</v>
      </c>
      <c r="J156" s="105">
        <v>0</v>
      </c>
      <c r="K156" s="105">
        <v>0</v>
      </c>
      <c r="L156" s="105">
        <v>-125.52</v>
      </c>
      <c r="M156" s="99">
        <v>661</v>
      </c>
      <c r="N156" s="100">
        <v>661</v>
      </c>
      <c r="O156" s="101">
        <v>588</v>
      </c>
      <c r="P156" s="102">
        <v>717.54</v>
      </c>
      <c r="Q156" s="103">
        <v>0</v>
      </c>
      <c r="R156" s="103">
        <v>-73</v>
      </c>
      <c r="S156" s="104">
        <v>56.539999999999964</v>
      </c>
      <c r="T156" s="104">
        <v>129.53999999999996</v>
      </c>
      <c r="U156" s="105">
        <v>0</v>
      </c>
      <c r="V156" s="105">
        <v>0</v>
      </c>
      <c r="W156" s="106">
        <v>56.539999999999964</v>
      </c>
    </row>
    <row r="157" spans="1:23" x14ac:dyDescent="0.25">
      <c r="A157" s="107" t="s">
        <v>82</v>
      </c>
      <c r="B157" s="99">
        <v>417</v>
      </c>
      <c r="C157" s="100">
        <v>416.98999999999972</v>
      </c>
      <c r="D157" s="101">
        <v>235</v>
      </c>
      <c r="E157" s="108">
        <v>348.79</v>
      </c>
      <c r="F157" s="103">
        <v>-1.0000000000275122E-2</v>
      </c>
      <c r="G157" s="103">
        <v>-182</v>
      </c>
      <c r="H157" s="104">
        <v>-68.20999999999998</v>
      </c>
      <c r="I157" s="104">
        <v>113.79000000000002</v>
      </c>
      <c r="J157" s="105">
        <v>0</v>
      </c>
      <c r="K157" s="105">
        <v>0</v>
      </c>
      <c r="L157" s="105">
        <v>-68.209999999999994</v>
      </c>
      <c r="M157" s="99">
        <v>417</v>
      </c>
      <c r="N157" s="100">
        <v>416.98999999999972</v>
      </c>
      <c r="O157" s="101">
        <v>235</v>
      </c>
      <c r="P157" s="108">
        <v>359.82</v>
      </c>
      <c r="Q157" s="103">
        <v>-1.0000000000275122E-2</v>
      </c>
      <c r="R157" s="103">
        <v>-182</v>
      </c>
      <c r="S157" s="104">
        <v>-57.180000000000007</v>
      </c>
      <c r="T157" s="104">
        <v>124.82</v>
      </c>
      <c r="U157" s="105">
        <v>0</v>
      </c>
      <c r="V157" s="105">
        <v>0</v>
      </c>
      <c r="W157" s="106">
        <v>-57.18</v>
      </c>
    </row>
    <row r="158" spans="1:23" x14ac:dyDescent="0.25">
      <c r="A158" s="107" t="s">
        <v>83</v>
      </c>
      <c r="B158" s="99">
        <v>572</v>
      </c>
      <c r="C158" s="100">
        <v>541.70000000000005</v>
      </c>
      <c r="D158" s="101">
        <v>513</v>
      </c>
      <c r="E158" s="108">
        <v>563.64</v>
      </c>
      <c r="F158" s="103">
        <v>-30.299999999999955</v>
      </c>
      <c r="G158" s="103">
        <v>-59</v>
      </c>
      <c r="H158" s="104">
        <v>-8.3600000000000136</v>
      </c>
      <c r="I158" s="104">
        <v>50.639999999999986</v>
      </c>
      <c r="J158" s="105">
        <v>0</v>
      </c>
      <c r="K158" s="105">
        <v>0</v>
      </c>
      <c r="L158" s="105">
        <v>-8.36</v>
      </c>
      <c r="M158" s="99">
        <v>572</v>
      </c>
      <c r="N158" s="100">
        <v>522.40999999999985</v>
      </c>
      <c r="O158" s="101">
        <v>513</v>
      </c>
      <c r="P158" s="108">
        <v>554.4</v>
      </c>
      <c r="Q158" s="103">
        <v>-49.590000000000146</v>
      </c>
      <c r="R158" s="103">
        <v>-59</v>
      </c>
      <c r="S158" s="104">
        <v>-17.600000000000023</v>
      </c>
      <c r="T158" s="104">
        <v>41.399999999999977</v>
      </c>
      <c r="U158" s="105">
        <v>0</v>
      </c>
      <c r="V158" s="105">
        <v>0</v>
      </c>
      <c r="W158" s="106">
        <v>-17.600000000000001</v>
      </c>
    </row>
    <row r="159" spans="1:23" x14ac:dyDescent="0.25">
      <c r="A159" s="107" t="s">
        <v>84</v>
      </c>
      <c r="B159" s="99">
        <v>458</v>
      </c>
      <c r="C159" s="100">
        <v>347.15000000000015</v>
      </c>
      <c r="D159" s="101">
        <v>269</v>
      </c>
      <c r="E159" s="108">
        <v>291.39999999999998</v>
      </c>
      <c r="F159" s="103">
        <v>-110.84999999999985</v>
      </c>
      <c r="G159" s="103">
        <v>-189</v>
      </c>
      <c r="H159" s="104">
        <v>-166.60000000000002</v>
      </c>
      <c r="I159" s="104">
        <v>22.399999999999977</v>
      </c>
      <c r="J159" s="105">
        <v>0</v>
      </c>
      <c r="K159" s="105">
        <v>0</v>
      </c>
      <c r="L159" s="105">
        <v>-166.6</v>
      </c>
      <c r="M159" s="99">
        <v>458</v>
      </c>
      <c r="N159" s="100">
        <v>317.78999999999996</v>
      </c>
      <c r="O159" s="101">
        <v>269</v>
      </c>
      <c r="P159" s="108">
        <v>305.25</v>
      </c>
      <c r="Q159" s="103">
        <v>-140.21000000000004</v>
      </c>
      <c r="R159" s="103">
        <v>-189</v>
      </c>
      <c r="S159" s="104">
        <v>-152.75</v>
      </c>
      <c r="T159" s="104">
        <v>36.25</v>
      </c>
      <c r="U159" s="105">
        <v>0</v>
      </c>
      <c r="V159" s="105">
        <v>0</v>
      </c>
      <c r="W159" s="106">
        <v>-152.75</v>
      </c>
    </row>
    <row r="160" spans="1:23" x14ac:dyDescent="0.25">
      <c r="A160" s="107" t="s">
        <v>85</v>
      </c>
      <c r="B160" s="99">
        <v>611</v>
      </c>
      <c r="C160" s="100">
        <v>548.50000000000011</v>
      </c>
      <c r="D160" s="101">
        <v>346</v>
      </c>
      <c r="E160" s="108">
        <v>431.32</v>
      </c>
      <c r="F160" s="103">
        <v>-62.499999999999886</v>
      </c>
      <c r="G160" s="103">
        <v>-265</v>
      </c>
      <c r="H160" s="104">
        <v>-179.68</v>
      </c>
      <c r="I160" s="104">
        <v>85.32</v>
      </c>
      <c r="J160" s="105">
        <v>0</v>
      </c>
      <c r="K160" s="105">
        <v>0</v>
      </c>
      <c r="L160" s="105">
        <v>-179.68</v>
      </c>
      <c r="M160" s="99">
        <v>611</v>
      </c>
      <c r="N160" s="100">
        <v>561.48000000000013</v>
      </c>
      <c r="O160" s="101">
        <v>346</v>
      </c>
      <c r="P160" s="108">
        <v>377.8</v>
      </c>
      <c r="Q160" s="103">
        <v>-49.519999999999868</v>
      </c>
      <c r="R160" s="103">
        <v>-265</v>
      </c>
      <c r="S160" s="104">
        <v>-233.2</v>
      </c>
      <c r="T160" s="104">
        <v>31.800000000000011</v>
      </c>
      <c r="U160" s="105">
        <v>0</v>
      </c>
      <c r="V160" s="105">
        <v>0</v>
      </c>
      <c r="W160" s="106">
        <v>-233.2</v>
      </c>
    </row>
    <row r="161" spans="1:23" x14ac:dyDescent="0.25">
      <c r="A161" s="107" t="s">
        <v>86</v>
      </c>
      <c r="B161" s="99">
        <v>650</v>
      </c>
      <c r="C161" s="100">
        <v>666.94000000000028</v>
      </c>
      <c r="D161" s="101">
        <v>603</v>
      </c>
      <c r="E161" s="108">
        <v>637.20000000000005</v>
      </c>
      <c r="F161" s="103">
        <v>16.940000000000282</v>
      </c>
      <c r="G161" s="103">
        <v>-47</v>
      </c>
      <c r="H161" s="104">
        <v>-12.799999999999955</v>
      </c>
      <c r="I161" s="104">
        <v>34.200000000000045</v>
      </c>
      <c r="J161" s="105">
        <v>0</v>
      </c>
      <c r="K161" s="105">
        <v>0</v>
      </c>
      <c r="L161" s="105">
        <v>-12.8</v>
      </c>
      <c r="M161" s="99">
        <v>650</v>
      </c>
      <c r="N161" s="100">
        <v>650.74000000000024</v>
      </c>
      <c r="O161" s="101">
        <v>603</v>
      </c>
      <c r="P161" s="108">
        <v>662.15</v>
      </c>
      <c r="Q161" s="103">
        <v>0.74000000000023647</v>
      </c>
      <c r="R161" s="103">
        <v>-47</v>
      </c>
      <c r="S161" s="104">
        <v>12.149999999999977</v>
      </c>
      <c r="T161" s="104">
        <v>59.149999999999977</v>
      </c>
      <c r="U161" s="105">
        <v>0</v>
      </c>
      <c r="V161" s="105">
        <v>0</v>
      </c>
      <c r="W161" s="106">
        <v>12.149999999999977</v>
      </c>
    </row>
    <row r="162" spans="1:23" x14ac:dyDescent="0.25">
      <c r="A162" s="107" t="s">
        <v>87</v>
      </c>
      <c r="B162" s="99">
        <v>285</v>
      </c>
      <c r="C162" s="100">
        <v>205.35</v>
      </c>
      <c r="D162" s="101">
        <v>163</v>
      </c>
      <c r="E162" s="108">
        <v>87.33</v>
      </c>
      <c r="F162" s="103">
        <v>-79.650000000000006</v>
      </c>
      <c r="G162" s="103">
        <v>-122</v>
      </c>
      <c r="H162" s="104">
        <v>-197.67000000000002</v>
      </c>
      <c r="I162" s="104">
        <v>-75.67</v>
      </c>
      <c r="J162" s="105">
        <v>-63.04</v>
      </c>
      <c r="K162" s="105">
        <v>-9.76</v>
      </c>
      <c r="L162" s="105">
        <v>-124.87</v>
      </c>
      <c r="M162" s="99">
        <v>285</v>
      </c>
      <c r="N162" s="100">
        <v>215.34</v>
      </c>
      <c r="O162" s="101">
        <v>163</v>
      </c>
      <c r="P162" s="108">
        <v>101.4</v>
      </c>
      <c r="Q162" s="103">
        <v>-69.66</v>
      </c>
      <c r="R162" s="103">
        <v>-122</v>
      </c>
      <c r="S162" s="104">
        <v>-183.6</v>
      </c>
      <c r="T162" s="104">
        <v>-61.599999999999994</v>
      </c>
      <c r="U162" s="105">
        <v>-47.15</v>
      </c>
      <c r="V162" s="105">
        <v>-8.6300000000000008</v>
      </c>
      <c r="W162" s="106">
        <v>-127.82</v>
      </c>
    </row>
    <row r="163" spans="1:23" x14ac:dyDescent="0.25">
      <c r="A163" s="107" t="s">
        <v>88</v>
      </c>
      <c r="B163" s="99">
        <v>317</v>
      </c>
      <c r="C163" s="100">
        <v>312.19</v>
      </c>
      <c r="D163" s="101">
        <v>185</v>
      </c>
      <c r="E163" s="108">
        <v>47.71</v>
      </c>
      <c r="F163" s="103">
        <v>-4.8100000000000023</v>
      </c>
      <c r="G163" s="103">
        <v>-132</v>
      </c>
      <c r="H163" s="104">
        <v>-269.29000000000002</v>
      </c>
      <c r="I163" s="104">
        <v>-137.29</v>
      </c>
      <c r="J163" s="105">
        <v>0</v>
      </c>
      <c r="K163" s="105">
        <v>-137.29000000000002</v>
      </c>
      <c r="L163" s="105">
        <v>-132</v>
      </c>
      <c r="M163" s="99">
        <v>317</v>
      </c>
      <c r="N163" s="100">
        <v>230.34</v>
      </c>
      <c r="O163" s="101">
        <v>185</v>
      </c>
      <c r="P163" s="108">
        <v>97.24</v>
      </c>
      <c r="Q163" s="103">
        <v>-86.66</v>
      </c>
      <c r="R163" s="103">
        <v>-132</v>
      </c>
      <c r="S163" s="104">
        <v>-219.76</v>
      </c>
      <c r="T163" s="104">
        <v>-87.76</v>
      </c>
      <c r="U163" s="105">
        <v>0</v>
      </c>
      <c r="V163" s="105">
        <v>-87.76</v>
      </c>
      <c r="W163" s="106">
        <v>-132</v>
      </c>
    </row>
    <row r="164" spans="1:23" x14ac:dyDescent="0.25">
      <c r="A164" s="109" t="s">
        <v>89</v>
      </c>
      <c r="B164" s="99">
        <v>320</v>
      </c>
      <c r="C164" s="100">
        <v>320.18</v>
      </c>
      <c r="D164" s="101">
        <v>195</v>
      </c>
      <c r="E164" s="108">
        <v>7</v>
      </c>
      <c r="F164" s="103">
        <v>0.18000000000000682</v>
      </c>
      <c r="G164" s="103">
        <v>-125</v>
      </c>
      <c r="H164" s="104">
        <v>-313</v>
      </c>
      <c r="I164" s="104">
        <v>-188</v>
      </c>
      <c r="J164" s="105">
        <v>0</v>
      </c>
      <c r="K164" s="105">
        <v>-188</v>
      </c>
      <c r="L164" s="105">
        <v>-125</v>
      </c>
      <c r="M164" s="99">
        <v>320</v>
      </c>
      <c r="N164" s="100">
        <v>320.18</v>
      </c>
      <c r="O164" s="101">
        <v>195</v>
      </c>
      <c r="P164" s="108">
        <v>100.52</v>
      </c>
      <c r="Q164" s="103">
        <v>0.18000000000000682</v>
      </c>
      <c r="R164" s="103">
        <v>-125</v>
      </c>
      <c r="S164" s="104">
        <v>-219.48000000000002</v>
      </c>
      <c r="T164" s="104">
        <v>-94.48</v>
      </c>
      <c r="U164" s="105">
        <v>0</v>
      </c>
      <c r="V164" s="105">
        <v>-94.48</v>
      </c>
      <c r="W164" s="106">
        <v>-125</v>
      </c>
    </row>
    <row r="165" spans="1:23" x14ac:dyDescent="0.25">
      <c r="A165" s="107" t="s">
        <v>90</v>
      </c>
      <c r="B165" s="99">
        <v>355</v>
      </c>
      <c r="C165" s="100">
        <v>264.23999999999995</v>
      </c>
      <c r="D165" s="101">
        <v>205</v>
      </c>
      <c r="E165" s="108">
        <v>203.2</v>
      </c>
      <c r="F165" s="103">
        <v>-90.760000000000048</v>
      </c>
      <c r="G165" s="103">
        <v>-150</v>
      </c>
      <c r="H165" s="104">
        <v>-151.80000000000001</v>
      </c>
      <c r="I165" s="104">
        <v>-1.8000000000000114</v>
      </c>
      <c r="J165" s="105">
        <v>0</v>
      </c>
      <c r="K165" s="105">
        <v>0</v>
      </c>
      <c r="L165" s="105">
        <v>-151.80000000000001</v>
      </c>
      <c r="M165" s="99">
        <v>355</v>
      </c>
      <c r="N165" s="100">
        <v>269.44000000000005</v>
      </c>
      <c r="O165" s="101">
        <v>205</v>
      </c>
      <c r="P165" s="108">
        <v>225.05</v>
      </c>
      <c r="Q165" s="103">
        <v>-85.559999999999945</v>
      </c>
      <c r="R165" s="103">
        <v>-150</v>
      </c>
      <c r="S165" s="104">
        <v>-129.94999999999999</v>
      </c>
      <c r="T165" s="104">
        <v>20.050000000000011</v>
      </c>
      <c r="U165" s="105">
        <v>0</v>
      </c>
      <c r="V165" s="105">
        <v>0</v>
      </c>
      <c r="W165" s="106">
        <v>-129.94999999999999</v>
      </c>
    </row>
    <row r="166" spans="1:23" ht="15.75" thickBot="1" x14ac:dyDescent="0.3">
      <c r="A166" s="110" t="s">
        <v>91</v>
      </c>
      <c r="B166" s="99">
        <v>144</v>
      </c>
      <c r="C166" s="100">
        <v>147.11000000000004</v>
      </c>
      <c r="D166" s="101">
        <v>82</v>
      </c>
      <c r="E166" s="108">
        <v>10.25</v>
      </c>
      <c r="F166" s="103">
        <v>3.1100000000000421</v>
      </c>
      <c r="G166" s="103">
        <v>-62</v>
      </c>
      <c r="H166" s="104">
        <v>-133.75</v>
      </c>
      <c r="I166" s="104">
        <v>-71.75</v>
      </c>
      <c r="J166" s="105">
        <v>-57.659999999999982</v>
      </c>
      <c r="K166" s="105">
        <v>-1.59</v>
      </c>
      <c r="L166" s="105">
        <v>-74.5</v>
      </c>
      <c r="M166" s="99">
        <v>144</v>
      </c>
      <c r="N166" s="100">
        <v>143.99000000000004</v>
      </c>
      <c r="O166" s="101">
        <v>82</v>
      </c>
      <c r="P166" s="108">
        <v>10.130000000000001</v>
      </c>
      <c r="Q166" s="103">
        <v>-9.9999999999624833E-3</v>
      </c>
      <c r="R166" s="103">
        <v>-62</v>
      </c>
      <c r="S166" s="104">
        <v>-133.87</v>
      </c>
      <c r="T166" s="104">
        <v>-71.87</v>
      </c>
      <c r="U166" s="105">
        <v>-57.779999999999987</v>
      </c>
      <c r="V166" s="105">
        <v>-1.59</v>
      </c>
      <c r="W166" s="106">
        <v>-74.5</v>
      </c>
    </row>
    <row r="167" spans="1:23" ht="15.75" thickBot="1" x14ac:dyDescent="0.3">
      <c r="A167" s="111" t="s">
        <v>26</v>
      </c>
      <c r="B167" s="112">
        <f t="shared" ref="B167:V167" si="10">SUM(B156:B166)</f>
        <v>4790</v>
      </c>
      <c r="C167" s="113">
        <f t="shared" si="10"/>
        <v>4431.3599999999997</v>
      </c>
      <c r="D167" s="113">
        <f t="shared" si="10"/>
        <v>3384</v>
      </c>
      <c r="E167" s="113">
        <f t="shared" si="10"/>
        <v>3163.3199999999997</v>
      </c>
      <c r="F167" s="113">
        <f t="shared" si="10"/>
        <v>-358.63999999999976</v>
      </c>
      <c r="G167" s="113">
        <f t="shared" si="10"/>
        <v>-1406</v>
      </c>
      <c r="H167" s="113">
        <f t="shared" si="10"/>
        <v>-1626.6799999999998</v>
      </c>
      <c r="I167" s="113">
        <f t="shared" si="10"/>
        <v>-220.67999999999998</v>
      </c>
      <c r="J167" s="113">
        <f t="shared" si="10"/>
        <v>-120.69999999999999</v>
      </c>
      <c r="K167" s="113">
        <f t="shared" si="10"/>
        <v>-336.64</v>
      </c>
      <c r="L167" s="114">
        <f t="shared" si="10"/>
        <v>-1169.3399999999999</v>
      </c>
      <c r="M167" s="112">
        <f t="shared" si="10"/>
        <v>4790</v>
      </c>
      <c r="N167" s="113">
        <f t="shared" si="10"/>
        <v>4309.7</v>
      </c>
      <c r="O167" s="113">
        <f t="shared" si="10"/>
        <v>3384</v>
      </c>
      <c r="P167" s="113">
        <f t="shared" si="10"/>
        <v>3511.3</v>
      </c>
      <c r="Q167" s="113">
        <f t="shared" si="10"/>
        <v>-480.29999999999995</v>
      </c>
      <c r="R167" s="113">
        <f t="shared" si="10"/>
        <v>-1406</v>
      </c>
      <c r="S167" s="113">
        <f t="shared" si="10"/>
        <v>-1278.7000000000003</v>
      </c>
      <c r="T167" s="113">
        <f t="shared" si="10"/>
        <v>127.2999999999999</v>
      </c>
      <c r="U167" s="113">
        <f t="shared" si="10"/>
        <v>-104.92999999999998</v>
      </c>
      <c r="V167" s="113">
        <f t="shared" si="10"/>
        <v>-192.46</v>
      </c>
      <c r="W167" s="114">
        <f>SUM(W156:W166)</f>
        <v>-981.31000000000017</v>
      </c>
    </row>
    <row r="168" spans="1:23" ht="15.75" thickBot="1" x14ac:dyDescent="0.3"/>
    <row r="169" spans="1:23" ht="15.75" thickBot="1" x14ac:dyDescent="0.3">
      <c r="B169" s="83">
        <v>0.95833333333333337</v>
      </c>
      <c r="C169" s="84"/>
      <c r="D169" s="84"/>
      <c r="E169" s="84"/>
      <c r="F169" s="84"/>
      <c r="G169" s="84"/>
      <c r="H169" s="84"/>
      <c r="I169" s="84"/>
      <c r="J169" s="84"/>
      <c r="K169" s="84"/>
      <c r="L169" s="85"/>
      <c r="M169" s="115" t="s">
        <v>92</v>
      </c>
      <c r="N169" s="116"/>
      <c r="O169" s="84"/>
      <c r="P169" s="84"/>
      <c r="Q169" s="84"/>
      <c r="R169" s="84"/>
      <c r="S169" s="84"/>
      <c r="T169" s="84"/>
      <c r="U169" s="84"/>
      <c r="V169" s="84"/>
      <c r="W169" s="85"/>
    </row>
    <row r="170" spans="1:23" ht="51.75" thickBot="1" x14ac:dyDescent="0.3">
      <c r="A170" s="86" t="s">
        <v>3</v>
      </c>
      <c r="B170" s="87" t="s">
        <v>70</v>
      </c>
      <c r="C170" s="88" t="s">
        <v>71</v>
      </c>
      <c r="D170" s="89" t="s">
        <v>72</v>
      </c>
      <c r="E170" s="90" t="s">
        <v>73</v>
      </c>
      <c r="F170" s="91" t="s">
        <v>74</v>
      </c>
      <c r="G170" s="92" t="s">
        <v>75</v>
      </c>
      <c r="H170" s="93" t="s">
        <v>76</v>
      </c>
      <c r="I170" s="94" t="s">
        <v>77</v>
      </c>
      <c r="J170" s="95" t="s">
        <v>78</v>
      </c>
      <c r="K170" s="96" t="s">
        <v>79</v>
      </c>
      <c r="L170" s="96" t="s">
        <v>80</v>
      </c>
      <c r="M170" s="87" t="s">
        <v>70</v>
      </c>
      <c r="N170" s="88" t="s">
        <v>71</v>
      </c>
      <c r="O170" s="89" t="s">
        <v>72</v>
      </c>
      <c r="P170" s="90" t="s">
        <v>73</v>
      </c>
      <c r="Q170" s="91" t="s">
        <v>74</v>
      </c>
      <c r="R170" s="92" t="s">
        <v>75</v>
      </c>
      <c r="S170" s="93" t="s">
        <v>76</v>
      </c>
      <c r="T170" s="94" t="s">
        <v>77</v>
      </c>
      <c r="U170" s="95" t="s">
        <v>78</v>
      </c>
      <c r="V170" s="96" t="s">
        <v>79</v>
      </c>
      <c r="W170" s="97" t="s">
        <v>80</v>
      </c>
    </row>
    <row r="171" spans="1:23" x14ac:dyDescent="0.25">
      <c r="A171" s="98" t="s">
        <v>81</v>
      </c>
      <c r="B171" s="99">
        <v>661</v>
      </c>
      <c r="C171" s="100">
        <v>661</v>
      </c>
      <c r="D171" s="101">
        <v>588</v>
      </c>
      <c r="E171" s="102">
        <v>627.5</v>
      </c>
      <c r="F171" s="103">
        <v>0</v>
      </c>
      <c r="G171" s="103">
        <v>-73</v>
      </c>
      <c r="H171" s="104">
        <v>-33.5</v>
      </c>
      <c r="I171" s="104">
        <v>39.5</v>
      </c>
      <c r="J171" s="105">
        <v>0</v>
      </c>
      <c r="K171" s="105">
        <v>0</v>
      </c>
      <c r="L171" s="105">
        <v>-33.5</v>
      </c>
      <c r="M171" s="99">
        <v>661</v>
      </c>
      <c r="N171" s="100">
        <v>661</v>
      </c>
      <c r="O171" s="101">
        <v>588</v>
      </c>
      <c r="P171" s="102">
        <v>625.54</v>
      </c>
      <c r="Q171" s="103">
        <v>0</v>
      </c>
      <c r="R171" s="103">
        <v>-73</v>
      </c>
      <c r="S171" s="104">
        <v>-35.460000000000036</v>
      </c>
      <c r="T171" s="104">
        <v>37.539999999999964</v>
      </c>
      <c r="U171" s="105">
        <v>0</v>
      </c>
      <c r="V171" s="105">
        <v>0</v>
      </c>
      <c r="W171" s="106">
        <v>-35.46</v>
      </c>
    </row>
    <row r="172" spans="1:23" x14ac:dyDescent="0.25">
      <c r="A172" s="107" t="s">
        <v>82</v>
      </c>
      <c r="B172" s="99">
        <v>417</v>
      </c>
      <c r="C172" s="100">
        <v>416.98999999999972</v>
      </c>
      <c r="D172" s="101">
        <v>301</v>
      </c>
      <c r="E172" s="108">
        <v>345.03</v>
      </c>
      <c r="F172" s="103">
        <v>-1.0000000000275122E-2</v>
      </c>
      <c r="G172" s="103">
        <v>-116</v>
      </c>
      <c r="H172" s="104">
        <v>-71.970000000000027</v>
      </c>
      <c r="I172" s="104">
        <v>44.029999999999973</v>
      </c>
      <c r="J172" s="105">
        <v>0</v>
      </c>
      <c r="K172" s="105">
        <v>0</v>
      </c>
      <c r="L172" s="105">
        <v>-71.97</v>
      </c>
      <c r="M172" s="99">
        <v>417</v>
      </c>
      <c r="N172" s="100">
        <v>416.98999999999972</v>
      </c>
      <c r="O172" s="101">
        <v>301</v>
      </c>
      <c r="P172" s="108">
        <v>326.16000000000003</v>
      </c>
      <c r="Q172" s="103">
        <v>-1.0000000000275122E-2</v>
      </c>
      <c r="R172" s="103">
        <v>-116</v>
      </c>
      <c r="S172" s="104">
        <v>-90.839999999999975</v>
      </c>
      <c r="T172" s="104">
        <v>25.160000000000025</v>
      </c>
      <c r="U172" s="105">
        <v>0</v>
      </c>
      <c r="V172" s="105">
        <v>0</v>
      </c>
      <c r="W172" s="106">
        <v>-90.84</v>
      </c>
    </row>
    <row r="173" spans="1:23" x14ac:dyDescent="0.25">
      <c r="A173" s="107" t="s">
        <v>83</v>
      </c>
      <c r="B173" s="99">
        <v>572</v>
      </c>
      <c r="C173" s="100">
        <v>514.54999999999995</v>
      </c>
      <c r="D173" s="101">
        <v>513</v>
      </c>
      <c r="E173" s="108">
        <v>562.16999999999996</v>
      </c>
      <c r="F173" s="103">
        <v>-57.450000000000045</v>
      </c>
      <c r="G173" s="103">
        <v>-59</v>
      </c>
      <c r="H173" s="104">
        <v>-9.8300000000000409</v>
      </c>
      <c r="I173" s="104">
        <v>49.169999999999959</v>
      </c>
      <c r="J173" s="105">
        <v>0</v>
      </c>
      <c r="K173" s="105">
        <v>0</v>
      </c>
      <c r="L173" s="105">
        <v>-9.83</v>
      </c>
      <c r="M173" s="99">
        <v>572</v>
      </c>
      <c r="N173" s="100">
        <v>476.65000000000003</v>
      </c>
      <c r="O173" s="101">
        <v>513</v>
      </c>
      <c r="P173" s="108">
        <v>470.09</v>
      </c>
      <c r="Q173" s="103">
        <v>-95.349999999999966</v>
      </c>
      <c r="R173" s="103">
        <v>-59</v>
      </c>
      <c r="S173" s="104">
        <v>-101.91000000000003</v>
      </c>
      <c r="T173" s="104">
        <v>-42.910000000000025</v>
      </c>
      <c r="U173" s="105">
        <v>-42.91</v>
      </c>
      <c r="V173" s="105">
        <v>0</v>
      </c>
      <c r="W173" s="106">
        <v>-59</v>
      </c>
    </row>
    <row r="174" spans="1:23" x14ac:dyDescent="0.25">
      <c r="A174" s="107" t="s">
        <v>84</v>
      </c>
      <c r="B174" s="99">
        <v>458</v>
      </c>
      <c r="C174" s="100">
        <v>311.14000000000004</v>
      </c>
      <c r="D174" s="101">
        <v>344</v>
      </c>
      <c r="E174" s="108">
        <v>303.93</v>
      </c>
      <c r="F174" s="103">
        <v>-146.85999999999996</v>
      </c>
      <c r="G174" s="103">
        <v>-114</v>
      </c>
      <c r="H174" s="104">
        <v>-154.07</v>
      </c>
      <c r="I174" s="104">
        <v>-40.069999999999993</v>
      </c>
      <c r="J174" s="105">
        <v>-21.59</v>
      </c>
      <c r="K174" s="105">
        <v>0</v>
      </c>
      <c r="L174" s="105">
        <v>-132.47999999999999</v>
      </c>
      <c r="M174" s="99">
        <v>458</v>
      </c>
      <c r="N174" s="100">
        <v>300.14999999999986</v>
      </c>
      <c r="O174" s="101">
        <v>344</v>
      </c>
      <c r="P174" s="108">
        <v>284.68</v>
      </c>
      <c r="Q174" s="103">
        <v>-157.85000000000014</v>
      </c>
      <c r="R174" s="103">
        <v>-114</v>
      </c>
      <c r="S174" s="104">
        <v>-173.32</v>
      </c>
      <c r="T174" s="104">
        <v>-59.319999999999993</v>
      </c>
      <c r="U174" s="105">
        <v>-41.53</v>
      </c>
      <c r="V174" s="105">
        <v>0</v>
      </c>
      <c r="W174" s="106">
        <v>-131.79</v>
      </c>
    </row>
    <row r="175" spans="1:23" x14ac:dyDescent="0.25">
      <c r="A175" s="107" t="s">
        <v>85</v>
      </c>
      <c r="B175" s="99">
        <v>611</v>
      </c>
      <c r="C175" s="100">
        <v>531.26</v>
      </c>
      <c r="D175" s="101">
        <v>443</v>
      </c>
      <c r="E175" s="108">
        <v>345.44</v>
      </c>
      <c r="F175" s="103">
        <v>-79.740000000000009</v>
      </c>
      <c r="G175" s="103">
        <v>-168</v>
      </c>
      <c r="H175" s="104">
        <v>-265.56</v>
      </c>
      <c r="I175" s="104">
        <v>-97.56</v>
      </c>
      <c r="J175" s="105">
        <v>-17.930000000000007</v>
      </c>
      <c r="K175" s="105">
        <v>0</v>
      </c>
      <c r="L175" s="105">
        <v>-247.63</v>
      </c>
      <c r="M175" s="99">
        <v>611</v>
      </c>
      <c r="N175" s="100">
        <v>540.10000000000014</v>
      </c>
      <c r="O175" s="101">
        <v>443</v>
      </c>
      <c r="P175" s="108">
        <v>365.58</v>
      </c>
      <c r="Q175" s="103">
        <v>-70.899999999999864</v>
      </c>
      <c r="R175" s="103">
        <v>-168</v>
      </c>
      <c r="S175" s="104">
        <v>-245.42000000000002</v>
      </c>
      <c r="T175" s="104">
        <v>-77.420000000000016</v>
      </c>
      <c r="U175" s="105">
        <v>-14.08</v>
      </c>
      <c r="V175" s="105">
        <v>0</v>
      </c>
      <c r="W175" s="106">
        <v>-231.34</v>
      </c>
    </row>
    <row r="176" spans="1:23" x14ac:dyDescent="0.25">
      <c r="A176" s="107" t="s">
        <v>86</v>
      </c>
      <c r="B176" s="99">
        <v>650</v>
      </c>
      <c r="C176" s="100">
        <v>662.22</v>
      </c>
      <c r="D176" s="101">
        <v>603</v>
      </c>
      <c r="E176" s="108">
        <v>653.66</v>
      </c>
      <c r="F176" s="103">
        <v>12.220000000000027</v>
      </c>
      <c r="G176" s="103">
        <v>-47</v>
      </c>
      <c r="H176" s="104">
        <v>3.6599999999999682</v>
      </c>
      <c r="I176" s="104">
        <v>50.659999999999968</v>
      </c>
      <c r="J176" s="105">
        <v>0</v>
      </c>
      <c r="K176" s="105">
        <v>0</v>
      </c>
      <c r="L176" s="105">
        <v>3.6599999999999682</v>
      </c>
      <c r="M176" s="99">
        <v>650</v>
      </c>
      <c r="N176" s="100">
        <v>658.85000000000014</v>
      </c>
      <c r="O176" s="101">
        <v>603</v>
      </c>
      <c r="P176" s="108">
        <v>635.9</v>
      </c>
      <c r="Q176" s="103">
        <v>8.8500000000001364</v>
      </c>
      <c r="R176" s="103">
        <v>-47</v>
      </c>
      <c r="S176" s="104">
        <v>-14.100000000000023</v>
      </c>
      <c r="T176" s="104">
        <v>32.899999999999977</v>
      </c>
      <c r="U176" s="105">
        <v>0</v>
      </c>
      <c r="V176" s="105">
        <v>0</v>
      </c>
      <c r="W176" s="106">
        <v>-14.1</v>
      </c>
    </row>
    <row r="177" spans="1:23" x14ac:dyDescent="0.25">
      <c r="A177" s="107" t="s">
        <v>87</v>
      </c>
      <c r="B177" s="99">
        <v>285</v>
      </c>
      <c r="C177" s="100">
        <v>189.92</v>
      </c>
      <c r="D177" s="101">
        <v>75</v>
      </c>
      <c r="E177" s="108">
        <v>100.45</v>
      </c>
      <c r="F177" s="103">
        <v>-95.080000000000013</v>
      </c>
      <c r="G177" s="103">
        <v>-210</v>
      </c>
      <c r="H177" s="104">
        <v>-184.55</v>
      </c>
      <c r="I177" s="104">
        <v>25.450000000000003</v>
      </c>
      <c r="J177" s="105">
        <v>0</v>
      </c>
      <c r="K177" s="105">
        <v>0</v>
      </c>
      <c r="L177" s="105">
        <v>-184.55</v>
      </c>
      <c r="M177" s="99">
        <v>285</v>
      </c>
      <c r="N177" s="100">
        <v>174.74000000000004</v>
      </c>
      <c r="O177" s="101">
        <v>75</v>
      </c>
      <c r="P177" s="108">
        <v>96.5</v>
      </c>
      <c r="Q177" s="103">
        <v>-110.25999999999996</v>
      </c>
      <c r="R177" s="103">
        <v>-210</v>
      </c>
      <c r="S177" s="104">
        <v>-188.5</v>
      </c>
      <c r="T177" s="104">
        <v>21.5</v>
      </c>
      <c r="U177" s="105">
        <v>0</v>
      </c>
      <c r="V177" s="105">
        <v>0</v>
      </c>
      <c r="W177" s="106">
        <v>-188.5</v>
      </c>
    </row>
    <row r="178" spans="1:23" x14ac:dyDescent="0.25">
      <c r="A178" s="107" t="s">
        <v>88</v>
      </c>
      <c r="B178" s="99">
        <v>317</v>
      </c>
      <c r="C178" s="100">
        <v>301.84000000000009</v>
      </c>
      <c r="D178" s="101">
        <v>100</v>
      </c>
      <c r="E178" s="108">
        <v>147</v>
      </c>
      <c r="F178" s="103">
        <v>-15.159999999999911</v>
      </c>
      <c r="G178" s="103">
        <v>-217</v>
      </c>
      <c r="H178" s="104">
        <v>-170</v>
      </c>
      <c r="I178" s="104">
        <v>47</v>
      </c>
      <c r="J178" s="105">
        <v>0</v>
      </c>
      <c r="K178" s="105">
        <v>0</v>
      </c>
      <c r="L178" s="105">
        <v>-170</v>
      </c>
      <c r="M178" s="99">
        <v>317</v>
      </c>
      <c r="N178" s="100">
        <v>284.66000000000003</v>
      </c>
      <c r="O178" s="101">
        <v>100</v>
      </c>
      <c r="P178" s="108">
        <v>97.57</v>
      </c>
      <c r="Q178" s="103">
        <v>-32.339999999999975</v>
      </c>
      <c r="R178" s="103">
        <v>-217</v>
      </c>
      <c r="S178" s="104">
        <v>-219.43</v>
      </c>
      <c r="T178" s="104">
        <v>-2.4300000000000068</v>
      </c>
      <c r="U178" s="105">
        <v>0</v>
      </c>
      <c r="V178" s="105">
        <v>0</v>
      </c>
      <c r="W178" s="106">
        <v>-219.43</v>
      </c>
    </row>
    <row r="179" spans="1:23" x14ac:dyDescent="0.25">
      <c r="A179" s="109" t="s">
        <v>89</v>
      </c>
      <c r="B179" s="99">
        <v>320</v>
      </c>
      <c r="C179" s="100">
        <v>320.18</v>
      </c>
      <c r="D179" s="101">
        <v>100</v>
      </c>
      <c r="E179" s="108">
        <v>98.44</v>
      </c>
      <c r="F179" s="103">
        <v>0.18000000000000682</v>
      </c>
      <c r="G179" s="103">
        <v>-220</v>
      </c>
      <c r="H179" s="104">
        <v>-221.56</v>
      </c>
      <c r="I179" s="104">
        <v>-1.5600000000000023</v>
      </c>
      <c r="J179" s="105">
        <v>0</v>
      </c>
      <c r="K179" s="105">
        <v>-1.5600000000000023</v>
      </c>
      <c r="L179" s="105">
        <v>-220</v>
      </c>
      <c r="M179" s="99">
        <v>320</v>
      </c>
      <c r="N179" s="100">
        <v>320.18</v>
      </c>
      <c r="O179" s="101">
        <v>100</v>
      </c>
      <c r="P179" s="108">
        <v>98.18</v>
      </c>
      <c r="Q179" s="103">
        <v>0.18000000000000682</v>
      </c>
      <c r="R179" s="103">
        <v>-220</v>
      </c>
      <c r="S179" s="104">
        <v>-221.82</v>
      </c>
      <c r="T179" s="104">
        <v>-1.8199999999999932</v>
      </c>
      <c r="U179" s="105">
        <v>0</v>
      </c>
      <c r="V179" s="105">
        <v>-1.819999999999979</v>
      </c>
      <c r="W179" s="106">
        <v>-220</v>
      </c>
    </row>
    <row r="180" spans="1:23" x14ac:dyDescent="0.25">
      <c r="A180" s="107" t="s">
        <v>90</v>
      </c>
      <c r="B180" s="99">
        <v>355</v>
      </c>
      <c r="C180" s="100">
        <v>296.22999999999996</v>
      </c>
      <c r="D180" s="101">
        <v>262</v>
      </c>
      <c r="E180" s="108">
        <v>228.87</v>
      </c>
      <c r="F180" s="103">
        <v>-58.770000000000039</v>
      </c>
      <c r="G180" s="103">
        <v>-93</v>
      </c>
      <c r="H180" s="104">
        <v>-126.13</v>
      </c>
      <c r="I180" s="104">
        <v>-33.129999999999995</v>
      </c>
      <c r="J180" s="105">
        <v>0</v>
      </c>
      <c r="K180" s="105">
        <v>-24.94</v>
      </c>
      <c r="L180" s="105">
        <v>-101.19</v>
      </c>
      <c r="M180" s="99">
        <v>355</v>
      </c>
      <c r="N180" s="100">
        <v>284.64</v>
      </c>
      <c r="O180" s="101">
        <v>262</v>
      </c>
      <c r="P180" s="108">
        <v>188.08</v>
      </c>
      <c r="Q180" s="103">
        <v>-70.360000000000014</v>
      </c>
      <c r="R180" s="103">
        <v>-93</v>
      </c>
      <c r="S180" s="104">
        <v>-166.92</v>
      </c>
      <c r="T180" s="104">
        <v>-73.919999999999987</v>
      </c>
      <c r="U180" s="105">
        <v>-6.03</v>
      </c>
      <c r="V180" s="105">
        <v>-47.93</v>
      </c>
      <c r="W180" s="106">
        <v>-112.96</v>
      </c>
    </row>
    <row r="181" spans="1:23" ht="15.75" thickBot="1" x14ac:dyDescent="0.3">
      <c r="A181" s="110" t="s">
        <v>91</v>
      </c>
      <c r="B181" s="99">
        <v>144</v>
      </c>
      <c r="C181" s="100">
        <v>143.99000000000004</v>
      </c>
      <c r="D181" s="101">
        <v>55</v>
      </c>
      <c r="E181" s="108">
        <v>13.69</v>
      </c>
      <c r="F181" s="103">
        <v>-9.9999999999624833E-3</v>
      </c>
      <c r="G181" s="103">
        <v>-89</v>
      </c>
      <c r="H181" s="104">
        <v>-130.31</v>
      </c>
      <c r="I181" s="104">
        <v>-41.31</v>
      </c>
      <c r="J181" s="105">
        <v>-28.81</v>
      </c>
      <c r="K181" s="105">
        <v>0</v>
      </c>
      <c r="L181" s="105">
        <v>-101.5</v>
      </c>
      <c r="M181" s="99">
        <v>144</v>
      </c>
      <c r="N181" s="100">
        <v>143.99000000000004</v>
      </c>
      <c r="O181" s="101">
        <v>55</v>
      </c>
      <c r="P181" s="108">
        <v>32.17</v>
      </c>
      <c r="Q181" s="103">
        <v>-9.9999999999624833E-3</v>
      </c>
      <c r="R181" s="103">
        <v>-89</v>
      </c>
      <c r="S181" s="104">
        <v>-111.83</v>
      </c>
      <c r="T181" s="104">
        <v>-22.83</v>
      </c>
      <c r="U181" s="105">
        <v>-10.93</v>
      </c>
      <c r="V181" s="105">
        <v>0</v>
      </c>
      <c r="W181" s="106">
        <v>-100.9</v>
      </c>
    </row>
    <row r="182" spans="1:23" ht="15.75" thickBot="1" x14ac:dyDescent="0.3">
      <c r="A182" s="111" t="s">
        <v>26</v>
      </c>
      <c r="B182" s="112">
        <f t="shared" ref="B182:V182" si="11">SUM(B171:B181)</f>
        <v>4790</v>
      </c>
      <c r="C182" s="113">
        <f t="shared" si="11"/>
        <v>4349.32</v>
      </c>
      <c r="D182" s="113">
        <f t="shared" si="11"/>
        <v>3384</v>
      </c>
      <c r="E182" s="113">
        <f t="shared" si="11"/>
        <v>3426.1799999999994</v>
      </c>
      <c r="F182" s="113">
        <f t="shared" si="11"/>
        <v>-440.68000000000018</v>
      </c>
      <c r="G182" s="113">
        <f t="shared" si="11"/>
        <v>-1406</v>
      </c>
      <c r="H182" s="113">
        <f t="shared" si="11"/>
        <v>-1363.8200000000002</v>
      </c>
      <c r="I182" s="113">
        <f t="shared" si="11"/>
        <v>42.179999999999907</v>
      </c>
      <c r="J182" s="113">
        <f t="shared" si="11"/>
        <v>-68.330000000000013</v>
      </c>
      <c r="K182" s="113">
        <f t="shared" si="11"/>
        <v>-26.500000000000004</v>
      </c>
      <c r="L182" s="114">
        <f t="shared" si="11"/>
        <v>-1268.99</v>
      </c>
      <c r="M182" s="112">
        <f t="shared" si="11"/>
        <v>4790</v>
      </c>
      <c r="N182" s="113">
        <f t="shared" si="11"/>
        <v>4261.95</v>
      </c>
      <c r="O182" s="113">
        <f t="shared" si="11"/>
        <v>3384</v>
      </c>
      <c r="P182" s="113">
        <f t="shared" si="11"/>
        <v>3220.4500000000003</v>
      </c>
      <c r="Q182" s="113">
        <f t="shared" si="11"/>
        <v>-528.05000000000007</v>
      </c>
      <c r="R182" s="113">
        <f t="shared" si="11"/>
        <v>-1406</v>
      </c>
      <c r="S182" s="113">
        <f t="shared" si="11"/>
        <v>-1569.55</v>
      </c>
      <c r="T182" s="113">
        <f t="shared" si="11"/>
        <v>-163.55000000000007</v>
      </c>
      <c r="U182" s="113">
        <f t="shared" si="11"/>
        <v>-115.47999999999999</v>
      </c>
      <c r="V182" s="113">
        <f t="shared" si="11"/>
        <v>-49.749999999999979</v>
      </c>
      <c r="W182" s="114">
        <f>SUM(W171:W181)</f>
        <v>-1404.3200000000002</v>
      </c>
    </row>
  </sheetData>
  <mergeCells count="26">
    <mergeCell ref="B169:L169"/>
    <mergeCell ref="M169:W169"/>
    <mergeCell ref="B124:L124"/>
    <mergeCell ref="M124:W124"/>
    <mergeCell ref="B139:L139"/>
    <mergeCell ref="M139:W139"/>
    <mergeCell ref="B154:L154"/>
    <mergeCell ref="M154:W154"/>
    <mergeCell ref="B79:L79"/>
    <mergeCell ref="M79:W79"/>
    <mergeCell ref="B94:L94"/>
    <mergeCell ref="M94:W94"/>
    <mergeCell ref="B109:L109"/>
    <mergeCell ref="M109:W109"/>
    <mergeCell ref="B34:L34"/>
    <mergeCell ref="M34:W34"/>
    <mergeCell ref="B49:L49"/>
    <mergeCell ref="M49:W49"/>
    <mergeCell ref="B64:L64"/>
    <mergeCell ref="M64:W64"/>
    <mergeCell ref="B1:W1"/>
    <mergeCell ref="K2:O2"/>
    <mergeCell ref="B4:L4"/>
    <mergeCell ref="M4:W4"/>
    <mergeCell ref="B19:L19"/>
    <mergeCell ref="M19:W19"/>
  </mergeCells>
  <pageMargins left="0.7" right="0.7" top="0.75" bottom="0.75" header="0.3" footer="0.3"/>
  <pageSetup paperSize="9" scale="50" orientation="portrait" r:id="rId1"/>
  <rowBreaks count="3" manualBreakCount="3">
    <brk id="62" max="16383" man="1"/>
    <brk id="92" max="16383" man="1"/>
    <brk id="122"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8E0FB-B042-40B0-B290-0B58F4612908}">
  <dimension ref="A2:HS127"/>
  <sheetViews>
    <sheetView workbookViewId="0">
      <selection activeCell="I120" sqref="I120:K120"/>
    </sheetView>
  </sheetViews>
  <sheetFormatPr defaultRowHeight="15" x14ac:dyDescent="0.25"/>
  <cols>
    <col min="1" max="1" width="8" bestFit="1" customWidth="1"/>
    <col min="2" max="2" width="6.42578125" bestFit="1" customWidth="1"/>
    <col min="3" max="3" width="18.7109375" customWidth="1"/>
    <col min="4" max="4" width="18.140625" bestFit="1" customWidth="1"/>
    <col min="6" max="6" width="7.85546875" bestFit="1" customWidth="1"/>
    <col min="8" max="8" width="25.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15</v>
      </c>
      <c r="B5" s="146" t="s">
        <v>15</v>
      </c>
      <c r="C5" s="146" t="s">
        <v>130</v>
      </c>
      <c r="D5" s="146" t="s">
        <v>131</v>
      </c>
      <c r="E5" s="146" t="s">
        <v>132</v>
      </c>
      <c r="F5" s="146">
        <v>30</v>
      </c>
      <c r="G5" s="146" t="s">
        <v>133</v>
      </c>
      <c r="H5" s="147" t="s">
        <v>134</v>
      </c>
      <c r="I5" s="148">
        <v>8.75</v>
      </c>
      <c r="J5" s="149"/>
      <c r="K5" s="150"/>
      <c r="L5" s="151">
        <v>0.6</v>
      </c>
      <c r="M5" s="152">
        <v>0</v>
      </c>
      <c r="N5" s="153">
        <f t="shared" ref="N5:N68" si="0">M5-L5</f>
        <v>-0.6</v>
      </c>
      <c r="O5" s="154">
        <v>0</v>
      </c>
      <c r="P5" s="155">
        <v>0</v>
      </c>
      <c r="Q5" s="156">
        <v>0</v>
      </c>
      <c r="R5" s="157">
        <v>-0.6</v>
      </c>
      <c r="S5" s="158">
        <v>0</v>
      </c>
      <c r="T5" s="159">
        <v>0</v>
      </c>
      <c r="U5" s="160">
        <v>0.6</v>
      </c>
      <c r="V5" s="152">
        <v>0</v>
      </c>
      <c r="W5" s="153">
        <f t="shared" ref="W5:W68" si="1">V5-U5</f>
        <v>-0.6</v>
      </c>
      <c r="X5" s="154">
        <v>0</v>
      </c>
      <c r="Y5" s="155">
        <v>0</v>
      </c>
      <c r="Z5" s="156">
        <v>0</v>
      </c>
      <c r="AA5" s="157">
        <v>-0.6</v>
      </c>
      <c r="AB5" s="158">
        <v>0</v>
      </c>
      <c r="AC5" s="159">
        <v>0</v>
      </c>
      <c r="AD5" s="160">
        <v>0.6</v>
      </c>
      <c r="AE5" s="152">
        <v>0</v>
      </c>
      <c r="AF5" s="153">
        <f t="shared" ref="AF5:AF68" si="2">AE5-AD5</f>
        <v>-0.6</v>
      </c>
      <c r="AG5" s="154">
        <v>0</v>
      </c>
      <c r="AH5" s="155">
        <v>0</v>
      </c>
      <c r="AI5" s="156">
        <v>0</v>
      </c>
      <c r="AJ5" s="157">
        <v>-0.6</v>
      </c>
      <c r="AK5" s="158">
        <v>0</v>
      </c>
      <c r="AL5" s="159">
        <v>0</v>
      </c>
      <c r="AM5" s="160">
        <v>0.6</v>
      </c>
      <c r="AN5" s="152">
        <v>0</v>
      </c>
      <c r="AO5" s="153">
        <f t="shared" ref="AO5:AO68" si="3">AN5-AM5</f>
        <v>-0.6</v>
      </c>
      <c r="AP5" s="154">
        <v>0</v>
      </c>
      <c r="AQ5" s="155">
        <v>0</v>
      </c>
      <c r="AR5" s="156">
        <v>0</v>
      </c>
      <c r="AS5" s="157">
        <v>-0.6</v>
      </c>
      <c r="AT5" s="158">
        <v>0</v>
      </c>
      <c r="AU5" s="159">
        <v>0</v>
      </c>
      <c r="AV5" s="160">
        <v>0.6</v>
      </c>
      <c r="AW5" s="152">
        <v>0</v>
      </c>
      <c r="AX5" s="153">
        <f t="shared" ref="AX5:AX68" si="4">AW5-AV5</f>
        <v>-0.6</v>
      </c>
      <c r="AY5" s="154">
        <v>0</v>
      </c>
      <c r="AZ5" s="155">
        <v>0</v>
      </c>
      <c r="BA5" s="156">
        <v>0</v>
      </c>
      <c r="BB5" s="157">
        <v>-0.6</v>
      </c>
      <c r="BC5" s="158">
        <v>0</v>
      </c>
      <c r="BD5" s="159">
        <v>0</v>
      </c>
      <c r="BE5" s="160">
        <v>0.6</v>
      </c>
      <c r="BF5" s="152">
        <v>0</v>
      </c>
      <c r="BG5" s="153">
        <f t="shared" ref="BG5:BG68" si="5">BF5-BE5</f>
        <v>-0.6</v>
      </c>
      <c r="BH5" s="154">
        <v>0</v>
      </c>
      <c r="BI5" s="155">
        <v>0</v>
      </c>
      <c r="BJ5" s="156">
        <v>0</v>
      </c>
      <c r="BK5" s="157">
        <v>-0.6</v>
      </c>
      <c r="BL5" s="158">
        <v>0</v>
      </c>
      <c r="BM5" s="159">
        <v>0</v>
      </c>
      <c r="BN5" s="160">
        <v>0.6</v>
      </c>
      <c r="BO5" s="152">
        <v>0</v>
      </c>
      <c r="BP5" s="153">
        <f t="shared" ref="BP5:BP68" si="6">BO5-BN5</f>
        <v>-0.6</v>
      </c>
      <c r="BQ5" s="154">
        <v>0</v>
      </c>
      <c r="BR5" s="155">
        <v>0</v>
      </c>
      <c r="BS5" s="156">
        <v>0</v>
      </c>
      <c r="BT5" s="157">
        <v>-0.6</v>
      </c>
      <c r="BU5" s="158">
        <v>0</v>
      </c>
      <c r="BV5" s="159">
        <v>0</v>
      </c>
      <c r="BW5" s="160">
        <v>0.6</v>
      </c>
      <c r="BX5" s="152">
        <v>0</v>
      </c>
      <c r="BY5" s="153">
        <f t="shared" ref="BY5:BY68" si="7">BX5-BW5</f>
        <v>-0.6</v>
      </c>
      <c r="BZ5" s="154">
        <v>0</v>
      </c>
      <c r="CA5" s="155">
        <v>0</v>
      </c>
      <c r="CB5" s="156">
        <v>0</v>
      </c>
      <c r="CC5" s="157">
        <v>-0.6</v>
      </c>
      <c r="CD5" s="158">
        <v>0</v>
      </c>
      <c r="CE5" s="159">
        <v>0</v>
      </c>
      <c r="CF5" s="160">
        <v>0.4</v>
      </c>
      <c r="CG5" s="152">
        <v>0</v>
      </c>
      <c r="CH5" s="153">
        <f t="shared" ref="CH5:CH68" si="8">CG5-CF5</f>
        <v>-0.4</v>
      </c>
      <c r="CI5" s="154">
        <v>0</v>
      </c>
      <c r="CJ5" s="155">
        <v>0</v>
      </c>
      <c r="CK5" s="156">
        <v>0</v>
      </c>
      <c r="CL5" s="157">
        <v>-0.4</v>
      </c>
      <c r="CM5" s="158">
        <v>0</v>
      </c>
      <c r="CN5" s="159">
        <v>0</v>
      </c>
      <c r="CO5" s="160">
        <v>0.7</v>
      </c>
      <c r="CP5" s="152">
        <v>0.1</v>
      </c>
      <c r="CQ5" s="153">
        <f t="shared" ref="CQ5:CQ68" si="9">CP5-CO5</f>
        <v>-0.6</v>
      </c>
      <c r="CR5" s="154">
        <v>0</v>
      </c>
      <c r="CS5" s="155">
        <v>0</v>
      </c>
      <c r="CT5" s="156">
        <v>0</v>
      </c>
      <c r="CU5" s="157">
        <v>-0.6</v>
      </c>
      <c r="CV5" s="158">
        <v>0</v>
      </c>
      <c r="CW5" s="159">
        <v>0</v>
      </c>
      <c r="CX5" s="160">
        <v>0.7</v>
      </c>
      <c r="CY5" s="152">
        <v>0.2</v>
      </c>
      <c r="CZ5" s="153">
        <f t="shared" ref="CZ5:CZ68" si="10">CY5-CX5</f>
        <v>-0.49999999999999994</v>
      </c>
      <c r="DA5" s="154">
        <v>0</v>
      </c>
      <c r="DB5" s="155">
        <v>0</v>
      </c>
      <c r="DC5" s="156">
        <v>0</v>
      </c>
      <c r="DD5" s="157">
        <v>-0.5</v>
      </c>
      <c r="DE5" s="158">
        <v>0</v>
      </c>
      <c r="DF5" s="159">
        <v>0</v>
      </c>
      <c r="DG5" s="160">
        <v>0.7</v>
      </c>
      <c r="DH5" s="152">
        <v>0.1</v>
      </c>
      <c r="DI5" s="153">
        <f t="shared" ref="DI5:DI68" si="11">DH5-DG5</f>
        <v>-0.6</v>
      </c>
      <c r="DJ5" s="154">
        <v>0</v>
      </c>
      <c r="DK5" s="155">
        <v>0</v>
      </c>
      <c r="DL5" s="156">
        <v>0</v>
      </c>
      <c r="DM5" s="157">
        <v>-0.6</v>
      </c>
      <c r="DN5" s="158">
        <v>0</v>
      </c>
      <c r="DO5" s="159">
        <v>0</v>
      </c>
      <c r="DP5" s="160">
        <v>0.7</v>
      </c>
      <c r="DQ5" s="152">
        <v>1.26</v>
      </c>
      <c r="DR5" s="153">
        <f t="shared" ref="DR5:DR68" si="12">DQ5-DP5</f>
        <v>0.56000000000000005</v>
      </c>
      <c r="DS5" s="154">
        <v>0</v>
      </c>
      <c r="DT5" s="155">
        <v>0</v>
      </c>
      <c r="DU5" s="156">
        <v>0</v>
      </c>
      <c r="DV5" s="157">
        <v>0.56000000000000005</v>
      </c>
      <c r="DW5" s="158">
        <v>0</v>
      </c>
      <c r="DX5" s="159">
        <v>0</v>
      </c>
      <c r="DY5" s="160">
        <v>0.7</v>
      </c>
      <c r="DZ5" s="152">
        <v>0.59</v>
      </c>
      <c r="EA5" s="153">
        <f t="shared" ref="EA5:EA68" si="13">DZ5-DY5</f>
        <v>-0.10999999999999999</v>
      </c>
      <c r="EB5" s="154">
        <v>0</v>
      </c>
      <c r="EC5" s="155">
        <v>0</v>
      </c>
      <c r="ED5" s="156">
        <v>0</v>
      </c>
      <c r="EE5" s="157">
        <v>-0.11</v>
      </c>
      <c r="EF5" s="158">
        <v>0</v>
      </c>
      <c r="EG5" s="159">
        <v>0</v>
      </c>
      <c r="EH5" s="160">
        <v>0.7</v>
      </c>
      <c r="EI5" s="152">
        <v>0.95</v>
      </c>
      <c r="EJ5" s="153">
        <f t="shared" ref="EJ5:EJ68" si="14">EI5-EH5</f>
        <v>0.25</v>
      </c>
      <c r="EK5" s="154">
        <v>0</v>
      </c>
      <c r="EL5" s="155">
        <v>0</v>
      </c>
      <c r="EM5" s="156">
        <v>0</v>
      </c>
      <c r="EN5" s="157">
        <v>0.25</v>
      </c>
      <c r="EO5" s="158">
        <v>0</v>
      </c>
      <c r="EP5" s="159">
        <v>0</v>
      </c>
      <c r="EQ5" s="160">
        <v>0.4</v>
      </c>
      <c r="ER5" s="152">
        <v>0.56000000000000005</v>
      </c>
      <c r="ES5" s="153">
        <f t="shared" ref="ES5:ES68" si="15">ER5-EQ5</f>
        <v>0.16000000000000003</v>
      </c>
      <c r="ET5" s="154">
        <v>0</v>
      </c>
      <c r="EU5" s="155">
        <v>0</v>
      </c>
      <c r="EV5" s="156">
        <v>0</v>
      </c>
      <c r="EW5" s="157">
        <v>0.16</v>
      </c>
      <c r="EX5" s="158">
        <v>0</v>
      </c>
      <c r="EY5" s="159">
        <v>0</v>
      </c>
      <c r="EZ5" s="160">
        <v>0.4</v>
      </c>
      <c r="FA5" s="152">
        <v>0.46</v>
      </c>
      <c r="FB5" s="153">
        <f t="shared" ref="FB5:FB68" si="16">FA5-EZ5</f>
        <v>0.06</v>
      </c>
      <c r="FC5" s="154">
        <v>0</v>
      </c>
      <c r="FD5" s="155">
        <v>0</v>
      </c>
      <c r="FE5" s="156">
        <v>0</v>
      </c>
      <c r="FF5" s="157">
        <v>0.06</v>
      </c>
      <c r="FG5" s="158">
        <v>0</v>
      </c>
      <c r="FH5" s="159">
        <v>0</v>
      </c>
      <c r="FI5" s="160">
        <v>0.4</v>
      </c>
      <c r="FJ5" s="152">
        <v>0.56000000000000005</v>
      </c>
      <c r="FK5" s="153">
        <f t="shared" ref="FK5:FK68" si="17">FJ5-FI5</f>
        <v>0.16000000000000003</v>
      </c>
      <c r="FL5" s="154">
        <v>0</v>
      </c>
      <c r="FM5" s="155">
        <v>0</v>
      </c>
      <c r="FN5" s="156">
        <v>0</v>
      </c>
      <c r="FO5" s="157">
        <v>0.16</v>
      </c>
      <c r="FP5" s="158">
        <v>0</v>
      </c>
      <c r="FQ5" s="159">
        <v>0</v>
      </c>
      <c r="FR5" s="160">
        <v>0.4</v>
      </c>
      <c r="FS5" s="152">
        <v>0.37</v>
      </c>
      <c r="FT5" s="153">
        <f t="shared" ref="FT5:FT68" si="18">FS5-FR5</f>
        <v>-3.0000000000000027E-2</v>
      </c>
      <c r="FU5" s="154">
        <v>0</v>
      </c>
      <c r="FV5" s="155">
        <v>0</v>
      </c>
      <c r="FW5" s="156">
        <v>0</v>
      </c>
      <c r="FX5" s="157">
        <v>-0.03</v>
      </c>
      <c r="FY5" s="158">
        <v>0</v>
      </c>
      <c r="FZ5" s="159">
        <v>0</v>
      </c>
      <c r="GA5" s="160">
        <v>0.4</v>
      </c>
      <c r="GB5" s="152">
        <v>0.61</v>
      </c>
      <c r="GC5" s="153">
        <f t="shared" ref="GC5:GC68" si="19">GB5-GA5</f>
        <v>0.20999999999999996</v>
      </c>
      <c r="GD5" s="154">
        <v>0</v>
      </c>
      <c r="GE5" s="155">
        <v>0</v>
      </c>
      <c r="GF5" s="156">
        <v>0</v>
      </c>
      <c r="GG5" s="157">
        <v>0.21</v>
      </c>
      <c r="GH5" s="158">
        <v>0</v>
      </c>
      <c r="GI5" s="159">
        <v>0</v>
      </c>
      <c r="GJ5" s="160">
        <v>0.4</v>
      </c>
      <c r="GK5" s="152">
        <v>0.44</v>
      </c>
      <c r="GL5" s="153">
        <f t="shared" ref="GL5:GL68" si="20">GK5-GJ5</f>
        <v>3.999999999999998E-2</v>
      </c>
      <c r="GM5" s="154">
        <v>0</v>
      </c>
      <c r="GN5" s="155">
        <v>0</v>
      </c>
      <c r="GO5" s="156">
        <v>0</v>
      </c>
      <c r="GP5" s="157">
        <v>0.04</v>
      </c>
      <c r="GQ5" s="158">
        <v>0</v>
      </c>
      <c r="GR5" s="159">
        <v>0</v>
      </c>
      <c r="GS5" s="160">
        <v>0.4</v>
      </c>
      <c r="GT5" s="152">
        <v>0.48</v>
      </c>
      <c r="GU5" s="153">
        <f t="shared" ref="GU5:GU68" si="21">GT5-GS5</f>
        <v>7.999999999999996E-2</v>
      </c>
      <c r="GV5" s="154">
        <v>0</v>
      </c>
      <c r="GW5" s="155">
        <v>0</v>
      </c>
      <c r="GX5" s="156">
        <v>0</v>
      </c>
      <c r="GY5" s="157">
        <v>0.08</v>
      </c>
      <c r="GZ5" s="158">
        <v>0</v>
      </c>
      <c r="HA5" s="159">
        <v>0</v>
      </c>
      <c r="HB5" s="160">
        <v>0.4</v>
      </c>
      <c r="HC5" s="152">
        <v>0.47</v>
      </c>
      <c r="HD5" s="153">
        <f t="shared" ref="HD5:HD68" si="22">HC5-HB5</f>
        <v>6.9999999999999951E-2</v>
      </c>
      <c r="HE5" s="154">
        <v>0</v>
      </c>
      <c r="HF5" s="155">
        <v>0</v>
      </c>
      <c r="HG5" s="156">
        <v>0</v>
      </c>
      <c r="HH5" s="157">
        <v>7.0000000000000007E-2</v>
      </c>
      <c r="HI5" s="158">
        <v>0</v>
      </c>
      <c r="HJ5" s="159">
        <v>0</v>
      </c>
      <c r="HK5" s="160">
        <v>0.4</v>
      </c>
      <c r="HL5" s="152">
        <v>0.42</v>
      </c>
      <c r="HM5" s="153">
        <f t="shared" ref="HM5:HM68" si="23">HL5-HK5</f>
        <v>1.9999999999999962E-2</v>
      </c>
      <c r="HN5" s="161">
        <v>0</v>
      </c>
      <c r="HO5" s="162">
        <v>0</v>
      </c>
      <c r="HP5" s="163">
        <v>0</v>
      </c>
      <c r="HQ5" s="164">
        <v>0.02</v>
      </c>
      <c r="HR5" s="165">
        <v>0</v>
      </c>
      <c r="HS5" s="166">
        <v>0</v>
      </c>
    </row>
    <row r="6" spans="1:227" x14ac:dyDescent="0.25">
      <c r="A6" s="167" t="s">
        <v>15</v>
      </c>
      <c r="B6" s="168" t="s">
        <v>15</v>
      </c>
      <c r="C6" s="168" t="s">
        <v>130</v>
      </c>
      <c r="D6" s="168" t="s">
        <v>131</v>
      </c>
      <c r="E6" s="168" t="s">
        <v>132</v>
      </c>
      <c r="F6" s="168">
        <v>30</v>
      </c>
      <c r="G6" s="168" t="s">
        <v>135</v>
      </c>
      <c r="H6" s="169" t="s">
        <v>136</v>
      </c>
      <c r="I6" s="170">
        <v>7.29</v>
      </c>
      <c r="J6" s="171"/>
      <c r="K6" s="172"/>
      <c r="L6" s="173">
        <v>0.1</v>
      </c>
      <c r="M6" s="174">
        <v>0.01</v>
      </c>
      <c r="N6" s="175">
        <f t="shared" si="0"/>
        <v>-9.0000000000000011E-2</v>
      </c>
      <c r="O6" s="176">
        <v>0</v>
      </c>
      <c r="P6" s="177">
        <v>0</v>
      </c>
      <c r="Q6" s="178">
        <v>0</v>
      </c>
      <c r="R6" s="179">
        <v>-0.09</v>
      </c>
      <c r="S6" s="180">
        <v>0</v>
      </c>
      <c r="T6" s="181">
        <v>0</v>
      </c>
      <c r="U6" s="182">
        <v>0.1</v>
      </c>
      <c r="V6" s="174">
        <v>0.01</v>
      </c>
      <c r="W6" s="175">
        <f t="shared" si="1"/>
        <v>-9.0000000000000011E-2</v>
      </c>
      <c r="X6" s="176">
        <v>0</v>
      </c>
      <c r="Y6" s="177">
        <v>0</v>
      </c>
      <c r="Z6" s="178">
        <v>0</v>
      </c>
      <c r="AA6" s="179">
        <v>-0.09</v>
      </c>
      <c r="AB6" s="180">
        <v>0</v>
      </c>
      <c r="AC6" s="181">
        <v>0</v>
      </c>
      <c r="AD6" s="182">
        <v>0.1</v>
      </c>
      <c r="AE6" s="174">
        <v>0.01</v>
      </c>
      <c r="AF6" s="175">
        <f t="shared" si="2"/>
        <v>-9.0000000000000011E-2</v>
      </c>
      <c r="AG6" s="176">
        <v>0</v>
      </c>
      <c r="AH6" s="177">
        <v>0</v>
      </c>
      <c r="AI6" s="178">
        <v>0</v>
      </c>
      <c r="AJ6" s="179">
        <v>-0.09</v>
      </c>
      <c r="AK6" s="180">
        <v>0</v>
      </c>
      <c r="AL6" s="181">
        <v>0</v>
      </c>
      <c r="AM6" s="182">
        <v>0.1</v>
      </c>
      <c r="AN6" s="174">
        <v>0.02</v>
      </c>
      <c r="AO6" s="175">
        <f t="shared" si="3"/>
        <v>-0.08</v>
      </c>
      <c r="AP6" s="176">
        <v>0</v>
      </c>
      <c r="AQ6" s="177">
        <v>0</v>
      </c>
      <c r="AR6" s="178">
        <v>0</v>
      </c>
      <c r="AS6" s="179">
        <v>-0.08</v>
      </c>
      <c r="AT6" s="180">
        <v>0</v>
      </c>
      <c r="AU6" s="181">
        <v>0</v>
      </c>
      <c r="AV6" s="182">
        <v>0.1</v>
      </c>
      <c r="AW6" s="174">
        <v>0.02</v>
      </c>
      <c r="AX6" s="175">
        <f t="shared" si="4"/>
        <v>-0.08</v>
      </c>
      <c r="AY6" s="176">
        <v>0</v>
      </c>
      <c r="AZ6" s="177">
        <v>0</v>
      </c>
      <c r="BA6" s="178">
        <v>0</v>
      </c>
      <c r="BB6" s="179">
        <v>-0.08</v>
      </c>
      <c r="BC6" s="180">
        <v>0</v>
      </c>
      <c r="BD6" s="181">
        <v>0</v>
      </c>
      <c r="BE6" s="182">
        <v>0.1</v>
      </c>
      <c r="BF6" s="174">
        <v>0.03</v>
      </c>
      <c r="BG6" s="175">
        <f t="shared" si="5"/>
        <v>-7.0000000000000007E-2</v>
      </c>
      <c r="BH6" s="176">
        <v>0</v>
      </c>
      <c r="BI6" s="177">
        <v>0</v>
      </c>
      <c r="BJ6" s="178">
        <v>0</v>
      </c>
      <c r="BK6" s="179">
        <v>-7.0000000000000007E-2</v>
      </c>
      <c r="BL6" s="180">
        <v>0</v>
      </c>
      <c r="BM6" s="181">
        <v>0</v>
      </c>
      <c r="BN6" s="182">
        <v>0.1</v>
      </c>
      <c r="BO6" s="174">
        <v>0.03</v>
      </c>
      <c r="BP6" s="175">
        <f t="shared" si="6"/>
        <v>-7.0000000000000007E-2</v>
      </c>
      <c r="BQ6" s="176">
        <v>0</v>
      </c>
      <c r="BR6" s="177">
        <v>0</v>
      </c>
      <c r="BS6" s="178">
        <v>0</v>
      </c>
      <c r="BT6" s="179">
        <v>-7.0000000000000007E-2</v>
      </c>
      <c r="BU6" s="180">
        <v>0</v>
      </c>
      <c r="BV6" s="181">
        <v>0</v>
      </c>
      <c r="BW6" s="182">
        <v>0.1</v>
      </c>
      <c r="BX6" s="174">
        <v>0.02</v>
      </c>
      <c r="BY6" s="175">
        <f t="shared" si="7"/>
        <v>-0.08</v>
      </c>
      <c r="BZ6" s="176">
        <v>0</v>
      </c>
      <c r="CA6" s="177">
        <v>0</v>
      </c>
      <c r="CB6" s="178">
        <v>0</v>
      </c>
      <c r="CC6" s="179">
        <v>-0.08</v>
      </c>
      <c r="CD6" s="180">
        <v>0</v>
      </c>
      <c r="CE6" s="181">
        <v>0</v>
      </c>
      <c r="CF6" s="182">
        <v>0.1</v>
      </c>
      <c r="CG6" s="174">
        <v>0.02</v>
      </c>
      <c r="CH6" s="175">
        <f t="shared" si="8"/>
        <v>-0.08</v>
      </c>
      <c r="CI6" s="176">
        <v>0</v>
      </c>
      <c r="CJ6" s="177">
        <v>0</v>
      </c>
      <c r="CK6" s="178">
        <v>0</v>
      </c>
      <c r="CL6" s="179">
        <v>-0.08</v>
      </c>
      <c r="CM6" s="180">
        <v>0</v>
      </c>
      <c r="CN6" s="181">
        <v>0</v>
      </c>
      <c r="CO6" s="182">
        <v>0.1</v>
      </c>
      <c r="CP6" s="174">
        <v>0.02</v>
      </c>
      <c r="CQ6" s="175">
        <f t="shared" si="9"/>
        <v>-0.08</v>
      </c>
      <c r="CR6" s="176">
        <v>0</v>
      </c>
      <c r="CS6" s="177">
        <v>0</v>
      </c>
      <c r="CT6" s="178">
        <v>0</v>
      </c>
      <c r="CU6" s="179">
        <v>-0.08</v>
      </c>
      <c r="CV6" s="180">
        <v>0</v>
      </c>
      <c r="CW6" s="181">
        <v>0</v>
      </c>
      <c r="CX6" s="182">
        <v>0.1</v>
      </c>
      <c r="CY6" s="174">
        <v>0.02</v>
      </c>
      <c r="CZ6" s="175">
        <f t="shared" si="10"/>
        <v>-0.08</v>
      </c>
      <c r="DA6" s="176">
        <v>0</v>
      </c>
      <c r="DB6" s="177">
        <v>0</v>
      </c>
      <c r="DC6" s="178">
        <v>0</v>
      </c>
      <c r="DD6" s="179">
        <v>-0.08</v>
      </c>
      <c r="DE6" s="180">
        <v>0</v>
      </c>
      <c r="DF6" s="181">
        <v>0</v>
      </c>
      <c r="DG6" s="182">
        <v>0.1</v>
      </c>
      <c r="DH6" s="174">
        <v>0.02</v>
      </c>
      <c r="DI6" s="175">
        <f t="shared" si="11"/>
        <v>-0.08</v>
      </c>
      <c r="DJ6" s="176">
        <v>0</v>
      </c>
      <c r="DK6" s="177">
        <v>0</v>
      </c>
      <c r="DL6" s="178">
        <v>0</v>
      </c>
      <c r="DM6" s="179">
        <v>-0.08</v>
      </c>
      <c r="DN6" s="180">
        <v>0</v>
      </c>
      <c r="DO6" s="181">
        <v>0</v>
      </c>
      <c r="DP6" s="182">
        <v>0.1</v>
      </c>
      <c r="DQ6" s="174">
        <v>0</v>
      </c>
      <c r="DR6" s="175">
        <f t="shared" si="12"/>
        <v>-0.1</v>
      </c>
      <c r="DS6" s="176">
        <v>0</v>
      </c>
      <c r="DT6" s="177">
        <v>0</v>
      </c>
      <c r="DU6" s="178">
        <v>0</v>
      </c>
      <c r="DV6" s="179">
        <v>-0.1</v>
      </c>
      <c r="DW6" s="180">
        <v>0</v>
      </c>
      <c r="DX6" s="181">
        <v>0</v>
      </c>
      <c r="DY6" s="182">
        <v>0.1</v>
      </c>
      <c r="DZ6" s="174">
        <v>0.02</v>
      </c>
      <c r="EA6" s="175">
        <f t="shared" si="13"/>
        <v>-0.08</v>
      </c>
      <c r="EB6" s="176">
        <v>0</v>
      </c>
      <c r="EC6" s="177">
        <v>0</v>
      </c>
      <c r="ED6" s="178">
        <v>0</v>
      </c>
      <c r="EE6" s="179">
        <v>-0.08</v>
      </c>
      <c r="EF6" s="180">
        <v>0</v>
      </c>
      <c r="EG6" s="181">
        <v>0</v>
      </c>
      <c r="EH6" s="182">
        <v>0.1</v>
      </c>
      <c r="EI6" s="174">
        <v>0.02</v>
      </c>
      <c r="EJ6" s="175">
        <f t="shared" si="14"/>
        <v>-0.08</v>
      </c>
      <c r="EK6" s="176">
        <v>0</v>
      </c>
      <c r="EL6" s="177">
        <v>0</v>
      </c>
      <c r="EM6" s="178">
        <v>0</v>
      </c>
      <c r="EN6" s="179">
        <v>-0.08</v>
      </c>
      <c r="EO6" s="180">
        <v>0</v>
      </c>
      <c r="EP6" s="181">
        <v>0</v>
      </c>
      <c r="EQ6" s="182">
        <v>0.1</v>
      </c>
      <c r="ER6" s="174">
        <v>0.02</v>
      </c>
      <c r="ES6" s="175">
        <f t="shared" si="15"/>
        <v>-0.08</v>
      </c>
      <c r="ET6" s="176">
        <v>0</v>
      </c>
      <c r="EU6" s="177">
        <v>0</v>
      </c>
      <c r="EV6" s="178">
        <v>0</v>
      </c>
      <c r="EW6" s="179">
        <v>-0.08</v>
      </c>
      <c r="EX6" s="180">
        <v>0</v>
      </c>
      <c r="EY6" s="181">
        <v>0</v>
      </c>
      <c r="EZ6" s="182">
        <v>0.1</v>
      </c>
      <c r="FA6" s="174">
        <v>0.02</v>
      </c>
      <c r="FB6" s="175">
        <f t="shared" si="16"/>
        <v>-0.08</v>
      </c>
      <c r="FC6" s="176">
        <v>0</v>
      </c>
      <c r="FD6" s="177">
        <v>0</v>
      </c>
      <c r="FE6" s="178">
        <v>0</v>
      </c>
      <c r="FF6" s="179">
        <v>-0.08</v>
      </c>
      <c r="FG6" s="180">
        <v>0</v>
      </c>
      <c r="FH6" s="181">
        <v>0</v>
      </c>
      <c r="FI6" s="182">
        <v>0.1</v>
      </c>
      <c r="FJ6" s="174">
        <v>0.02</v>
      </c>
      <c r="FK6" s="175">
        <f t="shared" si="17"/>
        <v>-0.08</v>
      </c>
      <c r="FL6" s="176">
        <v>0</v>
      </c>
      <c r="FM6" s="177">
        <v>0</v>
      </c>
      <c r="FN6" s="178">
        <v>0</v>
      </c>
      <c r="FO6" s="179">
        <v>-0.08</v>
      </c>
      <c r="FP6" s="180">
        <v>0</v>
      </c>
      <c r="FQ6" s="181">
        <v>0</v>
      </c>
      <c r="FR6" s="182">
        <v>0.1</v>
      </c>
      <c r="FS6" s="174">
        <v>0.02</v>
      </c>
      <c r="FT6" s="175">
        <f t="shared" si="18"/>
        <v>-0.08</v>
      </c>
      <c r="FU6" s="176">
        <v>0</v>
      </c>
      <c r="FV6" s="177">
        <v>0</v>
      </c>
      <c r="FW6" s="178">
        <v>0</v>
      </c>
      <c r="FX6" s="179">
        <v>-0.08</v>
      </c>
      <c r="FY6" s="180">
        <v>0</v>
      </c>
      <c r="FZ6" s="181">
        <v>0</v>
      </c>
      <c r="GA6" s="182">
        <v>0.1</v>
      </c>
      <c r="GB6" s="174">
        <v>0.02</v>
      </c>
      <c r="GC6" s="175">
        <f t="shared" si="19"/>
        <v>-0.08</v>
      </c>
      <c r="GD6" s="176">
        <v>0</v>
      </c>
      <c r="GE6" s="177">
        <v>0</v>
      </c>
      <c r="GF6" s="178">
        <v>0</v>
      </c>
      <c r="GG6" s="179">
        <v>-0.08</v>
      </c>
      <c r="GH6" s="180">
        <v>0</v>
      </c>
      <c r="GI6" s="181">
        <v>0</v>
      </c>
      <c r="GJ6" s="182">
        <v>0.1</v>
      </c>
      <c r="GK6" s="174">
        <v>0.02</v>
      </c>
      <c r="GL6" s="175">
        <f t="shared" si="20"/>
        <v>-0.08</v>
      </c>
      <c r="GM6" s="176">
        <v>0</v>
      </c>
      <c r="GN6" s="177">
        <v>0</v>
      </c>
      <c r="GO6" s="178">
        <v>0</v>
      </c>
      <c r="GP6" s="179">
        <v>-0.08</v>
      </c>
      <c r="GQ6" s="180">
        <v>0</v>
      </c>
      <c r="GR6" s="181">
        <v>0</v>
      </c>
      <c r="GS6" s="182">
        <v>0.1</v>
      </c>
      <c r="GT6" s="174">
        <v>0.02</v>
      </c>
      <c r="GU6" s="175">
        <f t="shared" si="21"/>
        <v>-0.08</v>
      </c>
      <c r="GV6" s="176">
        <v>0</v>
      </c>
      <c r="GW6" s="177">
        <v>0</v>
      </c>
      <c r="GX6" s="178">
        <v>0</v>
      </c>
      <c r="GY6" s="179">
        <v>-0.08</v>
      </c>
      <c r="GZ6" s="180">
        <v>0</v>
      </c>
      <c r="HA6" s="181">
        <v>0</v>
      </c>
      <c r="HB6" s="182">
        <v>0.1</v>
      </c>
      <c r="HC6" s="174">
        <v>0.02</v>
      </c>
      <c r="HD6" s="175">
        <f t="shared" si="22"/>
        <v>-0.08</v>
      </c>
      <c r="HE6" s="176">
        <v>0</v>
      </c>
      <c r="HF6" s="177">
        <v>0</v>
      </c>
      <c r="HG6" s="178">
        <v>0</v>
      </c>
      <c r="HH6" s="179">
        <v>-0.08</v>
      </c>
      <c r="HI6" s="180">
        <v>0</v>
      </c>
      <c r="HJ6" s="181">
        <v>0</v>
      </c>
      <c r="HK6" s="182">
        <v>0.1</v>
      </c>
      <c r="HL6" s="174">
        <v>0.02</v>
      </c>
      <c r="HM6" s="175">
        <f t="shared" si="23"/>
        <v>-0.08</v>
      </c>
      <c r="HN6" s="176">
        <v>0</v>
      </c>
      <c r="HO6" s="177">
        <v>0</v>
      </c>
      <c r="HP6" s="178">
        <v>0</v>
      </c>
      <c r="HQ6" s="179">
        <v>-0.08</v>
      </c>
      <c r="HR6" s="180">
        <v>0</v>
      </c>
      <c r="HS6" s="181">
        <v>0</v>
      </c>
    </row>
    <row r="7" spans="1:227" x14ac:dyDescent="0.25">
      <c r="A7" s="167" t="s">
        <v>15</v>
      </c>
      <c r="B7" s="168" t="s">
        <v>15</v>
      </c>
      <c r="C7" s="168" t="s">
        <v>130</v>
      </c>
      <c r="D7" s="168" t="s">
        <v>131</v>
      </c>
      <c r="E7" s="168" t="s">
        <v>132</v>
      </c>
      <c r="F7" s="168">
        <v>30</v>
      </c>
      <c r="G7" s="168" t="s">
        <v>135</v>
      </c>
      <c r="H7" s="169" t="s">
        <v>137</v>
      </c>
      <c r="I7" s="170">
        <v>7.29</v>
      </c>
      <c r="J7" s="171"/>
      <c r="K7" s="172"/>
      <c r="L7" s="173">
        <v>0.8</v>
      </c>
      <c r="M7" s="174">
        <v>0.39</v>
      </c>
      <c r="N7" s="175">
        <f t="shared" si="0"/>
        <v>-0.41000000000000003</v>
      </c>
      <c r="O7" s="176">
        <v>0</v>
      </c>
      <c r="P7" s="177">
        <v>0</v>
      </c>
      <c r="Q7" s="178">
        <v>0</v>
      </c>
      <c r="R7" s="179">
        <v>-0.41</v>
      </c>
      <c r="S7" s="180">
        <v>0</v>
      </c>
      <c r="T7" s="181">
        <v>0</v>
      </c>
      <c r="U7" s="182">
        <v>0.8</v>
      </c>
      <c r="V7" s="174">
        <v>0.41</v>
      </c>
      <c r="W7" s="175">
        <f t="shared" si="1"/>
        <v>-0.39000000000000007</v>
      </c>
      <c r="X7" s="176">
        <v>0</v>
      </c>
      <c r="Y7" s="177">
        <v>0</v>
      </c>
      <c r="Z7" s="178">
        <v>0</v>
      </c>
      <c r="AA7" s="179">
        <v>-0.39</v>
      </c>
      <c r="AB7" s="180">
        <v>0</v>
      </c>
      <c r="AC7" s="181">
        <v>0</v>
      </c>
      <c r="AD7" s="182">
        <v>0.8</v>
      </c>
      <c r="AE7" s="174">
        <v>0.39</v>
      </c>
      <c r="AF7" s="175">
        <f t="shared" si="2"/>
        <v>-0.41000000000000003</v>
      </c>
      <c r="AG7" s="176">
        <v>0</v>
      </c>
      <c r="AH7" s="177">
        <v>0</v>
      </c>
      <c r="AI7" s="178">
        <v>0</v>
      </c>
      <c r="AJ7" s="179">
        <v>-0.41</v>
      </c>
      <c r="AK7" s="180">
        <v>0</v>
      </c>
      <c r="AL7" s="181">
        <v>0</v>
      </c>
      <c r="AM7" s="182">
        <v>0.8</v>
      </c>
      <c r="AN7" s="174">
        <v>0.24</v>
      </c>
      <c r="AO7" s="175">
        <f t="shared" si="3"/>
        <v>-0.56000000000000005</v>
      </c>
      <c r="AP7" s="176">
        <v>0</v>
      </c>
      <c r="AQ7" s="177">
        <v>0</v>
      </c>
      <c r="AR7" s="178">
        <v>0</v>
      </c>
      <c r="AS7" s="179">
        <v>-0.56000000000000005</v>
      </c>
      <c r="AT7" s="180">
        <v>0</v>
      </c>
      <c r="AU7" s="181">
        <v>0</v>
      </c>
      <c r="AV7" s="182">
        <v>0.8</v>
      </c>
      <c r="AW7" s="174">
        <v>0.21</v>
      </c>
      <c r="AX7" s="175">
        <f t="shared" si="4"/>
        <v>-0.59000000000000008</v>
      </c>
      <c r="AY7" s="176">
        <v>0</v>
      </c>
      <c r="AZ7" s="177">
        <v>0</v>
      </c>
      <c r="BA7" s="178">
        <v>0</v>
      </c>
      <c r="BB7" s="179">
        <v>-0.59</v>
      </c>
      <c r="BC7" s="180">
        <v>0</v>
      </c>
      <c r="BD7" s="181">
        <v>0</v>
      </c>
      <c r="BE7" s="182">
        <v>0.8</v>
      </c>
      <c r="BF7" s="174">
        <v>0.46</v>
      </c>
      <c r="BG7" s="175">
        <f t="shared" si="5"/>
        <v>-0.34</v>
      </c>
      <c r="BH7" s="176">
        <v>0</v>
      </c>
      <c r="BI7" s="177">
        <v>0</v>
      </c>
      <c r="BJ7" s="178">
        <v>0</v>
      </c>
      <c r="BK7" s="179">
        <v>-0.34</v>
      </c>
      <c r="BL7" s="180">
        <v>0</v>
      </c>
      <c r="BM7" s="181">
        <v>0</v>
      </c>
      <c r="BN7" s="182">
        <v>0.8</v>
      </c>
      <c r="BO7" s="174">
        <v>0.1</v>
      </c>
      <c r="BP7" s="175">
        <f t="shared" si="6"/>
        <v>-0.70000000000000007</v>
      </c>
      <c r="BQ7" s="176">
        <v>0</v>
      </c>
      <c r="BR7" s="177">
        <v>0</v>
      </c>
      <c r="BS7" s="178">
        <v>0</v>
      </c>
      <c r="BT7" s="179">
        <v>-0.7</v>
      </c>
      <c r="BU7" s="180">
        <v>0</v>
      </c>
      <c r="BV7" s="181">
        <v>0</v>
      </c>
      <c r="BW7" s="182">
        <v>0.8</v>
      </c>
      <c r="BX7" s="174">
        <v>0.11</v>
      </c>
      <c r="BY7" s="175">
        <f t="shared" si="7"/>
        <v>-0.69000000000000006</v>
      </c>
      <c r="BZ7" s="176">
        <v>0</v>
      </c>
      <c r="CA7" s="177">
        <v>0</v>
      </c>
      <c r="CB7" s="178">
        <v>0</v>
      </c>
      <c r="CC7" s="179">
        <v>-0.69</v>
      </c>
      <c r="CD7" s="180">
        <v>0</v>
      </c>
      <c r="CE7" s="181">
        <v>0</v>
      </c>
      <c r="CF7" s="182">
        <v>0.8</v>
      </c>
      <c r="CG7" s="174">
        <v>0.12</v>
      </c>
      <c r="CH7" s="175">
        <f t="shared" si="8"/>
        <v>-0.68</v>
      </c>
      <c r="CI7" s="176">
        <v>0</v>
      </c>
      <c r="CJ7" s="177">
        <v>0</v>
      </c>
      <c r="CK7" s="178">
        <v>0</v>
      </c>
      <c r="CL7" s="179">
        <v>-0.68</v>
      </c>
      <c r="CM7" s="180">
        <v>0</v>
      </c>
      <c r="CN7" s="181">
        <v>0</v>
      </c>
      <c r="CO7" s="182">
        <v>0.8</v>
      </c>
      <c r="CP7" s="174">
        <v>0.12</v>
      </c>
      <c r="CQ7" s="175">
        <f t="shared" si="9"/>
        <v>-0.68</v>
      </c>
      <c r="CR7" s="176">
        <v>0</v>
      </c>
      <c r="CS7" s="177">
        <v>0</v>
      </c>
      <c r="CT7" s="178">
        <v>0</v>
      </c>
      <c r="CU7" s="179">
        <v>-0.68</v>
      </c>
      <c r="CV7" s="180">
        <v>0</v>
      </c>
      <c r="CW7" s="181">
        <v>0</v>
      </c>
      <c r="CX7" s="182">
        <v>0.8</v>
      </c>
      <c r="CY7" s="174">
        <v>0.25</v>
      </c>
      <c r="CZ7" s="175">
        <f t="shared" si="10"/>
        <v>-0.55000000000000004</v>
      </c>
      <c r="DA7" s="176">
        <v>0</v>
      </c>
      <c r="DB7" s="177">
        <v>0</v>
      </c>
      <c r="DC7" s="178">
        <v>0</v>
      </c>
      <c r="DD7" s="179">
        <v>-0.55000000000000004</v>
      </c>
      <c r="DE7" s="180">
        <v>0</v>
      </c>
      <c r="DF7" s="181">
        <v>0</v>
      </c>
      <c r="DG7" s="182">
        <v>0.8</v>
      </c>
      <c r="DH7" s="174">
        <v>0.7</v>
      </c>
      <c r="DI7" s="175">
        <f t="shared" si="11"/>
        <v>-0.10000000000000009</v>
      </c>
      <c r="DJ7" s="176">
        <v>0</v>
      </c>
      <c r="DK7" s="177">
        <v>0</v>
      </c>
      <c r="DL7" s="178">
        <v>0</v>
      </c>
      <c r="DM7" s="179">
        <v>-0.1</v>
      </c>
      <c r="DN7" s="180">
        <v>0</v>
      </c>
      <c r="DO7" s="181">
        <v>0</v>
      </c>
      <c r="DP7" s="182">
        <v>0.8</v>
      </c>
      <c r="DQ7" s="174">
        <v>1.7</v>
      </c>
      <c r="DR7" s="175">
        <f t="shared" si="12"/>
        <v>0.89999999999999991</v>
      </c>
      <c r="DS7" s="176">
        <v>0</v>
      </c>
      <c r="DT7" s="177">
        <v>0</v>
      </c>
      <c r="DU7" s="178">
        <v>0</v>
      </c>
      <c r="DV7" s="179">
        <v>0.9</v>
      </c>
      <c r="DW7" s="180">
        <v>0</v>
      </c>
      <c r="DX7" s="181">
        <v>0</v>
      </c>
      <c r="DY7" s="182">
        <v>0.8</v>
      </c>
      <c r="DZ7" s="174">
        <v>0.77</v>
      </c>
      <c r="EA7" s="175">
        <f t="shared" si="13"/>
        <v>-3.0000000000000027E-2</v>
      </c>
      <c r="EB7" s="176">
        <v>0</v>
      </c>
      <c r="EC7" s="177">
        <v>0</v>
      </c>
      <c r="ED7" s="178">
        <v>0</v>
      </c>
      <c r="EE7" s="179">
        <v>-0.03</v>
      </c>
      <c r="EF7" s="180">
        <v>0</v>
      </c>
      <c r="EG7" s="181">
        <v>0</v>
      </c>
      <c r="EH7" s="182">
        <v>0.8</v>
      </c>
      <c r="EI7" s="174">
        <v>1.02</v>
      </c>
      <c r="EJ7" s="175">
        <f t="shared" si="14"/>
        <v>0.21999999999999997</v>
      </c>
      <c r="EK7" s="176">
        <v>0</v>
      </c>
      <c r="EL7" s="177">
        <v>0</v>
      </c>
      <c r="EM7" s="178">
        <v>0</v>
      </c>
      <c r="EN7" s="179">
        <v>0.22</v>
      </c>
      <c r="EO7" s="180">
        <v>0</v>
      </c>
      <c r="EP7" s="181">
        <v>0</v>
      </c>
      <c r="EQ7" s="182">
        <v>0.8</v>
      </c>
      <c r="ER7" s="174">
        <v>0.69</v>
      </c>
      <c r="ES7" s="175">
        <f t="shared" si="15"/>
        <v>-0.1100000000000001</v>
      </c>
      <c r="ET7" s="176">
        <v>0</v>
      </c>
      <c r="EU7" s="177">
        <v>0</v>
      </c>
      <c r="EV7" s="178">
        <v>0</v>
      </c>
      <c r="EW7" s="179">
        <v>-0.11</v>
      </c>
      <c r="EX7" s="180">
        <v>0</v>
      </c>
      <c r="EY7" s="181">
        <v>0</v>
      </c>
      <c r="EZ7" s="182">
        <v>0.8</v>
      </c>
      <c r="FA7" s="174">
        <v>0.51</v>
      </c>
      <c r="FB7" s="175">
        <f t="shared" si="16"/>
        <v>-0.29000000000000004</v>
      </c>
      <c r="FC7" s="176">
        <v>0</v>
      </c>
      <c r="FD7" s="177">
        <v>0</v>
      </c>
      <c r="FE7" s="178">
        <v>0</v>
      </c>
      <c r="FF7" s="179">
        <v>-0.28999999999999998</v>
      </c>
      <c r="FG7" s="180">
        <v>0</v>
      </c>
      <c r="FH7" s="181">
        <v>0</v>
      </c>
      <c r="FI7" s="182">
        <v>0.8</v>
      </c>
      <c r="FJ7" s="174">
        <v>0.66</v>
      </c>
      <c r="FK7" s="175">
        <f t="shared" si="17"/>
        <v>-0.14000000000000001</v>
      </c>
      <c r="FL7" s="176">
        <v>0</v>
      </c>
      <c r="FM7" s="177">
        <v>0</v>
      </c>
      <c r="FN7" s="178">
        <v>0</v>
      </c>
      <c r="FO7" s="179">
        <v>-0.14000000000000001</v>
      </c>
      <c r="FP7" s="180">
        <v>0</v>
      </c>
      <c r="FQ7" s="181">
        <v>0</v>
      </c>
      <c r="FR7" s="182">
        <v>0.8</v>
      </c>
      <c r="FS7" s="174">
        <v>0.85</v>
      </c>
      <c r="FT7" s="175">
        <f t="shared" si="18"/>
        <v>4.9999999999999933E-2</v>
      </c>
      <c r="FU7" s="176">
        <v>0</v>
      </c>
      <c r="FV7" s="177">
        <v>0</v>
      </c>
      <c r="FW7" s="178">
        <v>0</v>
      </c>
      <c r="FX7" s="179">
        <v>0.05</v>
      </c>
      <c r="FY7" s="180">
        <v>0</v>
      </c>
      <c r="FZ7" s="181">
        <v>0</v>
      </c>
      <c r="GA7" s="182">
        <v>0.8</v>
      </c>
      <c r="GB7" s="174">
        <v>1</v>
      </c>
      <c r="GC7" s="175">
        <f t="shared" si="19"/>
        <v>0.19999999999999996</v>
      </c>
      <c r="GD7" s="176">
        <v>0</v>
      </c>
      <c r="GE7" s="177">
        <v>0</v>
      </c>
      <c r="GF7" s="178">
        <v>0</v>
      </c>
      <c r="GG7" s="179">
        <v>0.2</v>
      </c>
      <c r="GH7" s="180">
        <v>0</v>
      </c>
      <c r="GI7" s="181">
        <v>0</v>
      </c>
      <c r="GJ7" s="182">
        <v>0.8</v>
      </c>
      <c r="GK7" s="174">
        <v>0.9</v>
      </c>
      <c r="GL7" s="175">
        <f t="shared" si="20"/>
        <v>9.9999999999999978E-2</v>
      </c>
      <c r="GM7" s="176">
        <v>0</v>
      </c>
      <c r="GN7" s="177">
        <v>0</v>
      </c>
      <c r="GO7" s="178">
        <v>0</v>
      </c>
      <c r="GP7" s="179">
        <v>0.1</v>
      </c>
      <c r="GQ7" s="180">
        <v>0</v>
      </c>
      <c r="GR7" s="181">
        <v>0</v>
      </c>
      <c r="GS7" s="182">
        <v>0.8</v>
      </c>
      <c r="GT7" s="174">
        <v>0.59</v>
      </c>
      <c r="GU7" s="175">
        <f t="shared" si="21"/>
        <v>-0.21000000000000008</v>
      </c>
      <c r="GV7" s="176">
        <v>0</v>
      </c>
      <c r="GW7" s="177">
        <v>0</v>
      </c>
      <c r="GX7" s="178">
        <v>0</v>
      </c>
      <c r="GY7" s="179">
        <v>-0.21</v>
      </c>
      <c r="GZ7" s="180">
        <v>0</v>
      </c>
      <c r="HA7" s="181">
        <v>0</v>
      </c>
      <c r="HB7" s="182">
        <v>0.8</v>
      </c>
      <c r="HC7" s="174">
        <v>0.47</v>
      </c>
      <c r="HD7" s="175">
        <f t="shared" si="22"/>
        <v>-0.33000000000000007</v>
      </c>
      <c r="HE7" s="176">
        <v>0</v>
      </c>
      <c r="HF7" s="177">
        <v>0</v>
      </c>
      <c r="HG7" s="178">
        <v>0</v>
      </c>
      <c r="HH7" s="179">
        <v>-0.33</v>
      </c>
      <c r="HI7" s="180">
        <v>0</v>
      </c>
      <c r="HJ7" s="181">
        <v>0</v>
      </c>
      <c r="HK7" s="182">
        <v>0.8</v>
      </c>
      <c r="HL7" s="174">
        <v>0.52</v>
      </c>
      <c r="HM7" s="175">
        <f t="shared" si="23"/>
        <v>-0.28000000000000003</v>
      </c>
      <c r="HN7" s="176">
        <v>0</v>
      </c>
      <c r="HO7" s="177">
        <v>0</v>
      </c>
      <c r="HP7" s="178">
        <v>0</v>
      </c>
      <c r="HQ7" s="179">
        <v>-0.28000000000000003</v>
      </c>
      <c r="HR7" s="180">
        <v>0</v>
      </c>
      <c r="HS7" s="181">
        <v>0</v>
      </c>
    </row>
    <row r="8" spans="1:227" x14ac:dyDescent="0.25">
      <c r="A8" s="167" t="s">
        <v>15</v>
      </c>
      <c r="B8" s="168" t="s">
        <v>15</v>
      </c>
      <c r="C8" s="168" t="s">
        <v>130</v>
      </c>
      <c r="D8" s="168" t="s">
        <v>131</v>
      </c>
      <c r="E8" s="168" t="s">
        <v>138</v>
      </c>
      <c r="F8" s="168">
        <v>60</v>
      </c>
      <c r="G8" s="168" t="s">
        <v>139</v>
      </c>
      <c r="H8" s="169" t="s">
        <v>140</v>
      </c>
      <c r="I8" s="170">
        <v>15.55</v>
      </c>
      <c r="J8" s="171"/>
      <c r="K8" s="172"/>
      <c r="L8" s="173">
        <v>9.4</v>
      </c>
      <c r="M8" s="174">
        <v>10</v>
      </c>
      <c r="N8" s="175">
        <f t="shared" si="0"/>
        <v>0.59999999999999964</v>
      </c>
      <c r="O8" s="176">
        <v>0</v>
      </c>
      <c r="P8" s="177">
        <v>0</v>
      </c>
      <c r="Q8" s="178">
        <v>0</v>
      </c>
      <c r="R8" s="179">
        <v>0.6</v>
      </c>
      <c r="S8" s="180">
        <v>0</v>
      </c>
      <c r="T8" s="181">
        <v>0</v>
      </c>
      <c r="U8" s="182">
        <v>6.4</v>
      </c>
      <c r="V8" s="174">
        <v>3</v>
      </c>
      <c r="W8" s="175">
        <f t="shared" si="1"/>
        <v>-3.4000000000000004</v>
      </c>
      <c r="X8" s="176">
        <v>0</v>
      </c>
      <c r="Y8" s="177">
        <v>0</v>
      </c>
      <c r="Z8" s="178">
        <v>0</v>
      </c>
      <c r="AA8" s="179">
        <v>-3.4</v>
      </c>
      <c r="AB8" s="180">
        <v>0</v>
      </c>
      <c r="AC8" s="181">
        <v>0</v>
      </c>
      <c r="AD8" s="182">
        <v>6.4</v>
      </c>
      <c r="AE8" s="174">
        <v>0</v>
      </c>
      <c r="AF8" s="175">
        <f t="shared" si="2"/>
        <v>-6.4</v>
      </c>
      <c r="AG8" s="176">
        <v>0</v>
      </c>
      <c r="AH8" s="177">
        <v>0</v>
      </c>
      <c r="AI8" s="178">
        <v>0</v>
      </c>
      <c r="AJ8" s="179">
        <v>-6.4</v>
      </c>
      <c r="AK8" s="180">
        <v>0</v>
      </c>
      <c r="AL8" s="181">
        <v>0</v>
      </c>
      <c r="AM8" s="182">
        <v>6.4</v>
      </c>
      <c r="AN8" s="174">
        <v>0</v>
      </c>
      <c r="AO8" s="175">
        <f t="shared" si="3"/>
        <v>-6.4</v>
      </c>
      <c r="AP8" s="176">
        <v>0</v>
      </c>
      <c r="AQ8" s="177">
        <v>0</v>
      </c>
      <c r="AR8" s="178">
        <v>0</v>
      </c>
      <c r="AS8" s="179">
        <v>-6.4</v>
      </c>
      <c r="AT8" s="180">
        <v>0</v>
      </c>
      <c r="AU8" s="181">
        <v>0</v>
      </c>
      <c r="AV8" s="182">
        <v>6.4</v>
      </c>
      <c r="AW8" s="174">
        <v>0</v>
      </c>
      <c r="AX8" s="175">
        <f t="shared" si="4"/>
        <v>-6.4</v>
      </c>
      <c r="AY8" s="176">
        <v>0</v>
      </c>
      <c r="AZ8" s="177">
        <v>0</v>
      </c>
      <c r="BA8" s="178">
        <v>0</v>
      </c>
      <c r="BB8" s="179">
        <v>-6.4</v>
      </c>
      <c r="BC8" s="180">
        <v>0</v>
      </c>
      <c r="BD8" s="181">
        <v>0</v>
      </c>
      <c r="BE8" s="182">
        <v>6.4</v>
      </c>
      <c r="BF8" s="174">
        <v>0</v>
      </c>
      <c r="BG8" s="175">
        <f t="shared" si="5"/>
        <v>-6.4</v>
      </c>
      <c r="BH8" s="176">
        <v>0</v>
      </c>
      <c r="BI8" s="177">
        <v>0</v>
      </c>
      <c r="BJ8" s="178">
        <v>0</v>
      </c>
      <c r="BK8" s="179">
        <v>-6.4</v>
      </c>
      <c r="BL8" s="180">
        <v>0</v>
      </c>
      <c r="BM8" s="181">
        <v>0</v>
      </c>
      <c r="BN8" s="182">
        <v>6.4</v>
      </c>
      <c r="BO8" s="174">
        <v>1</v>
      </c>
      <c r="BP8" s="175">
        <f t="shared" si="6"/>
        <v>-5.4</v>
      </c>
      <c r="BQ8" s="176">
        <v>0</v>
      </c>
      <c r="BR8" s="177">
        <v>0</v>
      </c>
      <c r="BS8" s="178">
        <v>0</v>
      </c>
      <c r="BT8" s="179">
        <v>-5.4</v>
      </c>
      <c r="BU8" s="180">
        <v>0</v>
      </c>
      <c r="BV8" s="181">
        <v>0</v>
      </c>
      <c r="BW8" s="182">
        <v>6.4</v>
      </c>
      <c r="BX8" s="174">
        <v>0</v>
      </c>
      <c r="BY8" s="175">
        <f t="shared" si="7"/>
        <v>-6.4</v>
      </c>
      <c r="BZ8" s="176">
        <v>0</v>
      </c>
      <c r="CA8" s="177">
        <v>0</v>
      </c>
      <c r="CB8" s="178">
        <v>0</v>
      </c>
      <c r="CC8" s="179">
        <v>-6.4</v>
      </c>
      <c r="CD8" s="180">
        <v>0</v>
      </c>
      <c r="CE8" s="181">
        <v>0</v>
      </c>
      <c r="CF8" s="182">
        <v>5.4</v>
      </c>
      <c r="CG8" s="174">
        <v>1</v>
      </c>
      <c r="CH8" s="175">
        <f t="shared" si="8"/>
        <v>-4.4000000000000004</v>
      </c>
      <c r="CI8" s="176">
        <v>0</v>
      </c>
      <c r="CJ8" s="177">
        <v>0</v>
      </c>
      <c r="CK8" s="178">
        <v>0</v>
      </c>
      <c r="CL8" s="179">
        <v>-4.4000000000000004</v>
      </c>
      <c r="CM8" s="180">
        <v>0</v>
      </c>
      <c r="CN8" s="181">
        <v>0</v>
      </c>
      <c r="CO8" s="182">
        <v>5.4</v>
      </c>
      <c r="CP8" s="174">
        <v>1</v>
      </c>
      <c r="CQ8" s="175">
        <f t="shared" si="9"/>
        <v>-4.4000000000000004</v>
      </c>
      <c r="CR8" s="176">
        <v>0</v>
      </c>
      <c r="CS8" s="177">
        <v>0</v>
      </c>
      <c r="CT8" s="178">
        <v>0</v>
      </c>
      <c r="CU8" s="179">
        <v>-4.4000000000000004</v>
      </c>
      <c r="CV8" s="180">
        <v>0</v>
      </c>
      <c r="CW8" s="181">
        <v>0</v>
      </c>
      <c r="CX8" s="182">
        <v>5.4</v>
      </c>
      <c r="CY8" s="174">
        <v>0</v>
      </c>
      <c r="CZ8" s="175">
        <f t="shared" si="10"/>
        <v>-5.4</v>
      </c>
      <c r="DA8" s="176">
        <v>0</v>
      </c>
      <c r="DB8" s="177">
        <v>0</v>
      </c>
      <c r="DC8" s="178">
        <v>0</v>
      </c>
      <c r="DD8" s="179">
        <v>-5.4</v>
      </c>
      <c r="DE8" s="180">
        <v>0</v>
      </c>
      <c r="DF8" s="181">
        <v>0</v>
      </c>
      <c r="DG8" s="182">
        <v>5.4</v>
      </c>
      <c r="DH8" s="174">
        <v>1</v>
      </c>
      <c r="DI8" s="175">
        <f t="shared" si="11"/>
        <v>-4.4000000000000004</v>
      </c>
      <c r="DJ8" s="176">
        <v>0</v>
      </c>
      <c r="DK8" s="177">
        <v>0</v>
      </c>
      <c r="DL8" s="178">
        <v>0</v>
      </c>
      <c r="DM8" s="179">
        <v>-4.4000000000000004</v>
      </c>
      <c r="DN8" s="180">
        <v>0</v>
      </c>
      <c r="DO8" s="181">
        <v>0</v>
      </c>
      <c r="DP8" s="182">
        <v>5.4</v>
      </c>
      <c r="DQ8" s="174">
        <v>0</v>
      </c>
      <c r="DR8" s="175">
        <f t="shared" si="12"/>
        <v>-5.4</v>
      </c>
      <c r="DS8" s="176">
        <v>0</v>
      </c>
      <c r="DT8" s="177">
        <v>0</v>
      </c>
      <c r="DU8" s="178">
        <v>0</v>
      </c>
      <c r="DV8" s="179">
        <v>-5.4</v>
      </c>
      <c r="DW8" s="180">
        <v>0</v>
      </c>
      <c r="DX8" s="181">
        <v>0</v>
      </c>
      <c r="DY8" s="182">
        <v>5.4</v>
      </c>
      <c r="DZ8" s="174">
        <v>5</v>
      </c>
      <c r="EA8" s="175">
        <f t="shared" si="13"/>
        <v>-0.40000000000000036</v>
      </c>
      <c r="EB8" s="176">
        <v>0</v>
      </c>
      <c r="EC8" s="177">
        <v>0</v>
      </c>
      <c r="ED8" s="178">
        <v>0</v>
      </c>
      <c r="EE8" s="179">
        <v>-0.4</v>
      </c>
      <c r="EF8" s="180">
        <v>0</v>
      </c>
      <c r="EG8" s="181">
        <v>0</v>
      </c>
      <c r="EH8" s="182">
        <v>5.4</v>
      </c>
      <c r="EI8" s="174">
        <v>2</v>
      </c>
      <c r="EJ8" s="175">
        <f t="shared" si="14"/>
        <v>-3.4000000000000004</v>
      </c>
      <c r="EK8" s="176">
        <v>0</v>
      </c>
      <c r="EL8" s="177">
        <v>0</v>
      </c>
      <c r="EM8" s="178">
        <v>0</v>
      </c>
      <c r="EN8" s="179">
        <v>-3.4</v>
      </c>
      <c r="EO8" s="180">
        <v>0</v>
      </c>
      <c r="EP8" s="181">
        <v>0</v>
      </c>
      <c r="EQ8" s="182">
        <v>5.4</v>
      </c>
      <c r="ER8" s="174">
        <v>6</v>
      </c>
      <c r="ES8" s="175">
        <f t="shared" si="15"/>
        <v>0.59999999999999964</v>
      </c>
      <c r="ET8" s="176">
        <v>0</v>
      </c>
      <c r="EU8" s="177">
        <v>0</v>
      </c>
      <c r="EV8" s="178">
        <v>0</v>
      </c>
      <c r="EW8" s="179">
        <v>0.6</v>
      </c>
      <c r="EX8" s="180">
        <v>0</v>
      </c>
      <c r="EY8" s="181">
        <v>0</v>
      </c>
      <c r="EZ8" s="182">
        <v>5.4</v>
      </c>
      <c r="FA8" s="174">
        <v>4</v>
      </c>
      <c r="FB8" s="175">
        <f t="shared" si="16"/>
        <v>-1.4000000000000004</v>
      </c>
      <c r="FC8" s="176">
        <v>0</v>
      </c>
      <c r="FD8" s="177">
        <v>0</v>
      </c>
      <c r="FE8" s="178">
        <v>0</v>
      </c>
      <c r="FF8" s="179">
        <v>-1.4</v>
      </c>
      <c r="FG8" s="180">
        <v>0</v>
      </c>
      <c r="FH8" s="181">
        <v>0</v>
      </c>
      <c r="FI8" s="182">
        <v>6.4</v>
      </c>
      <c r="FJ8" s="174">
        <v>7</v>
      </c>
      <c r="FK8" s="175">
        <f t="shared" si="17"/>
        <v>0.59999999999999964</v>
      </c>
      <c r="FL8" s="176">
        <v>0</v>
      </c>
      <c r="FM8" s="177">
        <v>0</v>
      </c>
      <c r="FN8" s="178">
        <v>0</v>
      </c>
      <c r="FO8" s="179">
        <v>0.6</v>
      </c>
      <c r="FP8" s="180">
        <v>0</v>
      </c>
      <c r="FQ8" s="181">
        <v>0</v>
      </c>
      <c r="FR8" s="182">
        <v>6.4</v>
      </c>
      <c r="FS8" s="174">
        <v>1</v>
      </c>
      <c r="FT8" s="175">
        <f t="shared" si="18"/>
        <v>-5.4</v>
      </c>
      <c r="FU8" s="176">
        <v>0</v>
      </c>
      <c r="FV8" s="177">
        <v>0</v>
      </c>
      <c r="FW8" s="178">
        <v>0</v>
      </c>
      <c r="FX8" s="179">
        <v>-5.4</v>
      </c>
      <c r="FY8" s="180">
        <v>0</v>
      </c>
      <c r="FZ8" s="181">
        <v>0</v>
      </c>
      <c r="GA8" s="182">
        <v>6.4</v>
      </c>
      <c r="GB8" s="174">
        <v>1</v>
      </c>
      <c r="GC8" s="175">
        <f t="shared" si="19"/>
        <v>-5.4</v>
      </c>
      <c r="GD8" s="176">
        <v>0</v>
      </c>
      <c r="GE8" s="177">
        <v>0</v>
      </c>
      <c r="GF8" s="178">
        <v>0</v>
      </c>
      <c r="GG8" s="179">
        <v>-5.4</v>
      </c>
      <c r="GH8" s="180">
        <v>0</v>
      </c>
      <c r="GI8" s="181">
        <v>0</v>
      </c>
      <c r="GJ8" s="182">
        <v>6.4</v>
      </c>
      <c r="GK8" s="174">
        <v>7</v>
      </c>
      <c r="GL8" s="175">
        <f t="shared" si="20"/>
        <v>0.59999999999999964</v>
      </c>
      <c r="GM8" s="176">
        <v>0</v>
      </c>
      <c r="GN8" s="177">
        <v>0</v>
      </c>
      <c r="GO8" s="178">
        <v>0</v>
      </c>
      <c r="GP8" s="179">
        <v>0.6</v>
      </c>
      <c r="GQ8" s="180">
        <v>0</v>
      </c>
      <c r="GR8" s="181">
        <v>0</v>
      </c>
      <c r="GS8" s="182">
        <v>6.4</v>
      </c>
      <c r="GT8" s="174">
        <v>6</v>
      </c>
      <c r="GU8" s="175">
        <f t="shared" si="21"/>
        <v>-0.40000000000000036</v>
      </c>
      <c r="GV8" s="176">
        <v>0</v>
      </c>
      <c r="GW8" s="177">
        <v>0</v>
      </c>
      <c r="GX8" s="178">
        <v>0</v>
      </c>
      <c r="GY8" s="179">
        <v>-0.4</v>
      </c>
      <c r="GZ8" s="180">
        <v>0</v>
      </c>
      <c r="HA8" s="181">
        <v>0</v>
      </c>
      <c r="HB8" s="182">
        <v>6.4</v>
      </c>
      <c r="HC8" s="174">
        <v>6</v>
      </c>
      <c r="HD8" s="175">
        <f t="shared" si="22"/>
        <v>-0.40000000000000036</v>
      </c>
      <c r="HE8" s="176">
        <v>0</v>
      </c>
      <c r="HF8" s="177">
        <v>0</v>
      </c>
      <c r="HG8" s="178">
        <v>0</v>
      </c>
      <c r="HH8" s="179">
        <v>-0.4</v>
      </c>
      <c r="HI8" s="180">
        <v>0</v>
      </c>
      <c r="HJ8" s="181">
        <v>0</v>
      </c>
      <c r="HK8" s="182">
        <v>6.4</v>
      </c>
      <c r="HL8" s="174">
        <v>6</v>
      </c>
      <c r="HM8" s="175">
        <f t="shared" si="23"/>
        <v>-0.40000000000000036</v>
      </c>
      <c r="HN8" s="176">
        <v>0</v>
      </c>
      <c r="HO8" s="177">
        <v>0</v>
      </c>
      <c r="HP8" s="178">
        <v>0</v>
      </c>
      <c r="HQ8" s="179">
        <v>-0.4</v>
      </c>
      <c r="HR8" s="180">
        <v>0</v>
      </c>
      <c r="HS8" s="181">
        <v>0</v>
      </c>
    </row>
    <row r="9" spans="1:227" x14ac:dyDescent="0.25">
      <c r="A9" s="167" t="s">
        <v>15</v>
      </c>
      <c r="B9" s="168" t="s">
        <v>15</v>
      </c>
      <c r="C9" s="168" t="s">
        <v>130</v>
      </c>
      <c r="D9" s="168" t="s">
        <v>131</v>
      </c>
      <c r="E9" s="168" t="s">
        <v>138</v>
      </c>
      <c r="F9" s="168">
        <v>60</v>
      </c>
      <c r="G9" s="168" t="s">
        <v>141</v>
      </c>
      <c r="H9" s="169" t="s">
        <v>142</v>
      </c>
      <c r="I9" s="170">
        <v>27.21</v>
      </c>
      <c r="J9" s="171"/>
      <c r="K9" s="172"/>
      <c r="L9" s="173">
        <v>4.7</v>
      </c>
      <c r="M9" s="174">
        <v>0</v>
      </c>
      <c r="N9" s="175">
        <f t="shared" si="0"/>
        <v>-4.7</v>
      </c>
      <c r="O9" s="176">
        <v>0</v>
      </c>
      <c r="P9" s="177">
        <v>0</v>
      </c>
      <c r="Q9" s="178">
        <v>0</v>
      </c>
      <c r="R9" s="179">
        <v>-4.7</v>
      </c>
      <c r="S9" s="180">
        <v>0</v>
      </c>
      <c r="T9" s="181">
        <v>0</v>
      </c>
      <c r="U9" s="182">
        <v>4.7</v>
      </c>
      <c r="V9" s="174">
        <v>0</v>
      </c>
      <c r="W9" s="175">
        <f t="shared" si="1"/>
        <v>-4.7</v>
      </c>
      <c r="X9" s="176">
        <v>0</v>
      </c>
      <c r="Y9" s="177">
        <v>0</v>
      </c>
      <c r="Z9" s="178">
        <v>0</v>
      </c>
      <c r="AA9" s="179">
        <v>-4.7</v>
      </c>
      <c r="AB9" s="180">
        <v>0</v>
      </c>
      <c r="AC9" s="181">
        <v>0</v>
      </c>
      <c r="AD9" s="182">
        <v>4.7</v>
      </c>
      <c r="AE9" s="174">
        <v>0</v>
      </c>
      <c r="AF9" s="175">
        <f t="shared" si="2"/>
        <v>-4.7</v>
      </c>
      <c r="AG9" s="176">
        <v>0</v>
      </c>
      <c r="AH9" s="177">
        <v>0</v>
      </c>
      <c r="AI9" s="178">
        <v>0</v>
      </c>
      <c r="AJ9" s="179">
        <v>-4.7</v>
      </c>
      <c r="AK9" s="180">
        <v>0</v>
      </c>
      <c r="AL9" s="181">
        <v>0</v>
      </c>
      <c r="AM9" s="182">
        <v>4.7</v>
      </c>
      <c r="AN9" s="174">
        <v>0</v>
      </c>
      <c r="AO9" s="175">
        <f t="shared" si="3"/>
        <v>-4.7</v>
      </c>
      <c r="AP9" s="176">
        <v>0</v>
      </c>
      <c r="AQ9" s="177">
        <v>0</v>
      </c>
      <c r="AR9" s="178">
        <v>0</v>
      </c>
      <c r="AS9" s="179">
        <v>-4.7</v>
      </c>
      <c r="AT9" s="180">
        <v>0</v>
      </c>
      <c r="AU9" s="181">
        <v>0</v>
      </c>
      <c r="AV9" s="182">
        <v>4.7</v>
      </c>
      <c r="AW9" s="174">
        <v>0</v>
      </c>
      <c r="AX9" s="175">
        <f t="shared" si="4"/>
        <v>-4.7</v>
      </c>
      <c r="AY9" s="176">
        <v>0</v>
      </c>
      <c r="AZ9" s="177">
        <v>0</v>
      </c>
      <c r="BA9" s="178">
        <v>0</v>
      </c>
      <c r="BB9" s="179">
        <v>-4.7</v>
      </c>
      <c r="BC9" s="180">
        <v>0</v>
      </c>
      <c r="BD9" s="181">
        <v>0</v>
      </c>
      <c r="BE9" s="182">
        <v>4.7</v>
      </c>
      <c r="BF9" s="174">
        <v>0</v>
      </c>
      <c r="BG9" s="175">
        <f t="shared" si="5"/>
        <v>-4.7</v>
      </c>
      <c r="BH9" s="176">
        <v>0</v>
      </c>
      <c r="BI9" s="177">
        <v>0</v>
      </c>
      <c r="BJ9" s="178">
        <v>0</v>
      </c>
      <c r="BK9" s="179">
        <v>-4.7</v>
      </c>
      <c r="BL9" s="180">
        <v>0</v>
      </c>
      <c r="BM9" s="181">
        <v>0</v>
      </c>
      <c r="BN9" s="182">
        <v>4.7</v>
      </c>
      <c r="BO9" s="174">
        <v>0</v>
      </c>
      <c r="BP9" s="175">
        <f t="shared" si="6"/>
        <v>-4.7</v>
      </c>
      <c r="BQ9" s="176">
        <v>0</v>
      </c>
      <c r="BR9" s="177">
        <v>0</v>
      </c>
      <c r="BS9" s="178">
        <v>0</v>
      </c>
      <c r="BT9" s="179">
        <v>-4.7</v>
      </c>
      <c r="BU9" s="180">
        <v>0</v>
      </c>
      <c r="BV9" s="181">
        <v>0</v>
      </c>
      <c r="BW9" s="182">
        <v>4.7</v>
      </c>
      <c r="BX9" s="174">
        <v>0</v>
      </c>
      <c r="BY9" s="175">
        <f t="shared" si="7"/>
        <v>-4.7</v>
      </c>
      <c r="BZ9" s="176">
        <v>0</v>
      </c>
      <c r="CA9" s="177">
        <v>0</v>
      </c>
      <c r="CB9" s="178">
        <v>0</v>
      </c>
      <c r="CC9" s="179">
        <v>-4.7</v>
      </c>
      <c r="CD9" s="180">
        <v>0</v>
      </c>
      <c r="CE9" s="181">
        <v>0</v>
      </c>
      <c r="CF9" s="182">
        <v>4.3</v>
      </c>
      <c r="CG9" s="174">
        <v>0</v>
      </c>
      <c r="CH9" s="175">
        <f t="shared" si="8"/>
        <v>-4.3</v>
      </c>
      <c r="CI9" s="176">
        <v>0</v>
      </c>
      <c r="CJ9" s="177">
        <v>0</v>
      </c>
      <c r="CK9" s="178">
        <v>0</v>
      </c>
      <c r="CL9" s="179">
        <v>-4.3</v>
      </c>
      <c r="CM9" s="180">
        <v>0</v>
      </c>
      <c r="CN9" s="181">
        <v>0</v>
      </c>
      <c r="CO9" s="182">
        <v>6</v>
      </c>
      <c r="CP9" s="174">
        <v>0</v>
      </c>
      <c r="CQ9" s="175">
        <f t="shared" si="9"/>
        <v>-6</v>
      </c>
      <c r="CR9" s="176">
        <v>0</v>
      </c>
      <c r="CS9" s="177">
        <v>0</v>
      </c>
      <c r="CT9" s="178">
        <v>0</v>
      </c>
      <c r="CU9" s="179">
        <v>-6</v>
      </c>
      <c r="CV9" s="180">
        <v>0</v>
      </c>
      <c r="CW9" s="181">
        <v>0</v>
      </c>
      <c r="CX9" s="182">
        <v>6</v>
      </c>
      <c r="CY9" s="174">
        <v>0</v>
      </c>
      <c r="CZ9" s="175">
        <f t="shared" si="10"/>
        <v>-6</v>
      </c>
      <c r="DA9" s="176">
        <v>0</v>
      </c>
      <c r="DB9" s="177">
        <v>0</v>
      </c>
      <c r="DC9" s="178">
        <v>0</v>
      </c>
      <c r="DD9" s="179">
        <v>-6</v>
      </c>
      <c r="DE9" s="180">
        <v>0</v>
      </c>
      <c r="DF9" s="181">
        <v>0</v>
      </c>
      <c r="DG9" s="182">
        <v>6</v>
      </c>
      <c r="DH9" s="174">
        <v>0</v>
      </c>
      <c r="DI9" s="175">
        <f t="shared" si="11"/>
        <v>-6</v>
      </c>
      <c r="DJ9" s="176">
        <v>0</v>
      </c>
      <c r="DK9" s="177">
        <v>0</v>
      </c>
      <c r="DL9" s="178">
        <v>0</v>
      </c>
      <c r="DM9" s="179">
        <v>-6</v>
      </c>
      <c r="DN9" s="180">
        <v>0</v>
      </c>
      <c r="DO9" s="181">
        <v>0</v>
      </c>
      <c r="DP9" s="182">
        <v>6</v>
      </c>
      <c r="DQ9" s="174">
        <v>0</v>
      </c>
      <c r="DR9" s="175">
        <f t="shared" si="12"/>
        <v>-6</v>
      </c>
      <c r="DS9" s="176">
        <v>0</v>
      </c>
      <c r="DT9" s="177">
        <v>0</v>
      </c>
      <c r="DU9" s="178">
        <v>0</v>
      </c>
      <c r="DV9" s="179">
        <v>-6</v>
      </c>
      <c r="DW9" s="180">
        <v>0</v>
      </c>
      <c r="DX9" s="181">
        <v>0</v>
      </c>
      <c r="DY9" s="182">
        <v>6</v>
      </c>
      <c r="DZ9" s="174">
        <v>0</v>
      </c>
      <c r="EA9" s="175">
        <f t="shared" si="13"/>
        <v>-6</v>
      </c>
      <c r="EB9" s="176">
        <v>0</v>
      </c>
      <c r="EC9" s="177">
        <v>0</v>
      </c>
      <c r="ED9" s="178">
        <v>0</v>
      </c>
      <c r="EE9" s="179">
        <v>-6</v>
      </c>
      <c r="EF9" s="180">
        <v>0</v>
      </c>
      <c r="EG9" s="181">
        <v>0</v>
      </c>
      <c r="EH9" s="182">
        <v>6</v>
      </c>
      <c r="EI9" s="174">
        <v>0</v>
      </c>
      <c r="EJ9" s="175">
        <f t="shared" si="14"/>
        <v>-6</v>
      </c>
      <c r="EK9" s="176">
        <v>0</v>
      </c>
      <c r="EL9" s="177">
        <v>0</v>
      </c>
      <c r="EM9" s="178">
        <v>0</v>
      </c>
      <c r="EN9" s="179">
        <v>-6</v>
      </c>
      <c r="EO9" s="180">
        <v>0</v>
      </c>
      <c r="EP9" s="181">
        <v>0</v>
      </c>
      <c r="EQ9" s="182">
        <v>4.7</v>
      </c>
      <c r="ER9" s="174">
        <v>0</v>
      </c>
      <c r="ES9" s="175">
        <f t="shared" si="15"/>
        <v>-4.7</v>
      </c>
      <c r="ET9" s="176">
        <v>0</v>
      </c>
      <c r="EU9" s="177">
        <v>0</v>
      </c>
      <c r="EV9" s="178">
        <v>0</v>
      </c>
      <c r="EW9" s="179">
        <v>-4.7</v>
      </c>
      <c r="EX9" s="180">
        <v>0</v>
      </c>
      <c r="EY9" s="181">
        <v>0</v>
      </c>
      <c r="EZ9" s="182">
        <v>4.3</v>
      </c>
      <c r="FA9" s="174">
        <v>2</v>
      </c>
      <c r="FB9" s="175">
        <f t="shared" si="16"/>
        <v>-2.2999999999999998</v>
      </c>
      <c r="FC9" s="176">
        <v>0</v>
      </c>
      <c r="FD9" s="177">
        <v>0</v>
      </c>
      <c r="FE9" s="178">
        <v>0</v>
      </c>
      <c r="FF9" s="179">
        <v>-2.2999999999999998</v>
      </c>
      <c r="FG9" s="180">
        <v>0</v>
      </c>
      <c r="FH9" s="181">
        <v>0</v>
      </c>
      <c r="FI9" s="182">
        <v>3.7</v>
      </c>
      <c r="FJ9" s="174">
        <v>0</v>
      </c>
      <c r="FK9" s="175">
        <f t="shared" si="17"/>
        <v>-3.7</v>
      </c>
      <c r="FL9" s="176">
        <v>0</v>
      </c>
      <c r="FM9" s="177">
        <v>0</v>
      </c>
      <c r="FN9" s="178">
        <v>0</v>
      </c>
      <c r="FO9" s="179">
        <v>-3.7</v>
      </c>
      <c r="FP9" s="180">
        <v>0</v>
      </c>
      <c r="FQ9" s="181">
        <v>0</v>
      </c>
      <c r="FR9" s="182">
        <v>3.7</v>
      </c>
      <c r="FS9" s="174">
        <v>0</v>
      </c>
      <c r="FT9" s="175">
        <f t="shared" si="18"/>
        <v>-3.7</v>
      </c>
      <c r="FU9" s="176">
        <v>0</v>
      </c>
      <c r="FV9" s="177">
        <v>0</v>
      </c>
      <c r="FW9" s="178">
        <v>0</v>
      </c>
      <c r="FX9" s="179">
        <v>-3.7</v>
      </c>
      <c r="FY9" s="180">
        <v>0</v>
      </c>
      <c r="FZ9" s="181">
        <v>0</v>
      </c>
      <c r="GA9" s="182">
        <v>3.7</v>
      </c>
      <c r="GB9" s="174">
        <v>0</v>
      </c>
      <c r="GC9" s="175">
        <f t="shared" si="19"/>
        <v>-3.7</v>
      </c>
      <c r="GD9" s="176">
        <v>0</v>
      </c>
      <c r="GE9" s="177">
        <v>0</v>
      </c>
      <c r="GF9" s="178">
        <v>0</v>
      </c>
      <c r="GG9" s="179">
        <v>-3.7</v>
      </c>
      <c r="GH9" s="180">
        <v>0</v>
      </c>
      <c r="GI9" s="181">
        <v>0</v>
      </c>
      <c r="GJ9" s="182">
        <v>3.7</v>
      </c>
      <c r="GK9" s="174">
        <v>0</v>
      </c>
      <c r="GL9" s="175">
        <f t="shared" si="20"/>
        <v>-3.7</v>
      </c>
      <c r="GM9" s="176">
        <v>0</v>
      </c>
      <c r="GN9" s="177">
        <v>0</v>
      </c>
      <c r="GO9" s="178">
        <v>0</v>
      </c>
      <c r="GP9" s="179">
        <v>-3.7</v>
      </c>
      <c r="GQ9" s="180">
        <v>0</v>
      </c>
      <c r="GR9" s="181">
        <v>0</v>
      </c>
      <c r="GS9" s="182">
        <v>3.7</v>
      </c>
      <c r="GT9" s="174">
        <v>0</v>
      </c>
      <c r="GU9" s="175">
        <f t="shared" si="21"/>
        <v>-3.7</v>
      </c>
      <c r="GV9" s="176">
        <v>0</v>
      </c>
      <c r="GW9" s="177">
        <v>0</v>
      </c>
      <c r="GX9" s="178">
        <v>0</v>
      </c>
      <c r="GY9" s="179">
        <v>-3.7</v>
      </c>
      <c r="GZ9" s="180">
        <v>0</v>
      </c>
      <c r="HA9" s="181">
        <v>0</v>
      </c>
      <c r="HB9" s="182">
        <v>3.7</v>
      </c>
      <c r="HC9" s="174">
        <v>0</v>
      </c>
      <c r="HD9" s="175">
        <f t="shared" si="22"/>
        <v>-3.7</v>
      </c>
      <c r="HE9" s="176">
        <v>0</v>
      </c>
      <c r="HF9" s="177">
        <v>0</v>
      </c>
      <c r="HG9" s="178">
        <v>0</v>
      </c>
      <c r="HH9" s="179">
        <v>-3.7</v>
      </c>
      <c r="HI9" s="180">
        <v>0</v>
      </c>
      <c r="HJ9" s="181">
        <v>0</v>
      </c>
      <c r="HK9" s="182">
        <v>3.7</v>
      </c>
      <c r="HL9" s="174">
        <v>0</v>
      </c>
      <c r="HM9" s="175">
        <f t="shared" si="23"/>
        <v>-3.7</v>
      </c>
      <c r="HN9" s="176">
        <v>0</v>
      </c>
      <c r="HO9" s="177">
        <v>0</v>
      </c>
      <c r="HP9" s="178">
        <v>0</v>
      </c>
      <c r="HQ9" s="179">
        <v>-3.7</v>
      </c>
      <c r="HR9" s="180">
        <v>0</v>
      </c>
      <c r="HS9" s="181">
        <v>0</v>
      </c>
    </row>
    <row r="10" spans="1:227" x14ac:dyDescent="0.25">
      <c r="A10" s="167" t="s">
        <v>15</v>
      </c>
      <c r="B10" s="168" t="s">
        <v>15</v>
      </c>
      <c r="C10" s="168" t="s">
        <v>143</v>
      </c>
      <c r="D10" s="168" t="s">
        <v>144</v>
      </c>
      <c r="E10" s="168" t="s">
        <v>145</v>
      </c>
      <c r="F10" s="168">
        <v>30</v>
      </c>
      <c r="G10" s="168" t="s">
        <v>135</v>
      </c>
      <c r="H10" s="169" t="s">
        <v>146</v>
      </c>
      <c r="I10" s="170">
        <v>7.77</v>
      </c>
      <c r="J10" s="171"/>
      <c r="K10" s="172"/>
      <c r="L10" s="173">
        <v>7.5</v>
      </c>
      <c r="M10" s="174">
        <v>0</v>
      </c>
      <c r="N10" s="175">
        <f t="shared" si="0"/>
        <v>-7.5</v>
      </c>
      <c r="O10" s="176">
        <v>0</v>
      </c>
      <c r="P10" s="177">
        <v>0</v>
      </c>
      <c r="Q10" s="178">
        <v>4.1666666666666664E-2</v>
      </c>
      <c r="R10" s="179">
        <v>0</v>
      </c>
      <c r="S10" s="180">
        <v>0</v>
      </c>
      <c r="T10" s="181">
        <v>-7.5</v>
      </c>
      <c r="U10" s="182">
        <v>6.5</v>
      </c>
      <c r="V10" s="174">
        <v>0</v>
      </c>
      <c r="W10" s="175">
        <f t="shared" si="1"/>
        <v>-6.5</v>
      </c>
      <c r="X10" s="176">
        <v>0</v>
      </c>
      <c r="Y10" s="177">
        <v>0</v>
      </c>
      <c r="Z10" s="178">
        <v>4.1666666666666664E-2</v>
      </c>
      <c r="AA10" s="179">
        <v>0</v>
      </c>
      <c r="AB10" s="180">
        <v>0</v>
      </c>
      <c r="AC10" s="181">
        <v>-6.5</v>
      </c>
      <c r="AD10" s="182">
        <v>6.5</v>
      </c>
      <c r="AE10" s="174">
        <v>0</v>
      </c>
      <c r="AF10" s="175">
        <f t="shared" si="2"/>
        <v>-6.5</v>
      </c>
      <c r="AG10" s="176">
        <v>0</v>
      </c>
      <c r="AH10" s="177">
        <v>0</v>
      </c>
      <c r="AI10" s="178">
        <v>4.1666666666666664E-2</v>
      </c>
      <c r="AJ10" s="179">
        <v>0</v>
      </c>
      <c r="AK10" s="180">
        <v>0</v>
      </c>
      <c r="AL10" s="181">
        <v>-6.5</v>
      </c>
      <c r="AM10" s="182">
        <v>6.5</v>
      </c>
      <c r="AN10" s="174">
        <v>4</v>
      </c>
      <c r="AO10" s="175">
        <f t="shared" si="3"/>
        <v>-2.5</v>
      </c>
      <c r="AP10" s="176">
        <v>0</v>
      </c>
      <c r="AQ10" s="177">
        <v>0</v>
      </c>
      <c r="AR10" s="178">
        <v>3.472222222222222E-3</v>
      </c>
      <c r="AS10" s="179">
        <v>0</v>
      </c>
      <c r="AT10" s="180">
        <v>0</v>
      </c>
      <c r="AU10" s="181">
        <v>-2.5</v>
      </c>
      <c r="AV10" s="182">
        <v>6.5</v>
      </c>
      <c r="AW10" s="174">
        <v>3</v>
      </c>
      <c r="AX10" s="175">
        <f t="shared" si="4"/>
        <v>-3.5</v>
      </c>
      <c r="AY10" s="176">
        <v>0</v>
      </c>
      <c r="AZ10" s="177">
        <v>0</v>
      </c>
      <c r="BA10" s="178">
        <v>0</v>
      </c>
      <c r="BB10" s="179">
        <v>-3.5</v>
      </c>
      <c r="BC10" s="180">
        <v>0</v>
      </c>
      <c r="BD10" s="181">
        <v>0</v>
      </c>
      <c r="BE10" s="182">
        <v>6.5</v>
      </c>
      <c r="BF10" s="174">
        <v>5</v>
      </c>
      <c r="BG10" s="175">
        <f t="shared" si="5"/>
        <v>-1.5</v>
      </c>
      <c r="BH10" s="176">
        <v>0</v>
      </c>
      <c r="BI10" s="177">
        <v>0</v>
      </c>
      <c r="BJ10" s="178">
        <v>0</v>
      </c>
      <c r="BK10" s="179">
        <v>-1.5</v>
      </c>
      <c r="BL10" s="180">
        <v>0</v>
      </c>
      <c r="BM10" s="181">
        <v>0</v>
      </c>
      <c r="BN10" s="182">
        <v>6.5</v>
      </c>
      <c r="BO10" s="174">
        <v>6</v>
      </c>
      <c r="BP10" s="175">
        <f t="shared" si="6"/>
        <v>-0.5</v>
      </c>
      <c r="BQ10" s="176">
        <v>0</v>
      </c>
      <c r="BR10" s="177">
        <v>0</v>
      </c>
      <c r="BS10" s="178">
        <v>0</v>
      </c>
      <c r="BT10" s="179">
        <v>-0.5</v>
      </c>
      <c r="BU10" s="180">
        <v>0</v>
      </c>
      <c r="BV10" s="181">
        <v>0</v>
      </c>
      <c r="BW10" s="182">
        <v>6.5</v>
      </c>
      <c r="BX10" s="174">
        <v>5</v>
      </c>
      <c r="BY10" s="175">
        <f t="shared" si="7"/>
        <v>-1.5</v>
      </c>
      <c r="BZ10" s="176">
        <v>0</v>
      </c>
      <c r="CA10" s="177">
        <v>0</v>
      </c>
      <c r="CB10" s="178">
        <v>0</v>
      </c>
      <c r="CC10" s="179">
        <v>-1.5</v>
      </c>
      <c r="CD10" s="180">
        <v>0</v>
      </c>
      <c r="CE10" s="181">
        <v>0</v>
      </c>
      <c r="CF10" s="182">
        <v>5.5</v>
      </c>
      <c r="CG10" s="174">
        <v>4</v>
      </c>
      <c r="CH10" s="175">
        <f t="shared" si="8"/>
        <v>-1.5</v>
      </c>
      <c r="CI10" s="176">
        <v>0</v>
      </c>
      <c r="CJ10" s="177">
        <v>0</v>
      </c>
      <c r="CK10" s="178">
        <v>0</v>
      </c>
      <c r="CL10" s="179">
        <v>-1.5</v>
      </c>
      <c r="CM10" s="180">
        <v>0</v>
      </c>
      <c r="CN10" s="181">
        <v>0</v>
      </c>
      <c r="CO10" s="182">
        <v>3</v>
      </c>
      <c r="CP10" s="174">
        <v>3</v>
      </c>
      <c r="CQ10" s="175">
        <f t="shared" si="9"/>
        <v>0</v>
      </c>
      <c r="CR10" s="176">
        <v>0</v>
      </c>
      <c r="CS10" s="177">
        <v>0</v>
      </c>
      <c r="CT10" s="178">
        <v>0</v>
      </c>
      <c r="CU10" s="179">
        <v>0</v>
      </c>
      <c r="CV10" s="180">
        <v>0</v>
      </c>
      <c r="CW10" s="181">
        <v>0</v>
      </c>
      <c r="CX10" s="182">
        <v>3</v>
      </c>
      <c r="CY10" s="174">
        <v>3</v>
      </c>
      <c r="CZ10" s="175">
        <f t="shared" si="10"/>
        <v>0</v>
      </c>
      <c r="DA10" s="176">
        <v>0</v>
      </c>
      <c r="DB10" s="177">
        <v>0</v>
      </c>
      <c r="DC10" s="178">
        <v>0</v>
      </c>
      <c r="DD10" s="179">
        <v>0</v>
      </c>
      <c r="DE10" s="180">
        <v>0</v>
      </c>
      <c r="DF10" s="181">
        <v>0</v>
      </c>
      <c r="DG10" s="182">
        <v>3</v>
      </c>
      <c r="DH10" s="174">
        <v>4</v>
      </c>
      <c r="DI10" s="175">
        <f t="shared" si="11"/>
        <v>1</v>
      </c>
      <c r="DJ10" s="176">
        <v>0</v>
      </c>
      <c r="DK10" s="177">
        <v>0</v>
      </c>
      <c r="DL10" s="178">
        <v>0</v>
      </c>
      <c r="DM10" s="179">
        <v>1</v>
      </c>
      <c r="DN10" s="180">
        <v>0</v>
      </c>
      <c r="DO10" s="181">
        <v>0</v>
      </c>
      <c r="DP10" s="182">
        <v>3</v>
      </c>
      <c r="DQ10" s="174">
        <v>0</v>
      </c>
      <c r="DR10" s="175">
        <f t="shared" si="12"/>
        <v>-3</v>
      </c>
      <c r="DS10" s="176">
        <v>0</v>
      </c>
      <c r="DT10" s="177">
        <v>0</v>
      </c>
      <c r="DU10" s="178">
        <v>3.6805555555555557E-2</v>
      </c>
      <c r="DV10" s="179">
        <v>0</v>
      </c>
      <c r="DW10" s="180">
        <v>0</v>
      </c>
      <c r="DX10" s="181">
        <v>-3</v>
      </c>
      <c r="DY10" s="182">
        <v>3</v>
      </c>
      <c r="DZ10" s="174">
        <v>0</v>
      </c>
      <c r="EA10" s="175">
        <f t="shared" si="13"/>
        <v>-3</v>
      </c>
      <c r="EB10" s="176">
        <v>0</v>
      </c>
      <c r="EC10" s="177">
        <v>0</v>
      </c>
      <c r="ED10" s="178">
        <v>4.1666666666666664E-2</v>
      </c>
      <c r="EE10" s="179">
        <v>0</v>
      </c>
      <c r="EF10" s="180">
        <v>0</v>
      </c>
      <c r="EG10" s="181">
        <v>-3</v>
      </c>
      <c r="EH10" s="182">
        <v>3</v>
      </c>
      <c r="EI10" s="174">
        <v>0</v>
      </c>
      <c r="EJ10" s="175">
        <f t="shared" si="14"/>
        <v>-3</v>
      </c>
      <c r="EK10" s="176">
        <v>0</v>
      </c>
      <c r="EL10" s="177">
        <v>0</v>
      </c>
      <c r="EM10" s="178">
        <v>4.1666666666666664E-2</v>
      </c>
      <c r="EN10" s="179">
        <v>0</v>
      </c>
      <c r="EO10" s="180">
        <v>0</v>
      </c>
      <c r="EP10" s="181">
        <v>-3</v>
      </c>
      <c r="EQ10" s="182">
        <v>6.5</v>
      </c>
      <c r="ER10" s="174">
        <v>0</v>
      </c>
      <c r="ES10" s="175">
        <f t="shared" si="15"/>
        <v>-6.5</v>
      </c>
      <c r="ET10" s="176">
        <v>0</v>
      </c>
      <c r="EU10" s="177">
        <v>0</v>
      </c>
      <c r="EV10" s="178">
        <v>4.1666666666666664E-2</v>
      </c>
      <c r="EW10" s="179">
        <v>0</v>
      </c>
      <c r="EX10" s="180">
        <v>0</v>
      </c>
      <c r="EY10" s="181">
        <v>-6.5</v>
      </c>
      <c r="EZ10" s="182">
        <v>6.5</v>
      </c>
      <c r="FA10" s="174">
        <v>0</v>
      </c>
      <c r="FB10" s="175">
        <f t="shared" si="16"/>
        <v>-6.5</v>
      </c>
      <c r="FC10" s="176">
        <v>0</v>
      </c>
      <c r="FD10" s="177">
        <v>0</v>
      </c>
      <c r="FE10" s="178">
        <v>4.1666666666666664E-2</v>
      </c>
      <c r="FF10" s="179">
        <v>0</v>
      </c>
      <c r="FG10" s="180">
        <v>0</v>
      </c>
      <c r="FH10" s="181">
        <v>-6.5</v>
      </c>
      <c r="FI10" s="182">
        <v>6.5</v>
      </c>
      <c r="FJ10" s="174">
        <v>0</v>
      </c>
      <c r="FK10" s="175">
        <f t="shared" si="17"/>
        <v>-6.5</v>
      </c>
      <c r="FL10" s="176">
        <v>0</v>
      </c>
      <c r="FM10" s="177">
        <v>0</v>
      </c>
      <c r="FN10" s="178">
        <v>4.1666666666666664E-2</v>
      </c>
      <c r="FO10" s="179">
        <v>0</v>
      </c>
      <c r="FP10" s="180">
        <v>0</v>
      </c>
      <c r="FQ10" s="181">
        <v>-6.5</v>
      </c>
      <c r="FR10" s="182">
        <v>6.5</v>
      </c>
      <c r="FS10" s="174">
        <v>0</v>
      </c>
      <c r="FT10" s="175">
        <f t="shared" si="18"/>
        <v>-6.5</v>
      </c>
      <c r="FU10" s="176">
        <v>0</v>
      </c>
      <c r="FV10" s="177">
        <v>0</v>
      </c>
      <c r="FW10" s="178">
        <v>4.1666666666666664E-2</v>
      </c>
      <c r="FX10" s="179">
        <v>0</v>
      </c>
      <c r="FY10" s="180">
        <v>0</v>
      </c>
      <c r="FZ10" s="181">
        <v>-6.5</v>
      </c>
      <c r="GA10" s="182">
        <v>6.5</v>
      </c>
      <c r="GB10" s="174">
        <v>0</v>
      </c>
      <c r="GC10" s="175">
        <f t="shared" si="19"/>
        <v>-6.5</v>
      </c>
      <c r="GD10" s="176">
        <v>0</v>
      </c>
      <c r="GE10" s="177">
        <v>0</v>
      </c>
      <c r="GF10" s="178">
        <v>4.1666666666666664E-2</v>
      </c>
      <c r="GG10" s="179">
        <v>0</v>
      </c>
      <c r="GH10" s="180">
        <v>0</v>
      </c>
      <c r="GI10" s="181">
        <v>-6.5</v>
      </c>
      <c r="GJ10" s="182">
        <v>6.5</v>
      </c>
      <c r="GK10" s="174">
        <v>0</v>
      </c>
      <c r="GL10" s="175">
        <f t="shared" si="20"/>
        <v>-6.5</v>
      </c>
      <c r="GM10" s="176">
        <v>0</v>
      </c>
      <c r="GN10" s="177">
        <v>0</v>
      </c>
      <c r="GO10" s="178">
        <v>4.1666666666666664E-2</v>
      </c>
      <c r="GP10" s="179">
        <v>0</v>
      </c>
      <c r="GQ10" s="180">
        <v>0</v>
      </c>
      <c r="GR10" s="181">
        <v>-6.5</v>
      </c>
      <c r="GS10" s="182">
        <v>6.5</v>
      </c>
      <c r="GT10" s="174">
        <v>0</v>
      </c>
      <c r="GU10" s="175">
        <f t="shared" si="21"/>
        <v>-6.5</v>
      </c>
      <c r="GV10" s="176">
        <v>0</v>
      </c>
      <c r="GW10" s="177">
        <v>0</v>
      </c>
      <c r="GX10" s="178">
        <v>4.1666666666666664E-2</v>
      </c>
      <c r="GY10" s="179">
        <v>0</v>
      </c>
      <c r="GZ10" s="180">
        <v>0</v>
      </c>
      <c r="HA10" s="181">
        <v>-6.5</v>
      </c>
      <c r="HB10" s="182">
        <v>6.5</v>
      </c>
      <c r="HC10" s="174">
        <v>0</v>
      </c>
      <c r="HD10" s="175">
        <f t="shared" si="22"/>
        <v>-6.5</v>
      </c>
      <c r="HE10" s="176">
        <v>0</v>
      </c>
      <c r="HF10" s="177">
        <v>0</v>
      </c>
      <c r="HG10" s="178">
        <v>4.1666666666666664E-2</v>
      </c>
      <c r="HH10" s="179">
        <v>0</v>
      </c>
      <c r="HI10" s="180">
        <v>0</v>
      </c>
      <c r="HJ10" s="181">
        <v>-6.5</v>
      </c>
      <c r="HK10" s="182">
        <v>6.5</v>
      </c>
      <c r="HL10" s="174">
        <v>0</v>
      </c>
      <c r="HM10" s="175">
        <f t="shared" si="23"/>
        <v>-6.5</v>
      </c>
      <c r="HN10" s="176">
        <v>0</v>
      </c>
      <c r="HO10" s="177">
        <v>0</v>
      </c>
      <c r="HP10" s="178">
        <v>4.1666666666666664E-2</v>
      </c>
      <c r="HQ10" s="179">
        <v>0</v>
      </c>
      <c r="HR10" s="180">
        <v>0</v>
      </c>
      <c r="HS10" s="181">
        <v>-6.5</v>
      </c>
    </row>
    <row r="11" spans="1:227" x14ac:dyDescent="0.25">
      <c r="A11" s="167" t="s">
        <v>15</v>
      </c>
      <c r="B11" s="168" t="s">
        <v>15</v>
      </c>
      <c r="C11" s="168" t="s">
        <v>143</v>
      </c>
      <c r="D11" s="168" t="s">
        <v>144</v>
      </c>
      <c r="E11" s="168" t="s">
        <v>145</v>
      </c>
      <c r="F11" s="168">
        <v>30</v>
      </c>
      <c r="G11" s="168" t="s">
        <v>133</v>
      </c>
      <c r="H11" s="169" t="s">
        <v>147</v>
      </c>
      <c r="I11" s="170">
        <v>11.66</v>
      </c>
      <c r="J11" s="171"/>
      <c r="K11" s="172"/>
      <c r="L11" s="173">
        <v>6.5</v>
      </c>
      <c r="M11" s="174">
        <v>1.1000000000000001</v>
      </c>
      <c r="N11" s="175">
        <f t="shared" si="0"/>
        <v>-5.4</v>
      </c>
      <c r="O11" s="176">
        <v>3.3333333333333333E-2</v>
      </c>
      <c r="P11" s="177">
        <v>0</v>
      </c>
      <c r="Q11" s="178">
        <v>0</v>
      </c>
      <c r="R11" s="179">
        <v>-5.4</v>
      </c>
      <c r="S11" s="180">
        <v>0</v>
      </c>
      <c r="T11" s="181">
        <v>0</v>
      </c>
      <c r="U11" s="182">
        <v>6</v>
      </c>
      <c r="V11" s="174">
        <v>0</v>
      </c>
      <c r="W11" s="175">
        <f t="shared" si="1"/>
        <v>-6</v>
      </c>
      <c r="X11" s="176">
        <v>4.1666666666666664E-2</v>
      </c>
      <c r="Y11" s="177">
        <v>0</v>
      </c>
      <c r="Z11" s="178">
        <v>0</v>
      </c>
      <c r="AA11" s="179">
        <v>-6</v>
      </c>
      <c r="AB11" s="180">
        <v>0</v>
      </c>
      <c r="AC11" s="181">
        <v>0</v>
      </c>
      <c r="AD11" s="182">
        <v>6</v>
      </c>
      <c r="AE11" s="174">
        <v>0</v>
      </c>
      <c r="AF11" s="175">
        <f t="shared" si="2"/>
        <v>-6</v>
      </c>
      <c r="AG11" s="176">
        <v>4.1666666666666664E-2</v>
      </c>
      <c r="AH11" s="177">
        <v>0</v>
      </c>
      <c r="AI11" s="178">
        <v>0</v>
      </c>
      <c r="AJ11" s="179">
        <v>-6</v>
      </c>
      <c r="AK11" s="180">
        <v>0</v>
      </c>
      <c r="AL11" s="181">
        <v>0</v>
      </c>
      <c r="AM11" s="182">
        <v>6</v>
      </c>
      <c r="AN11" s="174">
        <v>0</v>
      </c>
      <c r="AO11" s="175">
        <f t="shared" si="3"/>
        <v>-6</v>
      </c>
      <c r="AP11" s="176">
        <v>4.1666666666666664E-2</v>
      </c>
      <c r="AQ11" s="177">
        <v>0</v>
      </c>
      <c r="AR11" s="178">
        <v>0</v>
      </c>
      <c r="AS11" s="179">
        <v>-6</v>
      </c>
      <c r="AT11" s="180">
        <v>0</v>
      </c>
      <c r="AU11" s="181">
        <v>0</v>
      </c>
      <c r="AV11" s="182">
        <v>5.4</v>
      </c>
      <c r="AW11" s="174">
        <v>0</v>
      </c>
      <c r="AX11" s="175">
        <f t="shared" si="4"/>
        <v>-5.4</v>
      </c>
      <c r="AY11" s="176">
        <v>4.1666666666666664E-2</v>
      </c>
      <c r="AZ11" s="177">
        <v>0</v>
      </c>
      <c r="BA11" s="178">
        <v>0</v>
      </c>
      <c r="BB11" s="179">
        <v>-5.4</v>
      </c>
      <c r="BC11" s="180">
        <v>0</v>
      </c>
      <c r="BD11" s="181">
        <v>0</v>
      </c>
      <c r="BE11" s="182">
        <v>5.4</v>
      </c>
      <c r="BF11" s="174">
        <v>0</v>
      </c>
      <c r="BG11" s="175">
        <f t="shared" si="5"/>
        <v>-5.4</v>
      </c>
      <c r="BH11" s="176">
        <v>4.1666666666666664E-2</v>
      </c>
      <c r="BI11" s="177">
        <v>0</v>
      </c>
      <c r="BJ11" s="178">
        <v>0</v>
      </c>
      <c r="BK11" s="179">
        <v>-5.4</v>
      </c>
      <c r="BL11" s="180">
        <v>0</v>
      </c>
      <c r="BM11" s="181">
        <v>0</v>
      </c>
      <c r="BN11" s="182">
        <v>5.4</v>
      </c>
      <c r="BO11" s="174">
        <v>0</v>
      </c>
      <c r="BP11" s="175">
        <f t="shared" si="6"/>
        <v>-5.4</v>
      </c>
      <c r="BQ11" s="176">
        <v>4.1666666666666664E-2</v>
      </c>
      <c r="BR11" s="177">
        <v>0</v>
      </c>
      <c r="BS11" s="178">
        <v>0</v>
      </c>
      <c r="BT11" s="179">
        <v>-5.4</v>
      </c>
      <c r="BU11" s="180">
        <v>0</v>
      </c>
      <c r="BV11" s="181">
        <v>0</v>
      </c>
      <c r="BW11" s="182">
        <v>5.4</v>
      </c>
      <c r="BX11" s="174">
        <v>0</v>
      </c>
      <c r="BY11" s="175">
        <f t="shared" si="7"/>
        <v>-5.4</v>
      </c>
      <c r="BZ11" s="176">
        <v>4.1666666666666664E-2</v>
      </c>
      <c r="CA11" s="177">
        <v>0</v>
      </c>
      <c r="CB11" s="178">
        <v>0</v>
      </c>
      <c r="CC11" s="179">
        <v>-5.4</v>
      </c>
      <c r="CD11" s="180">
        <v>0</v>
      </c>
      <c r="CE11" s="181">
        <v>0</v>
      </c>
      <c r="CF11" s="182">
        <v>5.4</v>
      </c>
      <c r="CG11" s="174">
        <v>0</v>
      </c>
      <c r="CH11" s="175">
        <f t="shared" si="8"/>
        <v>-5.4</v>
      </c>
      <c r="CI11" s="176">
        <v>4.1666666666666664E-2</v>
      </c>
      <c r="CJ11" s="177">
        <v>0</v>
      </c>
      <c r="CK11" s="178">
        <v>0</v>
      </c>
      <c r="CL11" s="179">
        <v>-5.4</v>
      </c>
      <c r="CM11" s="180">
        <v>0</v>
      </c>
      <c r="CN11" s="181">
        <v>0</v>
      </c>
      <c r="CO11" s="182">
        <v>6.4</v>
      </c>
      <c r="CP11" s="174">
        <v>0</v>
      </c>
      <c r="CQ11" s="175">
        <f t="shared" si="9"/>
        <v>-6.4</v>
      </c>
      <c r="CR11" s="176">
        <v>4.1666666666666664E-2</v>
      </c>
      <c r="CS11" s="177">
        <v>0</v>
      </c>
      <c r="CT11" s="178">
        <v>0</v>
      </c>
      <c r="CU11" s="179">
        <v>-6.4</v>
      </c>
      <c r="CV11" s="180">
        <v>0</v>
      </c>
      <c r="CW11" s="181">
        <v>0</v>
      </c>
      <c r="CX11" s="182">
        <v>6.4</v>
      </c>
      <c r="CY11" s="174">
        <v>0</v>
      </c>
      <c r="CZ11" s="175">
        <f t="shared" si="10"/>
        <v>-6.4</v>
      </c>
      <c r="DA11" s="176">
        <v>4.1666666666666664E-2</v>
      </c>
      <c r="DB11" s="177">
        <v>0</v>
      </c>
      <c r="DC11" s="178">
        <v>0</v>
      </c>
      <c r="DD11" s="179">
        <v>-6.4</v>
      </c>
      <c r="DE11" s="180">
        <v>0</v>
      </c>
      <c r="DF11" s="181">
        <v>0</v>
      </c>
      <c r="DG11" s="182">
        <v>6.4</v>
      </c>
      <c r="DH11" s="174">
        <v>0</v>
      </c>
      <c r="DI11" s="175">
        <f t="shared" si="11"/>
        <v>-6.4</v>
      </c>
      <c r="DJ11" s="176">
        <v>4.1666666666666664E-2</v>
      </c>
      <c r="DK11" s="177">
        <v>0</v>
      </c>
      <c r="DL11" s="178">
        <v>0</v>
      </c>
      <c r="DM11" s="179">
        <v>-6.4</v>
      </c>
      <c r="DN11" s="180">
        <v>0</v>
      </c>
      <c r="DO11" s="181">
        <v>0</v>
      </c>
      <c r="DP11" s="182">
        <v>6.4</v>
      </c>
      <c r="DQ11" s="174">
        <v>0</v>
      </c>
      <c r="DR11" s="175">
        <f t="shared" si="12"/>
        <v>-6.4</v>
      </c>
      <c r="DS11" s="176">
        <v>4.1666666666666664E-2</v>
      </c>
      <c r="DT11" s="177">
        <v>0</v>
      </c>
      <c r="DU11" s="178">
        <v>0</v>
      </c>
      <c r="DV11" s="179">
        <v>-6.4</v>
      </c>
      <c r="DW11" s="180">
        <v>0</v>
      </c>
      <c r="DX11" s="181">
        <v>0</v>
      </c>
      <c r="DY11" s="182">
        <v>6.4</v>
      </c>
      <c r="DZ11" s="174">
        <v>0</v>
      </c>
      <c r="EA11" s="175">
        <f t="shared" si="13"/>
        <v>-6.4</v>
      </c>
      <c r="EB11" s="176">
        <v>1.0416666666666666E-2</v>
      </c>
      <c r="EC11" s="177">
        <v>0</v>
      </c>
      <c r="ED11" s="178">
        <v>0</v>
      </c>
      <c r="EE11" s="179">
        <v>-6.4</v>
      </c>
      <c r="EF11" s="180">
        <v>0</v>
      </c>
      <c r="EG11" s="181">
        <v>0</v>
      </c>
      <c r="EH11" s="182">
        <v>6.4</v>
      </c>
      <c r="EI11" s="174">
        <v>0</v>
      </c>
      <c r="EJ11" s="175">
        <f t="shared" si="14"/>
        <v>-6.4</v>
      </c>
      <c r="EK11" s="176">
        <v>0</v>
      </c>
      <c r="EL11" s="177">
        <v>0</v>
      </c>
      <c r="EM11" s="178">
        <v>0</v>
      </c>
      <c r="EN11" s="179">
        <v>-6.4</v>
      </c>
      <c r="EO11" s="180">
        <v>0</v>
      </c>
      <c r="EP11" s="181">
        <v>0</v>
      </c>
      <c r="EQ11" s="182">
        <v>6.5</v>
      </c>
      <c r="ER11" s="174">
        <v>0</v>
      </c>
      <c r="ES11" s="175">
        <f t="shared" si="15"/>
        <v>-6.5</v>
      </c>
      <c r="ET11" s="176">
        <v>0</v>
      </c>
      <c r="EU11" s="177">
        <v>0</v>
      </c>
      <c r="EV11" s="178">
        <v>0</v>
      </c>
      <c r="EW11" s="179">
        <v>-6.5</v>
      </c>
      <c r="EX11" s="180">
        <v>0</v>
      </c>
      <c r="EY11" s="181">
        <v>0</v>
      </c>
      <c r="EZ11" s="182">
        <v>6.5</v>
      </c>
      <c r="FA11" s="174">
        <v>0</v>
      </c>
      <c r="FB11" s="175">
        <f t="shared" si="16"/>
        <v>-6.5</v>
      </c>
      <c r="FC11" s="176">
        <v>1.0416666666666666E-2</v>
      </c>
      <c r="FD11" s="177">
        <v>0</v>
      </c>
      <c r="FE11" s="178">
        <v>0</v>
      </c>
      <c r="FF11" s="179">
        <v>-6.5</v>
      </c>
      <c r="FG11" s="180">
        <v>0</v>
      </c>
      <c r="FH11" s="181">
        <v>0</v>
      </c>
      <c r="FI11" s="182">
        <v>6.5</v>
      </c>
      <c r="FJ11" s="174">
        <v>0</v>
      </c>
      <c r="FK11" s="175">
        <f t="shared" si="17"/>
        <v>-6.5</v>
      </c>
      <c r="FL11" s="176">
        <v>4.1666666666666664E-2</v>
      </c>
      <c r="FM11" s="177">
        <v>0</v>
      </c>
      <c r="FN11" s="178">
        <v>0</v>
      </c>
      <c r="FO11" s="179">
        <v>-6.5</v>
      </c>
      <c r="FP11" s="180">
        <v>0</v>
      </c>
      <c r="FQ11" s="181">
        <v>0</v>
      </c>
      <c r="FR11" s="182">
        <v>6.5</v>
      </c>
      <c r="FS11" s="174">
        <v>0</v>
      </c>
      <c r="FT11" s="175">
        <f t="shared" si="18"/>
        <v>-6.5</v>
      </c>
      <c r="FU11" s="176">
        <v>1.3888888888888889E-3</v>
      </c>
      <c r="FV11" s="177">
        <v>0</v>
      </c>
      <c r="FW11" s="178">
        <v>0</v>
      </c>
      <c r="FX11" s="179">
        <v>-6.5</v>
      </c>
      <c r="FY11" s="180">
        <v>0</v>
      </c>
      <c r="FZ11" s="181">
        <v>0</v>
      </c>
      <c r="GA11" s="182">
        <v>6.5</v>
      </c>
      <c r="GB11" s="174">
        <v>0</v>
      </c>
      <c r="GC11" s="175">
        <f t="shared" si="19"/>
        <v>-6.5</v>
      </c>
      <c r="GD11" s="176">
        <v>0</v>
      </c>
      <c r="GE11" s="177">
        <v>0</v>
      </c>
      <c r="GF11" s="178">
        <v>0</v>
      </c>
      <c r="GG11" s="179">
        <v>-6.5</v>
      </c>
      <c r="GH11" s="180">
        <v>0</v>
      </c>
      <c r="GI11" s="181">
        <v>0</v>
      </c>
      <c r="GJ11" s="182">
        <v>6.5</v>
      </c>
      <c r="GK11" s="174">
        <v>0</v>
      </c>
      <c r="GL11" s="175">
        <f t="shared" si="20"/>
        <v>-6.5</v>
      </c>
      <c r="GM11" s="176">
        <v>0</v>
      </c>
      <c r="GN11" s="177">
        <v>0</v>
      </c>
      <c r="GO11" s="178">
        <v>0</v>
      </c>
      <c r="GP11" s="179">
        <v>-6.5</v>
      </c>
      <c r="GQ11" s="180">
        <v>0</v>
      </c>
      <c r="GR11" s="181">
        <v>0</v>
      </c>
      <c r="GS11" s="182">
        <v>6.5</v>
      </c>
      <c r="GT11" s="174">
        <v>0</v>
      </c>
      <c r="GU11" s="175">
        <f t="shared" si="21"/>
        <v>-6.5</v>
      </c>
      <c r="GV11" s="176">
        <v>0</v>
      </c>
      <c r="GW11" s="177">
        <v>0</v>
      </c>
      <c r="GX11" s="178">
        <v>0</v>
      </c>
      <c r="GY11" s="179">
        <v>-6.5</v>
      </c>
      <c r="GZ11" s="180">
        <v>0</v>
      </c>
      <c r="HA11" s="181">
        <v>0</v>
      </c>
      <c r="HB11" s="182">
        <v>6.5</v>
      </c>
      <c r="HC11" s="174">
        <v>0</v>
      </c>
      <c r="HD11" s="175">
        <f t="shared" si="22"/>
        <v>-6.5</v>
      </c>
      <c r="HE11" s="176">
        <v>0</v>
      </c>
      <c r="HF11" s="177">
        <v>0</v>
      </c>
      <c r="HG11" s="178">
        <v>0</v>
      </c>
      <c r="HH11" s="179">
        <v>-6.5</v>
      </c>
      <c r="HI11" s="180">
        <v>0</v>
      </c>
      <c r="HJ11" s="181">
        <v>0</v>
      </c>
      <c r="HK11" s="182">
        <v>6.5</v>
      </c>
      <c r="HL11" s="174">
        <v>0</v>
      </c>
      <c r="HM11" s="175">
        <f t="shared" si="23"/>
        <v>-6.5</v>
      </c>
      <c r="HN11" s="176">
        <v>0</v>
      </c>
      <c r="HO11" s="177">
        <v>0</v>
      </c>
      <c r="HP11" s="178">
        <v>0</v>
      </c>
      <c r="HQ11" s="179">
        <v>-6.5</v>
      </c>
      <c r="HR11" s="180">
        <v>0</v>
      </c>
      <c r="HS11" s="181">
        <v>0</v>
      </c>
    </row>
    <row r="12" spans="1:227" x14ac:dyDescent="0.25">
      <c r="A12" s="167" t="s">
        <v>15</v>
      </c>
      <c r="B12" s="168" t="s">
        <v>15</v>
      </c>
      <c r="C12" s="168" t="s">
        <v>143</v>
      </c>
      <c r="D12" s="168" t="s">
        <v>144</v>
      </c>
      <c r="E12" s="168" t="s">
        <v>148</v>
      </c>
      <c r="F12" s="168">
        <v>60</v>
      </c>
      <c r="G12" s="168" t="s">
        <v>133</v>
      </c>
      <c r="H12" s="169" t="s">
        <v>149</v>
      </c>
      <c r="I12" s="170">
        <v>7.29</v>
      </c>
      <c r="J12" s="171"/>
      <c r="K12" s="172"/>
      <c r="L12" s="173">
        <v>6</v>
      </c>
      <c r="M12" s="174">
        <v>0</v>
      </c>
      <c r="N12" s="175">
        <f t="shared" si="0"/>
        <v>-6</v>
      </c>
      <c r="O12" s="176">
        <v>4.1666666666666664E-2</v>
      </c>
      <c r="P12" s="177">
        <v>0</v>
      </c>
      <c r="Q12" s="178">
        <v>0</v>
      </c>
      <c r="R12" s="179">
        <v>-6</v>
      </c>
      <c r="S12" s="180">
        <v>0</v>
      </c>
      <c r="T12" s="181">
        <v>0</v>
      </c>
      <c r="U12" s="182">
        <v>6</v>
      </c>
      <c r="V12" s="174">
        <v>0</v>
      </c>
      <c r="W12" s="175">
        <f t="shared" si="1"/>
        <v>-6</v>
      </c>
      <c r="X12" s="176">
        <v>4.1666666666666664E-2</v>
      </c>
      <c r="Y12" s="177">
        <v>0</v>
      </c>
      <c r="Z12" s="178">
        <v>0</v>
      </c>
      <c r="AA12" s="179">
        <v>-6</v>
      </c>
      <c r="AB12" s="180">
        <v>0</v>
      </c>
      <c r="AC12" s="181">
        <v>0</v>
      </c>
      <c r="AD12" s="182">
        <v>6</v>
      </c>
      <c r="AE12" s="174">
        <v>0</v>
      </c>
      <c r="AF12" s="175">
        <f t="shared" si="2"/>
        <v>-6</v>
      </c>
      <c r="AG12" s="176">
        <v>4.1666666666666664E-2</v>
      </c>
      <c r="AH12" s="177">
        <v>0</v>
      </c>
      <c r="AI12" s="178">
        <v>0</v>
      </c>
      <c r="AJ12" s="179">
        <v>-6</v>
      </c>
      <c r="AK12" s="180">
        <v>0</v>
      </c>
      <c r="AL12" s="181">
        <v>0</v>
      </c>
      <c r="AM12" s="182">
        <v>6</v>
      </c>
      <c r="AN12" s="174">
        <v>0</v>
      </c>
      <c r="AO12" s="175">
        <f t="shared" si="3"/>
        <v>-6</v>
      </c>
      <c r="AP12" s="176">
        <v>4.1666666666666664E-2</v>
      </c>
      <c r="AQ12" s="177">
        <v>0</v>
      </c>
      <c r="AR12" s="178">
        <v>0</v>
      </c>
      <c r="AS12" s="179">
        <v>-6</v>
      </c>
      <c r="AT12" s="180">
        <v>0</v>
      </c>
      <c r="AU12" s="181">
        <v>0</v>
      </c>
      <c r="AV12" s="182">
        <v>6</v>
      </c>
      <c r="AW12" s="174">
        <v>0</v>
      </c>
      <c r="AX12" s="175">
        <f t="shared" si="4"/>
        <v>-6</v>
      </c>
      <c r="AY12" s="176">
        <v>4.1666666666666664E-2</v>
      </c>
      <c r="AZ12" s="177">
        <v>0</v>
      </c>
      <c r="BA12" s="178">
        <v>0</v>
      </c>
      <c r="BB12" s="179">
        <v>-6</v>
      </c>
      <c r="BC12" s="180">
        <v>0</v>
      </c>
      <c r="BD12" s="181">
        <v>0</v>
      </c>
      <c r="BE12" s="182">
        <v>6</v>
      </c>
      <c r="BF12" s="174">
        <v>0</v>
      </c>
      <c r="BG12" s="175">
        <f t="shared" si="5"/>
        <v>-6</v>
      </c>
      <c r="BH12" s="176">
        <v>4.1666666666666664E-2</v>
      </c>
      <c r="BI12" s="177">
        <v>0</v>
      </c>
      <c r="BJ12" s="178">
        <v>0</v>
      </c>
      <c r="BK12" s="179">
        <v>-6</v>
      </c>
      <c r="BL12" s="180">
        <v>0</v>
      </c>
      <c r="BM12" s="181">
        <v>0</v>
      </c>
      <c r="BN12" s="182">
        <v>6</v>
      </c>
      <c r="BO12" s="174">
        <v>0</v>
      </c>
      <c r="BP12" s="175">
        <f t="shared" si="6"/>
        <v>-6</v>
      </c>
      <c r="BQ12" s="176">
        <v>4.1666666666666664E-2</v>
      </c>
      <c r="BR12" s="177">
        <v>0</v>
      </c>
      <c r="BS12" s="178">
        <v>0</v>
      </c>
      <c r="BT12" s="179">
        <v>-6</v>
      </c>
      <c r="BU12" s="180">
        <v>0</v>
      </c>
      <c r="BV12" s="181">
        <v>0</v>
      </c>
      <c r="BW12" s="182">
        <v>6</v>
      </c>
      <c r="BX12" s="174">
        <v>0</v>
      </c>
      <c r="BY12" s="175">
        <f t="shared" si="7"/>
        <v>-6</v>
      </c>
      <c r="BZ12" s="176">
        <v>1.0416666666666666E-2</v>
      </c>
      <c r="CA12" s="177">
        <v>0</v>
      </c>
      <c r="CB12" s="178">
        <v>0</v>
      </c>
      <c r="CC12" s="179">
        <v>-6</v>
      </c>
      <c r="CD12" s="180">
        <v>0</v>
      </c>
      <c r="CE12" s="181">
        <v>0</v>
      </c>
      <c r="CF12" s="182">
        <v>6</v>
      </c>
      <c r="CG12" s="174">
        <v>6</v>
      </c>
      <c r="CH12" s="175">
        <f t="shared" si="8"/>
        <v>0</v>
      </c>
      <c r="CI12" s="176">
        <v>0</v>
      </c>
      <c r="CJ12" s="177">
        <v>0</v>
      </c>
      <c r="CK12" s="178">
        <v>0</v>
      </c>
      <c r="CL12" s="179">
        <v>0</v>
      </c>
      <c r="CM12" s="180">
        <v>0</v>
      </c>
      <c r="CN12" s="181">
        <v>0</v>
      </c>
      <c r="CO12" s="182">
        <v>6</v>
      </c>
      <c r="CP12" s="174">
        <v>3</v>
      </c>
      <c r="CQ12" s="175">
        <f t="shared" si="9"/>
        <v>-3</v>
      </c>
      <c r="CR12" s="176">
        <v>0</v>
      </c>
      <c r="CS12" s="177">
        <v>0</v>
      </c>
      <c r="CT12" s="178">
        <v>0</v>
      </c>
      <c r="CU12" s="179">
        <v>-3</v>
      </c>
      <c r="CV12" s="180">
        <v>0</v>
      </c>
      <c r="CW12" s="181">
        <v>0</v>
      </c>
      <c r="CX12" s="182">
        <v>6</v>
      </c>
      <c r="CY12" s="174">
        <v>5</v>
      </c>
      <c r="CZ12" s="175">
        <f t="shared" si="10"/>
        <v>-1</v>
      </c>
      <c r="DA12" s="176">
        <v>0</v>
      </c>
      <c r="DB12" s="177">
        <v>0</v>
      </c>
      <c r="DC12" s="178">
        <v>0</v>
      </c>
      <c r="DD12" s="179">
        <v>-1</v>
      </c>
      <c r="DE12" s="180">
        <v>0</v>
      </c>
      <c r="DF12" s="181">
        <v>0</v>
      </c>
      <c r="DG12" s="182">
        <v>6</v>
      </c>
      <c r="DH12" s="174">
        <v>3</v>
      </c>
      <c r="DI12" s="175">
        <f t="shared" si="11"/>
        <v>-3</v>
      </c>
      <c r="DJ12" s="176">
        <v>0</v>
      </c>
      <c r="DK12" s="177">
        <v>0</v>
      </c>
      <c r="DL12" s="178">
        <v>0</v>
      </c>
      <c r="DM12" s="179">
        <v>-3</v>
      </c>
      <c r="DN12" s="180">
        <v>0</v>
      </c>
      <c r="DO12" s="181">
        <v>0</v>
      </c>
      <c r="DP12" s="182">
        <v>6</v>
      </c>
      <c r="DQ12" s="174">
        <v>4</v>
      </c>
      <c r="DR12" s="175">
        <f t="shared" si="12"/>
        <v>-2</v>
      </c>
      <c r="DS12" s="176">
        <v>0</v>
      </c>
      <c r="DT12" s="177">
        <v>0</v>
      </c>
      <c r="DU12" s="178">
        <v>0</v>
      </c>
      <c r="DV12" s="179">
        <v>-2</v>
      </c>
      <c r="DW12" s="180">
        <v>0</v>
      </c>
      <c r="DX12" s="181">
        <v>0</v>
      </c>
      <c r="DY12" s="182">
        <v>6</v>
      </c>
      <c r="DZ12" s="174">
        <v>1</v>
      </c>
      <c r="EA12" s="175">
        <f t="shared" si="13"/>
        <v>-5</v>
      </c>
      <c r="EB12" s="176">
        <v>0</v>
      </c>
      <c r="EC12" s="177">
        <v>0</v>
      </c>
      <c r="ED12" s="178">
        <v>3.4722222222222224E-2</v>
      </c>
      <c r="EE12" s="179">
        <v>0</v>
      </c>
      <c r="EF12" s="180">
        <v>0</v>
      </c>
      <c r="EG12" s="181">
        <v>-5</v>
      </c>
      <c r="EH12" s="182">
        <v>6</v>
      </c>
      <c r="EI12" s="174">
        <v>0</v>
      </c>
      <c r="EJ12" s="175">
        <f t="shared" si="14"/>
        <v>-6</v>
      </c>
      <c r="EK12" s="176">
        <v>0</v>
      </c>
      <c r="EL12" s="177">
        <v>0</v>
      </c>
      <c r="EM12" s="178">
        <v>4.1666666666666664E-2</v>
      </c>
      <c r="EN12" s="179">
        <v>0</v>
      </c>
      <c r="EO12" s="180">
        <v>0</v>
      </c>
      <c r="EP12" s="181">
        <v>-6</v>
      </c>
      <c r="EQ12" s="182">
        <v>6</v>
      </c>
      <c r="ER12" s="174">
        <v>0</v>
      </c>
      <c r="ES12" s="175">
        <f t="shared" si="15"/>
        <v>-6</v>
      </c>
      <c r="ET12" s="176">
        <v>0</v>
      </c>
      <c r="EU12" s="177">
        <v>0</v>
      </c>
      <c r="EV12" s="178">
        <v>4.1666666666666664E-2</v>
      </c>
      <c r="EW12" s="179">
        <v>0</v>
      </c>
      <c r="EX12" s="180">
        <v>0</v>
      </c>
      <c r="EY12" s="181">
        <v>-6</v>
      </c>
      <c r="EZ12" s="182">
        <v>6</v>
      </c>
      <c r="FA12" s="174">
        <v>0</v>
      </c>
      <c r="FB12" s="175">
        <f t="shared" si="16"/>
        <v>-6</v>
      </c>
      <c r="FC12" s="176">
        <v>0</v>
      </c>
      <c r="FD12" s="177">
        <v>0</v>
      </c>
      <c r="FE12" s="178">
        <v>4.1666666666666664E-2</v>
      </c>
      <c r="FF12" s="179">
        <v>0</v>
      </c>
      <c r="FG12" s="180">
        <v>0</v>
      </c>
      <c r="FH12" s="181">
        <v>-6</v>
      </c>
      <c r="FI12" s="182">
        <v>6.5</v>
      </c>
      <c r="FJ12" s="174">
        <v>0</v>
      </c>
      <c r="FK12" s="175">
        <f t="shared" si="17"/>
        <v>-6.5</v>
      </c>
      <c r="FL12" s="176">
        <v>0</v>
      </c>
      <c r="FM12" s="177">
        <v>0</v>
      </c>
      <c r="FN12" s="178">
        <v>4.1666666666666664E-2</v>
      </c>
      <c r="FO12" s="179">
        <v>0</v>
      </c>
      <c r="FP12" s="180">
        <v>0</v>
      </c>
      <c r="FQ12" s="181">
        <v>-6.5</v>
      </c>
      <c r="FR12" s="182">
        <v>6.5</v>
      </c>
      <c r="FS12" s="174">
        <v>0</v>
      </c>
      <c r="FT12" s="175">
        <f t="shared" si="18"/>
        <v>-6.5</v>
      </c>
      <c r="FU12" s="176">
        <v>0</v>
      </c>
      <c r="FV12" s="177">
        <v>0</v>
      </c>
      <c r="FW12" s="178">
        <v>4.1666666666666664E-2</v>
      </c>
      <c r="FX12" s="179">
        <v>0</v>
      </c>
      <c r="FY12" s="180">
        <v>0</v>
      </c>
      <c r="FZ12" s="181">
        <v>-6.5</v>
      </c>
      <c r="GA12" s="182">
        <v>6.5</v>
      </c>
      <c r="GB12" s="174">
        <v>0</v>
      </c>
      <c r="GC12" s="175">
        <f t="shared" si="19"/>
        <v>-6.5</v>
      </c>
      <c r="GD12" s="176">
        <v>0</v>
      </c>
      <c r="GE12" s="177">
        <v>0</v>
      </c>
      <c r="GF12" s="178">
        <v>4.1666666666666664E-2</v>
      </c>
      <c r="GG12" s="179">
        <v>0</v>
      </c>
      <c r="GH12" s="180">
        <v>0</v>
      </c>
      <c r="GI12" s="181">
        <v>-6.5</v>
      </c>
      <c r="GJ12" s="182">
        <v>6.5</v>
      </c>
      <c r="GK12" s="174">
        <v>0</v>
      </c>
      <c r="GL12" s="175">
        <f t="shared" si="20"/>
        <v>-6.5</v>
      </c>
      <c r="GM12" s="176">
        <v>0</v>
      </c>
      <c r="GN12" s="177">
        <v>0</v>
      </c>
      <c r="GO12" s="178">
        <v>4.1666666666666664E-2</v>
      </c>
      <c r="GP12" s="179">
        <v>0</v>
      </c>
      <c r="GQ12" s="180">
        <v>0</v>
      </c>
      <c r="GR12" s="181">
        <v>-6.5</v>
      </c>
      <c r="GS12" s="182">
        <v>6.5</v>
      </c>
      <c r="GT12" s="174">
        <v>0</v>
      </c>
      <c r="GU12" s="175">
        <f t="shared" si="21"/>
        <v>-6.5</v>
      </c>
      <c r="GV12" s="176">
        <v>0</v>
      </c>
      <c r="GW12" s="177">
        <v>0</v>
      </c>
      <c r="GX12" s="178">
        <v>4.1666666666666664E-2</v>
      </c>
      <c r="GY12" s="179">
        <v>0</v>
      </c>
      <c r="GZ12" s="180">
        <v>0</v>
      </c>
      <c r="HA12" s="181">
        <v>-6.5</v>
      </c>
      <c r="HB12" s="182">
        <v>6.5</v>
      </c>
      <c r="HC12" s="174">
        <v>0</v>
      </c>
      <c r="HD12" s="175">
        <f t="shared" si="22"/>
        <v>-6.5</v>
      </c>
      <c r="HE12" s="176">
        <v>0</v>
      </c>
      <c r="HF12" s="177">
        <v>0</v>
      </c>
      <c r="HG12" s="178">
        <v>4.1666666666666664E-2</v>
      </c>
      <c r="HH12" s="179">
        <v>0</v>
      </c>
      <c r="HI12" s="180">
        <v>0</v>
      </c>
      <c r="HJ12" s="181">
        <v>-6.5</v>
      </c>
      <c r="HK12" s="182">
        <v>6.5</v>
      </c>
      <c r="HL12" s="174">
        <v>0</v>
      </c>
      <c r="HM12" s="175">
        <f t="shared" si="23"/>
        <v>-6.5</v>
      </c>
      <c r="HN12" s="176">
        <v>0</v>
      </c>
      <c r="HO12" s="177">
        <v>0</v>
      </c>
      <c r="HP12" s="178">
        <v>4.1666666666666664E-2</v>
      </c>
      <c r="HQ12" s="179">
        <v>0</v>
      </c>
      <c r="HR12" s="180">
        <v>0</v>
      </c>
      <c r="HS12" s="181">
        <v>-6.5</v>
      </c>
    </row>
    <row r="13" spans="1:227" x14ac:dyDescent="0.25">
      <c r="A13" s="167" t="s">
        <v>15</v>
      </c>
      <c r="B13" s="168" t="s">
        <v>15</v>
      </c>
      <c r="C13" s="168" t="s">
        <v>143</v>
      </c>
      <c r="D13" s="168" t="s">
        <v>144</v>
      </c>
      <c r="E13" s="168" t="s">
        <v>148</v>
      </c>
      <c r="F13" s="168">
        <v>60</v>
      </c>
      <c r="G13" s="168" t="s">
        <v>141</v>
      </c>
      <c r="H13" s="169" t="s">
        <v>150</v>
      </c>
      <c r="I13" s="170">
        <v>9.7200000000000006</v>
      </c>
      <c r="J13" s="171"/>
      <c r="K13" s="172"/>
      <c r="L13" s="173">
        <v>6</v>
      </c>
      <c r="M13" s="174">
        <v>5</v>
      </c>
      <c r="N13" s="175">
        <f t="shared" si="0"/>
        <v>-1</v>
      </c>
      <c r="O13" s="176">
        <v>1.3888888888888889E-3</v>
      </c>
      <c r="P13" s="177">
        <v>0</v>
      </c>
      <c r="Q13" s="178">
        <v>0</v>
      </c>
      <c r="R13" s="179">
        <v>-1</v>
      </c>
      <c r="S13" s="180">
        <v>0</v>
      </c>
      <c r="T13" s="181">
        <v>0</v>
      </c>
      <c r="U13" s="182">
        <v>5.5</v>
      </c>
      <c r="V13" s="174">
        <v>4</v>
      </c>
      <c r="W13" s="175">
        <f t="shared" si="1"/>
        <v>-1.5</v>
      </c>
      <c r="X13" s="176">
        <v>0</v>
      </c>
      <c r="Y13" s="177">
        <v>0</v>
      </c>
      <c r="Z13" s="178">
        <v>0</v>
      </c>
      <c r="AA13" s="179">
        <v>-1.5</v>
      </c>
      <c r="AB13" s="180">
        <v>0</v>
      </c>
      <c r="AC13" s="181">
        <v>0</v>
      </c>
      <c r="AD13" s="182">
        <v>5.5</v>
      </c>
      <c r="AE13" s="174">
        <v>4</v>
      </c>
      <c r="AF13" s="175">
        <f t="shared" si="2"/>
        <v>-1.5</v>
      </c>
      <c r="AG13" s="176">
        <v>0</v>
      </c>
      <c r="AH13" s="177">
        <v>0</v>
      </c>
      <c r="AI13" s="178">
        <v>0</v>
      </c>
      <c r="AJ13" s="179">
        <v>-1.5</v>
      </c>
      <c r="AK13" s="180">
        <v>0</v>
      </c>
      <c r="AL13" s="181">
        <v>0</v>
      </c>
      <c r="AM13" s="182">
        <v>5.5</v>
      </c>
      <c r="AN13" s="174">
        <v>0</v>
      </c>
      <c r="AO13" s="175">
        <f t="shared" si="3"/>
        <v>-5.5</v>
      </c>
      <c r="AP13" s="176">
        <v>4.027777777777778E-2</v>
      </c>
      <c r="AQ13" s="177">
        <v>0</v>
      </c>
      <c r="AR13" s="178">
        <v>0</v>
      </c>
      <c r="AS13" s="179">
        <v>-5.5</v>
      </c>
      <c r="AT13" s="180">
        <v>0</v>
      </c>
      <c r="AU13" s="181">
        <v>0</v>
      </c>
      <c r="AV13" s="182">
        <v>0</v>
      </c>
      <c r="AW13" s="174">
        <v>0</v>
      </c>
      <c r="AX13" s="175">
        <f t="shared" si="4"/>
        <v>0</v>
      </c>
      <c r="AY13" s="176">
        <v>0</v>
      </c>
      <c r="AZ13" s="177">
        <v>0</v>
      </c>
      <c r="BA13" s="178">
        <v>0</v>
      </c>
      <c r="BB13" s="179">
        <v>0</v>
      </c>
      <c r="BC13" s="180">
        <v>0</v>
      </c>
      <c r="BD13" s="181">
        <v>0</v>
      </c>
      <c r="BE13" s="182">
        <v>0</v>
      </c>
      <c r="BF13" s="174">
        <v>0</v>
      </c>
      <c r="BG13" s="175">
        <f t="shared" si="5"/>
        <v>0</v>
      </c>
      <c r="BH13" s="176">
        <v>0</v>
      </c>
      <c r="BI13" s="177">
        <v>0</v>
      </c>
      <c r="BJ13" s="178">
        <v>0</v>
      </c>
      <c r="BK13" s="179">
        <v>0</v>
      </c>
      <c r="BL13" s="180">
        <v>0</v>
      </c>
      <c r="BM13" s="181">
        <v>0</v>
      </c>
      <c r="BN13" s="182">
        <v>0</v>
      </c>
      <c r="BO13" s="174">
        <v>0</v>
      </c>
      <c r="BP13" s="175">
        <f t="shared" si="6"/>
        <v>0</v>
      </c>
      <c r="BQ13" s="176">
        <v>0</v>
      </c>
      <c r="BR13" s="177">
        <v>0</v>
      </c>
      <c r="BS13" s="178">
        <v>0</v>
      </c>
      <c r="BT13" s="179">
        <v>0</v>
      </c>
      <c r="BU13" s="180">
        <v>0</v>
      </c>
      <c r="BV13" s="181">
        <v>0</v>
      </c>
      <c r="BW13" s="182">
        <v>0</v>
      </c>
      <c r="BX13" s="174">
        <v>0</v>
      </c>
      <c r="BY13" s="175">
        <f t="shared" si="7"/>
        <v>0</v>
      </c>
      <c r="BZ13" s="176">
        <v>0</v>
      </c>
      <c r="CA13" s="177">
        <v>0</v>
      </c>
      <c r="CB13" s="178">
        <v>0</v>
      </c>
      <c r="CC13" s="179">
        <v>0</v>
      </c>
      <c r="CD13" s="180">
        <v>0</v>
      </c>
      <c r="CE13" s="181">
        <v>0</v>
      </c>
      <c r="CF13" s="182">
        <v>6</v>
      </c>
      <c r="CG13" s="174">
        <v>0</v>
      </c>
      <c r="CH13" s="175">
        <f t="shared" si="8"/>
        <v>-6</v>
      </c>
      <c r="CI13" s="176">
        <v>4.1666666666666664E-2</v>
      </c>
      <c r="CJ13" s="177">
        <v>0</v>
      </c>
      <c r="CK13" s="178">
        <v>0</v>
      </c>
      <c r="CL13" s="179">
        <v>-6</v>
      </c>
      <c r="CM13" s="180">
        <v>0</v>
      </c>
      <c r="CN13" s="181">
        <v>0</v>
      </c>
      <c r="CO13" s="182">
        <v>0.5</v>
      </c>
      <c r="CP13" s="174">
        <v>0</v>
      </c>
      <c r="CQ13" s="175">
        <f t="shared" si="9"/>
        <v>-0.5</v>
      </c>
      <c r="CR13" s="176">
        <v>4.1666666666666664E-2</v>
      </c>
      <c r="CS13" s="177">
        <v>0</v>
      </c>
      <c r="CT13" s="178">
        <v>0</v>
      </c>
      <c r="CU13" s="179">
        <v>-0.5</v>
      </c>
      <c r="CV13" s="180">
        <v>0</v>
      </c>
      <c r="CW13" s="181">
        <v>0</v>
      </c>
      <c r="CX13" s="182">
        <v>0.5</v>
      </c>
      <c r="CY13" s="174">
        <v>0</v>
      </c>
      <c r="CZ13" s="175">
        <f t="shared" si="10"/>
        <v>-0.5</v>
      </c>
      <c r="DA13" s="176">
        <v>4.1666666666666664E-2</v>
      </c>
      <c r="DB13" s="177">
        <v>0</v>
      </c>
      <c r="DC13" s="178">
        <v>0</v>
      </c>
      <c r="DD13" s="179">
        <v>-0.5</v>
      </c>
      <c r="DE13" s="180">
        <v>0</v>
      </c>
      <c r="DF13" s="181">
        <v>0</v>
      </c>
      <c r="DG13" s="182">
        <v>0.5</v>
      </c>
      <c r="DH13" s="174">
        <v>0</v>
      </c>
      <c r="DI13" s="175">
        <f t="shared" si="11"/>
        <v>-0.5</v>
      </c>
      <c r="DJ13" s="176">
        <v>4.1666666666666664E-2</v>
      </c>
      <c r="DK13" s="177">
        <v>0</v>
      </c>
      <c r="DL13" s="178">
        <v>0</v>
      </c>
      <c r="DM13" s="179">
        <v>-0.5</v>
      </c>
      <c r="DN13" s="180">
        <v>0</v>
      </c>
      <c r="DO13" s="181">
        <v>0</v>
      </c>
      <c r="DP13" s="182">
        <v>0.5</v>
      </c>
      <c r="DQ13" s="174">
        <v>0</v>
      </c>
      <c r="DR13" s="175">
        <f t="shared" si="12"/>
        <v>-0.5</v>
      </c>
      <c r="DS13" s="176">
        <v>4.1666666666666664E-2</v>
      </c>
      <c r="DT13" s="177">
        <v>0</v>
      </c>
      <c r="DU13" s="178">
        <v>0</v>
      </c>
      <c r="DV13" s="179">
        <v>-0.5</v>
      </c>
      <c r="DW13" s="180">
        <v>0</v>
      </c>
      <c r="DX13" s="181">
        <v>0</v>
      </c>
      <c r="DY13" s="182">
        <v>0</v>
      </c>
      <c r="DZ13" s="174">
        <v>2</v>
      </c>
      <c r="EA13" s="175">
        <f t="shared" si="13"/>
        <v>2</v>
      </c>
      <c r="EB13" s="176">
        <v>0</v>
      </c>
      <c r="EC13" s="177">
        <v>0</v>
      </c>
      <c r="ED13" s="178">
        <v>0</v>
      </c>
      <c r="EE13" s="179">
        <v>2</v>
      </c>
      <c r="EF13" s="180">
        <v>0</v>
      </c>
      <c r="EG13" s="181">
        <v>0</v>
      </c>
      <c r="EH13" s="182">
        <v>0</v>
      </c>
      <c r="EI13" s="174">
        <v>6</v>
      </c>
      <c r="EJ13" s="175">
        <f t="shared" si="14"/>
        <v>6</v>
      </c>
      <c r="EK13" s="176">
        <v>0</v>
      </c>
      <c r="EL13" s="177">
        <v>0</v>
      </c>
      <c r="EM13" s="178">
        <v>0</v>
      </c>
      <c r="EN13" s="179">
        <v>6</v>
      </c>
      <c r="EO13" s="180">
        <v>0</v>
      </c>
      <c r="EP13" s="181">
        <v>0</v>
      </c>
      <c r="EQ13" s="182">
        <v>0</v>
      </c>
      <c r="ER13" s="174">
        <v>7</v>
      </c>
      <c r="ES13" s="175">
        <f t="shared" si="15"/>
        <v>7</v>
      </c>
      <c r="ET13" s="176">
        <v>0</v>
      </c>
      <c r="EU13" s="177">
        <v>0</v>
      </c>
      <c r="EV13" s="178">
        <v>0</v>
      </c>
      <c r="EW13" s="179">
        <v>7</v>
      </c>
      <c r="EX13" s="180">
        <v>0</v>
      </c>
      <c r="EY13" s="181">
        <v>0</v>
      </c>
      <c r="EZ13" s="182">
        <v>0</v>
      </c>
      <c r="FA13" s="174">
        <v>6</v>
      </c>
      <c r="FB13" s="175">
        <f t="shared" si="16"/>
        <v>6</v>
      </c>
      <c r="FC13" s="176">
        <v>0</v>
      </c>
      <c r="FD13" s="177">
        <v>0</v>
      </c>
      <c r="FE13" s="178">
        <v>0</v>
      </c>
      <c r="FF13" s="179">
        <v>6</v>
      </c>
      <c r="FG13" s="180">
        <v>0</v>
      </c>
      <c r="FH13" s="181">
        <v>0</v>
      </c>
      <c r="FI13" s="182">
        <v>0</v>
      </c>
      <c r="FJ13" s="174">
        <v>7</v>
      </c>
      <c r="FK13" s="175">
        <f t="shared" si="17"/>
        <v>7</v>
      </c>
      <c r="FL13" s="176">
        <v>0</v>
      </c>
      <c r="FM13" s="177">
        <v>0</v>
      </c>
      <c r="FN13" s="178">
        <v>0</v>
      </c>
      <c r="FO13" s="179">
        <v>7</v>
      </c>
      <c r="FP13" s="180">
        <v>0</v>
      </c>
      <c r="FQ13" s="181">
        <v>0</v>
      </c>
      <c r="FR13" s="182">
        <v>0</v>
      </c>
      <c r="FS13" s="174">
        <v>7</v>
      </c>
      <c r="FT13" s="175">
        <f t="shared" si="18"/>
        <v>7</v>
      </c>
      <c r="FU13" s="176">
        <v>0</v>
      </c>
      <c r="FV13" s="177">
        <v>0</v>
      </c>
      <c r="FW13" s="178">
        <v>0</v>
      </c>
      <c r="FX13" s="179">
        <v>7</v>
      </c>
      <c r="FY13" s="180">
        <v>0</v>
      </c>
      <c r="FZ13" s="181">
        <v>0</v>
      </c>
      <c r="GA13" s="182">
        <v>0</v>
      </c>
      <c r="GB13" s="174">
        <v>9</v>
      </c>
      <c r="GC13" s="175">
        <f t="shared" si="19"/>
        <v>9</v>
      </c>
      <c r="GD13" s="176">
        <v>0</v>
      </c>
      <c r="GE13" s="177">
        <v>0</v>
      </c>
      <c r="GF13" s="178">
        <v>0</v>
      </c>
      <c r="GG13" s="179">
        <v>9</v>
      </c>
      <c r="GH13" s="180">
        <v>0</v>
      </c>
      <c r="GI13" s="181">
        <v>0</v>
      </c>
      <c r="GJ13" s="182">
        <v>0</v>
      </c>
      <c r="GK13" s="174">
        <v>0</v>
      </c>
      <c r="GL13" s="175">
        <f t="shared" si="20"/>
        <v>0</v>
      </c>
      <c r="GM13" s="176">
        <v>0</v>
      </c>
      <c r="GN13" s="177">
        <v>0</v>
      </c>
      <c r="GO13" s="178">
        <v>0</v>
      </c>
      <c r="GP13" s="179">
        <v>0</v>
      </c>
      <c r="GQ13" s="180">
        <v>0</v>
      </c>
      <c r="GR13" s="181">
        <v>0</v>
      </c>
      <c r="GS13" s="182">
        <v>5</v>
      </c>
      <c r="GT13" s="174">
        <v>0</v>
      </c>
      <c r="GU13" s="175">
        <f t="shared" si="21"/>
        <v>-5</v>
      </c>
      <c r="GV13" s="176">
        <v>0</v>
      </c>
      <c r="GW13" s="177">
        <v>0</v>
      </c>
      <c r="GX13" s="178">
        <v>4.1666666666666664E-2</v>
      </c>
      <c r="GY13" s="179">
        <v>0</v>
      </c>
      <c r="GZ13" s="180">
        <v>0</v>
      </c>
      <c r="HA13" s="181">
        <v>-5</v>
      </c>
      <c r="HB13" s="182">
        <v>5</v>
      </c>
      <c r="HC13" s="174">
        <v>0</v>
      </c>
      <c r="HD13" s="175">
        <f t="shared" si="22"/>
        <v>-5</v>
      </c>
      <c r="HE13" s="176">
        <v>0</v>
      </c>
      <c r="HF13" s="177">
        <v>0</v>
      </c>
      <c r="HG13" s="178">
        <v>4.1666666666666664E-2</v>
      </c>
      <c r="HH13" s="179">
        <v>0</v>
      </c>
      <c r="HI13" s="180">
        <v>0</v>
      </c>
      <c r="HJ13" s="181">
        <v>-5</v>
      </c>
      <c r="HK13" s="182">
        <v>5</v>
      </c>
      <c r="HL13" s="174">
        <v>0</v>
      </c>
      <c r="HM13" s="175">
        <f t="shared" si="23"/>
        <v>-5</v>
      </c>
      <c r="HN13" s="176">
        <v>0</v>
      </c>
      <c r="HO13" s="177">
        <v>0</v>
      </c>
      <c r="HP13" s="178">
        <v>4.1666666666666664E-2</v>
      </c>
      <c r="HQ13" s="179">
        <v>0</v>
      </c>
      <c r="HR13" s="180">
        <v>0</v>
      </c>
      <c r="HS13" s="181">
        <v>-5</v>
      </c>
    </row>
    <row r="14" spans="1:227" x14ac:dyDescent="0.25">
      <c r="A14" s="167" t="s">
        <v>15</v>
      </c>
      <c r="B14" s="168" t="s">
        <v>15</v>
      </c>
      <c r="C14" s="168" t="s">
        <v>143</v>
      </c>
      <c r="D14" s="168" t="s">
        <v>144</v>
      </c>
      <c r="E14" s="168" t="s">
        <v>148</v>
      </c>
      <c r="F14" s="168">
        <v>60</v>
      </c>
      <c r="G14" s="168" t="s">
        <v>141</v>
      </c>
      <c r="H14" s="169" t="s">
        <v>151</v>
      </c>
      <c r="I14" s="170">
        <v>11.66</v>
      </c>
      <c r="J14" s="171"/>
      <c r="K14" s="172"/>
      <c r="L14" s="173">
        <v>5</v>
      </c>
      <c r="M14" s="174">
        <v>0</v>
      </c>
      <c r="N14" s="175">
        <f t="shared" si="0"/>
        <v>-5</v>
      </c>
      <c r="O14" s="176">
        <v>4.1666666666666664E-2</v>
      </c>
      <c r="P14" s="177">
        <v>0</v>
      </c>
      <c r="Q14" s="178">
        <v>0</v>
      </c>
      <c r="R14" s="179">
        <v>-5</v>
      </c>
      <c r="S14" s="180">
        <v>0</v>
      </c>
      <c r="T14" s="181">
        <v>0</v>
      </c>
      <c r="U14" s="182">
        <v>3</v>
      </c>
      <c r="V14" s="174">
        <v>0</v>
      </c>
      <c r="W14" s="175">
        <f t="shared" si="1"/>
        <v>-3</v>
      </c>
      <c r="X14" s="176">
        <v>4.1666666666666664E-2</v>
      </c>
      <c r="Y14" s="177">
        <v>0</v>
      </c>
      <c r="Z14" s="178">
        <v>0</v>
      </c>
      <c r="AA14" s="179">
        <v>-3</v>
      </c>
      <c r="AB14" s="180">
        <v>0</v>
      </c>
      <c r="AC14" s="181">
        <v>0</v>
      </c>
      <c r="AD14" s="182">
        <v>3</v>
      </c>
      <c r="AE14" s="174">
        <v>0</v>
      </c>
      <c r="AF14" s="175">
        <f t="shared" si="2"/>
        <v>-3</v>
      </c>
      <c r="AG14" s="176">
        <v>4.1666666666666664E-2</v>
      </c>
      <c r="AH14" s="177">
        <v>0</v>
      </c>
      <c r="AI14" s="178">
        <v>0</v>
      </c>
      <c r="AJ14" s="179">
        <v>-3</v>
      </c>
      <c r="AK14" s="180">
        <v>0</v>
      </c>
      <c r="AL14" s="181">
        <v>0</v>
      </c>
      <c r="AM14" s="182">
        <v>3</v>
      </c>
      <c r="AN14" s="174">
        <v>0</v>
      </c>
      <c r="AO14" s="175">
        <f t="shared" si="3"/>
        <v>-3</v>
      </c>
      <c r="AP14" s="176">
        <v>4.1666666666666664E-2</v>
      </c>
      <c r="AQ14" s="177">
        <v>0</v>
      </c>
      <c r="AR14" s="178">
        <v>0</v>
      </c>
      <c r="AS14" s="179">
        <v>-3</v>
      </c>
      <c r="AT14" s="180">
        <v>0</v>
      </c>
      <c r="AU14" s="181">
        <v>0</v>
      </c>
      <c r="AV14" s="182">
        <v>5</v>
      </c>
      <c r="AW14" s="174">
        <v>0</v>
      </c>
      <c r="AX14" s="175">
        <f t="shared" si="4"/>
        <v>-5</v>
      </c>
      <c r="AY14" s="176">
        <v>4.1666666666666664E-2</v>
      </c>
      <c r="AZ14" s="177">
        <v>0</v>
      </c>
      <c r="BA14" s="178">
        <v>0</v>
      </c>
      <c r="BB14" s="179">
        <v>-5</v>
      </c>
      <c r="BC14" s="180">
        <v>0</v>
      </c>
      <c r="BD14" s="181">
        <v>0</v>
      </c>
      <c r="BE14" s="182">
        <v>5</v>
      </c>
      <c r="BF14" s="174">
        <v>0</v>
      </c>
      <c r="BG14" s="175">
        <f t="shared" si="5"/>
        <v>-5</v>
      </c>
      <c r="BH14" s="176">
        <v>4.1666666666666664E-2</v>
      </c>
      <c r="BI14" s="177">
        <v>0</v>
      </c>
      <c r="BJ14" s="178">
        <v>0</v>
      </c>
      <c r="BK14" s="179">
        <v>-5</v>
      </c>
      <c r="BL14" s="180">
        <v>0</v>
      </c>
      <c r="BM14" s="181">
        <v>0</v>
      </c>
      <c r="BN14" s="182">
        <v>5</v>
      </c>
      <c r="BO14" s="174">
        <v>0</v>
      </c>
      <c r="BP14" s="175">
        <f t="shared" si="6"/>
        <v>-5</v>
      </c>
      <c r="BQ14" s="176">
        <v>4.1666666666666664E-2</v>
      </c>
      <c r="BR14" s="177">
        <v>0</v>
      </c>
      <c r="BS14" s="178">
        <v>0</v>
      </c>
      <c r="BT14" s="179">
        <v>-5</v>
      </c>
      <c r="BU14" s="180">
        <v>0</v>
      </c>
      <c r="BV14" s="181">
        <v>0</v>
      </c>
      <c r="BW14" s="182">
        <v>5</v>
      </c>
      <c r="BX14" s="174">
        <v>0</v>
      </c>
      <c r="BY14" s="175">
        <f t="shared" si="7"/>
        <v>-5</v>
      </c>
      <c r="BZ14" s="176">
        <v>4.1666666666666664E-2</v>
      </c>
      <c r="CA14" s="177">
        <v>0</v>
      </c>
      <c r="CB14" s="178">
        <v>0</v>
      </c>
      <c r="CC14" s="179">
        <v>-5</v>
      </c>
      <c r="CD14" s="180">
        <v>0</v>
      </c>
      <c r="CE14" s="181">
        <v>0</v>
      </c>
      <c r="CF14" s="182">
        <v>3</v>
      </c>
      <c r="CG14" s="174">
        <v>0</v>
      </c>
      <c r="CH14" s="175">
        <f t="shared" si="8"/>
        <v>-3</v>
      </c>
      <c r="CI14" s="176">
        <v>2.7777777777777779E-3</v>
      </c>
      <c r="CJ14" s="177">
        <v>0</v>
      </c>
      <c r="CK14" s="178">
        <v>0</v>
      </c>
      <c r="CL14" s="179">
        <v>-3</v>
      </c>
      <c r="CM14" s="180">
        <v>0</v>
      </c>
      <c r="CN14" s="181">
        <v>0</v>
      </c>
      <c r="CO14" s="182">
        <v>3.6</v>
      </c>
      <c r="CP14" s="174">
        <v>7</v>
      </c>
      <c r="CQ14" s="175">
        <f t="shared" si="9"/>
        <v>3.4</v>
      </c>
      <c r="CR14" s="176">
        <v>0</v>
      </c>
      <c r="CS14" s="177">
        <v>0</v>
      </c>
      <c r="CT14" s="178">
        <v>0</v>
      </c>
      <c r="CU14" s="179">
        <v>3.4</v>
      </c>
      <c r="CV14" s="180">
        <v>0</v>
      </c>
      <c r="CW14" s="181">
        <v>0</v>
      </c>
      <c r="CX14" s="182">
        <v>3.6</v>
      </c>
      <c r="CY14" s="174">
        <v>4</v>
      </c>
      <c r="CZ14" s="175">
        <f t="shared" si="10"/>
        <v>0.39999999999999991</v>
      </c>
      <c r="DA14" s="176">
        <v>0</v>
      </c>
      <c r="DB14" s="177">
        <v>0</v>
      </c>
      <c r="DC14" s="178">
        <v>0</v>
      </c>
      <c r="DD14" s="179">
        <v>0.4</v>
      </c>
      <c r="DE14" s="180">
        <v>0</v>
      </c>
      <c r="DF14" s="181">
        <v>0</v>
      </c>
      <c r="DG14" s="182">
        <v>3.6</v>
      </c>
      <c r="DH14" s="174">
        <v>4</v>
      </c>
      <c r="DI14" s="175">
        <f t="shared" si="11"/>
        <v>0.39999999999999991</v>
      </c>
      <c r="DJ14" s="176">
        <v>0</v>
      </c>
      <c r="DK14" s="177">
        <v>0</v>
      </c>
      <c r="DL14" s="178">
        <v>0</v>
      </c>
      <c r="DM14" s="179">
        <v>0.4</v>
      </c>
      <c r="DN14" s="180">
        <v>0</v>
      </c>
      <c r="DO14" s="181">
        <v>0</v>
      </c>
      <c r="DP14" s="182">
        <v>3.6</v>
      </c>
      <c r="DQ14" s="174">
        <v>4</v>
      </c>
      <c r="DR14" s="175">
        <f t="shared" si="12"/>
        <v>0.39999999999999991</v>
      </c>
      <c r="DS14" s="176">
        <v>0</v>
      </c>
      <c r="DT14" s="177">
        <v>0</v>
      </c>
      <c r="DU14" s="178">
        <v>0</v>
      </c>
      <c r="DV14" s="179">
        <v>0.4</v>
      </c>
      <c r="DW14" s="180">
        <v>0</v>
      </c>
      <c r="DX14" s="181">
        <v>0</v>
      </c>
      <c r="DY14" s="182">
        <v>3.6</v>
      </c>
      <c r="DZ14" s="174">
        <v>0</v>
      </c>
      <c r="EA14" s="175">
        <f t="shared" si="13"/>
        <v>-3.6</v>
      </c>
      <c r="EB14" s="176">
        <v>0</v>
      </c>
      <c r="EC14" s="177">
        <v>0</v>
      </c>
      <c r="ED14" s="178">
        <v>3.4027777777777775E-2</v>
      </c>
      <c r="EE14" s="179">
        <v>0</v>
      </c>
      <c r="EF14" s="180">
        <v>0</v>
      </c>
      <c r="EG14" s="181">
        <v>-3.6</v>
      </c>
      <c r="EH14" s="182">
        <v>3.6</v>
      </c>
      <c r="EI14" s="174">
        <v>0</v>
      </c>
      <c r="EJ14" s="175">
        <f t="shared" si="14"/>
        <v>-3.6</v>
      </c>
      <c r="EK14" s="176">
        <v>0</v>
      </c>
      <c r="EL14" s="177">
        <v>0</v>
      </c>
      <c r="EM14" s="178">
        <v>4.1666666666666664E-2</v>
      </c>
      <c r="EN14" s="179">
        <v>0</v>
      </c>
      <c r="EO14" s="180">
        <v>0</v>
      </c>
      <c r="EP14" s="181">
        <v>-3.6</v>
      </c>
      <c r="EQ14" s="182">
        <v>5</v>
      </c>
      <c r="ER14" s="174">
        <v>0</v>
      </c>
      <c r="ES14" s="175">
        <f t="shared" si="15"/>
        <v>-5</v>
      </c>
      <c r="ET14" s="176">
        <v>0</v>
      </c>
      <c r="EU14" s="177">
        <v>0</v>
      </c>
      <c r="EV14" s="178">
        <v>4.1666666666666664E-2</v>
      </c>
      <c r="EW14" s="179">
        <v>0</v>
      </c>
      <c r="EX14" s="180">
        <v>0</v>
      </c>
      <c r="EY14" s="181">
        <v>-5</v>
      </c>
      <c r="EZ14" s="182">
        <v>3</v>
      </c>
      <c r="FA14" s="174">
        <v>0</v>
      </c>
      <c r="FB14" s="175">
        <f t="shared" si="16"/>
        <v>-3</v>
      </c>
      <c r="FC14" s="176">
        <v>0</v>
      </c>
      <c r="FD14" s="177">
        <v>0</v>
      </c>
      <c r="FE14" s="178">
        <v>4.1666666666666664E-2</v>
      </c>
      <c r="FF14" s="179">
        <v>0</v>
      </c>
      <c r="FG14" s="180">
        <v>0</v>
      </c>
      <c r="FH14" s="181">
        <v>-3</v>
      </c>
      <c r="FI14" s="182">
        <v>3.5</v>
      </c>
      <c r="FJ14" s="174">
        <v>0</v>
      </c>
      <c r="FK14" s="175">
        <f t="shared" si="17"/>
        <v>-3.5</v>
      </c>
      <c r="FL14" s="176">
        <v>0</v>
      </c>
      <c r="FM14" s="177">
        <v>0</v>
      </c>
      <c r="FN14" s="178">
        <v>4.1666666666666664E-2</v>
      </c>
      <c r="FO14" s="179">
        <v>0</v>
      </c>
      <c r="FP14" s="180">
        <v>0</v>
      </c>
      <c r="FQ14" s="181">
        <v>-3.5</v>
      </c>
      <c r="FR14" s="182">
        <v>3.5</v>
      </c>
      <c r="FS14" s="174">
        <v>0</v>
      </c>
      <c r="FT14" s="175">
        <f t="shared" si="18"/>
        <v>-3.5</v>
      </c>
      <c r="FU14" s="176">
        <v>0</v>
      </c>
      <c r="FV14" s="177">
        <v>0</v>
      </c>
      <c r="FW14" s="178">
        <v>4.1666666666666664E-2</v>
      </c>
      <c r="FX14" s="179">
        <v>0</v>
      </c>
      <c r="FY14" s="180">
        <v>0</v>
      </c>
      <c r="FZ14" s="181">
        <v>-3.5</v>
      </c>
      <c r="GA14" s="182">
        <v>3.5</v>
      </c>
      <c r="GB14" s="174">
        <v>0</v>
      </c>
      <c r="GC14" s="175">
        <f t="shared" si="19"/>
        <v>-3.5</v>
      </c>
      <c r="GD14" s="176">
        <v>0</v>
      </c>
      <c r="GE14" s="177">
        <v>0</v>
      </c>
      <c r="GF14" s="178">
        <v>4.1666666666666664E-2</v>
      </c>
      <c r="GG14" s="179">
        <v>0</v>
      </c>
      <c r="GH14" s="180">
        <v>0</v>
      </c>
      <c r="GI14" s="181">
        <v>-3.5</v>
      </c>
      <c r="GJ14" s="182">
        <v>3.5</v>
      </c>
      <c r="GK14" s="174">
        <v>5</v>
      </c>
      <c r="GL14" s="175">
        <f t="shared" si="20"/>
        <v>1.5</v>
      </c>
      <c r="GM14" s="176">
        <v>0</v>
      </c>
      <c r="GN14" s="177">
        <v>0</v>
      </c>
      <c r="GO14" s="178">
        <v>0</v>
      </c>
      <c r="GP14" s="179">
        <v>1.5</v>
      </c>
      <c r="GQ14" s="180">
        <v>0</v>
      </c>
      <c r="GR14" s="181">
        <v>0</v>
      </c>
      <c r="GS14" s="182">
        <v>3.5</v>
      </c>
      <c r="GT14" s="174">
        <v>6</v>
      </c>
      <c r="GU14" s="175">
        <f t="shared" si="21"/>
        <v>2.5</v>
      </c>
      <c r="GV14" s="176">
        <v>0</v>
      </c>
      <c r="GW14" s="177">
        <v>0</v>
      </c>
      <c r="GX14" s="178">
        <v>0</v>
      </c>
      <c r="GY14" s="179">
        <v>2.5</v>
      </c>
      <c r="GZ14" s="180">
        <v>0</v>
      </c>
      <c r="HA14" s="181">
        <v>0</v>
      </c>
      <c r="HB14" s="182">
        <v>5.5</v>
      </c>
      <c r="HC14" s="174">
        <v>4</v>
      </c>
      <c r="HD14" s="175">
        <f t="shared" si="22"/>
        <v>-1.5</v>
      </c>
      <c r="HE14" s="176">
        <v>0</v>
      </c>
      <c r="HF14" s="177">
        <v>0</v>
      </c>
      <c r="HG14" s="178">
        <v>0</v>
      </c>
      <c r="HH14" s="179">
        <v>-1.5</v>
      </c>
      <c r="HI14" s="180">
        <v>0</v>
      </c>
      <c r="HJ14" s="181">
        <v>0</v>
      </c>
      <c r="HK14" s="182">
        <v>3.5</v>
      </c>
      <c r="HL14" s="174">
        <v>12</v>
      </c>
      <c r="HM14" s="175">
        <f t="shared" si="23"/>
        <v>8.5</v>
      </c>
      <c r="HN14" s="176">
        <v>0</v>
      </c>
      <c r="HO14" s="177">
        <v>0</v>
      </c>
      <c r="HP14" s="178">
        <v>0</v>
      </c>
      <c r="HQ14" s="179">
        <v>8.5</v>
      </c>
      <c r="HR14" s="180">
        <v>0</v>
      </c>
      <c r="HS14" s="181">
        <v>0</v>
      </c>
    </row>
    <row r="15" spans="1:227" x14ac:dyDescent="0.25">
      <c r="A15" s="167" t="s">
        <v>15</v>
      </c>
      <c r="B15" s="168" t="s">
        <v>15</v>
      </c>
      <c r="C15" s="168" t="s">
        <v>143</v>
      </c>
      <c r="D15" s="168" t="s">
        <v>152</v>
      </c>
      <c r="E15" s="168" t="s">
        <v>153</v>
      </c>
      <c r="F15" s="168">
        <v>60</v>
      </c>
      <c r="G15" s="168" t="s">
        <v>135</v>
      </c>
      <c r="H15" s="169" t="s">
        <v>154</v>
      </c>
      <c r="I15" s="170">
        <v>29.15</v>
      </c>
      <c r="J15" s="171"/>
      <c r="K15" s="172"/>
      <c r="L15" s="173">
        <v>0.9</v>
      </c>
      <c r="M15" s="174">
        <v>1</v>
      </c>
      <c r="N15" s="175">
        <f t="shared" si="0"/>
        <v>9.9999999999999978E-2</v>
      </c>
      <c r="O15" s="176">
        <v>0</v>
      </c>
      <c r="P15" s="177">
        <v>0</v>
      </c>
      <c r="Q15" s="178">
        <v>0</v>
      </c>
      <c r="R15" s="179">
        <v>0.1</v>
      </c>
      <c r="S15" s="180">
        <v>0</v>
      </c>
      <c r="T15" s="181">
        <v>0</v>
      </c>
      <c r="U15" s="182">
        <v>0.9</v>
      </c>
      <c r="V15" s="174">
        <v>0.9</v>
      </c>
      <c r="W15" s="175">
        <f t="shared" si="1"/>
        <v>0</v>
      </c>
      <c r="X15" s="176">
        <v>0</v>
      </c>
      <c r="Y15" s="177">
        <v>0</v>
      </c>
      <c r="Z15" s="178">
        <v>0</v>
      </c>
      <c r="AA15" s="179">
        <v>0</v>
      </c>
      <c r="AB15" s="180">
        <v>0</v>
      </c>
      <c r="AC15" s="181">
        <v>0</v>
      </c>
      <c r="AD15" s="182">
        <v>0.9</v>
      </c>
      <c r="AE15" s="174">
        <v>1.1000000000000001</v>
      </c>
      <c r="AF15" s="175">
        <f t="shared" si="2"/>
        <v>0.20000000000000007</v>
      </c>
      <c r="AG15" s="176">
        <v>0</v>
      </c>
      <c r="AH15" s="177">
        <v>0</v>
      </c>
      <c r="AI15" s="178">
        <v>0</v>
      </c>
      <c r="AJ15" s="179">
        <v>0.2</v>
      </c>
      <c r="AK15" s="180">
        <v>0</v>
      </c>
      <c r="AL15" s="181">
        <v>0</v>
      </c>
      <c r="AM15" s="182">
        <v>0.9</v>
      </c>
      <c r="AN15" s="174">
        <v>0.8</v>
      </c>
      <c r="AO15" s="175">
        <f t="shared" si="3"/>
        <v>-9.9999999999999978E-2</v>
      </c>
      <c r="AP15" s="176">
        <v>0</v>
      </c>
      <c r="AQ15" s="177">
        <v>0</v>
      </c>
      <c r="AR15" s="178">
        <v>0</v>
      </c>
      <c r="AS15" s="179">
        <v>-0.1</v>
      </c>
      <c r="AT15" s="180">
        <v>0</v>
      </c>
      <c r="AU15" s="181">
        <v>0</v>
      </c>
      <c r="AV15" s="182">
        <v>0.9</v>
      </c>
      <c r="AW15" s="174">
        <v>1</v>
      </c>
      <c r="AX15" s="175">
        <f t="shared" si="4"/>
        <v>9.9999999999999978E-2</v>
      </c>
      <c r="AY15" s="176">
        <v>0</v>
      </c>
      <c r="AZ15" s="177">
        <v>0</v>
      </c>
      <c r="BA15" s="178">
        <v>0</v>
      </c>
      <c r="BB15" s="179">
        <v>0.1</v>
      </c>
      <c r="BC15" s="180">
        <v>0</v>
      </c>
      <c r="BD15" s="181">
        <v>0</v>
      </c>
      <c r="BE15" s="182">
        <v>0.9</v>
      </c>
      <c r="BF15" s="174">
        <v>1</v>
      </c>
      <c r="BG15" s="175">
        <f t="shared" si="5"/>
        <v>9.9999999999999978E-2</v>
      </c>
      <c r="BH15" s="176">
        <v>0</v>
      </c>
      <c r="BI15" s="177">
        <v>0</v>
      </c>
      <c r="BJ15" s="178">
        <v>0</v>
      </c>
      <c r="BK15" s="179">
        <v>0.1</v>
      </c>
      <c r="BL15" s="180">
        <v>0</v>
      </c>
      <c r="BM15" s="181">
        <v>0</v>
      </c>
      <c r="BN15" s="182">
        <v>0.9</v>
      </c>
      <c r="BO15" s="174">
        <v>1</v>
      </c>
      <c r="BP15" s="175">
        <f t="shared" si="6"/>
        <v>9.9999999999999978E-2</v>
      </c>
      <c r="BQ15" s="176">
        <v>0</v>
      </c>
      <c r="BR15" s="177">
        <v>0</v>
      </c>
      <c r="BS15" s="178">
        <v>0</v>
      </c>
      <c r="BT15" s="179">
        <v>0.1</v>
      </c>
      <c r="BU15" s="180">
        <v>0</v>
      </c>
      <c r="BV15" s="181">
        <v>0</v>
      </c>
      <c r="BW15" s="182">
        <v>0.9</v>
      </c>
      <c r="BX15" s="174">
        <v>0.9</v>
      </c>
      <c r="BY15" s="175">
        <f t="shared" si="7"/>
        <v>0</v>
      </c>
      <c r="BZ15" s="176">
        <v>0</v>
      </c>
      <c r="CA15" s="177">
        <v>0</v>
      </c>
      <c r="CB15" s="178">
        <v>0</v>
      </c>
      <c r="CC15" s="179">
        <v>0</v>
      </c>
      <c r="CD15" s="180">
        <v>0</v>
      </c>
      <c r="CE15" s="181">
        <v>0</v>
      </c>
      <c r="CF15" s="182">
        <v>0.9</v>
      </c>
      <c r="CG15" s="174">
        <v>0.9</v>
      </c>
      <c r="CH15" s="175">
        <f t="shared" si="8"/>
        <v>0</v>
      </c>
      <c r="CI15" s="176">
        <v>0</v>
      </c>
      <c r="CJ15" s="177">
        <v>0</v>
      </c>
      <c r="CK15" s="178">
        <v>0</v>
      </c>
      <c r="CL15" s="179">
        <v>0</v>
      </c>
      <c r="CM15" s="180">
        <v>0</v>
      </c>
      <c r="CN15" s="181">
        <v>0</v>
      </c>
      <c r="CO15" s="182">
        <v>0.9</v>
      </c>
      <c r="CP15" s="174">
        <v>1.2</v>
      </c>
      <c r="CQ15" s="175">
        <f t="shared" si="9"/>
        <v>0.29999999999999993</v>
      </c>
      <c r="CR15" s="176">
        <v>0</v>
      </c>
      <c r="CS15" s="177">
        <v>0</v>
      </c>
      <c r="CT15" s="178">
        <v>0</v>
      </c>
      <c r="CU15" s="179">
        <v>0.3</v>
      </c>
      <c r="CV15" s="180">
        <v>0</v>
      </c>
      <c r="CW15" s="181">
        <v>0</v>
      </c>
      <c r="CX15" s="182">
        <v>0.9</v>
      </c>
      <c r="CY15" s="174">
        <v>1.1000000000000001</v>
      </c>
      <c r="CZ15" s="175">
        <f t="shared" si="10"/>
        <v>0.20000000000000007</v>
      </c>
      <c r="DA15" s="176">
        <v>0</v>
      </c>
      <c r="DB15" s="177">
        <v>0</v>
      </c>
      <c r="DC15" s="178">
        <v>0</v>
      </c>
      <c r="DD15" s="179">
        <v>0.2</v>
      </c>
      <c r="DE15" s="180">
        <v>0</v>
      </c>
      <c r="DF15" s="181">
        <v>0</v>
      </c>
      <c r="DG15" s="182">
        <v>0.9</v>
      </c>
      <c r="DH15" s="174">
        <v>1.1000000000000001</v>
      </c>
      <c r="DI15" s="175">
        <f t="shared" si="11"/>
        <v>0.20000000000000007</v>
      </c>
      <c r="DJ15" s="176">
        <v>0</v>
      </c>
      <c r="DK15" s="177">
        <v>0</v>
      </c>
      <c r="DL15" s="178">
        <v>0</v>
      </c>
      <c r="DM15" s="179">
        <v>0.2</v>
      </c>
      <c r="DN15" s="180">
        <v>0</v>
      </c>
      <c r="DO15" s="181">
        <v>0</v>
      </c>
      <c r="DP15" s="182">
        <v>0.9</v>
      </c>
      <c r="DQ15" s="174">
        <v>1.4</v>
      </c>
      <c r="DR15" s="175">
        <f t="shared" si="12"/>
        <v>0.49999999999999989</v>
      </c>
      <c r="DS15" s="176">
        <v>0</v>
      </c>
      <c r="DT15" s="177">
        <v>0</v>
      </c>
      <c r="DU15" s="178">
        <v>0</v>
      </c>
      <c r="DV15" s="179">
        <v>0.5</v>
      </c>
      <c r="DW15" s="180">
        <v>0</v>
      </c>
      <c r="DX15" s="181">
        <v>0</v>
      </c>
      <c r="DY15" s="182">
        <v>0.9</v>
      </c>
      <c r="DZ15" s="174">
        <v>1.3</v>
      </c>
      <c r="EA15" s="175">
        <f t="shared" si="13"/>
        <v>0.4</v>
      </c>
      <c r="EB15" s="176">
        <v>0</v>
      </c>
      <c r="EC15" s="177">
        <v>0</v>
      </c>
      <c r="ED15" s="178">
        <v>0</v>
      </c>
      <c r="EE15" s="179">
        <v>0.4</v>
      </c>
      <c r="EF15" s="180">
        <v>0</v>
      </c>
      <c r="EG15" s="181">
        <v>0</v>
      </c>
      <c r="EH15" s="182">
        <v>0.9</v>
      </c>
      <c r="EI15" s="174">
        <v>1.3</v>
      </c>
      <c r="EJ15" s="175">
        <f t="shared" si="14"/>
        <v>0.4</v>
      </c>
      <c r="EK15" s="176">
        <v>0</v>
      </c>
      <c r="EL15" s="177">
        <v>0</v>
      </c>
      <c r="EM15" s="178">
        <v>0</v>
      </c>
      <c r="EN15" s="179">
        <v>0.4</v>
      </c>
      <c r="EO15" s="180">
        <v>0</v>
      </c>
      <c r="EP15" s="181">
        <v>0</v>
      </c>
      <c r="EQ15" s="182">
        <v>0.9</v>
      </c>
      <c r="ER15" s="174">
        <v>1.1000000000000001</v>
      </c>
      <c r="ES15" s="175">
        <f t="shared" si="15"/>
        <v>0.20000000000000007</v>
      </c>
      <c r="ET15" s="176">
        <v>0</v>
      </c>
      <c r="EU15" s="177">
        <v>0</v>
      </c>
      <c r="EV15" s="178">
        <v>0</v>
      </c>
      <c r="EW15" s="179">
        <v>0.2</v>
      </c>
      <c r="EX15" s="180">
        <v>0</v>
      </c>
      <c r="EY15" s="181">
        <v>0</v>
      </c>
      <c r="EZ15" s="182">
        <v>0.9</v>
      </c>
      <c r="FA15" s="174">
        <v>1.1000000000000001</v>
      </c>
      <c r="FB15" s="175">
        <f t="shared" si="16"/>
        <v>0.20000000000000007</v>
      </c>
      <c r="FC15" s="176">
        <v>0</v>
      </c>
      <c r="FD15" s="177">
        <v>0</v>
      </c>
      <c r="FE15" s="178">
        <v>0</v>
      </c>
      <c r="FF15" s="179">
        <v>0.2</v>
      </c>
      <c r="FG15" s="180">
        <v>0</v>
      </c>
      <c r="FH15" s="181">
        <v>0</v>
      </c>
      <c r="FI15" s="182">
        <v>0.9</v>
      </c>
      <c r="FJ15" s="174">
        <v>0</v>
      </c>
      <c r="FK15" s="175">
        <f t="shared" si="17"/>
        <v>-0.9</v>
      </c>
      <c r="FL15" s="176">
        <v>0</v>
      </c>
      <c r="FM15" s="177">
        <v>0</v>
      </c>
      <c r="FN15" s="178">
        <v>0</v>
      </c>
      <c r="FO15" s="179">
        <v>-0.9</v>
      </c>
      <c r="FP15" s="180">
        <v>0</v>
      </c>
      <c r="FQ15" s="181">
        <v>0</v>
      </c>
      <c r="FR15" s="182">
        <v>0.9</v>
      </c>
      <c r="FS15" s="174">
        <v>1.9</v>
      </c>
      <c r="FT15" s="175">
        <f t="shared" si="18"/>
        <v>0.99999999999999989</v>
      </c>
      <c r="FU15" s="176">
        <v>0</v>
      </c>
      <c r="FV15" s="177">
        <v>0</v>
      </c>
      <c r="FW15" s="178">
        <v>0</v>
      </c>
      <c r="FX15" s="179">
        <v>1</v>
      </c>
      <c r="FY15" s="180">
        <v>0</v>
      </c>
      <c r="FZ15" s="181">
        <v>0</v>
      </c>
      <c r="GA15" s="182">
        <v>0.9</v>
      </c>
      <c r="GB15" s="174">
        <v>1.2</v>
      </c>
      <c r="GC15" s="175">
        <f t="shared" si="19"/>
        <v>0.29999999999999993</v>
      </c>
      <c r="GD15" s="176">
        <v>0</v>
      </c>
      <c r="GE15" s="177">
        <v>0</v>
      </c>
      <c r="GF15" s="178">
        <v>0</v>
      </c>
      <c r="GG15" s="179">
        <v>0.3</v>
      </c>
      <c r="GH15" s="180">
        <v>0</v>
      </c>
      <c r="GI15" s="181">
        <v>0</v>
      </c>
      <c r="GJ15" s="182">
        <v>0.9</v>
      </c>
      <c r="GK15" s="174">
        <v>1.1000000000000001</v>
      </c>
      <c r="GL15" s="175">
        <f t="shared" si="20"/>
        <v>0.20000000000000007</v>
      </c>
      <c r="GM15" s="176">
        <v>0</v>
      </c>
      <c r="GN15" s="177">
        <v>0</v>
      </c>
      <c r="GO15" s="178">
        <v>0</v>
      </c>
      <c r="GP15" s="179">
        <v>0.2</v>
      </c>
      <c r="GQ15" s="180">
        <v>0</v>
      </c>
      <c r="GR15" s="181">
        <v>0</v>
      </c>
      <c r="GS15" s="182">
        <v>0.9</v>
      </c>
      <c r="GT15" s="174">
        <v>1.2</v>
      </c>
      <c r="GU15" s="175">
        <f t="shared" si="21"/>
        <v>0.29999999999999993</v>
      </c>
      <c r="GV15" s="176">
        <v>0</v>
      </c>
      <c r="GW15" s="177">
        <v>0</v>
      </c>
      <c r="GX15" s="178">
        <v>0</v>
      </c>
      <c r="GY15" s="179">
        <v>0.3</v>
      </c>
      <c r="GZ15" s="180">
        <v>0</v>
      </c>
      <c r="HA15" s="181">
        <v>0</v>
      </c>
      <c r="HB15" s="182">
        <v>0.9</v>
      </c>
      <c r="HC15" s="174">
        <v>1</v>
      </c>
      <c r="HD15" s="175">
        <f t="shared" si="22"/>
        <v>9.9999999999999978E-2</v>
      </c>
      <c r="HE15" s="176">
        <v>0</v>
      </c>
      <c r="HF15" s="177">
        <v>0</v>
      </c>
      <c r="HG15" s="178">
        <v>0</v>
      </c>
      <c r="HH15" s="179">
        <v>0.1</v>
      </c>
      <c r="HI15" s="180">
        <v>0</v>
      </c>
      <c r="HJ15" s="181">
        <v>0</v>
      </c>
      <c r="HK15" s="182">
        <v>0.9</v>
      </c>
      <c r="HL15" s="174">
        <v>1.1000000000000001</v>
      </c>
      <c r="HM15" s="175">
        <f t="shared" si="23"/>
        <v>0.20000000000000007</v>
      </c>
      <c r="HN15" s="176">
        <v>0</v>
      </c>
      <c r="HO15" s="177">
        <v>0</v>
      </c>
      <c r="HP15" s="178">
        <v>0</v>
      </c>
      <c r="HQ15" s="179">
        <v>0.2</v>
      </c>
      <c r="HR15" s="180">
        <v>0</v>
      </c>
      <c r="HS15" s="181">
        <v>0</v>
      </c>
    </row>
    <row r="16" spans="1:227" x14ac:dyDescent="0.25">
      <c r="A16" s="167" t="s">
        <v>15</v>
      </c>
      <c r="B16" s="168" t="s">
        <v>15</v>
      </c>
      <c r="C16" s="168" t="s">
        <v>143</v>
      </c>
      <c r="D16" s="168" t="s">
        <v>152</v>
      </c>
      <c r="E16" s="168" t="s">
        <v>153</v>
      </c>
      <c r="F16" s="168">
        <v>60</v>
      </c>
      <c r="G16" s="168" t="s">
        <v>139</v>
      </c>
      <c r="H16" s="169" t="s">
        <v>155</v>
      </c>
      <c r="I16" s="170">
        <v>29.15</v>
      </c>
      <c r="J16" s="171"/>
      <c r="K16" s="172"/>
      <c r="L16" s="173">
        <v>13.8</v>
      </c>
      <c r="M16" s="174">
        <v>20</v>
      </c>
      <c r="N16" s="175">
        <f t="shared" si="0"/>
        <v>6.1999999999999993</v>
      </c>
      <c r="O16" s="176">
        <v>0</v>
      </c>
      <c r="P16" s="177">
        <v>0</v>
      </c>
      <c r="Q16" s="178">
        <v>0</v>
      </c>
      <c r="R16" s="179">
        <v>6.2</v>
      </c>
      <c r="S16" s="180">
        <v>0</v>
      </c>
      <c r="T16" s="181">
        <v>0</v>
      </c>
      <c r="U16" s="182">
        <v>12.8</v>
      </c>
      <c r="V16" s="174">
        <v>17</v>
      </c>
      <c r="W16" s="175">
        <f t="shared" si="1"/>
        <v>4.1999999999999993</v>
      </c>
      <c r="X16" s="176">
        <v>0</v>
      </c>
      <c r="Y16" s="177">
        <v>0</v>
      </c>
      <c r="Z16" s="178">
        <v>0</v>
      </c>
      <c r="AA16" s="179">
        <v>4.2</v>
      </c>
      <c r="AB16" s="180">
        <v>0</v>
      </c>
      <c r="AC16" s="181">
        <v>0</v>
      </c>
      <c r="AD16" s="182">
        <v>12.8</v>
      </c>
      <c r="AE16" s="174">
        <v>18</v>
      </c>
      <c r="AF16" s="175">
        <f t="shared" si="2"/>
        <v>5.1999999999999993</v>
      </c>
      <c r="AG16" s="176">
        <v>0</v>
      </c>
      <c r="AH16" s="177">
        <v>0</v>
      </c>
      <c r="AI16" s="178">
        <v>0</v>
      </c>
      <c r="AJ16" s="179">
        <v>5.2</v>
      </c>
      <c r="AK16" s="180">
        <v>0</v>
      </c>
      <c r="AL16" s="181">
        <v>0</v>
      </c>
      <c r="AM16" s="182">
        <v>12.8</v>
      </c>
      <c r="AN16" s="174">
        <v>15</v>
      </c>
      <c r="AO16" s="175">
        <f t="shared" si="3"/>
        <v>2.1999999999999993</v>
      </c>
      <c r="AP16" s="176">
        <v>0</v>
      </c>
      <c r="AQ16" s="177">
        <v>0</v>
      </c>
      <c r="AR16" s="178">
        <v>0</v>
      </c>
      <c r="AS16" s="179">
        <v>2.2000000000000002</v>
      </c>
      <c r="AT16" s="180">
        <v>0</v>
      </c>
      <c r="AU16" s="181">
        <v>0</v>
      </c>
      <c r="AV16" s="182">
        <v>12.8</v>
      </c>
      <c r="AW16" s="174">
        <v>19</v>
      </c>
      <c r="AX16" s="175">
        <f t="shared" si="4"/>
        <v>6.1999999999999993</v>
      </c>
      <c r="AY16" s="176">
        <v>0</v>
      </c>
      <c r="AZ16" s="177">
        <v>0</v>
      </c>
      <c r="BA16" s="178">
        <v>0</v>
      </c>
      <c r="BB16" s="179">
        <v>6.2</v>
      </c>
      <c r="BC16" s="180">
        <v>0</v>
      </c>
      <c r="BD16" s="181">
        <v>0</v>
      </c>
      <c r="BE16" s="182">
        <v>12.8</v>
      </c>
      <c r="BF16" s="174">
        <v>21</v>
      </c>
      <c r="BG16" s="175">
        <f t="shared" si="5"/>
        <v>8.1999999999999993</v>
      </c>
      <c r="BH16" s="176">
        <v>0</v>
      </c>
      <c r="BI16" s="177">
        <v>0</v>
      </c>
      <c r="BJ16" s="178">
        <v>0</v>
      </c>
      <c r="BK16" s="179">
        <v>8.1999999999999993</v>
      </c>
      <c r="BL16" s="180">
        <v>0</v>
      </c>
      <c r="BM16" s="181">
        <v>0</v>
      </c>
      <c r="BN16" s="182">
        <v>13.8</v>
      </c>
      <c r="BO16" s="174">
        <v>23</v>
      </c>
      <c r="BP16" s="175">
        <f t="shared" si="6"/>
        <v>9.1999999999999993</v>
      </c>
      <c r="BQ16" s="176">
        <v>0</v>
      </c>
      <c r="BR16" s="177">
        <v>0</v>
      </c>
      <c r="BS16" s="178">
        <v>0</v>
      </c>
      <c r="BT16" s="179">
        <v>9.1999999999999993</v>
      </c>
      <c r="BU16" s="180">
        <v>0</v>
      </c>
      <c r="BV16" s="181">
        <v>0</v>
      </c>
      <c r="BW16" s="182">
        <v>13.8</v>
      </c>
      <c r="BX16" s="174">
        <v>20</v>
      </c>
      <c r="BY16" s="175">
        <f t="shared" si="7"/>
        <v>6.1999999999999993</v>
      </c>
      <c r="BZ16" s="176">
        <v>0</v>
      </c>
      <c r="CA16" s="177">
        <v>0</v>
      </c>
      <c r="CB16" s="178">
        <v>0</v>
      </c>
      <c r="CC16" s="179">
        <v>6.2</v>
      </c>
      <c r="CD16" s="180">
        <v>0</v>
      </c>
      <c r="CE16" s="181">
        <v>0</v>
      </c>
      <c r="CF16" s="182">
        <v>11.6</v>
      </c>
      <c r="CG16" s="174">
        <v>17</v>
      </c>
      <c r="CH16" s="175">
        <f t="shared" si="8"/>
        <v>5.4</v>
      </c>
      <c r="CI16" s="176">
        <v>0</v>
      </c>
      <c r="CJ16" s="177">
        <v>0</v>
      </c>
      <c r="CK16" s="178">
        <v>0</v>
      </c>
      <c r="CL16" s="179">
        <v>5.4</v>
      </c>
      <c r="CM16" s="180">
        <v>0</v>
      </c>
      <c r="CN16" s="181">
        <v>0</v>
      </c>
      <c r="CO16" s="182">
        <v>12.8</v>
      </c>
      <c r="CP16" s="174">
        <v>21</v>
      </c>
      <c r="CQ16" s="175">
        <f t="shared" si="9"/>
        <v>8.1999999999999993</v>
      </c>
      <c r="CR16" s="176">
        <v>0</v>
      </c>
      <c r="CS16" s="177">
        <v>0</v>
      </c>
      <c r="CT16" s="178">
        <v>0</v>
      </c>
      <c r="CU16" s="179">
        <v>8.1999999999999993</v>
      </c>
      <c r="CV16" s="180">
        <v>0</v>
      </c>
      <c r="CW16" s="181">
        <v>0</v>
      </c>
      <c r="CX16" s="182">
        <v>12.8</v>
      </c>
      <c r="CY16" s="174">
        <v>15</v>
      </c>
      <c r="CZ16" s="175">
        <f t="shared" si="10"/>
        <v>2.1999999999999993</v>
      </c>
      <c r="DA16" s="176">
        <v>0</v>
      </c>
      <c r="DB16" s="177">
        <v>0</v>
      </c>
      <c r="DC16" s="178">
        <v>0</v>
      </c>
      <c r="DD16" s="179">
        <v>2.2000000000000002</v>
      </c>
      <c r="DE16" s="180">
        <v>0</v>
      </c>
      <c r="DF16" s="181">
        <v>0</v>
      </c>
      <c r="DG16" s="182">
        <v>12.8</v>
      </c>
      <c r="DH16" s="174">
        <v>16</v>
      </c>
      <c r="DI16" s="175">
        <f t="shared" si="11"/>
        <v>3.1999999999999993</v>
      </c>
      <c r="DJ16" s="176">
        <v>0</v>
      </c>
      <c r="DK16" s="177">
        <v>0</v>
      </c>
      <c r="DL16" s="178">
        <v>0</v>
      </c>
      <c r="DM16" s="179">
        <v>3.2</v>
      </c>
      <c r="DN16" s="180">
        <v>0</v>
      </c>
      <c r="DO16" s="181">
        <v>0</v>
      </c>
      <c r="DP16" s="182">
        <v>12.8</v>
      </c>
      <c r="DQ16" s="174">
        <v>0</v>
      </c>
      <c r="DR16" s="175">
        <f t="shared" si="12"/>
        <v>-12.8</v>
      </c>
      <c r="DS16" s="176">
        <v>3.8194444444444441E-2</v>
      </c>
      <c r="DT16" s="177">
        <v>0</v>
      </c>
      <c r="DU16" s="178">
        <v>0</v>
      </c>
      <c r="DV16" s="179">
        <v>-12.8</v>
      </c>
      <c r="DW16" s="180">
        <v>0</v>
      </c>
      <c r="DX16" s="181">
        <v>0</v>
      </c>
      <c r="DY16" s="182">
        <v>12.8</v>
      </c>
      <c r="DZ16" s="174">
        <v>0</v>
      </c>
      <c r="EA16" s="175">
        <f t="shared" si="13"/>
        <v>-12.8</v>
      </c>
      <c r="EB16" s="176">
        <v>4.1666666666666664E-2</v>
      </c>
      <c r="EC16" s="177">
        <v>0</v>
      </c>
      <c r="ED16" s="178">
        <v>0</v>
      </c>
      <c r="EE16" s="179">
        <v>-12.8</v>
      </c>
      <c r="EF16" s="180">
        <v>0</v>
      </c>
      <c r="EG16" s="181">
        <v>0</v>
      </c>
      <c r="EH16" s="182">
        <v>12.8</v>
      </c>
      <c r="EI16" s="174">
        <v>10</v>
      </c>
      <c r="EJ16" s="175">
        <f t="shared" si="14"/>
        <v>-2.8000000000000007</v>
      </c>
      <c r="EK16" s="176">
        <v>1.2499999999999999E-2</v>
      </c>
      <c r="EL16" s="177">
        <v>0</v>
      </c>
      <c r="EM16" s="178">
        <v>0</v>
      </c>
      <c r="EN16" s="179">
        <v>-2.8</v>
      </c>
      <c r="EO16" s="180">
        <v>0</v>
      </c>
      <c r="EP16" s="181">
        <v>0</v>
      </c>
      <c r="EQ16" s="182">
        <v>12.8</v>
      </c>
      <c r="ER16" s="174">
        <v>20</v>
      </c>
      <c r="ES16" s="175">
        <f t="shared" si="15"/>
        <v>7.1999999999999993</v>
      </c>
      <c r="ET16" s="176">
        <v>0</v>
      </c>
      <c r="EU16" s="177">
        <v>0</v>
      </c>
      <c r="EV16" s="178">
        <v>0</v>
      </c>
      <c r="EW16" s="179">
        <v>7.2</v>
      </c>
      <c r="EX16" s="180">
        <v>0</v>
      </c>
      <c r="EY16" s="181">
        <v>0</v>
      </c>
      <c r="EZ16" s="182">
        <v>12.8</v>
      </c>
      <c r="FA16" s="174">
        <v>21</v>
      </c>
      <c r="FB16" s="175">
        <f t="shared" si="16"/>
        <v>8.1999999999999993</v>
      </c>
      <c r="FC16" s="176">
        <v>0</v>
      </c>
      <c r="FD16" s="177">
        <v>0</v>
      </c>
      <c r="FE16" s="178">
        <v>0</v>
      </c>
      <c r="FF16" s="179">
        <v>8.1999999999999993</v>
      </c>
      <c r="FG16" s="180">
        <v>0</v>
      </c>
      <c r="FH16" s="181">
        <v>0</v>
      </c>
      <c r="FI16" s="182">
        <v>13.16</v>
      </c>
      <c r="FJ16" s="174">
        <v>21</v>
      </c>
      <c r="FK16" s="175">
        <f t="shared" si="17"/>
        <v>7.84</v>
      </c>
      <c r="FL16" s="176">
        <v>0</v>
      </c>
      <c r="FM16" s="177">
        <v>0</v>
      </c>
      <c r="FN16" s="178">
        <v>0</v>
      </c>
      <c r="FO16" s="179">
        <v>7.84</v>
      </c>
      <c r="FP16" s="180">
        <v>0</v>
      </c>
      <c r="FQ16" s="181">
        <v>0</v>
      </c>
      <c r="FR16" s="182">
        <v>12.8</v>
      </c>
      <c r="FS16" s="174">
        <v>21</v>
      </c>
      <c r="FT16" s="175">
        <f t="shared" si="18"/>
        <v>8.1999999999999993</v>
      </c>
      <c r="FU16" s="176">
        <v>0</v>
      </c>
      <c r="FV16" s="177">
        <v>0</v>
      </c>
      <c r="FW16" s="178">
        <v>0</v>
      </c>
      <c r="FX16" s="179">
        <v>8.1999999999999993</v>
      </c>
      <c r="FY16" s="180">
        <v>0</v>
      </c>
      <c r="FZ16" s="181">
        <v>0</v>
      </c>
      <c r="GA16" s="182">
        <v>12.8</v>
      </c>
      <c r="GB16" s="174">
        <v>26</v>
      </c>
      <c r="GC16" s="175">
        <f t="shared" si="19"/>
        <v>13.2</v>
      </c>
      <c r="GD16" s="176">
        <v>0</v>
      </c>
      <c r="GE16" s="177">
        <v>0</v>
      </c>
      <c r="GF16" s="178">
        <v>0</v>
      </c>
      <c r="GG16" s="179">
        <v>13.2</v>
      </c>
      <c r="GH16" s="180">
        <v>0</v>
      </c>
      <c r="GI16" s="181">
        <v>0</v>
      </c>
      <c r="GJ16" s="182">
        <v>13.8</v>
      </c>
      <c r="GK16" s="174">
        <v>15</v>
      </c>
      <c r="GL16" s="175">
        <f t="shared" si="20"/>
        <v>1.1999999999999993</v>
      </c>
      <c r="GM16" s="176">
        <v>0</v>
      </c>
      <c r="GN16" s="177">
        <v>0</v>
      </c>
      <c r="GO16" s="178">
        <v>0</v>
      </c>
      <c r="GP16" s="179">
        <v>1.2</v>
      </c>
      <c r="GQ16" s="180">
        <v>0</v>
      </c>
      <c r="GR16" s="181">
        <v>0</v>
      </c>
      <c r="GS16" s="182">
        <v>12.8</v>
      </c>
      <c r="GT16" s="174">
        <v>26</v>
      </c>
      <c r="GU16" s="175">
        <f t="shared" si="21"/>
        <v>13.2</v>
      </c>
      <c r="GV16" s="176">
        <v>0</v>
      </c>
      <c r="GW16" s="177">
        <v>0</v>
      </c>
      <c r="GX16" s="178">
        <v>0</v>
      </c>
      <c r="GY16" s="179">
        <v>13.2</v>
      </c>
      <c r="GZ16" s="180">
        <v>0</v>
      </c>
      <c r="HA16" s="181">
        <v>0</v>
      </c>
      <c r="HB16" s="182">
        <v>12.8</v>
      </c>
      <c r="HC16" s="174">
        <v>21</v>
      </c>
      <c r="HD16" s="175">
        <f t="shared" si="22"/>
        <v>8.1999999999999993</v>
      </c>
      <c r="HE16" s="176">
        <v>0</v>
      </c>
      <c r="HF16" s="177">
        <v>0</v>
      </c>
      <c r="HG16" s="178">
        <v>0</v>
      </c>
      <c r="HH16" s="179">
        <v>8.1999999999999993</v>
      </c>
      <c r="HI16" s="180">
        <v>0</v>
      </c>
      <c r="HJ16" s="181">
        <v>0</v>
      </c>
      <c r="HK16" s="182">
        <v>12.8</v>
      </c>
      <c r="HL16" s="174">
        <v>23</v>
      </c>
      <c r="HM16" s="175">
        <f t="shared" si="23"/>
        <v>10.199999999999999</v>
      </c>
      <c r="HN16" s="176">
        <v>0</v>
      </c>
      <c r="HO16" s="177">
        <v>0</v>
      </c>
      <c r="HP16" s="178">
        <v>0</v>
      </c>
      <c r="HQ16" s="179">
        <v>10.199999999999999</v>
      </c>
      <c r="HR16" s="180">
        <v>0</v>
      </c>
      <c r="HS16" s="181">
        <v>0</v>
      </c>
    </row>
    <row r="17" spans="1:227" x14ac:dyDescent="0.25">
      <c r="A17" s="167" t="s">
        <v>15</v>
      </c>
      <c r="B17" s="168" t="s">
        <v>15</v>
      </c>
      <c r="C17" s="168" t="s">
        <v>143</v>
      </c>
      <c r="D17" s="168" t="s">
        <v>152</v>
      </c>
      <c r="E17" s="168" t="s">
        <v>153</v>
      </c>
      <c r="F17" s="168">
        <v>60</v>
      </c>
      <c r="G17" s="168" t="s">
        <v>135</v>
      </c>
      <c r="H17" s="169" t="s">
        <v>156</v>
      </c>
      <c r="I17" s="170">
        <v>29.15</v>
      </c>
      <c r="J17" s="171"/>
      <c r="K17" s="172"/>
      <c r="L17" s="173">
        <v>1.4</v>
      </c>
      <c r="M17" s="174">
        <v>1.7</v>
      </c>
      <c r="N17" s="175">
        <f t="shared" si="0"/>
        <v>0.30000000000000004</v>
      </c>
      <c r="O17" s="176">
        <v>0</v>
      </c>
      <c r="P17" s="177">
        <v>0</v>
      </c>
      <c r="Q17" s="178">
        <v>0</v>
      </c>
      <c r="R17" s="179">
        <v>0.3</v>
      </c>
      <c r="S17" s="180">
        <v>0</v>
      </c>
      <c r="T17" s="181">
        <v>0</v>
      </c>
      <c r="U17" s="182">
        <v>1</v>
      </c>
      <c r="V17" s="174">
        <v>2.2000000000000002</v>
      </c>
      <c r="W17" s="175">
        <f t="shared" si="1"/>
        <v>1.2000000000000002</v>
      </c>
      <c r="X17" s="176">
        <v>0</v>
      </c>
      <c r="Y17" s="177">
        <v>0</v>
      </c>
      <c r="Z17" s="178">
        <v>0</v>
      </c>
      <c r="AA17" s="179">
        <v>1.2</v>
      </c>
      <c r="AB17" s="180">
        <v>0</v>
      </c>
      <c r="AC17" s="181">
        <v>0</v>
      </c>
      <c r="AD17" s="182">
        <v>1</v>
      </c>
      <c r="AE17" s="174">
        <v>2.4</v>
      </c>
      <c r="AF17" s="175">
        <f t="shared" si="2"/>
        <v>1.4</v>
      </c>
      <c r="AG17" s="176">
        <v>0</v>
      </c>
      <c r="AH17" s="177">
        <v>0</v>
      </c>
      <c r="AI17" s="178">
        <v>0</v>
      </c>
      <c r="AJ17" s="179">
        <v>1.4</v>
      </c>
      <c r="AK17" s="180">
        <v>0</v>
      </c>
      <c r="AL17" s="181">
        <v>0</v>
      </c>
      <c r="AM17" s="182">
        <v>1</v>
      </c>
      <c r="AN17" s="174">
        <v>1.9</v>
      </c>
      <c r="AO17" s="175">
        <f t="shared" si="3"/>
        <v>0.89999999999999991</v>
      </c>
      <c r="AP17" s="176">
        <v>0</v>
      </c>
      <c r="AQ17" s="177">
        <v>0</v>
      </c>
      <c r="AR17" s="178">
        <v>0</v>
      </c>
      <c r="AS17" s="179">
        <v>0.9</v>
      </c>
      <c r="AT17" s="180">
        <v>0</v>
      </c>
      <c r="AU17" s="181">
        <v>0</v>
      </c>
      <c r="AV17" s="182">
        <v>1</v>
      </c>
      <c r="AW17" s="174">
        <v>2.2999999999999998</v>
      </c>
      <c r="AX17" s="175">
        <f t="shared" si="4"/>
        <v>1.2999999999999998</v>
      </c>
      <c r="AY17" s="176">
        <v>0</v>
      </c>
      <c r="AZ17" s="177">
        <v>0</v>
      </c>
      <c r="BA17" s="178">
        <v>0</v>
      </c>
      <c r="BB17" s="179">
        <v>1.3</v>
      </c>
      <c r="BC17" s="180">
        <v>0</v>
      </c>
      <c r="BD17" s="181">
        <v>0</v>
      </c>
      <c r="BE17" s="182">
        <v>1</v>
      </c>
      <c r="BF17" s="174">
        <v>2.4</v>
      </c>
      <c r="BG17" s="175">
        <f t="shared" si="5"/>
        <v>1.4</v>
      </c>
      <c r="BH17" s="176">
        <v>0</v>
      </c>
      <c r="BI17" s="177">
        <v>0</v>
      </c>
      <c r="BJ17" s="178">
        <v>0</v>
      </c>
      <c r="BK17" s="179">
        <v>1.4</v>
      </c>
      <c r="BL17" s="180">
        <v>0</v>
      </c>
      <c r="BM17" s="181">
        <v>0</v>
      </c>
      <c r="BN17" s="182">
        <v>1</v>
      </c>
      <c r="BO17" s="174">
        <v>2.7</v>
      </c>
      <c r="BP17" s="175">
        <f t="shared" si="6"/>
        <v>1.7000000000000002</v>
      </c>
      <c r="BQ17" s="176">
        <v>0</v>
      </c>
      <c r="BR17" s="177">
        <v>0</v>
      </c>
      <c r="BS17" s="178">
        <v>0</v>
      </c>
      <c r="BT17" s="179">
        <v>1.7</v>
      </c>
      <c r="BU17" s="180">
        <v>0</v>
      </c>
      <c r="BV17" s="181">
        <v>0</v>
      </c>
      <c r="BW17" s="182">
        <v>1</v>
      </c>
      <c r="BX17" s="174">
        <v>2.6</v>
      </c>
      <c r="BY17" s="175">
        <f t="shared" si="7"/>
        <v>1.6</v>
      </c>
      <c r="BZ17" s="176">
        <v>0</v>
      </c>
      <c r="CA17" s="177">
        <v>0</v>
      </c>
      <c r="CB17" s="178">
        <v>0</v>
      </c>
      <c r="CC17" s="179">
        <v>1.6</v>
      </c>
      <c r="CD17" s="180">
        <v>0</v>
      </c>
      <c r="CE17" s="181">
        <v>0</v>
      </c>
      <c r="CF17" s="182">
        <v>0</v>
      </c>
      <c r="CG17" s="174">
        <v>2.9</v>
      </c>
      <c r="CH17" s="175">
        <f t="shared" si="8"/>
        <v>2.9</v>
      </c>
      <c r="CI17" s="176">
        <v>0</v>
      </c>
      <c r="CJ17" s="177">
        <v>0</v>
      </c>
      <c r="CK17" s="178">
        <v>0</v>
      </c>
      <c r="CL17" s="179">
        <v>2.9</v>
      </c>
      <c r="CM17" s="180">
        <v>0</v>
      </c>
      <c r="CN17" s="181">
        <v>0</v>
      </c>
      <c r="CO17" s="182">
        <v>0.7</v>
      </c>
      <c r="CP17" s="174">
        <v>0</v>
      </c>
      <c r="CQ17" s="175">
        <f t="shared" si="9"/>
        <v>-0.7</v>
      </c>
      <c r="CR17" s="176">
        <v>3.4722222222222224E-2</v>
      </c>
      <c r="CS17" s="177">
        <v>0</v>
      </c>
      <c r="CT17" s="178">
        <v>0</v>
      </c>
      <c r="CU17" s="179">
        <v>-0.7</v>
      </c>
      <c r="CV17" s="180">
        <v>0</v>
      </c>
      <c r="CW17" s="181">
        <v>0</v>
      </c>
      <c r="CX17" s="182">
        <v>0.7</v>
      </c>
      <c r="CY17" s="174">
        <v>0</v>
      </c>
      <c r="CZ17" s="175">
        <f t="shared" si="10"/>
        <v>-0.7</v>
      </c>
      <c r="DA17" s="176">
        <v>4.1666666666666664E-2</v>
      </c>
      <c r="DB17" s="177">
        <v>0</v>
      </c>
      <c r="DC17" s="178">
        <v>0</v>
      </c>
      <c r="DD17" s="179">
        <v>-0.7</v>
      </c>
      <c r="DE17" s="180">
        <v>0</v>
      </c>
      <c r="DF17" s="181">
        <v>0</v>
      </c>
      <c r="DG17" s="182">
        <v>0.7</v>
      </c>
      <c r="DH17" s="174">
        <v>0</v>
      </c>
      <c r="DI17" s="175">
        <f t="shared" si="11"/>
        <v>-0.7</v>
      </c>
      <c r="DJ17" s="176">
        <v>4.1666666666666664E-2</v>
      </c>
      <c r="DK17" s="177">
        <v>0</v>
      </c>
      <c r="DL17" s="178">
        <v>0</v>
      </c>
      <c r="DM17" s="179">
        <v>-0.7</v>
      </c>
      <c r="DN17" s="180">
        <v>0</v>
      </c>
      <c r="DO17" s="181">
        <v>0</v>
      </c>
      <c r="DP17" s="182">
        <v>0.7</v>
      </c>
      <c r="DQ17" s="174">
        <v>0</v>
      </c>
      <c r="DR17" s="175">
        <f t="shared" si="12"/>
        <v>-0.7</v>
      </c>
      <c r="DS17" s="176">
        <v>4.1666666666666664E-2</v>
      </c>
      <c r="DT17" s="177">
        <v>0</v>
      </c>
      <c r="DU17" s="178">
        <v>0</v>
      </c>
      <c r="DV17" s="179">
        <v>-0.7</v>
      </c>
      <c r="DW17" s="180">
        <v>0</v>
      </c>
      <c r="DX17" s="181">
        <v>0</v>
      </c>
      <c r="DY17" s="182">
        <v>0.7</v>
      </c>
      <c r="DZ17" s="174">
        <v>0</v>
      </c>
      <c r="EA17" s="175">
        <f t="shared" si="13"/>
        <v>-0.7</v>
      </c>
      <c r="EB17" s="176">
        <v>4.1666666666666664E-2</v>
      </c>
      <c r="EC17" s="177">
        <v>0</v>
      </c>
      <c r="ED17" s="178">
        <v>0</v>
      </c>
      <c r="EE17" s="179">
        <v>-0.7</v>
      </c>
      <c r="EF17" s="180">
        <v>0</v>
      </c>
      <c r="EG17" s="181">
        <v>0</v>
      </c>
      <c r="EH17" s="182">
        <v>0.7</v>
      </c>
      <c r="EI17" s="174">
        <v>0</v>
      </c>
      <c r="EJ17" s="175">
        <f t="shared" si="14"/>
        <v>-0.7</v>
      </c>
      <c r="EK17" s="176">
        <v>4.1666666666666664E-2</v>
      </c>
      <c r="EL17" s="177">
        <v>0</v>
      </c>
      <c r="EM17" s="178">
        <v>0</v>
      </c>
      <c r="EN17" s="179">
        <v>-0.7</v>
      </c>
      <c r="EO17" s="180">
        <v>0</v>
      </c>
      <c r="EP17" s="181">
        <v>0</v>
      </c>
      <c r="EQ17" s="182">
        <v>0.7</v>
      </c>
      <c r="ER17" s="174">
        <v>0</v>
      </c>
      <c r="ES17" s="175">
        <f t="shared" si="15"/>
        <v>-0.7</v>
      </c>
      <c r="ET17" s="176">
        <v>4.1666666666666664E-2</v>
      </c>
      <c r="EU17" s="177">
        <v>0</v>
      </c>
      <c r="EV17" s="178">
        <v>0</v>
      </c>
      <c r="EW17" s="179">
        <v>-0.7</v>
      </c>
      <c r="EX17" s="180">
        <v>0</v>
      </c>
      <c r="EY17" s="181">
        <v>0</v>
      </c>
      <c r="EZ17" s="182">
        <v>0.7</v>
      </c>
      <c r="FA17" s="174">
        <v>3.9</v>
      </c>
      <c r="FB17" s="175">
        <f t="shared" si="16"/>
        <v>3.2</v>
      </c>
      <c r="FC17" s="176">
        <v>0</v>
      </c>
      <c r="FD17" s="177">
        <v>0</v>
      </c>
      <c r="FE17" s="178">
        <v>0</v>
      </c>
      <c r="FF17" s="179">
        <v>3.2</v>
      </c>
      <c r="FG17" s="180">
        <v>0</v>
      </c>
      <c r="FH17" s="181">
        <v>0</v>
      </c>
      <c r="FI17" s="182">
        <v>0.7</v>
      </c>
      <c r="FJ17" s="174">
        <v>3.6</v>
      </c>
      <c r="FK17" s="175">
        <f t="shared" si="17"/>
        <v>2.9000000000000004</v>
      </c>
      <c r="FL17" s="176">
        <v>0</v>
      </c>
      <c r="FM17" s="177">
        <v>0</v>
      </c>
      <c r="FN17" s="178">
        <v>0</v>
      </c>
      <c r="FO17" s="179">
        <v>2.9</v>
      </c>
      <c r="FP17" s="180">
        <v>0</v>
      </c>
      <c r="FQ17" s="181">
        <v>0</v>
      </c>
      <c r="FR17" s="182">
        <v>0.7</v>
      </c>
      <c r="FS17" s="174">
        <v>3.6</v>
      </c>
      <c r="FT17" s="175">
        <f t="shared" si="18"/>
        <v>2.9000000000000004</v>
      </c>
      <c r="FU17" s="176">
        <v>0</v>
      </c>
      <c r="FV17" s="177">
        <v>0</v>
      </c>
      <c r="FW17" s="178">
        <v>0</v>
      </c>
      <c r="FX17" s="179">
        <v>2.9</v>
      </c>
      <c r="FY17" s="180">
        <v>0</v>
      </c>
      <c r="FZ17" s="181">
        <v>0</v>
      </c>
      <c r="GA17" s="182">
        <v>0.7</v>
      </c>
      <c r="GB17" s="174">
        <v>3.8</v>
      </c>
      <c r="GC17" s="175">
        <f t="shared" si="19"/>
        <v>3.0999999999999996</v>
      </c>
      <c r="GD17" s="176">
        <v>0</v>
      </c>
      <c r="GE17" s="177">
        <v>0</v>
      </c>
      <c r="GF17" s="178">
        <v>0</v>
      </c>
      <c r="GG17" s="179">
        <v>3.1</v>
      </c>
      <c r="GH17" s="180">
        <v>0</v>
      </c>
      <c r="GI17" s="181">
        <v>0</v>
      </c>
      <c r="GJ17" s="182">
        <v>1.4</v>
      </c>
      <c r="GK17" s="174">
        <v>2.9</v>
      </c>
      <c r="GL17" s="175">
        <f t="shared" si="20"/>
        <v>1.5</v>
      </c>
      <c r="GM17" s="176">
        <v>0</v>
      </c>
      <c r="GN17" s="177">
        <v>0</v>
      </c>
      <c r="GO17" s="178">
        <v>0</v>
      </c>
      <c r="GP17" s="179">
        <v>1.5</v>
      </c>
      <c r="GQ17" s="180">
        <v>0</v>
      </c>
      <c r="GR17" s="181">
        <v>0</v>
      </c>
      <c r="GS17" s="182">
        <v>1.4</v>
      </c>
      <c r="GT17" s="174">
        <v>3.8</v>
      </c>
      <c r="GU17" s="175">
        <f t="shared" si="21"/>
        <v>2.4</v>
      </c>
      <c r="GV17" s="176">
        <v>0</v>
      </c>
      <c r="GW17" s="177">
        <v>0</v>
      </c>
      <c r="GX17" s="178">
        <v>0</v>
      </c>
      <c r="GY17" s="179">
        <v>2.4</v>
      </c>
      <c r="GZ17" s="180">
        <v>0</v>
      </c>
      <c r="HA17" s="181">
        <v>0</v>
      </c>
      <c r="HB17" s="182">
        <v>1.4</v>
      </c>
      <c r="HC17" s="174">
        <v>2.7</v>
      </c>
      <c r="HD17" s="175">
        <f t="shared" si="22"/>
        <v>1.3000000000000003</v>
      </c>
      <c r="HE17" s="176">
        <v>0</v>
      </c>
      <c r="HF17" s="177">
        <v>0</v>
      </c>
      <c r="HG17" s="178">
        <v>0</v>
      </c>
      <c r="HH17" s="179">
        <v>1.3</v>
      </c>
      <c r="HI17" s="180">
        <v>0</v>
      </c>
      <c r="HJ17" s="181">
        <v>0</v>
      </c>
      <c r="HK17" s="182">
        <v>1.4</v>
      </c>
      <c r="HL17" s="174">
        <v>3.3</v>
      </c>
      <c r="HM17" s="175">
        <f t="shared" si="23"/>
        <v>1.9</v>
      </c>
      <c r="HN17" s="176">
        <v>0</v>
      </c>
      <c r="HO17" s="177">
        <v>0</v>
      </c>
      <c r="HP17" s="178">
        <v>0</v>
      </c>
      <c r="HQ17" s="179">
        <v>1.9</v>
      </c>
      <c r="HR17" s="180">
        <v>0</v>
      </c>
      <c r="HS17" s="181">
        <v>0</v>
      </c>
    </row>
    <row r="18" spans="1:227" x14ac:dyDescent="0.25">
      <c r="A18" s="167" t="s">
        <v>15</v>
      </c>
      <c r="B18" s="168" t="s">
        <v>15</v>
      </c>
      <c r="C18" s="168" t="s">
        <v>157</v>
      </c>
      <c r="D18" s="168" t="s">
        <v>158</v>
      </c>
      <c r="E18" s="168" t="s">
        <v>159</v>
      </c>
      <c r="F18" s="168" t="s">
        <v>160</v>
      </c>
      <c r="G18" s="168" t="s">
        <v>135</v>
      </c>
      <c r="H18" s="169" t="s">
        <v>161</v>
      </c>
      <c r="I18" s="170">
        <v>35.56</v>
      </c>
      <c r="J18" s="171"/>
      <c r="K18" s="172"/>
      <c r="L18" s="173">
        <v>0</v>
      </c>
      <c r="M18" s="174">
        <v>0</v>
      </c>
      <c r="N18" s="175">
        <f t="shared" si="0"/>
        <v>0</v>
      </c>
      <c r="O18" s="176">
        <v>0</v>
      </c>
      <c r="P18" s="177">
        <v>0</v>
      </c>
      <c r="Q18" s="178">
        <v>0</v>
      </c>
      <c r="R18" s="179">
        <v>0</v>
      </c>
      <c r="S18" s="180">
        <v>0</v>
      </c>
      <c r="T18" s="181">
        <v>0</v>
      </c>
      <c r="U18" s="182">
        <v>0</v>
      </c>
      <c r="V18" s="174">
        <v>0</v>
      </c>
      <c r="W18" s="175">
        <f t="shared" si="1"/>
        <v>0</v>
      </c>
      <c r="X18" s="176">
        <v>0</v>
      </c>
      <c r="Y18" s="177">
        <v>0</v>
      </c>
      <c r="Z18" s="178">
        <v>0</v>
      </c>
      <c r="AA18" s="179">
        <v>0</v>
      </c>
      <c r="AB18" s="180">
        <v>0</v>
      </c>
      <c r="AC18" s="181">
        <v>0</v>
      </c>
      <c r="AD18" s="182">
        <v>0</v>
      </c>
      <c r="AE18" s="174">
        <v>0</v>
      </c>
      <c r="AF18" s="175">
        <f t="shared" si="2"/>
        <v>0</v>
      </c>
      <c r="AG18" s="176">
        <v>0</v>
      </c>
      <c r="AH18" s="177">
        <v>0</v>
      </c>
      <c r="AI18" s="178">
        <v>0</v>
      </c>
      <c r="AJ18" s="179">
        <v>0</v>
      </c>
      <c r="AK18" s="180">
        <v>0</v>
      </c>
      <c r="AL18" s="181">
        <v>0</v>
      </c>
      <c r="AM18" s="182">
        <v>0</v>
      </c>
      <c r="AN18" s="174">
        <v>0</v>
      </c>
      <c r="AO18" s="175">
        <f t="shared" si="3"/>
        <v>0</v>
      </c>
      <c r="AP18" s="176">
        <v>0</v>
      </c>
      <c r="AQ18" s="177">
        <v>0</v>
      </c>
      <c r="AR18" s="178">
        <v>0</v>
      </c>
      <c r="AS18" s="179">
        <v>0</v>
      </c>
      <c r="AT18" s="180">
        <v>0</v>
      </c>
      <c r="AU18" s="181">
        <v>0</v>
      </c>
      <c r="AV18" s="182">
        <v>0</v>
      </c>
      <c r="AW18" s="174">
        <v>0</v>
      </c>
      <c r="AX18" s="175">
        <f t="shared" si="4"/>
        <v>0</v>
      </c>
      <c r="AY18" s="176">
        <v>0</v>
      </c>
      <c r="AZ18" s="177">
        <v>0</v>
      </c>
      <c r="BA18" s="178">
        <v>0</v>
      </c>
      <c r="BB18" s="179">
        <v>0</v>
      </c>
      <c r="BC18" s="180">
        <v>0</v>
      </c>
      <c r="BD18" s="181">
        <v>0</v>
      </c>
      <c r="BE18" s="182">
        <v>0</v>
      </c>
      <c r="BF18" s="174">
        <v>0</v>
      </c>
      <c r="BG18" s="175">
        <f t="shared" si="5"/>
        <v>0</v>
      </c>
      <c r="BH18" s="176">
        <v>0</v>
      </c>
      <c r="BI18" s="177">
        <v>0</v>
      </c>
      <c r="BJ18" s="178">
        <v>0</v>
      </c>
      <c r="BK18" s="179">
        <v>0</v>
      </c>
      <c r="BL18" s="180">
        <v>0</v>
      </c>
      <c r="BM18" s="181">
        <v>0</v>
      </c>
      <c r="BN18" s="182">
        <v>0</v>
      </c>
      <c r="BO18" s="174">
        <v>0</v>
      </c>
      <c r="BP18" s="175">
        <f t="shared" si="6"/>
        <v>0</v>
      </c>
      <c r="BQ18" s="176">
        <v>0</v>
      </c>
      <c r="BR18" s="177">
        <v>0</v>
      </c>
      <c r="BS18" s="178">
        <v>0</v>
      </c>
      <c r="BT18" s="179">
        <v>0</v>
      </c>
      <c r="BU18" s="180">
        <v>0</v>
      </c>
      <c r="BV18" s="181">
        <v>0</v>
      </c>
      <c r="BW18" s="182">
        <v>0</v>
      </c>
      <c r="BX18" s="174">
        <v>0</v>
      </c>
      <c r="BY18" s="175">
        <f t="shared" si="7"/>
        <v>0</v>
      </c>
      <c r="BZ18" s="176">
        <v>0</v>
      </c>
      <c r="CA18" s="177">
        <v>0</v>
      </c>
      <c r="CB18" s="178">
        <v>0</v>
      </c>
      <c r="CC18" s="179">
        <v>0</v>
      </c>
      <c r="CD18" s="180">
        <v>0</v>
      </c>
      <c r="CE18" s="181">
        <v>0</v>
      </c>
      <c r="CF18" s="182">
        <v>0</v>
      </c>
      <c r="CG18" s="174">
        <v>0</v>
      </c>
      <c r="CH18" s="175">
        <f t="shared" si="8"/>
        <v>0</v>
      </c>
      <c r="CI18" s="176">
        <v>0</v>
      </c>
      <c r="CJ18" s="177">
        <v>0</v>
      </c>
      <c r="CK18" s="178">
        <v>0</v>
      </c>
      <c r="CL18" s="179">
        <v>0</v>
      </c>
      <c r="CM18" s="180">
        <v>0</v>
      </c>
      <c r="CN18" s="181">
        <v>0</v>
      </c>
      <c r="CO18" s="182">
        <v>0</v>
      </c>
      <c r="CP18" s="174">
        <v>0</v>
      </c>
      <c r="CQ18" s="175">
        <f t="shared" si="9"/>
        <v>0</v>
      </c>
      <c r="CR18" s="176">
        <v>0</v>
      </c>
      <c r="CS18" s="177">
        <v>0</v>
      </c>
      <c r="CT18" s="178">
        <v>0</v>
      </c>
      <c r="CU18" s="179">
        <v>0</v>
      </c>
      <c r="CV18" s="180">
        <v>0</v>
      </c>
      <c r="CW18" s="181">
        <v>0</v>
      </c>
      <c r="CX18" s="182">
        <v>0</v>
      </c>
      <c r="CY18" s="174">
        <v>0</v>
      </c>
      <c r="CZ18" s="175">
        <f t="shared" si="10"/>
        <v>0</v>
      </c>
      <c r="DA18" s="176">
        <v>0</v>
      </c>
      <c r="DB18" s="177">
        <v>0</v>
      </c>
      <c r="DC18" s="178">
        <v>0</v>
      </c>
      <c r="DD18" s="179">
        <v>0</v>
      </c>
      <c r="DE18" s="180">
        <v>0</v>
      </c>
      <c r="DF18" s="181">
        <v>0</v>
      </c>
      <c r="DG18" s="182">
        <v>0</v>
      </c>
      <c r="DH18" s="174">
        <v>0</v>
      </c>
      <c r="DI18" s="175">
        <f t="shared" si="11"/>
        <v>0</v>
      </c>
      <c r="DJ18" s="176">
        <v>0</v>
      </c>
      <c r="DK18" s="177">
        <v>0</v>
      </c>
      <c r="DL18" s="178">
        <v>0</v>
      </c>
      <c r="DM18" s="179">
        <v>0</v>
      </c>
      <c r="DN18" s="180">
        <v>0</v>
      </c>
      <c r="DO18" s="181">
        <v>0</v>
      </c>
      <c r="DP18" s="182">
        <v>0</v>
      </c>
      <c r="DQ18" s="174">
        <v>0</v>
      </c>
      <c r="DR18" s="175">
        <f t="shared" si="12"/>
        <v>0</v>
      </c>
      <c r="DS18" s="176">
        <v>0</v>
      </c>
      <c r="DT18" s="177">
        <v>0</v>
      </c>
      <c r="DU18" s="178">
        <v>0</v>
      </c>
      <c r="DV18" s="179">
        <v>0</v>
      </c>
      <c r="DW18" s="180">
        <v>0</v>
      </c>
      <c r="DX18" s="181">
        <v>0</v>
      </c>
      <c r="DY18" s="182">
        <v>0</v>
      </c>
      <c r="DZ18" s="174">
        <v>0</v>
      </c>
      <c r="EA18" s="175">
        <f t="shared" si="13"/>
        <v>0</v>
      </c>
      <c r="EB18" s="176">
        <v>0</v>
      </c>
      <c r="EC18" s="177">
        <v>0</v>
      </c>
      <c r="ED18" s="178">
        <v>0</v>
      </c>
      <c r="EE18" s="179">
        <v>0</v>
      </c>
      <c r="EF18" s="180">
        <v>0</v>
      </c>
      <c r="EG18" s="181">
        <v>0</v>
      </c>
      <c r="EH18" s="182">
        <v>0</v>
      </c>
      <c r="EI18" s="174">
        <v>0</v>
      </c>
      <c r="EJ18" s="175">
        <f t="shared" si="14"/>
        <v>0</v>
      </c>
      <c r="EK18" s="176">
        <v>0</v>
      </c>
      <c r="EL18" s="177">
        <v>0</v>
      </c>
      <c r="EM18" s="178">
        <v>0</v>
      </c>
      <c r="EN18" s="179">
        <v>0</v>
      </c>
      <c r="EO18" s="180">
        <v>0</v>
      </c>
      <c r="EP18" s="181">
        <v>0</v>
      </c>
      <c r="EQ18" s="182">
        <v>0</v>
      </c>
      <c r="ER18" s="174">
        <v>0</v>
      </c>
      <c r="ES18" s="175">
        <f t="shared" si="15"/>
        <v>0</v>
      </c>
      <c r="ET18" s="176">
        <v>0</v>
      </c>
      <c r="EU18" s="177">
        <v>0</v>
      </c>
      <c r="EV18" s="178">
        <v>0</v>
      </c>
      <c r="EW18" s="179">
        <v>0</v>
      </c>
      <c r="EX18" s="180">
        <v>0</v>
      </c>
      <c r="EY18" s="181">
        <v>0</v>
      </c>
      <c r="EZ18" s="182">
        <v>0</v>
      </c>
      <c r="FA18" s="174">
        <v>0</v>
      </c>
      <c r="FB18" s="175">
        <f t="shared" si="16"/>
        <v>0</v>
      </c>
      <c r="FC18" s="176">
        <v>0</v>
      </c>
      <c r="FD18" s="177">
        <v>0</v>
      </c>
      <c r="FE18" s="178">
        <v>0</v>
      </c>
      <c r="FF18" s="179">
        <v>0</v>
      </c>
      <c r="FG18" s="180">
        <v>0</v>
      </c>
      <c r="FH18" s="181">
        <v>0</v>
      </c>
      <c r="FI18" s="182">
        <v>0</v>
      </c>
      <c r="FJ18" s="174">
        <v>0</v>
      </c>
      <c r="FK18" s="175">
        <f t="shared" si="17"/>
        <v>0</v>
      </c>
      <c r="FL18" s="176">
        <v>0</v>
      </c>
      <c r="FM18" s="177">
        <v>0</v>
      </c>
      <c r="FN18" s="178">
        <v>0</v>
      </c>
      <c r="FO18" s="179">
        <v>0</v>
      </c>
      <c r="FP18" s="180">
        <v>0</v>
      </c>
      <c r="FQ18" s="181">
        <v>0</v>
      </c>
      <c r="FR18" s="182">
        <v>0</v>
      </c>
      <c r="FS18" s="174">
        <v>0</v>
      </c>
      <c r="FT18" s="175">
        <f t="shared" si="18"/>
        <v>0</v>
      </c>
      <c r="FU18" s="176">
        <v>0</v>
      </c>
      <c r="FV18" s="177">
        <v>0</v>
      </c>
      <c r="FW18" s="178">
        <v>0</v>
      </c>
      <c r="FX18" s="179">
        <v>0</v>
      </c>
      <c r="FY18" s="180">
        <v>0</v>
      </c>
      <c r="FZ18" s="181">
        <v>0</v>
      </c>
      <c r="GA18" s="182">
        <v>0</v>
      </c>
      <c r="GB18" s="174">
        <v>0</v>
      </c>
      <c r="GC18" s="175">
        <f t="shared" si="19"/>
        <v>0</v>
      </c>
      <c r="GD18" s="176">
        <v>0</v>
      </c>
      <c r="GE18" s="177">
        <v>0</v>
      </c>
      <c r="GF18" s="178">
        <v>0</v>
      </c>
      <c r="GG18" s="179">
        <v>0</v>
      </c>
      <c r="GH18" s="180">
        <v>0</v>
      </c>
      <c r="GI18" s="181">
        <v>0</v>
      </c>
      <c r="GJ18" s="182">
        <v>0</v>
      </c>
      <c r="GK18" s="174">
        <v>0</v>
      </c>
      <c r="GL18" s="175">
        <f t="shared" si="20"/>
        <v>0</v>
      </c>
      <c r="GM18" s="176">
        <v>0</v>
      </c>
      <c r="GN18" s="177">
        <v>0</v>
      </c>
      <c r="GO18" s="178">
        <v>0</v>
      </c>
      <c r="GP18" s="179">
        <v>0</v>
      </c>
      <c r="GQ18" s="180">
        <v>0</v>
      </c>
      <c r="GR18" s="181">
        <v>0</v>
      </c>
      <c r="GS18" s="182">
        <v>0</v>
      </c>
      <c r="GT18" s="174">
        <v>0</v>
      </c>
      <c r="GU18" s="175">
        <f t="shared" si="21"/>
        <v>0</v>
      </c>
      <c r="GV18" s="176">
        <v>0</v>
      </c>
      <c r="GW18" s="177">
        <v>0</v>
      </c>
      <c r="GX18" s="178">
        <v>0</v>
      </c>
      <c r="GY18" s="179">
        <v>0</v>
      </c>
      <c r="GZ18" s="180">
        <v>0</v>
      </c>
      <c r="HA18" s="181">
        <v>0</v>
      </c>
      <c r="HB18" s="182">
        <v>0</v>
      </c>
      <c r="HC18" s="174">
        <v>0</v>
      </c>
      <c r="HD18" s="175">
        <f t="shared" si="22"/>
        <v>0</v>
      </c>
      <c r="HE18" s="176">
        <v>0</v>
      </c>
      <c r="HF18" s="177">
        <v>0</v>
      </c>
      <c r="HG18" s="178">
        <v>0</v>
      </c>
      <c r="HH18" s="179">
        <v>0</v>
      </c>
      <c r="HI18" s="180">
        <v>0</v>
      </c>
      <c r="HJ18" s="181">
        <v>0</v>
      </c>
      <c r="HK18" s="182">
        <v>0</v>
      </c>
      <c r="HL18" s="174">
        <v>0</v>
      </c>
      <c r="HM18" s="175">
        <f t="shared" si="23"/>
        <v>0</v>
      </c>
      <c r="HN18" s="176">
        <v>0</v>
      </c>
      <c r="HO18" s="177">
        <v>0</v>
      </c>
      <c r="HP18" s="178">
        <v>0</v>
      </c>
      <c r="HQ18" s="179">
        <v>0</v>
      </c>
      <c r="HR18" s="180">
        <v>0</v>
      </c>
      <c r="HS18" s="181">
        <v>0</v>
      </c>
    </row>
    <row r="19" spans="1:227" x14ac:dyDescent="0.25">
      <c r="A19" s="167" t="s">
        <v>15</v>
      </c>
      <c r="B19" s="168" t="s">
        <v>15</v>
      </c>
      <c r="C19" s="168" t="s">
        <v>157</v>
      </c>
      <c r="D19" s="168" t="s">
        <v>158</v>
      </c>
      <c r="E19" s="168" t="s">
        <v>132</v>
      </c>
      <c r="F19" s="168" t="s">
        <v>160</v>
      </c>
      <c r="G19" s="168" t="s">
        <v>135</v>
      </c>
      <c r="H19" s="169" t="s">
        <v>162</v>
      </c>
      <c r="I19" s="170">
        <v>17.489999999999998</v>
      </c>
      <c r="J19" s="171"/>
      <c r="K19" s="172"/>
      <c r="L19" s="173">
        <v>0</v>
      </c>
      <c r="M19" s="174">
        <v>0</v>
      </c>
      <c r="N19" s="175">
        <f t="shared" si="0"/>
        <v>0</v>
      </c>
      <c r="O19" s="176">
        <v>0</v>
      </c>
      <c r="P19" s="177">
        <v>0</v>
      </c>
      <c r="Q19" s="178">
        <v>0</v>
      </c>
      <c r="R19" s="179">
        <v>0</v>
      </c>
      <c r="S19" s="180">
        <v>0</v>
      </c>
      <c r="T19" s="181">
        <v>0</v>
      </c>
      <c r="U19" s="182">
        <v>0</v>
      </c>
      <c r="V19" s="174">
        <v>0</v>
      </c>
      <c r="W19" s="175">
        <f t="shared" si="1"/>
        <v>0</v>
      </c>
      <c r="X19" s="176">
        <v>0</v>
      </c>
      <c r="Y19" s="177">
        <v>0</v>
      </c>
      <c r="Z19" s="178">
        <v>0</v>
      </c>
      <c r="AA19" s="179">
        <v>0</v>
      </c>
      <c r="AB19" s="180">
        <v>0</v>
      </c>
      <c r="AC19" s="181">
        <v>0</v>
      </c>
      <c r="AD19" s="182">
        <v>0</v>
      </c>
      <c r="AE19" s="174">
        <v>0</v>
      </c>
      <c r="AF19" s="175">
        <f t="shared" si="2"/>
        <v>0</v>
      </c>
      <c r="AG19" s="176">
        <v>0</v>
      </c>
      <c r="AH19" s="177">
        <v>0</v>
      </c>
      <c r="AI19" s="178">
        <v>0</v>
      </c>
      <c r="AJ19" s="179">
        <v>0</v>
      </c>
      <c r="AK19" s="180">
        <v>0</v>
      </c>
      <c r="AL19" s="181">
        <v>0</v>
      </c>
      <c r="AM19" s="182">
        <v>0</v>
      </c>
      <c r="AN19" s="174">
        <v>0</v>
      </c>
      <c r="AO19" s="175">
        <f t="shared" si="3"/>
        <v>0</v>
      </c>
      <c r="AP19" s="176">
        <v>0</v>
      </c>
      <c r="AQ19" s="177">
        <v>0</v>
      </c>
      <c r="AR19" s="178">
        <v>0</v>
      </c>
      <c r="AS19" s="179">
        <v>0</v>
      </c>
      <c r="AT19" s="180">
        <v>0</v>
      </c>
      <c r="AU19" s="181">
        <v>0</v>
      </c>
      <c r="AV19" s="182">
        <v>0</v>
      </c>
      <c r="AW19" s="174">
        <v>0</v>
      </c>
      <c r="AX19" s="175">
        <f t="shared" si="4"/>
        <v>0</v>
      </c>
      <c r="AY19" s="176">
        <v>0</v>
      </c>
      <c r="AZ19" s="177">
        <v>0</v>
      </c>
      <c r="BA19" s="178">
        <v>0</v>
      </c>
      <c r="BB19" s="179">
        <v>0</v>
      </c>
      <c r="BC19" s="180">
        <v>0</v>
      </c>
      <c r="BD19" s="181">
        <v>0</v>
      </c>
      <c r="BE19" s="182">
        <v>0</v>
      </c>
      <c r="BF19" s="174">
        <v>0</v>
      </c>
      <c r="BG19" s="175">
        <f t="shared" si="5"/>
        <v>0</v>
      </c>
      <c r="BH19" s="176">
        <v>0</v>
      </c>
      <c r="BI19" s="177">
        <v>0</v>
      </c>
      <c r="BJ19" s="178">
        <v>0</v>
      </c>
      <c r="BK19" s="179">
        <v>0</v>
      </c>
      <c r="BL19" s="180">
        <v>0</v>
      </c>
      <c r="BM19" s="181">
        <v>0</v>
      </c>
      <c r="BN19" s="182">
        <v>0</v>
      </c>
      <c r="BO19" s="174">
        <v>0</v>
      </c>
      <c r="BP19" s="175">
        <f t="shared" si="6"/>
        <v>0</v>
      </c>
      <c r="BQ19" s="176">
        <v>0</v>
      </c>
      <c r="BR19" s="177">
        <v>0</v>
      </c>
      <c r="BS19" s="178">
        <v>0</v>
      </c>
      <c r="BT19" s="179">
        <v>0</v>
      </c>
      <c r="BU19" s="180">
        <v>0</v>
      </c>
      <c r="BV19" s="181">
        <v>0</v>
      </c>
      <c r="BW19" s="182">
        <v>0</v>
      </c>
      <c r="BX19" s="174">
        <v>0</v>
      </c>
      <c r="BY19" s="175">
        <f t="shared" si="7"/>
        <v>0</v>
      </c>
      <c r="BZ19" s="176">
        <v>0</v>
      </c>
      <c r="CA19" s="177">
        <v>0</v>
      </c>
      <c r="CB19" s="178">
        <v>0</v>
      </c>
      <c r="CC19" s="179">
        <v>0</v>
      </c>
      <c r="CD19" s="180">
        <v>0</v>
      </c>
      <c r="CE19" s="181">
        <v>0</v>
      </c>
      <c r="CF19" s="182">
        <v>0</v>
      </c>
      <c r="CG19" s="174">
        <v>0</v>
      </c>
      <c r="CH19" s="175">
        <f t="shared" si="8"/>
        <v>0</v>
      </c>
      <c r="CI19" s="176">
        <v>0</v>
      </c>
      <c r="CJ19" s="177">
        <v>0</v>
      </c>
      <c r="CK19" s="178">
        <v>0</v>
      </c>
      <c r="CL19" s="179">
        <v>0</v>
      </c>
      <c r="CM19" s="180">
        <v>0</v>
      </c>
      <c r="CN19" s="181">
        <v>0</v>
      </c>
      <c r="CO19" s="182">
        <v>0</v>
      </c>
      <c r="CP19" s="174">
        <v>0</v>
      </c>
      <c r="CQ19" s="175">
        <f t="shared" si="9"/>
        <v>0</v>
      </c>
      <c r="CR19" s="176">
        <v>0</v>
      </c>
      <c r="CS19" s="177">
        <v>0</v>
      </c>
      <c r="CT19" s="178">
        <v>0</v>
      </c>
      <c r="CU19" s="179">
        <v>0</v>
      </c>
      <c r="CV19" s="180">
        <v>0</v>
      </c>
      <c r="CW19" s="181">
        <v>0</v>
      </c>
      <c r="CX19" s="182">
        <v>0</v>
      </c>
      <c r="CY19" s="174">
        <v>0</v>
      </c>
      <c r="CZ19" s="175">
        <f t="shared" si="10"/>
        <v>0</v>
      </c>
      <c r="DA19" s="176">
        <v>0</v>
      </c>
      <c r="DB19" s="177">
        <v>0</v>
      </c>
      <c r="DC19" s="178">
        <v>0</v>
      </c>
      <c r="DD19" s="179">
        <v>0</v>
      </c>
      <c r="DE19" s="180">
        <v>0</v>
      </c>
      <c r="DF19" s="181">
        <v>0</v>
      </c>
      <c r="DG19" s="182">
        <v>0</v>
      </c>
      <c r="DH19" s="174">
        <v>0</v>
      </c>
      <c r="DI19" s="175">
        <f t="shared" si="11"/>
        <v>0</v>
      </c>
      <c r="DJ19" s="176">
        <v>0</v>
      </c>
      <c r="DK19" s="177">
        <v>0</v>
      </c>
      <c r="DL19" s="178">
        <v>0</v>
      </c>
      <c r="DM19" s="179">
        <v>0</v>
      </c>
      <c r="DN19" s="180">
        <v>0</v>
      </c>
      <c r="DO19" s="181">
        <v>0</v>
      </c>
      <c r="DP19" s="182">
        <v>0</v>
      </c>
      <c r="DQ19" s="174">
        <v>0</v>
      </c>
      <c r="DR19" s="175">
        <f t="shared" si="12"/>
        <v>0</v>
      </c>
      <c r="DS19" s="176">
        <v>0</v>
      </c>
      <c r="DT19" s="177">
        <v>0</v>
      </c>
      <c r="DU19" s="178">
        <v>0</v>
      </c>
      <c r="DV19" s="179">
        <v>0</v>
      </c>
      <c r="DW19" s="180">
        <v>0</v>
      </c>
      <c r="DX19" s="181">
        <v>0</v>
      </c>
      <c r="DY19" s="182">
        <v>0</v>
      </c>
      <c r="DZ19" s="174">
        <v>0</v>
      </c>
      <c r="EA19" s="175">
        <f t="shared" si="13"/>
        <v>0</v>
      </c>
      <c r="EB19" s="176">
        <v>0</v>
      </c>
      <c r="EC19" s="177">
        <v>0</v>
      </c>
      <c r="ED19" s="178">
        <v>0</v>
      </c>
      <c r="EE19" s="179">
        <v>0</v>
      </c>
      <c r="EF19" s="180">
        <v>0</v>
      </c>
      <c r="EG19" s="181">
        <v>0</v>
      </c>
      <c r="EH19" s="182">
        <v>0</v>
      </c>
      <c r="EI19" s="174">
        <v>0</v>
      </c>
      <c r="EJ19" s="175">
        <f t="shared" si="14"/>
        <v>0</v>
      </c>
      <c r="EK19" s="176">
        <v>0</v>
      </c>
      <c r="EL19" s="177">
        <v>0</v>
      </c>
      <c r="EM19" s="178">
        <v>0</v>
      </c>
      <c r="EN19" s="179">
        <v>0</v>
      </c>
      <c r="EO19" s="180">
        <v>0</v>
      </c>
      <c r="EP19" s="181">
        <v>0</v>
      </c>
      <c r="EQ19" s="182">
        <v>0</v>
      </c>
      <c r="ER19" s="174">
        <v>0</v>
      </c>
      <c r="ES19" s="175">
        <f t="shared" si="15"/>
        <v>0</v>
      </c>
      <c r="ET19" s="176">
        <v>0</v>
      </c>
      <c r="EU19" s="177">
        <v>0</v>
      </c>
      <c r="EV19" s="178">
        <v>0</v>
      </c>
      <c r="EW19" s="179">
        <v>0</v>
      </c>
      <c r="EX19" s="180">
        <v>0</v>
      </c>
      <c r="EY19" s="181">
        <v>0</v>
      </c>
      <c r="EZ19" s="182">
        <v>0</v>
      </c>
      <c r="FA19" s="174">
        <v>0</v>
      </c>
      <c r="FB19" s="175">
        <f t="shared" si="16"/>
        <v>0</v>
      </c>
      <c r="FC19" s="176">
        <v>0</v>
      </c>
      <c r="FD19" s="177">
        <v>0</v>
      </c>
      <c r="FE19" s="178">
        <v>0</v>
      </c>
      <c r="FF19" s="179">
        <v>0</v>
      </c>
      <c r="FG19" s="180">
        <v>0</v>
      </c>
      <c r="FH19" s="181">
        <v>0</v>
      </c>
      <c r="FI19" s="182">
        <v>0</v>
      </c>
      <c r="FJ19" s="174">
        <v>0</v>
      </c>
      <c r="FK19" s="175">
        <f t="shared" si="17"/>
        <v>0</v>
      </c>
      <c r="FL19" s="176">
        <v>0</v>
      </c>
      <c r="FM19" s="177">
        <v>0</v>
      </c>
      <c r="FN19" s="178">
        <v>0</v>
      </c>
      <c r="FO19" s="179">
        <v>0</v>
      </c>
      <c r="FP19" s="180">
        <v>0</v>
      </c>
      <c r="FQ19" s="181">
        <v>0</v>
      </c>
      <c r="FR19" s="182">
        <v>0</v>
      </c>
      <c r="FS19" s="174">
        <v>0</v>
      </c>
      <c r="FT19" s="175">
        <f t="shared" si="18"/>
        <v>0</v>
      </c>
      <c r="FU19" s="176">
        <v>0</v>
      </c>
      <c r="FV19" s="177">
        <v>0</v>
      </c>
      <c r="FW19" s="178">
        <v>0</v>
      </c>
      <c r="FX19" s="179">
        <v>0</v>
      </c>
      <c r="FY19" s="180">
        <v>0</v>
      </c>
      <c r="FZ19" s="181">
        <v>0</v>
      </c>
      <c r="GA19" s="182">
        <v>0</v>
      </c>
      <c r="GB19" s="174">
        <v>0</v>
      </c>
      <c r="GC19" s="175">
        <f t="shared" si="19"/>
        <v>0</v>
      </c>
      <c r="GD19" s="176">
        <v>0</v>
      </c>
      <c r="GE19" s="177">
        <v>0</v>
      </c>
      <c r="GF19" s="178">
        <v>0</v>
      </c>
      <c r="GG19" s="179">
        <v>0</v>
      </c>
      <c r="GH19" s="180">
        <v>0</v>
      </c>
      <c r="GI19" s="181">
        <v>0</v>
      </c>
      <c r="GJ19" s="182">
        <v>0</v>
      </c>
      <c r="GK19" s="174">
        <v>0</v>
      </c>
      <c r="GL19" s="175">
        <f t="shared" si="20"/>
        <v>0</v>
      </c>
      <c r="GM19" s="176">
        <v>0</v>
      </c>
      <c r="GN19" s="177">
        <v>0</v>
      </c>
      <c r="GO19" s="178">
        <v>0</v>
      </c>
      <c r="GP19" s="179">
        <v>0</v>
      </c>
      <c r="GQ19" s="180">
        <v>0</v>
      </c>
      <c r="GR19" s="181">
        <v>0</v>
      </c>
      <c r="GS19" s="182">
        <v>0</v>
      </c>
      <c r="GT19" s="174">
        <v>0</v>
      </c>
      <c r="GU19" s="175">
        <f t="shared" si="21"/>
        <v>0</v>
      </c>
      <c r="GV19" s="176">
        <v>0</v>
      </c>
      <c r="GW19" s="177">
        <v>0</v>
      </c>
      <c r="GX19" s="178">
        <v>0</v>
      </c>
      <c r="GY19" s="179">
        <v>0</v>
      </c>
      <c r="GZ19" s="180">
        <v>0</v>
      </c>
      <c r="HA19" s="181">
        <v>0</v>
      </c>
      <c r="HB19" s="182">
        <v>0</v>
      </c>
      <c r="HC19" s="174">
        <v>0</v>
      </c>
      <c r="HD19" s="175">
        <f t="shared" si="22"/>
        <v>0</v>
      </c>
      <c r="HE19" s="176">
        <v>0</v>
      </c>
      <c r="HF19" s="177">
        <v>0</v>
      </c>
      <c r="HG19" s="178">
        <v>0</v>
      </c>
      <c r="HH19" s="179">
        <v>0</v>
      </c>
      <c r="HI19" s="180">
        <v>0</v>
      </c>
      <c r="HJ19" s="181">
        <v>0</v>
      </c>
      <c r="HK19" s="182">
        <v>0</v>
      </c>
      <c r="HL19" s="174">
        <v>0</v>
      </c>
      <c r="HM19" s="175">
        <f t="shared" si="23"/>
        <v>0</v>
      </c>
      <c r="HN19" s="176">
        <v>0</v>
      </c>
      <c r="HO19" s="177">
        <v>0</v>
      </c>
      <c r="HP19" s="178">
        <v>0</v>
      </c>
      <c r="HQ19" s="179">
        <v>0</v>
      </c>
      <c r="HR19" s="180">
        <v>0</v>
      </c>
      <c r="HS19" s="181">
        <v>0</v>
      </c>
    </row>
    <row r="20" spans="1:227" x14ac:dyDescent="0.25">
      <c r="A20" s="167" t="s">
        <v>15</v>
      </c>
      <c r="B20" s="168" t="s">
        <v>15</v>
      </c>
      <c r="C20" s="168" t="s">
        <v>157</v>
      </c>
      <c r="D20" s="168" t="s">
        <v>158</v>
      </c>
      <c r="E20" s="168" t="s">
        <v>132</v>
      </c>
      <c r="F20" s="168" t="s">
        <v>160</v>
      </c>
      <c r="G20" s="168" t="s">
        <v>135</v>
      </c>
      <c r="H20" s="169" t="s">
        <v>163</v>
      </c>
      <c r="I20" s="170">
        <v>5.83</v>
      </c>
      <c r="J20" s="171"/>
      <c r="K20" s="172"/>
      <c r="L20" s="173">
        <v>0</v>
      </c>
      <c r="M20" s="174">
        <v>0</v>
      </c>
      <c r="N20" s="175">
        <f t="shared" si="0"/>
        <v>0</v>
      </c>
      <c r="O20" s="176">
        <v>0</v>
      </c>
      <c r="P20" s="177">
        <v>0</v>
      </c>
      <c r="Q20" s="178">
        <v>0</v>
      </c>
      <c r="R20" s="179">
        <v>0</v>
      </c>
      <c r="S20" s="180">
        <v>0</v>
      </c>
      <c r="T20" s="181">
        <v>0</v>
      </c>
      <c r="U20" s="182">
        <v>0</v>
      </c>
      <c r="V20" s="174">
        <v>0</v>
      </c>
      <c r="W20" s="175">
        <f t="shared" si="1"/>
        <v>0</v>
      </c>
      <c r="X20" s="176">
        <v>0</v>
      </c>
      <c r="Y20" s="177">
        <v>0</v>
      </c>
      <c r="Z20" s="178">
        <v>0</v>
      </c>
      <c r="AA20" s="179">
        <v>0</v>
      </c>
      <c r="AB20" s="180">
        <v>0</v>
      </c>
      <c r="AC20" s="181">
        <v>0</v>
      </c>
      <c r="AD20" s="182">
        <v>0</v>
      </c>
      <c r="AE20" s="174">
        <v>0</v>
      </c>
      <c r="AF20" s="175">
        <f t="shared" si="2"/>
        <v>0</v>
      </c>
      <c r="AG20" s="176">
        <v>0</v>
      </c>
      <c r="AH20" s="177">
        <v>0</v>
      </c>
      <c r="AI20" s="178">
        <v>0</v>
      </c>
      <c r="AJ20" s="179">
        <v>0</v>
      </c>
      <c r="AK20" s="180">
        <v>0</v>
      </c>
      <c r="AL20" s="181">
        <v>0</v>
      </c>
      <c r="AM20" s="182">
        <v>0</v>
      </c>
      <c r="AN20" s="174">
        <v>0</v>
      </c>
      <c r="AO20" s="175">
        <f t="shared" si="3"/>
        <v>0</v>
      </c>
      <c r="AP20" s="176">
        <v>0</v>
      </c>
      <c r="AQ20" s="177">
        <v>0</v>
      </c>
      <c r="AR20" s="178">
        <v>0</v>
      </c>
      <c r="AS20" s="179">
        <v>0</v>
      </c>
      <c r="AT20" s="180">
        <v>0</v>
      </c>
      <c r="AU20" s="181">
        <v>0</v>
      </c>
      <c r="AV20" s="182">
        <v>0</v>
      </c>
      <c r="AW20" s="174">
        <v>0</v>
      </c>
      <c r="AX20" s="175">
        <f t="shared" si="4"/>
        <v>0</v>
      </c>
      <c r="AY20" s="176">
        <v>0</v>
      </c>
      <c r="AZ20" s="177">
        <v>0</v>
      </c>
      <c r="BA20" s="178">
        <v>0</v>
      </c>
      <c r="BB20" s="179">
        <v>0</v>
      </c>
      <c r="BC20" s="180">
        <v>0</v>
      </c>
      <c r="BD20" s="181">
        <v>0</v>
      </c>
      <c r="BE20" s="182">
        <v>0</v>
      </c>
      <c r="BF20" s="174">
        <v>0</v>
      </c>
      <c r="BG20" s="175">
        <f t="shared" si="5"/>
        <v>0</v>
      </c>
      <c r="BH20" s="176">
        <v>0</v>
      </c>
      <c r="BI20" s="177">
        <v>0</v>
      </c>
      <c r="BJ20" s="178">
        <v>0</v>
      </c>
      <c r="BK20" s="179">
        <v>0</v>
      </c>
      <c r="BL20" s="180">
        <v>0</v>
      </c>
      <c r="BM20" s="181">
        <v>0</v>
      </c>
      <c r="BN20" s="182">
        <v>0</v>
      </c>
      <c r="BO20" s="174">
        <v>0</v>
      </c>
      <c r="BP20" s="175">
        <f t="shared" si="6"/>
        <v>0</v>
      </c>
      <c r="BQ20" s="176">
        <v>0</v>
      </c>
      <c r="BR20" s="177">
        <v>0</v>
      </c>
      <c r="BS20" s="178">
        <v>0</v>
      </c>
      <c r="BT20" s="179">
        <v>0</v>
      </c>
      <c r="BU20" s="180">
        <v>0</v>
      </c>
      <c r="BV20" s="181">
        <v>0</v>
      </c>
      <c r="BW20" s="182">
        <v>0</v>
      </c>
      <c r="BX20" s="174">
        <v>0</v>
      </c>
      <c r="BY20" s="175">
        <f t="shared" si="7"/>
        <v>0</v>
      </c>
      <c r="BZ20" s="176">
        <v>0</v>
      </c>
      <c r="CA20" s="177">
        <v>0</v>
      </c>
      <c r="CB20" s="178">
        <v>0</v>
      </c>
      <c r="CC20" s="179">
        <v>0</v>
      </c>
      <c r="CD20" s="180">
        <v>0</v>
      </c>
      <c r="CE20" s="181">
        <v>0</v>
      </c>
      <c r="CF20" s="182">
        <v>0</v>
      </c>
      <c r="CG20" s="174">
        <v>0</v>
      </c>
      <c r="CH20" s="175">
        <f t="shared" si="8"/>
        <v>0</v>
      </c>
      <c r="CI20" s="176">
        <v>0</v>
      </c>
      <c r="CJ20" s="177">
        <v>0</v>
      </c>
      <c r="CK20" s="178">
        <v>0</v>
      </c>
      <c r="CL20" s="179">
        <v>0</v>
      </c>
      <c r="CM20" s="180">
        <v>0</v>
      </c>
      <c r="CN20" s="181">
        <v>0</v>
      </c>
      <c r="CO20" s="182">
        <v>0</v>
      </c>
      <c r="CP20" s="174">
        <v>0</v>
      </c>
      <c r="CQ20" s="175">
        <f t="shared" si="9"/>
        <v>0</v>
      </c>
      <c r="CR20" s="176">
        <v>0</v>
      </c>
      <c r="CS20" s="177">
        <v>0</v>
      </c>
      <c r="CT20" s="178">
        <v>0</v>
      </c>
      <c r="CU20" s="179">
        <v>0</v>
      </c>
      <c r="CV20" s="180">
        <v>0</v>
      </c>
      <c r="CW20" s="181">
        <v>0</v>
      </c>
      <c r="CX20" s="182">
        <v>0</v>
      </c>
      <c r="CY20" s="174">
        <v>0</v>
      </c>
      <c r="CZ20" s="175">
        <f t="shared" si="10"/>
        <v>0</v>
      </c>
      <c r="DA20" s="176">
        <v>0</v>
      </c>
      <c r="DB20" s="177">
        <v>0</v>
      </c>
      <c r="DC20" s="178">
        <v>0</v>
      </c>
      <c r="DD20" s="179">
        <v>0</v>
      </c>
      <c r="DE20" s="180">
        <v>0</v>
      </c>
      <c r="DF20" s="181">
        <v>0</v>
      </c>
      <c r="DG20" s="182">
        <v>0</v>
      </c>
      <c r="DH20" s="174">
        <v>0</v>
      </c>
      <c r="DI20" s="175">
        <f t="shared" si="11"/>
        <v>0</v>
      </c>
      <c r="DJ20" s="176">
        <v>0</v>
      </c>
      <c r="DK20" s="177">
        <v>0</v>
      </c>
      <c r="DL20" s="178">
        <v>0</v>
      </c>
      <c r="DM20" s="179">
        <v>0</v>
      </c>
      <c r="DN20" s="180">
        <v>0</v>
      </c>
      <c r="DO20" s="181">
        <v>0</v>
      </c>
      <c r="DP20" s="182">
        <v>0</v>
      </c>
      <c r="DQ20" s="174">
        <v>0</v>
      </c>
      <c r="DR20" s="175">
        <f t="shared" si="12"/>
        <v>0</v>
      </c>
      <c r="DS20" s="176">
        <v>0</v>
      </c>
      <c r="DT20" s="177">
        <v>0</v>
      </c>
      <c r="DU20" s="178">
        <v>0</v>
      </c>
      <c r="DV20" s="179">
        <v>0</v>
      </c>
      <c r="DW20" s="180">
        <v>0</v>
      </c>
      <c r="DX20" s="181">
        <v>0</v>
      </c>
      <c r="DY20" s="182">
        <v>0</v>
      </c>
      <c r="DZ20" s="174">
        <v>0</v>
      </c>
      <c r="EA20" s="175">
        <f t="shared" si="13"/>
        <v>0</v>
      </c>
      <c r="EB20" s="176">
        <v>0</v>
      </c>
      <c r="EC20" s="177">
        <v>0</v>
      </c>
      <c r="ED20" s="178">
        <v>0</v>
      </c>
      <c r="EE20" s="179">
        <v>0</v>
      </c>
      <c r="EF20" s="180">
        <v>0</v>
      </c>
      <c r="EG20" s="181">
        <v>0</v>
      </c>
      <c r="EH20" s="182">
        <v>0</v>
      </c>
      <c r="EI20" s="174">
        <v>0</v>
      </c>
      <c r="EJ20" s="175">
        <f t="shared" si="14"/>
        <v>0</v>
      </c>
      <c r="EK20" s="176">
        <v>0</v>
      </c>
      <c r="EL20" s="177">
        <v>0</v>
      </c>
      <c r="EM20" s="178">
        <v>0</v>
      </c>
      <c r="EN20" s="179">
        <v>0</v>
      </c>
      <c r="EO20" s="180">
        <v>0</v>
      </c>
      <c r="EP20" s="181">
        <v>0</v>
      </c>
      <c r="EQ20" s="182">
        <v>0</v>
      </c>
      <c r="ER20" s="174">
        <v>0</v>
      </c>
      <c r="ES20" s="175">
        <f t="shared" si="15"/>
        <v>0</v>
      </c>
      <c r="ET20" s="176">
        <v>0</v>
      </c>
      <c r="EU20" s="177">
        <v>0</v>
      </c>
      <c r="EV20" s="178">
        <v>0</v>
      </c>
      <c r="EW20" s="179">
        <v>0</v>
      </c>
      <c r="EX20" s="180">
        <v>0</v>
      </c>
      <c r="EY20" s="181">
        <v>0</v>
      </c>
      <c r="EZ20" s="182">
        <v>0</v>
      </c>
      <c r="FA20" s="174">
        <v>0</v>
      </c>
      <c r="FB20" s="175">
        <f t="shared" si="16"/>
        <v>0</v>
      </c>
      <c r="FC20" s="176">
        <v>0</v>
      </c>
      <c r="FD20" s="177">
        <v>0</v>
      </c>
      <c r="FE20" s="178">
        <v>0</v>
      </c>
      <c r="FF20" s="179">
        <v>0</v>
      </c>
      <c r="FG20" s="180">
        <v>0</v>
      </c>
      <c r="FH20" s="181">
        <v>0</v>
      </c>
      <c r="FI20" s="182">
        <v>0</v>
      </c>
      <c r="FJ20" s="174">
        <v>0</v>
      </c>
      <c r="FK20" s="175">
        <f t="shared" si="17"/>
        <v>0</v>
      </c>
      <c r="FL20" s="176">
        <v>0</v>
      </c>
      <c r="FM20" s="177">
        <v>0</v>
      </c>
      <c r="FN20" s="178">
        <v>0</v>
      </c>
      <c r="FO20" s="179">
        <v>0</v>
      </c>
      <c r="FP20" s="180">
        <v>0</v>
      </c>
      <c r="FQ20" s="181">
        <v>0</v>
      </c>
      <c r="FR20" s="182">
        <v>0</v>
      </c>
      <c r="FS20" s="174">
        <v>0</v>
      </c>
      <c r="FT20" s="175">
        <f t="shared" si="18"/>
        <v>0</v>
      </c>
      <c r="FU20" s="176">
        <v>0</v>
      </c>
      <c r="FV20" s="177">
        <v>0</v>
      </c>
      <c r="FW20" s="178">
        <v>0</v>
      </c>
      <c r="FX20" s="179">
        <v>0</v>
      </c>
      <c r="FY20" s="180">
        <v>0</v>
      </c>
      <c r="FZ20" s="181">
        <v>0</v>
      </c>
      <c r="GA20" s="182">
        <v>0</v>
      </c>
      <c r="GB20" s="174">
        <v>0</v>
      </c>
      <c r="GC20" s="175">
        <f t="shared" si="19"/>
        <v>0</v>
      </c>
      <c r="GD20" s="176">
        <v>0</v>
      </c>
      <c r="GE20" s="177">
        <v>0</v>
      </c>
      <c r="GF20" s="178">
        <v>0</v>
      </c>
      <c r="GG20" s="179">
        <v>0</v>
      </c>
      <c r="GH20" s="180">
        <v>0</v>
      </c>
      <c r="GI20" s="181">
        <v>0</v>
      </c>
      <c r="GJ20" s="182">
        <v>0</v>
      </c>
      <c r="GK20" s="174">
        <v>0</v>
      </c>
      <c r="GL20" s="175">
        <f t="shared" si="20"/>
        <v>0</v>
      </c>
      <c r="GM20" s="176">
        <v>0</v>
      </c>
      <c r="GN20" s="177">
        <v>0</v>
      </c>
      <c r="GO20" s="178">
        <v>0</v>
      </c>
      <c r="GP20" s="179">
        <v>0</v>
      </c>
      <c r="GQ20" s="180">
        <v>0</v>
      </c>
      <c r="GR20" s="181">
        <v>0</v>
      </c>
      <c r="GS20" s="182">
        <v>0</v>
      </c>
      <c r="GT20" s="174">
        <v>0</v>
      </c>
      <c r="GU20" s="175">
        <f t="shared" si="21"/>
        <v>0</v>
      </c>
      <c r="GV20" s="176">
        <v>0</v>
      </c>
      <c r="GW20" s="177">
        <v>0</v>
      </c>
      <c r="GX20" s="178">
        <v>0</v>
      </c>
      <c r="GY20" s="179">
        <v>0</v>
      </c>
      <c r="GZ20" s="180">
        <v>0</v>
      </c>
      <c r="HA20" s="181">
        <v>0</v>
      </c>
      <c r="HB20" s="182">
        <v>0</v>
      </c>
      <c r="HC20" s="174">
        <v>0</v>
      </c>
      <c r="HD20" s="175">
        <f t="shared" si="22"/>
        <v>0</v>
      </c>
      <c r="HE20" s="176">
        <v>0</v>
      </c>
      <c r="HF20" s="177">
        <v>0</v>
      </c>
      <c r="HG20" s="178">
        <v>0</v>
      </c>
      <c r="HH20" s="179">
        <v>0</v>
      </c>
      <c r="HI20" s="180">
        <v>0</v>
      </c>
      <c r="HJ20" s="181">
        <v>0</v>
      </c>
      <c r="HK20" s="182">
        <v>0</v>
      </c>
      <c r="HL20" s="174">
        <v>0</v>
      </c>
      <c r="HM20" s="175">
        <f t="shared" si="23"/>
        <v>0</v>
      </c>
      <c r="HN20" s="176">
        <v>0</v>
      </c>
      <c r="HO20" s="177">
        <v>0</v>
      </c>
      <c r="HP20" s="178">
        <v>0</v>
      </c>
      <c r="HQ20" s="179">
        <v>0</v>
      </c>
      <c r="HR20" s="180">
        <v>0</v>
      </c>
      <c r="HS20" s="181">
        <v>0</v>
      </c>
    </row>
    <row r="21" spans="1:227" x14ac:dyDescent="0.25">
      <c r="A21" s="167" t="s">
        <v>15</v>
      </c>
      <c r="B21" s="168" t="s">
        <v>15</v>
      </c>
      <c r="C21" s="168" t="s">
        <v>157</v>
      </c>
      <c r="D21" s="168" t="s">
        <v>164</v>
      </c>
      <c r="E21" s="168" t="s">
        <v>148</v>
      </c>
      <c r="F21" s="168">
        <v>45</v>
      </c>
      <c r="G21" s="168" t="s">
        <v>135</v>
      </c>
      <c r="H21" s="169" t="s">
        <v>165</v>
      </c>
      <c r="I21" s="170">
        <v>19.53</v>
      </c>
      <c r="J21" s="171"/>
      <c r="K21" s="172"/>
      <c r="L21" s="173">
        <v>15</v>
      </c>
      <c r="M21" s="174">
        <v>21.1</v>
      </c>
      <c r="N21" s="175">
        <f t="shared" si="0"/>
        <v>6.1000000000000014</v>
      </c>
      <c r="O21" s="176">
        <v>0</v>
      </c>
      <c r="P21" s="177">
        <v>0</v>
      </c>
      <c r="Q21" s="178">
        <v>0</v>
      </c>
      <c r="R21" s="179">
        <v>6.1</v>
      </c>
      <c r="S21" s="180">
        <v>0</v>
      </c>
      <c r="T21" s="181">
        <v>0</v>
      </c>
      <c r="U21" s="182">
        <v>12.3</v>
      </c>
      <c r="V21" s="174">
        <v>16.8</v>
      </c>
      <c r="W21" s="175">
        <f t="shared" si="1"/>
        <v>4.5</v>
      </c>
      <c r="X21" s="176">
        <v>0</v>
      </c>
      <c r="Y21" s="177">
        <v>0</v>
      </c>
      <c r="Z21" s="178">
        <v>0</v>
      </c>
      <c r="AA21" s="179">
        <v>4.5</v>
      </c>
      <c r="AB21" s="180">
        <v>0</v>
      </c>
      <c r="AC21" s="181">
        <v>0</v>
      </c>
      <c r="AD21" s="182">
        <v>12.3</v>
      </c>
      <c r="AE21" s="174">
        <v>15.3</v>
      </c>
      <c r="AF21" s="175">
        <f t="shared" si="2"/>
        <v>3</v>
      </c>
      <c r="AG21" s="176">
        <v>0</v>
      </c>
      <c r="AH21" s="177">
        <v>0</v>
      </c>
      <c r="AI21" s="178">
        <v>0</v>
      </c>
      <c r="AJ21" s="179">
        <v>3</v>
      </c>
      <c r="AK21" s="180">
        <v>0</v>
      </c>
      <c r="AL21" s="181">
        <v>0</v>
      </c>
      <c r="AM21" s="182">
        <v>12.3</v>
      </c>
      <c r="AN21" s="174">
        <v>14.7</v>
      </c>
      <c r="AO21" s="175">
        <f t="shared" si="3"/>
        <v>2.3999999999999986</v>
      </c>
      <c r="AP21" s="176">
        <v>0</v>
      </c>
      <c r="AQ21" s="177">
        <v>0</v>
      </c>
      <c r="AR21" s="178">
        <v>0</v>
      </c>
      <c r="AS21" s="179">
        <v>2.4</v>
      </c>
      <c r="AT21" s="180">
        <v>0</v>
      </c>
      <c r="AU21" s="181">
        <v>0</v>
      </c>
      <c r="AV21" s="182">
        <v>12.3</v>
      </c>
      <c r="AW21" s="174">
        <v>17.399999999999999</v>
      </c>
      <c r="AX21" s="175">
        <f t="shared" si="4"/>
        <v>5.0999999999999979</v>
      </c>
      <c r="AY21" s="176">
        <v>0</v>
      </c>
      <c r="AZ21" s="177">
        <v>0</v>
      </c>
      <c r="BA21" s="178">
        <v>0</v>
      </c>
      <c r="BB21" s="179">
        <v>5.0999999999999996</v>
      </c>
      <c r="BC21" s="180">
        <v>0</v>
      </c>
      <c r="BD21" s="181">
        <v>0</v>
      </c>
      <c r="BE21" s="182">
        <v>12.3</v>
      </c>
      <c r="BF21" s="174">
        <v>17.399999999999999</v>
      </c>
      <c r="BG21" s="175">
        <f t="shared" si="5"/>
        <v>5.0999999999999979</v>
      </c>
      <c r="BH21" s="176">
        <v>0</v>
      </c>
      <c r="BI21" s="177">
        <v>0</v>
      </c>
      <c r="BJ21" s="178">
        <v>0</v>
      </c>
      <c r="BK21" s="179">
        <v>5.0999999999999996</v>
      </c>
      <c r="BL21" s="180">
        <v>0</v>
      </c>
      <c r="BM21" s="181">
        <v>0</v>
      </c>
      <c r="BN21" s="182">
        <v>12.3</v>
      </c>
      <c r="BO21" s="174">
        <v>18.100000000000001</v>
      </c>
      <c r="BP21" s="175">
        <f t="shared" si="6"/>
        <v>5.8000000000000007</v>
      </c>
      <c r="BQ21" s="176">
        <v>0</v>
      </c>
      <c r="BR21" s="177">
        <v>0</v>
      </c>
      <c r="BS21" s="178">
        <v>0</v>
      </c>
      <c r="BT21" s="179">
        <v>5.8</v>
      </c>
      <c r="BU21" s="180">
        <v>0</v>
      </c>
      <c r="BV21" s="181">
        <v>0</v>
      </c>
      <c r="BW21" s="182">
        <v>12.3</v>
      </c>
      <c r="BX21" s="174">
        <v>17.8</v>
      </c>
      <c r="BY21" s="175">
        <f t="shared" si="7"/>
        <v>5.5</v>
      </c>
      <c r="BZ21" s="176">
        <v>0</v>
      </c>
      <c r="CA21" s="177">
        <v>0</v>
      </c>
      <c r="CB21" s="178">
        <v>0</v>
      </c>
      <c r="CC21" s="179">
        <v>5.5</v>
      </c>
      <c r="CD21" s="180">
        <v>0</v>
      </c>
      <c r="CE21" s="181">
        <v>0</v>
      </c>
      <c r="CF21" s="182">
        <v>12.3</v>
      </c>
      <c r="CG21" s="174">
        <v>20.8</v>
      </c>
      <c r="CH21" s="175">
        <f t="shared" si="8"/>
        <v>8.5</v>
      </c>
      <c r="CI21" s="176">
        <v>0</v>
      </c>
      <c r="CJ21" s="177">
        <v>0</v>
      </c>
      <c r="CK21" s="178">
        <v>0</v>
      </c>
      <c r="CL21" s="179">
        <v>8.5</v>
      </c>
      <c r="CM21" s="180">
        <v>0</v>
      </c>
      <c r="CN21" s="181">
        <v>0</v>
      </c>
      <c r="CO21" s="182">
        <v>12.3</v>
      </c>
      <c r="CP21" s="174">
        <v>21.6</v>
      </c>
      <c r="CQ21" s="175">
        <f t="shared" si="9"/>
        <v>9.3000000000000007</v>
      </c>
      <c r="CR21" s="176">
        <v>0</v>
      </c>
      <c r="CS21" s="177">
        <v>0</v>
      </c>
      <c r="CT21" s="178">
        <v>0</v>
      </c>
      <c r="CU21" s="179">
        <v>9.3000000000000007</v>
      </c>
      <c r="CV21" s="180">
        <v>0</v>
      </c>
      <c r="CW21" s="181">
        <v>0</v>
      </c>
      <c r="CX21" s="182">
        <v>12.3</v>
      </c>
      <c r="CY21" s="174">
        <v>22.2</v>
      </c>
      <c r="CZ21" s="175">
        <f t="shared" si="10"/>
        <v>9.8999999999999986</v>
      </c>
      <c r="DA21" s="176">
        <v>0</v>
      </c>
      <c r="DB21" s="177">
        <v>0</v>
      </c>
      <c r="DC21" s="178">
        <v>0</v>
      </c>
      <c r="DD21" s="179">
        <v>9.9</v>
      </c>
      <c r="DE21" s="180">
        <v>0</v>
      </c>
      <c r="DF21" s="181">
        <v>0</v>
      </c>
      <c r="DG21" s="182">
        <v>12.3</v>
      </c>
      <c r="DH21" s="174">
        <v>22.3</v>
      </c>
      <c r="DI21" s="175">
        <f t="shared" si="11"/>
        <v>10</v>
      </c>
      <c r="DJ21" s="176">
        <v>0</v>
      </c>
      <c r="DK21" s="177">
        <v>0</v>
      </c>
      <c r="DL21" s="178">
        <v>0</v>
      </c>
      <c r="DM21" s="179">
        <v>10</v>
      </c>
      <c r="DN21" s="180">
        <v>0</v>
      </c>
      <c r="DO21" s="181">
        <v>0</v>
      </c>
      <c r="DP21" s="182">
        <v>12.3</v>
      </c>
      <c r="DQ21" s="174">
        <v>24.1</v>
      </c>
      <c r="DR21" s="175">
        <f t="shared" si="12"/>
        <v>11.8</v>
      </c>
      <c r="DS21" s="176">
        <v>0</v>
      </c>
      <c r="DT21" s="177">
        <v>0</v>
      </c>
      <c r="DU21" s="178">
        <v>0</v>
      </c>
      <c r="DV21" s="179">
        <v>11.8</v>
      </c>
      <c r="DW21" s="180">
        <v>0</v>
      </c>
      <c r="DX21" s="181">
        <v>0</v>
      </c>
      <c r="DY21" s="182">
        <v>12.3</v>
      </c>
      <c r="DZ21" s="174">
        <v>20.8</v>
      </c>
      <c r="EA21" s="175">
        <f t="shared" si="13"/>
        <v>8.5</v>
      </c>
      <c r="EB21" s="176">
        <v>0</v>
      </c>
      <c r="EC21" s="177">
        <v>0</v>
      </c>
      <c r="ED21" s="178">
        <v>0</v>
      </c>
      <c r="EE21" s="179">
        <v>8.5</v>
      </c>
      <c r="EF21" s="180">
        <v>0</v>
      </c>
      <c r="EG21" s="181">
        <v>0</v>
      </c>
      <c r="EH21" s="182">
        <v>12.3</v>
      </c>
      <c r="EI21" s="174">
        <v>23.4</v>
      </c>
      <c r="EJ21" s="175">
        <f t="shared" si="14"/>
        <v>11.099999999999998</v>
      </c>
      <c r="EK21" s="176">
        <v>0</v>
      </c>
      <c r="EL21" s="177">
        <v>0</v>
      </c>
      <c r="EM21" s="178">
        <v>0</v>
      </c>
      <c r="EN21" s="179">
        <v>11.1</v>
      </c>
      <c r="EO21" s="180">
        <v>0</v>
      </c>
      <c r="EP21" s="181">
        <v>0</v>
      </c>
      <c r="EQ21" s="182">
        <v>13.1</v>
      </c>
      <c r="ER21" s="174">
        <v>22.4</v>
      </c>
      <c r="ES21" s="175">
        <f t="shared" si="15"/>
        <v>9.2999999999999989</v>
      </c>
      <c r="ET21" s="176">
        <v>0</v>
      </c>
      <c r="EU21" s="177">
        <v>0</v>
      </c>
      <c r="EV21" s="178">
        <v>0</v>
      </c>
      <c r="EW21" s="179">
        <v>9.3000000000000007</v>
      </c>
      <c r="EX21" s="180">
        <v>0</v>
      </c>
      <c r="EY21" s="181">
        <v>0</v>
      </c>
      <c r="EZ21" s="182">
        <v>12.3</v>
      </c>
      <c r="FA21" s="174">
        <v>22.2</v>
      </c>
      <c r="FB21" s="175">
        <f t="shared" si="16"/>
        <v>9.8999999999999986</v>
      </c>
      <c r="FC21" s="176">
        <v>0</v>
      </c>
      <c r="FD21" s="177">
        <v>0</v>
      </c>
      <c r="FE21" s="178">
        <v>0</v>
      </c>
      <c r="FF21" s="179">
        <v>9.9</v>
      </c>
      <c r="FG21" s="180">
        <v>0</v>
      </c>
      <c r="FH21" s="181">
        <v>0</v>
      </c>
      <c r="FI21" s="182">
        <v>16.3</v>
      </c>
      <c r="FJ21" s="174">
        <v>20.2</v>
      </c>
      <c r="FK21" s="175">
        <f t="shared" si="17"/>
        <v>3.8999999999999986</v>
      </c>
      <c r="FL21" s="176">
        <v>0</v>
      </c>
      <c r="FM21" s="177">
        <v>0</v>
      </c>
      <c r="FN21" s="178">
        <v>0</v>
      </c>
      <c r="FO21" s="179">
        <v>3.9</v>
      </c>
      <c r="FP21" s="180">
        <v>0</v>
      </c>
      <c r="FQ21" s="181">
        <v>0</v>
      </c>
      <c r="FR21" s="182">
        <v>16.3</v>
      </c>
      <c r="FS21" s="174">
        <v>19.2</v>
      </c>
      <c r="FT21" s="175">
        <f t="shared" si="18"/>
        <v>2.8999999999999986</v>
      </c>
      <c r="FU21" s="176">
        <v>0</v>
      </c>
      <c r="FV21" s="177">
        <v>0</v>
      </c>
      <c r="FW21" s="178">
        <v>0</v>
      </c>
      <c r="FX21" s="179">
        <v>2.9</v>
      </c>
      <c r="FY21" s="180">
        <v>0</v>
      </c>
      <c r="FZ21" s="181">
        <v>0</v>
      </c>
      <c r="GA21" s="182">
        <v>16.3</v>
      </c>
      <c r="GB21" s="174">
        <v>20.8</v>
      </c>
      <c r="GC21" s="175">
        <f t="shared" si="19"/>
        <v>4.5</v>
      </c>
      <c r="GD21" s="176">
        <v>0</v>
      </c>
      <c r="GE21" s="177">
        <v>0</v>
      </c>
      <c r="GF21" s="178">
        <v>0</v>
      </c>
      <c r="GG21" s="179">
        <v>4.5</v>
      </c>
      <c r="GH21" s="180">
        <v>0</v>
      </c>
      <c r="GI21" s="181">
        <v>0</v>
      </c>
      <c r="GJ21" s="182">
        <v>16.3</v>
      </c>
      <c r="GK21" s="174">
        <v>21.2</v>
      </c>
      <c r="GL21" s="175">
        <f t="shared" si="20"/>
        <v>4.8999999999999986</v>
      </c>
      <c r="GM21" s="176">
        <v>0</v>
      </c>
      <c r="GN21" s="177">
        <v>0</v>
      </c>
      <c r="GO21" s="178">
        <v>0</v>
      </c>
      <c r="GP21" s="179">
        <v>4.9000000000000004</v>
      </c>
      <c r="GQ21" s="180">
        <v>0</v>
      </c>
      <c r="GR21" s="181">
        <v>0</v>
      </c>
      <c r="GS21" s="182">
        <v>16.3</v>
      </c>
      <c r="GT21" s="174">
        <v>21.6</v>
      </c>
      <c r="GU21" s="175">
        <f t="shared" si="21"/>
        <v>5.3000000000000007</v>
      </c>
      <c r="GV21" s="176">
        <v>0</v>
      </c>
      <c r="GW21" s="177">
        <v>0</v>
      </c>
      <c r="GX21" s="178">
        <v>0</v>
      </c>
      <c r="GY21" s="179">
        <v>5.3</v>
      </c>
      <c r="GZ21" s="180">
        <v>0</v>
      </c>
      <c r="HA21" s="181">
        <v>0</v>
      </c>
      <c r="HB21" s="182">
        <v>16.3</v>
      </c>
      <c r="HC21" s="174">
        <v>20.2</v>
      </c>
      <c r="HD21" s="175">
        <f t="shared" si="22"/>
        <v>3.8999999999999986</v>
      </c>
      <c r="HE21" s="176">
        <v>0</v>
      </c>
      <c r="HF21" s="177">
        <v>0</v>
      </c>
      <c r="HG21" s="178">
        <v>0</v>
      </c>
      <c r="HH21" s="179">
        <v>3.9</v>
      </c>
      <c r="HI21" s="180">
        <v>0</v>
      </c>
      <c r="HJ21" s="181">
        <v>0</v>
      </c>
      <c r="HK21" s="182">
        <v>16.3</v>
      </c>
      <c r="HL21" s="174">
        <v>19.399999999999999</v>
      </c>
      <c r="HM21" s="175">
        <f t="shared" si="23"/>
        <v>3.0999999999999979</v>
      </c>
      <c r="HN21" s="176">
        <v>0</v>
      </c>
      <c r="HO21" s="177">
        <v>0</v>
      </c>
      <c r="HP21" s="178">
        <v>0</v>
      </c>
      <c r="HQ21" s="179">
        <v>3.1</v>
      </c>
      <c r="HR21" s="180">
        <v>0</v>
      </c>
      <c r="HS21" s="181">
        <v>0</v>
      </c>
    </row>
    <row r="22" spans="1:227" x14ac:dyDescent="0.25">
      <c r="A22" s="167" t="s">
        <v>15</v>
      </c>
      <c r="B22" s="168" t="s">
        <v>15</v>
      </c>
      <c r="C22" s="168" t="s">
        <v>157</v>
      </c>
      <c r="D22" s="168" t="s">
        <v>164</v>
      </c>
      <c r="E22" s="168" t="s">
        <v>166</v>
      </c>
      <c r="F22" s="168">
        <v>100</v>
      </c>
      <c r="G22" s="168" t="s">
        <v>135</v>
      </c>
      <c r="H22" s="169" t="s">
        <v>167</v>
      </c>
      <c r="I22" s="170">
        <v>16.91</v>
      </c>
      <c r="J22" s="171"/>
      <c r="K22" s="172"/>
      <c r="L22" s="173">
        <v>8</v>
      </c>
      <c r="M22" s="174">
        <v>11.1</v>
      </c>
      <c r="N22" s="175">
        <f t="shared" si="0"/>
        <v>3.0999999999999996</v>
      </c>
      <c r="O22" s="176">
        <v>0</v>
      </c>
      <c r="P22" s="177">
        <v>0</v>
      </c>
      <c r="Q22" s="178">
        <v>0</v>
      </c>
      <c r="R22" s="179">
        <v>3.1</v>
      </c>
      <c r="S22" s="180">
        <v>0</v>
      </c>
      <c r="T22" s="181">
        <v>0</v>
      </c>
      <c r="U22" s="182">
        <v>5.3</v>
      </c>
      <c r="V22" s="174">
        <v>7.8</v>
      </c>
      <c r="W22" s="175">
        <f t="shared" si="1"/>
        <v>2.5</v>
      </c>
      <c r="X22" s="176">
        <v>0</v>
      </c>
      <c r="Y22" s="177">
        <v>0</v>
      </c>
      <c r="Z22" s="178">
        <v>0</v>
      </c>
      <c r="AA22" s="179">
        <v>2.5</v>
      </c>
      <c r="AB22" s="180">
        <v>0</v>
      </c>
      <c r="AC22" s="181">
        <v>0</v>
      </c>
      <c r="AD22" s="182">
        <v>5.3</v>
      </c>
      <c r="AE22" s="174">
        <v>7.7</v>
      </c>
      <c r="AF22" s="175">
        <f t="shared" si="2"/>
        <v>2.4000000000000004</v>
      </c>
      <c r="AG22" s="176">
        <v>0</v>
      </c>
      <c r="AH22" s="177">
        <v>0</v>
      </c>
      <c r="AI22" s="178">
        <v>0</v>
      </c>
      <c r="AJ22" s="179">
        <v>2.4</v>
      </c>
      <c r="AK22" s="180">
        <v>0</v>
      </c>
      <c r="AL22" s="181">
        <v>0</v>
      </c>
      <c r="AM22" s="182">
        <v>5.3</v>
      </c>
      <c r="AN22" s="174">
        <v>7.1</v>
      </c>
      <c r="AO22" s="175">
        <f t="shared" si="3"/>
        <v>1.7999999999999998</v>
      </c>
      <c r="AP22" s="176">
        <v>0</v>
      </c>
      <c r="AQ22" s="177">
        <v>0</v>
      </c>
      <c r="AR22" s="178">
        <v>0</v>
      </c>
      <c r="AS22" s="179">
        <v>1.8</v>
      </c>
      <c r="AT22" s="180">
        <v>0</v>
      </c>
      <c r="AU22" s="181">
        <v>0</v>
      </c>
      <c r="AV22" s="182">
        <v>5.3</v>
      </c>
      <c r="AW22" s="174">
        <v>8.9</v>
      </c>
      <c r="AX22" s="175">
        <f t="shared" si="4"/>
        <v>3.6000000000000005</v>
      </c>
      <c r="AY22" s="176">
        <v>0</v>
      </c>
      <c r="AZ22" s="177">
        <v>0</v>
      </c>
      <c r="BA22" s="178">
        <v>0</v>
      </c>
      <c r="BB22" s="179">
        <v>3.6</v>
      </c>
      <c r="BC22" s="180">
        <v>0</v>
      </c>
      <c r="BD22" s="181">
        <v>0</v>
      </c>
      <c r="BE22" s="182">
        <v>5.3</v>
      </c>
      <c r="BF22" s="174">
        <v>8.5</v>
      </c>
      <c r="BG22" s="175">
        <f t="shared" si="5"/>
        <v>3.2</v>
      </c>
      <c r="BH22" s="176">
        <v>0</v>
      </c>
      <c r="BI22" s="177">
        <v>0</v>
      </c>
      <c r="BJ22" s="178">
        <v>0</v>
      </c>
      <c r="BK22" s="179">
        <v>3.2</v>
      </c>
      <c r="BL22" s="180">
        <v>0</v>
      </c>
      <c r="BM22" s="181">
        <v>0</v>
      </c>
      <c r="BN22" s="182">
        <v>5.3</v>
      </c>
      <c r="BO22" s="174">
        <v>10.7</v>
      </c>
      <c r="BP22" s="175">
        <f t="shared" si="6"/>
        <v>5.3999999999999995</v>
      </c>
      <c r="BQ22" s="176">
        <v>0</v>
      </c>
      <c r="BR22" s="177">
        <v>0</v>
      </c>
      <c r="BS22" s="178">
        <v>0</v>
      </c>
      <c r="BT22" s="179">
        <v>5.4</v>
      </c>
      <c r="BU22" s="180">
        <v>0</v>
      </c>
      <c r="BV22" s="181">
        <v>0</v>
      </c>
      <c r="BW22" s="182">
        <v>5.3</v>
      </c>
      <c r="BX22" s="174">
        <v>11.6</v>
      </c>
      <c r="BY22" s="175">
        <f t="shared" si="7"/>
        <v>6.3</v>
      </c>
      <c r="BZ22" s="176">
        <v>0</v>
      </c>
      <c r="CA22" s="177">
        <v>0</v>
      </c>
      <c r="CB22" s="178">
        <v>0</v>
      </c>
      <c r="CC22" s="179">
        <v>6.3</v>
      </c>
      <c r="CD22" s="180">
        <v>0</v>
      </c>
      <c r="CE22" s="181">
        <v>0</v>
      </c>
      <c r="CF22" s="182">
        <v>5.3</v>
      </c>
      <c r="CG22" s="174">
        <v>15</v>
      </c>
      <c r="CH22" s="175">
        <f t="shared" si="8"/>
        <v>9.6999999999999993</v>
      </c>
      <c r="CI22" s="176">
        <v>0</v>
      </c>
      <c r="CJ22" s="177">
        <v>0</v>
      </c>
      <c r="CK22" s="178">
        <v>0</v>
      </c>
      <c r="CL22" s="179">
        <v>9.6999999999999993</v>
      </c>
      <c r="CM22" s="180">
        <v>0</v>
      </c>
      <c r="CN22" s="181">
        <v>0</v>
      </c>
      <c r="CO22" s="182">
        <v>9.5</v>
      </c>
      <c r="CP22" s="174">
        <v>15.3</v>
      </c>
      <c r="CQ22" s="175">
        <f t="shared" si="9"/>
        <v>5.8000000000000007</v>
      </c>
      <c r="CR22" s="176">
        <v>0</v>
      </c>
      <c r="CS22" s="177">
        <v>0</v>
      </c>
      <c r="CT22" s="178">
        <v>0</v>
      </c>
      <c r="CU22" s="179">
        <v>5.8</v>
      </c>
      <c r="CV22" s="180">
        <v>0</v>
      </c>
      <c r="CW22" s="181">
        <v>0</v>
      </c>
      <c r="CX22" s="182">
        <v>8.5</v>
      </c>
      <c r="CY22" s="174">
        <v>16</v>
      </c>
      <c r="CZ22" s="175">
        <f t="shared" si="10"/>
        <v>7.5</v>
      </c>
      <c r="DA22" s="176">
        <v>0</v>
      </c>
      <c r="DB22" s="177">
        <v>0</v>
      </c>
      <c r="DC22" s="178">
        <v>0</v>
      </c>
      <c r="DD22" s="179">
        <v>7.5</v>
      </c>
      <c r="DE22" s="180">
        <v>0</v>
      </c>
      <c r="DF22" s="181">
        <v>0</v>
      </c>
      <c r="DG22" s="182">
        <v>8.5</v>
      </c>
      <c r="DH22" s="174">
        <v>16.7</v>
      </c>
      <c r="DI22" s="175">
        <f t="shared" si="11"/>
        <v>8.1999999999999993</v>
      </c>
      <c r="DJ22" s="176">
        <v>0</v>
      </c>
      <c r="DK22" s="177">
        <v>0</v>
      </c>
      <c r="DL22" s="178">
        <v>0</v>
      </c>
      <c r="DM22" s="179">
        <v>8.1999999999999993</v>
      </c>
      <c r="DN22" s="180">
        <v>0</v>
      </c>
      <c r="DO22" s="181">
        <v>0</v>
      </c>
      <c r="DP22" s="182">
        <v>9.5</v>
      </c>
      <c r="DQ22" s="174">
        <v>18.399999999999999</v>
      </c>
      <c r="DR22" s="175">
        <f t="shared" si="12"/>
        <v>8.8999999999999986</v>
      </c>
      <c r="DS22" s="176">
        <v>0</v>
      </c>
      <c r="DT22" s="177">
        <v>0</v>
      </c>
      <c r="DU22" s="178">
        <v>0</v>
      </c>
      <c r="DV22" s="179">
        <v>8.9</v>
      </c>
      <c r="DW22" s="180">
        <v>0</v>
      </c>
      <c r="DX22" s="181">
        <v>0</v>
      </c>
      <c r="DY22" s="182">
        <v>9.5</v>
      </c>
      <c r="DZ22" s="174">
        <v>15.7</v>
      </c>
      <c r="EA22" s="175">
        <f t="shared" si="13"/>
        <v>6.1999999999999993</v>
      </c>
      <c r="EB22" s="176">
        <v>0</v>
      </c>
      <c r="EC22" s="177">
        <v>0</v>
      </c>
      <c r="ED22" s="178">
        <v>0</v>
      </c>
      <c r="EE22" s="179">
        <v>6.2</v>
      </c>
      <c r="EF22" s="180">
        <v>0</v>
      </c>
      <c r="EG22" s="181">
        <v>0</v>
      </c>
      <c r="EH22" s="182">
        <v>9.5</v>
      </c>
      <c r="EI22" s="174">
        <v>14.7</v>
      </c>
      <c r="EJ22" s="175">
        <f t="shared" si="14"/>
        <v>5.1999999999999993</v>
      </c>
      <c r="EK22" s="176">
        <v>0</v>
      </c>
      <c r="EL22" s="177">
        <v>0</v>
      </c>
      <c r="EM22" s="178">
        <v>0</v>
      </c>
      <c r="EN22" s="179">
        <v>5.2</v>
      </c>
      <c r="EO22" s="180">
        <v>0</v>
      </c>
      <c r="EP22" s="181">
        <v>0</v>
      </c>
      <c r="EQ22" s="182">
        <v>7.3</v>
      </c>
      <c r="ER22" s="174">
        <v>9.6999999999999993</v>
      </c>
      <c r="ES22" s="175">
        <f t="shared" si="15"/>
        <v>2.3999999999999995</v>
      </c>
      <c r="ET22" s="176">
        <v>0</v>
      </c>
      <c r="EU22" s="177">
        <v>0</v>
      </c>
      <c r="EV22" s="178">
        <v>0</v>
      </c>
      <c r="EW22" s="179">
        <v>2.4</v>
      </c>
      <c r="EX22" s="180">
        <v>0</v>
      </c>
      <c r="EY22" s="181">
        <v>0</v>
      </c>
      <c r="EZ22" s="182">
        <v>7.3</v>
      </c>
      <c r="FA22" s="174">
        <v>4.7</v>
      </c>
      <c r="FB22" s="175">
        <f t="shared" si="16"/>
        <v>-2.5999999999999996</v>
      </c>
      <c r="FC22" s="176">
        <v>0</v>
      </c>
      <c r="FD22" s="177">
        <v>0</v>
      </c>
      <c r="FE22" s="178">
        <v>0</v>
      </c>
      <c r="FF22" s="179">
        <v>-2.6</v>
      </c>
      <c r="FG22" s="180">
        <v>0</v>
      </c>
      <c r="FH22" s="181">
        <v>0</v>
      </c>
      <c r="FI22" s="182">
        <v>12.9</v>
      </c>
      <c r="FJ22" s="174">
        <v>12.8</v>
      </c>
      <c r="FK22" s="175">
        <f t="shared" si="17"/>
        <v>-9.9999999999999645E-2</v>
      </c>
      <c r="FL22" s="176">
        <v>0</v>
      </c>
      <c r="FM22" s="177">
        <v>0</v>
      </c>
      <c r="FN22" s="178">
        <v>0</v>
      </c>
      <c r="FO22" s="179">
        <v>-0.1</v>
      </c>
      <c r="FP22" s="180">
        <v>0</v>
      </c>
      <c r="FQ22" s="181">
        <v>0</v>
      </c>
      <c r="FR22" s="182">
        <v>12.9</v>
      </c>
      <c r="FS22" s="174">
        <v>11.9</v>
      </c>
      <c r="FT22" s="175">
        <f t="shared" si="18"/>
        <v>-1</v>
      </c>
      <c r="FU22" s="176">
        <v>0</v>
      </c>
      <c r="FV22" s="177">
        <v>0</v>
      </c>
      <c r="FW22" s="178">
        <v>0</v>
      </c>
      <c r="FX22" s="179">
        <v>-1</v>
      </c>
      <c r="FY22" s="180">
        <v>0</v>
      </c>
      <c r="FZ22" s="181">
        <v>0</v>
      </c>
      <c r="GA22" s="182">
        <v>12.9</v>
      </c>
      <c r="GB22" s="174">
        <v>12.6</v>
      </c>
      <c r="GC22" s="175">
        <f t="shared" si="19"/>
        <v>-0.30000000000000071</v>
      </c>
      <c r="GD22" s="176">
        <v>0</v>
      </c>
      <c r="GE22" s="177">
        <v>0</v>
      </c>
      <c r="GF22" s="178">
        <v>0</v>
      </c>
      <c r="GG22" s="179">
        <v>-0.3</v>
      </c>
      <c r="GH22" s="180">
        <v>0</v>
      </c>
      <c r="GI22" s="181">
        <v>0</v>
      </c>
      <c r="GJ22" s="182">
        <v>12.9</v>
      </c>
      <c r="GK22" s="174">
        <v>10.199999999999999</v>
      </c>
      <c r="GL22" s="175">
        <f t="shared" si="20"/>
        <v>-2.7000000000000011</v>
      </c>
      <c r="GM22" s="176">
        <v>0</v>
      </c>
      <c r="GN22" s="177">
        <v>0</v>
      </c>
      <c r="GO22" s="178">
        <v>0</v>
      </c>
      <c r="GP22" s="179">
        <v>-2.7</v>
      </c>
      <c r="GQ22" s="180">
        <v>0</v>
      </c>
      <c r="GR22" s="181">
        <v>0</v>
      </c>
      <c r="GS22" s="182">
        <v>12.9</v>
      </c>
      <c r="GT22" s="174">
        <v>10.9</v>
      </c>
      <c r="GU22" s="175">
        <f t="shared" si="21"/>
        <v>-2</v>
      </c>
      <c r="GV22" s="176">
        <v>0</v>
      </c>
      <c r="GW22" s="177">
        <v>0</v>
      </c>
      <c r="GX22" s="178">
        <v>0</v>
      </c>
      <c r="GY22" s="179">
        <v>-2</v>
      </c>
      <c r="GZ22" s="180">
        <v>0</v>
      </c>
      <c r="HA22" s="181">
        <v>0</v>
      </c>
      <c r="HB22" s="182">
        <v>12.9</v>
      </c>
      <c r="HC22" s="174">
        <v>10.7</v>
      </c>
      <c r="HD22" s="175">
        <f t="shared" si="22"/>
        <v>-2.2000000000000011</v>
      </c>
      <c r="HE22" s="176">
        <v>0</v>
      </c>
      <c r="HF22" s="177">
        <v>0</v>
      </c>
      <c r="HG22" s="178">
        <v>0</v>
      </c>
      <c r="HH22" s="179">
        <v>-2.2000000000000002</v>
      </c>
      <c r="HI22" s="180">
        <v>0</v>
      </c>
      <c r="HJ22" s="181">
        <v>0</v>
      </c>
      <c r="HK22" s="182">
        <v>12.9</v>
      </c>
      <c r="HL22" s="174">
        <v>8.4</v>
      </c>
      <c r="HM22" s="175">
        <f t="shared" si="23"/>
        <v>-4.5</v>
      </c>
      <c r="HN22" s="176">
        <v>0</v>
      </c>
      <c r="HO22" s="177">
        <v>0</v>
      </c>
      <c r="HP22" s="178">
        <v>0</v>
      </c>
      <c r="HQ22" s="179">
        <v>-4.5</v>
      </c>
      <c r="HR22" s="180">
        <v>0</v>
      </c>
      <c r="HS22" s="181">
        <v>0</v>
      </c>
    </row>
    <row r="23" spans="1:227" x14ac:dyDescent="0.25">
      <c r="A23" s="167" t="s">
        <v>15</v>
      </c>
      <c r="B23" s="168" t="s">
        <v>15</v>
      </c>
      <c r="C23" s="168" t="s">
        <v>157</v>
      </c>
      <c r="D23" s="168" t="s">
        <v>164</v>
      </c>
      <c r="E23" s="168" t="s">
        <v>166</v>
      </c>
      <c r="F23" s="168">
        <v>100</v>
      </c>
      <c r="G23" s="168"/>
      <c r="H23" s="169" t="s">
        <v>168</v>
      </c>
      <c r="I23" s="170">
        <v>16.91</v>
      </c>
      <c r="J23" s="171"/>
      <c r="K23" s="172"/>
      <c r="L23" s="173">
        <v>8</v>
      </c>
      <c r="M23" s="174">
        <v>16</v>
      </c>
      <c r="N23" s="175">
        <f t="shared" si="0"/>
        <v>8</v>
      </c>
      <c r="O23" s="176">
        <v>0</v>
      </c>
      <c r="P23" s="177">
        <v>0</v>
      </c>
      <c r="Q23" s="178">
        <v>0</v>
      </c>
      <c r="R23" s="179">
        <v>8</v>
      </c>
      <c r="S23" s="180">
        <v>0</v>
      </c>
      <c r="T23" s="181">
        <v>0</v>
      </c>
      <c r="U23" s="182">
        <v>6.5</v>
      </c>
      <c r="V23" s="174">
        <v>9</v>
      </c>
      <c r="W23" s="175">
        <f t="shared" si="1"/>
        <v>2.5</v>
      </c>
      <c r="X23" s="176">
        <v>0</v>
      </c>
      <c r="Y23" s="177">
        <v>0</v>
      </c>
      <c r="Z23" s="178">
        <v>0</v>
      </c>
      <c r="AA23" s="179">
        <v>2.5</v>
      </c>
      <c r="AB23" s="180">
        <v>0</v>
      </c>
      <c r="AC23" s="181">
        <v>0</v>
      </c>
      <c r="AD23" s="182">
        <v>6.5</v>
      </c>
      <c r="AE23" s="174">
        <v>10</v>
      </c>
      <c r="AF23" s="175">
        <f t="shared" si="2"/>
        <v>3.5</v>
      </c>
      <c r="AG23" s="176">
        <v>0</v>
      </c>
      <c r="AH23" s="177">
        <v>0</v>
      </c>
      <c r="AI23" s="178">
        <v>0</v>
      </c>
      <c r="AJ23" s="179">
        <v>3.5</v>
      </c>
      <c r="AK23" s="180">
        <v>0</v>
      </c>
      <c r="AL23" s="181">
        <v>0</v>
      </c>
      <c r="AM23" s="182">
        <v>6.5</v>
      </c>
      <c r="AN23" s="174">
        <v>9</v>
      </c>
      <c r="AO23" s="175">
        <f t="shared" si="3"/>
        <v>2.5</v>
      </c>
      <c r="AP23" s="176">
        <v>0</v>
      </c>
      <c r="AQ23" s="177">
        <v>0</v>
      </c>
      <c r="AR23" s="178">
        <v>0</v>
      </c>
      <c r="AS23" s="179">
        <v>2.5</v>
      </c>
      <c r="AT23" s="180">
        <v>0</v>
      </c>
      <c r="AU23" s="181">
        <v>0</v>
      </c>
      <c r="AV23" s="182">
        <v>6.5</v>
      </c>
      <c r="AW23" s="174">
        <v>10</v>
      </c>
      <c r="AX23" s="175">
        <f t="shared" si="4"/>
        <v>3.5</v>
      </c>
      <c r="AY23" s="176">
        <v>0</v>
      </c>
      <c r="AZ23" s="177">
        <v>0</v>
      </c>
      <c r="BA23" s="178">
        <v>0</v>
      </c>
      <c r="BB23" s="179">
        <v>3.5</v>
      </c>
      <c r="BC23" s="180">
        <v>0</v>
      </c>
      <c r="BD23" s="181">
        <v>0</v>
      </c>
      <c r="BE23" s="182">
        <v>6.5</v>
      </c>
      <c r="BF23" s="174">
        <v>12</v>
      </c>
      <c r="BG23" s="175">
        <f t="shared" si="5"/>
        <v>5.5</v>
      </c>
      <c r="BH23" s="176">
        <v>0</v>
      </c>
      <c r="BI23" s="177">
        <v>0</v>
      </c>
      <c r="BJ23" s="178">
        <v>0</v>
      </c>
      <c r="BK23" s="179">
        <v>5.5</v>
      </c>
      <c r="BL23" s="180">
        <v>0</v>
      </c>
      <c r="BM23" s="181">
        <v>0</v>
      </c>
      <c r="BN23" s="182">
        <v>6.5</v>
      </c>
      <c r="BO23" s="174">
        <v>13</v>
      </c>
      <c r="BP23" s="175">
        <f t="shared" si="6"/>
        <v>6.5</v>
      </c>
      <c r="BQ23" s="176">
        <v>0</v>
      </c>
      <c r="BR23" s="177">
        <v>0</v>
      </c>
      <c r="BS23" s="178">
        <v>0</v>
      </c>
      <c r="BT23" s="179">
        <v>6.5</v>
      </c>
      <c r="BU23" s="180">
        <v>0</v>
      </c>
      <c r="BV23" s="181">
        <v>0</v>
      </c>
      <c r="BW23" s="182">
        <v>6.5</v>
      </c>
      <c r="BX23" s="174">
        <v>9</v>
      </c>
      <c r="BY23" s="175">
        <f t="shared" si="7"/>
        <v>2.5</v>
      </c>
      <c r="BZ23" s="176">
        <v>0</v>
      </c>
      <c r="CA23" s="177">
        <v>0</v>
      </c>
      <c r="CB23" s="178">
        <v>0</v>
      </c>
      <c r="CC23" s="179">
        <v>2.5</v>
      </c>
      <c r="CD23" s="180">
        <v>0</v>
      </c>
      <c r="CE23" s="181">
        <v>0</v>
      </c>
      <c r="CF23" s="182">
        <v>6.5</v>
      </c>
      <c r="CG23" s="174">
        <v>12</v>
      </c>
      <c r="CH23" s="175">
        <f t="shared" si="8"/>
        <v>5.5</v>
      </c>
      <c r="CI23" s="176">
        <v>0</v>
      </c>
      <c r="CJ23" s="177">
        <v>0</v>
      </c>
      <c r="CK23" s="178">
        <v>0</v>
      </c>
      <c r="CL23" s="179">
        <v>5.5</v>
      </c>
      <c r="CM23" s="180">
        <v>0</v>
      </c>
      <c r="CN23" s="181">
        <v>0</v>
      </c>
      <c r="CO23" s="182">
        <v>10.4</v>
      </c>
      <c r="CP23" s="174">
        <v>7</v>
      </c>
      <c r="CQ23" s="175">
        <f t="shared" si="9"/>
        <v>-3.4000000000000004</v>
      </c>
      <c r="CR23" s="176">
        <v>0</v>
      </c>
      <c r="CS23" s="177">
        <v>0</v>
      </c>
      <c r="CT23" s="178">
        <v>0</v>
      </c>
      <c r="CU23" s="179">
        <v>-3.4</v>
      </c>
      <c r="CV23" s="180">
        <v>0</v>
      </c>
      <c r="CW23" s="181">
        <v>0</v>
      </c>
      <c r="CX23" s="182">
        <v>10.4</v>
      </c>
      <c r="CY23" s="174">
        <v>9</v>
      </c>
      <c r="CZ23" s="175">
        <f t="shared" si="10"/>
        <v>-1.4000000000000004</v>
      </c>
      <c r="DA23" s="176">
        <v>0</v>
      </c>
      <c r="DB23" s="177">
        <v>0</v>
      </c>
      <c r="DC23" s="178">
        <v>0</v>
      </c>
      <c r="DD23" s="179">
        <v>-1.4</v>
      </c>
      <c r="DE23" s="180">
        <v>0</v>
      </c>
      <c r="DF23" s="181">
        <v>0</v>
      </c>
      <c r="DG23" s="182">
        <v>10.4</v>
      </c>
      <c r="DH23" s="174">
        <v>10</v>
      </c>
      <c r="DI23" s="175">
        <f t="shared" si="11"/>
        <v>-0.40000000000000036</v>
      </c>
      <c r="DJ23" s="176">
        <v>0</v>
      </c>
      <c r="DK23" s="177">
        <v>0</v>
      </c>
      <c r="DL23" s="178">
        <v>0</v>
      </c>
      <c r="DM23" s="179">
        <v>-0.4</v>
      </c>
      <c r="DN23" s="180">
        <v>0</v>
      </c>
      <c r="DO23" s="181">
        <v>0</v>
      </c>
      <c r="DP23" s="182">
        <v>10.4</v>
      </c>
      <c r="DQ23" s="174">
        <v>12</v>
      </c>
      <c r="DR23" s="175">
        <f t="shared" si="12"/>
        <v>1.5999999999999996</v>
      </c>
      <c r="DS23" s="176">
        <v>0</v>
      </c>
      <c r="DT23" s="177">
        <v>0</v>
      </c>
      <c r="DU23" s="178">
        <v>0</v>
      </c>
      <c r="DV23" s="179">
        <v>1.6</v>
      </c>
      <c r="DW23" s="180">
        <v>0</v>
      </c>
      <c r="DX23" s="181">
        <v>0</v>
      </c>
      <c r="DY23" s="182">
        <v>10.4</v>
      </c>
      <c r="DZ23" s="174">
        <v>11</v>
      </c>
      <c r="EA23" s="175">
        <f t="shared" si="13"/>
        <v>0.59999999999999964</v>
      </c>
      <c r="EB23" s="176">
        <v>0</v>
      </c>
      <c r="EC23" s="177">
        <v>0</v>
      </c>
      <c r="ED23" s="178">
        <v>0</v>
      </c>
      <c r="EE23" s="179">
        <v>0.6</v>
      </c>
      <c r="EF23" s="180">
        <v>0</v>
      </c>
      <c r="EG23" s="181">
        <v>0</v>
      </c>
      <c r="EH23" s="182">
        <v>10.4</v>
      </c>
      <c r="EI23" s="174">
        <v>16</v>
      </c>
      <c r="EJ23" s="175">
        <f t="shared" si="14"/>
        <v>5.6</v>
      </c>
      <c r="EK23" s="176">
        <v>0</v>
      </c>
      <c r="EL23" s="177">
        <v>0</v>
      </c>
      <c r="EM23" s="178">
        <v>0</v>
      </c>
      <c r="EN23" s="179">
        <v>5.6</v>
      </c>
      <c r="EO23" s="180">
        <v>0</v>
      </c>
      <c r="EP23" s="181">
        <v>0</v>
      </c>
      <c r="EQ23" s="182">
        <v>7</v>
      </c>
      <c r="ER23" s="174">
        <v>9</v>
      </c>
      <c r="ES23" s="175">
        <f t="shared" si="15"/>
        <v>2</v>
      </c>
      <c r="ET23" s="176">
        <v>0</v>
      </c>
      <c r="EU23" s="177">
        <v>0</v>
      </c>
      <c r="EV23" s="178">
        <v>0</v>
      </c>
      <c r="EW23" s="179">
        <v>2</v>
      </c>
      <c r="EX23" s="180">
        <v>0</v>
      </c>
      <c r="EY23" s="181">
        <v>0</v>
      </c>
      <c r="EZ23" s="182">
        <v>4.9000000000000004</v>
      </c>
      <c r="FA23" s="174">
        <v>12</v>
      </c>
      <c r="FB23" s="175">
        <f t="shared" si="16"/>
        <v>7.1</v>
      </c>
      <c r="FC23" s="176">
        <v>0</v>
      </c>
      <c r="FD23" s="177">
        <v>0</v>
      </c>
      <c r="FE23" s="178">
        <v>0</v>
      </c>
      <c r="FF23" s="179">
        <v>7.1</v>
      </c>
      <c r="FG23" s="180">
        <v>0</v>
      </c>
      <c r="FH23" s="181">
        <v>0</v>
      </c>
      <c r="FI23" s="182">
        <v>9.9</v>
      </c>
      <c r="FJ23" s="174">
        <v>8</v>
      </c>
      <c r="FK23" s="175">
        <f t="shared" si="17"/>
        <v>-1.9000000000000004</v>
      </c>
      <c r="FL23" s="176">
        <v>0</v>
      </c>
      <c r="FM23" s="177">
        <v>0</v>
      </c>
      <c r="FN23" s="178">
        <v>0</v>
      </c>
      <c r="FO23" s="179">
        <v>-1.9</v>
      </c>
      <c r="FP23" s="180">
        <v>0</v>
      </c>
      <c r="FQ23" s="181">
        <v>0</v>
      </c>
      <c r="FR23" s="182">
        <v>9.9</v>
      </c>
      <c r="FS23" s="174">
        <v>8</v>
      </c>
      <c r="FT23" s="175">
        <f t="shared" si="18"/>
        <v>-1.9000000000000004</v>
      </c>
      <c r="FU23" s="176">
        <v>0</v>
      </c>
      <c r="FV23" s="177">
        <v>0</v>
      </c>
      <c r="FW23" s="178">
        <v>0</v>
      </c>
      <c r="FX23" s="179">
        <v>-1.9</v>
      </c>
      <c r="FY23" s="180">
        <v>0</v>
      </c>
      <c r="FZ23" s="181">
        <v>0</v>
      </c>
      <c r="GA23" s="182">
        <v>9.9</v>
      </c>
      <c r="GB23" s="174">
        <v>8</v>
      </c>
      <c r="GC23" s="175">
        <f t="shared" si="19"/>
        <v>-1.9000000000000004</v>
      </c>
      <c r="GD23" s="176">
        <v>0</v>
      </c>
      <c r="GE23" s="177">
        <v>0</v>
      </c>
      <c r="GF23" s="178">
        <v>0</v>
      </c>
      <c r="GG23" s="179">
        <v>-1.9</v>
      </c>
      <c r="GH23" s="180">
        <v>0</v>
      </c>
      <c r="GI23" s="181">
        <v>0</v>
      </c>
      <c r="GJ23" s="182">
        <v>10.4</v>
      </c>
      <c r="GK23" s="174">
        <v>7</v>
      </c>
      <c r="GL23" s="175">
        <f t="shared" si="20"/>
        <v>-3.4000000000000004</v>
      </c>
      <c r="GM23" s="176">
        <v>0</v>
      </c>
      <c r="GN23" s="177">
        <v>0</v>
      </c>
      <c r="GO23" s="178">
        <v>0</v>
      </c>
      <c r="GP23" s="179">
        <v>-3.4</v>
      </c>
      <c r="GQ23" s="180">
        <v>0</v>
      </c>
      <c r="GR23" s="181">
        <v>0</v>
      </c>
      <c r="GS23" s="182">
        <v>9.9</v>
      </c>
      <c r="GT23" s="174">
        <v>8</v>
      </c>
      <c r="GU23" s="175">
        <f t="shared" si="21"/>
        <v>-1.9000000000000004</v>
      </c>
      <c r="GV23" s="176">
        <v>0</v>
      </c>
      <c r="GW23" s="177">
        <v>0</v>
      </c>
      <c r="GX23" s="178">
        <v>0</v>
      </c>
      <c r="GY23" s="179">
        <v>-1.9</v>
      </c>
      <c r="GZ23" s="180">
        <v>0</v>
      </c>
      <c r="HA23" s="181">
        <v>0</v>
      </c>
      <c r="HB23" s="182">
        <v>9.9</v>
      </c>
      <c r="HC23" s="174">
        <v>7</v>
      </c>
      <c r="HD23" s="175">
        <f t="shared" si="22"/>
        <v>-2.9000000000000004</v>
      </c>
      <c r="HE23" s="176">
        <v>0</v>
      </c>
      <c r="HF23" s="177">
        <v>0</v>
      </c>
      <c r="HG23" s="178">
        <v>0</v>
      </c>
      <c r="HH23" s="179">
        <v>-2.9</v>
      </c>
      <c r="HI23" s="180">
        <v>0</v>
      </c>
      <c r="HJ23" s="181">
        <v>0</v>
      </c>
      <c r="HK23" s="182">
        <v>9.9</v>
      </c>
      <c r="HL23" s="174">
        <v>6</v>
      </c>
      <c r="HM23" s="175">
        <f t="shared" si="23"/>
        <v>-3.9000000000000004</v>
      </c>
      <c r="HN23" s="176">
        <v>0</v>
      </c>
      <c r="HO23" s="177">
        <v>0</v>
      </c>
      <c r="HP23" s="178">
        <v>0</v>
      </c>
      <c r="HQ23" s="179">
        <v>-3.9</v>
      </c>
      <c r="HR23" s="180">
        <v>0</v>
      </c>
      <c r="HS23" s="181">
        <v>0</v>
      </c>
    </row>
    <row r="24" spans="1:227" x14ac:dyDescent="0.25">
      <c r="A24" s="167" t="s">
        <v>15</v>
      </c>
      <c r="B24" s="168" t="s">
        <v>15</v>
      </c>
      <c r="C24" s="168" t="s">
        <v>157</v>
      </c>
      <c r="D24" s="168" t="s">
        <v>164</v>
      </c>
      <c r="E24" s="168" t="s">
        <v>166</v>
      </c>
      <c r="F24" s="168">
        <v>100</v>
      </c>
      <c r="G24" s="168" t="s">
        <v>135</v>
      </c>
      <c r="H24" s="169" t="s">
        <v>169</v>
      </c>
      <c r="I24" s="170">
        <v>19.43</v>
      </c>
      <c r="J24" s="171"/>
      <c r="K24" s="172"/>
      <c r="L24" s="173">
        <v>7</v>
      </c>
      <c r="M24" s="174">
        <v>8.9</v>
      </c>
      <c r="N24" s="175">
        <f t="shared" si="0"/>
        <v>1.9000000000000004</v>
      </c>
      <c r="O24" s="176">
        <v>0</v>
      </c>
      <c r="P24" s="177">
        <v>0</v>
      </c>
      <c r="Q24" s="178">
        <v>0</v>
      </c>
      <c r="R24" s="179">
        <v>1.9</v>
      </c>
      <c r="S24" s="180">
        <v>0</v>
      </c>
      <c r="T24" s="181">
        <v>0</v>
      </c>
      <c r="U24" s="182">
        <v>6</v>
      </c>
      <c r="V24" s="174">
        <v>5.2</v>
      </c>
      <c r="W24" s="175">
        <f t="shared" si="1"/>
        <v>-0.79999999999999982</v>
      </c>
      <c r="X24" s="176">
        <v>0</v>
      </c>
      <c r="Y24" s="177">
        <v>0</v>
      </c>
      <c r="Z24" s="178">
        <v>0</v>
      </c>
      <c r="AA24" s="179">
        <v>-0.8</v>
      </c>
      <c r="AB24" s="180">
        <v>0</v>
      </c>
      <c r="AC24" s="181">
        <v>0</v>
      </c>
      <c r="AD24" s="182">
        <v>6</v>
      </c>
      <c r="AE24" s="174">
        <v>5.9</v>
      </c>
      <c r="AF24" s="175">
        <f t="shared" si="2"/>
        <v>-9.9999999999999645E-2</v>
      </c>
      <c r="AG24" s="176">
        <v>0</v>
      </c>
      <c r="AH24" s="177">
        <v>0</v>
      </c>
      <c r="AI24" s="178">
        <v>0</v>
      </c>
      <c r="AJ24" s="179">
        <v>-0.1</v>
      </c>
      <c r="AK24" s="180">
        <v>0</v>
      </c>
      <c r="AL24" s="181">
        <v>0</v>
      </c>
      <c r="AM24" s="182">
        <v>6</v>
      </c>
      <c r="AN24" s="174">
        <v>5.2</v>
      </c>
      <c r="AO24" s="175">
        <f t="shared" si="3"/>
        <v>-0.79999999999999982</v>
      </c>
      <c r="AP24" s="176">
        <v>0</v>
      </c>
      <c r="AQ24" s="177">
        <v>0</v>
      </c>
      <c r="AR24" s="178">
        <v>0</v>
      </c>
      <c r="AS24" s="179">
        <v>-0.8</v>
      </c>
      <c r="AT24" s="180">
        <v>0</v>
      </c>
      <c r="AU24" s="181">
        <v>0</v>
      </c>
      <c r="AV24" s="182">
        <v>6</v>
      </c>
      <c r="AW24" s="174">
        <v>6.2</v>
      </c>
      <c r="AX24" s="175">
        <f t="shared" si="4"/>
        <v>0.20000000000000018</v>
      </c>
      <c r="AY24" s="176">
        <v>0</v>
      </c>
      <c r="AZ24" s="177">
        <v>0</v>
      </c>
      <c r="BA24" s="178">
        <v>0</v>
      </c>
      <c r="BB24" s="179">
        <v>0.2</v>
      </c>
      <c r="BC24" s="180">
        <v>0</v>
      </c>
      <c r="BD24" s="181">
        <v>0</v>
      </c>
      <c r="BE24" s="182">
        <v>6</v>
      </c>
      <c r="BF24" s="174">
        <v>6.7</v>
      </c>
      <c r="BG24" s="175">
        <f t="shared" si="5"/>
        <v>0.70000000000000018</v>
      </c>
      <c r="BH24" s="176">
        <v>0</v>
      </c>
      <c r="BI24" s="177">
        <v>0</v>
      </c>
      <c r="BJ24" s="178">
        <v>0</v>
      </c>
      <c r="BK24" s="179">
        <v>0.7</v>
      </c>
      <c r="BL24" s="180">
        <v>0</v>
      </c>
      <c r="BM24" s="181">
        <v>0</v>
      </c>
      <c r="BN24" s="182">
        <v>6</v>
      </c>
      <c r="BO24" s="174">
        <v>8.9</v>
      </c>
      <c r="BP24" s="175">
        <f t="shared" si="6"/>
        <v>2.9000000000000004</v>
      </c>
      <c r="BQ24" s="176">
        <v>0</v>
      </c>
      <c r="BR24" s="177">
        <v>0</v>
      </c>
      <c r="BS24" s="178">
        <v>0</v>
      </c>
      <c r="BT24" s="179">
        <v>2.9</v>
      </c>
      <c r="BU24" s="180">
        <v>0</v>
      </c>
      <c r="BV24" s="181">
        <v>0</v>
      </c>
      <c r="BW24" s="182">
        <v>6</v>
      </c>
      <c r="BX24" s="174">
        <v>6.4</v>
      </c>
      <c r="BY24" s="175">
        <f t="shared" si="7"/>
        <v>0.40000000000000036</v>
      </c>
      <c r="BZ24" s="176">
        <v>0</v>
      </c>
      <c r="CA24" s="177">
        <v>0</v>
      </c>
      <c r="CB24" s="178">
        <v>0</v>
      </c>
      <c r="CC24" s="179">
        <v>0.4</v>
      </c>
      <c r="CD24" s="180">
        <v>0</v>
      </c>
      <c r="CE24" s="181">
        <v>0</v>
      </c>
      <c r="CF24" s="182">
        <v>8</v>
      </c>
      <c r="CG24" s="174">
        <v>11.7</v>
      </c>
      <c r="CH24" s="175">
        <f t="shared" si="8"/>
        <v>3.6999999999999993</v>
      </c>
      <c r="CI24" s="176">
        <v>0</v>
      </c>
      <c r="CJ24" s="177">
        <v>0</v>
      </c>
      <c r="CK24" s="178">
        <v>0</v>
      </c>
      <c r="CL24" s="179">
        <v>3.7</v>
      </c>
      <c r="CM24" s="180">
        <v>0</v>
      </c>
      <c r="CN24" s="181">
        <v>0</v>
      </c>
      <c r="CO24" s="182">
        <v>7.9</v>
      </c>
      <c r="CP24" s="174">
        <v>11.7</v>
      </c>
      <c r="CQ24" s="175">
        <f t="shared" si="9"/>
        <v>3.7999999999999989</v>
      </c>
      <c r="CR24" s="176">
        <v>0</v>
      </c>
      <c r="CS24" s="177">
        <v>0</v>
      </c>
      <c r="CT24" s="178">
        <v>0</v>
      </c>
      <c r="CU24" s="179">
        <v>3.8</v>
      </c>
      <c r="CV24" s="180">
        <v>0</v>
      </c>
      <c r="CW24" s="181">
        <v>0</v>
      </c>
      <c r="CX24" s="182">
        <v>7.9</v>
      </c>
      <c r="CY24" s="174">
        <v>11.8</v>
      </c>
      <c r="CZ24" s="175">
        <f t="shared" si="10"/>
        <v>3.9000000000000004</v>
      </c>
      <c r="DA24" s="176">
        <v>0</v>
      </c>
      <c r="DB24" s="177">
        <v>0</v>
      </c>
      <c r="DC24" s="178">
        <v>0</v>
      </c>
      <c r="DD24" s="179">
        <v>3.9</v>
      </c>
      <c r="DE24" s="180">
        <v>0</v>
      </c>
      <c r="DF24" s="181">
        <v>0</v>
      </c>
      <c r="DG24" s="182">
        <v>7.9</v>
      </c>
      <c r="DH24" s="174">
        <v>11.6</v>
      </c>
      <c r="DI24" s="175">
        <f t="shared" si="11"/>
        <v>3.6999999999999993</v>
      </c>
      <c r="DJ24" s="176">
        <v>0</v>
      </c>
      <c r="DK24" s="177">
        <v>0</v>
      </c>
      <c r="DL24" s="178">
        <v>0</v>
      </c>
      <c r="DM24" s="179">
        <v>3.7</v>
      </c>
      <c r="DN24" s="180">
        <v>0</v>
      </c>
      <c r="DO24" s="181">
        <v>0</v>
      </c>
      <c r="DP24" s="182">
        <v>7.9</v>
      </c>
      <c r="DQ24" s="174">
        <v>12.8</v>
      </c>
      <c r="DR24" s="175">
        <f t="shared" si="12"/>
        <v>4.9000000000000004</v>
      </c>
      <c r="DS24" s="176">
        <v>0</v>
      </c>
      <c r="DT24" s="177">
        <v>0</v>
      </c>
      <c r="DU24" s="178">
        <v>0</v>
      </c>
      <c r="DV24" s="179">
        <v>4.9000000000000004</v>
      </c>
      <c r="DW24" s="180">
        <v>0</v>
      </c>
      <c r="DX24" s="181">
        <v>0</v>
      </c>
      <c r="DY24" s="182">
        <v>7.9</v>
      </c>
      <c r="DZ24" s="174">
        <v>13.8</v>
      </c>
      <c r="EA24" s="175">
        <f t="shared" si="13"/>
        <v>5.9</v>
      </c>
      <c r="EB24" s="176">
        <v>0</v>
      </c>
      <c r="EC24" s="177">
        <v>0</v>
      </c>
      <c r="ED24" s="178">
        <v>0</v>
      </c>
      <c r="EE24" s="179">
        <v>5.9</v>
      </c>
      <c r="EF24" s="180">
        <v>0</v>
      </c>
      <c r="EG24" s="181">
        <v>0</v>
      </c>
      <c r="EH24" s="182">
        <v>7.9</v>
      </c>
      <c r="EI24" s="174">
        <v>12.5</v>
      </c>
      <c r="EJ24" s="175">
        <f t="shared" si="14"/>
        <v>4.5999999999999996</v>
      </c>
      <c r="EK24" s="176">
        <v>0</v>
      </c>
      <c r="EL24" s="177">
        <v>0</v>
      </c>
      <c r="EM24" s="178">
        <v>0</v>
      </c>
      <c r="EN24" s="179">
        <v>4.5999999999999996</v>
      </c>
      <c r="EO24" s="180">
        <v>0</v>
      </c>
      <c r="EP24" s="181">
        <v>0</v>
      </c>
      <c r="EQ24" s="182">
        <v>8</v>
      </c>
      <c r="ER24" s="174">
        <v>10.7</v>
      </c>
      <c r="ES24" s="175">
        <f t="shared" si="15"/>
        <v>2.6999999999999993</v>
      </c>
      <c r="ET24" s="176">
        <v>0</v>
      </c>
      <c r="EU24" s="177">
        <v>0</v>
      </c>
      <c r="EV24" s="178">
        <v>0</v>
      </c>
      <c r="EW24" s="179">
        <v>2.7</v>
      </c>
      <c r="EX24" s="180">
        <v>0</v>
      </c>
      <c r="EY24" s="181">
        <v>0</v>
      </c>
      <c r="EZ24" s="182">
        <v>8</v>
      </c>
      <c r="FA24" s="174">
        <v>8.5</v>
      </c>
      <c r="FB24" s="175">
        <f t="shared" si="16"/>
        <v>0.5</v>
      </c>
      <c r="FC24" s="176">
        <v>0</v>
      </c>
      <c r="FD24" s="177">
        <v>0</v>
      </c>
      <c r="FE24" s="178">
        <v>0</v>
      </c>
      <c r="FF24" s="179">
        <v>0.5</v>
      </c>
      <c r="FG24" s="180">
        <v>0</v>
      </c>
      <c r="FH24" s="181">
        <v>0</v>
      </c>
      <c r="FI24" s="182">
        <v>10</v>
      </c>
      <c r="FJ24" s="174">
        <v>0</v>
      </c>
      <c r="FK24" s="175">
        <f t="shared" si="17"/>
        <v>-10</v>
      </c>
      <c r="FL24" s="176">
        <v>4.1666666666666664E-2</v>
      </c>
      <c r="FM24" s="177">
        <v>0</v>
      </c>
      <c r="FN24" s="178">
        <v>0</v>
      </c>
      <c r="FO24" s="179">
        <v>-10</v>
      </c>
      <c r="FP24" s="180">
        <v>0</v>
      </c>
      <c r="FQ24" s="181">
        <v>0</v>
      </c>
      <c r="FR24" s="182">
        <v>10</v>
      </c>
      <c r="FS24" s="174">
        <v>0</v>
      </c>
      <c r="FT24" s="175">
        <f t="shared" si="18"/>
        <v>-10</v>
      </c>
      <c r="FU24" s="176">
        <v>4.1666666666666664E-2</v>
      </c>
      <c r="FV24" s="177">
        <v>0</v>
      </c>
      <c r="FW24" s="178">
        <v>0</v>
      </c>
      <c r="FX24" s="179">
        <v>-10</v>
      </c>
      <c r="FY24" s="180">
        <v>0</v>
      </c>
      <c r="FZ24" s="181">
        <v>0</v>
      </c>
      <c r="GA24" s="182">
        <v>10</v>
      </c>
      <c r="GB24" s="174">
        <v>0</v>
      </c>
      <c r="GC24" s="175">
        <f t="shared" si="19"/>
        <v>-10</v>
      </c>
      <c r="GD24" s="176">
        <v>4.1666666666666664E-2</v>
      </c>
      <c r="GE24" s="177">
        <v>0</v>
      </c>
      <c r="GF24" s="178">
        <v>0</v>
      </c>
      <c r="GG24" s="179">
        <v>-10</v>
      </c>
      <c r="GH24" s="180">
        <v>0</v>
      </c>
      <c r="GI24" s="181">
        <v>0</v>
      </c>
      <c r="GJ24" s="182">
        <v>10</v>
      </c>
      <c r="GK24" s="174">
        <v>0</v>
      </c>
      <c r="GL24" s="175">
        <f t="shared" si="20"/>
        <v>-10</v>
      </c>
      <c r="GM24" s="176">
        <v>4.1666666666666664E-2</v>
      </c>
      <c r="GN24" s="177">
        <v>0</v>
      </c>
      <c r="GO24" s="178">
        <v>0</v>
      </c>
      <c r="GP24" s="179">
        <v>-10</v>
      </c>
      <c r="GQ24" s="180">
        <v>0</v>
      </c>
      <c r="GR24" s="181">
        <v>0</v>
      </c>
      <c r="GS24" s="182">
        <v>10</v>
      </c>
      <c r="GT24" s="174">
        <v>1.1000000000000001</v>
      </c>
      <c r="GU24" s="175">
        <f t="shared" si="21"/>
        <v>-8.9</v>
      </c>
      <c r="GV24" s="176">
        <v>2.7777777777777776E-2</v>
      </c>
      <c r="GW24" s="177">
        <v>0</v>
      </c>
      <c r="GX24" s="178">
        <v>0</v>
      </c>
      <c r="GY24" s="179">
        <v>-8.9</v>
      </c>
      <c r="GZ24" s="180">
        <v>0</v>
      </c>
      <c r="HA24" s="181">
        <v>0</v>
      </c>
      <c r="HB24" s="182">
        <v>10</v>
      </c>
      <c r="HC24" s="174">
        <v>11.2</v>
      </c>
      <c r="HD24" s="175">
        <f t="shared" si="22"/>
        <v>1.1999999999999993</v>
      </c>
      <c r="HE24" s="176">
        <v>0</v>
      </c>
      <c r="HF24" s="177">
        <v>0</v>
      </c>
      <c r="HG24" s="178">
        <v>0</v>
      </c>
      <c r="HH24" s="179">
        <v>1.2</v>
      </c>
      <c r="HI24" s="180">
        <v>0</v>
      </c>
      <c r="HJ24" s="181">
        <v>0</v>
      </c>
      <c r="HK24" s="182">
        <v>10</v>
      </c>
      <c r="HL24" s="174">
        <v>7.4</v>
      </c>
      <c r="HM24" s="175">
        <f t="shared" si="23"/>
        <v>-2.5999999999999996</v>
      </c>
      <c r="HN24" s="176">
        <v>0</v>
      </c>
      <c r="HO24" s="177">
        <v>0</v>
      </c>
      <c r="HP24" s="178">
        <v>0</v>
      </c>
      <c r="HQ24" s="179">
        <v>-2.6</v>
      </c>
      <c r="HR24" s="180">
        <v>0</v>
      </c>
      <c r="HS24" s="181">
        <v>0</v>
      </c>
    </row>
    <row r="25" spans="1:227" x14ac:dyDescent="0.25">
      <c r="A25" s="167" t="s">
        <v>15</v>
      </c>
      <c r="B25" s="168" t="s">
        <v>15</v>
      </c>
      <c r="C25" s="168" t="s">
        <v>157</v>
      </c>
      <c r="D25" s="168" t="s">
        <v>164</v>
      </c>
      <c r="E25" s="168" t="s">
        <v>166</v>
      </c>
      <c r="F25" s="168">
        <v>100</v>
      </c>
      <c r="G25" s="168" t="s">
        <v>141</v>
      </c>
      <c r="H25" s="169" t="s">
        <v>170</v>
      </c>
      <c r="I25" s="170">
        <v>25.07</v>
      </c>
      <c r="J25" s="171"/>
      <c r="K25" s="172"/>
      <c r="L25" s="173">
        <v>17</v>
      </c>
      <c r="M25" s="174">
        <v>20.190000000000001</v>
      </c>
      <c r="N25" s="175">
        <f t="shared" si="0"/>
        <v>3.1900000000000013</v>
      </c>
      <c r="O25" s="176">
        <v>0</v>
      </c>
      <c r="P25" s="177">
        <v>0</v>
      </c>
      <c r="Q25" s="178">
        <v>0</v>
      </c>
      <c r="R25" s="179">
        <v>3.19</v>
      </c>
      <c r="S25" s="180">
        <v>0</v>
      </c>
      <c r="T25" s="181">
        <v>0</v>
      </c>
      <c r="U25" s="182">
        <v>16.100000000000001</v>
      </c>
      <c r="V25" s="174">
        <v>15.85</v>
      </c>
      <c r="W25" s="175">
        <f t="shared" si="1"/>
        <v>-0.25000000000000178</v>
      </c>
      <c r="X25" s="176">
        <v>0</v>
      </c>
      <c r="Y25" s="177">
        <v>0</v>
      </c>
      <c r="Z25" s="178">
        <v>0</v>
      </c>
      <c r="AA25" s="179">
        <v>-0.25</v>
      </c>
      <c r="AB25" s="180">
        <v>0</v>
      </c>
      <c r="AC25" s="181">
        <v>0</v>
      </c>
      <c r="AD25" s="182">
        <v>16.100000000000001</v>
      </c>
      <c r="AE25" s="174">
        <v>15.04</v>
      </c>
      <c r="AF25" s="175">
        <f t="shared" si="2"/>
        <v>-1.0600000000000023</v>
      </c>
      <c r="AG25" s="176">
        <v>0</v>
      </c>
      <c r="AH25" s="177">
        <v>0</v>
      </c>
      <c r="AI25" s="178">
        <v>0</v>
      </c>
      <c r="AJ25" s="179">
        <v>-1.06</v>
      </c>
      <c r="AK25" s="180">
        <v>0</v>
      </c>
      <c r="AL25" s="181">
        <v>0</v>
      </c>
      <c r="AM25" s="182">
        <v>16.100000000000001</v>
      </c>
      <c r="AN25" s="174">
        <v>14.23</v>
      </c>
      <c r="AO25" s="175">
        <f t="shared" si="3"/>
        <v>-1.870000000000001</v>
      </c>
      <c r="AP25" s="176">
        <v>0</v>
      </c>
      <c r="AQ25" s="177">
        <v>0</v>
      </c>
      <c r="AR25" s="178">
        <v>0</v>
      </c>
      <c r="AS25" s="179">
        <v>-1.87</v>
      </c>
      <c r="AT25" s="180">
        <v>0</v>
      </c>
      <c r="AU25" s="181">
        <v>0</v>
      </c>
      <c r="AV25" s="182">
        <v>16.100000000000001</v>
      </c>
      <c r="AW25" s="174">
        <v>17.39</v>
      </c>
      <c r="AX25" s="175">
        <f t="shared" si="4"/>
        <v>1.2899999999999991</v>
      </c>
      <c r="AY25" s="176">
        <v>0</v>
      </c>
      <c r="AZ25" s="177">
        <v>0</v>
      </c>
      <c r="BA25" s="178">
        <v>0</v>
      </c>
      <c r="BB25" s="179">
        <v>1.29</v>
      </c>
      <c r="BC25" s="180">
        <v>0</v>
      </c>
      <c r="BD25" s="181">
        <v>0</v>
      </c>
      <c r="BE25" s="182">
        <v>16.100000000000001</v>
      </c>
      <c r="BF25" s="174">
        <v>19.5</v>
      </c>
      <c r="BG25" s="175">
        <f t="shared" si="5"/>
        <v>3.3999999999999986</v>
      </c>
      <c r="BH25" s="176">
        <v>0</v>
      </c>
      <c r="BI25" s="177">
        <v>0</v>
      </c>
      <c r="BJ25" s="178">
        <v>0</v>
      </c>
      <c r="BK25" s="179">
        <v>3.4</v>
      </c>
      <c r="BL25" s="180">
        <v>0</v>
      </c>
      <c r="BM25" s="181">
        <v>0</v>
      </c>
      <c r="BN25" s="182">
        <v>16.100000000000001</v>
      </c>
      <c r="BO25" s="174">
        <v>20.99</v>
      </c>
      <c r="BP25" s="175">
        <f t="shared" si="6"/>
        <v>4.889999999999997</v>
      </c>
      <c r="BQ25" s="176">
        <v>0</v>
      </c>
      <c r="BR25" s="177">
        <v>0</v>
      </c>
      <c r="BS25" s="178">
        <v>0</v>
      </c>
      <c r="BT25" s="179">
        <v>4.8899999999999997</v>
      </c>
      <c r="BU25" s="180">
        <v>0</v>
      </c>
      <c r="BV25" s="181">
        <v>0</v>
      </c>
      <c r="BW25" s="182">
        <v>16.100000000000001</v>
      </c>
      <c r="BX25" s="174">
        <v>15.78</v>
      </c>
      <c r="BY25" s="175">
        <f t="shared" si="7"/>
        <v>-0.32000000000000206</v>
      </c>
      <c r="BZ25" s="176">
        <v>0</v>
      </c>
      <c r="CA25" s="177">
        <v>0</v>
      </c>
      <c r="CB25" s="178">
        <v>0</v>
      </c>
      <c r="CC25" s="179">
        <v>-0.32</v>
      </c>
      <c r="CD25" s="180">
        <v>0</v>
      </c>
      <c r="CE25" s="181">
        <v>0</v>
      </c>
      <c r="CF25" s="182">
        <v>20.3</v>
      </c>
      <c r="CG25" s="174">
        <v>17.010000000000002</v>
      </c>
      <c r="CH25" s="175">
        <f t="shared" si="8"/>
        <v>-3.2899999999999991</v>
      </c>
      <c r="CI25" s="176">
        <v>0</v>
      </c>
      <c r="CJ25" s="177">
        <v>0</v>
      </c>
      <c r="CK25" s="178">
        <v>0</v>
      </c>
      <c r="CL25" s="179">
        <v>-3.29</v>
      </c>
      <c r="CM25" s="180">
        <v>0</v>
      </c>
      <c r="CN25" s="181">
        <v>0</v>
      </c>
      <c r="CO25" s="182">
        <v>14.3</v>
      </c>
      <c r="CP25" s="174">
        <v>15.4</v>
      </c>
      <c r="CQ25" s="175">
        <f t="shared" si="9"/>
        <v>1.0999999999999996</v>
      </c>
      <c r="CR25" s="176">
        <v>0</v>
      </c>
      <c r="CS25" s="177">
        <v>0</v>
      </c>
      <c r="CT25" s="178">
        <v>0</v>
      </c>
      <c r="CU25" s="179">
        <v>1.1000000000000001</v>
      </c>
      <c r="CV25" s="180">
        <v>0</v>
      </c>
      <c r="CW25" s="181">
        <v>0</v>
      </c>
      <c r="CX25" s="182">
        <v>7</v>
      </c>
      <c r="CY25" s="174">
        <v>13.53</v>
      </c>
      <c r="CZ25" s="175">
        <f t="shared" si="10"/>
        <v>6.5299999999999994</v>
      </c>
      <c r="DA25" s="176">
        <v>0</v>
      </c>
      <c r="DB25" s="177">
        <v>0</v>
      </c>
      <c r="DC25" s="178">
        <v>0</v>
      </c>
      <c r="DD25" s="179">
        <v>6.53</v>
      </c>
      <c r="DE25" s="180">
        <v>0</v>
      </c>
      <c r="DF25" s="181">
        <v>0</v>
      </c>
      <c r="DG25" s="182">
        <v>7</v>
      </c>
      <c r="DH25" s="174">
        <v>10.18</v>
      </c>
      <c r="DI25" s="175">
        <f t="shared" si="11"/>
        <v>3.1799999999999997</v>
      </c>
      <c r="DJ25" s="176">
        <v>0</v>
      </c>
      <c r="DK25" s="177">
        <v>0</v>
      </c>
      <c r="DL25" s="178">
        <v>0</v>
      </c>
      <c r="DM25" s="179">
        <v>3.18</v>
      </c>
      <c r="DN25" s="180">
        <v>0</v>
      </c>
      <c r="DO25" s="181">
        <v>0</v>
      </c>
      <c r="DP25" s="182">
        <v>14.3</v>
      </c>
      <c r="DQ25" s="174">
        <v>12.99</v>
      </c>
      <c r="DR25" s="175">
        <f t="shared" si="12"/>
        <v>-1.3100000000000005</v>
      </c>
      <c r="DS25" s="176">
        <v>0</v>
      </c>
      <c r="DT25" s="177">
        <v>0</v>
      </c>
      <c r="DU25" s="178">
        <v>0</v>
      </c>
      <c r="DV25" s="179">
        <v>-1.31</v>
      </c>
      <c r="DW25" s="180">
        <v>0</v>
      </c>
      <c r="DX25" s="181">
        <v>0</v>
      </c>
      <c r="DY25" s="182">
        <v>14.3</v>
      </c>
      <c r="DZ25" s="174">
        <v>12.52</v>
      </c>
      <c r="EA25" s="175">
        <f t="shared" si="13"/>
        <v>-1.7800000000000011</v>
      </c>
      <c r="EB25" s="176">
        <v>0</v>
      </c>
      <c r="EC25" s="177">
        <v>0</v>
      </c>
      <c r="ED25" s="178">
        <v>0</v>
      </c>
      <c r="EE25" s="179">
        <v>-1.78</v>
      </c>
      <c r="EF25" s="180">
        <v>0</v>
      </c>
      <c r="EG25" s="181">
        <v>0</v>
      </c>
      <c r="EH25" s="182">
        <v>14.3</v>
      </c>
      <c r="EI25" s="174">
        <v>14.32</v>
      </c>
      <c r="EJ25" s="175">
        <f t="shared" si="14"/>
        <v>1.9999999999999574E-2</v>
      </c>
      <c r="EK25" s="176">
        <v>0</v>
      </c>
      <c r="EL25" s="177">
        <v>0</v>
      </c>
      <c r="EM25" s="178">
        <v>0</v>
      </c>
      <c r="EN25" s="179">
        <v>0.02</v>
      </c>
      <c r="EO25" s="180">
        <v>0</v>
      </c>
      <c r="EP25" s="181">
        <v>0</v>
      </c>
      <c r="EQ25" s="182">
        <v>13.3</v>
      </c>
      <c r="ER25" s="174">
        <v>16.62</v>
      </c>
      <c r="ES25" s="175">
        <f t="shared" si="15"/>
        <v>3.3200000000000003</v>
      </c>
      <c r="ET25" s="176">
        <v>0</v>
      </c>
      <c r="EU25" s="177">
        <v>0</v>
      </c>
      <c r="EV25" s="178">
        <v>0</v>
      </c>
      <c r="EW25" s="179">
        <v>3.32</v>
      </c>
      <c r="EX25" s="180">
        <v>0</v>
      </c>
      <c r="EY25" s="181">
        <v>0</v>
      </c>
      <c r="EZ25" s="182">
        <v>20.3</v>
      </c>
      <c r="FA25" s="174">
        <v>17.95</v>
      </c>
      <c r="FB25" s="175">
        <f t="shared" si="16"/>
        <v>-2.3500000000000014</v>
      </c>
      <c r="FC25" s="176">
        <v>0</v>
      </c>
      <c r="FD25" s="177">
        <v>0</v>
      </c>
      <c r="FE25" s="178">
        <v>0</v>
      </c>
      <c r="FF25" s="179">
        <v>-2.35</v>
      </c>
      <c r="FG25" s="180">
        <v>0</v>
      </c>
      <c r="FH25" s="181">
        <v>0</v>
      </c>
      <c r="FI25" s="182">
        <v>22</v>
      </c>
      <c r="FJ25" s="174">
        <v>19.89</v>
      </c>
      <c r="FK25" s="175">
        <f t="shared" si="17"/>
        <v>-2.1099999999999994</v>
      </c>
      <c r="FL25" s="176">
        <v>0</v>
      </c>
      <c r="FM25" s="177">
        <v>0</v>
      </c>
      <c r="FN25" s="178">
        <v>0</v>
      </c>
      <c r="FO25" s="179">
        <v>-2.11</v>
      </c>
      <c r="FP25" s="180">
        <v>0</v>
      </c>
      <c r="FQ25" s="181">
        <v>0</v>
      </c>
      <c r="FR25" s="182">
        <v>22</v>
      </c>
      <c r="FS25" s="174">
        <v>19.63</v>
      </c>
      <c r="FT25" s="175">
        <f t="shared" si="18"/>
        <v>-2.370000000000001</v>
      </c>
      <c r="FU25" s="176">
        <v>0</v>
      </c>
      <c r="FV25" s="177">
        <v>0</v>
      </c>
      <c r="FW25" s="178">
        <v>0</v>
      </c>
      <c r="FX25" s="179">
        <v>-2.37</v>
      </c>
      <c r="FY25" s="180">
        <v>0</v>
      </c>
      <c r="FZ25" s="181">
        <v>0</v>
      </c>
      <c r="GA25" s="182">
        <v>22</v>
      </c>
      <c r="GB25" s="174">
        <v>23.97</v>
      </c>
      <c r="GC25" s="175">
        <f t="shared" si="19"/>
        <v>1.9699999999999989</v>
      </c>
      <c r="GD25" s="176">
        <v>0</v>
      </c>
      <c r="GE25" s="177">
        <v>0</v>
      </c>
      <c r="GF25" s="178">
        <v>0</v>
      </c>
      <c r="GG25" s="179">
        <v>1.97</v>
      </c>
      <c r="GH25" s="180">
        <v>0</v>
      </c>
      <c r="GI25" s="181">
        <v>0</v>
      </c>
      <c r="GJ25" s="182">
        <v>24</v>
      </c>
      <c r="GK25" s="174">
        <v>22.06</v>
      </c>
      <c r="GL25" s="175">
        <f t="shared" si="20"/>
        <v>-1.9400000000000013</v>
      </c>
      <c r="GM25" s="176">
        <v>0</v>
      </c>
      <c r="GN25" s="177">
        <v>0</v>
      </c>
      <c r="GO25" s="178">
        <v>0</v>
      </c>
      <c r="GP25" s="179">
        <v>-1.94</v>
      </c>
      <c r="GQ25" s="180">
        <v>0</v>
      </c>
      <c r="GR25" s="181">
        <v>0</v>
      </c>
      <c r="GS25" s="182">
        <v>22</v>
      </c>
      <c r="GT25" s="174">
        <v>20.65</v>
      </c>
      <c r="GU25" s="175">
        <f t="shared" si="21"/>
        <v>-1.3500000000000014</v>
      </c>
      <c r="GV25" s="176">
        <v>0</v>
      </c>
      <c r="GW25" s="177">
        <v>0</v>
      </c>
      <c r="GX25" s="178">
        <v>0</v>
      </c>
      <c r="GY25" s="179">
        <v>-1.35</v>
      </c>
      <c r="GZ25" s="180">
        <v>0</v>
      </c>
      <c r="HA25" s="181">
        <v>0</v>
      </c>
      <c r="HB25" s="182">
        <v>22</v>
      </c>
      <c r="HC25" s="174">
        <v>22.85</v>
      </c>
      <c r="HD25" s="175">
        <f t="shared" si="22"/>
        <v>0.85000000000000142</v>
      </c>
      <c r="HE25" s="176">
        <v>0</v>
      </c>
      <c r="HF25" s="177">
        <v>0</v>
      </c>
      <c r="HG25" s="178">
        <v>0</v>
      </c>
      <c r="HH25" s="179">
        <v>0.85</v>
      </c>
      <c r="HI25" s="180">
        <v>0</v>
      </c>
      <c r="HJ25" s="181">
        <v>0</v>
      </c>
      <c r="HK25" s="182">
        <v>22</v>
      </c>
      <c r="HL25" s="174">
        <v>19.97</v>
      </c>
      <c r="HM25" s="175">
        <f t="shared" si="23"/>
        <v>-2.0300000000000011</v>
      </c>
      <c r="HN25" s="176">
        <v>0</v>
      </c>
      <c r="HO25" s="177">
        <v>0</v>
      </c>
      <c r="HP25" s="178">
        <v>0</v>
      </c>
      <c r="HQ25" s="179">
        <v>-2.0299999999999998</v>
      </c>
      <c r="HR25" s="180">
        <v>0</v>
      </c>
      <c r="HS25" s="181">
        <v>0</v>
      </c>
    </row>
    <row r="26" spans="1:227" x14ac:dyDescent="0.25">
      <c r="A26" s="167" t="s">
        <v>15</v>
      </c>
      <c r="B26" s="168" t="s">
        <v>15</v>
      </c>
      <c r="C26" s="168" t="s">
        <v>157</v>
      </c>
      <c r="D26" s="168" t="s">
        <v>164</v>
      </c>
      <c r="E26" s="168" t="s">
        <v>166</v>
      </c>
      <c r="F26" s="168">
        <v>100</v>
      </c>
      <c r="G26" s="168" t="s">
        <v>135</v>
      </c>
      <c r="H26" s="169" t="s">
        <v>171</v>
      </c>
      <c r="I26" s="170">
        <v>5.83</v>
      </c>
      <c r="J26" s="171"/>
      <c r="K26" s="172"/>
      <c r="L26" s="173">
        <v>7.5</v>
      </c>
      <c r="M26" s="174">
        <v>11.09</v>
      </c>
      <c r="N26" s="175">
        <f t="shared" si="0"/>
        <v>3.59</v>
      </c>
      <c r="O26" s="176">
        <v>0</v>
      </c>
      <c r="P26" s="177">
        <v>0</v>
      </c>
      <c r="Q26" s="178">
        <v>0</v>
      </c>
      <c r="R26" s="179">
        <v>3.59</v>
      </c>
      <c r="S26" s="180">
        <v>0</v>
      </c>
      <c r="T26" s="181">
        <v>0</v>
      </c>
      <c r="U26" s="182">
        <v>5.8</v>
      </c>
      <c r="V26" s="174">
        <v>8.8000000000000007</v>
      </c>
      <c r="W26" s="175">
        <f t="shared" si="1"/>
        <v>3.0000000000000009</v>
      </c>
      <c r="X26" s="176">
        <v>0</v>
      </c>
      <c r="Y26" s="177">
        <v>0</v>
      </c>
      <c r="Z26" s="178">
        <v>0</v>
      </c>
      <c r="AA26" s="179">
        <v>3</v>
      </c>
      <c r="AB26" s="180">
        <v>0</v>
      </c>
      <c r="AC26" s="181">
        <v>0</v>
      </c>
      <c r="AD26" s="182">
        <v>5.8</v>
      </c>
      <c r="AE26" s="174">
        <v>8.84</v>
      </c>
      <c r="AF26" s="175">
        <f t="shared" si="2"/>
        <v>3.04</v>
      </c>
      <c r="AG26" s="176">
        <v>0</v>
      </c>
      <c r="AH26" s="177">
        <v>0</v>
      </c>
      <c r="AI26" s="178">
        <v>0</v>
      </c>
      <c r="AJ26" s="179">
        <v>3.04</v>
      </c>
      <c r="AK26" s="180">
        <v>0</v>
      </c>
      <c r="AL26" s="181">
        <v>0</v>
      </c>
      <c r="AM26" s="182">
        <v>5.8</v>
      </c>
      <c r="AN26" s="174">
        <v>8.2200000000000006</v>
      </c>
      <c r="AO26" s="175">
        <f t="shared" si="3"/>
        <v>2.4200000000000008</v>
      </c>
      <c r="AP26" s="176">
        <v>0</v>
      </c>
      <c r="AQ26" s="177">
        <v>0</v>
      </c>
      <c r="AR26" s="178">
        <v>0</v>
      </c>
      <c r="AS26" s="179">
        <v>2.42</v>
      </c>
      <c r="AT26" s="180">
        <v>0</v>
      </c>
      <c r="AU26" s="181">
        <v>0</v>
      </c>
      <c r="AV26" s="182">
        <v>4.5</v>
      </c>
      <c r="AW26" s="174">
        <v>7.28</v>
      </c>
      <c r="AX26" s="175">
        <f t="shared" si="4"/>
        <v>2.7800000000000002</v>
      </c>
      <c r="AY26" s="176">
        <v>0</v>
      </c>
      <c r="AZ26" s="177">
        <v>0</v>
      </c>
      <c r="BA26" s="178">
        <v>0</v>
      </c>
      <c r="BB26" s="179">
        <v>2.78</v>
      </c>
      <c r="BC26" s="180">
        <v>0</v>
      </c>
      <c r="BD26" s="181">
        <v>0</v>
      </c>
      <c r="BE26" s="182">
        <v>4.5</v>
      </c>
      <c r="BF26" s="174">
        <v>7.46</v>
      </c>
      <c r="BG26" s="175">
        <f t="shared" si="5"/>
        <v>2.96</v>
      </c>
      <c r="BH26" s="176">
        <v>0</v>
      </c>
      <c r="BI26" s="177">
        <v>0</v>
      </c>
      <c r="BJ26" s="178">
        <v>0</v>
      </c>
      <c r="BK26" s="179">
        <v>2.96</v>
      </c>
      <c r="BL26" s="180">
        <v>0</v>
      </c>
      <c r="BM26" s="181">
        <v>0</v>
      </c>
      <c r="BN26" s="182">
        <v>4.5</v>
      </c>
      <c r="BO26" s="174">
        <v>8.7200000000000006</v>
      </c>
      <c r="BP26" s="175">
        <f t="shared" si="6"/>
        <v>4.2200000000000006</v>
      </c>
      <c r="BQ26" s="176">
        <v>0</v>
      </c>
      <c r="BR26" s="177">
        <v>0</v>
      </c>
      <c r="BS26" s="178">
        <v>0</v>
      </c>
      <c r="BT26" s="179">
        <v>4.22</v>
      </c>
      <c r="BU26" s="180">
        <v>0</v>
      </c>
      <c r="BV26" s="181">
        <v>0</v>
      </c>
      <c r="BW26" s="182">
        <v>4.5</v>
      </c>
      <c r="BX26" s="174">
        <v>10.15</v>
      </c>
      <c r="BY26" s="175">
        <f t="shared" si="7"/>
        <v>5.65</v>
      </c>
      <c r="BZ26" s="176">
        <v>0</v>
      </c>
      <c r="CA26" s="177">
        <v>0</v>
      </c>
      <c r="CB26" s="178">
        <v>0</v>
      </c>
      <c r="CC26" s="179">
        <v>5.65</v>
      </c>
      <c r="CD26" s="180">
        <v>0</v>
      </c>
      <c r="CE26" s="181">
        <v>0</v>
      </c>
      <c r="CF26" s="182">
        <v>4.5</v>
      </c>
      <c r="CG26" s="174">
        <v>13.83</v>
      </c>
      <c r="CH26" s="175">
        <f t="shared" si="8"/>
        <v>9.33</v>
      </c>
      <c r="CI26" s="176">
        <v>0</v>
      </c>
      <c r="CJ26" s="177">
        <v>0</v>
      </c>
      <c r="CK26" s="178">
        <v>0</v>
      </c>
      <c r="CL26" s="179">
        <v>9.33</v>
      </c>
      <c r="CM26" s="180">
        <v>0</v>
      </c>
      <c r="CN26" s="181">
        <v>0</v>
      </c>
      <c r="CO26" s="182">
        <v>4.0999999999999996</v>
      </c>
      <c r="CP26" s="174">
        <v>21.2</v>
      </c>
      <c r="CQ26" s="175">
        <f t="shared" si="9"/>
        <v>17.100000000000001</v>
      </c>
      <c r="CR26" s="176">
        <v>0</v>
      </c>
      <c r="CS26" s="177">
        <v>0</v>
      </c>
      <c r="CT26" s="178">
        <v>0</v>
      </c>
      <c r="CU26" s="179">
        <v>17.100000000000001</v>
      </c>
      <c r="CV26" s="180">
        <v>0</v>
      </c>
      <c r="CW26" s="181">
        <v>0</v>
      </c>
      <c r="CX26" s="182">
        <v>4.0999999999999996</v>
      </c>
      <c r="CY26" s="174">
        <v>3.31</v>
      </c>
      <c r="CZ26" s="175">
        <f t="shared" si="10"/>
        <v>-0.78999999999999959</v>
      </c>
      <c r="DA26" s="176">
        <v>0</v>
      </c>
      <c r="DB26" s="177">
        <v>0</v>
      </c>
      <c r="DC26" s="178">
        <v>0</v>
      </c>
      <c r="DD26" s="179">
        <v>-0.79</v>
      </c>
      <c r="DE26" s="180">
        <v>0</v>
      </c>
      <c r="DF26" s="181">
        <v>0</v>
      </c>
      <c r="DG26" s="182">
        <v>4.0999999999999996</v>
      </c>
      <c r="DH26" s="174">
        <v>14.11</v>
      </c>
      <c r="DI26" s="175">
        <f t="shared" si="11"/>
        <v>10.01</v>
      </c>
      <c r="DJ26" s="176">
        <v>0</v>
      </c>
      <c r="DK26" s="177">
        <v>0</v>
      </c>
      <c r="DL26" s="178">
        <v>0</v>
      </c>
      <c r="DM26" s="179">
        <v>10.01</v>
      </c>
      <c r="DN26" s="180">
        <v>0</v>
      </c>
      <c r="DO26" s="181">
        <v>0</v>
      </c>
      <c r="DP26" s="182">
        <v>6.6</v>
      </c>
      <c r="DQ26" s="174">
        <v>15.25</v>
      </c>
      <c r="DR26" s="175">
        <f t="shared" si="12"/>
        <v>8.65</v>
      </c>
      <c r="DS26" s="176">
        <v>0</v>
      </c>
      <c r="DT26" s="177">
        <v>0</v>
      </c>
      <c r="DU26" s="178">
        <v>0</v>
      </c>
      <c r="DV26" s="179">
        <v>8.65</v>
      </c>
      <c r="DW26" s="180">
        <v>0</v>
      </c>
      <c r="DX26" s="181">
        <v>0</v>
      </c>
      <c r="DY26" s="182">
        <v>6.6</v>
      </c>
      <c r="DZ26" s="174">
        <v>8.94</v>
      </c>
      <c r="EA26" s="175">
        <f t="shared" si="13"/>
        <v>2.34</v>
      </c>
      <c r="EB26" s="176">
        <v>0</v>
      </c>
      <c r="EC26" s="177">
        <v>0</v>
      </c>
      <c r="ED26" s="178">
        <v>0</v>
      </c>
      <c r="EE26" s="179">
        <v>2.34</v>
      </c>
      <c r="EF26" s="180">
        <v>0</v>
      </c>
      <c r="EG26" s="181">
        <v>0</v>
      </c>
      <c r="EH26" s="182">
        <v>6.6</v>
      </c>
      <c r="EI26" s="174">
        <v>9.86</v>
      </c>
      <c r="EJ26" s="175">
        <f t="shared" si="14"/>
        <v>3.26</v>
      </c>
      <c r="EK26" s="176">
        <v>0</v>
      </c>
      <c r="EL26" s="177">
        <v>0</v>
      </c>
      <c r="EM26" s="178">
        <v>0</v>
      </c>
      <c r="EN26" s="179">
        <v>3.26</v>
      </c>
      <c r="EO26" s="180">
        <v>0</v>
      </c>
      <c r="EP26" s="181">
        <v>0</v>
      </c>
      <c r="EQ26" s="182">
        <v>7.5</v>
      </c>
      <c r="ER26" s="174">
        <v>9.59</v>
      </c>
      <c r="ES26" s="175">
        <f t="shared" si="15"/>
        <v>2.09</v>
      </c>
      <c r="ET26" s="176">
        <v>0</v>
      </c>
      <c r="EU26" s="177">
        <v>0</v>
      </c>
      <c r="EV26" s="178">
        <v>0</v>
      </c>
      <c r="EW26" s="179">
        <v>2.09</v>
      </c>
      <c r="EX26" s="180">
        <v>0</v>
      </c>
      <c r="EY26" s="181">
        <v>0</v>
      </c>
      <c r="EZ26" s="182">
        <v>6.6</v>
      </c>
      <c r="FA26" s="174">
        <v>7.58</v>
      </c>
      <c r="FB26" s="175">
        <f t="shared" si="16"/>
        <v>0.98000000000000043</v>
      </c>
      <c r="FC26" s="176">
        <v>0</v>
      </c>
      <c r="FD26" s="177">
        <v>0</v>
      </c>
      <c r="FE26" s="178">
        <v>0</v>
      </c>
      <c r="FF26" s="179">
        <v>0.98</v>
      </c>
      <c r="FG26" s="180">
        <v>0</v>
      </c>
      <c r="FH26" s="181">
        <v>0</v>
      </c>
      <c r="FI26" s="182">
        <v>8.9</v>
      </c>
      <c r="FJ26" s="174">
        <v>7.73</v>
      </c>
      <c r="FK26" s="175">
        <f t="shared" si="17"/>
        <v>-1.17</v>
      </c>
      <c r="FL26" s="176">
        <v>0</v>
      </c>
      <c r="FM26" s="177">
        <v>0</v>
      </c>
      <c r="FN26" s="178">
        <v>0</v>
      </c>
      <c r="FO26" s="179">
        <v>-1.17</v>
      </c>
      <c r="FP26" s="180">
        <v>0</v>
      </c>
      <c r="FQ26" s="181">
        <v>0</v>
      </c>
      <c r="FR26" s="182">
        <v>7.5</v>
      </c>
      <c r="FS26" s="174">
        <v>8.49</v>
      </c>
      <c r="FT26" s="175">
        <f t="shared" si="18"/>
        <v>0.99000000000000021</v>
      </c>
      <c r="FU26" s="176">
        <v>0</v>
      </c>
      <c r="FV26" s="177">
        <v>0</v>
      </c>
      <c r="FW26" s="178">
        <v>0</v>
      </c>
      <c r="FX26" s="179">
        <v>0.99</v>
      </c>
      <c r="FY26" s="180">
        <v>0</v>
      </c>
      <c r="FZ26" s="181">
        <v>0</v>
      </c>
      <c r="GA26" s="182">
        <v>7.5</v>
      </c>
      <c r="GB26" s="174">
        <v>10.26</v>
      </c>
      <c r="GC26" s="175">
        <f t="shared" si="19"/>
        <v>2.76</v>
      </c>
      <c r="GD26" s="176">
        <v>0</v>
      </c>
      <c r="GE26" s="177">
        <v>0</v>
      </c>
      <c r="GF26" s="178">
        <v>0</v>
      </c>
      <c r="GG26" s="179">
        <v>2.76</v>
      </c>
      <c r="GH26" s="180">
        <v>0</v>
      </c>
      <c r="GI26" s="181">
        <v>0</v>
      </c>
      <c r="GJ26" s="182">
        <v>10</v>
      </c>
      <c r="GK26" s="174">
        <v>9.19</v>
      </c>
      <c r="GL26" s="175">
        <f t="shared" si="20"/>
        <v>-0.8100000000000005</v>
      </c>
      <c r="GM26" s="176">
        <v>0</v>
      </c>
      <c r="GN26" s="177">
        <v>0</v>
      </c>
      <c r="GO26" s="178">
        <v>0</v>
      </c>
      <c r="GP26" s="179">
        <v>-0.81</v>
      </c>
      <c r="GQ26" s="180">
        <v>0</v>
      </c>
      <c r="GR26" s="181">
        <v>0</v>
      </c>
      <c r="GS26" s="182">
        <v>7.5</v>
      </c>
      <c r="GT26" s="174">
        <v>9.3800000000000008</v>
      </c>
      <c r="GU26" s="175">
        <f t="shared" si="21"/>
        <v>1.8800000000000008</v>
      </c>
      <c r="GV26" s="176">
        <v>0</v>
      </c>
      <c r="GW26" s="177">
        <v>0</v>
      </c>
      <c r="GX26" s="178">
        <v>0</v>
      </c>
      <c r="GY26" s="179">
        <v>1.88</v>
      </c>
      <c r="GZ26" s="180">
        <v>0</v>
      </c>
      <c r="HA26" s="181">
        <v>0</v>
      </c>
      <c r="HB26" s="182">
        <v>7.5</v>
      </c>
      <c r="HC26" s="174">
        <v>9</v>
      </c>
      <c r="HD26" s="175">
        <f t="shared" si="22"/>
        <v>1.5</v>
      </c>
      <c r="HE26" s="176">
        <v>0</v>
      </c>
      <c r="HF26" s="177">
        <v>0</v>
      </c>
      <c r="HG26" s="178">
        <v>0</v>
      </c>
      <c r="HH26" s="179">
        <v>1.5</v>
      </c>
      <c r="HI26" s="180">
        <v>0</v>
      </c>
      <c r="HJ26" s="181">
        <v>0</v>
      </c>
      <c r="HK26" s="182">
        <v>7.5</v>
      </c>
      <c r="HL26" s="174">
        <v>8.09</v>
      </c>
      <c r="HM26" s="175">
        <f t="shared" si="23"/>
        <v>0.58999999999999986</v>
      </c>
      <c r="HN26" s="176">
        <v>0</v>
      </c>
      <c r="HO26" s="177">
        <v>0</v>
      </c>
      <c r="HP26" s="178">
        <v>0</v>
      </c>
      <c r="HQ26" s="179">
        <v>0.59</v>
      </c>
      <c r="HR26" s="180">
        <v>0</v>
      </c>
      <c r="HS26" s="181">
        <v>0</v>
      </c>
    </row>
    <row r="27" spans="1:227" x14ac:dyDescent="0.25">
      <c r="A27" s="167" t="s">
        <v>15</v>
      </c>
      <c r="B27" s="168" t="s">
        <v>15</v>
      </c>
      <c r="C27" s="168" t="s">
        <v>157</v>
      </c>
      <c r="D27" s="168" t="s">
        <v>164</v>
      </c>
      <c r="E27" s="168" t="s">
        <v>172</v>
      </c>
      <c r="F27" s="168">
        <v>100</v>
      </c>
      <c r="G27" s="168" t="s">
        <v>135</v>
      </c>
      <c r="H27" s="169" t="s">
        <v>173</v>
      </c>
      <c r="I27" s="170">
        <v>23.32</v>
      </c>
      <c r="J27" s="171"/>
      <c r="K27" s="172"/>
      <c r="L27" s="173">
        <v>19.5</v>
      </c>
      <c r="M27" s="174">
        <v>27.92</v>
      </c>
      <c r="N27" s="175">
        <f t="shared" si="0"/>
        <v>8.4200000000000017</v>
      </c>
      <c r="O27" s="176">
        <v>0</v>
      </c>
      <c r="P27" s="177">
        <v>0</v>
      </c>
      <c r="Q27" s="178">
        <v>0</v>
      </c>
      <c r="R27" s="179">
        <v>8.42</v>
      </c>
      <c r="S27" s="180">
        <v>0</v>
      </c>
      <c r="T27" s="181">
        <v>0</v>
      </c>
      <c r="U27" s="182">
        <v>16</v>
      </c>
      <c r="V27" s="174">
        <v>12.99</v>
      </c>
      <c r="W27" s="175">
        <f t="shared" si="1"/>
        <v>-3.01</v>
      </c>
      <c r="X27" s="176">
        <v>0</v>
      </c>
      <c r="Y27" s="177">
        <v>0</v>
      </c>
      <c r="Z27" s="178">
        <v>0</v>
      </c>
      <c r="AA27" s="179">
        <v>-3.01</v>
      </c>
      <c r="AB27" s="180">
        <v>0</v>
      </c>
      <c r="AC27" s="181">
        <v>0</v>
      </c>
      <c r="AD27" s="182">
        <v>16</v>
      </c>
      <c r="AE27" s="174">
        <v>12.48</v>
      </c>
      <c r="AF27" s="175">
        <f t="shared" si="2"/>
        <v>-3.5199999999999996</v>
      </c>
      <c r="AG27" s="176">
        <v>0</v>
      </c>
      <c r="AH27" s="177">
        <v>0</v>
      </c>
      <c r="AI27" s="178">
        <v>0</v>
      </c>
      <c r="AJ27" s="179">
        <v>-3.52</v>
      </c>
      <c r="AK27" s="180">
        <v>0</v>
      </c>
      <c r="AL27" s="181">
        <v>0</v>
      </c>
      <c r="AM27" s="182">
        <v>16</v>
      </c>
      <c r="AN27" s="174">
        <v>11.91</v>
      </c>
      <c r="AO27" s="175">
        <f t="shared" si="3"/>
        <v>-4.09</v>
      </c>
      <c r="AP27" s="176">
        <v>0</v>
      </c>
      <c r="AQ27" s="177">
        <v>0</v>
      </c>
      <c r="AR27" s="178">
        <v>0</v>
      </c>
      <c r="AS27" s="179">
        <v>-4.09</v>
      </c>
      <c r="AT27" s="180">
        <v>0</v>
      </c>
      <c r="AU27" s="181">
        <v>0</v>
      </c>
      <c r="AV27" s="182">
        <v>17</v>
      </c>
      <c r="AW27" s="174">
        <v>13.82</v>
      </c>
      <c r="AX27" s="175">
        <f t="shared" si="4"/>
        <v>-3.1799999999999997</v>
      </c>
      <c r="AY27" s="176">
        <v>0</v>
      </c>
      <c r="AZ27" s="177">
        <v>0</v>
      </c>
      <c r="BA27" s="178">
        <v>0</v>
      </c>
      <c r="BB27" s="179">
        <v>-3.18</v>
      </c>
      <c r="BC27" s="180">
        <v>0</v>
      </c>
      <c r="BD27" s="181">
        <v>0</v>
      </c>
      <c r="BE27" s="182">
        <v>17</v>
      </c>
      <c r="BF27" s="174">
        <v>14.91</v>
      </c>
      <c r="BG27" s="175">
        <f t="shared" si="5"/>
        <v>-2.09</v>
      </c>
      <c r="BH27" s="176">
        <v>0</v>
      </c>
      <c r="BI27" s="177">
        <v>0</v>
      </c>
      <c r="BJ27" s="178">
        <v>0</v>
      </c>
      <c r="BK27" s="179">
        <v>-2.09</v>
      </c>
      <c r="BL27" s="180">
        <v>0</v>
      </c>
      <c r="BM27" s="181">
        <v>0</v>
      </c>
      <c r="BN27" s="182">
        <v>15</v>
      </c>
      <c r="BO27" s="174">
        <v>16.7</v>
      </c>
      <c r="BP27" s="175">
        <f t="shared" si="6"/>
        <v>1.6999999999999993</v>
      </c>
      <c r="BQ27" s="176">
        <v>0</v>
      </c>
      <c r="BR27" s="177">
        <v>0</v>
      </c>
      <c r="BS27" s="178">
        <v>0</v>
      </c>
      <c r="BT27" s="179">
        <v>1.7</v>
      </c>
      <c r="BU27" s="180">
        <v>0</v>
      </c>
      <c r="BV27" s="181">
        <v>0</v>
      </c>
      <c r="BW27" s="182">
        <v>15</v>
      </c>
      <c r="BX27" s="174">
        <v>14.86</v>
      </c>
      <c r="BY27" s="175">
        <f t="shared" si="7"/>
        <v>-0.14000000000000057</v>
      </c>
      <c r="BZ27" s="176">
        <v>0</v>
      </c>
      <c r="CA27" s="177">
        <v>0</v>
      </c>
      <c r="CB27" s="178">
        <v>0</v>
      </c>
      <c r="CC27" s="179">
        <v>-0.14000000000000001</v>
      </c>
      <c r="CD27" s="180">
        <v>0</v>
      </c>
      <c r="CE27" s="181">
        <v>0</v>
      </c>
      <c r="CF27" s="182">
        <v>16</v>
      </c>
      <c r="CG27" s="174">
        <v>16.32</v>
      </c>
      <c r="CH27" s="175">
        <f t="shared" si="8"/>
        <v>0.32000000000000028</v>
      </c>
      <c r="CI27" s="176">
        <v>0</v>
      </c>
      <c r="CJ27" s="177">
        <v>0</v>
      </c>
      <c r="CK27" s="178">
        <v>0</v>
      </c>
      <c r="CL27" s="179">
        <v>0.32</v>
      </c>
      <c r="CM27" s="180">
        <v>0</v>
      </c>
      <c r="CN27" s="181">
        <v>0</v>
      </c>
      <c r="CO27" s="182">
        <v>12</v>
      </c>
      <c r="CP27" s="174">
        <v>16.12</v>
      </c>
      <c r="CQ27" s="175">
        <f t="shared" si="9"/>
        <v>4.120000000000001</v>
      </c>
      <c r="CR27" s="176">
        <v>0</v>
      </c>
      <c r="CS27" s="177">
        <v>0</v>
      </c>
      <c r="CT27" s="178">
        <v>0</v>
      </c>
      <c r="CU27" s="179">
        <v>4.12</v>
      </c>
      <c r="CV27" s="180">
        <v>0</v>
      </c>
      <c r="CW27" s="181">
        <v>0</v>
      </c>
      <c r="CX27" s="182">
        <v>12</v>
      </c>
      <c r="CY27" s="174">
        <v>13.57</v>
      </c>
      <c r="CZ27" s="175">
        <f t="shared" si="10"/>
        <v>1.5700000000000003</v>
      </c>
      <c r="DA27" s="176">
        <v>0</v>
      </c>
      <c r="DB27" s="177">
        <v>0</v>
      </c>
      <c r="DC27" s="178">
        <v>0</v>
      </c>
      <c r="DD27" s="179">
        <v>1.57</v>
      </c>
      <c r="DE27" s="180">
        <v>0</v>
      </c>
      <c r="DF27" s="181">
        <v>0</v>
      </c>
      <c r="DG27" s="182">
        <v>13</v>
      </c>
      <c r="DH27" s="174">
        <v>14.08</v>
      </c>
      <c r="DI27" s="175">
        <f t="shared" si="11"/>
        <v>1.08</v>
      </c>
      <c r="DJ27" s="176">
        <v>0</v>
      </c>
      <c r="DK27" s="177">
        <v>0</v>
      </c>
      <c r="DL27" s="178">
        <v>0</v>
      </c>
      <c r="DM27" s="179">
        <v>1.08</v>
      </c>
      <c r="DN27" s="180">
        <v>0</v>
      </c>
      <c r="DO27" s="181">
        <v>0</v>
      </c>
      <c r="DP27" s="182">
        <v>16</v>
      </c>
      <c r="DQ27" s="174">
        <v>14.72</v>
      </c>
      <c r="DR27" s="175">
        <f t="shared" si="12"/>
        <v>-1.2799999999999994</v>
      </c>
      <c r="DS27" s="176">
        <v>0</v>
      </c>
      <c r="DT27" s="177">
        <v>0</v>
      </c>
      <c r="DU27" s="178">
        <v>0</v>
      </c>
      <c r="DV27" s="179">
        <v>-1.28</v>
      </c>
      <c r="DW27" s="180">
        <v>0</v>
      </c>
      <c r="DX27" s="181">
        <v>0</v>
      </c>
      <c r="DY27" s="182">
        <v>16</v>
      </c>
      <c r="DZ27" s="174">
        <v>15.11</v>
      </c>
      <c r="EA27" s="175">
        <f t="shared" si="13"/>
        <v>-0.89000000000000057</v>
      </c>
      <c r="EB27" s="176">
        <v>0</v>
      </c>
      <c r="EC27" s="177">
        <v>0</v>
      </c>
      <c r="ED27" s="178">
        <v>0</v>
      </c>
      <c r="EE27" s="179">
        <v>-0.89</v>
      </c>
      <c r="EF27" s="180">
        <v>0</v>
      </c>
      <c r="EG27" s="181">
        <v>0</v>
      </c>
      <c r="EH27" s="182">
        <v>16</v>
      </c>
      <c r="EI27" s="174">
        <v>14.08</v>
      </c>
      <c r="EJ27" s="175">
        <f t="shared" si="14"/>
        <v>-1.92</v>
      </c>
      <c r="EK27" s="176">
        <v>0</v>
      </c>
      <c r="EL27" s="177">
        <v>0</v>
      </c>
      <c r="EM27" s="178">
        <v>0</v>
      </c>
      <c r="EN27" s="179">
        <v>-1.92</v>
      </c>
      <c r="EO27" s="180">
        <v>0</v>
      </c>
      <c r="EP27" s="181">
        <v>0</v>
      </c>
      <c r="EQ27" s="182">
        <v>5</v>
      </c>
      <c r="ER27" s="174">
        <v>16.12</v>
      </c>
      <c r="ES27" s="175">
        <f t="shared" si="15"/>
        <v>11.120000000000001</v>
      </c>
      <c r="ET27" s="176">
        <v>0</v>
      </c>
      <c r="EU27" s="177">
        <v>0</v>
      </c>
      <c r="EV27" s="178">
        <v>0</v>
      </c>
      <c r="EW27" s="179">
        <v>11.12</v>
      </c>
      <c r="EX27" s="180">
        <v>0</v>
      </c>
      <c r="EY27" s="181">
        <v>0</v>
      </c>
      <c r="EZ27" s="182">
        <v>18.899999999999999</v>
      </c>
      <c r="FA27" s="174">
        <v>17.48</v>
      </c>
      <c r="FB27" s="175">
        <f t="shared" si="16"/>
        <v>-1.4199999999999982</v>
      </c>
      <c r="FC27" s="176">
        <v>0</v>
      </c>
      <c r="FD27" s="177">
        <v>0</v>
      </c>
      <c r="FE27" s="178">
        <v>0</v>
      </c>
      <c r="FF27" s="179">
        <v>-1.42</v>
      </c>
      <c r="FG27" s="180">
        <v>0</v>
      </c>
      <c r="FH27" s="181">
        <v>0</v>
      </c>
      <c r="FI27" s="182">
        <v>22</v>
      </c>
      <c r="FJ27" s="174">
        <v>17.34</v>
      </c>
      <c r="FK27" s="175">
        <f t="shared" si="17"/>
        <v>-4.66</v>
      </c>
      <c r="FL27" s="176">
        <v>0</v>
      </c>
      <c r="FM27" s="177">
        <v>0</v>
      </c>
      <c r="FN27" s="178">
        <v>0</v>
      </c>
      <c r="FO27" s="179">
        <v>-4.66</v>
      </c>
      <c r="FP27" s="180">
        <v>0</v>
      </c>
      <c r="FQ27" s="181">
        <v>0</v>
      </c>
      <c r="FR27" s="182">
        <v>21.9</v>
      </c>
      <c r="FS27" s="174">
        <v>16.899999999999999</v>
      </c>
      <c r="FT27" s="175">
        <f t="shared" si="18"/>
        <v>-5</v>
      </c>
      <c r="FU27" s="176">
        <v>0</v>
      </c>
      <c r="FV27" s="177">
        <v>0</v>
      </c>
      <c r="FW27" s="178">
        <v>0</v>
      </c>
      <c r="FX27" s="179">
        <v>-5</v>
      </c>
      <c r="FY27" s="180">
        <v>0</v>
      </c>
      <c r="FZ27" s="181">
        <v>0</v>
      </c>
      <c r="GA27" s="182">
        <v>21.9</v>
      </c>
      <c r="GB27" s="174">
        <v>11.26</v>
      </c>
      <c r="GC27" s="175">
        <f t="shared" si="19"/>
        <v>-10.639999999999999</v>
      </c>
      <c r="GD27" s="176">
        <v>0</v>
      </c>
      <c r="GE27" s="177">
        <v>0</v>
      </c>
      <c r="GF27" s="178">
        <v>0</v>
      </c>
      <c r="GG27" s="179">
        <v>-10.64</v>
      </c>
      <c r="GH27" s="180">
        <v>0</v>
      </c>
      <c r="GI27" s="181">
        <v>0</v>
      </c>
      <c r="GJ27" s="182">
        <v>23.2</v>
      </c>
      <c r="GK27" s="174">
        <v>16.13</v>
      </c>
      <c r="GL27" s="175">
        <f t="shared" si="20"/>
        <v>-7.07</v>
      </c>
      <c r="GM27" s="176">
        <v>0</v>
      </c>
      <c r="GN27" s="177">
        <v>0</v>
      </c>
      <c r="GO27" s="178">
        <v>0</v>
      </c>
      <c r="GP27" s="179">
        <v>-7.07</v>
      </c>
      <c r="GQ27" s="180">
        <v>0</v>
      </c>
      <c r="GR27" s="181">
        <v>0</v>
      </c>
      <c r="GS27" s="182">
        <v>21.9</v>
      </c>
      <c r="GT27" s="174">
        <v>18.809999999999999</v>
      </c>
      <c r="GU27" s="175">
        <f t="shared" si="21"/>
        <v>-3.09</v>
      </c>
      <c r="GV27" s="176">
        <v>0</v>
      </c>
      <c r="GW27" s="177">
        <v>0</v>
      </c>
      <c r="GX27" s="178">
        <v>0</v>
      </c>
      <c r="GY27" s="179">
        <v>-3.09</v>
      </c>
      <c r="GZ27" s="180">
        <v>0</v>
      </c>
      <c r="HA27" s="181">
        <v>0</v>
      </c>
      <c r="HB27" s="182">
        <v>21.9</v>
      </c>
      <c r="HC27" s="174">
        <v>20.16</v>
      </c>
      <c r="HD27" s="175">
        <f t="shared" si="22"/>
        <v>-1.7399999999999984</v>
      </c>
      <c r="HE27" s="176">
        <v>0</v>
      </c>
      <c r="HF27" s="177">
        <v>0</v>
      </c>
      <c r="HG27" s="178">
        <v>0</v>
      </c>
      <c r="HH27" s="179">
        <v>-1.74</v>
      </c>
      <c r="HI27" s="180">
        <v>0</v>
      </c>
      <c r="HJ27" s="181">
        <v>0</v>
      </c>
      <c r="HK27" s="182">
        <v>21.9</v>
      </c>
      <c r="HL27" s="174">
        <v>13.32</v>
      </c>
      <c r="HM27" s="175">
        <f t="shared" si="23"/>
        <v>-8.5799999999999983</v>
      </c>
      <c r="HN27" s="176">
        <v>0</v>
      </c>
      <c r="HO27" s="177">
        <v>0</v>
      </c>
      <c r="HP27" s="178">
        <v>0</v>
      </c>
      <c r="HQ27" s="179">
        <v>-8.58</v>
      </c>
      <c r="HR27" s="180">
        <v>0</v>
      </c>
      <c r="HS27" s="181">
        <v>0</v>
      </c>
    </row>
    <row r="28" spans="1:227" x14ac:dyDescent="0.25">
      <c r="A28" s="167" t="s">
        <v>15</v>
      </c>
      <c r="B28" s="168" t="s">
        <v>15</v>
      </c>
      <c r="C28" s="168" t="s">
        <v>157</v>
      </c>
      <c r="D28" s="168" t="s">
        <v>164</v>
      </c>
      <c r="E28" s="168" t="s">
        <v>172</v>
      </c>
      <c r="F28" s="168">
        <v>100</v>
      </c>
      <c r="G28" s="168" t="s">
        <v>135</v>
      </c>
      <c r="H28" s="169" t="s">
        <v>174</v>
      </c>
      <c r="I28" s="170">
        <v>29.15</v>
      </c>
      <c r="J28" s="171"/>
      <c r="K28" s="172"/>
      <c r="L28" s="173">
        <v>23.8</v>
      </c>
      <c r="M28" s="174">
        <v>26.56</v>
      </c>
      <c r="N28" s="175">
        <f t="shared" si="0"/>
        <v>2.759999999999998</v>
      </c>
      <c r="O28" s="176">
        <v>0</v>
      </c>
      <c r="P28" s="177">
        <v>0</v>
      </c>
      <c r="Q28" s="178">
        <v>0</v>
      </c>
      <c r="R28" s="179">
        <v>2.76</v>
      </c>
      <c r="S28" s="180">
        <v>0</v>
      </c>
      <c r="T28" s="181">
        <v>0</v>
      </c>
      <c r="U28" s="182">
        <v>18</v>
      </c>
      <c r="V28" s="174">
        <v>19.2</v>
      </c>
      <c r="W28" s="175">
        <f t="shared" si="1"/>
        <v>1.1999999999999993</v>
      </c>
      <c r="X28" s="176">
        <v>0</v>
      </c>
      <c r="Y28" s="177">
        <v>0</v>
      </c>
      <c r="Z28" s="178">
        <v>0</v>
      </c>
      <c r="AA28" s="179">
        <v>1.2</v>
      </c>
      <c r="AB28" s="180">
        <v>0</v>
      </c>
      <c r="AC28" s="181">
        <v>0</v>
      </c>
      <c r="AD28" s="182">
        <v>18</v>
      </c>
      <c r="AE28" s="174">
        <v>18.43</v>
      </c>
      <c r="AF28" s="175">
        <f t="shared" si="2"/>
        <v>0.42999999999999972</v>
      </c>
      <c r="AG28" s="176">
        <v>0</v>
      </c>
      <c r="AH28" s="177">
        <v>0</v>
      </c>
      <c r="AI28" s="178">
        <v>0</v>
      </c>
      <c r="AJ28" s="179">
        <v>0.43</v>
      </c>
      <c r="AK28" s="180">
        <v>0</v>
      </c>
      <c r="AL28" s="181">
        <v>0</v>
      </c>
      <c r="AM28" s="182">
        <v>18</v>
      </c>
      <c r="AN28" s="174">
        <v>17.48</v>
      </c>
      <c r="AO28" s="175">
        <f t="shared" si="3"/>
        <v>-0.51999999999999957</v>
      </c>
      <c r="AP28" s="176">
        <v>0</v>
      </c>
      <c r="AQ28" s="177">
        <v>0</v>
      </c>
      <c r="AR28" s="178">
        <v>0</v>
      </c>
      <c r="AS28" s="179">
        <v>-0.52</v>
      </c>
      <c r="AT28" s="180">
        <v>0</v>
      </c>
      <c r="AU28" s="181">
        <v>0</v>
      </c>
      <c r="AV28" s="182">
        <v>19.5</v>
      </c>
      <c r="AW28" s="174">
        <v>20.48</v>
      </c>
      <c r="AX28" s="175">
        <f t="shared" si="4"/>
        <v>0.98000000000000043</v>
      </c>
      <c r="AY28" s="176">
        <v>0</v>
      </c>
      <c r="AZ28" s="177">
        <v>0</v>
      </c>
      <c r="BA28" s="178">
        <v>0</v>
      </c>
      <c r="BB28" s="179">
        <v>0.98</v>
      </c>
      <c r="BC28" s="180">
        <v>0</v>
      </c>
      <c r="BD28" s="181">
        <v>0</v>
      </c>
      <c r="BE28" s="182">
        <v>19.5</v>
      </c>
      <c r="BF28" s="174">
        <v>23.3</v>
      </c>
      <c r="BG28" s="175">
        <f t="shared" si="5"/>
        <v>3.8000000000000007</v>
      </c>
      <c r="BH28" s="176">
        <v>0</v>
      </c>
      <c r="BI28" s="177">
        <v>0</v>
      </c>
      <c r="BJ28" s="178">
        <v>0</v>
      </c>
      <c r="BK28" s="179">
        <v>3.8</v>
      </c>
      <c r="BL28" s="180">
        <v>0</v>
      </c>
      <c r="BM28" s="181">
        <v>0</v>
      </c>
      <c r="BN28" s="182">
        <v>22.5</v>
      </c>
      <c r="BO28" s="174">
        <v>26.23</v>
      </c>
      <c r="BP28" s="175">
        <f t="shared" si="6"/>
        <v>3.7300000000000004</v>
      </c>
      <c r="BQ28" s="176">
        <v>0</v>
      </c>
      <c r="BR28" s="177">
        <v>0</v>
      </c>
      <c r="BS28" s="178">
        <v>0</v>
      </c>
      <c r="BT28" s="179">
        <v>3.73</v>
      </c>
      <c r="BU28" s="180">
        <v>0</v>
      </c>
      <c r="BV28" s="181">
        <v>0</v>
      </c>
      <c r="BW28" s="182">
        <v>22.5</v>
      </c>
      <c r="BX28" s="174">
        <v>21.19</v>
      </c>
      <c r="BY28" s="175">
        <f t="shared" si="7"/>
        <v>-1.3099999999999987</v>
      </c>
      <c r="BZ28" s="176">
        <v>0</v>
      </c>
      <c r="CA28" s="177">
        <v>0</v>
      </c>
      <c r="CB28" s="178">
        <v>0</v>
      </c>
      <c r="CC28" s="179">
        <v>-1.31</v>
      </c>
      <c r="CD28" s="180">
        <v>0</v>
      </c>
      <c r="CE28" s="181">
        <v>0</v>
      </c>
      <c r="CF28" s="182">
        <v>23</v>
      </c>
      <c r="CG28" s="174">
        <v>19.579999999999998</v>
      </c>
      <c r="CH28" s="175">
        <f t="shared" si="8"/>
        <v>-3.4200000000000017</v>
      </c>
      <c r="CI28" s="176">
        <v>0</v>
      </c>
      <c r="CJ28" s="177">
        <v>0</v>
      </c>
      <c r="CK28" s="178">
        <v>0</v>
      </c>
      <c r="CL28" s="179">
        <v>-3.42</v>
      </c>
      <c r="CM28" s="180">
        <v>0</v>
      </c>
      <c r="CN28" s="181">
        <v>0</v>
      </c>
      <c r="CO28" s="182">
        <v>19.3</v>
      </c>
      <c r="CP28" s="174">
        <v>17.22</v>
      </c>
      <c r="CQ28" s="175">
        <f t="shared" si="9"/>
        <v>-2.0800000000000018</v>
      </c>
      <c r="CR28" s="176">
        <v>0</v>
      </c>
      <c r="CS28" s="177">
        <v>0</v>
      </c>
      <c r="CT28" s="178">
        <v>0</v>
      </c>
      <c r="CU28" s="179">
        <v>-2.08</v>
      </c>
      <c r="CV28" s="180">
        <v>0</v>
      </c>
      <c r="CW28" s="181">
        <v>0</v>
      </c>
      <c r="CX28" s="182">
        <v>17.3</v>
      </c>
      <c r="CY28" s="174">
        <v>16.38</v>
      </c>
      <c r="CZ28" s="175">
        <f t="shared" si="10"/>
        <v>-0.92000000000000171</v>
      </c>
      <c r="DA28" s="176">
        <v>0</v>
      </c>
      <c r="DB28" s="177">
        <v>0</v>
      </c>
      <c r="DC28" s="178">
        <v>0</v>
      </c>
      <c r="DD28" s="179">
        <v>-0.92</v>
      </c>
      <c r="DE28" s="180">
        <v>0</v>
      </c>
      <c r="DF28" s="181">
        <v>0</v>
      </c>
      <c r="DG28" s="182">
        <v>17.3</v>
      </c>
      <c r="DH28" s="174">
        <v>16.510000000000002</v>
      </c>
      <c r="DI28" s="175">
        <f t="shared" si="11"/>
        <v>-0.78999999999999915</v>
      </c>
      <c r="DJ28" s="176">
        <v>0</v>
      </c>
      <c r="DK28" s="177">
        <v>0</v>
      </c>
      <c r="DL28" s="178">
        <v>0</v>
      </c>
      <c r="DM28" s="179">
        <v>-0.79</v>
      </c>
      <c r="DN28" s="180">
        <v>0</v>
      </c>
      <c r="DO28" s="181">
        <v>0</v>
      </c>
      <c r="DP28" s="182">
        <v>19.3</v>
      </c>
      <c r="DQ28" s="174">
        <v>17.54</v>
      </c>
      <c r="DR28" s="175">
        <f t="shared" si="12"/>
        <v>-1.7600000000000016</v>
      </c>
      <c r="DS28" s="176">
        <v>0</v>
      </c>
      <c r="DT28" s="177">
        <v>0</v>
      </c>
      <c r="DU28" s="178">
        <v>0</v>
      </c>
      <c r="DV28" s="179">
        <v>-1.76</v>
      </c>
      <c r="DW28" s="180">
        <v>0</v>
      </c>
      <c r="DX28" s="181">
        <v>0</v>
      </c>
      <c r="DY28" s="182">
        <v>19.3</v>
      </c>
      <c r="DZ28" s="174">
        <v>16.059999999999999</v>
      </c>
      <c r="EA28" s="175">
        <f t="shared" si="13"/>
        <v>-3.240000000000002</v>
      </c>
      <c r="EB28" s="176">
        <v>0</v>
      </c>
      <c r="EC28" s="177">
        <v>0</v>
      </c>
      <c r="ED28" s="178">
        <v>0</v>
      </c>
      <c r="EE28" s="179">
        <v>-3.24</v>
      </c>
      <c r="EF28" s="180">
        <v>0</v>
      </c>
      <c r="EG28" s="181">
        <v>0</v>
      </c>
      <c r="EH28" s="182">
        <v>16.3</v>
      </c>
      <c r="EI28" s="174">
        <v>15.62</v>
      </c>
      <c r="EJ28" s="175">
        <f t="shared" si="14"/>
        <v>-0.68000000000000149</v>
      </c>
      <c r="EK28" s="176">
        <v>0</v>
      </c>
      <c r="EL28" s="177">
        <v>0</v>
      </c>
      <c r="EM28" s="178">
        <v>0</v>
      </c>
      <c r="EN28" s="179">
        <v>-0.68</v>
      </c>
      <c r="EO28" s="180">
        <v>0</v>
      </c>
      <c r="EP28" s="181">
        <v>0</v>
      </c>
      <c r="EQ28" s="182">
        <v>9</v>
      </c>
      <c r="ER28" s="174">
        <v>14.91</v>
      </c>
      <c r="ES28" s="175">
        <f t="shared" si="15"/>
        <v>5.91</v>
      </c>
      <c r="ET28" s="176">
        <v>0</v>
      </c>
      <c r="EU28" s="177">
        <v>0</v>
      </c>
      <c r="EV28" s="178">
        <v>0</v>
      </c>
      <c r="EW28" s="179">
        <v>5.91</v>
      </c>
      <c r="EX28" s="180">
        <v>0</v>
      </c>
      <c r="EY28" s="181">
        <v>0</v>
      </c>
      <c r="EZ28" s="182">
        <v>10</v>
      </c>
      <c r="FA28" s="174">
        <v>20.48</v>
      </c>
      <c r="FB28" s="175">
        <f t="shared" si="16"/>
        <v>10.48</v>
      </c>
      <c r="FC28" s="176">
        <v>0</v>
      </c>
      <c r="FD28" s="177">
        <v>0</v>
      </c>
      <c r="FE28" s="178">
        <v>0</v>
      </c>
      <c r="FF28" s="179">
        <v>10.48</v>
      </c>
      <c r="FG28" s="180">
        <v>0</v>
      </c>
      <c r="FH28" s="181">
        <v>0</v>
      </c>
      <c r="FI28" s="182">
        <v>28</v>
      </c>
      <c r="FJ28" s="174">
        <v>22.08</v>
      </c>
      <c r="FK28" s="175">
        <f t="shared" si="17"/>
        <v>-5.9200000000000017</v>
      </c>
      <c r="FL28" s="176">
        <v>0</v>
      </c>
      <c r="FM28" s="177">
        <v>0</v>
      </c>
      <c r="FN28" s="178">
        <v>0</v>
      </c>
      <c r="FO28" s="179">
        <v>-5.92</v>
      </c>
      <c r="FP28" s="180">
        <v>0</v>
      </c>
      <c r="FQ28" s="181">
        <v>0</v>
      </c>
      <c r="FR28" s="182">
        <v>27</v>
      </c>
      <c r="FS28" s="174">
        <v>23.62</v>
      </c>
      <c r="FT28" s="175">
        <f t="shared" si="18"/>
        <v>-3.379999999999999</v>
      </c>
      <c r="FU28" s="176">
        <v>0</v>
      </c>
      <c r="FV28" s="177">
        <v>0</v>
      </c>
      <c r="FW28" s="178">
        <v>0</v>
      </c>
      <c r="FX28" s="179">
        <v>-3.38</v>
      </c>
      <c r="FY28" s="180">
        <v>0</v>
      </c>
      <c r="FZ28" s="181">
        <v>0</v>
      </c>
      <c r="GA28" s="182">
        <v>25</v>
      </c>
      <c r="GB28" s="174">
        <v>24.99</v>
      </c>
      <c r="GC28" s="175">
        <f t="shared" si="19"/>
        <v>-1.0000000000001563E-2</v>
      </c>
      <c r="GD28" s="176">
        <v>0</v>
      </c>
      <c r="GE28" s="177">
        <v>0</v>
      </c>
      <c r="GF28" s="178">
        <v>0</v>
      </c>
      <c r="GG28" s="179">
        <v>-0.01</v>
      </c>
      <c r="GH28" s="180">
        <v>0</v>
      </c>
      <c r="GI28" s="181">
        <v>0</v>
      </c>
      <c r="GJ28" s="182">
        <v>27.5</v>
      </c>
      <c r="GK28" s="174">
        <v>24.69</v>
      </c>
      <c r="GL28" s="175">
        <f t="shared" si="20"/>
        <v>-2.8099999999999987</v>
      </c>
      <c r="GM28" s="176">
        <v>0</v>
      </c>
      <c r="GN28" s="177">
        <v>0</v>
      </c>
      <c r="GO28" s="178">
        <v>0</v>
      </c>
      <c r="GP28" s="179">
        <v>-2.81</v>
      </c>
      <c r="GQ28" s="180">
        <v>0</v>
      </c>
      <c r="GR28" s="181">
        <v>0</v>
      </c>
      <c r="GS28" s="182">
        <v>25</v>
      </c>
      <c r="GT28" s="174">
        <v>26.24</v>
      </c>
      <c r="GU28" s="175">
        <f t="shared" si="21"/>
        <v>1.2399999999999984</v>
      </c>
      <c r="GV28" s="176">
        <v>0</v>
      </c>
      <c r="GW28" s="177">
        <v>0</v>
      </c>
      <c r="GX28" s="178">
        <v>0</v>
      </c>
      <c r="GY28" s="179">
        <v>1.24</v>
      </c>
      <c r="GZ28" s="180">
        <v>0</v>
      </c>
      <c r="HA28" s="181">
        <v>0</v>
      </c>
      <c r="HB28" s="182">
        <v>25</v>
      </c>
      <c r="HC28" s="174">
        <v>13.11</v>
      </c>
      <c r="HD28" s="175">
        <f t="shared" si="22"/>
        <v>-11.89</v>
      </c>
      <c r="HE28" s="176">
        <v>0</v>
      </c>
      <c r="HF28" s="177">
        <v>0</v>
      </c>
      <c r="HG28" s="178">
        <v>0</v>
      </c>
      <c r="HH28" s="179">
        <v>-11.89</v>
      </c>
      <c r="HI28" s="180">
        <v>0</v>
      </c>
      <c r="HJ28" s="181">
        <v>0</v>
      </c>
      <c r="HK28" s="182">
        <v>25</v>
      </c>
      <c r="HL28" s="174">
        <v>20.09</v>
      </c>
      <c r="HM28" s="175">
        <f t="shared" si="23"/>
        <v>-4.91</v>
      </c>
      <c r="HN28" s="176">
        <v>0</v>
      </c>
      <c r="HO28" s="177">
        <v>0</v>
      </c>
      <c r="HP28" s="178">
        <v>0</v>
      </c>
      <c r="HQ28" s="179">
        <v>-4.91</v>
      </c>
      <c r="HR28" s="180">
        <v>0</v>
      </c>
      <c r="HS28" s="181">
        <v>0</v>
      </c>
    </row>
    <row r="29" spans="1:227" x14ac:dyDescent="0.25">
      <c r="A29" s="167" t="s">
        <v>15</v>
      </c>
      <c r="B29" s="168" t="s">
        <v>15</v>
      </c>
      <c r="C29" s="168" t="s">
        <v>157</v>
      </c>
      <c r="D29" s="168" t="s">
        <v>164</v>
      </c>
      <c r="E29" s="168" t="s">
        <v>172</v>
      </c>
      <c r="F29" s="168">
        <v>100</v>
      </c>
      <c r="G29" s="168" t="s">
        <v>135</v>
      </c>
      <c r="H29" s="169" t="s">
        <v>175</v>
      </c>
      <c r="I29" s="170">
        <v>19.43</v>
      </c>
      <c r="J29" s="171"/>
      <c r="K29" s="172"/>
      <c r="L29" s="173">
        <v>0</v>
      </c>
      <c r="M29" s="174">
        <v>0.91</v>
      </c>
      <c r="N29" s="175">
        <f t="shared" si="0"/>
        <v>0.91</v>
      </c>
      <c r="O29" s="176">
        <v>0</v>
      </c>
      <c r="P29" s="177">
        <v>0</v>
      </c>
      <c r="Q29" s="178">
        <v>0</v>
      </c>
      <c r="R29" s="179">
        <v>0.91</v>
      </c>
      <c r="S29" s="180">
        <v>0</v>
      </c>
      <c r="T29" s="181">
        <v>0</v>
      </c>
      <c r="U29" s="182">
        <v>0</v>
      </c>
      <c r="V29" s="174">
        <v>0.6</v>
      </c>
      <c r="W29" s="175">
        <f t="shared" si="1"/>
        <v>0.6</v>
      </c>
      <c r="X29" s="176">
        <v>0</v>
      </c>
      <c r="Y29" s="177">
        <v>0</v>
      </c>
      <c r="Z29" s="178">
        <v>0</v>
      </c>
      <c r="AA29" s="179">
        <v>0.6</v>
      </c>
      <c r="AB29" s="180">
        <v>0</v>
      </c>
      <c r="AC29" s="181">
        <v>0</v>
      </c>
      <c r="AD29" s="182">
        <v>0</v>
      </c>
      <c r="AE29" s="174">
        <v>0.6</v>
      </c>
      <c r="AF29" s="175">
        <f t="shared" si="2"/>
        <v>0.6</v>
      </c>
      <c r="AG29" s="176">
        <v>0</v>
      </c>
      <c r="AH29" s="177">
        <v>0</v>
      </c>
      <c r="AI29" s="178">
        <v>0</v>
      </c>
      <c r="AJ29" s="179">
        <v>0.6</v>
      </c>
      <c r="AK29" s="180">
        <v>0</v>
      </c>
      <c r="AL29" s="181">
        <v>0</v>
      </c>
      <c r="AM29" s="182">
        <v>0</v>
      </c>
      <c r="AN29" s="174">
        <v>0.5</v>
      </c>
      <c r="AO29" s="175">
        <f t="shared" si="3"/>
        <v>0.5</v>
      </c>
      <c r="AP29" s="176">
        <v>0</v>
      </c>
      <c r="AQ29" s="177">
        <v>0</v>
      </c>
      <c r="AR29" s="178">
        <v>0</v>
      </c>
      <c r="AS29" s="179">
        <v>0.5</v>
      </c>
      <c r="AT29" s="180">
        <v>0</v>
      </c>
      <c r="AU29" s="181">
        <v>0</v>
      </c>
      <c r="AV29" s="182">
        <v>0</v>
      </c>
      <c r="AW29" s="174">
        <v>0.7</v>
      </c>
      <c r="AX29" s="175">
        <f t="shared" si="4"/>
        <v>0.7</v>
      </c>
      <c r="AY29" s="176">
        <v>0</v>
      </c>
      <c r="AZ29" s="177">
        <v>0</v>
      </c>
      <c r="BA29" s="178">
        <v>0</v>
      </c>
      <c r="BB29" s="179">
        <v>0.7</v>
      </c>
      <c r="BC29" s="180">
        <v>0</v>
      </c>
      <c r="BD29" s="181">
        <v>0</v>
      </c>
      <c r="BE29" s="182">
        <v>0</v>
      </c>
      <c r="BF29" s="174">
        <v>0.69</v>
      </c>
      <c r="BG29" s="175">
        <f t="shared" si="5"/>
        <v>0.69</v>
      </c>
      <c r="BH29" s="176">
        <v>0</v>
      </c>
      <c r="BI29" s="177">
        <v>0</v>
      </c>
      <c r="BJ29" s="178">
        <v>0</v>
      </c>
      <c r="BK29" s="179">
        <v>0.69</v>
      </c>
      <c r="BL29" s="180">
        <v>0</v>
      </c>
      <c r="BM29" s="181">
        <v>0</v>
      </c>
      <c r="BN29" s="182">
        <v>2</v>
      </c>
      <c r="BO29" s="174">
        <v>0.71</v>
      </c>
      <c r="BP29" s="175">
        <f t="shared" si="6"/>
        <v>-1.29</v>
      </c>
      <c r="BQ29" s="176">
        <v>0</v>
      </c>
      <c r="BR29" s="177">
        <v>0</v>
      </c>
      <c r="BS29" s="178">
        <v>0</v>
      </c>
      <c r="BT29" s="179">
        <v>-1.29</v>
      </c>
      <c r="BU29" s="180">
        <v>0</v>
      </c>
      <c r="BV29" s="181">
        <v>0</v>
      </c>
      <c r="BW29" s="182">
        <v>2</v>
      </c>
      <c r="BX29" s="174">
        <v>0.6</v>
      </c>
      <c r="BY29" s="175">
        <f t="shared" si="7"/>
        <v>-1.4</v>
      </c>
      <c r="BZ29" s="176">
        <v>0</v>
      </c>
      <c r="CA29" s="177">
        <v>0</v>
      </c>
      <c r="CB29" s="178">
        <v>0</v>
      </c>
      <c r="CC29" s="179">
        <v>-1.4</v>
      </c>
      <c r="CD29" s="180">
        <v>0</v>
      </c>
      <c r="CE29" s="181">
        <v>0</v>
      </c>
      <c r="CF29" s="182">
        <v>2</v>
      </c>
      <c r="CG29" s="174">
        <v>0.71</v>
      </c>
      <c r="CH29" s="175">
        <f t="shared" si="8"/>
        <v>-1.29</v>
      </c>
      <c r="CI29" s="176">
        <v>0</v>
      </c>
      <c r="CJ29" s="177">
        <v>0</v>
      </c>
      <c r="CK29" s="178">
        <v>0</v>
      </c>
      <c r="CL29" s="179">
        <v>-1.29</v>
      </c>
      <c r="CM29" s="180">
        <v>0</v>
      </c>
      <c r="CN29" s="181">
        <v>0</v>
      </c>
      <c r="CO29" s="182">
        <v>2</v>
      </c>
      <c r="CP29" s="174">
        <v>0.38</v>
      </c>
      <c r="CQ29" s="175">
        <f t="shared" si="9"/>
        <v>-1.62</v>
      </c>
      <c r="CR29" s="176">
        <v>0</v>
      </c>
      <c r="CS29" s="177">
        <v>0</v>
      </c>
      <c r="CT29" s="178">
        <v>0</v>
      </c>
      <c r="CU29" s="179">
        <v>-1.62</v>
      </c>
      <c r="CV29" s="180">
        <v>0</v>
      </c>
      <c r="CW29" s="181">
        <v>0</v>
      </c>
      <c r="CX29" s="182">
        <v>2</v>
      </c>
      <c r="CY29" s="174">
        <v>0.71</v>
      </c>
      <c r="CZ29" s="175">
        <f t="shared" si="10"/>
        <v>-1.29</v>
      </c>
      <c r="DA29" s="176">
        <v>0</v>
      </c>
      <c r="DB29" s="177">
        <v>0</v>
      </c>
      <c r="DC29" s="178">
        <v>0</v>
      </c>
      <c r="DD29" s="179">
        <v>-1.29</v>
      </c>
      <c r="DE29" s="180">
        <v>0</v>
      </c>
      <c r="DF29" s="181">
        <v>0</v>
      </c>
      <c r="DG29" s="182">
        <v>2</v>
      </c>
      <c r="DH29" s="174">
        <v>2.7</v>
      </c>
      <c r="DI29" s="175">
        <f t="shared" si="11"/>
        <v>0.70000000000000018</v>
      </c>
      <c r="DJ29" s="176">
        <v>0</v>
      </c>
      <c r="DK29" s="177">
        <v>0</v>
      </c>
      <c r="DL29" s="178">
        <v>0</v>
      </c>
      <c r="DM29" s="179">
        <v>0.7</v>
      </c>
      <c r="DN29" s="180">
        <v>0</v>
      </c>
      <c r="DO29" s="181">
        <v>0</v>
      </c>
      <c r="DP29" s="182">
        <v>2</v>
      </c>
      <c r="DQ29" s="174">
        <v>4</v>
      </c>
      <c r="DR29" s="175">
        <f t="shared" si="12"/>
        <v>2</v>
      </c>
      <c r="DS29" s="176">
        <v>0</v>
      </c>
      <c r="DT29" s="177">
        <v>0</v>
      </c>
      <c r="DU29" s="178">
        <v>0</v>
      </c>
      <c r="DV29" s="179">
        <v>2</v>
      </c>
      <c r="DW29" s="180">
        <v>0</v>
      </c>
      <c r="DX29" s="181">
        <v>0</v>
      </c>
      <c r="DY29" s="182">
        <v>2</v>
      </c>
      <c r="DZ29" s="174">
        <v>1.9</v>
      </c>
      <c r="EA29" s="175">
        <f t="shared" si="13"/>
        <v>-0.10000000000000009</v>
      </c>
      <c r="EB29" s="176">
        <v>0</v>
      </c>
      <c r="EC29" s="177">
        <v>0</v>
      </c>
      <c r="ED29" s="178">
        <v>0</v>
      </c>
      <c r="EE29" s="179">
        <v>-0.1</v>
      </c>
      <c r="EF29" s="180">
        <v>0</v>
      </c>
      <c r="EG29" s="181">
        <v>0</v>
      </c>
      <c r="EH29" s="182">
        <v>2</v>
      </c>
      <c r="EI29" s="174">
        <v>3</v>
      </c>
      <c r="EJ29" s="175">
        <f t="shared" si="14"/>
        <v>1</v>
      </c>
      <c r="EK29" s="176">
        <v>0</v>
      </c>
      <c r="EL29" s="177">
        <v>0</v>
      </c>
      <c r="EM29" s="178">
        <v>0</v>
      </c>
      <c r="EN29" s="179">
        <v>1</v>
      </c>
      <c r="EO29" s="180">
        <v>0</v>
      </c>
      <c r="EP29" s="181">
        <v>0</v>
      </c>
      <c r="EQ29" s="182">
        <v>2</v>
      </c>
      <c r="ER29" s="174">
        <v>3</v>
      </c>
      <c r="ES29" s="175">
        <f t="shared" si="15"/>
        <v>1</v>
      </c>
      <c r="ET29" s="176">
        <v>0</v>
      </c>
      <c r="EU29" s="177">
        <v>0</v>
      </c>
      <c r="EV29" s="178">
        <v>0</v>
      </c>
      <c r="EW29" s="179">
        <v>1</v>
      </c>
      <c r="EX29" s="180">
        <v>0</v>
      </c>
      <c r="EY29" s="181">
        <v>0</v>
      </c>
      <c r="EZ29" s="182">
        <v>0</v>
      </c>
      <c r="FA29" s="174">
        <v>3.4</v>
      </c>
      <c r="FB29" s="175">
        <f t="shared" si="16"/>
        <v>3.4</v>
      </c>
      <c r="FC29" s="176">
        <v>0</v>
      </c>
      <c r="FD29" s="177">
        <v>0</v>
      </c>
      <c r="FE29" s="178">
        <v>0</v>
      </c>
      <c r="FF29" s="179">
        <v>3.4</v>
      </c>
      <c r="FG29" s="180">
        <v>0</v>
      </c>
      <c r="FH29" s="181">
        <v>0</v>
      </c>
      <c r="FI29" s="182">
        <v>0</v>
      </c>
      <c r="FJ29" s="174">
        <v>3.5</v>
      </c>
      <c r="FK29" s="175">
        <f t="shared" si="17"/>
        <v>3.5</v>
      </c>
      <c r="FL29" s="176">
        <v>0</v>
      </c>
      <c r="FM29" s="177">
        <v>0</v>
      </c>
      <c r="FN29" s="178">
        <v>0</v>
      </c>
      <c r="FO29" s="179">
        <v>3.5</v>
      </c>
      <c r="FP29" s="180">
        <v>0</v>
      </c>
      <c r="FQ29" s="181">
        <v>0</v>
      </c>
      <c r="FR29" s="182">
        <v>0</v>
      </c>
      <c r="FS29" s="174">
        <v>3.7</v>
      </c>
      <c r="FT29" s="175">
        <f t="shared" si="18"/>
        <v>3.7</v>
      </c>
      <c r="FU29" s="176">
        <v>0</v>
      </c>
      <c r="FV29" s="177">
        <v>0</v>
      </c>
      <c r="FW29" s="178">
        <v>0</v>
      </c>
      <c r="FX29" s="179">
        <v>3.7</v>
      </c>
      <c r="FY29" s="180">
        <v>0</v>
      </c>
      <c r="FZ29" s="181">
        <v>0</v>
      </c>
      <c r="GA29" s="182">
        <v>0</v>
      </c>
      <c r="GB29" s="174">
        <v>4.49</v>
      </c>
      <c r="GC29" s="175">
        <f t="shared" si="19"/>
        <v>4.49</v>
      </c>
      <c r="GD29" s="176">
        <v>0</v>
      </c>
      <c r="GE29" s="177">
        <v>0</v>
      </c>
      <c r="GF29" s="178">
        <v>0</v>
      </c>
      <c r="GG29" s="179">
        <v>4.49</v>
      </c>
      <c r="GH29" s="180">
        <v>0</v>
      </c>
      <c r="GI29" s="181">
        <v>0</v>
      </c>
      <c r="GJ29" s="182">
        <v>0</v>
      </c>
      <c r="GK29" s="174">
        <v>3.51</v>
      </c>
      <c r="GL29" s="175">
        <f t="shared" si="20"/>
        <v>3.51</v>
      </c>
      <c r="GM29" s="176">
        <v>0</v>
      </c>
      <c r="GN29" s="177">
        <v>0</v>
      </c>
      <c r="GO29" s="178">
        <v>0</v>
      </c>
      <c r="GP29" s="179">
        <v>3.51</v>
      </c>
      <c r="GQ29" s="180">
        <v>0</v>
      </c>
      <c r="GR29" s="181">
        <v>0</v>
      </c>
      <c r="GS29" s="182">
        <v>0</v>
      </c>
      <c r="GT29" s="174">
        <v>3.1</v>
      </c>
      <c r="GU29" s="175">
        <f t="shared" si="21"/>
        <v>3.1</v>
      </c>
      <c r="GV29" s="176">
        <v>0</v>
      </c>
      <c r="GW29" s="177">
        <v>0</v>
      </c>
      <c r="GX29" s="178">
        <v>0</v>
      </c>
      <c r="GY29" s="179">
        <v>3.1</v>
      </c>
      <c r="GZ29" s="180">
        <v>0</v>
      </c>
      <c r="HA29" s="181">
        <v>0</v>
      </c>
      <c r="HB29" s="182">
        <v>0</v>
      </c>
      <c r="HC29" s="174">
        <v>0.8</v>
      </c>
      <c r="HD29" s="175">
        <f t="shared" si="22"/>
        <v>0.8</v>
      </c>
      <c r="HE29" s="176">
        <v>0</v>
      </c>
      <c r="HF29" s="177">
        <v>0</v>
      </c>
      <c r="HG29" s="178">
        <v>0</v>
      </c>
      <c r="HH29" s="179">
        <v>0.8</v>
      </c>
      <c r="HI29" s="180">
        <v>0</v>
      </c>
      <c r="HJ29" s="181">
        <v>0</v>
      </c>
      <c r="HK29" s="182">
        <v>0</v>
      </c>
      <c r="HL29" s="174">
        <v>0.59</v>
      </c>
      <c r="HM29" s="175">
        <f t="shared" si="23"/>
        <v>0.59</v>
      </c>
      <c r="HN29" s="176">
        <v>0</v>
      </c>
      <c r="HO29" s="177">
        <v>0</v>
      </c>
      <c r="HP29" s="178">
        <v>0</v>
      </c>
      <c r="HQ29" s="179">
        <v>0.59</v>
      </c>
      <c r="HR29" s="180">
        <v>0</v>
      </c>
      <c r="HS29" s="181">
        <v>0</v>
      </c>
    </row>
    <row r="30" spans="1:227" x14ac:dyDescent="0.25">
      <c r="A30" s="167" t="s">
        <v>15</v>
      </c>
      <c r="B30" s="168" t="s">
        <v>15</v>
      </c>
      <c r="C30" s="168" t="s">
        <v>157</v>
      </c>
      <c r="D30" s="168" t="s">
        <v>164</v>
      </c>
      <c r="E30" s="168" t="s">
        <v>172</v>
      </c>
      <c r="F30" s="168">
        <v>100</v>
      </c>
      <c r="G30" s="168" t="s">
        <v>135</v>
      </c>
      <c r="H30" s="169" t="s">
        <v>176</v>
      </c>
      <c r="I30" s="170">
        <v>29.15</v>
      </c>
      <c r="J30" s="171"/>
      <c r="K30" s="172"/>
      <c r="L30" s="173">
        <v>12</v>
      </c>
      <c r="M30" s="174">
        <v>7.81</v>
      </c>
      <c r="N30" s="175">
        <f t="shared" si="0"/>
        <v>-4.1900000000000004</v>
      </c>
      <c r="O30" s="176">
        <v>0</v>
      </c>
      <c r="P30" s="177">
        <v>0</v>
      </c>
      <c r="Q30" s="178">
        <v>0</v>
      </c>
      <c r="R30" s="179">
        <v>-4.1900000000000004</v>
      </c>
      <c r="S30" s="180">
        <v>0</v>
      </c>
      <c r="T30" s="181">
        <v>0</v>
      </c>
      <c r="U30" s="182">
        <v>9.4</v>
      </c>
      <c r="V30" s="174">
        <v>5.6</v>
      </c>
      <c r="W30" s="175">
        <f t="shared" si="1"/>
        <v>-3.8000000000000007</v>
      </c>
      <c r="X30" s="176">
        <v>0</v>
      </c>
      <c r="Y30" s="177">
        <v>0</v>
      </c>
      <c r="Z30" s="178">
        <v>0</v>
      </c>
      <c r="AA30" s="179">
        <v>-3.8</v>
      </c>
      <c r="AB30" s="180">
        <v>0</v>
      </c>
      <c r="AC30" s="181">
        <v>0</v>
      </c>
      <c r="AD30" s="182">
        <v>9.4</v>
      </c>
      <c r="AE30" s="174">
        <v>5.28</v>
      </c>
      <c r="AF30" s="175">
        <f t="shared" si="2"/>
        <v>-4.12</v>
      </c>
      <c r="AG30" s="176">
        <v>0</v>
      </c>
      <c r="AH30" s="177">
        <v>0</v>
      </c>
      <c r="AI30" s="178">
        <v>0</v>
      </c>
      <c r="AJ30" s="179">
        <v>-4.12</v>
      </c>
      <c r="AK30" s="180">
        <v>0</v>
      </c>
      <c r="AL30" s="181">
        <v>0</v>
      </c>
      <c r="AM30" s="182">
        <v>9.4</v>
      </c>
      <c r="AN30" s="174">
        <v>4.9000000000000004</v>
      </c>
      <c r="AO30" s="175">
        <f t="shared" si="3"/>
        <v>-4.5</v>
      </c>
      <c r="AP30" s="176">
        <v>0</v>
      </c>
      <c r="AQ30" s="177">
        <v>0</v>
      </c>
      <c r="AR30" s="178">
        <v>0</v>
      </c>
      <c r="AS30" s="179">
        <v>-4.5</v>
      </c>
      <c r="AT30" s="180">
        <v>0</v>
      </c>
      <c r="AU30" s="181">
        <v>0</v>
      </c>
      <c r="AV30" s="182">
        <v>9.4</v>
      </c>
      <c r="AW30" s="174">
        <v>5.5</v>
      </c>
      <c r="AX30" s="175">
        <f t="shared" si="4"/>
        <v>-3.9000000000000004</v>
      </c>
      <c r="AY30" s="176">
        <v>0</v>
      </c>
      <c r="AZ30" s="177">
        <v>0</v>
      </c>
      <c r="BA30" s="178">
        <v>0</v>
      </c>
      <c r="BB30" s="179">
        <v>-3.9</v>
      </c>
      <c r="BC30" s="180">
        <v>0</v>
      </c>
      <c r="BD30" s="181">
        <v>0</v>
      </c>
      <c r="BE30" s="182">
        <v>9.4</v>
      </c>
      <c r="BF30" s="174">
        <v>5.7</v>
      </c>
      <c r="BG30" s="175">
        <f t="shared" si="5"/>
        <v>-3.7</v>
      </c>
      <c r="BH30" s="176">
        <v>0</v>
      </c>
      <c r="BI30" s="177">
        <v>0</v>
      </c>
      <c r="BJ30" s="178">
        <v>0</v>
      </c>
      <c r="BK30" s="179">
        <v>-3.7</v>
      </c>
      <c r="BL30" s="180">
        <v>0</v>
      </c>
      <c r="BM30" s="181">
        <v>0</v>
      </c>
      <c r="BN30" s="182">
        <v>9.4</v>
      </c>
      <c r="BO30" s="174">
        <v>6.11</v>
      </c>
      <c r="BP30" s="175">
        <f t="shared" si="6"/>
        <v>-3.29</v>
      </c>
      <c r="BQ30" s="176">
        <v>0</v>
      </c>
      <c r="BR30" s="177">
        <v>0</v>
      </c>
      <c r="BS30" s="178">
        <v>0</v>
      </c>
      <c r="BT30" s="179">
        <v>-3.29</v>
      </c>
      <c r="BU30" s="180">
        <v>0</v>
      </c>
      <c r="BV30" s="181">
        <v>0</v>
      </c>
      <c r="BW30" s="182">
        <v>9.4</v>
      </c>
      <c r="BX30" s="174">
        <v>8.99</v>
      </c>
      <c r="BY30" s="175">
        <f t="shared" si="7"/>
        <v>-0.41000000000000014</v>
      </c>
      <c r="BZ30" s="176">
        <v>0</v>
      </c>
      <c r="CA30" s="177">
        <v>0</v>
      </c>
      <c r="CB30" s="178">
        <v>0</v>
      </c>
      <c r="CC30" s="179">
        <v>-0.41</v>
      </c>
      <c r="CD30" s="180">
        <v>0</v>
      </c>
      <c r="CE30" s="181">
        <v>0</v>
      </c>
      <c r="CF30" s="182">
        <v>9.4</v>
      </c>
      <c r="CG30" s="174">
        <v>12.71</v>
      </c>
      <c r="CH30" s="175">
        <f t="shared" si="8"/>
        <v>3.3100000000000005</v>
      </c>
      <c r="CI30" s="176">
        <v>0</v>
      </c>
      <c r="CJ30" s="177">
        <v>0</v>
      </c>
      <c r="CK30" s="178">
        <v>0</v>
      </c>
      <c r="CL30" s="179">
        <v>3.31</v>
      </c>
      <c r="CM30" s="180">
        <v>0</v>
      </c>
      <c r="CN30" s="181">
        <v>0</v>
      </c>
      <c r="CO30" s="182">
        <v>7.4</v>
      </c>
      <c r="CP30" s="174">
        <v>12.7</v>
      </c>
      <c r="CQ30" s="175">
        <f t="shared" si="9"/>
        <v>5.2999999999999989</v>
      </c>
      <c r="CR30" s="176">
        <v>0</v>
      </c>
      <c r="CS30" s="177">
        <v>0</v>
      </c>
      <c r="CT30" s="178">
        <v>0</v>
      </c>
      <c r="CU30" s="179">
        <v>5.3</v>
      </c>
      <c r="CV30" s="180">
        <v>0</v>
      </c>
      <c r="CW30" s="181">
        <v>0</v>
      </c>
      <c r="CX30" s="182">
        <v>7.4</v>
      </c>
      <c r="CY30" s="174">
        <v>12.61</v>
      </c>
      <c r="CZ30" s="175">
        <f t="shared" si="10"/>
        <v>5.2099999999999991</v>
      </c>
      <c r="DA30" s="176">
        <v>0</v>
      </c>
      <c r="DB30" s="177">
        <v>0</v>
      </c>
      <c r="DC30" s="178">
        <v>0</v>
      </c>
      <c r="DD30" s="179">
        <v>5.21</v>
      </c>
      <c r="DE30" s="180">
        <v>0</v>
      </c>
      <c r="DF30" s="181">
        <v>0</v>
      </c>
      <c r="DG30" s="182">
        <v>7.4</v>
      </c>
      <c r="DH30" s="174">
        <v>12.89</v>
      </c>
      <c r="DI30" s="175">
        <f t="shared" si="11"/>
        <v>5.49</v>
      </c>
      <c r="DJ30" s="176">
        <v>0</v>
      </c>
      <c r="DK30" s="177">
        <v>0</v>
      </c>
      <c r="DL30" s="178">
        <v>0</v>
      </c>
      <c r="DM30" s="179">
        <v>5.49</v>
      </c>
      <c r="DN30" s="180">
        <v>0</v>
      </c>
      <c r="DO30" s="181">
        <v>0</v>
      </c>
      <c r="DP30" s="182">
        <v>9.4</v>
      </c>
      <c r="DQ30" s="174">
        <v>14.6</v>
      </c>
      <c r="DR30" s="175">
        <f t="shared" si="12"/>
        <v>5.1999999999999993</v>
      </c>
      <c r="DS30" s="176">
        <v>0</v>
      </c>
      <c r="DT30" s="177">
        <v>0</v>
      </c>
      <c r="DU30" s="178">
        <v>0</v>
      </c>
      <c r="DV30" s="179">
        <v>5.2</v>
      </c>
      <c r="DW30" s="180">
        <v>0</v>
      </c>
      <c r="DX30" s="181">
        <v>0</v>
      </c>
      <c r="DY30" s="182">
        <v>9.4</v>
      </c>
      <c r="DZ30" s="174">
        <v>12.7</v>
      </c>
      <c r="EA30" s="175">
        <f t="shared" si="13"/>
        <v>3.2999999999999989</v>
      </c>
      <c r="EB30" s="176">
        <v>0</v>
      </c>
      <c r="EC30" s="177">
        <v>0</v>
      </c>
      <c r="ED30" s="178">
        <v>0</v>
      </c>
      <c r="EE30" s="179">
        <v>3.3</v>
      </c>
      <c r="EF30" s="180">
        <v>0</v>
      </c>
      <c r="EG30" s="181">
        <v>0</v>
      </c>
      <c r="EH30" s="182">
        <v>9.4</v>
      </c>
      <c r="EI30" s="174">
        <v>13.98</v>
      </c>
      <c r="EJ30" s="175">
        <f t="shared" si="14"/>
        <v>4.58</v>
      </c>
      <c r="EK30" s="176">
        <v>0</v>
      </c>
      <c r="EL30" s="177">
        <v>0</v>
      </c>
      <c r="EM30" s="178">
        <v>0</v>
      </c>
      <c r="EN30" s="179">
        <v>4.58</v>
      </c>
      <c r="EO30" s="180">
        <v>0</v>
      </c>
      <c r="EP30" s="181">
        <v>0</v>
      </c>
      <c r="EQ30" s="182">
        <v>9.4</v>
      </c>
      <c r="ER30" s="174">
        <v>13.32</v>
      </c>
      <c r="ES30" s="175">
        <f t="shared" si="15"/>
        <v>3.92</v>
      </c>
      <c r="ET30" s="176">
        <v>0</v>
      </c>
      <c r="EU30" s="177">
        <v>0</v>
      </c>
      <c r="EV30" s="178">
        <v>0</v>
      </c>
      <c r="EW30" s="179">
        <v>3.92</v>
      </c>
      <c r="EX30" s="180">
        <v>0</v>
      </c>
      <c r="EY30" s="181">
        <v>0</v>
      </c>
      <c r="EZ30" s="182">
        <v>8.4</v>
      </c>
      <c r="FA30" s="174">
        <v>14.11</v>
      </c>
      <c r="FB30" s="175">
        <f t="shared" si="16"/>
        <v>5.7099999999999991</v>
      </c>
      <c r="FC30" s="176">
        <v>0</v>
      </c>
      <c r="FD30" s="177">
        <v>0</v>
      </c>
      <c r="FE30" s="178">
        <v>0</v>
      </c>
      <c r="FF30" s="179">
        <v>5.71</v>
      </c>
      <c r="FG30" s="180">
        <v>0</v>
      </c>
      <c r="FH30" s="181">
        <v>0</v>
      </c>
      <c r="FI30" s="182">
        <v>13.9</v>
      </c>
      <c r="FJ30" s="174">
        <v>13.28</v>
      </c>
      <c r="FK30" s="175">
        <f t="shared" si="17"/>
        <v>-0.62000000000000099</v>
      </c>
      <c r="FL30" s="176">
        <v>0</v>
      </c>
      <c r="FM30" s="177">
        <v>0</v>
      </c>
      <c r="FN30" s="178">
        <v>0</v>
      </c>
      <c r="FO30" s="179">
        <v>-0.62</v>
      </c>
      <c r="FP30" s="180">
        <v>0</v>
      </c>
      <c r="FQ30" s="181">
        <v>0</v>
      </c>
      <c r="FR30" s="182">
        <v>13.9</v>
      </c>
      <c r="FS30" s="174">
        <v>11.61</v>
      </c>
      <c r="FT30" s="175">
        <f t="shared" si="18"/>
        <v>-2.2900000000000009</v>
      </c>
      <c r="FU30" s="176">
        <v>0</v>
      </c>
      <c r="FV30" s="177">
        <v>0</v>
      </c>
      <c r="FW30" s="178">
        <v>0</v>
      </c>
      <c r="FX30" s="179">
        <v>-2.29</v>
      </c>
      <c r="FY30" s="180">
        <v>0</v>
      </c>
      <c r="FZ30" s="181">
        <v>0</v>
      </c>
      <c r="GA30" s="182">
        <v>13.9</v>
      </c>
      <c r="GB30" s="174">
        <v>15.91</v>
      </c>
      <c r="GC30" s="175">
        <f t="shared" si="19"/>
        <v>2.0099999999999998</v>
      </c>
      <c r="GD30" s="176">
        <v>0</v>
      </c>
      <c r="GE30" s="177">
        <v>0</v>
      </c>
      <c r="GF30" s="178">
        <v>0</v>
      </c>
      <c r="GG30" s="179">
        <v>2.0099999999999998</v>
      </c>
      <c r="GH30" s="180">
        <v>0</v>
      </c>
      <c r="GI30" s="181">
        <v>0</v>
      </c>
      <c r="GJ30" s="182">
        <v>13.9</v>
      </c>
      <c r="GK30" s="174">
        <v>13.09</v>
      </c>
      <c r="GL30" s="175">
        <f t="shared" si="20"/>
        <v>-0.8100000000000005</v>
      </c>
      <c r="GM30" s="176">
        <v>0</v>
      </c>
      <c r="GN30" s="177">
        <v>0</v>
      </c>
      <c r="GO30" s="178">
        <v>0</v>
      </c>
      <c r="GP30" s="179">
        <v>-0.81</v>
      </c>
      <c r="GQ30" s="180">
        <v>0</v>
      </c>
      <c r="GR30" s="181">
        <v>0</v>
      </c>
      <c r="GS30" s="182">
        <v>13.9</v>
      </c>
      <c r="GT30" s="174">
        <v>16.7</v>
      </c>
      <c r="GU30" s="175">
        <f t="shared" si="21"/>
        <v>2.7999999999999989</v>
      </c>
      <c r="GV30" s="176">
        <v>0</v>
      </c>
      <c r="GW30" s="177">
        <v>0</v>
      </c>
      <c r="GX30" s="178">
        <v>0</v>
      </c>
      <c r="GY30" s="179">
        <v>2.8</v>
      </c>
      <c r="GZ30" s="180">
        <v>0</v>
      </c>
      <c r="HA30" s="181">
        <v>0</v>
      </c>
      <c r="HB30" s="182">
        <v>13.9</v>
      </c>
      <c r="HC30" s="174">
        <v>12.7</v>
      </c>
      <c r="HD30" s="175">
        <f t="shared" si="22"/>
        <v>-1.2000000000000011</v>
      </c>
      <c r="HE30" s="176">
        <v>0</v>
      </c>
      <c r="HF30" s="177">
        <v>0</v>
      </c>
      <c r="HG30" s="178">
        <v>0</v>
      </c>
      <c r="HH30" s="179">
        <v>-1.2</v>
      </c>
      <c r="HI30" s="180">
        <v>0</v>
      </c>
      <c r="HJ30" s="181">
        <v>0</v>
      </c>
      <c r="HK30" s="182">
        <v>13.9</v>
      </c>
      <c r="HL30" s="174">
        <v>10.4</v>
      </c>
      <c r="HM30" s="175">
        <f t="shared" si="23"/>
        <v>-3.5</v>
      </c>
      <c r="HN30" s="176">
        <v>0</v>
      </c>
      <c r="HO30" s="177">
        <v>0</v>
      </c>
      <c r="HP30" s="178">
        <v>0</v>
      </c>
      <c r="HQ30" s="179">
        <v>-3.5</v>
      </c>
      <c r="HR30" s="180">
        <v>0</v>
      </c>
      <c r="HS30" s="181">
        <v>0</v>
      </c>
    </row>
    <row r="31" spans="1:227" x14ac:dyDescent="0.25">
      <c r="A31" s="167" t="s">
        <v>15</v>
      </c>
      <c r="B31" s="168" t="s">
        <v>15</v>
      </c>
      <c r="C31" s="168" t="s">
        <v>157</v>
      </c>
      <c r="D31" s="168" t="s">
        <v>177</v>
      </c>
      <c r="E31" s="168" t="s">
        <v>145</v>
      </c>
      <c r="F31" s="168">
        <v>60</v>
      </c>
      <c r="G31" s="168"/>
      <c r="H31" s="169" t="s">
        <v>178</v>
      </c>
      <c r="I31" s="170"/>
      <c r="J31" s="171"/>
      <c r="K31" s="172"/>
      <c r="L31" s="173">
        <v>12.8</v>
      </c>
      <c r="M31" s="174">
        <v>8.6</v>
      </c>
      <c r="N31" s="175">
        <f t="shared" si="0"/>
        <v>-4.2000000000000011</v>
      </c>
      <c r="O31" s="176">
        <v>0</v>
      </c>
      <c r="P31" s="177">
        <v>0</v>
      </c>
      <c r="Q31" s="178">
        <v>0</v>
      </c>
      <c r="R31" s="179">
        <v>-4.2</v>
      </c>
      <c r="S31" s="180">
        <v>0</v>
      </c>
      <c r="T31" s="181">
        <v>0</v>
      </c>
      <c r="U31" s="182">
        <v>12.8</v>
      </c>
      <c r="V31" s="174">
        <v>8.3000000000000007</v>
      </c>
      <c r="W31" s="175">
        <f t="shared" si="1"/>
        <v>-4.5</v>
      </c>
      <c r="X31" s="176">
        <v>0</v>
      </c>
      <c r="Y31" s="177">
        <v>0</v>
      </c>
      <c r="Z31" s="178">
        <v>0</v>
      </c>
      <c r="AA31" s="179">
        <v>-4.5</v>
      </c>
      <c r="AB31" s="180">
        <v>0</v>
      </c>
      <c r="AC31" s="181">
        <v>0</v>
      </c>
      <c r="AD31" s="182">
        <v>12.8</v>
      </c>
      <c r="AE31" s="174">
        <v>8.1</v>
      </c>
      <c r="AF31" s="175">
        <f t="shared" si="2"/>
        <v>-4.7000000000000011</v>
      </c>
      <c r="AG31" s="176">
        <v>0</v>
      </c>
      <c r="AH31" s="177">
        <v>0</v>
      </c>
      <c r="AI31" s="178">
        <v>0</v>
      </c>
      <c r="AJ31" s="179">
        <v>-4.7</v>
      </c>
      <c r="AK31" s="180">
        <v>0</v>
      </c>
      <c r="AL31" s="181">
        <v>0</v>
      </c>
      <c r="AM31" s="182">
        <v>12.8</v>
      </c>
      <c r="AN31" s="174">
        <v>8.1</v>
      </c>
      <c r="AO31" s="175">
        <f t="shared" si="3"/>
        <v>-4.7000000000000011</v>
      </c>
      <c r="AP31" s="176">
        <v>0</v>
      </c>
      <c r="AQ31" s="177">
        <v>0</v>
      </c>
      <c r="AR31" s="178">
        <v>0</v>
      </c>
      <c r="AS31" s="179">
        <v>-4.7</v>
      </c>
      <c r="AT31" s="180">
        <v>0</v>
      </c>
      <c r="AU31" s="181">
        <v>0</v>
      </c>
      <c r="AV31" s="182">
        <v>12.8</v>
      </c>
      <c r="AW31" s="174">
        <v>9.1999999999999993</v>
      </c>
      <c r="AX31" s="175">
        <f t="shared" si="4"/>
        <v>-3.6000000000000014</v>
      </c>
      <c r="AY31" s="176">
        <v>0</v>
      </c>
      <c r="AZ31" s="177">
        <v>0</v>
      </c>
      <c r="BA31" s="178">
        <v>0</v>
      </c>
      <c r="BB31" s="179">
        <v>-3.6</v>
      </c>
      <c r="BC31" s="180">
        <v>0</v>
      </c>
      <c r="BD31" s="181">
        <v>0</v>
      </c>
      <c r="BE31" s="182">
        <v>12.8</v>
      </c>
      <c r="BF31" s="174">
        <v>10.9</v>
      </c>
      <c r="BG31" s="175">
        <f t="shared" si="5"/>
        <v>-1.9000000000000004</v>
      </c>
      <c r="BH31" s="176">
        <v>0</v>
      </c>
      <c r="BI31" s="177">
        <v>0</v>
      </c>
      <c r="BJ31" s="178">
        <v>0</v>
      </c>
      <c r="BK31" s="179">
        <v>-1.9</v>
      </c>
      <c r="BL31" s="180">
        <v>0</v>
      </c>
      <c r="BM31" s="181">
        <v>0</v>
      </c>
      <c r="BN31" s="182">
        <v>12.8</v>
      </c>
      <c r="BO31" s="174">
        <v>12.2</v>
      </c>
      <c r="BP31" s="175">
        <f t="shared" si="6"/>
        <v>-0.60000000000000142</v>
      </c>
      <c r="BQ31" s="176">
        <v>0</v>
      </c>
      <c r="BR31" s="177">
        <v>0</v>
      </c>
      <c r="BS31" s="178">
        <v>0</v>
      </c>
      <c r="BT31" s="179">
        <v>-0.6</v>
      </c>
      <c r="BU31" s="180">
        <v>0</v>
      </c>
      <c r="BV31" s="181">
        <v>0</v>
      </c>
      <c r="BW31" s="182">
        <v>12.8</v>
      </c>
      <c r="BX31" s="174">
        <v>9.3000000000000007</v>
      </c>
      <c r="BY31" s="175">
        <f t="shared" si="7"/>
        <v>-3.5</v>
      </c>
      <c r="BZ31" s="176">
        <v>0</v>
      </c>
      <c r="CA31" s="177">
        <v>0</v>
      </c>
      <c r="CB31" s="178">
        <v>0</v>
      </c>
      <c r="CC31" s="179">
        <v>-3.5</v>
      </c>
      <c r="CD31" s="180">
        <v>0</v>
      </c>
      <c r="CE31" s="181">
        <v>0</v>
      </c>
      <c r="CF31" s="182">
        <v>12.8</v>
      </c>
      <c r="CG31" s="174">
        <v>7.5</v>
      </c>
      <c r="CH31" s="175">
        <f t="shared" si="8"/>
        <v>-5.3000000000000007</v>
      </c>
      <c r="CI31" s="176">
        <v>0</v>
      </c>
      <c r="CJ31" s="177">
        <v>0</v>
      </c>
      <c r="CK31" s="178">
        <v>0</v>
      </c>
      <c r="CL31" s="179">
        <v>-5.3</v>
      </c>
      <c r="CM31" s="180">
        <v>0</v>
      </c>
      <c r="CN31" s="181">
        <v>0</v>
      </c>
      <c r="CO31" s="182">
        <v>10</v>
      </c>
      <c r="CP31" s="174">
        <v>7.4</v>
      </c>
      <c r="CQ31" s="175">
        <f t="shared" si="9"/>
        <v>-2.5999999999999996</v>
      </c>
      <c r="CR31" s="176">
        <v>0</v>
      </c>
      <c r="CS31" s="177">
        <v>0</v>
      </c>
      <c r="CT31" s="178">
        <v>0</v>
      </c>
      <c r="CU31" s="179">
        <v>-2.6</v>
      </c>
      <c r="CV31" s="180">
        <v>0</v>
      </c>
      <c r="CW31" s="181">
        <v>0</v>
      </c>
      <c r="CX31" s="182">
        <v>10</v>
      </c>
      <c r="CY31" s="174">
        <v>5</v>
      </c>
      <c r="CZ31" s="175">
        <f t="shared" si="10"/>
        <v>-5</v>
      </c>
      <c r="DA31" s="176">
        <v>0</v>
      </c>
      <c r="DB31" s="177">
        <v>0</v>
      </c>
      <c r="DC31" s="178">
        <v>0</v>
      </c>
      <c r="DD31" s="179">
        <v>-5</v>
      </c>
      <c r="DE31" s="180">
        <v>0</v>
      </c>
      <c r="DF31" s="181">
        <v>0</v>
      </c>
      <c r="DG31" s="182">
        <v>10</v>
      </c>
      <c r="DH31" s="174">
        <v>7.4</v>
      </c>
      <c r="DI31" s="175">
        <f t="shared" si="11"/>
        <v>-2.5999999999999996</v>
      </c>
      <c r="DJ31" s="176">
        <v>0</v>
      </c>
      <c r="DK31" s="177">
        <v>0</v>
      </c>
      <c r="DL31" s="178">
        <v>0</v>
      </c>
      <c r="DM31" s="179">
        <v>-2.6</v>
      </c>
      <c r="DN31" s="180">
        <v>0</v>
      </c>
      <c r="DO31" s="181">
        <v>0</v>
      </c>
      <c r="DP31" s="182">
        <v>10</v>
      </c>
      <c r="DQ31" s="174">
        <v>8.1</v>
      </c>
      <c r="DR31" s="175">
        <f t="shared" si="12"/>
        <v>-1.9000000000000004</v>
      </c>
      <c r="DS31" s="176">
        <v>0</v>
      </c>
      <c r="DT31" s="177">
        <v>0</v>
      </c>
      <c r="DU31" s="178">
        <v>0</v>
      </c>
      <c r="DV31" s="179">
        <v>-1.9</v>
      </c>
      <c r="DW31" s="180">
        <v>0</v>
      </c>
      <c r="DX31" s="181">
        <v>0</v>
      </c>
      <c r="DY31" s="182">
        <v>12.8</v>
      </c>
      <c r="DZ31" s="174">
        <v>8.1</v>
      </c>
      <c r="EA31" s="175">
        <f t="shared" si="13"/>
        <v>-4.7000000000000011</v>
      </c>
      <c r="EB31" s="176">
        <v>0</v>
      </c>
      <c r="EC31" s="177">
        <v>0</v>
      </c>
      <c r="ED31" s="178">
        <v>0</v>
      </c>
      <c r="EE31" s="179">
        <v>-4.7</v>
      </c>
      <c r="EF31" s="180">
        <v>0</v>
      </c>
      <c r="EG31" s="181">
        <v>0</v>
      </c>
      <c r="EH31" s="182">
        <v>12.8</v>
      </c>
      <c r="EI31" s="174">
        <v>8.1999999999999993</v>
      </c>
      <c r="EJ31" s="175">
        <f t="shared" si="14"/>
        <v>-4.6000000000000014</v>
      </c>
      <c r="EK31" s="176">
        <v>0</v>
      </c>
      <c r="EL31" s="177">
        <v>0</v>
      </c>
      <c r="EM31" s="178">
        <v>0</v>
      </c>
      <c r="EN31" s="179">
        <v>-4.5999999999999996</v>
      </c>
      <c r="EO31" s="180">
        <v>0</v>
      </c>
      <c r="EP31" s="181">
        <v>0</v>
      </c>
      <c r="EQ31" s="182">
        <v>13.2</v>
      </c>
      <c r="ER31" s="174">
        <v>9</v>
      </c>
      <c r="ES31" s="175">
        <f t="shared" si="15"/>
        <v>-4.1999999999999993</v>
      </c>
      <c r="ET31" s="176">
        <v>0</v>
      </c>
      <c r="EU31" s="177">
        <v>0</v>
      </c>
      <c r="EV31" s="178">
        <v>0</v>
      </c>
      <c r="EW31" s="179">
        <v>-4.2</v>
      </c>
      <c r="EX31" s="180">
        <v>0</v>
      </c>
      <c r="EY31" s="181">
        <v>0</v>
      </c>
      <c r="EZ31" s="182">
        <v>12.8</v>
      </c>
      <c r="FA31" s="174">
        <v>6.9</v>
      </c>
      <c r="FB31" s="175">
        <f t="shared" si="16"/>
        <v>-5.9</v>
      </c>
      <c r="FC31" s="176">
        <v>0</v>
      </c>
      <c r="FD31" s="177">
        <v>0</v>
      </c>
      <c r="FE31" s="178">
        <v>0</v>
      </c>
      <c r="FF31" s="179">
        <v>-5.9</v>
      </c>
      <c r="FG31" s="180">
        <v>0</v>
      </c>
      <c r="FH31" s="181">
        <v>0</v>
      </c>
      <c r="FI31" s="182">
        <v>12.8</v>
      </c>
      <c r="FJ31" s="174">
        <v>6.3</v>
      </c>
      <c r="FK31" s="175">
        <f t="shared" si="17"/>
        <v>-6.5000000000000009</v>
      </c>
      <c r="FL31" s="176">
        <v>0</v>
      </c>
      <c r="FM31" s="177">
        <v>0</v>
      </c>
      <c r="FN31" s="178">
        <v>0</v>
      </c>
      <c r="FO31" s="179">
        <v>-6.5</v>
      </c>
      <c r="FP31" s="180">
        <v>0</v>
      </c>
      <c r="FQ31" s="181">
        <v>0</v>
      </c>
      <c r="FR31" s="182">
        <v>12.8</v>
      </c>
      <c r="FS31" s="174">
        <v>5.8</v>
      </c>
      <c r="FT31" s="175">
        <f t="shared" si="18"/>
        <v>-7.0000000000000009</v>
      </c>
      <c r="FU31" s="176">
        <v>1.5972222222222224E-2</v>
      </c>
      <c r="FV31" s="177">
        <v>0</v>
      </c>
      <c r="FW31" s="178">
        <v>0</v>
      </c>
      <c r="FX31" s="179">
        <v>-7</v>
      </c>
      <c r="FY31" s="180">
        <v>0</v>
      </c>
      <c r="FZ31" s="181">
        <v>0</v>
      </c>
      <c r="GA31" s="182">
        <v>12.8</v>
      </c>
      <c r="GB31" s="174">
        <v>0</v>
      </c>
      <c r="GC31" s="175">
        <f t="shared" si="19"/>
        <v>-12.8</v>
      </c>
      <c r="GD31" s="176">
        <v>0</v>
      </c>
      <c r="GE31" s="177">
        <v>0</v>
      </c>
      <c r="GF31" s="178">
        <v>0</v>
      </c>
      <c r="GG31" s="179">
        <v>-12.8</v>
      </c>
      <c r="GH31" s="180">
        <v>0</v>
      </c>
      <c r="GI31" s="181">
        <v>0</v>
      </c>
      <c r="GJ31" s="182">
        <v>12.8</v>
      </c>
      <c r="GK31" s="174">
        <v>12</v>
      </c>
      <c r="GL31" s="175">
        <f t="shared" si="20"/>
        <v>-0.80000000000000071</v>
      </c>
      <c r="GM31" s="176">
        <v>0</v>
      </c>
      <c r="GN31" s="177">
        <v>0</v>
      </c>
      <c r="GO31" s="178">
        <v>0</v>
      </c>
      <c r="GP31" s="179">
        <v>-0.8</v>
      </c>
      <c r="GQ31" s="180">
        <v>0</v>
      </c>
      <c r="GR31" s="181">
        <v>0</v>
      </c>
      <c r="GS31" s="182">
        <v>12.8</v>
      </c>
      <c r="GT31" s="174">
        <v>6.3</v>
      </c>
      <c r="GU31" s="175">
        <f t="shared" si="21"/>
        <v>-6.5000000000000009</v>
      </c>
      <c r="GV31" s="176">
        <v>0</v>
      </c>
      <c r="GW31" s="177">
        <v>0</v>
      </c>
      <c r="GX31" s="178">
        <v>0</v>
      </c>
      <c r="GY31" s="179">
        <v>-6.5</v>
      </c>
      <c r="GZ31" s="180">
        <v>0</v>
      </c>
      <c r="HA31" s="181">
        <v>0</v>
      </c>
      <c r="HB31" s="182">
        <v>12.8</v>
      </c>
      <c r="HC31" s="174">
        <v>6.3</v>
      </c>
      <c r="HD31" s="175">
        <f t="shared" si="22"/>
        <v>-6.5000000000000009</v>
      </c>
      <c r="HE31" s="176">
        <v>0</v>
      </c>
      <c r="HF31" s="177">
        <v>0</v>
      </c>
      <c r="HG31" s="178">
        <v>0</v>
      </c>
      <c r="HH31" s="179">
        <v>-6.5</v>
      </c>
      <c r="HI31" s="180">
        <v>0</v>
      </c>
      <c r="HJ31" s="181">
        <v>0</v>
      </c>
      <c r="HK31" s="182">
        <v>12.8</v>
      </c>
      <c r="HL31" s="174">
        <v>10.4</v>
      </c>
      <c r="HM31" s="175">
        <f t="shared" si="23"/>
        <v>-2.4000000000000004</v>
      </c>
      <c r="HN31" s="176">
        <v>0</v>
      </c>
      <c r="HO31" s="177">
        <v>0</v>
      </c>
      <c r="HP31" s="178">
        <v>0</v>
      </c>
      <c r="HQ31" s="179">
        <v>-2.4</v>
      </c>
      <c r="HR31" s="180">
        <v>0</v>
      </c>
      <c r="HS31" s="181">
        <v>0</v>
      </c>
    </row>
    <row r="32" spans="1:227" x14ac:dyDescent="0.25">
      <c r="A32" s="167" t="s">
        <v>15</v>
      </c>
      <c r="B32" s="168" t="s">
        <v>15</v>
      </c>
      <c r="C32" s="168" t="s">
        <v>157</v>
      </c>
      <c r="D32" s="168" t="s">
        <v>177</v>
      </c>
      <c r="E32" s="168" t="s">
        <v>148</v>
      </c>
      <c r="F32" s="168">
        <v>60</v>
      </c>
      <c r="G32" s="168"/>
      <c r="H32" s="169" t="s">
        <v>179</v>
      </c>
      <c r="I32" s="170"/>
      <c r="J32" s="171"/>
      <c r="K32" s="172"/>
      <c r="L32" s="173">
        <v>8.9</v>
      </c>
      <c r="M32" s="174">
        <v>8.1999999999999993</v>
      </c>
      <c r="N32" s="175">
        <f t="shared" si="0"/>
        <v>-0.70000000000000107</v>
      </c>
      <c r="O32" s="176">
        <v>0</v>
      </c>
      <c r="P32" s="177">
        <v>0</v>
      </c>
      <c r="Q32" s="178">
        <v>0</v>
      </c>
      <c r="R32" s="179">
        <v>-0.7</v>
      </c>
      <c r="S32" s="180">
        <v>0</v>
      </c>
      <c r="T32" s="181">
        <v>0</v>
      </c>
      <c r="U32" s="182">
        <v>8.9</v>
      </c>
      <c r="V32" s="174">
        <v>7.8</v>
      </c>
      <c r="W32" s="175">
        <f t="shared" si="1"/>
        <v>-1.1000000000000005</v>
      </c>
      <c r="X32" s="176">
        <v>0</v>
      </c>
      <c r="Y32" s="177">
        <v>0</v>
      </c>
      <c r="Z32" s="178">
        <v>0</v>
      </c>
      <c r="AA32" s="179">
        <v>-1.1000000000000001</v>
      </c>
      <c r="AB32" s="180">
        <v>0</v>
      </c>
      <c r="AC32" s="181">
        <v>0</v>
      </c>
      <c r="AD32" s="182">
        <v>8.9</v>
      </c>
      <c r="AE32" s="174">
        <v>7.5</v>
      </c>
      <c r="AF32" s="175">
        <f t="shared" si="2"/>
        <v>-1.4000000000000004</v>
      </c>
      <c r="AG32" s="176">
        <v>0</v>
      </c>
      <c r="AH32" s="177">
        <v>0</v>
      </c>
      <c r="AI32" s="178">
        <v>0</v>
      </c>
      <c r="AJ32" s="179">
        <v>-1.4</v>
      </c>
      <c r="AK32" s="180">
        <v>0</v>
      </c>
      <c r="AL32" s="181">
        <v>0</v>
      </c>
      <c r="AM32" s="182">
        <v>8.9</v>
      </c>
      <c r="AN32" s="174">
        <v>7.5</v>
      </c>
      <c r="AO32" s="175">
        <f t="shared" si="3"/>
        <v>-1.4000000000000004</v>
      </c>
      <c r="AP32" s="176">
        <v>0</v>
      </c>
      <c r="AQ32" s="177">
        <v>0</v>
      </c>
      <c r="AR32" s="178">
        <v>0</v>
      </c>
      <c r="AS32" s="179">
        <v>-1.4</v>
      </c>
      <c r="AT32" s="180">
        <v>0</v>
      </c>
      <c r="AU32" s="181">
        <v>0</v>
      </c>
      <c r="AV32" s="182">
        <v>8.9</v>
      </c>
      <c r="AW32" s="174">
        <v>8</v>
      </c>
      <c r="AX32" s="175">
        <f t="shared" si="4"/>
        <v>-0.90000000000000036</v>
      </c>
      <c r="AY32" s="176">
        <v>0</v>
      </c>
      <c r="AZ32" s="177">
        <v>0</v>
      </c>
      <c r="BA32" s="178">
        <v>0</v>
      </c>
      <c r="BB32" s="179">
        <v>-0.9</v>
      </c>
      <c r="BC32" s="180">
        <v>0</v>
      </c>
      <c r="BD32" s="181">
        <v>0</v>
      </c>
      <c r="BE32" s="182">
        <v>8.9</v>
      </c>
      <c r="BF32" s="174">
        <v>8.9</v>
      </c>
      <c r="BG32" s="175">
        <f t="shared" si="5"/>
        <v>0</v>
      </c>
      <c r="BH32" s="176">
        <v>0</v>
      </c>
      <c r="BI32" s="177">
        <v>0</v>
      </c>
      <c r="BJ32" s="178">
        <v>0</v>
      </c>
      <c r="BK32" s="179">
        <v>0</v>
      </c>
      <c r="BL32" s="180">
        <v>0</v>
      </c>
      <c r="BM32" s="181">
        <v>0</v>
      </c>
      <c r="BN32" s="182">
        <v>8.9</v>
      </c>
      <c r="BO32" s="174">
        <v>11.6</v>
      </c>
      <c r="BP32" s="175">
        <f t="shared" si="6"/>
        <v>2.6999999999999993</v>
      </c>
      <c r="BQ32" s="176">
        <v>0</v>
      </c>
      <c r="BR32" s="177">
        <v>0</v>
      </c>
      <c r="BS32" s="178">
        <v>0</v>
      </c>
      <c r="BT32" s="179">
        <v>2.7</v>
      </c>
      <c r="BU32" s="180">
        <v>0</v>
      </c>
      <c r="BV32" s="181">
        <v>0</v>
      </c>
      <c r="BW32" s="182">
        <v>8.9</v>
      </c>
      <c r="BX32" s="174">
        <v>10.1</v>
      </c>
      <c r="BY32" s="175">
        <f t="shared" si="7"/>
        <v>1.1999999999999993</v>
      </c>
      <c r="BZ32" s="176">
        <v>0</v>
      </c>
      <c r="CA32" s="177">
        <v>0</v>
      </c>
      <c r="CB32" s="178">
        <v>0</v>
      </c>
      <c r="CC32" s="179">
        <v>1.2</v>
      </c>
      <c r="CD32" s="180">
        <v>0</v>
      </c>
      <c r="CE32" s="181">
        <v>0</v>
      </c>
      <c r="CF32" s="182">
        <v>8.9</v>
      </c>
      <c r="CG32" s="174">
        <v>9.6</v>
      </c>
      <c r="CH32" s="175">
        <f t="shared" si="8"/>
        <v>0.69999999999999929</v>
      </c>
      <c r="CI32" s="176">
        <v>0</v>
      </c>
      <c r="CJ32" s="177">
        <v>0</v>
      </c>
      <c r="CK32" s="178">
        <v>0</v>
      </c>
      <c r="CL32" s="179">
        <v>0.7</v>
      </c>
      <c r="CM32" s="180">
        <v>0</v>
      </c>
      <c r="CN32" s="181">
        <v>0</v>
      </c>
      <c r="CO32" s="182">
        <v>8.9</v>
      </c>
      <c r="CP32" s="174">
        <v>9.8000000000000007</v>
      </c>
      <c r="CQ32" s="175">
        <f t="shared" si="9"/>
        <v>0.90000000000000036</v>
      </c>
      <c r="CR32" s="176">
        <v>0</v>
      </c>
      <c r="CS32" s="177">
        <v>0</v>
      </c>
      <c r="CT32" s="178">
        <v>0</v>
      </c>
      <c r="CU32" s="179">
        <v>0.9</v>
      </c>
      <c r="CV32" s="180">
        <v>0</v>
      </c>
      <c r="CW32" s="181">
        <v>0</v>
      </c>
      <c r="CX32" s="182">
        <v>8.9</v>
      </c>
      <c r="CY32" s="174">
        <v>8.5</v>
      </c>
      <c r="CZ32" s="175">
        <f t="shared" si="10"/>
        <v>-0.40000000000000036</v>
      </c>
      <c r="DA32" s="176">
        <v>0</v>
      </c>
      <c r="DB32" s="177">
        <v>0</v>
      </c>
      <c r="DC32" s="178">
        <v>0</v>
      </c>
      <c r="DD32" s="179">
        <v>-0.4</v>
      </c>
      <c r="DE32" s="180">
        <v>0</v>
      </c>
      <c r="DF32" s="181">
        <v>0</v>
      </c>
      <c r="DG32" s="182">
        <v>8.9</v>
      </c>
      <c r="DH32" s="174">
        <v>9.1</v>
      </c>
      <c r="DI32" s="175">
        <f t="shared" si="11"/>
        <v>0.19999999999999929</v>
      </c>
      <c r="DJ32" s="176">
        <v>0</v>
      </c>
      <c r="DK32" s="177">
        <v>0</v>
      </c>
      <c r="DL32" s="178">
        <v>0</v>
      </c>
      <c r="DM32" s="179">
        <v>0.2</v>
      </c>
      <c r="DN32" s="180">
        <v>0</v>
      </c>
      <c r="DO32" s="181">
        <v>0</v>
      </c>
      <c r="DP32" s="182">
        <v>8.9</v>
      </c>
      <c r="DQ32" s="174">
        <v>9.3000000000000007</v>
      </c>
      <c r="DR32" s="175">
        <f t="shared" si="12"/>
        <v>0.40000000000000036</v>
      </c>
      <c r="DS32" s="176">
        <v>0</v>
      </c>
      <c r="DT32" s="177">
        <v>0</v>
      </c>
      <c r="DU32" s="178">
        <v>0</v>
      </c>
      <c r="DV32" s="179">
        <v>0.4</v>
      </c>
      <c r="DW32" s="180">
        <v>0</v>
      </c>
      <c r="DX32" s="181">
        <v>0</v>
      </c>
      <c r="DY32" s="182">
        <v>8.9</v>
      </c>
      <c r="DZ32" s="174">
        <v>10.1</v>
      </c>
      <c r="EA32" s="175">
        <f t="shared" si="13"/>
        <v>1.1999999999999993</v>
      </c>
      <c r="EB32" s="176">
        <v>0</v>
      </c>
      <c r="EC32" s="177">
        <v>0</v>
      </c>
      <c r="ED32" s="178">
        <v>0</v>
      </c>
      <c r="EE32" s="179">
        <v>1.2</v>
      </c>
      <c r="EF32" s="180">
        <v>0</v>
      </c>
      <c r="EG32" s="181">
        <v>0</v>
      </c>
      <c r="EH32" s="182">
        <v>8.9</v>
      </c>
      <c r="EI32" s="174">
        <v>9.5</v>
      </c>
      <c r="EJ32" s="175">
        <f t="shared" si="14"/>
        <v>0.59999999999999964</v>
      </c>
      <c r="EK32" s="176">
        <v>0</v>
      </c>
      <c r="EL32" s="177">
        <v>0</v>
      </c>
      <c r="EM32" s="178">
        <v>0</v>
      </c>
      <c r="EN32" s="179">
        <v>0.6</v>
      </c>
      <c r="EO32" s="180">
        <v>0</v>
      </c>
      <c r="EP32" s="181">
        <v>0</v>
      </c>
      <c r="EQ32" s="182">
        <v>8.9</v>
      </c>
      <c r="ER32" s="174">
        <v>9.6</v>
      </c>
      <c r="ES32" s="175">
        <f t="shared" si="15"/>
        <v>0.69999999999999929</v>
      </c>
      <c r="ET32" s="176">
        <v>0</v>
      </c>
      <c r="EU32" s="177">
        <v>0</v>
      </c>
      <c r="EV32" s="178">
        <v>0</v>
      </c>
      <c r="EW32" s="179">
        <v>0.7</v>
      </c>
      <c r="EX32" s="180">
        <v>0</v>
      </c>
      <c r="EY32" s="181">
        <v>0</v>
      </c>
      <c r="EZ32" s="182">
        <v>8.9</v>
      </c>
      <c r="FA32" s="174">
        <v>10.199999999999999</v>
      </c>
      <c r="FB32" s="175">
        <f t="shared" si="16"/>
        <v>1.2999999999999989</v>
      </c>
      <c r="FC32" s="176">
        <v>0</v>
      </c>
      <c r="FD32" s="177">
        <v>0</v>
      </c>
      <c r="FE32" s="178">
        <v>0</v>
      </c>
      <c r="FF32" s="179">
        <v>1.3</v>
      </c>
      <c r="FG32" s="180">
        <v>0</v>
      </c>
      <c r="FH32" s="181">
        <v>0</v>
      </c>
      <c r="FI32" s="182">
        <v>8.9</v>
      </c>
      <c r="FJ32" s="174">
        <v>10.3</v>
      </c>
      <c r="FK32" s="175">
        <f t="shared" si="17"/>
        <v>1.4000000000000004</v>
      </c>
      <c r="FL32" s="176">
        <v>0</v>
      </c>
      <c r="FM32" s="177">
        <v>0</v>
      </c>
      <c r="FN32" s="178">
        <v>0</v>
      </c>
      <c r="FO32" s="179">
        <v>1.4</v>
      </c>
      <c r="FP32" s="180">
        <v>0</v>
      </c>
      <c r="FQ32" s="181">
        <v>0</v>
      </c>
      <c r="FR32" s="182">
        <v>8.9</v>
      </c>
      <c r="FS32" s="174">
        <v>11.5</v>
      </c>
      <c r="FT32" s="175">
        <f t="shared" si="18"/>
        <v>2.5999999999999996</v>
      </c>
      <c r="FU32" s="176">
        <v>0</v>
      </c>
      <c r="FV32" s="177">
        <v>0</v>
      </c>
      <c r="FW32" s="178">
        <v>0</v>
      </c>
      <c r="FX32" s="179">
        <v>2.6</v>
      </c>
      <c r="FY32" s="180">
        <v>0</v>
      </c>
      <c r="FZ32" s="181">
        <v>0</v>
      </c>
      <c r="GA32" s="182">
        <v>8.9</v>
      </c>
      <c r="GB32" s="174">
        <v>0</v>
      </c>
      <c r="GC32" s="175">
        <f t="shared" si="19"/>
        <v>-8.9</v>
      </c>
      <c r="GD32" s="176">
        <v>0</v>
      </c>
      <c r="GE32" s="177">
        <v>0</v>
      </c>
      <c r="GF32" s="178">
        <v>0</v>
      </c>
      <c r="GG32" s="179">
        <v>-8.9</v>
      </c>
      <c r="GH32" s="180">
        <v>0</v>
      </c>
      <c r="GI32" s="181">
        <v>0</v>
      </c>
      <c r="GJ32" s="182">
        <v>8.9</v>
      </c>
      <c r="GK32" s="174">
        <v>12.1</v>
      </c>
      <c r="GL32" s="175">
        <f t="shared" si="20"/>
        <v>3.1999999999999993</v>
      </c>
      <c r="GM32" s="176">
        <v>0</v>
      </c>
      <c r="GN32" s="177">
        <v>0</v>
      </c>
      <c r="GO32" s="178">
        <v>0</v>
      </c>
      <c r="GP32" s="179">
        <v>3.2</v>
      </c>
      <c r="GQ32" s="180">
        <v>0</v>
      </c>
      <c r="GR32" s="181">
        <v>0</v>
      </c>
      <c r="GS32" s="182">
        <v>8.9</v>
      </c>
      <c r="GT32" s="174">
        <v>8.6999999999999993</v>
      </c>
      <c r="GU32" s="175">
        <f t="shared" si="21"/>
        <v>-0.20000000000000107</v>
      </c>
      <c r="GV32" s="176">
        <v>0</v>
      </c>
      <c r="GW32" s="177">
        <v>0</v>
      </c>
      <c r="GX32" s="178">
        <v>0</v>
      </c>
      <c r="GY32" s="179">
        <v>-0.2</v>
      </c>
      <c r="GZ32" s="180">
        <v>0</v>
      </c>
      <c r="HA32" s="181">
        <v>0</v>
      </c>
      <c r="HB32" s="182">
        <v>8.9</v>
      </c>
      <c r="HC32" s="174">
        <v>8.6999999999999993</v>
      </c>
      <c r="HD32" s="175">
        <f t="shared" si="22"/>
        <v>-0.20000000000000107</v>
      </c>
      <c r="HE32" s="176">
        <v>0</v>
      </c>
      <c r="HF32" s="177">
        <v>0</v>
      </c>
      <c r="HG32" s="178">
        <v>0</v>
      </c>
      <c r="HH32" s="179">
        <v>-0.2</v>
      </c>
      <c r="HI32" s="180">
        <v>0</v>
      </c>
      <c r="HJ32" s="181">
        <v>0</v>
      </c>
      <c r="HK32" s="182">
        <v>8.9</v>
      </c>
      <c r="HL32" s="174">
        <v>9.1</v>
      </c>
      <c r="HM32" s="175">
        <f t="shared" si="23"/>
        <v>0.19999999999999929</v>
      </c>
      <c r="HN32" s="176">
        <v>0</v>
      </c>
      <c r="HO32" s="177">
        <v>0</v>
      </c>
      <c r="HP32" s="178">
        <v>0</v>
      </c>
      <c r="HQ32" s="179">
        <v>0.2</v>
      </c>
      <c r="HR32" s="180">
        <v>0</v>
      </c>
      <c r="HS32" s="181">
        <v>0</v>
      </c>
    </row>
    <row r="33" spans="1:227" x14ac:dyDescent="0.25">
      <c r="A33" s="167" t="s">
        <v>15</v>
      </c>
      <c r="B33" s="168" t="s">
        <v>15</v>
      </c>
      <c r="C33" s="168" t="s">
        <v>157</v>
      </c>
      <c r="D33" s="168" t="s">
        <v>180</v>
      </c>
      <c r="E33" s="168" t="s">
        <v>132</v>
      </c>
      <c r="F33" s="168">
        <v>60</v>
      </c>
      <c r="G33" s="168" t="s">
        <v>141</v>
      </c>
      <c r="H33" s="169" t="s">
        <v>181</v>
      </c>
      <c r="I33" s="170">
        <v>18.66</v>
      </c>
      <c r="J33" s="171"/>
      <c r="K33" s="172"/>
      <c r="L33" s="173">
        <v>0</v>
      </c>
      <c r="M33" s="174">
        <v>0</v>
      </c>
      <c r="N33" s="175">
        <f t="shared" si="0"/>
        <v>0</v>
      </c>
      <c r="O33" s="176">
        <v>0</v>
      </c>
      <c r="P33" s="177">
        <v>0</v>
      </c>
      <c r="Q33" s="178">
        <v>0</v>
      </c>
      <c r="R33" s="179">
        <v>0</v>
      </c>
      <c r="S33" s="180">
        <v>0</v>
      </c>
      <c r="T33" s="181">
        <v>0</v>
      </c>
      <c r="U33" s="182">
        <v>0</v>
      </c>
      <c r="V33" s="174">
        <v>0</v>
      </c>
      <c r="W33" s="175">
        <f t="shared" si="1"/>
        <v>0</v>
      </c>
      <c r="X33" s="176">
        <v>0</v>
      </c>
      <c r="Y33" s="177">
        <v>0</v>
      </c>
      <c r="Z33" s="178">
        <v>0</v>
      </c>
      <c r="AA33" s="179">
        <v>0</v>
      </c>
      <c r="AB33" s="180">
        <v>0</v>
      </c>
      <c r="AC33" s="181">
        <v>0</v>
      </c>
      <c r="AD33" s="182">
        <v>0</v>
      </c>
      <c r="AE33" s="174">
        <v>0</v>
      </c>
      <c r="AF33" s="175">
        <f t="shared" si="2"/>
        <v>0</v>
      </c>
      <c r="AG33" s="176">
        <v>0</v>
      </c>
      <c r="AH33" s="177">
        <v>0</v>
      </c>
      <c r="AI33" s="178">
        <v>0</v>
      </c>
      <c r="AJ33" s="179">
        <v>0</v>
      </c>
      <c r="AK33" s="180">
        <v>0</v>
      </c>
      <c r="AL33" s="181">
        <v>0</v>
      </c>
      <c r="AM33" s="182">
        <v>0</v>
      </c>
      <c r="AN33" s="174">
        <v>0</v>
      </c>
      <c r="AO33" s="175">
        <f t="shared" si="3"/>
        <v>0</v>
      </c>
      <c r="AP33" s="176">
        <v>0</v>
      </c>
      <c r="AQ33" s="177">
        <v>0</v>
      </c>
      <c r="AR33" s="178">
        <v>0</v>
      </c>
      <c r="AS33" s="179">
        <v>0</v>
      </c>
      <c r="AT33" s="180">
        <v>0</v>
      </c>
      <c r="AU33" s="181">
        <v>0</v>
      </c>
      <c r="AV33" s="182">
        <v>0</v>
      </c>
      <c r="AW33" s="174">
        <v>0</v>
      </c>
      <c r="AX33" s="175">
        <f t="shared" si="4"/>
        <v>0</v>
      </c>
      <c r="AY33" s="176">
        <v>0</v>
      </c>
      <c r="AZ33" s="177">
        <v>0</v>
      </c>
      <c r="BA33" s="178">
        <v>0</v>
      </c>
      <c r="BB33" s="179">
        <v>0</v>
      </c>
      <c r="BC33" s="180">
        <v>0</v>
      </c>
      <c r="BD33" s="181">
        <v>0</v>
      </c>
      <c r="BE33" s="182">
        <v>0</v>
      </c>
      <c r="BF33" s="174">
        <v>0</v>
      </c>
      <c r="BG33" s="175">
        <f t="shared" si="5"/>
        <v>0</v>
      </c>
      <c r="BH33" s="176">
        <v>0</v>
      </c>
      <c r="BI33" s="177">
        <v>0</v>
      </c>
      <c r="BJ33" s="178">
        <v>0</v>
      </c>
      <c r="BK33" s="179">
        <v>0</v>
      </c>
      <c r="BL33" s="180">
        <v>0</v>
      </c>
      <c r="BM33" s="181">
        <v>0</v>
      </c>
      <c r="BN33" s="182">
        <v>0</v>
      </c>
      <c r="BO33" s="174">
        <v>0</v>
      </c>
      <c r="BP33" s="175">
        <f t="shared" si="6"/>
        <v>0</v>
      </c>
      <c r="BQ33" s="176">
        <v>0</v>
      </c>
      <c r="BR33" s="177">
        <v>0</v>
      </c>
      <c r="BS33" s="178">
        <v>0</v>
      </c>
      <c r="BT33" s="179">
        <v>0</v>
      </c>
      <c r="BU33" s="180">
        <v>0</v>
      </c>
      <c r="BV33" s="181">
        <v>0</v>
      </c>
      <c r="BW33" s="182">
        <v>0</v>
      </c>
      <c r="BX33" s="174">
        <v>0</v>
      </c>
      <c r="BY33" s="175">
        <f t="shared" si="7"/>
        <v>0</v>
      </c>
      <c r="BZ33" s="176">
        <v>0</v>
      </c>
      <c r="CA33" s="177">
        <v>0</v>
      </c>
      <c r="CB33" s="178">
        <v>0</v>
      </c>
      <c r="CC33" s="179">
        <v>0</v>
      </c>
      <c r="CD33" s="180">
        <v>0</v>
      </c>
      <c r="CE33" s="181">
        <v>0</v>
      </c>
      <c r="CF33" s="182">
        <v>7.3</v>
      </c>
      <c r="CG33" s="174">
        <v>0</v>
      </c>
      <c r="CH33" s="175">
        <f t="shared" si="8"/>
        <v>-7.3</v>
      </c>
      <c r="CI33" s="176">
        <v>0</v>
      </c>
      <c r="CJ33" s="177">
        <v>0</v>
      </c>
      <c r="CK33" s="178">
        <v>0</v>
      </c>
      <c r="CL33" s="179">
        <v>-7.3</v>
      </c>
      <c r="CM33" s="180">
        <v>0</v>
      </c>
      <c r="CN33" s="181">
        <v>0</v>
      </c>
      <c r="CO33" s="182">
        <v>7.3</v>
      </c>
      <c r="CP33" s="174">
        <v>0</v>
      </c>
      <c r="CQ33" s="175">
        <f t="shared" si="9"/>
        <v>-7.3</v>
      </c>
      <c r="CR33" s="176">
        <v>0</v>
      </c>
      <c r="CS33" s="177">
        <v>0</v>
      </c>
      <c r="CT33" s="178">
        <v>0</v>
      </c>
      <c r="CU33" s="179">
        <v>-7.3</v>
      </c>
      <c r="CV33" s="180">
        <v>0</v>
      </c>
      <c r="CW33" s="181">
        <v>0</v>
      </c>
      <c r="CX33" s="182">
        <v>9.5</v>
      </c>
      <c r="CY33" s="174">
        <v>0</v>
      </c>
      <c r="CZ33" s="175">
        <f t="shared" si="10"/>
        <v>-9.5</v>
      </c>
      <c r="DA33" s="176">
        <v>0</v>
      </c>
      <c r="DB33" s="177">
        <v>0</v>
      </c>
      <c r="DC33" s="178">
        <v>0</v>
      </c>
      <c r="DD33" s="179">
        <v>-9.5</v>
      </c>
      <c r="DE33" s="180">
        <v>0</v>
      </c>
      <c r="DF33" s="181">
        <v>0</v>
      </c>
      <c r="DG33" s="182">
        <v>9.5</v>
      </c>
      <c r="DH33" s="174">
        <v>0</v>
      </c>
      <c r="DI33" s="175">
        <f t="shared" si="11"/>
        <v>-9.5</v>
      </c>
      <c r="DJ33" s="176">
        <v>2.9166666666666664E-2</v>
      </c>
      <c r="DK33" s="177">
        <v>0</v>
      </c>
      <c r="DL33" s="178">
        <v>0</v>
      </c>
      <c r="DM33" s="179">
        <v>-9.5</v>
      </c>
      <c r="DN33" s="180">
        <v>0</v>
      </c>
      <c r="DO33" s="181">
        <v>0</v>
      </c>
      <c r="DP33" s="182">
        <v>7.3</v>
      </c>
      <c r="DQ33" s="174">
        <v>0</v>
      </c>
      <c r="DR33" s="175">
        <f t="shared" si="12"/>
        <v>-7.3</v>
      </c>
      <c r="DS33" s="176">
        <v>4.1666666666666664E-2</v>
      </c>
      <c r="DT33" s="177">
        <v>0</v>
      </c>
      <c r="DU33" s="178">
        <v>0</v>
      </c>
      <c r="DV33" s="179">
        <v>-7.3</v>
      </c>
      <c r="DW33" s="180">
        <v>0</v>
      </c>
      <c r="DX33" s="181">
        <v>0</v>
      </c>
      <c r="DY33" s="182">
        <v>7.3</v>
      </c>
      <c r="DZ33" s="174">
        <v>0</v>
      </c>
      <c r="EA33" s="175">
        <f t="shared" si="13"/>
        <v>-7.3</v>
      </c>
      <c r="EB33" s="176">
        <v>4.1666666666666664E-2</v>
      </c>
      <c r="EC33" s="177">
        <v>0</v>
      </c>
      <c r="ED33" s="178">
        <v>0</v>
      </c>
      <c r="EE33" s="179">
        <v>-7.3</v>
      </c>
      <c r="EF33" s="180">
        <v>0</v>
      </c>
      <c r="EG33" s="181">
        <v>0</v>
      </c>
      <c r="EH33" s="182">
        <v>7.3</v>
      </c>
      <c r="EI33" s="174">
        <v>0</v>
      </c>
      <c r="EJ33" s="175">
        <f t="shared" si="14"/>
        <v>-7.3</v>
      </c>
      <c r="EK33" s="176">
        <v>4.1666666666666664E-2</v>
      </c>
      <c r="EL33" s="177">
        <v>0</v>
      </c>
      <c r="EM33" s="178">
        <v>0</v>
      </c>
      <c r="EN33" s="179">
        <v>-7.3</v>
      </c>
      <c r="EO33" s="180">
        <v>0</v>
      </c>
      <c r="EP33" s="181">
        <v>0</v>
      </c>
      <c r="EQ33" s="182">
        <v>8</v>
      </c>
      <c r="ER33" s="174">
        <v>0</v>
      </c>
      <c r="ES33" s="175">
        <f t="shared" si="15"/>
        <v>-8</v>
      </c>
      <c r="ET33" s="176">
        <v>4.1666666666666664E-2</v>
      </c>
      <c r="EU33" s="177">
        <v>0</v>
      </c>
      <c r="EV33" s="178">
        <v>0</v>
      </c>
      <c r="EW33" s="179">
        <v>-8</v>
      </c>
      <c r="EX33" s="180">
        <v>0</v>
      </c>
      <c r="EY33" s="181">
        <v>0</v>
      </c>
      <c r="EZ33" s="182">
        <v>8</v>
      </c>
      <c r="FA33" s="174">
        <v>0</v>
      </c>
      <c r="FB33" s="175">
        <f t="shared" si="16"/>
        <v>-8</v>
      </c>
      <c r="FC33" s="176">
        <v>8.3333333333333332E-3</v>
      </c>
      <c r="FD33" s="177">
        <v>0</v>
      </c>
      <c r="FE33" s="178">
        <v>0</v>
      </c>
      <c r="FF33" s="179">
        <v>-8</v>
      </c>
      <c r="FG33" s="180">
        <v>0</v>
      </c>
      <c r="FH33" s="181">
        <v>0</v>
      </c>
      <c r="FI33" s="182">
        <v>12.3</v>
      </c>
      <c r="FJ33" s="174">
        <v>0</v>
      </c>
      <c r="FK33" s="175">
        <f t="shared" si="17"/>
        <v>-12.3</v>
      </c>
      <c r="FL33" s="176">
        <v>0</v>
      </c>
      <c r="FM33" s="177">
        <v>0</v>
      </c>
      <c r="FN33" s="178">
        <v>0</v>
      </c>
      <c r="FO33" s="179">
        <v>-12.3</v>
      </c>
      <c r="FP33" s="180">
        <v>0</v>
      </c>
      <c r="FQ33" s="181">
        <v>0</v>
      </c>
      <c r="FR33" s="182">
        <v>12.3</v>
      </c>
      <c r="FS33" s="174">
        <v>0</v>
      </c>
      <c r="FT33" s="175">
        <f t="shared" si="18"/>
        <v>-12.3</v>
      </c>
      <c r="FU33" s="176">
        <v>0</v>
      </c>
      <c r="FV33" s="177">
        <v>0</v>
      </c>
      <c r="FW33" s="178">
        <v>0</v>
      </c>
      <c r="FX33" s="179">
        <v>-12.3</v>
      </c>
      <c r="FY33" s="180">
        <v>0</v>
      </c>
      <c r="FZ33" s="181">
        <v>0</v>
      </c>
      <c r="GA33" s="182">
        <v>12.3</v>
      </c>
      <c r="GB33" s="174">
        <v>0</v>
      </c>
      <c r="GC33" s="175">
        <f t="shared" si="19"/>
        <v>-12.3</v>
      </c>
      <c r="GD33" s="176">
        <v>0</v>
      </c>
      <c r="GE33" s="177">
        <v>0</v>
      </c>
      <c r="GF33" s="178">
        <v>0</v>
      </c>
      <c r="GG33" s="179">
        <v>-12.3</v>
      </c>
      <c r="GH33" s="180">
        <v>0</v>
      </c>
      <c r="GI33" s="181">
        <v>0</v>
      </c>
      <c r="GJ33" s="182">
        <v>0</v>
      </c>
      <c r="GK33" s="174">
        <v>0</v>
      </c>
      <c r="GL33" s="175">
        <f t="shared" si="20"/>
        <v>0</v>
      </c>
      <c r="GM33" s="176">
        <v>0</v>
      </c>
      <c r="GN33" s="177">
        <v>0</v>
      </c>
      <c r="GO33" s="178">
        <v>0</v>
      </c>
      <c r="GP33" s="179">
        <v>0</v>
      </c>
      <c r="GQ33" s="180">
        <v>0</v>
      </c>
      <c r="GR33" s="181">
        <v>0</v>
      </c>
      <c r="GS33" s="182">
        <v>0</v>
      </c>
      <c r="GT33" s="174">
        <v>0</v>
      </c>
      <c r="GU33" s="175">
        <f t="shared" si="21"/>
        <v>0</v>
      </c>
      <c r="GV33" s="176">
        <v>0</v>
      </c>
      <c r="GW33" s="177">
        <v>0</v>
      </c>
      <c r="GX33" s="178">
        <v>0</v>
      </c>
      <c r="GY33" s="179">
        <v>0</v>
      </c>
      <c r="GZ33" s="180">
        <v>0</v>
      </c>
      <c r="HA33" s="181">
        <v>0</v>
      </c>
      <c r="HB33" s="182">
        <v>0</v>
      </c>
      <c r="HC33" s="174">
        <v>0</v>
      </c>
      <c r="HD33" s="175">
        <f t="shared" si="22"/>
        <v>0</v>
      </c>
      <c r="HE33" s="176">
        <v>0</v>
      </c>
      <c r="HF33" s="177">
        <v>0</v>
      </c>
      <c r="HG33" s="178">
        <v>0</v>
      </c>
      <c r="HH33" s="179">
        <v>0</v>
      </c>
      <c r="HI33" s="180">
        <v>0</v>
      </c>
      <c r="HJ33" s="181">
        <v>0</v>
      </c>
      <c r="HK33" s="182">
        <v>0</v>
      </c>
      <c r="HL33" s="174">
        <v>0</v>
      </c>
      <c r="HM33" s="175">
        <f t="shared" si="23"/>
        <v>0</v>
      </c>
      <c r="HN33" s="176">
        <v>0</v>
      </c>
      <c r="HO33" s="177">
        <v>0</v>
      </c>
      <c r="HP33" s="178">
        <v>0</v>
      </c>
      <c r="HQ33" s="179">
        <v>0</v>
      </c>
      <c r="HR33" s="180">
        <v>0</v>
      </c>
      <c r="HS33" s="181">
        <v>0</v>
      </c>
    </row>
    <row r="34" spans="1:227" x14ac:dyDescent="0.25">
      <c r="A34" s="167" t="s">
        <v>15</v>
      </c>
      <c r="B34" s="168" t="s">
        <v>15</v>
      </c>
      <c r="C34" s="168" t="s">
        <v>157</v>
      </c>
      <c r="D34" s="168" t="s">
        <v>180</v>
      </c>
      <c r="E34" s="168" t="s">
        <v>132</v>
      </c>
      <c r="F34" s="168">
        <v>60</v>
      </c>
      <c r="G34" s="168" t="s">
        <v>141</v>
      </c>
      <c r="H34" s="169" t="s">
        <v>182</v>
      </c>
      <c r="I34" s="170">
        <v>19.43</v>
      </c>
      <c r="J34" s="171"/>
      <c r="K34" s="172"/>
      <c r="L34" s="173">
        <v>0</v>
      </c>
      <c r="M34" s="174">
        <v>0</v>
      </c>
      <c r="N34" s="175">
        <f t="shared" si="0"/>
        <v>0</v>
      </c>
      <c r="O34" s="176">
        <v>0</v>
      </c>
      <c r="P34" s="177">
        <v>0</v>
      </c>
      <c r="Q34" s="178">
        <v>0</v>
      </c>
      <c r="R34" s="179">
        <v>0</v>
      </c>
      <c r="S34" s="180">
        <v>0</v>
      </c>
      <c r="T34" s="181">
        <v>0</v>
      </c>
      <c r="U34" s="182">
        <v>0</v>
      </c>
      <c r="V34" s="174">
        <v>0</v>
      </c>
      <c r="W34" s="175">
        <f t="shared" si="1"/>
        <v>0</v>
      </c>
      <c r="X34" s="176">
        <v>0</v>
      </c>
      <c r="Y34" s="177">
        <v>0</v>
      </c>
      <c r="Z34" s="178">
        <v>0</v>
      </c>
      <c r="AA34" s="179">
        <v>0</v>
      </c>
      <c r="AB34" s="180">
        <v>0</v>
      </c>
      <c r="AC34" s="181">
        <v>0</v>
      </c>
      <c r="AD34" s="182">
        <v>0</v>
      </c>
      <c r="AE34" s="174">
        <v>0</v>
      </c>
      <c r="AF34" s="175">
        <f t="shared" si="2"/>
        <v>0</v>
      </c>
      <c r="AG34" s="176">
        <v>0</v>
      </c>
      <c r="AH34" s="177">
        <v>0</v>
      </c>
      <c r="AI34" s="178">
        <v>0</v>
      </c>
      <c r="AJ34" s="179">
        <v>0</v>
      </c>
      <c r="AK34" s="180">
        <v>0</v>
      </c>
      <c r="AL34" s="181">
        <v>0</v>
      </c>
      <c r="AM34" s="182">
        <v>0</v>
      </c>
      <c r="AN34" s="174">
        <v>0</v>
      </c>
      <c r="AO34" s="175">
        <f t="shared" si="3"/>
        <v>0</v>
      </c>
      <c r="AP34" s="176">
        <v>0</v>
      </c>
      <c r="AQ34" s="177">
        <v>0</v>
      </c>
      <c r="AR34" s="178">
        <v>0</v>
      </c>
      <c r="AS34" s="179">
        <v>0</v>
      </c>
      <c r="AT34" s="180">
        <v>0</v>
      </c>
      <c r="AU34" s="181">
        <v>0</v>
      </c>
      <c r="AV34" s="182">
        <v>0</v>
      </c>
      <c r="AW34" s="174">
        <v>0</v>
      </c>
      <c r="AX34" s="175">
        <f t="shared" si="4"/>
        <v>0</v>
      </c>
      <c r="AY34" s="176">
        <v>0</v>
      </c>
      <c r="AZ34" s="177">
        <v>0</v>
      </c>
      <c r="BA34" s="178">
        <v>0</v>
      </c>
      <c r="BB34" s="179">
        <v>0</v>
      </c>
      <c r="BC34" s="180">
        <v>0</v>
      </c>
      <c r="BD34" s="181">
        <v>0</v>
      </c>
      <c r="BE34" s="182">
        <v>0</v>
      </c>
      <c r="BF34" s="174">
        <v>0</v>
      </c>
      <c r="BG34" s="175">
        <f t="shared" si="5"/>
        <v>0</v>
      </c>
      <c r="BH34" s="176">
        <v>0</v>
      </c>
      <c r="BI34" s="177">
        <v>0</v>
      </c>
      <c r="BJ34" s="178">
        <v>0</v>
      </c>
      <c r="BK34" s="179">
        <v>0</v>
      </c>
      <c r="BL34" s="180">
        <v>0</v>
      </c>
      <c r="BM34" s="181">
        <v>0</v>
      </c>
      <c r="BN34" s="182">
        <v>0</v>
      </c>
      <c r="BO34" s="174">
        <v>0</v>
      </c>
      <c r="BP34" s="175">
        <f t="shared" si="6"/>
        <v>0</v>
      </c>
      <c r="BQ34" s="176">
        <v>0</v>
      </c>
      <c r="BR34" s="177">
        <v>0</v>
      </c>
      <c r="BS34" s="178">
        <v>0</v>
      </c>
      <c r="BT34" s="179">
        <v>0</v>
      </c>
      <c r="BU34" s="180">
        <v>0</v>
      </c>
      <c r="BV34" s="181">
        <v>0</v>
      </c>
      <c r="BW34" s="182">
        <v>0</v>
      </c>
      <c r="BX34" s="174">
        <v>0</v>
      </c>
      <c r="BY34" s="175">
        <f t="shared" si="7"/>
        <v>0</v>
      </c>
      <c r="BZ34" s="176">
        <v>0</v>
      </c>
      <c r="CA34" s="177">
        <v>0</v>
      </c>
      <c r="CB34" s="178">
        <v>0</v>
      </c>
      <c r="CC34" s="179">
        <v>0</v>
      </c>
      <c r="CD34" s="180">
        <v>0</v>
      </c>
      <c r="CE34" s="181">
        <v>0</v>
      </c>
      <c r="CF34" s="182">
        <v>6.6</v>
      </c>
      <c r="CG34" s="174">
        <v>0</v>
      </c>
      <c r="CH34" s="175">
        <f t="shared" si="8"/>
        <v>-6.6</v>
      </c>
      <c r="CI34" s="176">
        <v>0</v>
      </c>
      <c r="CJ34" s="177">
        <v>0</v>
      </c>
      <c r="CK34" s="178">
        <v>0</v>
      </c>
      <c r="CL34" s="179">
        <v>-6.6</v>
      </c>
      <c r="CM34" s="180">
        <v>0</v>
      </c>
      <c r="CN34" s="181">
        <v>0</v>
      </c>
      <c r="CO34" s="182">
        <v>13</v>
      </c>
      <c r="CP34" s="174">
        <v>0</v>
      </c>
      <c r="CQ34" s="175">
        <f t="shared" si="9"/>
        <v>-13</v>
      </c>
      <c r="CR34" s="176">
        <v>0</v>
      </c>
      <c r="CS34" s="177">
        <v>0</v>
      </c>
      <c r="CT34" s="178">
        <v>0</v>
      </c>
      <c r="CU34" s="179">
        <v>-13</v>
      </c>
      <c r="CV34" s="180">
        <v>0</v>
      </c>
      <c r="CW34" s="181">
        <v>0</v>
      </c>
      <c r="CX34" s="182">
        <v>13</v>
      </c>
      <c r="CY34" s="174">
        <v>0</v>
      </c>
      <c r="CZ34" s="175">
        <f t="shared" si="10"/>
        <v>-13</v>
      </c>
      <c r="DA34" s="176">
        <v>4.1666666666666666E-3</v>
      </c>
      <c r="DB34" s="177">
        <v>0</v>
      </c>
      <c r="DC34" s="178">
        <v>0</v>
      </c>
      <c r="DD34" s="179">
        <v>-13</v>
      </c>
      <c r="DE34" s="180">
        <v>0</v>
      </c>
      <c r="DF34" s="181">
        <v>0</v>
      </c>
      <c r="DG34" s="182">
        <v>13</v>
      </c>
      <c r="DH34" s="174">
        <v>0</v>
      </c>
      <c r="DI34" s="175">
        <f t="shared" si="11"/>
        <v>-13</v>
      </c>
      <c r="DJ34" s="176">
        <v>2.7777777777777776E-2</v>
      </c>
      <c r="DK34" s="177">
        <v>0</v>
      </c>
      <c r="DL34" s="178">
        <v>0</v>
      </c>
      <c r="DM34" s="179">
        <v>-13</v>
      </c>
      <c r="DN34" s="180">
        <v>0</v>
      </c>
      <c r="DO34" s="181">
        <v>0</v>
      </c>
      <c r="DP34" s="182">
        <v>11.5</v>
      </c>
      <c r="DQ34" s="174">
        <v>0</v>
      </c>
      <c r="DR34" s="175">
        <f t="shared" si="12"/>
        <v>-11.5</v>
      </c>
      <c r="DS34" s="176">
        <v>0</v>
      </c>
      <c r="DT34" s="177">
        <v>0</v>
      </c>
      <c r="DU34" s="178">
        <v>0</v>
      </c>
      <c r="DV34" s="179">
        <v>-11.5</v>
      </c>
      <c r="DW34" s="180">
        <v>0</v>
      </c>
      <c r="DX34" s="181">
        <v>0</v>
      </c>
      <c r="DY34" s="182">
        <v>11.5</v>
      </c>
      <c r="DZ34" s="174">
        <v>0</v>
      </c>
      <c r="EA34" s="175">
        <f t="shared" si="13"/>
        <v>-11.5</v>
      </c>
      <c r="EB34" s="176">
        <v>0</v>
      </c>
      <c r="EC34" s="177">
        <v>0</v>
      </c>
      <c r="ED34" s="178">
        <v>0</v>
      </c>
      <c r="EE34" s="179">
        <v>-11.5</v>
      </c>
      <c r="EF34" s="180">
        <v>0</v>
      </c>
      <c r="EG34" s="181">
        <v>0</v>
      </c>
      <c r="EH34" s="182">
        <v>11.5</v>
      </c>
      <c r="EI34" s="174">
        <v>0</v>
      </c>
      <c r="EJ34" s="175">
        <f t="shared" si="14"/>
        <v>-11.5</v>
      </c>
      <c r="EK34" s="176">
        <v>0</v>
      </c>
      <c r="EL34" s="177">
        <v>0</v>
      </c>
      <c r="EM34" s="178">
        <v>0</v>
      </c>
      <c r="EN34" s="179">
        <v>-11.5</v>
      </c>
      <c r="EO34" s="180">
        <v>0</v>
      </c>
      <c r="EP34" s="181">
        <v>0</v>
      </c>
      <c r="EQ34" s="182">
        <v>9</v>
      </c>
      <c r="ER34" s="174">
        <v>0</v>
      </c>
      <c r="ES34" s="175">
        <f t="shared" si="15"/>
        <v>-9</v>
      </c>
      <c r="ET34" s="176">
        <v>0</v>
      </c>
      <c r="EU34" s="177">
        <v>0</v>
      </c>
      <c r="EV34" s="178">
        <v>0</v>
      </c>
      <c r="EW34" s="179">
        <v>-9</v>
      </c>
      <c r="EX34" s="180">
        <v>0</v>
      </c>
      <c r="EY34" s="181">
        <v>0</v>
      </c>
      <c r="EZ34" s="182">
        <v>6.6</v>
      </c>
      <c r="FA34" s="174">
        <v>0</v>
      </c>
      <c r="FB34" s="175">
        <f t="shared" si="16"/>
        <v>-6.6</v>
      </c>
      <c r="FC34" s="176">
        <v>0</v>
      </c>
      <c r="FD34" s="177">
        <v>0</v>
      </c>
      <c r="FE34" s="178">
        <v>0</v>
      </c>
      <c r="FF34" s="179">
        <v>-6.6</v>
      </c>
      <c r="FG34" s="180">
        <v>0</v>
      </c>
      <c r="FH34" s="181">
        <v>0</v>
      </c>
      <c r="FI34" s="182">
        <v>10.5</v>
      </c>
      <c r="FJ34" s="174">
        <v>0</v>
      </c>
      <c r="FK34" s="175">
        <f t="shared" si="17"/>
        <v>-10.5</v>
      </c>
      <c r="FL34" s="176">
        <v>0</v>
      </c>
      <c r="FM34" s="177">
        <v>0</v>
      </c>
      <c r="FN34" s="178">
        <v>0</v>
      </c>
      <c r="FO34" s="179">
        <v>-10.5</v>
      </c>
      <c r="FP34" s="180">
        <v>0</v>
      </c>
      <c r="FQ34" s="181">
        <v>0</v>
      </c>
      <c r="FR34" s="182">
        <v>10.5</v>
      </c>
      <c r="FS34" s="174">
        <v>0</v>
      </c>
      <c r="FT34" s="175">
        <f t="shared" si="18"/>
        <v>-10.5</v>
      </c>
      <c r="FU34" s="176">
        <v>0</v>
      </c>
      <c r="FV34" s="177">
        <v>0</v>
      </c>
      <c r="FW34" s="178">
        <v>0</v>
      </c>
      <c r="FX34" s="179">
        <v>-10.5</v>
      </c>
      <c r="FY34" s="180">
        <v>0</v>
      </c>
      <c r="FZ34" s="181">
        <v>0</v>
      </c>
      <c r="GA34" s="182">
        <v>10.5</v>
      </c>
      <c r="GB34" s="174">
        <v>0</v>
      </c>
      <c r="GC34" s="175">
        <f t="shared" si="19"/>
        <v>-10.5</v>
      </c>
      <c r="GD34" s="176">
        <v>0</v>
      </c>
      <c r="GE34" s="177">
        <v>0</v>
      </c>
      <c r="GF34" s="178">
        <v>0</v>
      </c>
      <c r="GG34" s="179">
        <v>-10.5</v>
      </c>
      <c r="GH34" s="180">
        <v>0</v>
      </c>
      <c r="GI34" s="181">
        <v>0</v>
      </c>
      <c r="GJ34" s="182">
        <v>0</v>
      </c>
      <c r="GK34" s="174">
        <v>0</v>
      </c>
      <c r="GL34" s="175">
        <f t="shared" si="20"/>
        <v>0</v>
      </c>
      <c r="GM34" s="176">
        <v>0</v>
      </c>
      <c r="GN34" s="177">
        <v>0</v>
      </c>
      <c r="GO34" s="178">
        <v>0</v>
      </c>
      <c r="GP34" s="179">
        <v>0</v>
      </c>
      <c r="GQ34" s="180">
        <v>0</v>
      </c>
      <c r="GR34" s="181">
        <v>0</v>
      </c>
      <c r="GS34" s="182">
        <v>0</v>
      </c>
      <c r="GT34" s="174">
        <v>0</v>
      </c>
      <c r="GU34" s="175">
        <f t="shared" si="21"/>
        <v>0</v>
      </c>
      <c r="GV34" s="176">
        <v>0</v>
      </c>
      <c r="GW34" s="177">
        <v>0</v>
      </c>
      <c r="GX34" s="178">
        <v>0</v>
      </c>
      <c r="GY34" s="179">
        <v>0</v>
      </c>
      <c r="GZ34" s="180">
        <v>0</v>
      </c>
      <c r="HA34" s="181">
        <v>0</v>
      </c>
      <c r="HB34" s="182">
        <v>0</v>
      </c>
      <c r="HC34" s="174">
        <v>0</v>
      </c>
      <c r="HD34" s="175">
        <f t="shared" si="22"/>
        <v>0</v>
      </c>
      <c r="HE34" s="176">
        <v>0</v>
      </c>
      <c r="HF34" s="177">
        <v>0</v>
      </c>
      <c r="HG34" s="178">
        <v>0</v>
      </c>
      <c r="HH34" s="179">
        <v>0</v>
      </c>
      <c r="HI34" s="180">
        <v>0</v>
      </c>
      <c r="HJ34" s="181">
        <v>0</v>
      </c>
      <c r="HK34" s="182">
        <v>0</v>
      </c>
      <c r="HL34" s="174">
        <v>0</v>
      </c>
      <c r="HM34" s="175">
        <f t="shared" si="23"/>
        <v>0</v>
      </c>
      <c r="HN34" s="176">
        <v>0</v>
      </c>
      <c r="HO34" s="177">
        <v>0</v>
      </c>
      <c r="HP34" s="178">
        <v>0</v>
      </c>
      <c r="HQ34" s="179">
        <v>0</v>
      </c>
      <c r="HR34" s="180">
        <v>0</v>
      </c>
      <c r="HS34" s="181">
        <v>0</v>
      </c>
    </row>
    <row r="35" spans="1:227" x14ac:dyDescent="0.25">
      <c r="A35" s="167" t="s">
        <v>15</v>
      </c>
      <c r="B35" s="168" t="s">
        <v>15</v>
      </c>
      <c r="C35" s="168" t="s">
        <v>157</v>
      </c>
      <c r="D35" s="168" t="s">
        <v>180</v>
      </c>
      <c r="E35" s="168" t="s">
        <v>132</v>
      </c>
      <c r="F35" s="168">
        <v>60</v>
      </c>
      <c r="G35" s="168" t="s">
        <v>141</v>
      </c>
      <c r="H35" s="169" t="s">
        <v>183</v>
      </c>
      <c r="I35" s="170">
        <v>14.58</v>
      </c>
      <c r="J35" s="171"/>
      <c r="K35" s="172"/>
      <c r="L35" s="173">
        <v>0</v>
      </c>
      <c r="M35" s="174">
        <v>0</v>
      </c>
      <c r="N35" s="175">
        <f t="shared" si="0"/>
        <v>0</v>
      </c>
      <c r="O35" s="176">
        <v>0</v>
      </c>
      <c r="P35" s="177">
        <v>0</v>
      </c>
      <c r="Q35" s="178">
        <v>0</v>
      </c>
      <c r="R35" s="179">
        <v>0</v>
      </c>
      <c r="S35" s="180">
        <v>0</v>
      </c>
      <c r="T35" s="181">
        <v>0</v>
      </c>
      <c r="U35" s="182">
        <v>0</v>
      </c>
      <c r="V35" s="174">
        <v>0</v>
      </c>
      <c r="W35" s="175">
        <f t="shared" si="1"/>
        <v>0</v>
      </c>
      <c r="X35" s="176">
        <v>0</v>
      </c>
      <c r="Y35" s="177">
        <v>0</v>
      </c>
      <c r="Z35" s="178">
        <v>0</v>
      </c>
      <c r="AA35" s="179">
        <v>0</v>
      </c>
      <c r="AB35" s="180">
        <v>0</v>
      </c>
      <c r="AC35" s="181">
        <v>0</v>
      </c>
      <c r="AD35" s="182">
        <v>0</v>
      </c>
      <c r="AE35" s="174">
        <v>0</v>
      </c>
      <c r="AF35" s="175">
        <f t="shared" si="2"/>
        <v>0</v>
      </c>
      <c r="AG35" s="176">
        <v>0</v>
      </c>
      <c r="AH35" s="177">
        <v>0</v>
      </c>
      <c r="AI35" s="178">
        <v>0</v>
      </c>
      <c r="AJ35" s="179">
        <v>0</v>
      </c>
      <c r="AK35" s="180">
        <v>0</v>
      </c>
      <c r="AL35" s="181">
        <v>0</v>
      </c>
      <c r="AM35" s="182">
        <v>0</v>
      </c>
      <c r="AN35" s="174">
        <v>0</v>
      </c>
      <c r="AO35" s="175">
        <f t="shared" si="3"/>
        <v>0</v>
      </c>
      <c r="AP35" s="176">
        <v>0</v>
      </c>
      <c r="AQ35" s="177">
        <v>0</v>
      </c>
      <c r="AR35" s="178">
        <v>0</v>
      </c>
      <c r="AS35" s="179">
        <v>0</v>
      </c>
      <c r="AT35" s="180">
        <v>0</v>
      </c>
      <c r="AU35" s="181">
        <v>0</v>
      </c>
      <c r="AV35" s="182">
        <v>0</v>
      </c>
      <c r="AW35" s="174">
        <v>0</v>
      </c>
      <c r="AX35" s="175">
        <f t="shared" si="4"/>
        <v>0</v>
      </c>
      <c r="AY35" s="176">
        <v>0</v>
      </c>
      <c r="AZ35" s="177">
        <v>0</v>
      </c>
      <c r="BA35" s="178">
        <v>0</v>
      </c>
      <c r="BB35" s="179">
        <v>0</v>
      </c>
      <c r="BC35" s="180">
        <v>0</v>
      </c>
      <c r="BD35" s="181">
        <v>0</v>
      </c>
      <c r="BE35" s="182">
        <v>0</v>
      </c>
      <c r="BF35" s="174">
        <v>0</v>
      </c>
      <c r="BG35" s="175">
        <f t="shared" si="5"/>
        <v>0</v>
      </c>
      <c r="BH35" s="176">
        <v>0</v>
      </c>
      <c r="BI35" s="177">
        <v>0</v>
      </c>
      <c r="BJ35" s="178">
        <v>0</v>
      </c>
      <c r="BK35" s="179">
        <v>0</v>
      </c>
      <c r="BL35" s="180">
        <v>0</v>
      </c>
      <c r="BM35" s="181">
        <v>0</v>
      </c>
      <c r="BN35" s="182">
        <v>0</v>
      </c>
      <c r="BO35" s="174">
        <v>0</v>
      </c>
      <c r="BP35" s="175">
        <f t="shared" si="6"/>
        <v>0</v>
      </c>
      <c r="BQ35" s="176">
        <v>0</v>
      </c>
      <c r="BR35" s="177">
        <v>0</v>
      </c>
      <c r="BS35" s="178">
        <v>0</v>
      </c>
      <c r="BT35" s="179">
        <v>0</v>
      </c>
      <c r="BU35" s="180">
        <v>0</v>
      </c>
      <c r="BV35" s="181">
        <v>0</v>
      </c>
      <c r="BW35" s="182">
        <v>0</v>
      </c>
      <c r="BX35" s="174">
        <v>0</v>
      </c>
      <c r="BY35" s="175">
        <f t="shared" si="7"/>
        <v>0</v>
      </c>
      <c r="BZ35" s="176">
        <v>0</v>
      </c>
      <c r="CA35" s="177">
        <v>0</v>
      </c>
      <c r="CB35" s="178">
        <v>0</v>
      </c>
      <c r="CC35" s="179">
        <v>0</v>
      </c>
      <c r="CD35" s="180">
        <v>0</v>
      </c>
      <c r="CE35" s="181">
        <v>0</v>
      </c>
      <c r="CF35" s="182">
        <v>0</v>
      </c>
      <c r="CG35" s="174">
        <v>0</v>
      </c>
      <c r="CH35" s="175">
        <f t="shared" si="8"/>
        <v>0</v>
      </c>
      <c r="CI35" s="176">
        <v>0</v>
      </c>
      <c r="CJ35" s="177">
        <v>0</v>
      </c>
      <c r="CK35" s="178">
        <v>0</v>
      </c>
      <c r="CL35" s="179">
        <v>0</v>
      </c>
      <c r="CM35" s="180">
        <v>0</v>
      </c>
      <c r="CN35" s="181">
        <v>0</v>
      </c>
      <c r="CO35" s="182">
        <v>0</v>
      </c>
      <c r="CP35" s="174">
        <v>0</v>
      </c>
      <c r="CQ35" s="175">
        <f t="shared" si="9"/>
        <v>0</v>
      </c>
      <c r="CR35" s="176">
        <v>0</v>
      </c>
      <c r="CS35" s="177">
        <v>0</v>
      </c>
      <c r="CT35" s="178">
        <v>0</v>
      </c>
      <c r="CU35" s="179">
        <v>0</v>
      </c>
      <c r="CV35" s="180">
        <v>0</v>
      </c>
      <c r="CW35" s="181">
        <v>0</v>
      </c>
      <c r="CX35" s="182">
        <v>0</v>
      </c>
      <c r="CY35" s="174">
        <v>0</v>
      </c>
      <c r="CZ35" s="175">
        <f t="shared" si="10"/>
        <v>0</v>
      </c>
      <c r="DA35" s="176">
        <v>0</v>
      </c>
      <c r="DB35" s="177">
        <v>0</v>
      </c>
      <c r="DC35" s="178">
        <v>0</v>
      </c>
      <c r="DD35" s="179">
        <v>0</v>
      </c>
      <c r="DE35" s="180">
        <v>0</v>
      </c>
      <c r="DF35" s="181">
        <v>0</v>
      </c>
      <c r="DG35" s="182">
        <v>0</v>
      </c>
      <c r="DH35" s="174">
        <v>0</v>
      </c>
      <c r="DI35" s="175">
        <f t="shared" si="11"/>
        <v>0</v>
      </c>
      <c r="DJ35" s="176">
        <v>0</v>
      </c>
      <c r="DK35" s="177">
        <v>0</v>
      </c>
      <c r="DL35" s="178">
        <v>0</v>
      </c>
      <c r="DM35" s="179">
        <v>0</v>
      </c>
      <c r="DN35" s="180">
        <v>0</v>
      </c>
      <c r="DO35" s="181">
        <v>0</v>
      </c>
      <c r="DP35" s="182">
        <v>0</v>
      </c>
      <c r="DQ35" s="174">
        <v>0</v>
      </c>
      <c r="DR35" s="175">
        <f t="shared" si="12"/>
        <v>0</v>
      </c>
      <c r="DS35" s="176">
        <v>0</v>
      </c>
      <c r="DT35" s="177">
        <v>0</v>
      </c>
      <c r="DU35" s="178">
        <v>0</v>
      </c>
      <c r="DV35" s="179">
        <v>0</v>
      </c>
      <c r="DW35" s="180">
        <v>0</v>
      </c>
      <c r="DX35" s="181">
        <v>0</v>
      </c>
      <c r="DY35" s="182">
        <v>0</v>
      </c>
      <c r="DZ35" s="174">
        <v>0</v>
      </c>
      <c r="EA35" s="175">
        <f t="shared" si="13"/>
        <v>0</v>
      </c>
      <c r="EB35" s="176">
        <v>0</v>
      </c>
      <c r="EC35" s="177">
        <v>0</v>
      </c>
      <c r="ED35" s="178">
        <v>0</v>
      </c>
      <c r="EE35" s="179">
        <v>0</v>
      </c>
      <c r="EF35" s="180">
        <v>0</v>
      </c>
      <c r="EG35" s="181">
        <v>0</v>
      </c>
      <c r="EH35" s="182">
        <v>0</v>
      </c>
      <c r="EI35" s="174">
        <v>0</v>
      </c>
      <c r="EJ35" s="175">
        <f t="shared" si="14"/>
        <v>0</v>
      </c>
      <c r="EK35" s="176">
        <v>0</v>
      </c>
      <c r="EL35" s="177">
        <v>0</v>
      </c>
      <c r="EM35" s="178">
        <v>0</v>
      </c>
      <c r="EN35" s="179">
        <v>0</v>
      </c>
      <c r="EO35" s="180">
        <v>0</v>
      </c>
      <c r="EP35" s="181">
        <v>0</v>
      </c>
      <c r="EQ35" s="182">
        <v>0</v>
      </c>
      <c r="ER35" s="174">
        <v>0</v>
      </c>
      <c r="ES35" s="175">
        <f t="shared" si="15"/>
        <v>0</v>
      </c>
      <c r="ET35" s="176">
        <v>0</v>
      </c>
      <c r="EU35" s="177">
        <v>0</v>
      </c>
      <c r="EV35" s="178">
        <v>0</v>
      </c>
      <c r="EW35" s="179">
        <v>0</v>
      </c>
      <c r="EX35" s="180">
        <v>0</v>
      </c>
      <c r="EY35" s="181">
        <v>0</v>
      </c>
      <c r="EZ35" s="182">
        <v>0</v>
      </c>
      <c r="FA35" s="174">
        <v>0</v>
      </c>
      <c r="FB35" s="175">
        <f t="shared" si="16"/>
        <v>0</v>
      </c>
      <c r="FC35" s="176">
        <v>0</v>
      </c>
      <c r="FD35" s="177">
        <v>0</v>
      </c>
      <c r="FE35" s="178">
        <v>0</v>
      </c>
      <c r="FF35" s="179">
        <v>0</v>
      </c>
      <c r="FG35" s="180">
        <v>0</v>
      </c>
      <c r="FH35" s="181">
        <v>0</v>
      </c>
      <c r="FI35" s="182">
        <v>0</v>
      </c>
      <c r="FJ35" s="174">
        <v>0</v>
      </c>
      <c r="FK35" s="175">
        <f t="shared" si="17"/>
        <v>0</v>
      </c>
      <c r="FL35" s="176">
        <v>0</v>
      </c>
      <c r="FM35" s="177">
        <v>0</v>
      </c>
      <c r="FN35" s="178">
        <v>0</v>
      </c>
      <c r="FO35" s="179">
        <v>0</v>
      </c>
      <c r="FP35" s="180">
        <v>0</v>
      </c>
      <c r="FQ35" s="181">
        <v>0</v>
      </c>
      <c r="FR35" s="182">
        <v>0</v>
      </c>
      <c r="FS35" s="174">
        <v>0</v>
      </c>
      <c r="FT35" s="175">
        <f t="shared" si="18"/>
        <v>0</v>
      </c>
      <c r="FU35" s="176">
        <v>0</v>
      </c>
      <c r="FV35" s="177">
        <v>0</v>
      </c>
      <c r="FW35" s="178">
        <v>0</v>
      </c>
      <c r="FX35" s="179">
        <v>0</v>
      </c>
      <c r="FY35" s="180">
        <v>0</v>
      </c>
      <c r="FZ35" s="181">
        <v>0</v>
      </c>
      <c r="GA35" s="182">
        <v>0</v>
      </c>
      <c r="GB35" s="174">
        <v>0</v>
      </c>
      <c r="GC35" s="175">
        <f t="shared" si="19"/>
        <v>0</v>
      </c>
      <c r="GD35" s="176">
        <v>0</v>
      </c>
      <c r="GE35" s="177">
        <v>0</v>
      </c>
      <c r="GF35" s="178">
        <v>0</v>
      </c>
      <c r="GG35" s="179">
        <v>0</v>
      </c>
      <c r="GH35" s="180">
        <v>0</v>
      </c>
      <c r="GI35" s="181">
        <v>0</v>
      </c>
      <c r="GJ35" s="182">
        <v>0</v>
      </c>
      <c r="GK35" s="174">
        <v>0</v>
      </c>
      <c r="GL35" s="175">
        <f t="shared" si="20"/>
        <v>0</v>
      </c>
      <c r="GM35" s="176">
        <v>0</v>
      </c>
      <c r="GN35" s="177">
        <v>0</v>
      </c>
      <c r="GO35" s="178">
        <v>0</v>
      </c>
      <c r="GP35" s="179">
        <v>0</v>
      </c>
      <c r="GQ35" s="180">
        <v>0</v>
      </c>
      <c r="GR35" s="181">
        <v>0</v>
      </c>
      <c r="GS35" s="182">
        <v>0</v>
      </c>
      <c r="GT35" s="174">
        <v>0</v>
      </c>
      <c r="GU35" s="175">
        <f t="shared" si="21"/>
        <v>0</v>
      </c>
      <c r="GV35" s="176">
        <v>0</v>
      </c>
      <c r="GW35" s="177">
        <v>0</v>
      </c>
      <c r="GX35" s="178">
        <v>0</v>
      </c>
      <c r="GY35" s="179">
        <v>0</v>
      </c>
      <c r="GZ35" s="180">
        <v>0</v>
      </c>
      <c r="HA35" s="181">
        <v>0</v>
      </c>
      <c r="HB35" s="182">
        <v>0</v>
      </c>
      <c r="HC35" s="174">
        <v>0</v>
      </c>
      <c r="HD35" s="175">
        <f t="shared" si="22"/>
        <v>0</v>
      </c>
      <c r="HE35" s="176">
        <v>0</v>
      </c>
      <c r="HF35" s="177">
        <v>0</v>
      </c>
      <c r="HG35" s="178">
        <v>0</v>
      </c>
      <c r="HH35" s="179">
        <v>0</v>
      </c>
      <c r="HI35" s="180">
        <v>0</v>
      </c>
      <c r="HJ35" s="181">
        <v>0</v>
      </c>
      <c r="HK35" s="182">
        <v>0</v>
      </c>
      <c r="HL35" s="174">
        <v>0</v>
      </c>
      <c r="HM35" s="175">
        <f t="shared" si="23"/>
        <v>0</v>
      </c>
      <c r="HN35" s="176">
        <v>0</v>
      </c>
      <c r="HO35" s="177">
        <v>0</v>
      </c>
      <c r="HP35" s="178">
        <v>0</v>
      </c>
      <c r="HQ35" s="179">
        <v>0</v>
      </c>
      <c r="HR35" s="180">
        <v>0</v>
      </c>
      <c r="HS35" s="181">
        <v>0</v>
      </c>
    </row>
    <row r="36" spans="1:227" x14ac:dyDescent="0.25">
      <c r="A36" s="167" t="s">
        <v>15</v>
      </c>
      <c r="B36" s="168" t="s">
        <v>15</v>
      </c>
      <c r="C36" s="168" t="s">
        <v>157</v>
      </c>
      <c r="D36" s="168" t="s">
        <v>180</v>
      </c>
      <c r="E36" s="168" t="s">
        <v>138</v>
      </c>
      <c r="F36" s="168">
        <v>60</v>
      </c>
      <c r="G36" s="168" t="s">
        <v>139</v>
      </c>
      <c r="H36" s="169" t="s">
        <v>184</v>
      </c>
      <c r="I36" s="170">
        <v>25.26</v>
      </c>
      <c r="J36" s="171"/>
      <c r="K36" s="172"/>
      <c r="L36" s="173">
        <v>12</v>
      </c>
      <c r="M36" s="174">
        <v>12.6</v>
      </c>
      <c r="N36" s="175">
        <f t="shared" si="0"/>
        <v>0.59999999999999964</v>
      </c>
      <c r="O36" s="176">
        <v>0</v>
      </c>
      <c r="P36" s="177">
        <v>0</v>
      </c>
      <c r="Q36" s="178">
        <v>0</v>
      </c>
      <c r="R36" s="179">
        <v>0.6</v>
      </c>
      <c r="S36" s="180">
        <v>0</v>
      </c>
      <c r="T36" s="181">
        <v>0</v>
      </c>
      <c r="U36" s="182">
        <v>8.5</v>
      </c>
      <c r="V36" s="174">
        <v>11.8</v>
      </c>
      <c r="W36" s="175">
        <f t="shared" si="1"/>
        <v>3.3000000000000007</v>
      </c>
      <c r="X36" s="176">
        <v>0</v>
      </c>
      <c r="Y36" s="177">
        <v>0</v>
      </c>
      <c r="Z36" s="178">
        <v>0</v>
      </c>
      <c r="AA36" s="179">
        <v>3.3</v>
      </c>
      <c r="AB36" s="180">
        <v>0</v>
      </c>
      <c r="AC36" s="181">
        <v>0</v>
      </c>
      <c r="AD36" s="182">
        <v>8.5</v>
      </c>
      <c r="AE36" s="174">
        <v>14</v>
      </c>
      <c r="AF36" s="175">
        <f t="shared" si="2"/>
        <v>5.5</v>
      </c>
      <c r="AG36" s="176">
        <v>0</v>
      </c>
      <c r="AH36" s="177">
        <v>0</v>
      </c>
      <c r="AI36" s="178">
        <v>0</v>
      </c>
      <c r="AJ36" s="179">
        <v>5.5</v>
      </c>
      <c r="AK36" s="180">
        <v>0</v>
      </c>
      <c r="AL36" s="181">
        <v>0</v>
      </c>
      <c r="AM36" s="182">
        <v>8.5</v>
      </c>
      <c r="AN36" s="174">
        <v>13</v>
      </c>
      <c r="AO36" s="175">
        <f t="shared" si="3"/>
        <v>4.5</v>
      </c>
      <c r="AP36" s="176">
        <v>0</v>
      </c>
      <c r="AQ36" s="177">
        <v>0</v>
      </c>
      <c r="AR36" s="178">
        <v>0</v>
      </c>
      <c r="AS36" s="179">
        <v>4.5</v>
      </c>
      <c r="AT36" s="180">
        <v>0</v>
      </c>
      <c r="AU36" s="181">
        <v>0</v>
      </c>
      <c r="AV36" s="182">
        <v>8.5</v>
      </c>
      <c r="AW36" s="174">
        <v>12.7</v>
      </c>
      <c r="AX36" s="175">
        <f t="shared" si="4"/>
        <v>4.1999999999999993</v>
      </c>
      <c r="AY36" s="176">
        <v>0</v>
      </c>
      <c r="AZ36" s="177">
        <v>0</v>
      </c>
      <c r="BA36" s="178">
        <v>0</v>
      </c>
      <c r="BB36" s="179">
        <v>4.2</v>
      </c>
      <c r="BC36" s="180">
        <v>0</v>
      </c>
      <c r="BD36" s="181">
        <v>0</v>
      </c>
      <c r="BE36" s="182">
        <v>8.5</v>
      </c>
      <c r="BF36" s="174">
        <v>6.9</v>
      </c>
      <c r="BG36" s="175">
        <f t="shared" si="5"/>
        <v>-1.5999999999999996</v>
      </c>
      <c r="BH36" s="176">
        <v>0</v>
      </c>
      <c r="BI36" s="177">
        <v>0</v>
      </c>
      <c r="BJ36" s="178">
        <v>1.8055555555555557E-2</v>
      </c>
      <c r="BK36" s="179">
        <v>0</v>
      </c>
      <c r="BL36" s="180">
        <v>0</v>
      </c>
      <c r="BM36" s="181">
        <v>-1.6</v>
      </c>
      <c r="BN36" s="182">
        <v>8.5</v>
      </c>
      <c r="BO36" s="174">
        <v>0</v>
      </c>
      <c r="BP36" s="175">
        <f t="shared" si="6"/>
        <v>-8.5</v>
      </c>
      <c r="BQ36" s="176">
        <v>0</v>
      </c>
      <c r="BR36" s="177">
        <v>0</v>
      </c>
      <c r="BS36" s="178">
        <v>4.1666666666666664E-2</v>
      </c>
      <c r="BT36" s="179">
        <v>0</v>
      </c>
      <c r="BU36" s="180">
        <v>0</v>
      </c>
      <c r="BV36" s="181">
        <v>-8.5</v>
      </c>
      <c r="BW36" s="182">
        <v>8.5</v>
      </c>
      <c r="BX36" s="174">
        <v>0</v>
      </c>
      <c r="BY36" s="175">
        <f t="shared" si="7"/>
        <v>-8.5</v>
      </c>
      <c r="BZ36" s="176">
        <v>0</v>
      </c>
      <c r="CA36" s="177">
        <v>0</v>
      </c>
      <c r="CB36" s="178">
        <v>4.1666666666666664E-2</v>
      </c>
      <c r="CC36" s="179">
        <v>0</v>
      </c>
      <c r="CD36" s="180">
        <v>0</v>
      </c>
      <c r="CE36" s="181">
        <v>-8.5</v>
      </c>
      <c r="CF36" s="182">
        <v>8.6999999999999993</v>
      </c>
      <c r="CG36" s="174">
        <v>0.5</v>
      </c>
      <c r="CH36" s="175">
        <f t="shared" si="8"/>
        <v>-8.1999999999999993</v>
      </c>
      <c r="CI36" s="176">
        <v>0</v>
      </c>
      <c r="CJ36" s="177">
        <v>0</v>
      </c>
      <c r="CK36" s="178">
        <v>4.1666666666666664E-2</v>
      </c>
      <c r="CL36" s="179">
        <v>0</v>
      </c>
      <c r="CM36" s="180">
        <v>0</v>
      </c>
      <c r="CN36" s="181">
        <v>-8.1999999999999993</v>
      </c>
      <c r="CO36" s="182">
        <v>0</v>
      </c>
      <c r="CP36" s="174">
        <v>10</v>
      </c>
      <c r="CQ36" s="175">
        <f t="shared" si="9"/>
        <v>10</v>
      </c>
      <c r="CR36" s="176">
        <v>0</v>
      </c>
      <c r="CS36" s="177">
        <v>0</v>
      </c>
      <c r="CT36" s="178">
        <v>0</v>
      </c>
      <c r="CU36" s="179">
        <v>10</v>
      </c>
      <c r="CV36" s="180">
        <v>0</v>
      </c>
      <c r="CW36" s="181">
        <v>0</v>
      </c>
      <c r="CX36" s="182">
        <v>0</v>
      </c>
      <c r="CY36" s="174">
        <v>14.9</v>
      </c>
      <c r="CZ36" s="175">
        <f t="shared" si="10"/>
        <v>14.9</v>
      </c>
      <c r="DA36" s="176">
        <v>0</v>
      </c>
      <c r="DB36" s="177">
        <v>0</v>
      </c>
      <c r="DC36" s="178">
        <v>0</v>
      </c>
      <c r="DD36" s="179">
        <v>14.9</v>
      </c>
      <c r="DE36" s="180">
        <v>0</v>
      </c>
      <c r="DF36" s="181">
        <v>0</v>
      </c>
      <c r="DG36" s="182">
        <v>0</v>
      </c>
      <c r="DH36" s="174">
        <v>11.6</v>
      </c>
      <c r="DI36" s="175">
        <f t="shared" si="11"/>
        <v>11.6</v>
      </c>
      <c r="DJ36" s="176">
        <v>0</v>
      </c>
      <c r="DK36" s="177">
        <v>0</v>
      </c>
      <c r="DL36" s="178">
        <v>0</v>
      </c>
      <c r="DM36" s="179">
        <v>11.6</v>
      </c>
      <c r="DN36" s="180">
        <v>0</v>
      </c>
      <c r="DO36" s="181">
        <v>0</v>
      </c>
      <c r="DP36" s="182">
        <v>0</v>
      </c>
      <c r="DQ36" s="174">
        <v>11.4</v>
      </c>
      <c r="DR36" s="175">
        <f t="shared" si="12"/>
        <v>11.4</v>
      </c>
      <c r="DS36" s="176">
        <v>0</v>
      </c>
      <c r="DT36" s="177">
        <v>0</v>
      </c>
      <c r="DU36" s="178">
        <v>0</v>
      </c>
      <c r="DV36" s="179">
        <v>11.4</v>
      </c>
      <c r="DW36" s="180">
        <v>0</v>
      </c>
      <c r="DX36" s="181">
        <v>0</v>
      </c>
      <c r="DY36" s="182">
        <v>0</v>
      </c>
      <c r="DZ36" s="174">
        <v>14.3</v>
      </c>
      <c r="EA36" s="175">
        <f t="shared" si="13"/>
        <v>14.3</v>
      </c>
      <c r="EB36" s="176">
        <v>0</v>
      </c>
      <c r="EC36" s="177">
        <v>0</v>
      </c>
      <c r="ED36" s="178">
        <v>0</v>
      </c>
      <c r="EE36" s="179">
        <v>14.3</v>
      </c>
      <c r="EF36" s="180">
        <v>0</v>
      </c>
      <c r="EG36" s="181">
        <v>0</v>
      </c>
      <c r="EH36" s="182">
        <v>0</v>
      </c>
      <c r="EI36" s="174">
        <v>14.3</v>
      </c>
      <c r="EJ36" s="175">
        <f t="shared" si="14"/>
        <v>14.3</v>
      </c>
      <c r="EK36" s="176">
        <v>0</v>
      </c>
      <c r="EL36" s="177">
        <v>0</v>
      </c>
      <c r="EM36" s="178">
        <v>0</v>
      </c>
      <c r="EN36" s="179">
        <v>14.3</v>
      </c>
      <c r="EO36" s="180">
        <v>0</v>
      </c>
      <c r="EP36" s="181">
        <v>0</v>
      </c>
      <c r="EQ36" s="182">
        <v>0</v>
      </c>
      <c r="ER36" s="174">
        <v>8.1999999999999993</v>
      </c>
      <c r="ES36" s="175">
        <f t="shared" si="15"/>
        <v>8.1999999999999993</v>
      </c>
      <c r="ET36" s="176">
        <v>0</v>
      </c>
      <c r="EU36" s="177">
        <v>0</v>
      </c>
      <c r="EV36" s="178">
        <v>0</v>
      </c>
      <c r="EW36" s="179">
        <v>8.1999999999999993</v>
      </c>
      <c r="EX36" s="180">
        <v>0</v>
      </c>
      <c r="EY36" s="181">
        <v>0</v>
      </c>
      <c r="EZ36" s="182">
        <v>0</v>
      </c>
      <c r="FA36" s="174">
        <v>5.6</v>
      </c>
      <c r="FB36" s="175">
        <f t="shared" si="16"/>
        <v>5.6</v>
      </c>
      <c r="FC36" s="176">
        <v>0</v>
      </c>
      <c r="FD36" s="177">
        <v>0</v>
      </c>
      <c r="FE36" s="178">
        <v>0</v>
      </c>
      <c r="FF36" s="179">
        <v>5.6</v>
      </c>
      <c r="FG36" s="180">
        <v>0</v>
      </c>
      <c r="FH36" s="181">
        <v>0</v>
      </c>
      <c r="FI36" s="182">
        <v>0</v>
      </c>
      <c r="FJ36" s="174">
        <v>5.6</v>
      </c>
      <c r="FK36" s="175">
        <f t="shared" si="17"/>
        <v>5.6</v>
      </c>
      <c r="FL36" s="176">
        <v>0</v>
      </c>
      <c r="FM36" s="177">
        <v>0</v>
      </c>
      <c r="FN36" s="178">
        <v>0</v>
      </c>
      <c r="FO36" s="179">
        <v>5.6</v>
      </c>
      <c r="FP36" s="180">
        <v>0</v>
      </c>
      <c r="FQ36" s="181">
        <v>0</v>
      </c>
      <c r="FR36" s="182">
        <v>0</v>
      </c>
      <c r="FS36" s="174">
        <v>2.1</v>
      </c>
      <c r="FT36" s="175">
        <f t="shared" si="18"/>
        <v>2.1</v>
      </c>
      <c r="FU36" s="176">
        <v>0</v>
      </c>
      <c r="FV36" s="177">
        <v>0</v>
      </c>
      <c r="FW36" s="178">
        <v>0</v>
      </c>
      <c r="FX36" s="179">
        <v>2.1</v>
      </c>
      <c r="FY36" s="180">
        <v>0</v>
      </c>
      <c r="FZ36" s="181">
        <v>0</v>
      </c>
      <c r="GA36" s="182">
        <v>0</v>
      </c>
      <c r="GB36" s="174">
        <v>7.1</v>
      </c>
      <c r="GC36" s="175">
        <f t="shared" si="19"/>
        <v>7.1</v>
      </c>
      <c r="GD36" s="176">
        <v>0</v>
      </c>
      <c r="GE36" s="177">
        <v>0</v>
      </c>
      <c r="GF36" s="178">
        <v>0</v>
      </c>
      <c r="GG36" s="179">
        <v>7.1</v>
      </c>
      <c r="GH36" s="180">
        <v>0</v>
      </c>
      <c r="GI36" s="181">
        <v>0</v>
      </c>
      <c r="GJ36" s="182">
        <v>0</v>
      </c>
      <c r="GK36" s="174">
        <v>6.2</v>
      </c>
      <c r="GL36" s="175">
        <f t="shared" si="20"/>
        <v>6.2</v>
      </c>
      <c r="GM36" s="176">
        <v>0</v>
      </c>
      <c r="GN36" s="177">
        <v>0</v>
      </c>
      <c r="GO36" s="178">
        <v>0</v>
      </c>
      <c r="GP36" s="179">
        <v>6.2</v>
      </c>
      <c r="GQ36" s="180">
        <v>0</v>
      </c>
      <c r="GR36" s="181">
        <v>0</v>
      </c>
      <c r="GS36" s="182">
        <v>12.4</v>
      </c>
      <c r="GT36" s="174">
        <v>3.6</v>
      </c>
      <c r="GU36" s="175">
        <f t="shared" si="21"/>
        <v>-8.8000000000000007</v>
      </c>
      <c r="GV36" s="176">
        <v>0</v>
      </c>
      <c r="GW36" s="177">
        <v>0</v>
      </c>
      <c r="GX36" s="178">
        <v>2.2916666666666669E-2</v>
      </c>
      <c r="GY36" s="179">
        <v>0</v>
      </c>
      <c r="GZ36" s="180">
        <v>0</v>
      </c>
      <c r="HA36" s="181">
        <v>-8.8000000000000007</v>
      </c>
      <c r="HB36" s="182">
        <v>12.4</v>
      </c>
      <c r="HC36" s="174">
        <v>0</v>
      </c>
      <c r="HD36" s="175">
        <f t="shared" si="22"/>
        <v>-12.4</v>
      </c>
      <c r="HE36" s="176">
        <v>0</v>
      </c>
      <c r="HF36" s="177">
        <v>0</v>
      </c>
      <c r="HG36" s="178">
        <v>4.1666666666666664E-2</v>
      </c>
      <c r="HH36" s="179">
        <v>0</v>
      </c>
      <c r="HI36" s="180">
        <v>0</v>
      </c>
      <c r="HJ36" s="181">
        <v>-12.4</v>
      </c>
      <c r="HK36" s="182">
        <v>12.4</v>
      </c>
      <c r="HL36" s="174">
        <v>0</v>
      </c>
      <c r="HM36" s="175">
        <f t="shared" si="23"/>
        <v>-12.4</v>
      </c>
      <c r="HN36" s="176">
        <v>0</v>
      </c>
      <c r="HO36" s="177">
        <v>0</v>
      </c>
      <c r="HP36" s="178">
        <v>4.1666666666666664E-2</v>
      </c>
      <c r="HQ36" s="179">
        <v>0</v>
      </c>
      <c r="HR36" s="180">
        <v>0</v>
      </c>
      <c r="HS36" s="181">
        <v>-12.4</v>
      </c>
    </row>
    <row r="37" spans="1:227" x14ac:dyDescent="0.25">
      <c r="A37" s="167" t="s">
        <v>15</v>
      </c>
      <c r="B37" s="168" t="s">
        <v>15</v>
      </c>
      <c r="C37" s="168" t="s">
        <v>157</v>
      </c>
      <c r="D37" s="168" t="s">
        <v>180</v>
      </c>
      <c r="E37" s="168" t="s">
        <v>138</v>
      </c>
      <c r="F37" s="168">
        <v>60</v>
      </c>
      <c r="G37" s="168" t="s">
        <v>141</v>
      </c>
      <c r="H37" s="169" t="s">
        <v>185</v>
      </c>
      <c r="I37" s="170">
        <v>19.43</v>
      </c>
      <c r="J37" s="171"/>
      <c r="K37" s="172"/>
      <c r="L37" s="173">
        <v>12</v>
      </c>
      <c r="M37" s="174">
        <v>10.7</v>
      </c>
      <c r="N37" s="175">
        <f t="shared" si="0"/>
        <v>-1.3000000000000007</v>
      </c>
      <c r="O37" s="176">
        <v>0</v>
      </c>
      <c r="P37" s="177">
        <v>0</v>
      </c>
      <c r="Q37" s="178">
        <v>9.0277777777777787E-3</v>
      </c>
      <c r="R37" s="179">
        <v>0</v>
      </c>
      <c r="S37" s="180">
        <v>0</v>
      </c>
      <c r="T37" s="181">
        <v>-1.3</v>
      </c>
      <c r="U37" s="182">
        <v>9.8000000000000007</v>
      </c>
      <c r="V37" s="174">
        <v>11.1</v>
      </c>
      <c r="W37" s="175">
        <f t="shared" si="1"/>
        <v>1.2999999999999989</v>
      </c>
      <c r="X37" s="176">
        <v>0</v>
      </c>
      <c r="Y37" s="177">
        <v>0</v>
      </c>
      <c r="Z37" s="178">
        <v>0</v>
      </c>
      <c r="AA37" s="179">
        <v>1.3</v>
      </c>
      <c r="AB37" s="180">
        <v>0</v>
      </c>
      <c r="AC37" s="181">
        <v>0</v>
      </c>
      <c r="AD37" s="182">
        <v>9.4</v>
      </c>
      <c r="AE37" s="174">
        <v>11.8</v>
      </c>
      <c r="AF37" s="175">
        <f t="shared" si="2"/>
        <v>2.4000000000000004</v>
      </c>
      <c r="AG37" s="176">
        <v>0</v>
      </c>
      <c r="AH37" s="177">
        <v>0</v>
      </c>
      <c r="AI37" s="178">
        <v>0</v>
      </c>
      <c r="AJ37" s="179">
        <v>2.4</v>
      </c>
      <c r="AK37" s="180">
        <v>0</v>
      </c>
      <c r="AL37" s="181">
        <v>0</v>
      </c>
      <c r="AM37" s="182">
        <v>9.4</v>
      </c>
      <c r="AN37" s="174">
        <v>11.3</v>
      </c>
      <c r="AO37" s="175">
        <f t="shared" si="3"/>
        <v>1.9000000000000004</v>
      </c>
      <c r="AP37" s="176">
        <v>0</v>
      </c>
      <c r="AQ37" s="177">
        <v>0</v>
      </c>
      <c r="AR37" s="178">
        <v>0</v>
      </c>
      <c r="AS37" s="179">
        <v>1.9</v>
      </c>
      <c r="AT37" s="180">
        <v>0</v>
      </c>
      <c r="AU37" s="181">
        <v>0</v>
      </c>
      <c r="AV37" s="182">
        <v>7.8</v>
      </c>
      <c r="AW37" s="174">
        <v>12.6</v>
      </c>
      <c r="AX37" s="175">
        <f t="shared" si="4"/>
        <v>4.8</v>
      </c>
      <c r="AY37" s="176">
        <v>0</v>
      </c>
      <c r="AZ37" s="177">
        <v>0</v>
      </c>
      <c r="BA37" s="178">
        <v>0</v>
      </c>
      <c r="BB37" s="179">
        <v>4.8</v>
      </c>
      <c r="BC37" s="180">
        <v>0</v>
      </c>
      <c r="BD37" s="181">
        <v>0</v>
      </c>
      <c r="BE37" s="182">
        <v>7.8</v>
      </c>
      <c r="BF37" s="174">
        <v>10.9</v>
      </c>
      <c r="BG37" s="175">
        <f t="shared" si="5"/>
        <v>3.1000000000000005</v>
      </c>
      <c r="BH37" s="176">
        <v>0</v>
      </c>
      <c r="BI37" s="177">
        <v>0</v>
      </c>
      <c r="BJ37" s="178">
        <v>0</v>
      </c>
      <c r="BK37" s="179">
        <v>3.1</v>
      </c>
      <c r="BL37" s="180">
        <v>0</v>
      </c>
      <c r="BM37" s="181">
        <v>0</v>
      </c>
      <c r="BN37" s="182">
        <v>7.8</v>
      </c>
      <c r="BO37" s="174">
        <v>0</v>
      </c>
      <c r="BP37" s="175">
        <f t="shared" si="6"/>
        <v>-7.8</v>
      </c>
      <c r="BQ37" s="176">
        <v>0</v>
      </c>
      <c r="BR37" s="177">
        <v>0</v>
      </c>
      <c r="BS37" s="178">
        <v>4.1666666666666664E-2</v>
      </c>
      <c r="BT37" s="179">
        <v>0</v>
      </c>
      <c r="BU37" s="180">
        <v>0</v>
      </c>
      <c r="BV37" s="181">
        <v>-7.8</v>
      </c>
      <c r="BW37" s="182">
        <v>7.8</v>
      </c>
      <c r="BX37" s="174">
        <v>0</v>
      </c>
      <c r="BY37" s="175">
        <f t="shared" si="7"/>
        <v>-7.8</v>
      </c>
      <c r="BZ37" s="176">
        <v>0</v>
      </c>
      <c r="CA37" s="177">
        <v>0</v>
      </c>
      <c r="CB37" s="178">
        <v>4.1666666666666664E-2</v>
      </c>
      <c r="CC37" s="179">
        <v>0</v>
      </c>
      <c r="CD37" s="180">
        <v>0</v>
      </c>
      <c r="CE37" s="181">
        <v>-7.8</v>
      </c>
      <c r="CF37" s="182">
        <v>7.8</v>
      </c>
      <c r="CG37" s="174">
        <v>0</v>
      </c>
      <c r="CH37" s="175">
        <f t="shared" si="8"/>
        <v>-7.8</v>
      </c>
      <c r="CI37" s="176">
        <v>0</v>
      </c>
      <c r="CJ37" s="177">
        <v>0</v>
      </c>
      <c r="CK37" s="178">
        <v>4.1666666666666664E-2</v>
      </c>
      <c r="CL37" s="179">
        <v>0</v>
      </c>
      <c r="CM37" s="180">
        <v>0</v>
      </c>
      <c r="CN37" s="181">
        <v>-7.8</v>
      </c>
      <c r="CO37" s="182">
        <v>0</v>
      </c>
      <c r="CP37" s="174">
        <v>0</v>
      </c>
      <c r="CQ37" s="175">
        <f t="shared" si="9"/>
        <v>0</v>
      </c>
      <c r="CR37" s="176">
        <v>0</v>
      </c>
      <c r="CS37" s="177">
        <v>0</v>
      </c>
      <c r="CT37" s="178">
        <v>0</v>
      </c>
      <c r="CU37" s="179">
        <v>0</v>
      </c>
      <c r="CV37" s="180">
        <v>0</v>
      </c>
      <c r="CW37" s="181">
        <v>0</v>
      </c>
      <c r="CX37" s="182">
        <v>0</v>
      </c>
      <c r="CY37" s="174">
        <v>3.9</v>
      </c>
      <c r="CZ37" s="175">
        <f t="shared" si="10"/>
        <v>3.9</v>
      </c>
      <c r="DA37" s="176">
        <v>0</v>
      </c>
      <c r="DB37" s="177">
        <v>0</v>
      </c>
      <c r="DC37" s="178">
        <v>0</v>
      </c>
      <c r="DD37" s="179">
        <v>3.9</v>
      </c>
      <c r="DE37" s="180">
        <v>0</v>
      </c>
      <c r="DF37" s="181">
        <v>0</v>
      </c>
      <c r="DG37" s="182">
        <v>0</v>
      </c>
      <c r="DH37" s="174">
        <v>12.6</v>
      </c>
      <c r="DI37" s="175">
        <f t="shared" si="11"/>
        <v>12.6</v>
      </c>
      <c r="DJ37" s="176">
        <v>0</v>
      </c>
      <c r="DK37" s="177">
        <v>0</v>
      </c>
      <c r="DL37" s="178">
        <v>0</v>
      </c>
      <c r="DM37" s="179">
        <v>12.6</v>
      </c>
      <c r="DN37" s="180">
        <v>0</v>
      </c>
      <c r="DO37" s="181">
        <v>0</v>
      </c>
      <c r="DP37" s="182">
        <v>0</v>
      </c>
      <c r="DQ37" s="174">
        <v>11.2</v>
      </c>
      <c r="DR37" s="175">
        <f t="shared" si="12"/>
        <v>11.2</v>
      </c>
      <c r="DS37" s="176">
        <v>0</v>
      </c>
      <c r="DT37" s="177">
        <v>0</v>
      </c>
      <c r="DU37" s="178">
        <v>0</v>
      </c>
      <c r="DV37" s="179">
        <v>11.2</v>
      </c>
      <c r="DW37" s="180">
        <v>0</v>
      </c>
      <c r="DX37" s="181">
        <v>0</v>
      </c>
      <c r="DY37" s="182">
        <v>0</v>
      </c>
      <c r="DZ37" s="174">
        <v>13</v>
      </c>
      <c r="EA37" s="175">
        <f t="shared" si="13"/>
        <v>13</v>
      </c>
      <c r="EB37" s="176">
        <v>0</v>
      </c>
      <c r="EC37" s="177">
        <v>0</v>
      </c>
      <c r="ED37" s="178">
        <v>0</v>
      </c>
      <c r="EE37" s="179">
        <v>13</v>
      </c>
      <c r="EF37" s="180">
        <v>0</v>
      </c>
      <c r="EG37" s="181">
        <v>0</v>
      </c>
      <c r="EH37" s="182">
        <v>0</v>
      </c>
      <c r="EI37" s="174">
        <v>14.9</v>
      </c>
      <c r="EJ37" s="175">
        <f t="shared" si="14"/>
        <v>14.9</v>
      </c>
      <c r="EK37" s="176">
        <v>0</v>
      </c>
      <c r="EL37" s="177">
        <v>0</v>
      </c>
      <c r="EM37" s="178">
        <v>0</v>
      </c>
      <c r="EN37" s="179">
        <v>14.9</v>
      </c>
      <c r="EO37" s="180">
        <v>0</v>
      </c>
      <c r="EP37" s="181">
        <v>0</v>
      </c>
      <c r="EQ37" s="182">
        <v>0</v>
      </c>
      <c r="ER37" s="174">
        <v>15.6</v>
      </c>
      <c r="ES37" s="175">
        <f t="shared" si="15"/>
        <v>15.6</v>
      </c>
      <c r="ET37" s="176">
        <v>0</v>
      </c>
      <c r="EU37" s="177">
        <v>0</v>
      </c>
      <c r="EV37" s="178">
        <v>0</v>
      </c>
      <c r="EW37" s="179">
        <v>15.6</v>
      </c>
      <c r="EX37" s="180">
        <v>0</v>
      </c>
      <c r="EY37" s="181">
        <v>0</v>
      </c>
      <c r="EZ37" s="182">
        <v>0</v>
      </c>
      <c r="FA37" s="174">
        <v>0.9</v>
      </c>
      <c r="FB37" s="175">
        <f t="shared" si="16"/>
        <v>0.9</v>
      </c>
      <c r="FC37" s="176">
        <v>0</v>
      </c>
      <c r="FD37" s="177">
        <v>0</v>
      </c>
      <c r="FE37" s="178">
        <v>0</v>
      </c>
      <c r="FF37" s="179">
        <v>0.9</v>
      </c>
      <c r="FG37" s="180">
        <v>0</v>
      </c>
      <c r="FH37" s="181">
        <v>0</v>
      </c>
      <c r="FI37" s="182">
        <v>0</v>
      </c>
      <c r="FJ37" s="174">
        <v>0</v>
      </c>
      <c r="FK37" s="175">
        <f t="shared" si="17"/>
        <v>0</v>
      </c>
      <c r="FL37" s="176">
        <v>0</v>
      </c>
      <c r="FM37" s="177">
        <v>0</v>
      </c>
      <c r="FN37" s="178">
        <v>0</v>
      </c>
      <c r="FO37" s="179">
        <v>0</v>
      </c>
      <c r="FP37" s="180">
        <v>0</v>
      </c>
      <c r="FQ37" s="181">
        <v>0</v>
      </c>
      <c r="FR37" s="182">
        <v>0</v>
      </c>
      <c r="FS37" s="174">
        <v>0</v>
      </c>
      <c r="FT37" s="175">
        <f t="shared" si="18"/>
        <v>0</v>
      </c>
      <c r="FU37" s="176">
        <v>0</v>
      </c>
      <c r="FV37" s="177">
        <v>0</v>
      </c>
      <c r="FW37" s="178">
        <v>0</v>
      </c>
      <c r="FX37" s="179">
        <v>0</v>
      </c>
      <c r="FY37" s="180">
        <v>0</v>
      </c>
      <c r="FZ37" s="181">
        <v>0</v>
      </c>
      <c r="GA37" s="182">
        <v>0</v>
      </c>
      <c r="GB37" s="174">
        <v>0</v>
      </c>
      <c r="GC37" s="175">
        <f t="shared" si="19"/>
        <v>0</v>
      </c>
      <c r="GD37" s="176">
        <v>0</v>
      </c>
      <c r="GE37" s="177">
        <v>0</v>
      </c>
      <c r="GF37" s="178">
        <v>0</v>
      </c>
      <c r="GG37" s="179">
        <v>0</v>
      </c>
      <c r="GH37" s="180">
        <v>0</v>
      </c>
      <c r="GI37" s="181">
        <v>0</v>
      </c>
      <c r="GJ37" s="182">
        <v>0</v>
      </c>
      <c r="GK37" s="174">
        <v>13.5</v>
      </c>
      <c r="GL37" s="175">
        <f t="shared" si="20"/>
        <v>13.5</v>
      </c>
      <c r="GM37" s="176">
        <v>0</v>
      </c>
      <c r="GN37" s="177">
        <v>0</v>
      </c>
      <c r="GO37" s="178">
        <v>0</v>
      </c>
      <c r="GP37" s="179">
        <v>13.5</v>
      </c>
      <c r="GQ37" s="180">
        <v>0</v>
      </c>
      <c r="GR37" s="181">
        <v>0</v>
      </c>
      <c r="GS37" s="182">
        <v>12.5</v>
      </c>
      <c r="GT37" s="174">
        <v>17.3</v>
      </c>
      <c r="GU37" s="175">
        <f t="shared" si="21"/>
        <v>4.8000000000000007</v>
      </c>
      <c r="GV37" s="176">
        <v>0</v>
      </c>
      <c r="GW37" s="177">
        <v>0</v>
      </c>
      <c r="GX37" s="178">
        <v>0</v>
      </c>
      <c r="GY37" s="179">
        <v>4.8</v>
      </c>
      <c r="GZ37" s="180">
        <v>0</v>
      </c>
      <c r="HA37" s="181">
        <v>0</v>
      </c>
      <c r="HB37" s="182">
        <v>12.5</v>
      </c>
      <c r="HC37" s="174">
        <v>15.4</v>
      </c>
      <c r="HD37" s="175">
        <f t="shared" si="22"/>
        <v>2.9000000000000004</v>
      </c>
      <c r="HE37" s="176">
        <v>0</v>
      </c>
      <c r="HF37" s="177">
        <v>0</v>
      </c>
      <c r="HG37" s="178">
        <v>0</v>
      </c>
      <c r="HH37" s="179">
        <v>2.9</v>
      </c>
      <c r="HI37" s="180">
        <v>0</v>
      </c>
      <c r="HJ37" s="181">
        <v>0</v>
      </c>
      <c r="HK37" s="182">
        <v>12.5</v>
      </c>
      <c r="HL37" s="174">
        <v>12.9</v>
      </c>
      <c r="HM37" s="175">
        <f t="shared" si="23"/>
        <v>0.40000000000000036</v>
      </c>
      <c r="HN37" s="176">
        <v>0</v>
      </c>
      <c r="HO37" s="177">
        <v>0</v>
      </c>
      <c r="HP37" s="178">
        <v>0</v>
      </c>
      <c r="HQ37" s="179">
        <v>0.4</v>
      </c>
      <c r="HR37" s="180">
        <v>0</v>
      </c>
      <c r="HS37" s="181">
        <v>0</v>
      </c>
    </row>
    <row r="38" spans="1:227" x14ac:dyDescent="0.25">
      <c r="A38" s="167" t="s">
        <v>15</v>
      </c>
      <c r="B38" s="168" t="s">
        <v>15</v>
      </c>
      <c r="C38" s="168" t="s">
        <v>157</v>
      </c>
      <c r="D38" s="168" t="s">
        <v>180</v>
      </c>
      <c r="E38" s="168" t="s">
        <v>148</v>
      </c>
      <c r="F38" s="168">
        <v>60</v>
      </c>
      <c r="G38" s="168"/>
      <c r="H38" s="169" t="s">
        <v>186</v>
      </c>
      <c r="I38" s="170"/>
      <c r="J38" s="171"/>
      <c r="K38" s="172"/>
      <c r="L38" s="173">
        <v>2</v>
      </c>
      <c r="M38" s="174">
        <v>5</v>
      </c>
      <c r="N38" s="175">
        <f t="shared" si="0"/>
        <v>3</v>
      </c>
      <c r="O38" s="176">
        <v>0</v>
      </c>
      <c r="P38" s="177">
        <v>0</v>
      </c>
      <c r="Q38" s="178">
        <v>0</v>
      </c>
      <c r="R38" s="179">
        <v>3</v>
      </c>
      <c r="S38" s="180">
        <v>0</v>
      </c>
      <c r="T38" s="181">
        <v>0</v>
      </c>
      <c r="U38" s="182">
        <v>2</v>
      </c>
      <c r="V38" s="174">
        <v>5</v>
      </c>
      <c r="W38" s="175">
        <f t="shared" si="1"/>
        <v>3</v>
      </c>
      <c r="X38" s="176">
        <v>0</v>
      </c>
      <c r="Y38" s="177">
        <v>0</v>
      </c>
      <c r="Z38" s="178">
        <v>0</v>
      </c>
      <c r="AA38" s="179">
        <v>3</v>
      </c>
      <c r="AB38" s="180">
        <v>0</v>
      </c>
      <c r="AC38" s="181">
        <v>0</v>
      </c>
      <c r="AD38" s="182">
        <v>2</v>
      </c>
      <c r="AE38" s="174">
        <v>4</v>
      </c>
      <c r="AF38" s="175">
        <f t="shared" si="2"/>
        <v>2</v>
      </c>
      <c r="AG38" s="176">
        <v>0</v>
      </c>
      <c r="AH38" s="177">
        <v>0</v>
      </c>
      <c r="AI38" s="178">
        <v>0</v>
      </c>
      <c r="AJ38" s="179">
        <v>2</v>
      </c>
      <c r="AK38" s="180">
        <v>0</v>
      </c>
      <c r="AL38" s="181">
        <v>0</v>
      </c>
      <c r="AM38" s="182">
        <v>2</v>
      </c>
      <c r="AN38" s="174">
        <v>4</v>
      </c>
      <c r="AO38" s="175">
        <f t="shared" si="3"/>
        <v>2</v>
      </c>
      <c r="AP38" s="176">
        <v>0</v>
      </c>
      <c r="AQ38" s="177">
        <v>0</v>
      </c>
      <c r="AR38" s="178">
        <v>0</v>
      </c>
      <c r="AS38" s="179">
        <v>2</v>
      </c>
      <c r="AT38" s="180">
        <v>0</v>
      </c>
      <c r="AU38" s="181">
        <v>0</v>
      </c>
      <c r="AV38" s="182">
        <v>2</v>
      </c>
      <c r="AW38" s="174">
        <v>5</v>
      </c>
      <c r="AX38" s="175">
        <f t="shared" si="4"/>
        <v>3</v>
      </c>
      <c r="AY38" s="176">
        <v>0</v>
      </c>
      <c r="AZ38" s="177">
        <v>0</v>
      </c>
      <c r="BA38" s="178">
        <v>0</v>
      </c>
      <c r="BB38" s="179">
        <v>3</v>
      </c>
      <c r="BC38" s="180">
        <v>0</v>
      </c>
      <c r="BD38" s="181">
        <v>0</v>
      </c>
      <c r="BE38" s="182">
        <v>2</v>
      </c>
      <c r="BF38" s="174">
        <v>3</v>
      </c>
      <c r="BG38" s="175">
        <f t="shared" si="5"/>
        <v>1</v>
      </c>
      <c r="BH38" s="176">
        <v>0</v>
      </c>
      <c r="BI38" s="177">
        <v>0</v>
      </c>
      <c r="BJ38" s="178">
        <v>0</v>
      </c>
      <c r="BK38" s="179">
        <v>1</v>
      </c>
      <c r="BL38" s="180">
        <v>0</v>
      </c>
      <c r="BM38" s="181">
        <v>0</v>
      </c>
      <c r="BN38" s="182">
        <v>2</v>
      </c>
      <c r="BO38" s="174">
        <v>6</v>
      </c>
      <c r="BP38" s="175">
        <f t="shared" si="6"/>
        <v>4</v>
      </c>
      <c r="BQ38" s="176">
        <v>0</v>
      </c>
      <c r="BR38" s="177">
        <v>0</v>
      </c>
      <c r="BS38" s="178">
        <v>0</v>
      </c>
      <c r="BT38" s="179">
        <v>4</v>
      </c>
      <c r="BU38" s="180">
        <v>0</v>
      </c>
      <c r="BV38" s="181">
        <v>0</v>
      </c>
      <c r="BW38" s="182">
        <v>2</v>
      </c>
      <c r="BX38" s="174">
        <v>5</v>
      </c>
      <c r="BY38" s="175">
        <f t="shared" si="7"/>
        <v>3</v>
      </c>
      <c r="BZ38" s="176">
        <v>0</v>
      </c>
      <c r="CA38" s="177">
        <v>0</v>
      </c>
      <c r="CB38" s="178">
        <v>0</v>
      </c>
      <c r="CC38" s="179">
        <v>3</v>
      </c>
      <c r="CD38" s="180">
        <v>0</v>
      </c>
      <c r="CE38" s="181">
        <v>0</v>
      </c>
      <c r="CF38" s="182">
        <v>4</v>
      </c>
      <c r="CG38" s="174">
        <v>5</v>
      </c>
      <c r="CH38" s="175">
        <f t="shared" si="8"/>
        <v>1</v>
      </c>
      <c r="CI38" s="176">
        <v>0</v>
      </c>
      <c r="CJ38" s="177">
        <v>0</v>
      </c>
      <c r="CK38" s="178">
        <v>0</v>
      </c>
      <c r="CL38" s="179">
        <v>1</v>
      </c>
      <c r="CM38" s="180">
        <v>0</v>
      </c>
      <c r="CN38" s="181">
        <v>0</v>
      </c>
      <c r="CO38" s="182">
        <v>4</v>
      </c>
      <c r="CP38" s="174">
        <v>1</v>
      </c>
      <c r="CQ38" s="175">
        <f t="shared" si="9"/>
        <v>-3</v>
      </c>
      <c r="CR38" s="176">
        <v>0</v>
      </c>
      <c r="CS38" s="177">
        <v>0</v>
      </c>
      <c r="CT38" s="178">
        <v>3.125E-2</v>
      </c>
      <c r="CU38" s="179">
        <v>0</v>
      </c>
      <c r="CV38" s="180">
        <v>0</v>
      </c>
      <c r="CW38" s="181">
        <v>-3</v>
      </c>
      <c r="CX38" s="182">
        <v>4</v>
      </c>
      <c r="CY38" s="174">
        <v>0</v>
      </c>
      <c r="CZ38" s="175">
        <f t="shared" si="10"/>
        <v>-4</v>
      </c>
      <c r="DA38" s="176">
        <v>0</v>
      </c>
      <c r="DB38" s="177">
        <v>0</v>
      </c>
      <c r="DC38" s="178">
        <v>4.1666666666666664E-2</v>
      </c>
      <c r="DD38" s="179">
        <v>0</v>
      </c>
      <c r="DE38" s="180">
        <v>0</v>
      </c>
      <c r="DF38" s="181">
        <v>-4</v>
      </c>
      <c r="DG38" s="182">
        <v>4</v>
      </c>
      <c r="DH38" s="174">
        <v>0</v>
      </c>
      <c r="DI38" s="175">
        <f t="shared" si="11"/>
        <v>-4</v>
      </c>
      <c r="DJ38" s="176">
        <v>0</v>
      </c>
      <c r="DK38" s="177">
        <v>0</v>
      </c>
      <c r="DL38" s="178">
        <v>4.1666666666666664E-2</v>
      </c>
      <c r="DM38" s="179">
        <v>0</v>
      </c>
      <c r="DN38" s="180">
        <v>0</v>
      </c>
      <c r="DO38" s="181">
        <v>-4</v>
      </c>
      <c r="DP38" s="182">
        <v>4</v>
      </c>
      <c r="DQ38" s="174">
        <v>0</v>
      </c>
      <c r="DR38" s="175">
        <f t="shared" si="12"/>
        <v>-4</v>
      </c>
      <c r="DS38" s="176">
        <v>0</v>
      </c>
      <c r="DT38" s="177">
        <v>0</v>
      </c>
      <c r="DU38" s="178">
        <v>4.1666666666666664E-2</v>
      </c>
      <c r="DV38" s="179">
        <v>0</v>
      </c>
      <c r="DW38" s="180">
        <v>0</v>
      </c>
      <c r="DX38" s="181">
        <v>-4</v>
      </c>
      <c r="DY38" s="182">
        <v>4</v>
      </c>
      <c r="DZ38" s="174">
        <v>0</v>
      </c>
      <c r="EA38" s="175">
        <f t="shared" si="13"/>
        <v>-4</v>
      </c>
      <c r="EB38" s="176">
        <v>0</v>
      </c>
      <c r="EC38" s="177">
        <v>0</v>
      </c>
      <c r="ED38" s="178">
        <v>4.1666666666666664E-2</v>
      </c>
      <c r="EE38" s="179">
        <v>0</v>
      </c>
      <c r="EF38" s="180">
        <v>0</v>
      </c>
      <c r="EG38" s="181">
        <v>-4</v>
      </c>
      <c r="EH38" s="182">
        <v>4</v>
      </c>
      <c r="EI38" s="174">
        <v>0</v>
      </c>
      <c r="EJ38" s="175">
        <f t="shared" si="14"/>
        <v>-4</v>
      </c>
      <c r="EK38" s="176">
        <v>0</v>
      </c>
      <c r="EL38" s="177">
        <v>0</v>
      </c>
      <c r="EM38" s="178">
        <v>4.1666666666666664E-2</v>
      </c>
      <c r="EN38" s="179">
        <v>0</v>
      </c>
      <c r="EO38" s="180">
        <v>0</v>
      </c>
      <c r="EP38" s="181">
        <v>-4</v>
      </c>
      <c r="EQ38" s="182">
        <v>4</v>
      </c>
      <c r="ER38" s="174">
        <v>5</v>
      </c>
      <c r="ES38" s="175">
        <f t="shared" si="15"/>
        <v>1</v>
      </c>
      <c r="ET38" s="176">
        <v>0</v>
      </c>
      <c r="EU38" s="177">
        <v>0</v>
      </c>
      <c r="EV38" s="178">
        <v>0</v>
      </c>
      <c r="EW38" s="179">
        <v>1</v>
      </c>
      <c r="EX38" s="180">
        <v>0</v>
      </c>
      <c r="EY38" s="181">
        <v>0</v>
      </c>
      <c r="EZ38" s="182">
        <v>4</v>
      </c>
      <c r="FA38" s="174">
        <v>5</v>
      </c>
      <c r="FB38" s="175">
        <f t="shared" si="16"/>
        <v>1</v>
      </c>
      <c r="FC38" s="176">
        <v>0</v>
      </c>
      <c r="FD38" s="177">
        <v>0</v>
      </c>
      <c r="FE38" s="178">
        <v>0</v>
      </c>
      <c r="FF38" s="179">
        <v>1</v>
      </c>
      <c r="FG38" s="180">
        <v>0</v>
      </c>
      <c r="FH38" s="181">
        <v>0</v>
      </c>
      <c r="FI38" s="182">
        <v>4</v>
      </c>
      <c r="FJ38" s="174">
        <v>3</v>
      </c>
      <c r="FK38" s="175">
        <f t="shared" si="17"/>
        <v>-1</v>
      </c>
      <c r="FL38" s="176">
        <v>0</v>
      </c>
      <c r="FM38" s="177">
        <v>0</v>
      </c>
      <c r="FN38" s="178">
        <v>0</v>
      </c>
      <c r="FO38" s="179">
        <v>-1</v>
      </c>
      <c r="FP38" s="180">
        <v>0</v>
      </c>
      <c r="FQ38" s="181">
        <v>0</v>
      </c>
      <c r="FR38" s="182">
        <v>4</v>
      </c>
      <c r="FS38" s="174">
        <v>2</v>
      </c>
      <c r="FT38" s="175">
        <f t="shared" si="18"/>
        <v>-2</v>
      </c>
      <c r="FU38" s="176">
        <v>0</v>
      </c>
      <c r="FV38" s="177">
        <v>0</v>
      </c>
      <c r="FW38" s="178">
        <v>0</v>
      </c>
      <c r="FX38" s="179">
        <v>-2</v>
      </c>
      <c r="FY38" s="180">
        <v>0</v>
      </c>
      <c r="FZ38" s="181">
        <v>0</v>
      </c>
      <c r="GA38" s="182">
        <v>3</v>
      </c>
      <c r="GB38" s="174">
        <v>1</v>
      </c>
      <c r="GC38" s="175">
        <f t="shared" si="19"/>
        <v>-2</v>
      </c>
      <c r="GD38" s="176">
        <v>3.4722222222222224E-2</v>
      </c>
      <c r="GE38" s="177">
        <v>0</v>
      </c>
      <c r="GF38" s="178">
        <v>0</v>
      </c>
      <c r="GG38" s="179">
        <v>-2</v>
      </c>
      <c r="GH38" s="180">
        <v>0</v>
      </c>
      <c r="GI38" s="181">
        <v>0</v>
      </c>
      <c r="GJ38" s="182">
        <v>3</v>
      </c>
      <c r="GK38" s="174">
        <v>0</v>
      </c>
      <c r="GL38" s="175">
        <f t="shared" si="20"/>
        <v>-3</v>
      </c>
      <c r="GM38" s="176">
        <v>4.1666666666666664E-2</v>
      </c>
      <c r="GN38" s="177">
        <v>0</v>
      </c>
      <c r="GO38" s="178">
        <v>0</v>
      </c>
      <c r="GP38" s="179">
        <v>-3</v>
      </c>
      <c r="GQ38" s="180">
        <v>0</v>
      </c>
      <c r="GR38" s="181">
        <v>0</v>
      </c>
      <c r="GS38" s="182">
        <v>3</v>
      </c>
      <c r="GT38" s="174">
        <v>8</v>
      </c>
      <c r="GU38" s="175">
        <f t="shared" si="21"/>
        <v>5</v>
      </c>
      <c r="GV38" s="176">
        <v>0</v>
      </c>
      <c r="GW38" s="177">
        <v>0</v>
      </c>
      <c r="GX38" s="178">
        <v>0</v>
      </c>
      <c r="GY38" s="179">
        <v>5</v>
      </c>
      <c r="GZ38" s="180">
        <v>0</v>
      </c>
      <c r="HA38" s="181">
        <v>0</v>
      </c>
      <c r="HB38" s="182">
        <v>3</v>
      </c>
      <c r="HC38" s="174">
        <v>10</v>
      </c>
      <c r="HD38" s="175">
        <f t="shared" si="22"/>
        <v>7</v>
      </c>
      <c r="HE38" s="176">
        <v>0</v>
      </c>
      <c r="HF38" s="177">
        <v>0</v>
      </c>
      <c r="HG38" s="178">
        <v>0</v>
      </c>
      <c r="HH38" s="179">
        <v>7</v>
      </c>
      <c r="HI38" s="180">
        <v>0</v>
      </c>
      <c r="HJ38" s="181">
        <v>0</v>
      </c>
      <c r="HK38" s="182">
        <v>3</v>
      </c>
      <c r="HL38" s="174">
        <v>5</v>
      </c>
      <c r="HM38" s="175">
        <f t="shared" si="23"/>
        <v>2</v>
      </c>
      <c r="HN38" s="176">
        <v>0</v>
      </c>
      <c r="HO38" s="177">
        <v>0</v>
      </c>
      <c r="HP38" s="178">
        <v>0</v>
      </c>
      <c r="HQ38" s="179">
        <v>2</v>
      </c>
      <c r="HR38" s="180">
        <v>0</v>
      </c>
      <c r="HS38" s="181">
        <v>0</v>
      </c>
    </row>
    <row r="39" spans="1:227" x14ac:dyDescent="0.25">
      <c r="A39" s="167" t="s">
        <v>15</v>
      </c>
      <c r="B39" s="168" t="s">
        <v>15</v>
      </c>
      <c r="C39" s="168" t="s">
        <v>157</v>
      </c>
      <c r="D39" s="168" t="s">
        <v>187</v>
      </c>
      <c r="E39" s="168" t="s">
        <v>145</v>
      </c>
      <c r="F39" s="168">
        <v>30</v>
      </c>
      <c r="G39" s="168" t="s">
        <v>188</v>
      </c>
      <c r="H39" s="169" t="s">
        <v>189</v>
      </c>
      <c r="I39" s="170">
        <v>0</v>
      </c>
      <c r="J39" s="171"/>
      <c r="K39" s="172"/>
      <c r="L39" s="173">
        <v>0</v>
      </c>
      <c r="M39" s="174">
        <v>0</v>
      </c>
      <c r="N39" s="175">
        <f t="shared" si="0"/>
        <v>0</v>
      </c>
      <c r="O39" s="176">
        <v>0</v>
      </c>
      <c r="P39" s="177">
        <v>0</v>
      </c>
      <c r="Q39" s="178">
        <v>0</v>
      </c>
      <c r="R39" s="179">
        <v>0</v>
      </c>
      <c r="S39" s="180">
        <v>0</v>
      </c>
      <c r="T39" s="181">
        <v>0</v>
      </c>
      <c r="U39" s="182">
        <v>0</v>
      </c>
      <c r="V39" s="174">
        <v>0</v>
      </c>
      <c r="W39" s="175">
        <f t="shared" si="1"/>
        <v>0</v>
      </c>
      <c r="X39" s="176">
        <v>0</v>
      </c>
      <c r="Y39" s="177">
        <v>0</v>
      </c>
      <c r="Z39" s="178">
        <v>0</v>
      </c>
      <c r="AA39" s="179">
        <v>0</v>
      </c>
      <c r="AB39" s="180">
        <v>0</v>
      </c>
      <c r="AC39" s="181">
        <v>0</v>
      </c>
      <c r="AD39" s="182">
        <v>0</v>
      </c>
      <c r="AE39" s="174">
        <v>0</v>
      </c>
      <c r="AF39" s="175">
        <f t="shared" si="2"/>
        <v>0</v>
      </c>
      <c r="AG39" s="176">
        <v>0</v>
      </c>
      <c r="AH39" s="177">
        <v>0</v>
      </c>
      <c r="AI39" s="178">
        <v>0</v>
      </c>
      <c r="AJ39" s="179">
        <v>0</v>
      </c>
      <c r="AK39" s="180">
        <v>0</v>
      </c>
      <c r="AL39" s="181">
        <v>0</v>
      </c>
      <c r="AM39" s="182">
        <v>0</v>
      </c>
      <c r="AN39" s="174">
        <v>0</v>
      </c>
      <c r="AO39" s="175">
        <f t="shared" si="3"/>
        <v>0</v>
      </c>
      <c r="AP39" s="176">
        <v>0</v>
      </c>
      <c r="AQ39" s="177">
        <v>0</v>
      </c>
      <c r="AR39" s="178">
        <v>0</v>
      </c>
      <c r="AS39" s="179">
        <v>0</v>
      </c>
      <c r="AT39" s="180">
        <v>0</v>
      </c>
      <c r="AU39" s="181">
        <v>0</v>
      </c>
      <c r="AV39" s="182">
        <v>0</v>
      </c>
      <c r="AW39" s="174">
        <v>0</v>
      </c>
      <c r="AX39" s="175">
        <f t="shared" si="4"/>
        <v>0</v>
      </c>
      <c r="AY39" s="176">
        <v>0</v>
      </c>
      <c r="AZ39" s="177">
        <v>0</v>
      </c>
      <c r="BA39" s="178">
        <v>0</v>
      </c>
      <c r="BB39" s="179">
        <v>0</v>
      </c>
      <c r="BC39" s="180">
        <v>0</v>
      </c>
      <c r="BD39" s="181">
        <v>0</v>
      </c>
      <c r="BE39" s="182">
        <v>0</v>
      </c>
      <c r="BF39" s="174">
        <v>0</v>
      </c>
      <c r="BG39" s="175">
        <f t="shared" si="5"/>
        <v>0</v>
      </c>
      <c r="BH39" s="176">
        <v>0</v>
      </c>
      <c r="BI39" s="177">
        <v>0</v>
      </c>
      <c r="BJ39" s="178">
        <v>0</v>
      </c>
      <c r="BK39" s="179">
        <v>0</v>
      </c>
      <c r="BL39" s="180">
        <v>0</v>
      </c>
      <c r="BM39" s="181">
        <v>0</v>
      </c>
      <c r="BN39" s="182">
        <v>0</v>
      </c>
      <c r="BO39" s="174">
        <v>0</v>
      </c>
      <c r="BP39" s="175">
        <f t="shared" si="6"/>
        <v>0</v>
      </c>
      <c r="BQ39" s="176">
        <v>0</v>
      </c>
      <c r="BR39" s="177">
        <v>0</v>
      </c>
      <c r="BS39" s="178">
        <v>0</v>
      </c>
      <c r="BT39" s="179">
        <v>0</v>
      </c>
      <c r="BU39" s="180">
        <v>0</v>
      </c>
      <c r="BV39" s="181">
        <v>0</v>
      </c>
      <c r="BW39" s="182">
        <v>0</v>
      </c>
      <c r="BX39" s="174">
        <v>0</v>
      </c>
      <c r="BY39" s="175">
        <f t="shared" si="7"/>
        <v>0</v>
      </c>
      <c r="BZ39" s="176">
        <v>0</v>
      </c>
      <c r="CA39" s="177">
        <v>0</v>
      </c>
      <c r="CB39" s="178">
        <v>0</v>
      </c>
      <c r="CC39" s="179">
        <v>0</v>
      </c>
      <c r="CD39" s="180">
        <v>0</v>
      </c>
      <c r="CE39" s="181">
        <v>0</v>
      </c>
      <c r="CF39" s="182">
        <v>0</v>
      </c>
      <c r="CG39" s="174">
        <v>0</v>
      </c>
      <c r="CH39" s="175">
        <f t="shared" si="8"/>
        <v>0</v>
      </c>
      <c r="CI39" s="176">
        <v>0</v>
      </c>
      <c r="CJ39" s="177">
        <v>0</v>
      </c>
      <c r="CK39" s="178">
        <v>0</v>
      </c>
      <c r="CL39" s="179">
        <v>0</v>
      </c>
      <c r="CM39" s="180">
        <v>0</v>
      </c>
      <c r="CN39" s="181">
        <v>0</v>
      </c>
      <c r="CO39" s="182">
        <v>0</v>
      </c>
      <c r="CP39" s="174">
        <v>0</v>
      </c>
      <c r="CQ39" s="175">
        <f t="shared" si="9"/>
        <v>0</v>
      </c>
      <c r="CR39" s="176">
        <v>0</v>
      </c>
      <c r="CS39" s="177">
        <v>0</v>
      </c>
      <c r="CT39" s="178">
        <v>0</v>
      </c>
      <c r="CU39" s="179">
        <v>0</v>
      </c>
      <c r="CV39" s="180">
        <v>0</v>
      </c>
      <c r="CW39" s="181">
        <v>0</v>
      </c>
      <c r="CX39" s="182">
        <v>0</v>
      </c>
      <c r="CY39" s="174">
        <v>0</v>
      </c>
      <c r="CZ39" s="175">
        <f t="shared" si="10"/>
        <v>0</v>
      </c>
      <c r="DA39" s="176">
        <v>0</v>
      </c>
      <c r="DB39" s="177">
        <v>0</v>
      </c>
      <c r="DC39" s="178">
        <v>0</v>
      </c>
      <c r="DD39" s="179">
        <v>0</v>
      </c>
      <c r="DE39" s="180">
        <v>0</v>
      </c>
      <c r="DF39" s="181">
        <v>0</v>
      </c>
      <c r="DG39" s="182">
        <v>0</v>
      </c>
      <c r="DH39" s="174">
        <v>0</v>
      </c>
      <c r="DI39" s="175">
        <f t="shared" si="11"/>
        <v>0</v>
      </c>
      <c r="DJ39" s="176">
        <v>0</v>
      </c>
      <c r="DK39" s="177">
        <v>0</v>
      </c>
      <c r="DL39" s="178">
        <v>0</v>
      </c>
      <c r="DM39" s="179">
        <v>0</v>
      </c>
      <c r="DN39" s="180">
        <v>0</v>
      </c>
      <c r="DO39" s="181">
        <v>0</v>
      </c>
      <c r="DP39" s="182">
        <v>0</v>
      </c>
      <c r="DQ39" s="174">
        <v>0</v>
      </c>
      <c r="DR39" s="175">
        <f t="shared" si="12"/>
        <v>0</v>
      </c>
      <c r="DS39" s="176">
        <v>0</v>
      </c>
      <c r="DT39" s="177">
        <v>0</v>
      </c>
      <c r="DU39" s="178">
        <v>0</v>
      </c>
      <c r="DV39" s="179">
        <v>0</v>
      </c>
      <c r="DW39" s="180">
        <v>0</v>
      </c>
      <c r="DX39" s="181">
        <v>0</v>
      </c>
      <c r="DY39" s="182">
        <v>0</v>
      </c>
      <c r="DZ39" s="174">
        <v>0</v>
      </c>
      <c r="EA39" s="175">
        <f t="shared" si="13"/>
        <v>0</v>
      </c>
      <c r="EB39" s="176">
        <v>0</v>
      </c>
      <c r="EC39" s="177">
        <v>0</v>
      </c>
      <c r="ED39" s="178">
        <v>0</v>
      </c>
      <c r="EE39" s="179">
        <v>0</v>
      </c>
      <c r="EF39" s="180">
        <v>0</v>
      </c>
      <c r="EG39" s="181">
        <v>0</v>
      </c>
      <c r="EH39" s="182">
        <v>0</v>
      </c>
      <c r="EI39" s="174">
        <v>0</v>
      </c>
      <c r="EJ39" s="175">
        <f t="shared" si="14"/>
        <v>0</v>
      </c>
      <c r="EK39" s="176">
        <v>0</v>
      </c>
      <c r="EL39" s="177">
        <v>0</v>
      </c>
      <c r="EM39" s="178">
        <v>0</v>
      </c>
      <c r="EN39" s="179">
        <v>0</v>
      </c>
      <c r="EO39" s="180">
        <v>0</v>
      </c>
      <c r="EP39" s="181">
        <v>0</v>
      </c>
      <c r="EQ39" s="182">
        <v>0</v>
      </c>
      <c r="ER39" s="174">
        <v>0</v>
      </c>
      <c r="ES39" s="175">
        <f t="shared" si="15"/>
        <v>0</v>
      </c>
      <c r="ET39" s="176">
        <v>0</v>
      </c>
      <c r="EU39" s="177">
        <v>0</v>
      </c>
      <c r="EV39" s="178">
        <v>0</v>
      </c>
      <c r="EW39" s="179">
        <v>0</v>
      </c>
      <c r="EX39" s="180">
        <v>0</v>
      </c>
      <c r="EY39" s="181">
        <v>0</v>
      </c>
      <c r="EZ39" s="182">
        <v>0</v>
      </c>
      <c r="FA39" s="174">
        <v>0</v>
      </c>
      <c r="FB39" s="175">
        <f t="shared" si="16"/>
        <v>0</v>
      </c>
      <c r="FC39" s="176">
        <v>0</v>
      </c>
      <c r="FD39" s="177">
        <v>0</v>
      </c>
      <c r="FE39" s="178">
        <v>0</v>
      </c>
      <c r="FF39" s="179">
        <v>0</v>
      </c>
      <c r="FG39" s="180">
        <v>0</v>
      </c>
      <c r="FH39" s="181">
        <v>0</v>
      </c>
      <c r="FI39" s="182">
        <v>0</v>
      </c>
      <c r="FJ39" s="174">
        <v>0</v>
      </c>
      <c r="FK39" s="175">
        <f t="shared" si="17"/>
        <v>0</v>
      </c>
      <c r="FL39" s="176">
        <v>0</v>
      </c>
      <c r="FM39" s="177">
        <v>0</v>
      </c>
      <c r="FN39" s="178">
        <v>0</v>
      </c>
      <c r="FO39" s="179">
        <v>0</v>
      </c>
      <c r="FP39" s="180">
        <v>0</v>
      </c>
      <c r="FQ39" s="181">
        <v>0</v>
      </c>
      <c r="FR39" s="182">
        <v>0</v>
      </c>
      <c r="FS39" s="174">
        <v>0</v>
      </c>
      <c r="FT39" s="175">
        <f t="shared" si="18"/>
        <v>0</v>
      </c>
      <c r="FU39" s="176">
        <v>0</v>
      </c>
      <c r="FV39" s="177">
        <v>0</v>
      </c>
      <c r="FW39" s="178">
        <v>0</v>
      </c>
      <c r="FX39" s="179">
        <v>0</v>
      </c>
      <c r="FY39" s="180">
        <v>0</v>
      </c>
      <c r="FZ39" s="181">
        <v>0</v>
      </c>
      <c r="GA39" s="182">
        <v>0</v>
      </c>
      <c r="GB39" s="174">
        <v>0</v>
      </c>
      <c r="GC39" s="175">
        <f t="shared" si="19"/>
        <v>0</v>
      </c>
      <c r="GD39" s="176">
        <v>0</v>
      </c>
      <c r="GE39" s="177">
        <v>0</v>
      </c>
      <c r="GF39" s="178">
        <v>0</v>
      </c>
      <c r="GG39" s="179">
        <v>0</v>
      </c>
      <c r="GH39" s="180">
        <v>0</v>
      </c>
      <c r="GI39" s="181">
        <v>0</v>
      </c>
      <c r="GJ39" s="182">
        <v>0</v>
      </c>
      <c r="GK39" s="174">
        <v>0</v>
      </c>
      <c r="GL39" s="175">
        <f t="shared" si="20"/>
        <v>0</v>
      </c>
      <c r="GM39" s="176">
        <v>0</v>
      </c>
      <c r="GN39" s="177">
        <v>0</v>
      </c>
      <c r="GO39" s="178">
        <v>0</v>
      </c>
      <c r="GP39" s="179">
        <v>0</v>
      </c>
      <c r="GQ39" s="180">
        <v>0</v>
      </c>
      <c r="GR39" s="181">
        <v>0</v>
      </c>
      <c r="GS39" s="182">
        <v>0</v>
      </c>
      <c r="GT39" s="174">
        <v>0</v>
      </c>
      <c r="GU39" s="175">
        <f t="shared" si="21"/>
        <v>0</v>
      </c>
      <c r="GV39" s="176">
        <v>0</v>
      </c>
      <c r="GW39" s="177">
        <v>0</v>
      </c>
      <c r="GX39" s="178">
        <v>0</v>
      </c>
      <c r="GY39" s="179">
        <v>0</v>
      </c>
      <c r="GZ39" s="180">
        <v>0</v>
      </c>
      <c r="HA39" s="181">
        <v>0</v>
      </c>
      <c r="HB39" s="182">
        <v>0</v>
      </c>
      <c r="HC39" s="174">
        <v>0</v>
      </c>
      <c r="HD39" s="175">
        <f t="shared" si="22"/>
        <v>0</v>
      </c>
      <c r="HE39" s="176">
        <v>0</v>
      </c>
      <c r="HF39" s="177">
        <v>0</v>
      </c>
      <c r="HG39" s="178">
        <v>0</v>
      </c>
      <c r="HH39" s="179">
        <v>0</v>
      </c>
      <c r="HI39" s="180">
        <v>0</v>
      </c>
      <c r="HJ39" s="181">
        <v>0</v>
      </c>
      <c r="HK39" s="182">
        <v>0</v>
      </c>
      <c r="HL39" s="174">
        <v>0</v>
      </c>
      <c r="HM39" s="175">
        <f t="shared" si="23"/>
        <v>0</v>
      </c>
      <c r="HN39" s="176">
        <v>0</v>
      </c>
      <c r="HO39" s="177">
        <v>0</v>
      </c>
      <c r="HP39" s="178">
        <v>0</v>
      </c>
      <c r="HQ39" s="179">
        <v>0</v>
      </c>
      <c r="HR39" s="180">
        <v>0</v>
      </c>
      <c r="HS39" s="181">
        <v>0</v>
      </c>
    </row>
    <row r="40" spans="1:227" x14ac:dyDescent="0.25">
      <c r="A40" s="167" t="s">
        <v>15</v>
      </c>
      <c r="B40" s="168" t="s">
        <v>15</v>
      </c>
      <c r="C40" s="168" t="s">
        <v>157</v>
      </c>
      <c r="D40" s="168" t="s">
        <v>187</v>
      </c>
      <c r="E40" s="168" t="s">
        <v>148</v>
      </c>
      <c r="F40" s="168">
        <v>60</v>
      </c>
      <c r="G40" s="168" t="s">
        <v>135</v>
      </c>
      <c r="H40" s="169" t="s">
        <v>190</v>
      </c>
      <c r="I40" s="170">
        <v>14.58</v>
      </c>
      <c r="J40" s="171"/>
      <c r="K40" s="172"/>
      <c r="L40" s="173">
        <v>0.7</v>
      </c>
      <c r="M40" s="174">
        <v>2.23</v>
      </c>
      <c r="N40" s="175">
        <f t="shared" si="0"/>
        <v>1.53</v>
      </c>
      <c r="O40" s="176">
        <v>0</v>
      </c>
      <c r="P40" s="177">
        <v>0</v>
      </c>
      <c r="Q40" s="178">
        <v>0</v>
      </c>
      <c r="R40" s="179">
        <v>1.53</v>
      </c>
      <c r="S40" s="180">
        <v>0</v>
      </c>
      <c r="T40" s="181">
        <v>0</v>
      </c>
      <c r="U40" s="182">
        <v>0.7</v>
      </c>
      <c r="V40" s="174">
        <v>2.11</v>
      </c>
      <c r="W40" s="175">
        <f t="shared" si="1"/>
        <v>1.41</v>
      </c>
      <c r="X40" s="176">
        <v>0</v>
      </c>
      <c r="Y40" s="177">
        <v>0</v>
      </c>
      <c r="Z40" s="178">
        <v>0</v>
      </c>
      <c r="AA40" s="179">
        <v>1.41</v>
      </c>
      <c r="AB40" s="180">
        <v>0</v>
      </c>
      <c r="AC40" s="181">
        <v>0</v>
      </c>
      <c r="AD40" s="182">
        <v>0.7</v>
      </c>
      <c r="AE40" s="174">
        <v>1.99</v>
      </c>
      <c r="AF40" s="175">
        <f t="shared" si="2"/>
        <v>1.29</v>
      </c>
      <c r="AG40" s="176">
        <v>0</v>
      </c>
      <c r="AH40" s="177">
        <v>0</v>
      </c>
      <c r="AI40" s="178">
        <v>0</v>
      </c>
      <c r="AJ40" s="179">
        <v>1.29</v>
      </c>
      <c r="AK40" s="180">
        <v>0</v>
      </c>
      <c r="AL40" s="181">
        <v>0</v>
      </c>
      <c r="AM40" s="182">
        <v>0.7</v>
      </c>
      <c r="AN40" s="174">
        <v>1.96</v>
      </c>
      <c r="AO40" s="175">
        <f t="shared" si="3"/>
        <v>1.26</v>
      </c>
      <c r="AP40" s="176">
        <v>0</v>
      </c>
      <c r="AQ40" s="177">
        <v>0</v>
      </c>
      <c r="AR40" s="178">
        <v>0</v>
      </c>
      <c r="AS40" s="179">
        <v>1.26</v>
      </c>
      <c r="AT40" s="180">
        <v>0</v>
      </c>
      <c r="AU40" s="181">
        <v>0</v>
      </c>
      <c r="AV40" s="182">
        <v>0.7</v>
      </c>
      <c r="AW40" s="174">
        <v>2.1800000000000002</v>
      </c>
      <c r="AX40" s="175">
        <f t="shared" si="4"/>
        <v>1.4800000000000002</v>
      </c>
      <c r="AY40" s="176">
        <v>0</v>
      </c>
      <c r="AZ40" s="177">
        <v>0</v>
      </c>
      <c r="BA40" s="178">
        <v>0</v>
      </c>
      <c r="BB40" s="179">
        <v>1.48</v>
      </c>
      <c r="BC40" s="180">
        <v>0</v>
      </c>
      <c r="BD40" s="181">
        <v>0</v>
      </c>
      <c r="BE40" s="182">
        <v>0.7</v>
      </c>
      <c r="BF40" s="174">
        <v>1.92</v>
      </c>
      <c r="BG40" s="175">
        <f t="shared" si="5"/>
        <v>1.22</v>
      </c>
      <c r="BH40" s="176">
        <v>0</v>
      </c>
      <c r="BI40" s="177">
        <v>0</v>
      </c>
      <c r="BJ40" s="178">
        <v>0</v>
      </c>
      <c r="BK40" s="179">
        <v>1.22</v>
      </c>
      <c r="BL40" s="180">
        <v>0</v>
      </c>
      <c r="BM40" s="181">
        <v>0</v>
      </c>
      <c r="BN40" s="182">
        <v>0.7</v>
      </c>
      <c r="BO40" s="174">
        <v>2.56</v>
      </c>
      <c r="BP40" s="175">
        <f t="shared" si="6"/>
        <v>1.86</v>
      </c>
      <c r="BQ40" s="176">
        <v>0</v>
      </c>
      <c r="BR40" s="177">
        <v>0</v>
      </c>
      <c r="BS40" s="178">
        <v>0</v>
      </c>
      <c r="BT40" s="179">
        <v>1.86</v>
      </c>
      <c r="BU40" s="180">
        <v>0</v>
      </c>
      <c r="BV40" s="181">
        <v>0</v>
      </c>
      <c r="BW40" s="182">
        <v>0.7</v>
      </c>
      <c r="BX40" s="174">
        <v>2.13</v>
      </c>
      <c r="BY40" s="175">
        <f t="shared" si="7"/>
        <v>1.43</v>
      </c>
      <c r="BZ40" s="176">
        <v>0</v>
      </c>
      <c r="CA40" s="177">
        <v>0</v>
      </c>
      <c r="CB40" s="178">
        <v>0</v>
      </c>
      <c r="CC40" s="179">
        <v>1.43</v>
      </c>
      <c r="CD40" s="180">
        <v>0</v>
      </c>
      <c r="CE40" s="181">
        <v>0</v>
      </c>
      <c r="CF40" s="182">
        <v>0.7</v>
      </c>
      <c r="CG40" s="174">
        <v>2.41</v>
      </c>
      <c r="CH40" s="175">
        <f t="shared" si="8"/>
        <v>1.7100000000000002</v>
      </c>
      <c r="CI40" s="176">
        <v>0</v>
      </c>
      <c r="CJ40" s="177">
        <v>0</v>
      </c>
      <c r="CK40" s="178">
        <v>0</v>
      </c>
      <c r="CL40" s="179">
        <v>1.71</v>
      </c>
      <c r="CM40" s="180">
        <v>0</v>
      </c>
      <c r="CN40" s="181">
        <v>0</v>
      </c>
      <c r="CO40" s="182">
        <v>1.4</v>
      </c>
      <c r="CP40" s="174">
        <v>2.67</v>
      </c>
      <c r="CQ40" s="175">
        <f t="shared" si="9"/>
        <v>1.27</v>
      </c>
      <c r="CR40" s="176">
        <v>0</v>
      </c>
      <c r="CS40" s="177">
        <v>0</v>
      </c>
      <c r="CT40" s="178">
        <v>0</v>
      </c>
      <c r="CU40" s="179">
        <v>1.27</v>
      </c>
      <c r="CV40" s="180">
        <v>0</v>
      </c>
      <c r="CW40" s="181">
        <v>0</v>
      </c>
      <c r="CX40" s="182">
        <v>1.4</v>
      </c>
      <c r="CY40" s="174">
        <v>2.66</v>
      </c>
      <c r="CZ40" s="175">
        <f t="shared" si="10"/>
        <v>1.2600000000000002</v>
      </c>
      <c r="DA40" s="176">
        <v>0</v>
      </c>
      <c r="DB40" s="177">
        <v>0</v>
      </c>
      <c r="DC40" s="178">
        <v>0</v>
      </c>
      <c r="DD40" s="179">
        <v>1.26</v>
      </c>
      <c r="DE40" s="180">
        <v>0</v>
      </c>
      <c r="DF40" s="181">
        <v>0</v>
      </c>
      <c r="DG40" s="182">
        <v>1.4</v>
      </c>
      <c r="DH40" s="174">
        <v>2.76</v>
      </c>
      <c r="DI40" s="175">
        <f t="shared" si="11"/>
        <v>1.3599999999999999</v>
      </c>
      <c r="DJ40" s="176">
        <v>0</v>
      </c>
      <c r="DK40" s="177">
        <v>0</v>
      </c>
      <c r="DL40" s="178">
        <v>0</v>
      </c>
      <c r="DM40" s="179">
        <v>1.36</v>
      </c>
      <c r="DN40" s="180">
        <v>0</v>
      </c>
      <c r="DO40" s="181">
        <v>0</v>
      </c>
      <c r="DP40" s="182">
        <v>1.4</v>
      </c>
      <c r="DQ40" s="174">
        <v>2.82</v>
      </c>
      <c r="DR40" s="175">
        <f t="shared" si="12"/>
        <v>1.42</v>
      </c>
      <c r="DS40" s="176">
        <v>0</v>
      </c>
      <c r="DT40" s="177">
        <v>0</v>
      </c>
      <c r="DU40" s="178">
        <v>0</v>
      </c>
      <c r="DV40" s="179">
        <v>1.42</v>
      </c>
      <c r="DW40" s="180">
        <v>0</v>
      </c>
      <c r="DX40" s="181">
        <v>0</v>
      </c>
      <c r="DY40" s="182">
        <v>1.4</v>
      </c>
      <c r="DZ40" s="174">
        <v>2.71</v>
      </c>
      <c r="EA40" s="175">
        <f t="shared" si="13"/>
        <v>1.31</v>
      </c>
      <c r="EB40" s="176">
        <v>0</v>
      </c>
      <c r="EC40" s="177">
        <v>0</v>
      </c>
      <c r="ED40" s="178">
        <v>0</v>
      </c>
      <c r="EE40" s="179">
        <v>1.31</v>
      </c>
      <c r="EF40" s="180">
        <v>0</v>
      </c>
      <c r="EG40" s="181">
        <v>0</v>
      </c>
      <c r="EH40" s="182">
        <v>1.4</v>
      </c>
      <c r="EI40" s="174">
        <v>2.73</v>
      </c>
      <c r="EJ40" s="175">
        <f t="shared" si="14"/>
        <v>1.33</v>
      </c>
      <c r="EK40" s="176">
        <v>0</v>
      </c>
      <c r="EL40" s="177">
        <v>0</v>
      </c>
      <c r="EM40" s="178">
        <v>0</v>
      </c>
      <c r="EN40" s="179">
        <v>1.33</v>
      </c>
      <c r="EO40" s="180">
        <v>0</v>
      </c>
      <c r="EP40" s="181">
        <v>0</v>
      </c>
      <c r="EQ40" s="182">
        <v>0.7</v>
      </c>
      <c r="ER40" s="174">
        <v>2.86</v>
      </c>
      <c r="ES40" s="175">
        <f t="shared" si="15"/>
        <v>2.16</v>
      </c>
      <c r="ET40" s="176">
        <v>0</v>
      </c>
      <c r="EU40" s="177">
        <v>0</v>
      </c>
      <c r="EV40" s="178">
        <v>0</v>
      </c>
      <c r="EW40" s="179">
        <v>2.16</v>
      </c>
      <c r="EX40" s="180">
        <v>0</v>
      </c>
      <c r="EY40" s="181">
        <v>0</v>
      </c>
      <c r="EZ40" s="182">
        <v>0.7</v>
      </c>
      <c r="FA40" s="174">
        <v>1.07</v>
      </c>
      <c r="FB40" s="175">
        <f t="shared" si="16"/>
        <v>0.37000000000000011</v>
      </c>
      <c r="FC40" s="176">
        <v>0</v>
      </c>
      <c r="FD40" s="177">
        <v>0</v>
      </c>
      <c r="FE40" s="178">
        <v>0</v>
      </c>
      <c r="FF40" s="179">
        <v>0.37</v>
      </c>
      <c r="FG40" s="180">
        <v>0</v>
      </c>
      <c r="FH40" s="181">
        <v>0</v>
      </c>
      <c r="FI40" s="182">
        <v>0.7</v>
      </c>
      <c r="FJ40" s="174">
        <v>0.83</v>
      </c>
      <c r="FK40" s="175">
        <f t="shared" si="17"/>
        <v>0.13</v>
      </c>
      <c r="FL40" s="176">
        <v>0</v>
      </c>
      <c r="FM40" s="177">
        <v>0</v>
      </c>
      <c r="FN40" s="178">
        <v>0</v>
      </c>
      <c r="FO40" s="179">
        <v>0.13</v>
      </c>
      <c r="FP40" s="180">
        <v>0</v>
      </c>
      <c r="FQ40" s="181">
        <v>0</v>
      </c>
      <c r="FR40" s="182">
        <v>0.7</v>
      </c>
      <c r="FS40" s="174">
        <v>3.24</v>
      </c>
      <c r="FT40" s="175">
        <f t="shared" si="18"/>
        <v>2.54</v>
      </c>
      <c r="FU40" s="176">
        <v>0</v>
      </c>
      <c r="FV40" s="177">
        <v>0</v>
      </c>
      <c r="FW40" s="178">
        <v>0</v>
      </c>
      <c r="FX40" s="179">
        <v>2.54</v>
      </c>
      <c r="FY40" s="180">
        <v>0</v>
      </c>
      <c r="FZ40" s="181">
        <v>0</v>
      </c>
      <c r="GA40" s="182">
        <v>0.7</v>
      </c>
      <c r="GB40" s="174">
        <v>2.4500000000000002</v>
      </c>
      <c r="GC40" s="175">
        <f t="shared" si="19"/>
        <v>1.7500000000000002</v>
      </c>
      <c r="GD40" s="176">
        <v>0</v>
      </c>
      <c r="GE40" s="177">
        <v>0</v>
      </c>
      <c r="GF40" s="178">
        <v>0</v>
      </c>
      <c r="GG40" s="179">
        <v>1.75</v>
      </c>
      <c r="GH40" s="180">
        <v>0</v>
      </c>
      <c r="GI40" s="181">
        <v>0</v>
      </c>
      <c r="GJ40" s="182">
        <v>0.7</v>
      </c>
      <c r="GK40" s="174">
        <v>2.58</v>
      </c>
      <c r="GL40" s="175">
        <f t="shared" si="20"/>
        <v>1.8800000000000001</v>
      </c>
      <c r="GM40" s="176">
        <v>0</v>
      </c>
      <c r="GN40" s="177">
        <v>0</v>
      </c>
      <c r="GO40" s="178">
        <v>0</v>
      </c>
      <c r="GP40" s="179">
        <v>1.88</v>
      </c>
      <c r="GQ40" s="180">
        <v>0</v>
      </c>
      <c r="GR40" s="181">
        <v>0</v>
      </c>
      <c r="GS40" s="182">
        <v>0.7</v>
      </c>
      <c r="GT40" s="174">
        <v>3.63</v>
      </c>
      <c r="GU40" s="175">
        <f t="shared" si="21"/>
        <v>2.9299999999999997</v>
      </c>
      <c r="GV40" s="176">
        <v>0</v>
      </c>
      <c r="GW40" s="177">
        <v>0</v>
      </c>
      <c r="GX40" s="178">
        <v>0</v>
      </c>
      <c r="GY40" s="179">
        <v>2.93</v>
      </c>
      <c r="GZ40" s="180">
        <v>0</v>
      </c>
      <c r="HA40" s="181">
        <v>0</v>
      </c>
      <c r="HB40" s="182">
        <v>0.7</v>
      </c>
      <c r="HC40" s="174">
        <v>1.99</v>
      </c>
      <c r="HD40" s="175">
        <f t="shared" si="22"/>
        <v>1.29</v>
      </c>
      <c r="HE40" s="176">
        <v>0</v>
      </c>
      <c r="HF40" s="177">
        <v>0</v>
      </c>
      <c r="HG40" s="178">
        <v>0</v>
      </c>
      <c r="HH40" s="179">
        <v>1.29</v>
      </c>
      <c r="HI40" s="180">
        <v>0</v>
      </c>
      <c r="HJ40" s="181">
        <v>0</v>
      </c>
      <c r="HK40" s="182">
        <v>0.7</v>
      </c>
      <c r="HL40" s="174">
        <v>1.7</v>
      </c>
      <c r="HM40" s="175">
        <f t="shared" si="23"/>
        <v>1</v>
      </c>
      <c r="HN40" s="176">
        <v>0</v>
      </c>
      <c r="HO40" s="177">
        <v>0</v>
      </c>
      <c r="HP40" s="178">
        <v>0</v>
      </c>
      <c r="HQ40" s="179">
        <v>1</v>
      </c>
      <c r="HR40" s="180">
        <v>0</v>
      </c>
      <c r="HS40" s="181">
        <v>0</v>
      </c>
    </row>
    <row r="41" spans="1:227" x14ac:dyDescent="0.25">
      <c r="A41" s="167" t="s">
        <v>15</v>
      </c>
      <c r="B41" s="168" t="s">
        <v>15</v>
      </c>
      <c r="C41" s="168" t="s">
        <v>157</v>
      </c>
      <c r="D41" s="168" t="s">
        <v>187</v>
      </c>
      <c r="E41" s="168" t="s">
        <v>148</v>
      </c>
      <c r="F41" s="168">
        <v>60</v>
      </c>
      <c r="G41" s="168" t="s">
        <v>139</v>
      </c>
      <c r="H41" s="169" t="s">
        <v>191</v>
      </c>
      <c r="I41" s="170">
        <v>19.43</v>
      </c>
      <c r="J41" s="171"/>
      <c r="K41" s="172"/>
      <c r="L41" s="173">
        <v>7</v>
      </c>
      <c r="M41" s="174">
        <v>7.14</v>
      </c>
      <c r="N41" s="175">
        <f t="shared" si="0"/>
        <v>0.13999999999999968</v>
      </c>
      <c r="O41" s="176">
        <v>0</v>
      </c>
      <c r="P41" s="177">
        <v>0</v>
      </c>
      <c r="Q41" s="178">
        <v>0</v>
      </c>
      <c r="R41" s="179">
        <v>0.14000000000000001</v>
      </c>
      <c r="S41" s="180">
        <v>0</v>
      </c>
      <c r="T41" s="181">
        <v>0</v>
      </c>
      <c r="U41" s="182">
        <v>6</v>
      </c>
      <c r="V41" s="174">
        <v>6.88</v>
      </c>
      <c r="W41" s="175">
        <f t="shared" si="1"/>
        <v>0.87999999999999989</v>
      </c>
      <c r="X41" s="176">
        <v>0</v>
      </c>
      <c r="Y41" s="177">
        <v>0</v>
      </c>
      <c r="Z41" s="178">
        <v>0</v>
      </c>
      <c r="AA41" s="179">
        <v>0.88</v>
      </c>
      <c r="AB41" s="180">
        <v>0</v>
      </c>
      <c r="AC41" s="181">
        <v>0</v>
      </c>
      <c r="AD41" s="182">
        <v>6</v>
      </c>
      <c r="AE41" s="174">
        <v>6.48</v>
      </c>
      <c r="AF41" s="175">
        <f t="shared" si="2"/>
        <v>0.48000000000000043</v>
      </c>
      <c r="AG41" s="176">
        <v>0</v>
      </c>
      <c r="AH41" s="177">
        <v>0</v>
      </c>
      <c r="AI41" s="178">
        <v>0</v>
      </c>
      <c r="AJ41" s="179">
        <v>0.48</v>
      </c>
      <c r="AK41" s="180">
        <v>0</v>
      </c>
      <c r="AL41" s="181">
        <v>0</v>
      </c>
      <c r="AM41" s="182">
        <v>6</v>
      </c>
      <c r="AN41" s="174">
        <v>6.51</v>
      </c>
      <c r="AO41" s="175">
        <f t="shared" si="3"/>
        <v>0.50999999999999979</v>
      </c>
      <c r="AP41" s="176">
        <v>0</v>
      </c>
      <c r="AQ41" s="177">
        <v>0</v>
      </c>
      <c r="AR41" s="178">
        <v>0</v>
      </c>
      <c r="AS41" s="179">
        <v>0.51</v>
      </c>
      <c r="AT41" s="180">
        <v>0</v>
      </c>
      <c r="AU41" s="181">
        <v>0</v>
      </c>
      <c r="AV41" s="182">
        <v>5</v>
      </c>
      <c r="AW41" s="174">
        <v>10.15</v>
      </c>
      <c r="AX41" s="175">
        <f t="shared" si="4"/>
        <v>5.15</v>
      </c>
      <c r="AY41" s="176">
        <v>0</v>
      </c>
      <c r="AZ41" s="177">
        <v>0</v>
      </c>
      <c r="BA41" s="178">
        <v>0</v>
      </c>
      <c r="BB41" s="179">
        <v>5.15</v>
      </c>
      <c r="BC41" s="180">
        <v>0</v>
      </c>
      <c r="BD41" s="181">
        <v>0</v>
      </c>
      <c r="BE41" s="182">
        <v>5</v>
      </c>
      <c r="BF41" s="174">
        <v>11.92</v>
      </c>
      <c r="BG41" s="175">
        <f t="shared" si="5"/>
        <v>6.92</v>
      </c>
      <c r="BH41" s="176">
        <v>0</v>
      </c>
      <c r="BI41" s="177">
        <v>0</v>
      </c>
      <c r="BJ41" s="178">
        <v>0</v>
      </c>
      <c r="BK41" s="179">
        <v>6.92</v>
      </c>
      <c r="BL41" s="180">
        <v>0</v>
      </c>
      <c r="BM41" s="181">
        <v>0</v>
      </c>
      <c r="BN41" s="182">
        <v>5</v>
      </c>
      <c r="BO41" s="174">
        <v>13.71</v>
      </c>
      <c r="BP41" s="175">
        <f t="shared" si="6"/>
        <v>8.7100000000000009</v>
      </c>
      <c r="BQ41" s="176">
        <v>0</v>
      </c>
      <c r="BR41" s="177">
        <v>0</v>
      </c>
      <c r="BS41" s="178">
        <v>0</v>
      </c>
      <c r="BT41" s="179">
        <v>8.7100000000000009</v>
      </c>
      <c r="BU41" s="180">
        <v>0</v>
      </c>
      <c r="BV41" s="181">
        <v>0</v>
      </c>
      <c r="BW41" s="182">
        <v>5</v>
      </c>
      <c r="BX41" s="174">
        <v>11.24</v>
      </c>
      <c r="BY41" s="175">
        <f t="shared" si="7"/>
        <v>6.24</v>
      </c>
      <c r="BZ41" s="176">
        <v>0</v>
      </c>
      <c r="CA41" s="177">
        <v>0</v>
      </c>
      <c r="CB41" s="178">
        <v>0</v>
      </c>
      <c r="CC41" s="179">
        <v>6.24</v>
      </c>
      <c r="CD41" s="180">
        <v>0</v>
      </c>
      <c r="CE41" s="181">
        <v>0</v>
      </c>
      <c r="CF41" s="182">
        <v>5</v>
      </c>
      <c r="CG41" s="174">
        <v>11.82</v>
      </c>
      <c r="CH41" s="175">
        <f t="shared" si="8"/>
        <v>6.82</v>
      </c>
      <c r="CI41" s="176">
        <v>0</v>
      </c>
      <c r="CJ41" s="177">
        <v>0</v>
      </c>
      <c r="CK41" s="178">
        <v>0</v>
      </c>
      <c r="CL41" s="179">
        <v>6.82</v>
      </c>
      <c r="CM41" s="180">
        <v>0</v>
      </c>
      <c r="CN41" s="181">
        <v>0</v>
      </c>
      <c r="CO41" s="182">
        <v>2.5</v>
      </c>
      <c r="CP41" s="174">
        <v>10.57</v>
      </c>
      <c r="CQ41" s="175">
        <f t="shared" si="9"/>
        <v>8.07</v>
      </c>
      <c r="CR41" s="176">
        <v>0</v>
      </c>
      <c r="CS41" s="177">
        <v>0</v>
      </c>
      <c r="CT41" s="178">
        <v>0</v>
      </c>
      <c r="CU41" s="179">
        <v>8.07</v>
      </c>
      <c r="CV41" s="180">
        <v>0</v>
      </c>
      <c r="CW41" s="181">
        <v>0</v>
      </c>
      <c r="CX41" s="182">
        <v>5</v>
      </c>
      <c r="CY41" s="174">
        <v>8.02</v>
      </c>
      <c r="CZ41" s="175">
        <f t="shared" si="10"/>
        <v>3.0199999999999996</v>
      </c>
      <c r="DA41" s="176">
        <v>0</v>
      </c>
      <c r="DB41" s="177">
        <v>0</v>
      </c>
      <c r="DC41" s="178">
        <v>0</v>
      </c>
      <c r="DD41" s="179">
        <v>3.02</v>
      </c>
      <c r="DE41" s="180">
        <v>0</v>
      </c>
      <c r="DF41" s="181">
        <v>0</v>
      </c>
      <c r="DG41" s="182">
        <v>5.5</v>
      </c>
      <c r="DH41" s="174">
        <v>11.13</v>
      </c>
      <c r="DI41" s="175">
        <f t="shared" si="11"/>
        <v>5.6300000000000008</v>
      </c>
      <c r="DJ41" s="176">
        <v>0</v>
      </c>
      <c r="DK41" s="177">
        <v>0</v>
      </c>
      <c r="DL41" s="178">
        <v>0</v>
      </c>
      <c r="DM41" s="179">
        <v>5.63</v>
      </c>
      <c r="DN41" s="180">
        <v>0</v>
      </c>
      <c r="DO41" s="181">
        <v>0</v>
      </c>
      <c r="DP41" s="182">
        <v>2.5</v>
      </c>
      <c r="DQ41" s="174">
        <v>11.6</v>
      </c>
      <c r="DR41" s="175">
        <f t="shared" si="12"/>
        <v>9.1</v>
      </c>
      <c r="DS41" s="176">
        <v>0</v>
      </c>
      <c r="DT41" s="177">
        <v>0</v>
      </c>
      <c r="DU41" s="178">
        <v>0</v>
      </c>
      <c r="DV41" s="179">
        <v>9.1</v>
      </c>
      <c r="DW41" s="180">
        <v>0</v>
      </c>
      <c r="DX41" s="181">
        <v>0</v>
      </c>
      <c r="DY41" s="182">
        <v>2.5</v>
      </c>
      <c r="DZ41" s="174">
        <v>9.7799999999999994</v>
      </c>
      <c r="EA41" s="175">
        <f t="shared" si="13"/>
        <v>7.2799999999999994</v>
      </c>
      <c r="EB41" s="176">
        <v>0</v>
      </c>
      <c r="EC41" s="177">
        <v>0</v>
      </c>
      <c r="ED41" s="178">
        <v>0</v>
      </c>
      <c r="EE41" s="179">
        <v>7.28</v>
      </c>
      <c r="EF41" s="180">
        <v>0</v>
      </c>
      <c r="EG41" s="181">
        <v>0</v>
      </c>
      <c r="EH41" s="182">
        <v>2.5</v>
      </c>
      <c r="EI41" s="174">
        <v>7.77</v>
      </c>
      <c r="EJ41" s="175">
        <f t="shared" si="14"/>
        <v>5.27</v>
      </c>
      <c r="EK41" s="176">
        <v>0</v>
      </c>
      <c r="EL41" s="177">
        <v>0</v>
      </c>
      <c r="EM41" s="178">
        <v>0</v>
      </c>
      <c r="EN41" s="179">
        <v>5.27</v>
      </c>
      <c r="EO41" s="180">
        <v>0</v>
      </c>
      <c r="EP41" s="181">
        <v>0</v>
      </c>
      <c r="EQ41" s="182">
        <v>7</v>
      </c>
      <c r="ER41" s="174">
        <v>8.34</v>
      </c>
      <c r="ES41" s="175">
        <f t="shared" si="15"/>
        <v>1.3399999999999999</v>
      </c>
      <c r="ET41" s="176">
        <v>0</v>
      </c>
      <c r="EU41" s="177">
        <v>0</v>
      </c>
      <c r="EV41" s="178">
        <v>0</v>
      </c>
      <c r="EW41" s="179">
        <v>1.34</v>
      </c>
      <c r="EX41" s="180">
        <v>0</v>
      </c>
      <c r="EY41" s="181">
        <v>0</v>
      </c>
      <c r="EZ41" s="182">
        <v>6.5</v>
      </c>
      <c r="FA41" s="174">
        <v>8.43</v>
      </c>
      <c r="FB41" s="175">
        <f t="shared" si="16"/>
        <v>1.9299999999999997</v>
      </c>
      <c r="FC41" s="176">
        <v>0</v>
      </c>
      <c r="FD41" s="177">
        <v>0</v>
      </c>
      <c r="FE41" s="178">
        <v>0</v>
      </c>
      <c r="FF41" s="179">
        <v>1.93</v>
      </c>
      <c r="FG41" s="180">
        <v>0</v>
      </c>
      <c r="FH41" s="181">
        <v>0</v>
      </c>
      <c r="FI41" s="182">
        <v>8</v>
      </c>
      <c r="FJ41" s="174">
        <v>5.39</v>
      </c>
      <c r="FK41" s="175">
        <f t="shared" si="17"/>
        <v>-2.6100000000000003</v>
      </c>
      <c r="FL41" s="176">
        <v>0</v>
      </c>
      <c r="FM41" s="177">
        <v>0</v>
      </c>
      <c r="FN41" s="178">
        <v>0</v>
      </c>
      <c r="FO41" s="179">
        <v>-2.61</v>
      </c>
      <c r="FP41" s="180">
        <v>0</v>
      </c>
      <c r="FQ41" s="181">
        <v>0</v>
      </c>
      <c r="FR41" s="182">
        <v>8</v>
      </c>
      <c r="FS41" s="174">
        <v>2.29</v>
      </c>
      <c r="FT41" s="175">
        <f t="shared" si="18"/>
        <v>-5.71</v>
      </c>
      <c r="FU41" s="176">
        <v>0</v>
      </c>
      <c r="FV41" s="177">
        <v>0</v>
      </c>
      <c r="FW41" s="178">
        <v>0</v>
      </c>
      <c r="FX41" s="179">
        <v>-5.71</v>
      </c>
      <c r="FY41" s="180">
        <v>0</v>
      </c>
      <c r="FZ41" s="181">
        <v>0</v>
      </c>
      <c r="GA41" s="182">
        <v>8</v>
      </c>
      <c r="GB41" s="174">
        <v>3.32</v>
      </c>
      <c r="GC41" s="175">
        <f t="shared" si="19"/>
        <v>-4.68</v>
      </c>
      <c r="GD41" s="176">
        <v>0</v>
      </c>
      <c r="GE41" s="177">
        <v>0</v>
      </c>
      <c r="GF41" s="178">
        <v>0</v>
      </c>
      <c r="GG41" s="179">
        <v>-4.68</v>
      </c>
      <c r="GH41" s="180">
        <v>0</v>
      </c>
      <c r="GI41" s="181">
        <v>0</v>
      </c>
      <c r="GJ41" s="182">
        <v>8</v>
      </c>
      <c r="GK41" s="174">
        <v>5.62</v>
      </c>
      <c r="GL41" s="175">
        <f t="shared" si="20"/>
        <v>-2.38</v>
      </c>
      <c r="GM41" s="176">
        <v>0</v>
      </c>
      <c r="GN41" s="177">
        <v>0</v>
      </c>
      <c r="GO41" s="178">
        <v>0</v>
      </c>
      <c r="GP41" s="179">
        <v>-2.38</v>
      </c>
      <c r="GQ41" s="180">
        <v>0</v>
      </c>
      <c r="GR41" s="181">
        <v>0</v>
      </c>
      <c r="GS41" s="182">
        <v>8</v>
      </c>
      <c r="GT41" s="174">
        <v>10.78</v>
      </c>
      <c r="GU41" s="175">
        <f t="shared" si="21"/>
        <v>2.7799999999999994</v>
      </c>
      <c r="GV41" s="176">
        <v>0</v>
      </c>
      <c r="GW41" s="177">
        <v>0</v>
      </c>
      <c r="GX41" s="178">
        <v>0</v>
      </c>
      <c r="GY41" s="179">
        <v>2.78</v>
      </c>
      <c r="GZ41" s="180">
        <v>0</v>
      </c>
      <c r="HA41" s="181">
        <v>0</v>
      </c>
      <c r="HB41" s="182">
        <v>8</v>
      </c>
      <c r="HC41" s="174">
        <v>5.51</v>
      </c>
      <c r="HD41" s="175">
        <f t="shared" si="22"/>
        <v>-2.4900000000000002</v>
      </c>
      <c r="HE41" s="176">
        <v>0</v>
      </c>
      <c r="HF41" s="177">
        <v>0</v>
      </c>
      <c r="HG41" s="178">
        <v>0</v>
      </c>
      <c r="HH41" s="179">
        <v>-2.4900000000000002</v>
      </c>
      <c r="HI41" s="180">
        <v>0</v>
      </c>
      <c r="HJ41" s="181">
        <v>0</v>
      </c>
      <c r="HK41" s="182">
        <v>8</v>
      </c>
      <c r="HL41" s="174">
        <v>4.63</v>
      </c>
      <c r="HM41" s="175">
        <f t="shared" si="23"/>
        <v>-3.37</v>
      </c>
      <c r="HN41" s="176">
        <v>0</v>
      </c>
      <c r="HO41" s="177">
        <v>0</v>
      </c>
      <c r="HP41" s="178">
        <v>0</v>
      </c>
      <c r="HQ41" s="179">
        <v>-3.37</v>
      </c>
      <c r="HR41" s="180">
        <v>0</v>
      </c>
      <c r="HS41" s="181">
        <v>0</v>
      </c>
    </row>
    <row r="42" spans="1:227" x14ac:dyDescent="0.25">
      <c r="A42" s="167" t="s">
        <v>15</v>
      </c>
      <c r="B42" s="168" t="s">
        <v>15</v>
      </c>
      <c r="C42" s="168" t="s">
        <v>157</v>
      </c>
      <c r="D42" s="168" t="s">
        <v>187</v>
      </c>
      <c r="E42" s="168" t="s">
        <v>148</v>
      </c>
      <c r="F42" s="168">
        <v>60</v>
      </c>
      <c r="G42" s="168" t="s">
        <v>133</v>
      </c>
      <c r="H42" s="169" t="s">
        <v>192</v>
      </c>
      <c r="I42" s="170">
        <v>7.77</v>
      </c>
      <c r="J42" s="171"/>
      <c r="K42" s="172"/>
      <c r="L42" s="173">
        <v>6.2</v>
      </c>
      <c r="M42" s="174">
        <v>0.2</v>
      </c>
      <c r="N42" s="175">
        <f t="shared" si="0"/>
        <v>-6</v>
      </c>
      <c r="O42" s="176">
        <v>0</v>
      </c>
      <c r="P42" s="177">
        <v>0</v>
      </c>
      <c r="Q42" s="178">
        <v>0</v>
      </c>
      <c r="R42" s="179">
        <v>-6</v>
      </c>
      <c r="S42" s="180">
        <v>0</v>
      </c>
      <c r="T42" s="181">
        <v>0</v>
      </c>
      <c r="U42" s="182">
        <v>6.2</v>
      </c>
      <c r="V42" s="174">
        <v>0.3</v>
      </c>
      <c r="W42" s="175">
        <f t="shared" si="1"/>
        <v>-5.9</v>
      </c>
      <c r="X42" s="176">
        <v>0</v>
      </c>
      <c r="Y42" s="177">
        <v>0</v>
      </c>
      <c r="Z42" s="178">
        <v>0</v>
      </c>
      <c r="AA42" s="179">
        <v>-5.9</v>
      </c>
      <c r="AB42" s="180">
        <v>0</v>
      </c>
      <c r="AC42" s="181">
        <v>0</v>
      </c>
      <c r="AD42" s="182">
        <v>6.2</v>
      </c>
      <c r="AE42" s="174">
        <v>0.3</v>
      </c>
      <c r="AF42" s="175">
        <f t="shared" si="2"/>
        <v>-5.9</v>
      </c>
      <c r="AG42" s="176">
        <v>0</v>
      </c>
      <c r="AH42" s="177">
        <v>0</v>
      </c>
      <c r="AI42" s="178">
        <v>0</v>
      </c>
      <c r="AJ42" s="179">
        <v>-5.9</v>
      </c>
      <c r="AK42" s="180">
        <v>0</v>
      </c>
      <c r="AL42" s="181">
        <v>0</v>
      </c>
      <c r="AM42" s="182">
        <v>6.2</v>
      </c>
      <c r="AN42" s="174">
        <v>0.3</v>
      </c>
      <c r="AO42" s="175">
        <f t="shared" si="3"/>
        <v>-5.9</v>
      </c>
      <c r="AP42" s="176">
        <v>0</v>
      </c>
      <c r="AQ42" s="177">
        <v>0</v>
      </c>
      <c r="AR42" s="178">
        <v>0</v>
      </c>
      <c r="AS42" s="179">
        <v>-5.9</v>
      </c>
      <c r="AT42" s="180">
        <v>0</v>
      </c>
      <c r="AU42" s="181">
        <v>0</v>
      </c>
      <c r="AV42" s="182">
        <v>5.2</v>
      </c>
      <c r="AW42" s="174">
        <v>0.3</v>
      </c>
      <c r="AX42" s="175">
        <f t="shared" si="4"/>
        <v>-4.9000000000000004</v>
      </c>
      <c r="AY42" s="176">
        <v>0</v>
      </c>
      <c r="AZ42" s="177">
        <v>0</v>
      </c>
      <c r="BA42" s="178">
        <v>0</v>
      </c>
      <c r="BB42" s="179">
        <v>-4.9000000000000004</v>
      </c>
      <c r="BC42" s="180">
        <v>0</v>
      </c>
      <c r="BD42" s="181">
        <v>0</v>
      </c>
      <c r="BE42" s="182">
        <v>5.2</v>
      </c>
      <c r="BF42" s="174">
        <v>0.2</v>
      </c>
      <c r="BG42" s="175">
        <f t="shared" si="5"/>
        <v>-5</v>
      </c>
      <c r="BH42" s="176">
        <v>0</v>
      </c>
      <c r="BI42" s="177">
        <v>0</v>
      </c>
      <c r="BJ42" s="178">
        <v>0</v>
      </c>
      <c r="BK42" s="179">
        <v>-5</v>
      </c>
      <c r="BL42" s="180">
        <v>0</v>
      </c>
      <c r="BM42" s="181">
        <v>0</v>
      </c>
      <c r="BN42" s="182">
        <v>5.2</v>
      </c>
      <c r="BO42" s="174">
        <v>0.3</v>
      </c>
      <c r="BP42" s="175">
        <f t="shared" si="6"/>
        <v>-4.9000000000000004</v>
      </c>
      <c r="BQ42" s="176">
        <v>0</v>
      </c>
      <c r="BR42" s="177">
        <v>0</v>
      </c>
      <c r="BS42" s="178">
        <v>0</v>
      </c>
      <c r="BT42" s="179">
        <v>-4.9000000000000004</v>
      </c>
      <c r="BU42" s="180">
        <v>0</v>
      </c>
      <c r="BV42" s="181">
        <v>0</v>
      </c>
      <c r="BW42" s="182">
        <v>5.2</v>
      </c>
      <c r="BX42" s="174">
        <v>0.3</v>
      </c>
      <c r="BY42" s="175">
        <f t="shared" si="7"/>
        <v>-4.9000000000000004</v>
      </c>
      <c r="BZ42" s="176">
        <v>0</v>
      </c>
      <c r="CA42" s="177">
        <v>0</v>
      </c>
      <c r="CB42" s="178">
        <v>0</v>
      </c>
      <c r="CC42" s="179">
        <v>-4.9000000000000004</v>
      </c>
      <c r="CD42" s="180">
        <v>0</v>
      </c>
      <c r="CE42" s="181">
        <v>0</v>
      </c>
      <c r="CF42" s="182">
        <v>5.2</v>
      </c>
      <c r="CG42" s="174">
        <v>0.3</v>
      </c>
      <c r="CH42" s="175">
        <f t="shared" si="8"/>
        <v>-4.9000000000000004</v>
      </c>
      <c r="CI42" s="176">
        <v>0</v>
      </c>
      <c r="CJ42" s="177">
        <v>0</v>
      </c>
      <c r="CK42" s="178">
        <v>0</v>
      </c>
      <c r="CL42" s="179">
        <v>-4.9000000000000004</v>
      </c>
      <c r="CM42" s="180">
        <v>0</v>
      </c>
      <c r="CN42" s="181">
        <v>0</v>
      </c>
      <c r="CO42" s="182">
        <v>5.2</v>
      </c>
      <c r="CP42" s="174">
        <v>0.3</v>
      </c>
      <c r="CQ42" s="175">
        <f t="shared" si="9"/>
        <v>-4.9000000000000004</v>
      </c>
      <c r="CR42" s="176">
        <v>0</v>
      </c>
      <c r="CS42" s="177">
        <v>0</v>
      </c>
      <c r="CT42" s="178">
        <v>0</v>
      </c>
      <c r="CU42" s="179">
        <v>-4.9000000000000004</v>
      </c>
      <c r="CV42" s="180">
        <v>0</v>
      </c>
      <c r="CW42" s="181">
        <v>0</v>
      </c>
      <c r="CX42" s="182">
        <v>5.2</v>
      </c>
      <c r="CY42" s="174">
        <v>0.3</v>
      </c>
      <c r="CZ42" s="175">
        <f t="shared" si="10"/>
        <v>-4.9000000000000004</v>
      </c>
      <c r="DA42" s="176">
        <v>0</v>
      </c>
      <c r="DB42" s="177">
        <v>0</v>
      </c>
      <c r="DC42" s="178">
        <v>0</v>
      </c>
      <c r="DD42" s="179">
        <v>-4.9000000000000004</v>
      </c>
      <c r="DE42" s="180">
        <v>0</v>
      </c>
      <c r="DF42" s="181">
        <v>0</v>
      </c>
      <c r="DG42" s="182">
        <v>5.2</v>
      </c>
      <c r="DH42" s="174">
        <v>0.4</v>
      </c>
      <c r="DI42" s="175">
        <f t="shared" si="11"/>
        <v>-4.8</v>
      </c>
      <c r="DJ42" s="176">
        <v>0</v>
      </c>
      <c r="DK42" s="177">
        <v>0</v>
      </c>
      <c r="DL42" s="178">
        <v>0</v>
      </c>
      <c r="DM42" s="179">
        <v>-4.8</v>
      </c>
      <c r="DN42" s="180">
        <v>0</v>
      </c>
      <c r="DO42" s="181">
        <v>0</v>
      </c>
      <c r="DP42" s="182">
        <v>5.2</v>
      </c>
      <c r="DQ42" s="174">
        <v>0.4</v>
      </c>
      <c r="DR42" s="175">
        <f t="shared" si="12"/>
        <v>-4.8</v>
      </c>
      <c r="DS42" s="176">
        <v>0</v>
      </c>
      <c r="DT42" s="177">
        <v>0</v>
      </c>
      <c r="DU42" s="178">
        <v>0</v>
      </c>
      <c r="DV42" s="179">
        <v>-4.8</v>
      </c>
      <c r="DW42" s="180">
        <v>0</v>
      </c>
      <c r="DX42" s="181">
        <v>0</v>
      </c>
      <c r="DY42" s="182">
        <v>5.2</v>
      </c>
      <c r="DZ42" s="174">
        <v>5.3</v>
      </c>
      <c r="EA42" s="175">
        <f t="shared" si="13"/>
        <v>9.9999999999999645E-2</v>
      </c>
      <c r="EB42" s="176">
        <v>0</v>
      </c>
      <c r="EC42" s="177">
        <v>0</v>
      </c>
      <c r="ED42" s="178">
        <v>0</v>
      </c>
      <c r="EE42" s="179">
        <v>0.1</v>
      </c>
      <c r="EF42" s="180">
        <v>0</v>
      </c>
      <c r="EG42" s="181">
        <v>0</v>
      </c>
      <c r="EH42" s="182">
        <v>5.2</v>
      </c>
      <c r="EI42" s="174">
        <v>6</v>
      </c>
      <c r="EJ42" s="175">
        <f t="shared" si="14"/>
        <v>0.79999999999999982</v>
      </c>
      <c r="EK42" s="176">
        <v>0</v>
      </c>
      <c r="EL42" s="177">
        <v>0</v>
      </c>
      <c r="EM42" s="178">
        <v>0</v>
      </c>
      <c r="EN42" s="179">
        <v>0.8</v>
      </c>
      <c r="EO42" s="180">
        <v>0</v>
      </c>
      <c r="EP42" s="181">
        <v>0</v>
      </c>
      <c r="EQ42" s="182">
        <v>6.2</v>
      </c>
      <c r="ER42" s="174">
        <v>6.4</v>
      </c>
      <c r="ES42" s="175">
        <f t="shared" si="15"/>
        <v>0.20000000000000018</v>
      </c>
      <c r="ET42" s="176">
        <v>0</v>
      </c>
      <c r="EU42" s="177">
        <v>0</v>
      </c>
      <c r="EV42" s="178">
        <v>0</v>
      </c>
      <c r="EW42" s="179">
        <v>0.2</v>
      </c>
      <c r="EX42" s="180">
        <v>0</v>
      </c>
      <c r="EY42" s="181">
        <v>0</v>
      </c>
      <c r="EZ42" s="182">
        <v>6.2</v>
      </c>
      <c r="FA42" s="174">
        <v>6.5</v>
      </c>
      <c r="FB42" s="175">
        <f t="shared" si="16"/>
        <v>0.29999999999999982</v>
      </c>
      <c r="FC42" s="176">
        <v>0</v>
      </c>
      <c r="FD42" s="177">
        <v>0</v>
      </c>
      <c r="FE42" s="178">
        <v>0</v>
      </c>
      <c r="FF42" s="179">
        <v>0.3</v>
      </c>
      <c r="FG42" s="180">
        <v>0</v>
      </c>
      <c r="FH42" s="181">
        <v>0</v>
      </c>
      <c r="FI42" s="182">
        <v>6.5</v>
      </c>
      <c r="FJ42" s="174">
        <v>0</v>
      </c>
      <c r="FK42" s="175">
        <f t="shared" si="17"/>
        <v>-6.5</v>
      </c>
      <c r="FL42" s="176">
        <v>1.7361111111111112E-2</v>
      </c>
      <c r="FM42" s="177">
        <v>0</v>
      </c>
      <c r="FN42" s="178">
        <v>0</v>
      </c>
      <c r="FO42" s="179">
        <v>-6.5</v>
      </c>
      <c r="FP42" s="180">
        <v>0</v>
      </c>
      <c r="FQ42" s="181">
        <v>0</v>
      </c>
      <c r="FR42" s="182">
        <v>5.7</v>
      </c>
      <c r="FS42" s="174">
        <v>0</v>
      </c>
      <c r="FT42" s="175">
        <f t="shared" si="18"/>
        <v>-5.7</v>
      </c>
      <c r="FU42" s="176">
        <v>4.1666666666666664E-2</v>
      </c>
      <c r="FV42" s="177">
        <v>0</v>
      </c>
      <c r="FW42" s="178">
        <v>0</v>
      </c>
      <c r="FX42" s="179">
        <v>-5.7</v>
      </c>
      <c r="FY42" s="180">
        <v>0</v>
      </c>
      <c r="FZ42" s="181">
        <v>0</v>
      </c>
      <c r="GA42" s="182">
        <v>6.2</v>
      </c>
      <c r="GB42" s="174">
        <v>6.8</v>
      </c>
      <c r="GC42" s="175">
        <f t="shared" si="19"/>
        <v>0.59999999999999964</v>
      </c>
      <c r="GD42" s="176">
        <v>0</v>
      </c>
      <c r="GE42" s="177">
        <v>0</v>
      </c>
      <c r="GF42" s="178">
        <v>0</v>
      </c>
      <c r="GG42" s="179">
        <v>0.6</v>
      </c>
      <c r="GH42" s="180">
        <v>0</v>
      </c>
      <c r="GI42" s="181">
        <v>0</v>
      </c>
      <c r="GJ42" s="182">
        <v>6.2</v>
      </c>
      <c r="GK42" s="174">
        <v>0</v>
      </c>
      <c r="GL42" s="175">
        <f t="shared" si="20"/>
        <v>-6.2</v>
      </c>
      <c r="GM42" s="176">
        <v>6.2499999999999995E-3</v>
      </c>
      <c r="GN42" s="177">
        <v>0</v>
      </c>
      <c r="GO42" s="178">
        <v>0</v>
      </c>
      <c r="GP42" s="179">
        <v>-6.2</v>
      </c>
      <c r="GQ42" s="180">
        <v>0</v>
      </c>
      <c r="GR42" s="181">
        <v>0</v>
      </c>
      <c r="GS42" s="182">
        <v>5.2</v>
      </c>
      <c r="GT42" s="174">
        <v>0</v>
      </c>
      <c r="GU42" s="175">
        <f t="shared" si="21"/>
        <v>-5.2</v>
      </c>
      <c r="GV42" s="176">
        <v>4.1666666666666664E-2</v>
      </c>
      <c r="GW42" s="177">
        <v>0</v>
      </c>
      <c r="GX42" s="178">
        <v>0</v>
      </c>
      <c r="GY42" s="179">
        <v>-5.2</v>
      </c>
      <c r="GZ42" s="180">
        <v>0</v>
      </c>
      <c r="HA42" s="181">
        <v>0</v>
      </c>
      <c r="HB42" s="182">
        <v>5.2</v>
      </c>
      <c r="HC42" s="174">
        <v>10.4</v>
      </c>
      <c r="HD42" s="175">
        <f t="shared" si="22"/>
        <v>5.2</v>
      </c>
      <c r="HE42" s="176">
        <v>0</v>
      </c>
      <c r="HF42" s="177">
        <v>0</v>
      </c>
      <c r="HG42" s="178">
        <v>0</v>
      </c>
      <c r="HH42" s="179">
        <v>5.2</v>
      </c>
      <c r="HI42" s="180">
        <v>0</v>
      </c>
      <c r="HJ42" s="181">
        <v>0</v>
      </c>
      <c r="HK42" s="182">
        <v>5.2</v>
      </c>
      <c r="HL42" s="174">
        <v>5</v>
      </c>
      <c r="HM42" s="175">
        <f t="shared" si="23"/>
        <v>-0.20000000000000018</v>
      </c>
      <c r="HN42" s="176">
        <v>0</v>
      </c>
      <c r="HO42" s="177">
        <v>0</v>
      </c>
      <c r="HP42" s="178">
        <v>0</v>
      </c>
      <c r="HQ42" s="179">
        <v>-0.2</v>
      </c>
      <c r="HR42" s="180">
        <v>0</v>
      </c>
      <c r="HS42" s="181">
        <v>0</v>
      </c>
    </row>
    <row r="43" spans="1:227" x14ac:dyDescent="0.25">
      <c r="A43" s="167" t="s">
        <v>15</v>
      </c>
      <c r="B43" s="168" t="s">
        <v>15</v>
      </c>
      <c r="C43" s="168" t="s">
        <v>157</v>
      </c>
      <c r="D43" s="168" t="s">
        <v>187</v>
      </c>
      <c r="E43" s="168" t="s">
        <v>148</v>
      </c>
      <c r="F43" s="168">
        <v>60</v>
      </c>
      <c r="G43" s="168" t="s">
        <v>133</v>
      </c>
      <c r="H43" s="169" t="s">
        <v>193</v>
      </c>
      <c r="I43" s="170">
        <v>19.43</v>
      </c>
      <c r="J43" s="171"/>
      <c r="K43" s="172"/>
      <c r="L43" s="173">
        <v>11.7</v>
      </c>
      <c r="M43" s="174">
        <v>1.3</v>
      </c>
      <c r="N43" s="175">
        <f t="shared" si="0"/>
        <v>-10.399999999999999</v>
      </c>
      <c r="O43" s="176">
        <v>0</v>
      </c>
      <c r="P43" s="177">
        <v>0</v>
      </c>
      <c r="Q43" s="178">
        <v>0</v>
      </c>
      <c r="R43" s="179">
        <v>-10.4</v>
      </c>
      <c r="S43" s="180">
        <v>0</v>
      </c>
      <c r="T43" s="181">
        <v>0</v>
      </c>
      <c r="U43" s="182">
        <v>8.5</v>
      </c>
      <c r="V43" s="174">
        <v>1.3</v>
      </c>
      <c r="W43" s="175">
        <f t="shared" si="1"/>
        <v>-7.2</v>
      </c>
      <c r="X43" s="176">
        <v>0</v>
      </c>
      <c r="Y43" s="177">
        <v>0</v>
      </c>
      <c r="Z43" s="178">
        <v>0</v>
      </c>
      <c r="AA43" s="179">
        <v>-7.2</v>
      </c>
      <c r="AB43" s="180">
        <v>0</v>
      </c>
      <c r="AC43" s="181">
        <v>0</v>
      </c>
      <c r="AD43" s="182">
        <v>8.5</v>
      </c>
      <c r="AE43" s="174">
        <v>1.2</v>
      </c>
      <c r="AF43" s="175">
        <f t="shared" si="2"/>
        <v>-7.3</v>
      </c>
      <c r="AG43" s="176">
        <v>0</v>
      </c>
      <c r="AH43" s="177">
        <v>0</v>
      </c>
      <c r="AI43" s="178">
        <v>0</v>
      </c>
      <c r="AJ43" s="179">
        <v>-7.3</v>
      </c>
      <c r="AK43" s="180">
        <v>0</v>
      </c>
      <c r="AL43" s="181">
        <v>0</v>
      </c>
      <c r="AM43" s="182">
        <v>8.5</v>
      </c>
      <c r="AN43" s="174">
        <v>1.2</v>
      </c>
      <c r="AO43" s="175">
        <f t="shared" si="3"/>
        <v>-7.3</v>
      </c>
      <c r="AP43" s="176">
        <v>0</v>
      </c>
      <c r="AQ43" s="177">
        <v>0</v>
      </c>
      <c r="AR43" s="178">
        <v>0</v>
      </c>
      <c r="AS43" s="179">
        <v>-7.3</v>
      </c>
      <c r="AT43" s="180">
        <v>0</v>
      </c>
      <c r="AU43" s="181">
        <v>0</v>
      </c>
      <c r="AV43" s="182">
        <v>8.5</v>
      </c>
      <c r="AW43" s="174">
        <v>1.3</v>
      </c>
      <c r="AX43" s="175">
        <f t="shared" si="4"/>
        <v>-7.2</v>
      </c>
      <c r="AY43" s="176">
        <v>0</v>
      </c>
      <c r="AZ43" s="177">
        <v>0</v>
      </c>
      <c r="BA43" s="178">
        <v>0</v>
      </c>
      <c r="BB43" s="179">
        <v>-7.2</v>
      </c>
      <c r="BC43" s="180">
        <v>0</v>
      </c>
      <c r="BD43" s="181">
        <v>0</v>
      </c>
      <c r="BE43" s="182">
        <v>8.5</v>
      </c>
      <c r="BF43" s="174">
        <v>1.3</v>
      </c>
      <c r="BG43" s="175">
        <f t="shared" si="5"/>
        <v>-7.2</v>
      </c>
      <c r="BH43" s="176">
        <v>0</v>
      </c>
      <c r="BI43" s="177">
        <v>0</v>
      </c>
      <c r="BJ43" s="178">
        <v>0</v>
      </c>
      <c r="BK43" s="179">
        <v>-7.2</v>
      </c>
      <c r="BL43" s="180">
        <v>0</v>
      </c>
      <c r="BM43" s="181">
        <v>0</v>
      </c>
      <c r="BN43" s="182">
        <v>8.5</v>
      </c>
      <c r="BO43" s="174">
        <v>1.8</v>
      </c>
      <c r="BP43" s="175">
        <f t="shared" si="6"/>
        <v>-6.7</v>
      </c>
      <c r="BQ43" s="176">
        <v>0</v>
      </c>
      <c r="BR43" s="177">
        <v>0</v>
      </c>
      <c r="BS43" s="178">
        <v>0</v>
      </c>
      <c r="BT43" s="179">
        <v>-6.7</v>
      </c>
      <c r="BU43" s="180">
        <v>0</v>
      </c>
      <c r="BV43" s="181">
        <v>0</v>
      </c>
      <c r="BW43" s="182">
        <v>8.5</v>
      </c>
      <c r="BX43" s="174">
        <v>1.6</v>
      </c>
      <c r="BY43" s="175">
        <f t="shared" si="7"/>
        <v>-6.9</v>
      </c>
      <c r="BZ43" s="176">
        <v>0</v>
      </c>
      <c r="CA43" s="177">
        <v>0</v>
      </c>
      <c r="CB43" s="178">
        <v>0</v>
      </c>
      <c r="CC43" s="179">
        <v>-6.9</v>
      </c>
      <c r="CD43" s="180">
        <v>0</v>
      </c>
      <c r="CE43" s="181">
        <v>0</v>
      </c>
      <c r="CF43" s="182">
        <v>8.9</v>
      </c>
      <c r="CG43" s="174">
        <v>1.7</v>
      </c>
      <c r="CH43" s="175">
        <f t="shared" si="8"/>
        <v>-7.2</v>
      </c>
      <c r="CI43" s="176">
        <v>0</v>
      </c>
      <c r="CJ43" s="177">
        <v>0</v>
      </c>
      <c r="CK43" s="178">
        <v>0</v>
      </c>
      <c r="CL43" s="179">
        <v>-7.2</v>
      </c>
      <c r="CM43" s="180">
        <v>0</v>
      </c>
      <c r="CN43" s="181">
        <v>0</v>
      </c>
      <c r="CO43" s="182">
        <v>8</v>
      </c>
      <c r="CP43" s="174">
        <v>1</v>
      </c>
      <c r="CQ43" s="175">
        <f t="shared" si="9"/>
        <v>-7</v>
      </c>
      <c r="CR43" s="176">
        <v>0</v>
      </c>
      <c r="CS43" s="177">
        <v>0</v>
      </c>
      <c r="CT43" s="178">
        <v>0</v>
      </c>
      <c r="CU43" s="179">
        <v>-7</v>
      </c>
      <c r="CV43" s="180">
        <v>0</v>
      </c>
      <c r="CW43" s="181">
        <v>0</v>
      </c>
      <c r="CX43" s="182">
        <v>5</v>
      </c>
      <c r="CY43" s="174">
        <v>0</v>
      </c>
      <c r="CZ43" s="175">
        <f t="shared" si="10"/>
        <v>-5</v>
      </c>
      <c r="DA43" s="176">
        <v>3.4722222222222224E-2</v>
      </c>
      <c r="DB43" s="177">
        <v>0</v>
      </c>
      <c r="DC43" s="178">
        <v>0</v>
      </c>
      <c r="DD43" s="179">
        <v>-5</v>
      </c>
      <c r="DE43" s="180">
        <v>0</v>
      </c>
      <c r="DF43" s="181">
        <v>0</v>
      </c>
      <c r="DG43" s="182">
        <v>5</v>
      </c>
      <c r="DH43" s="174">
        <v>0</v>
      </c>
      <c r="DI43" s="175">
        <f t="shared" si="11"/>
        <v>-5</v>
      </c>
      <c r="DJ43" s="176">
        <v>4.1666666666666664E-2</v>
      </c>
      <c r="DK43" s="177">
        <v>0</v>
      </c>
      <c r="DL43" s="178">
        <v>0</v>
      </c>
      <c r="DM43" s="179">
        <v>-5</v>
      </c>
      <c r="DN43" s="180">
        <v>0</v>
      </c>
      <c r="DO43" s="181">
        <v>0</v>
      </c>
      <c r="DP43" s="182">
        <v>5</v>
      </c>
      <c r="DQ43" s="174">
        <v>1.4</v>
      </c>
      <c r="DR43" s="175">
        <f t="shared" si="12"/>
        <v>-3.6</v>
      </c>
      <c r="DS43" s="176">
        <v>1.2499999999999999E-2</v>
      </c>
      <c r="DT43" s="177">
        <v>0</v>
      </c>
      <c r="DU43" s="178">
        <v>0</v>
      </c>
      <c r="DV43" s="179">
        <v>-3.6</v>
      </c>
      <c r="DW43" s="180">
        <v>0</v>
      </c>
      <c r="DX43" s="181">
        <v>0</v>
      </c>
      <c r="DY43" s="182">
        <v>5</v>
      </c>
      <c r="DZ43" s="174">
        <v>1.7</v>
      </c>
      <c r="EA43" s="175">
        <f t="shared" si="13"/>
        <v>-3.3</v>
      </c>
      <c r="EB43" s="176">
        <v>0</v>
      </c>
      <c r="EC43" s="177">
        <v>0</v>
      </c>
      <c r="ED43" s="178">
        <v>0</v>
      </c>
      <c r="EE43" s="179">
        <v>-3.3</v>
      </c>
      <c r="EF43" s="180">
        <v>0</v>
      </c>
      <c r="EG43" s="181">
        <v>0</v>
      </c>
      <c r="EH43" s="182">
        <v>5</v>
      </c>
      <c r="EI43" s="174">
        <v>1.9</v>
      </c>
      <c r="EJ43" s="175">
        <f t="shared" si="14"/>
        <v>-3.1</v>
      </c>
      <c r="EK43" s="176">
        <v>0</v>
      </c>
      <c r="EL43" s="177">
        <v>0</v>
      </c>
      <c r="EM43" s="178">
        <v>0</v>
      </c>
      <c r="EN43" s="179">
        <v>-3.1</v>
      </c>
      <c r="EO43" s="180">
        <v>0</v>
      </c>
      <c r="EP43" s="181">
        <v>0</v>
      </c>
      <c r="EQ43" s="182">
        <v>8</v>
      </c>
      <c r="ER43" s="174">
        <v>1.9</v>
      </c>
      <c r="ES43" s="175">
        <f t="shared" si="15"/>
        <v>-6.1</v>
      </c>
      <c r="ET43" s="176">
        <v>0</v>
      </c>
      <c r="EU43" s="177">
        <v>0</v>
      </c>
      <c r="EV43" s="178">
        <v>0</v>
      </c>
      <c r="EW43" s="179">
        <v>-6.1</v>
      </c>
      <c r="EX43" s="180">
        <v>0</v>
      </c>
      <c r="EY43" s="181">
        <v>0</v>
      </c>
      <c r="EZ43" s="182">
        <v>8</v>
      </c>
      <c r="FA43" s="174">
        <v>1.7</v>
      </c>
      <c r="FB43" s="175">
        <f t="shared" si="16"/>
        <v>-6.3</v>
      </c>
      <c r="FC43" s="176">
        <v>0</v>
      </c>
      <c r="FD43" s="177">
        <v>0</v>
      </c>
      <c r="FE43" s="178">
        <v>0</v>
      </c>
      <c r="FF43" s="179">
        <v>-6.3</v>
      </c>
      <c r="FG43" s="180">
        <v>0</v>
      </c>
      <c r="FH43" s="181">
        <v>0</v>
      </c>
      <c r="FI43" s="182">
        <v>12</v>
      </c>
      <c r="FJ43" s="174">
        <v>9.9</v>
      </c>
      <c r="FK43" s="175">
        <f t="shared" si="17"/>
        <v>-2.0999999999999996</v>
      </c>
      <c r="FL43" s="176">
        <v>0</v>
      </c>
      <c r="FM43" s="177">
        <v>0</v>
      </c>
      <c r="FN43" s="178">
        <v>0</v>
      </c>
      <c r="FO43" s="179">
        <v>-2.1</v>
      </c>
      <c r="FP43" s="180">
        <v>0</v>
      </c>
      <c r="FQ43" s="181">
        <v>0</v>
      </c>
      <c r="FR43" s="182">
        <v>12</v>
      </c>
      <c r="FS43" s="174">
        <v>17.5</v>
      </c>
      <c r="FT43" s="175">
        <f t="shared" si="18"/>
        <v>5.5</v>
      </c>
      <c r="FU43" s="176">
        <v>0</v>
      </c>
      <c r="FV43" s="177">
        <v>0</v>
      </c>
      <c r="FW43" s="178">
        <v>0</v>
      </c>
      <c r="FX43" s="179">
        <v>5.5</v>
      </c>
      <c r="FY43" s="180">
        <v>0</v>
      </c>
      <c r="FZ43" s="181">
        <v>0</v>
      </c>
      <c r="GA43" s="182">
        <v>12</v>
      </c>
      <c r="GB43" s="174">
        <v>0</v>
      </c>
      <c r="GC43" s="175">
        <f t="shared" si="19"/>
        <v>-12</v>
      </c>
      <c r="GD43" s="176">
        <v>1.8749999999999999E-2</v>
      </c>
      <c r="GE43" s="177">
        <v>0</v>
      </c>
      <c r="GF43" s="178">
        <v>0</v>
      </c>
      <c r="GG43" s="179">
        <v>-12</v>
      </c>
      <c r="GH43" s="180">
        <v>0</v>
      </c>
      <c r="GI43" s="181">
        <v>0</v>
      </c>
      <c r="GJ43" s="182">
        <v>12</v>
      </c>
      <c r="GK43" s="174">
        <v>2.9</v>
      </c>
      <c r="GL43" s="175">
        <f t="shared" si="20"/>
        <v>-9.1</v>
      </c>
      <c r="GM43" s="176">
        <v>3.6805555555555557E-2</v>
      </c>
      <c r="GN43" s="177">
        <v>0</v>
      </c>
      <c r="GO43" s="178">
        <v>0</v>
      </c>
      <c r="GP43" s="179">
        <v>-9.1</v>
      </c>
      <c r="GQ43" s="180">
        <v>0</v>
      </c>
      <c r="GR43" s="181">
        <v>0</v>
      </c>
      <c r="GS43" s="182">
        <v>12</v>
      </c>
      <c r="GT43" s="174">
        <v>1.6</v>
      </c>
      <c r="GU43" s="175">
        <f t="shared" si="21"/>
        <v>-10.4</v>
      </c>
      <c r="GV43" s="176">
        <v>0</v>
      </c>
      <c r="GW43" s="177">
        <v>0</v>
      </c>
      <c r="GX43" s="178">
        <v>0</v>
      </c>
      <c r="GY43" s="179">
        <v>-10.4</v>
      </c>
      <c r="GZ43" s="180">
        <v>0</v>
      </c>
      <c r="HA43" s="181">
        <v>0</v>
      </c>
      <c r="HB43" s="182">
        <v>12</v>
      </c>
      <c r="HC43" s="174">
        <v>1</v>
      </c>
      <c r="HD43" s="175">
        <f t="shared" si="22"/>
        <v>-11</v>
      </c>
      <c r="HE43" s="176">
        <v>0</v>
      </c>
      <c r="HF43" s="177">
        <v>0</v>
      </c>
      <c r="HG43" s="178">
        <v>0</v>
      </c>
      <c r="HH43" s="179">
        <v>-11</v>
      </c>
      <c r="HI43" s="180">
        <v>0</v>
      </c>
      <c r="HJ43" s="181">
        <v>0</v>
      </c>
      <c r="HK43" s="182">
        <v>12</v>
      </c>
      <c r="HL43" s="174">
        <v>1</v>
      </c>
      <c r="HM43" s="175">
        <f t="shared" si="23"/>
        <v>-11</v>
      </c>
      <c r="HN43" s="176">
        <v>0</v>
      </c>
      <c r="HO43" s="177">
        <v>0</v>
      </c>
      <c r="HP43" s="178">
        <v>0</v>
      </c>
      <c r="HQ43" s="179">
        <v>-11</v>
      </c>
      <c r="HR43" s="180">
        <v>0</v>
      </c>
      <c r="HS43" s="181">
        <v>0</v>
      </c>
    </row>
    <row r="44" spans="1:227" x14ac:dyDescent="0.25">
      <c r="A44" s="167" t="s">
        <v>15</v>
      </c>
      <c r="B44" s="168" t="s">
        <v>15</v>
      </c>
      <c r="C44" s="168" t="s">
        <v>194</v>
      </c>
      <c r="D44" s="168" t="s">
        <v>195</v>
      </c>
      <c r="E44" s="168" t="s">
        <v>148</v>
      </c>
      <c r="F44" s="168">
        <v>60</v>
      </c>
      <c r="G44" s="168" t="s">
        <v>141</v>
      </c>
      <c r="H44" s="169" t="s">
        <v>196</v>
      </c>
      <c r="I44" s="170">
        <v>10.67</v>
      </c>
      <c r="J44" s="171"/>
      <c r="K44" s="172"/>
      <c r="L44" s="173">
        <v>7.9</v>
      </c>
      <c r="M44" s="174">
        <v>0</v>
      </c>
      <c r="N44" s="175">
        <f t="shared" si="0"/>
        <v>-7.9</v>
      </c>
      <c r="O44" s="176">
        <v>4.1666666666666664E-2</v>
      </c>
      <c r="P44" s="177">
        <v>0</v>
      </c>
      <c r="Q44" s="178">
        <v>0</v>
      </c>
      <c r="R44" s="179">
        <v>-7.9</v>
      </c>
      <c r="S44" s="180">
        <v>0</v>
      </c>
      <c r="T44" s="181">
        <v>0</v>
      </c>
      <c r="U44" s="182">
        <v>6.5</v>
      </c>
      <c r="V44" s="174">
        <v>0</v>
      </c>
      <c r="W44" s="175">
        <f t="shared" si="1"/>
        <v>-6.5</v>
      </c>
      <c r="X44" s="176">
        <v>4.1666666666666664E-2</v>
      </c>
      <c r="Y44" s="177">
        <v>0</v>
      </c>
      <c r="Z44" s="178">
        <v>0</v>
      </c>
      <c r="AA44" s="179">
        <v>-6.5</v>
      </c>
      <c r="AB44" s="180">
        <v>0</v>
      </c>
      <c r="AC44" s="181">
        <v>0</v>
      </c>
      <c r="AD44" s="182">
        <v>6.5</v>
      </c>
      <c r="AE44" s="174">
        <v>0</v>
      </c>
      <c r="AF44" s="175">
        <f t="shared" si="2"/>
        <v>-6.5</v>
      </c>
      <c r="AG44" s="176">
        <v>4.1666666666666664E-2</v>
      </c>
      <c r="AH44" s="177">
        <v>0</v>
      </c>
      <c r="AI44" s="178">
        <v>0</v>
      </c>
      <c r="AJ44" s="179">
        <v>-6.5</v>
      </c>
      <c r="AK44" s="180">
        <v>0</v>
      </c>
      <c r="AL44" s="181">
        <v>0</v>
      </c>
      <c r="AM44" s="182">
        <v>6.5</v>
      </c>
      <c r="AN44" s="174">
        <v>0</v>
      </c>
      <c r="AO44" s="175">
        <f t="shared" si="3"/>
        <v>-6.5</v>
      </c>
      <c r="AP44" s="176">
        <v>4.1666666666666664E-2</v>
      </c>
      <c r="AQ44" s="177">
        <v>0</v>
      </c>
      <c r="AR44" s="178">
        <v>0</v>
      </c>
      <c r="AS44" s="179">
        <v>-6.5</v>
      </c>
      <c r="AT44" s="180">
        <v>0</v>
      </c>
      <c r="AU44" s="181">
        <v>0</v>
      </c>
      <c r="AV44" s="182">
        <v>5.5</v>
      </c>
      <c r="AW44" s="174">
        <v>0</v>
      </c>
      <c r="AX44" s="175">
        <f t="shared" si="4"/>
        <v>-5.5</v>
      </c>
      <c r="AY44" s="176">
        <v>4.1666666666666664E-2</v>
      </c>
      <c r="AZ44" s="177">
        <v>0</v>
      </c>
      <c r="BA44" s="178">
        <v>0</v>
      </c>
      <c r="BB44" s="179">
        <v>-5.5</v>
      </c>
      <c r="BC44" s="180">
        <v>0</v>
      </c>
      <c r="BD44" s="181">
        <v>0</v>
      </c>
      <c r="BE44" s="182">
        <v>5.5</v>
      </c>
      <c r="BF44" s="174">
        <v>0</v>
      </c>
      <c r="BG44" s="175">
        <f t="shared" si="5"/>
        <v>-5.5</v>
      </c>
      <c r="BH44" s="176">
        <v>4.1666666666666664E-2</v>
      </c>
      <c r="BI44" s="177">
        <v>0</v>
      </c>
      <c r="BJ44" s="178">
        <v>0</v>
      </c>
      <c r="BK44" s="179">
        <v>-5.5</v>
      </c>
      <c r="BL44" s="180">
        <v>0</v>
      </c>
      <c r="BM44" s="181">
        <v>0</v>
      </c>
      <c r="BN44" s="182">
        <v>5.5</v>
      </c>
      <c r="BO44" s="174">
        <v>0</v>
      </c>
      <c r="BP44" s="175">
        <f t="shared" si="6"/>
        <v>-5.5</v>
      </c>
      <c r="BQ44" s="176">
        <v>4.1666666666666664E-2</v>
      </c>
      <c r="BR44" s="177">
        <v>0</v>
      </c>
      <c r="BS44" s="178">
        <v>0</v>
      </c>
      <c r="BT44" s="179">
        <v>-5.5</v>
      </c>
      <c r="BU44" s="180">
        <v>0</v>
      </c>
      <c r="BV44" s="181">
        <v>0</v>
      </c>
      <c r="BW44" s="182">
        <v>5.5</v>
      </c>
      <c r="BX44" s="174">
        <v>0</v>
      </c>
      <c r="BY44" s="175">
        <f t="shared" si="7"/>
        <v>-5.5</v>
      </c>
      <c r="BZ44" s="176">
        <v>4.1666666666666664E-2</v>
      </c>
      <c r="CA44" s="177">
        <v>0</v>
      </c>
      <c r="CB44" s="178">
        <v>0</v>
      </c>
      <c r="CC44" s="179">
        <v>-5.5</v>
      </c>
      <c r="CD44" s="180">
        <v>0</v>
      </c>
      <c r="CE44" s="181">
        <v>0</v>
      </c>
      <c r="CF44" s="182">
        <v>6.5</v>
      </c>
      <c r="CG44" s="174">
        <v>0</v>
      </c>
      <c r="CH44" s="175">
        <f t="shared" si="8"/>
        <v>-6.5</v>
      </c>
      <c r="CI44" s="176">
        <v>4.1666666666666664E-2</v>
      </c>
      <c r="CJ44" s="177">
        <v>0</v>
      </c>
      <c r="CK44" s="178">
        <v>0</v>
      </c>
      <c r="CL44" s="179">
        <v>-6.5</v>
      </c>
      <c r="CM44" s="180">
        <v>0</v>
      </c>
      <c r="CN44" s="181">
        <v>0</v>
      </c>
      <c r="CO44" s="182">
        <v>8.9</v>
      </c>
      <c r="CP44" s="174">
        <v>0</v>
      </c>
      <c r="CQ44" s="175">
        <f t="shared" si="9"/>
        <v>-8.9</v>
      </c>
      <c r="CR44" s="176">
        <v>4.1666666666666664E-2</v>
      </c>
      <c r="CS44" s="177">
        <v>0</v>
      </c>
      <c r="CT44" s="178">
        <v>0</v>
      </c>
      <c r="CU44" s="179">
        <v>-8.9</v>
      </c>
      <c r="CV44" s="180">
        <v>0</v>
      </c>
      <c r="CW44" s="181">
        <v>0</v>
      </c>
      <c r="CX44" s="182">
        <v>7.9</v>
      </c>
      <c r="CY44" s="174">
        <v>0</v>
      </c>
      <c r="CZ44" s="175">
        <f t="shared" si="10"/>
        <v>-7.9</v>
      </c>
      <c r="DA44" s="176">
        <v>4.1666666666666664E-2</v>
      </c>
      <c r="DB44" s="177">
        <v>0</v>
      </c>
      <c r="DC44" s="178">
        <v>0</v>
      </c>
      <c r="DD44" s="179">
        <v>-7.9</v>
      </c>
      <c r="DE44" s="180">
        <v>0</v>
      </c>
      <c r="DF44" s="181">
        <v>0</v>
      </c>
      <c r="DG44" s="182">
        <v>7.9</v>
      </c>
      <c r="DH44" s="174">
        <v>0</v>
      </c>
      <c r="DI44" s="175">
        <f t="shared" si="11"/>
        <v>-7.9</v>
      </c>
      <c r="DJ44" s="176">
        <v>2.2222222222222223E-2</v>
      </c>
      <c r="DK44" s="177">
        <v>0</v>
      </c>
      <c r="DL44" s="178">
        <v>0</v>
      </c>
      <c r="DM44" s="179">
        <v>-7.9</v>
      </c>
      <c r="DN44" s="180">
        <v>0</v>
      </c>
      <c r="DO44" s="181">
        <v>0</v>
      </c>
      <c r="DP44" s="182">
        <v>8.9</v>
      </c>
      <c r="DQ44" s="174">
        <v>8</v>
      </c>
      <c r="DR44" s="175">
        <f t="shared" si="12"/>
        <v>-0.90000000000000036</v>
      </c>
      <c r="DS44" s="176">
        <v>1.5277777777777777E-2</v>
      </c>
      <c r="DT44" s="177">
        <v>0</v>
      </c>
      <c r="DU44" s="178">
        <v>0</v>
      </c>
      <c r="DV44" s="179">
        <v>-0.9</v>
      </c>
      <c r="DW44" s="180">
        <v>0</v>
      </c>
      <c r="DX44" s="181">
        <v>0</v>
      </c>
      <c r="DY44" s="182">
        <v>8.9</v>
      </c>
      <c r="DZ44" s="174">
        <v>0</v>
      </c>
      <c r="EA44" s="175">
        <f t="shared" si="13"/>
        <v>-8.9</v>
      </c>
      <c r="EB44" s="176">
        <v>0</v>
      </c>
      <c r="EC44" s="177">
        <v>0</v>
      </c>
      <c r="ED44" s="178">
        <v>0</v>
      </c>
      <c r="EE44" s="179">
        <v>-8.9</v>
      </c>
      <c r="EF44" s="180">
        <v>0</v>
      </c>
      <c r="EG44" s="181">
        <v>0</v>
      </c>
      <c r="EH44" s="182">
        <v>8.9</v>
      </c>
      <c r="EI44" s="174">
        <v>0</v>
      </c>
      <c r="EJ44" s="175">
        <f t="shared" si="14"/>
        <v>-8.9</v>
      </c>
      <c r="EK44" s="176">
        <v>0</v>
      </c>
      <c r="EL44" s="177">
        <v>0</v>
      </c>
      <c r="EM44" s="178">
        <v>0</v>
      </c>
      <c r="EN44" s="179">
        <v>-8.9</v>
      </c>
      <c r="EO44" s="180">
        <v>0</v>
      </c>
      <c r="EP44" s="181">
        <v>0</v>
      </c>
      <c r="EQ44" s="182">
        <v>7.9</v>
      </c>
      <c r="ER44" s="174">
        <v>1</v>
      </c>
      <c r="ES44" s="175">
        <f t="shared" si="15"/>
        <v>-6.9</v>
      </c>
      <c r="ET44" s="176">
        <v>0</v>
      </c>
      <c r="EU44" s="177">
        <v>0</v>
      </c>
      <c r="EV44" s="178">
        <v>0</v>
      </c>
      <c r="EW44" s="179">
        <v>-6.9</v>
      </c>
      <c r="EX44" s="180">
        <v>0</v>
      </c>
      <c r="EY44" s="181">
        <v>0</v>
      </c>
      <c r="EZ44" s="182">
        <v>5.5</v>
      </c>
      <c r="FA44" s="174">
        <v>0</v>
      </c>
      <c r="FB44" s="175">
        <f t="shared" si="16"/>
        <v>-5.5</v>
      </c>
      <c r="FC44" s="176">
        <v>0</v>
      </c>
      <c r="FD44" s="177">
        <v>0</v>
      </c>
      <c r="FE44" s="178">
        <v>0</v>
      </c>
      <c r="FF44" s="179">
        <v>-5.5</v>
      </c>
      <c r="FG44" s="180">
        <v>0</v>
      </c>
      <c r="FH44" s="181">
        <v>0</v>
      </c>
      <c r="FI44" s="182">
        <v>7.7</v>
      </c>
      <c r="FJ44" s="174">
        <v>3</v>
      </c>
      <c r="FK44" s="175">
        <f t="shared" si="17"/>
        <v>-4.7</v>
      </c>
      <c r="FL44" s="176">
        <v>0</v>
      </c>
      <c r="FM44" s="177">
        <v>0</v>
      </c>
      <c r="FN44" s="178">
        <v>0</v>
      </c>
      <c r="FO44" s="179">
        <v>-4.7</v>
      </c>
      <c r="FP44" s="180">
        <v>0</v>
      </c>
      <c r="FQ44" s="181">
        <v>0</v>
      </c>
      <c r="FR44" s="182">
        <v>8.6999999999999993</v>
      </c>
      <c r="FS44" s="174">
        <v>4</v>
      </c>
      <c r="FT44" s="175">
        <f t="shared" si="18"/>
        <v>-4.6999999999999993</v>
      </c>
      <c r="FU44" s="176">
        <v>0</v>
      </c>
      <c r="FV44" s="177">
        <v>0</v>
      </c>
      <c r="FW44" s="178">
        <v>0</v>
      </c>
      <c r="FX44" s="179">
        <v>-4.7</v>
      </c>
      <c r="FY44" s="180">
        <v>0</v>
      </c>
      <c r="FZ44" s="181">
        <v>0</v>
      </c>
      <c r="GA44" s="182">
        <v>8.6999999999999993</v>
      </c>
      <c r="GB44" s="174">
        <v>9</v>
      </c>
      <c r="GC44" s="175">
        <f t="shared" si="19"/>
        <v>0.30000000000000071</v>
      </c>
      <c r="GD44" s="176">
        <v>0</v>
      </c>
      <c r="GE44" s="177">
        <v>0</v>
      </c>
      <c r="GF44" s="178">
        <v>0</v>
      </c>
      <c r="GG44" s="179">
        <v>0.3</v>
      </c>
      <c r="GH44" s="180">
        <v>0</v>
      </c>
      <c r="GI44" s="181">
        <v>0</v>
      </c>
      <c r="GJ44" s="182">
        <v>8.6999999999999993</v>
      </c>
      <c r="GK44" s="174">
        <v>9</v>
      </c>
      <c r="GL44" s="175">
        <f t="shared" si="20"/>
        <v>0.30000000000000071</v>
      </c>
      <c r="GM44" s="176">
        <v>0</v>
      </c>
      <c r="GN44" s="177">
        <v>0</v>
      </c>
      <c r="GO44" s="178">
        <v>0</v>
      </c>
      <c r="GP44" s="179">
        <v>0.3</v>
      </c>
      <c r="GQ44" s="180">
        <v>0</v>
      </c>
      <c r="GR44" s="181">
        <v>0</v>
      </c>
      <c r="GS44" s="182">
        <v>8.6999999999999993</v>
      </c>
      <c r="GT44" s="174">
        <v>7</v>
      </c>
      <c r="GU44" s="175">
        <f t="shared" si="21"/>
        <v>-1.6999999999999993</v>
      </c>
      <c r="GV44" s="176">
        <v>0</v>
      </c>
      <c r="GW44" s="177">
        <v>0</v>
      </c>
      <c r="GX44" s="178">
        <v>0</v>
      </c>
      <c r="GY44" s="179">
        <v>-1.7</v>
      </c>
      <c r="GZ44" s="180">
        <v>0</v>
      </c>
      <c r="HA44" s="181">
        <v>0</v>
      </c>
      <c r="HB44" s="182">
        <v>8.6999999999999993</v>
      </c>
      <c r="HC44" s="174">
        <v>6</v>
      </c>
      <c r="HD44" s="175">
        <f t="shared" si="22"/>
        <v>-2.6999999999999993</v>
      </c>
      <c r="HE44" s="176">
        <v>4.1666666666666666E-3</v>
      </c>
      <c r="HF44" s="177">
        <v>0</v>
      </c>
      <c r="HG44" s="178">
        <v>0</v>
      </c>
      <c r="HH44" s="179">
        <v>-2.7</v>
      </c>
      <c r="HI44" s="180">
        <v>0</v>
      </c>
      <c r="HJ44" s="181">
        <v>0</v>
      </c>
      <c r="HK44" s="182">
        <v>8.6999999999999993</v>
      </c>
      <c r="HL44" s="174">
        <v>9</v>
      </c>
      <c r="HM44" s="175">
        <f t="shared" si="23"/>
        <v>0.30000000000000071</v>
      </c>
      <c r="HN44" s="176">
        <v>0</v>
      </c>
      <c r="HO44" s="177">
        <v>0</v>
      </c>
      <c r="HP44" s="178">
        <v>0</v>
      </c>
      <c r="HQ44" s="179">
        <v>0.3</v>
      </c>
      <c r="HR44" s="180">
        <v>0</v>
      </c>
      <c r="HS44" s="181">
        <v>0</v>
      </c>
    </row>
    <row r="45" spans="1:227" x14ac:dyDescent="0.25">
      <c r="A45" s="167" t="s">
        <v>15</v>
      </c>
      <c r="B45" s="168" t="s">
        <v>15</v>
      </c>
      <c r="C45" s="168" t="s">
        <v>194</v>
      </c>
      <c r="D45" s="168" t="s">
        <v>195</v>
      </c>
      <c r="E45" s="168" t="s">
        <v>148</v>
      </c>
      <c r="F45" s="168">
        <v>60</v>
      </c>
      <c r="G45" s="168" t="s">
        <v>141</v>
      </c>
      <c r="H45" s="169" t="s">
        <v>197</v>
      </c>
      <c r="I45" s="170">
        <v>3.88</v>
      </c>
      <c r="J45" s="171"/>
      <c r="K45" s="172"/>
      <c r="L45" s="173">
        <v>4.5999999999999996</v>
      </c>
      <c r="M45" s="174">
        <v>1.6</v>
      </c>
      <c r="N45" s="175">
        <f t="shared" si="0"/>
        <v>-2.9999999999999996</v>
      </c>
      <c r="O45" s="176">
        <v>0</v>
      </c>
      <c r="P45" s="177">
        <v>0</v>
      </c>
      <c r="Q45" s="178">
        <v>0</v>
      </c>
      <c r="R45" s="179">
        <v>-3</v>
      </c>
      <c r="S45" s="180">
        <v>0</v>
      </c>
      <c r="T45" s="181">
        <v>0</v>
      </c>
      <c r="U45" s="182">
        <v>4.5999999999999996</v>
      </c>
      <c r="V45" s="174">
        <v>2</v>
      </c>
      <c r="W45" s="175">
        <f t="shared" si="1"/>
        <v>-2.5999999999999996</v>
      </c>
      <c r="X45" s="176">
        <v>0</v>
      </c>
      <c r="Y45" s="177">
        <v>0</v>
      </c>
      <c r="Z45" s="178">
        <v>0</v>
      </c>
      <c r="AA45" s="179">
        <v>-2.6</v>
      </c>
      <c r="AB45" s="180">
        <v>0</v>
      </c>
      <c r="AC45" s="181">
        <v>0</v>
      </c>
      <c r="AD45" s="182">
        <v>4.5999999999999996</v>
      </c>
      <c r="AE45" s="174">
        <v>0.1</v>
      </c>
      <c r="AF45" s="175">
        <f t="shared" si="2"/>
        <v>-4.5</v>
      </c>
      <c r="AG45" s="176">
        <v>0</v>
      </c>
      <c r="AH45" s="177">
        <v>0</v>
      </c>
      <c r="AI45" s="178">
        <v>0</v>
      </c>
      <c r="AJ45" s="179">
        <v>-4.5</v>
      </c>
      <c r="AK45" s="180">
        <v>0</v>
      </c>
      <c r="AL45" s="181">
        <v>0</v>
      </c>
      <c r="AM45" s="182">
        <v>4.5999999999999996</v>
      </c>
      <c r="AN45" s="174">
        <v>3.4</v>
      </c>
      <c r="AO45" s="175">
        <f t="shared" si="3"/>
        <v>-1.1999999999999997</v>
      </c>
      <c r="AP45" s="176">
        <v>0</v>
      </c>
      <c r="AQ45" s="177">
        <v>0</v>
      </c>
      <c r="AR45" s="178">
        <v>0</v>
      </c>
      <c r="AS45" s="179">
        <v>-1.2</v>
      </c>
      <c r="AT45" s="180">
        <v>0</v>
      </c>
      <c r="AU45" s="181">
        <v>0</v>
      </c>
      <c r="AV45" s="182">
        <v>4.5999999999999996</v>
      </c>
      <c r="AW45" s="174">
        <v>2.6</v>
      </c>
      <c r="AX45" s="175">
        <f t="shared" si="4"/>
        <v>-1.9999999999999996</v>
      </c>
      <c r="AY45" s="176">
        <v>0</v>
      </c>
      <c r="AZ45" s="177">
        <v>0</v>
      </c>
      <c r="BA45" s="178">
        <v>0</v>
      </c>
      <c r="BB45" s="179">
        <v>-2</v>
      </c>
      <c r="BC45" s="180">
        <v>0</v>
      </c>
      <c r="BD45" s="181">
        <v>0</v>
      </c>
      <c r="BE45" s="182">
        <v>4.5999999999999996</v>
      </c>
      <c r="BF45" s="174">
        <v>1.4</v>
      </c>
      <c r="BG45" s="175">
        <f t="shared" si="5"/>
        <v>-3.1999999999999997</v>
      </c>
      <c r="BH45" s="176">
        <v>0</v>
      </c>
      <c r="BI45" s="177">
        <v>0</v>
      </c>
      <c r="BJ45" s="178">
        <v>0</v>
      </c>
      <c r="BK45" s="179">
        <v>-3.2</v>
      </c>
      <c r="BL45" s="180">
        <v>0</v>
      </c>
      <c r="BM45" s="181">
        <v>0</v>
      </c>
      <c r="BN45" s="182">
        <v>4.5999999999999996</v>
      </c>
      <c r="BO45" s="174">
        <v>2.4</v>
      </c>
      <c r="BP45" s="175">
        <f t="shared" si="6"/>
        <v>-2.1999999999999997</v>
      </c>
      <c r="BQ45" s="176">
        <v>0</v>
      </c>
      <c r="BR45" s="177">
        <v>0</v>
      </c>
      <c r="BS45" s="178">
        <v>0</v>
      </c>
      <c r="BT45" s="179">
        <v>-2.2000000000000002</v>
      </c>
      <c r="BU45" s="180">
        <v>0</v>
      </c>
      <c r="BV45" s="181">
        <v>0</v>
      </c>
      <c r="BW45" s="182">
        <v>4.5999999999999996</v>
      </c>
      <c r="BX45" s="174">
        <v>2.6</v>
      </c>
      <c r="BY45" s="175">
        <f t="shared" si="7"/>
        <v>-1.9999999999999996</v>
      </c>
      <c r="BZ45" s="176">
        <v>0</v>
      </c>
      <c r="CA45" s="177">
        <v>0</v>
      </c>
      <c r="CB45" s="178">
        <v>0</v>
      </c>
      <c r="CC45" s="179">
        <v>-2</v>
      </c>
      <c r="CD45" s="180">
        <v>0</v>
      </c>
      <c r="CE45" s="181">
        <v>0</v>
      </c>
      <c r="CF45" s="182">
        <v>4.5</v>
      </c>
      <c r="CG45" s="174">
        <v>1.1000000000000001</v>
      </c>
      <c r="CH45" s="175">
        <f t="shared" si="8"/>
        <v>-3.4</v>
      </c>
      <c r="CI45" s="176">
        <v>1.6666666666666666E-2</v>
      </c>
      <c r="CJ45" s="177">
        <v>0</v>
      </c>
      <c r="CK45" s="178">
        <v>0</v>
      </c>
      <c r="CL45" s="179">
        <v>-3.4</v>
      </c>
      <c r="CM45" s="180">
        <v>0</v>
      </c>
      <c r="CN45" s="181">
        <v>0</v>
      </c>
      <c r="CO45" s="182">
        <v>8.6999999999999993</v>
      </c>
      <c r="CP45" s="174">
        <v>2.2999999999999998</v>
      </c>
      <c r="CQ45" s="175">
        <f t="shared" si="9"/>
        <v>-6.3999999999999995</v>
      </c>
      <c r="CR45" s="176">
        <v>0</v>
      </c>
      <c r="CS45" s="177">
        <v>0</v>
      </c>
      <c r="CT45" s="178">
        <v>0</v>
      </c>
      <c r="CU45" s="179">
        <v>-6.4</v>
      </c>
      <c r="CV45" s="180">
        <v>0</v>
      </c>
      <c r="CW45" s="181">
        <v>0</v>
      </c>
      <c r="CX45" s="182">
        <v>6.5</v>
      </c>
      <c r="CY45" s="174">
        <v>7.1</v>
      </c>
      <c r="CZ45" s="175">
        <f t="shared" si="10"/>
        <v>0.59999999999999964</v>
      </c>
      <c r="DA45" s="176">
        <v>0</v>
      </c>
      <c r="DB45" s="177">
        <v>0</v>
      </c>
      <c r="DC45" s="178">
        <v>0</v>
      </c>
      <c r="DD45" s="179">
        <v>0.6</v>
      </c>
      <c r="DE45" s="180">
        <v>0</v>
      </c>
      <c r="DF45" s="181">
        <v>0</v>
      </c>
      <c r="DG45" s="182">
        <v>8.6999999999999993</v>
      </c>
      <c r="DH45" s="174">
        <v>8.1</v>
      </c>
      <c r="DI45" s="175">
        <f t="shared" si="11"/>
        <v>-0.59999999999999964</v>
      </c>
      <c r="DJ45" s="176">
        <v>0</v>
      </c>
      <c r="DK45" s="177">
        <v>0</v>
      </c>
      <c r="DL45" s="178">
        <v>0</v>
      </c>
      <c r="DM45" s="179">
        <v>-0.6</v>
      </c>
      <c r="DN45" s="180">
        <v>0</v>
      </c>
      <c r="DO45" s="181">
        <v>0</v>
      </c>
      <c r="DP45" s="182">
        <v>8.6999999999999993</v>
      </c>
      <c r="DQ45" s="174">
        <v>9</v>
      </c>
      <c r="DR45" s="175">
        <f t="shared" si="12"/>
        <v>0.30000000000000071</v>
      </c>
      <c r="DS45" s="176">
        <v>0</v>
      </c>
      <c r="DT45" s="177">
        <v>0</v>
      </c>
      <c r="DU45" s="178">
        <v>0</v>
      </c>
      <c r="DV45" s="179">
        <v>0.3</v>
      </c>
      <c r="DW45" s="180">
        <v>0</v>
      </c>
      <c r="DX45" s="181">
        <v>0</v>
      </c>
      <c r="DY45" s="182">
        <v>8.6999999999999993</v>
      </c>
      <c r="DZ45" s="174">
        <v>9</v>
      </c>
      <c r="EA45" s="175">
        <f t="shared" si="13"/>
        <v>0.30000000000000071</v>
      </c>
      <c r="EB45" s="176">
        <v>0</v>
      </c>
      <c r="EC45" s="177">
        <v>0</v>
      </c>
      <c r="ED45" s="178">
        <v>0</v>
      </c>
      <c r="EE45" s="179">
        <v>0.3</v>
      </c>
      <c r="EF45" s="180">
        <v>0</v>
      </c>
      <c r="EG45" s="181">
        <v>0</v>
      </c>
      <c r="EH45" s="182">
        <v>8.6999999999999993</v>
      </c>
      <c r="EI45" s="174">
        <v>8.4</v>
      </c>
      <c r="EJ45" s="175">
        <f t="shared" si="14"/>
        <v>-0.29999999999999893</v>
      </c>
      <c r="EK45" s="176">
        <v>0</v>
      </c>
      <c r="EL45" s="177">
        <v>0</v>
      </c>
      <c r="EM45" s="178">
        <v>0</v>
      </c>
      <c r="EN45" s="179">
        <v>-0.3</v>
      </c>
      <c r="EO45" s="180">
        <v>0</v>
      </c>
      <c r="EP45" s="181">
        <v>0</v>
      </c>
      <c r="EQ45" s="182">
        <v>4.5</v>
      </c>
      <c r="ER45" s="174">
        <v>0.8</v>
      </c>
      <c r="ES45" s="175">
        <f t="shared" si="15"/>
        <v>-3.7</v>
      </c>
      <c r="ET45" s="176">
        <v>0</v>
      </c>
      <c r="EU45" s="177">
        <v>0</v>
      </c>
      <c r="EV45" s="178">
        <v>0</v>
      </c>
      <c r="EW45" s="179">
        <v>-3.7</v>
      </c>
      <c r="EX45" s="180">
        <v>0</v>
      </c>
      <c r="EY45" s="181">
        <v>0</v>
      </c>
      <c r="EZ45" s="182">
        <v>4.5</v>
      </c>
      <c r="FA45" s="174">
        <v>17.3</v>
      </c>
      <c r="FB45" s="175">
        <f t="shared" si="16"/>
        <v>12.8</v>
      </c>
      <c r="FC45" s="176">
        <v>0</v>
      </c>
      <c r="FD45" s="177">
        <v>0</v>
      </c>
      <c r="FE45" s="178">
        <v>0</v>
      </c>
      <c r="FF45" s="179">
        <v>12.8</v>
      </c>
      <c r="FG45" s="180">
        <v>0</v>
      </c>
      <c r="FH45" s="181">
        <v>0</v>
      </c>
      <c r="FI45" s="182">
        <v>6.5</v>
      </c>
      <c r="FJ45" s="174">
        <v>0</v>
      </c>
      <c r="FK45" s="175">
        <f t="shared" si="17"/>
        <v>-6.5</v>
      </c>
      <c r="FL45" s="176">
        <v>3.472222222222222E-3</v>
      </c>
      <c r="FM45" s="177">
        <v>0</v>
      </c>
      <c r="FN45" s="178">
        <v>0</v>
      </c>
      <c r="FO45" s="179">
        <v>-6.5</v>
      </c>
      <c r="FP45" s="180">
        <v>0</v>
      </c>
      <c r="FQ45" s="181">
        <v>0</v>
      </c>
      <c r="FR45" s="182">
        <v>7.7</v>
      </c>
      <c r="FS45" s="174">
        <v>0</v>
      </c>
      <c r="FT45" s="175">
        <f t="shared" si="18"/>
        <v>-7.7</v>
      </c>
      <c r="FU45" s="176">
        <v>4.1666666666666664E-2</v>
      </c>
      <c r="FV45" s="177">
        <v>0</v>
      </c>
      <c r="FW45" s="178">
        <v>0</v>
      </c>
      <c r="FX45" s="179">
        <v>-7.7</v>
      </c>
      <c r="FY45" s="180">
        <v>0</v>
      </c>
      <c r="FZ45" s="181">
        <v>0</v>
      </c>
      <c r="GA45" s="182">
        <v>7.7</v>
      </c>
      <c r="GB45" s="174">
        <v>7.5</v>
      </c>
      <c r="GC45" s="175">
        <f t="shared" si="19"/>
        <v>-0.20000000000000018</v>
      </c>
      <c r="GD45" s="176">
        <v>3.4722222222222224E-2</v>
      </c>
      <c r="GE45" s="177">
        <v>0</v>
      </c>
      <c r="GF45" s="178">
        <v>0</v>
      </c>
      <c r="GG45" s="179">
        <v>-0.2</v>
      </c>
      <c r="GH45" s="180">
        <v>0</v>
      </c>
      <c r="GI45" s="181">
        <v>0</v>
      </c>
      <c r="GJ45" s="182">
        <v>7.7</v>
      </c>
      <c r="GK45" s="174">
        <v>10.199999999999999</v>
      </c>
      <c r="GL45" s="175">
        <f t="shared" si="20"/>
        <v>2.4999999999999991</v>
      </c>
      <c r="GM45" s="176">
        <v>0</v>
      </c>
      <c r="GN45" s="177">
        <v>0</v>
      </c>
      <c r="GO45" s="178">
        <v>0</v>
      </c>
      <c r="GP45" s="179">
        <v>2.5</v>
      </c>
      <c r="GQ45" s="180">
        <v>0</v>
      </c>
      <c r="GR45" s="181">
        <v>0</v>
      </c>
      <c r="GS45" s="182">
        <v>7.7</v>
      </c>
      <c r="GT45" s="174">
        <v>9.3000000000000007</v>
      </c>
      <c r="GU45" s="175">
        <f t="shared" si="21"/>
        <v>1.6000000000000005</v>
      </c>
      <c r="GV45" s="176">
        <v>0</v>
      </c>
      <c r="GW45" s="177">
        <v>0</v>
      </c>
      <c r="GX45" s="178">
        <v>0</v>
      </c>
      <c r="GY45" s="179">
        <v>1.6</v>
      </c>
      <c r="GZ45" s="180">
        <v>0</v>
      </c>
      <c r="HA45" s="181">
        <v>0</v>
      </c>
      <c r="HB45" s="182">
        <v>7.7</v>
      </c>
      <c r="HC45" s="174">
        <v>8.4</v>
      </c>
      <c r="HD45" s="175">
        <f t="shared" si="22"/>
        <v>0.70000000000000018</v>
      </c>
      <c r="HE45" s="176">
        <v>0</v>
      </c>
      <c r="HF45" s="177">
        <v>0</v>
      </c>
      <c r="HG45" s="178">
        <v>0</v>
      </c>
      <c r="HH45" s="179">
        <v>0.7</v>
      </c>
      <c r="HI45" s="180">
        <v>0</v>
      </c>
      <c r="HJ45" s="181">
        <v>0</v>
      </c>
      <c r="HK45" s="182">
        <v>7.7</v>
      </c>
      <c r="HL45" s="174">
        <v>7.6</v>
      </c>
      <c r="HM45" s="175">
        <f t="shared" si="23"/>
        <v>-0.10000000000000053</v>
      </c>
      <c r="HN45" s="176">
        <v>0</v>
      </c>
      <c r="HO45" s="177">
        <v>0</v>
      </c>
      <c r="HP45" s="178">
        <v>0</v>
      </c>
      <c r="HQ45" s="179">
        <v>-0.1</v>
      </c>
      <c r="HR45" s="180">
        <v>0</v>
      </c>
      <c r="HS45" s="181">
        <v>0</v>
      </c>
    </row>
    <row r="46" spans="1:227" x14ac:dyDescent="0.25">
      <c r="A46" s="167" t="s">
        <v>15</v>
      </c>
      <c r="B46" s="168" t="s">
        <v>15</v>
      </c>
      <c r="C46" s="168" t="s">
        <v>194</v>
      </c>
      <c r="D46" s="168" t="s">
        <v>195</v>
      </c>
      <c r="E46" s="168" t="s">
        <v>148</v>
      </c>
      <c r="F46" s="168">
        <v>60</v>
      </c>
      <c r="G46" s="168" t="s">
        <v>141</v>
      </c>
      <c r="H46" s="169" t="s">
        <v>198</v>
      </c>
      <c r="I46" s="170">
        <v>9.7100000000000009</v>
      </c>
      <c r="J46" s="171"/>
      <c r="K46" s="172"/>
      <c r="L46" s="173">
        <v>8</v>
      </c>
      <c r="M46" s="174">
        <v>1.1000000000000001</v>
      </c>
      <c r="N46" s="175">
        <f t="shared" si="0"/>
        <v>-6.9</v>
      </c>
      <c r="O46" s="176">
        <v>0</v>
      </c>
      <c r="P46" s="177">
        <v>0</v>
      </c>
      <c r="Q46" s="178">
        <v>0</v>
      </c>
      <c r="R46" s="179">
        <v>-6.9</v>
      </c>
      <c r="S46" s="180">
        <v>0</v>
      </c>
      <c r="T46" s="181">
        <v>0</v>
      </c>
      <c r="U46" s="182">
        <v>4.5</v>
      </c>
      <c r="V46" s="174">
        <v>0.9</v>
      </c>
      <c r="W46" s="175">
        <f t="shared" si="1"/>
        <v>-3.6</v>
      </c>
      <c r="X46" s="176">
        <v>0</v>
      </c>
      <c r="Y46" s="177">
        <v>0</v>
      </c>
      <c r="Z46" s="178">
        <v>0</v>
      </c>
      <c r="AA46" s="179">
        <v>-3.6</v>
      </c>
      <c r="AB46" s="180">
        <v>0</v>
      </c>
      <c r="AC46" s="181">
        <v>0</v>
      </c>
      <c r="AD46" s="182">
        <v>4.5</v>
      </c>
      <c r="AE46" s="174">
        <v>1</v>
      </c>
      <c r="AF46" s="175">
        <f t="shared" si="2"/>
        <v>-3.5</v>
      </c>
      <c r="AG46" s="176">
        <v>0</v>
      </c>
      <c r="AH46" s="177">
        <v>0</v>
      </c>
      <c r="AI46" s="178">
        <v>0</v>
      </c>
      <c r="AJ46" s="179">
        <v>-3.5</v>
      </c>
      <c r="AK46" s="180">
        <v>0</v>
      </c>
      <c r="AL46" s="181">
        <v>0</v>
      </c>
      <c r="AM46" s="182">
        <v>4.5</v>
      </c>
      <c r="AN46" s="174">
        <v>0.6</v>
      </c>
      <c r="AO46" s="175">
        <f t="shared" si="3"/>
        <v>-3.9</v>
      </c>
      <c r="AP46" s="176">
        <v>0</v>
      </c>
      <c r="AQ46" s="177">
        <v>0</v>
      </c>
      <c r="AR46" s="178">
        <v>0</v>
      </c>
      <c r="AS46" s="179">
        <v>-3.9</v>
      </c>
      <c r="AT46" s="180">
        <v>0</v>
      </c>
      <c r="AU46" s="181">
        <v>0</v>
      </c>
      <c r="AV46" s="182">
        <v>4.5</v>
      </c>
      <c r="AW46" s="174">
        <v>1.1000000000000001</v>
      </c>
      <c r="AX46" s="175">
        <f t="shared" si="4"/>
        <v>-3.4</v>
      </c>
      <c r="AY46" s="176">
        <v>0</v>
      </c>
      <c r="AZ46" s="177">
        <v>0</v>
      </c>
      <c r="BA46" s="178">
        <v>0</v>
      </c>
      <c r="BB46" s="179">
        <v>-3.4</v>
      </c>
      <c r="BC46" s="180">
        <v>0</v>
      </c>
      <c r="BD46" s="181">
        <v>0</v>
      </c>
      <c r="BE46" s="182">
        <v>4.5</v>
      </c>
      <c r="BF46" s="174">
        <v>0.6</v>
      </c>
      <c r="BG46" s="175">
        <f t="shared" si="5"/>
        <v>-3.9</v>
      </c>
      <c r="BH46" s="176">
        <v>0</v>
      </c>
      <c r="BI46" s="177">
        <v>0</v>
      </c>
      <c r="BJ46" s="178">
        <v>0</v>
      </c>
      <c r="BK46" s="179">
        <v>-3.9</v>
      </c>
      <c r="BL46" s="180">
        <v>0</v>
      </c>
      <c r="BM46" s="181">
        <v>0</v>
      </c>
      <c r="BN46" s="182">
        <v>4.5</v>
      </c>
      <c r="BO46" s="174">
        <v>0</v>
      </c>
      <c r="BP46" s="175">
        <f t="shared" si="6"/>
        <v>-4.5</v>
      </c>
      <c r="BQ46" s="176">
        <v>3.472222222222222E-3</v>
      </c>
      <c r="BR46" s="177">
        <v>0</v>
      </c>
      <c r="BS46" s="178">
        <v>0</v>
      </c>
      <c r="BT46" s="179">
        <v>-4.5</v>
      </c>
      <c r="BU46" s="180">
        <v>0</v>
      </c>
      <c r="BV46" s="181">
        <v>0</v>
      </c>
      <c r="BW46" s="182">
        <v>4.5</v>
      </c>
      <c r="BX46" s="174">
        <v>0</v>
      </c>
      <c r="BY46" s="175">
        <f t="shared" si="7"/>
        <v>-4.5</v>
      </c>
      <c r="BZ46" s="176">
        <v>4.1666666666666664E-2</v>
      </c>
      <c r="CA46" s="177">
        <v>0</v>
      </c>
      <c r="CB46" s="178">
        <v>0</v>
      </c>
      <c r="CC46" s="179">
        <v>-4.5</v>
      </c>
      <c r="CD46" s="180">
        <v>0</v>
      </c>
      <c r="CE46" s="181">
        <v>0</v>
      </c>
      <c r="CF46" s="182">
        <v>2.5</v>
      </c>
      <c r="CG46" s="174">
        <v>0</v>
      </c>
      <c r="CH46" s="175">
        <f t="shared" si="8"/>
        <v>-2.5</v>
      </c>
      <c r="CI46" s="176">
        <v>4.1666666666666664E-2</v>
      </c>
      <c r="CJ46" s="177">
        <v>0</v>
      </c>
      <c r="CK46" s="178">
        <v>0</v>
      </c>
      <c r="CL46" s="179">
        <v>-2.5</v>
      </c>
      <c r="CM46" s="180">
        <v>0</v>
      </c>
      <c r="CN46" s="181">
        <v>0</v>
      </c>
      <c r="CO46" s="182">
        <v>2.5</v>
      </c>
      <c r="CP46" s="174">
        <v>0</v>
      </c>
      <c r="CQ46" s="175">
        <f t="shared" si="9"/>
        <v>-2.5</v>
      </c>
      <c r="CR46" s="176">
        <v>4.1666666666666664E-2</v>
      </c>
      <c r="CS46" s="177">
        <v>0</v>
      </c>
      <c r="CT46" s="178">
        <v>0</v>
      </c>
      <c r="CU46" s="179">
        <v>-2.5</v>
      </c>
      <c r="CV46" s="180">
        <v>0</v>
      </c>
      <c r="CW46" s="181">
        <v>0</v>
      </c>
      <c r="CX46" s="182">
        <v>4.5</v>
      </c>
      <c r="CY46" s="174">
        <v>0</v>
      </c>
      <c r="CZ46" s="175">
        <f t="shared" si="10"/>
        <v>-4.5</v>
      </c>
      <c r="DA46" s="176">
        <v>4.1666666666666664E-2</v>
      </c>
      <c r="DB46" s="177">
        <v>0</v>
      </c>
      <c r="DC46" s="178">
        <v>0</v>
      </c>
      <c r="DD46" s="179">
        <v>-4.5</v>
      </c>
      <c r="DE46" s="180">
        <v>0</v>
      </c>
      <c r="DF46" s="181">
        <v>0</v>
      </c>
      <c r="DG46" s="182">
        <v>7.5</v>
      </c>
      <c r="DH46" s="174">
        <v>0</v>
      </c>
      <c r="DI46" s="175">
        <f t="shared" si="11"/>
        <v>-7.5</v>
      </c>
      <c r="DJ46" s="176">
        <v>4.1666666666666664E-2</v>
      </c>
      <c r="DK46" s="177">
        <v>0</v>
      </c>
      <c r="DL46" s="178">
        <v>0</v>
      </c>
      <c r="DM46" s="179">
        <v>-7.5</v>
      </c>
      <c r="DN46" s="180">
        <v>0</v>
      </c>
      <c r="DO46" s="181">
        <v>0</v>
      </c>
      <c r="DP46" s="182">
        <v>7.5</v>
      </c>
      <c r="DQ46" s="174">
        <v>0</v>
      </c>
      <c r="DR46" s="175">
        <f t="shared" si="12"/>
        <v>-7.5</v>
      </c>
      <c r="DS46" s="176">
        <v>4.1666666666666664E-2</v>
      </c>
      <c r="DT46" s="177">
        <v>0</v>
      </c>
      <c r="DU46" s="178">
        <v>0</v>
      </c>
      <c r="DV46" s="179">
        <v>-7.5</v>
      </c>
      <c r="DW46" s="180">
        <v>0</v>
      </c>
      <c r="DX46" s="181">
        <v>0</v>
      </c>
      <c r="DY46" s="182">
        <v>7.5</v>
      </c>
      <c r="DZ46" s="174">
        <v>0</v>
      </c>
      <c r="EA46" s="175">
        <f t="shared" si="13"/>
        <v>-7.5</v>
      </c>
      <c r="EB46" s="176">
        <v>4.1666666666666664E-2</v>
      </c>
      <c r="EC46" s="177">
        <v>0</v>
      </c>
      <c r="ED46" s="178">
        <v>0</v>
      </c>
      <c r="EE46" s="179">
        <v>-7.5</v>
      </c>
      <c r="EF46" s="180">
        <v>0</v>
      </c>
      <c r="EG46" s="181">
        <v>0</v>
      </c>
      <c r="EH46" s="182">
        <v>7.5</v>
      </c>
      <c r="EI46" s="174">
        <v>2.6</v>
      </c>
      <c r="EJ46" s="175">
        <f t="shared" si="14"/>
        <v>-4.9000000000000004</v>
      </c>
      <c r="EK46" s="176">
        <v>3.8194444444444441E-2</v>
      </c>
      <c r="EL46" s="177">
        <v>0</v>
      </c>
      <c r="EM46" s="178">
        <v>0</v>
      </c>
      <c r="EN46" s="179">
        <v>-4.9000000000000004</v>
      </c>
      <c r="EO46" s="180">
        <v>0</v>
      </c>
      <c r="EP46" s="181">
        <v>0</v>
      </c>
      <c r="EQ46" s="182">
        <v>7.5</v>
      </c>
      <c r="ER46" s="174">
        <v>1.9</v>
      </c>
      <c r="ES46" s="175">
        <f t="shared" si="15"/>
        <v>-5.6</v>
      </c>
      <c r="ET46" s="176">
        <v>0</v>
      </c>
      <c r="EU46" s="177">
        <v>0</v>
      </c>
      <c r="EV46" s="178">
        <v>0</v>
      </c>
      <c r="EW46" s="179">
        <v>-5.6</v>
      </c>
      <c r="EX46" s="180">
        <v>0</v>
      </c>
      <c r="EY46" s="181">
        <v>0</v>
      </c>
      <c r="EZ46" s="182">
        <v>0.4</v>
      </c>
      <c r="FA46" s="174">
        <v>5.4</v>
      </c>
      <c r="FB46" s="175">
        <f t="shared" si="16"/>
        <v>5</v>
      </c>
      <c r="FC46" s="176">
        <v>0</v>
      </c>
      <c r="FD46" s="177">
        <v>0</v>
      </c>
      <c r="FE46" s="178">
        <v>0</v>
      </c>
      <c r="FF46" s="179">
        <v>5</v>
      </c>
      <c r="FG46" s="180">
        <v>0</v>
      </c>
      <c r="FH46" s="181">
        <v>0</v>
      </c>
      <c r="FI46" s="182">
        <v>6.5</v>
      </c>
      <c r="FJ46" s="174">
        <v>5.5</v>
      </c>
      <c r="FK46" s="175">
        <f t="shared" si="17"/>
        <v>-1</v>
      </c>
      <c r="FL46" s="176">
        <v>0</v>
      </c>
      <c r="FM46" s="177">
        <v>0</v>
      </c>
      <c r="FN46" s="178">
        <v>0</v>
      </c>
      <c r="FO46" s="179">
        <v>-1</v>
      </c>
      <c r="FP46" s="180">
        <v>0</v>
      </c>
      <c r="FQ46" s="181">
        <v>0</v>
      </c>
      <c r="FR46" s="182">
        <v>8.5</v>
      </c>
      <c r="FS46" s="174">
        <v>3.5</v>
      </c>
      <c r="FT46" s="175">
        <f t="shared" si="18"/>
        <v>-5</v>
      </c>
      <c r="FU46" s="176">
        <v>0</v>
      </c>
      <c r="FV46" s="177">
        <v>0</v>
      </c>
      <c r="FW46" s="178">
        <v>0</v>
      </c>
      <c r="FX46" s="179">
        <v>-5</v>
      </c>
      <c r="FY46" s="180">
        <v>0</v>
      </c>
      <c r="FZ46" s="181">
        <v>0</v>
      </c>
      <c r="GA46" s="182">
        <v>8.5</v>
      </c>
      <c r="GB46" s="174">
        <v>6.2</v>
      </c>
      <c r="GC46" s="175">
        <f t="shared" si="19"/>
        <v>-2.2999999999999998</v>
      </c>
      <c r="GD46" s="176">
        <v>0</v>
      </c>
      <c r="GE46" s="177">
        <v>0</v>
      </c>
      <c r="GF46" s="178">
        <v>0</v>
      </c>
      <c r="GG46" s="179">
        <v>-2.2999999999999998</v>
      </c>
      <c r="GH46" s="180">
        <v>0</v>
      </c>
      <c r="GI46" s="181">
        <v>0</v>
      </c>
      <c r="GJ46" s="182">
        <v>8.5</v>
      </c>
      <c r="GK46" s="174">
        <v>8.5</v>
      </c>
      <c r="GL46" s="175">
        <f t="shared" si="20"/>
        <v>0</v>
      </c>
      <c r="GM46" s="176">
        <v>0</v>
      </c>
      <c r="GN46" s="177">
        <v>0</v>
      </c>
      <c r="GO46" s="178">
        <v>0</v>
      </c>
      <c r="GP46" s="179">
        <v>0</v>
      </c>
      <c r="GQ46" s="180">
        <v>0</v>
      </c>
      <c r="GR46" s="181">
        <v>0</v>
      </c>
      <c r="GS46" s="182">
        <v>8.5</v>
      </c>
      <c r="GT46" s="174">
        <v>7.6</v>
      </c>
      <c r="GU46" s="175">
        <f t="shared" si="21"/>
        <v>-0.90000000000000036</v>
      </c>
      <c r="GV46" s="176">
        <v>0</v>
      </c>
      <c r="GW46" s="177">
        <v>0</v>
      </c>
      <c r="GX46" s="178">
        <v>0</v>
      </c>
      <c r="GY46" s="179">
        <v>-0.9</v>
      </c>
      <c r="GZ46" s="180">
        <v>0</v>
      </c>
      <c r="HA46" s="181">
        <v>0</v>
      </c>
      <c r="HB46" s="182">
        <v>8.5</v>
      </c>
      <c r="HC46" s="174">
        <v>0</v>
      </c>
      <c r="HD46" s="175">
        <f t="shared" si="22"/>
        <v>-8.5</v>
      </c>
      <c r="HE46" s="176">
        <v>0</v>
      </c>
      <c r="HF46" s="177">
        <v>0</v>
      </c>
      <c r="HG46" s="178">
        <v>2.361111111111111E-2</v>
      </c>
      <c r="HH46" s="179">
        <v>0</v>
      </c>
      <c r="HI46" s="180">
        <v>0</v>
      </c>
      <c r="HJ46" s="181">
        <v>-8.5</v>
      </c>
      <c r="HK46" s="182">
        <v>8.5</v>
      </c>
      <c r="HL46" s="174">
        <v>0</v>
      </c>
      <c r="HM46" s="175">
        <f t="shared" si="23"/>
        <v>-8.5</v>
      </c>
      <c r="HN46" s="176">
        <v>0</v>
      </c>
      <c r="HO46" s="177">
        <v>0</v>
      </c>
      <c r="HP46" s="178">
        <v>4.1666666666666664E-2</v>
      </c>
      <c r="HQ46" s="179">
        <v>0</v>
      </c>
      <c r="HR46" s="180">
        <v>0</v>
      </c>
      <c r="HS46" s="181">
        <v>-8.5</v>
      </c>
    </row>
    <row r="47" spans="1:227" x14ac:dyDescent="0.25">
      <c r="A47" s="167" t="s">
        <v>15</v>
      </c>
      <c r="B47" s="168" t="s">
        <v>15</v>
      </c>
      <c r="C47" s="168" t="s">
        <v>194</v>
      </c>
      <c r="D47" s="168" t="s">
        <v>195</v>
      </c>
      <c r="E47" s="168" t="s">
        <v>148</v>
      </c>
      <c r="F47" s="168">
        <v>60</v>
      </c>
      <c r="G47" s="168" t="s">
        <v>141</v>
      </c>
      <c r="H47" s="169" t="s">
        <v>199</v>
      </c>
      <c r="I47" s="170">
        <v>19.43</v>
      </c>
      <c r="J47" s="171"/>
      <c r="K47" s="172"/>
      <c r="L47" s="173">
        <v>12</v>
      </c>
      <c r="M47" s="174">
        <v>4</v>
      </c>
      <c r="N47" s="175">
        <f t="shared" si="0"/>
        <v>-8</v>
      </c>
      <c r="O47" s="176">
        <v>0</v>
      </c>
      <c r="P47" s="177">
        <v>0</v>
      </c>
      <c r="Q47" s="178">
        <v>0</v>
      </c>
      <c r="R47" s="179">
        <v>-8</v>
      </c>
      <c r="S47" s="180">
        <v>0</v>
      </c>
      <c r="T47" s="181">
        <v>0</v>
      </c>
      <c r="U47" s="182">
        <v>8.5</v>
      </c>
      <c r="V47" s="174">
        <v>7</v>
      </c>
      <c r="W47" s="175">
        <f t="shared" si="1"/>
        <v>-1.5</v>
      </c>
      <c r="X47" s="176">
        <v>0</v>
      </c>
      <c r="Y47" s="177">
        <v>0</v>
      </c>
      <c r="Z47" s="178">
        <v>0</v>
      </c>
      <c r="AA47" s="179">
        <v>-1.5</v>
      </c>
      <c r="AB47" s="180">
        <v>0</v>
      </c>
      <c r="AC47" s="181">
        <v>0</v>
      </c>
      <c r="AD47" s="182">
        <v>8.5</v>
      </c>
      <c r="AE47" s="174">
        <v>8</v>
      </c>
      <c r="AF47" s="175">
        <f t="shared" si="2"/>
        <v>-0.5</v>
      </c>
      <c r="AG47" s="176">
        <v>0</v>
      </c>
      <c r="AH47" s="177">
        <v>0</v>
      </c>
      <c r="AI47" s="178">
        <v>0</v>
      </c>
      <c r="AJ47" s="179">
        <v>-0.5</v>
      </c>
      <c r="AK47" s="180">
        <v>0</v>
      </c>
      <c r="AL47" s="181">
        <v>0</v>
      </c>
      <c r="AM47" s="182">
        <v>8.5</v>
      </c>
      <c r="AN47" s="174">
        <v>8</v>
      </c>
      <c r="AO47" s="175">
        <f t="shared" si="3"/>
        <v>-0.5</v>
      </c>
      <c r="AP47" s="176">
        <v>0</v>
      </c>
      <c r="AQ47" s="177">
        <v>0</v>
      </c>
      <c r="AR47" s="178">
        <v>0</v>
      </c>
      <c r="AS47" s="179">
        <v>-0.5</v>
      </c>
      <c r="AT47" s="180">
        <v>0</v>
      </c>
      <c r="AU47" s="181">
        <v>0</v>
      </c>
      <c r="AV47" s="182">
        <v>7.5</v>
      </c>
      <c r="AW47" s="174">
        <v>13</v>
      </c>
      <c r="AX47" s="175">
        <f t="shared" si="4"/>
        <v>5.5</v>
      </c>
      <c r="AY47" s="176">
        <v>0</v>
      </c>
      <c r="AZ47" s="177">
        <v>0</v>
      </c>
      <c r="BA47" s="178">
        <v>0</v>
      </c>
      <c r="BB47" s="179">
        <v>5.5</v>
      </c>
      <c r="BC47" s="180">
        <v>0</v>
      </c>
      <c r="BD47" s="181">
        <v>0</v>
      </c>
      <c r="BE47" s="182">
        <v>7.5</v>
      </c>
      <c r="BF47" s="174">
        <v>5</v>
      </c>
      <c r="BG47" s="175">
        <f t="shared" si="5"/>
        <v>-2.5</v>
      </c>
      <c r="BH47" s="176">
        <v>0</v>
      </c>
      <c r="BI47" s="177">
        <v>0</v>
      </c>
      <c r="BJ47" s="178">
        <v>0</v>
      </c>
      <c r="BK47" s="179">
        <v>-2.5</v>
      </c>
      <c r="BL47" s="180">
        <v>0</v>
      </c>
      <c r="BM47" s="181">
        <v>0</v>
      </c>
      <c r="BN47" s="182">
        <v>7.5</v>
      </c>
      <c r="BO47" s="174">
        <v>10</v>
      </c>
      <c r="BP47" s="175">
        <f t="shared" si="6"/>
        <v>2.5</v>
      </c>
      <c r="BQ47" s="176">
        <v>0</v>
      </c>
      <c r="BR47" s="177">
        <v>0</v>
      </c>
      <c r="BS47" s="178">
        <v>0</v>
      </c>
      <c r="BT47" s="179">
        <v>2.5</v>
      </c>
      <c r="BU47" s="180">
        <v>0</v>
      </c>
      <c r="BV47" s="181">
        <v>0</v>
      </c>
      <c r="BW47" s="182">
        <v>7.5</v>
      </c>
      <c r="BX47" s="174">
        <v>9</v>
      </c>
      <c r="BY47" s="175">
        <f t="shared" si="7"/>
        <v>1.5</v>
      </c>
      <c r="BZ47" s="176">
        <v>0</v>
      </c>
      <c r="CA47" s="177">
        <v>0</v>
      </c>
      <c r="CB47" s="178">
        <v>0</v>
      </c>
      <c r="CC47" s="179">
        <v>1.5</v>
      </c>
      <c r="CD47" s="180">
        <v>0</v>
      </c>
      <c r="CE47" s="181">
        <v>0</v>
      </c>
      <c r="CF47" s="182">
        <v>5.8</v>
      </c>
      <c r="CG47" s="174">
        <v>4</v>
      </c>
      <c r="CH47" s="175">
        <f t="shared" si="8"/>
        <v>-1.7999999999999998</v>
      </c>
      <c r="CI47" s="176">
        <v>1.8055555555555557E-2</v>
      </c>
      <c r="CJ47" s="177">
        <v>0</v>
      </c>
      <c r="CK47" s="178">
        <v>0</v>
      </c>
      <c r="CL47" s="179">
        <v>-1.8</v>
      </c>
      <c r="CM47" s="180">
        <v>0</v>
      </c>
      <c r="CN47" s="181">
        <v>0</v>
      </c>
      <c r="CO47" s="182">
        <v>10.6</v>
      </c>
      <c r="CP47" s="174">
        <v>0</v>
      </c>
      <c r="CQ47" s="175">
        <f t="shared" si="9"/>
        <v>-10.6</v>
      </c>
      <c r="CR47" s="176">
        <v>2.013888888888889E-2</v>
      </c>
      <c r="CS47" s="177">
        <v>0</v>
      </c>
      <c r="CT47" s="178">
        <v>0</v>
      </c>
      <c r="CU47" s="179">
        <v>-10.6</v>
      </c>
      <c r="CV47" s="180">
        <v>0</v>
      </c>
      <c r="CW47" s="181">
        <v>0</v>
      </c>
      <c r="CX47" s="182">
        <v>10.6</v>
      </c>
      <c r="CY47" s="174">
        <v>11</v>
      </c>
      <c r="CZ47" s="175">
        <f t="shared" si="10"/>
        <v>0.40000000000000036</v>
      </c>
      <c r="DA47" s="176">
        <v>0</v>
      </c>
      <c r="DB47" s="177">
        <v>0</v>
      </c>
      <c r="DC47" s="178">
        <v>0</v>
      </c>
      <c r="DD47" s="179">
        <v>0.4</v>
      </c>
      <c r="DE47" s="180">
        <v>0</v>
      </c>
      <c r="DF47" s="181">
        <v>0</v>
      </c>
      <c r="DG47" s="182">
        <v>10.6</v>
      </c>
      <c r="DH47" s="174">
        <v>10</v>
      </c>
      <c r="DI47" s="175">
        <f t="shared" si="11"/>
        <v>-0.59999999999999964</v>
      </c>
      <c r="DJ47" s="176">
        <v>0</v>
      </c>
      <c r="DK47" s="177">
        <v>0</v>
      </c>
      <c r="DL47" s="178">
        <v>0</v>
      </c>
      <c r="DM47" s="179">
        <v>-0.6</v>
      </c>
      <c r="DN47" s="180">
        <v>0</v>
      </c>
      <c r="DO47" s="181">
        <v>0</v>
      </c>
      <c r="DP47" s="182">
        <v>10.6</v>
      </c>
      <c r="DQ47" s="174">
        <v>10</v>
      </c>
      <c r="DR47" s="175">
        <f t="shared" si="12"/>
        <v>-0.59999999999999964</v>
      </c>
      <c r="DS47" s="176">
        <v>0</v>
      </c>
      <c r="DT47" s="177">
        <v>0</v>
      </c>
      <c r="DU47" s="178">
        <v>0</v>
      </c>
      <c r="DV47" s="179">
        <v>-0.6</v>
      </c>
      <c r="DW47" s="180">
        <v>0</v>
      </c>
      <c r="DX47" s="181">
        <v>0</v>
      </c>
      <c r="DY47" s="182">
        <v>10.1</v>
      </c>
      <c r="DZ47" s="174">
        <v>10</v>
      </c>
      <c r="EA47" s="175">
        <f t="shared" si="13"/>
        <v>-9.9999999999999645E-2</v>
      </c>
      <c r="EB47" s="176">
        <v>0</v>
      </c>
      <c r="EC47" s="177">
        <v>0</v>
      </c>
      <c r="ED47" s="178">
        <v>0</v>
      </c>
      <c r="EE47" s="179">
        <v>-0.1</v>
      </c>
      <c r="EF47" s="180">
        <v>0</v>
      </c>
      <c r="EG47" s="181">
        <v>0</v>
      </c>
      <c r="EH47" s="182">
        <v>10.6</v>
      </c>
      <c r="EI47" s="174">
        <v>7</v>
      </c>
      <c r="EJ47" s="175">
        <f t="shared" si="14"/>
        <v>-3.5999999999999996</v>
      </c>
      <c r="EK47" s="176">
        <v>0</v>
      </c>
      <c r="EL47" s="177">
        <v>0</v>
      </c>
      <c r="EM47" s="178">
        <v>0</v>
      </c>
      <c r="EN47" s="179">
        <v>-3.6</v>
      </c>
      <c r="EO47" s="180">
        <v>0</v>
      </c>
      <c r="EP47" s="181">
        <v>0</v>
      </c>
      <c r="EQ47" s="182">
        <v>5.8</v>
      </c>
      <c r="ER47" s="174">
        <v>6</v>
      </c>
      <c r="ES47" s="175">
        <f t="shared" si="15"/>
        <v>0.20000000000000018</v>
      </c>
      <c r="ET47" s="176">
        <v>0</v>
      </c>
      <c r="EU47" s="177">
        <v>0</v>
      </c>
      <c r="EV47" s="178">
        <v>0</v>
      </c>
      <c r="EW47" s="179">
        <v>0.2</v>
      </c>
      <c r="EX47" s="180">
        <v>0</v>
      </c>
      <c r="EY47" s="181">
        <v>0</v>
      </c>
      <c r="EZ47" s="182">
        <v>5.8</v>
      </c>
      <c r="FA47" s="174">
        <v>2</v>
      </c>
      <c r="FB47" s="175">
        <f t="shared" si="16"/>
        <v>-3.8</v>
      </c>
      <c r="FC47" s="176">
        <v>0</v>
      </c>
      <c r="FD47" s="177">
        <v>0</v>
      </c>
      <c r="FE47" s="178">
        <v>0</v>
      </c>
      <c r="FF47" s="179">
        <v>-3.8</v>
      </c>
      <c r="FG47" s="180">
        <v>0</v>
      </c>
      <c r="FH47" s="181">
        <v>0</v>
      </c>
      <c r="FI47" s="182">
        <v>8</v>
      </c>
      <c r="FJ47" s="174">
        <v>2</v>
      </c>
      <c r="FK47" s="175">
        <f t="shared" si="17"/>
        <v>-6</v>
      </c>
      <c r="FL47" s="176">
        <v>0</v>
      </c>
      <c r="FM47" s="177">
        <v>0</v>
      </c>
      <c r="FN47" s="178">
        <v>0</v>
      </c>
      <c r="FO47" s="179">
        <v>-6</v>
      </c>
      <c r="FP47" s="180">
        <v>0</v>
      </c>
      <c r="FQ47" s="181">
        <v>0</v>
      </c>
      <c r="FR47" s="182">
        <v>11</v>
      </c>
      <c r="FS47" s="174">
        <v>1</v>
      </c>
      <c r="FT47" s="175">
        <f t="shared" si="18"/>
        <v>-10</v>
      </c>
      <c r="FU47" s="176">
        <v>0</v>
      </c>
      <c r="FV47" s="177">
        <v>0</v>
      </c>
      <c r="FW47" s="178">
        <v>0</v>
      </c>
      <c r="FX47" s="179">
        <v>-10</v>
      </c>
      <c r="FY47" s="180">
        <v>0</v>
      </c>
      <c r="FZ47" s="181">
        <v>0</v>
      </c>
      <c r="GA47" s="182">
        <v>11</v>
      </c>
      <c r="GB47" s="174">
        <v>5</v>
      </c>
      <c r="GC47" s="175">
        <f t="shared" si="19"/>
        <v>-6</v>
      </c>
      <c r="GD47" s="176">
        <v>0</v>
      </c>
      <c r="GE47" s="177">
        <v>0</v>
      </c>
      <c r="GF47" s="178">
        <v>0</v>
      </c>
      <c r="GG47" s="179">
        <v>-6</v>
      </c>
      <c r="GH47" s="180">
        <v>0</v>
      </c>
      <c r="GI47" s="181">
        <v>0</v>
      </c>
      <c r="GJ47" s="182">
        <v>11</v>
      </c>
      <c r="GK47" s="174">
        <v>11</v>
      </c>
      <c r="GL47" s="175">
        <f t="shared" si="20"/>
        <v>0</v>
      </c>
      <c r="GM47" s="176">
        <v>0</v>
      </c>
      <c r="GN47" s="177">
        <v>0</v>
      </c>
      <c r="GO47" s="178">
        <v>0</v>
      </c>
      <c r="GP47" s="179">
        <v>0</v>
      </c>
      <c r="GQ47" s="180">
        <v>0</v>
      </c>
      <c r="GR47" s="181">
        <v>0</v>
      </c>
      <c r="GS47" s="182">
        <v>11</v>
      </c>
      <c r="GT47" s="174">
        <v>12</v>
      </c>
      <c r="GU47" s="175">
        <f t="shared" si="21"/>
        <v>1</v>
      </c>
      <c r="GV47" s="176">
        <v>0</v>
      </c>
      <c r="GW47" s="177">
        <v>0</v>
      </c>
      <c r="GX47" s="178">
        <v>0</v>
      </c>
      <c r="GY47" s="179">
        <v>1</v>
      </c>
      <c r="GZ47" s="180">
        <v>0</v>
      </c>
      <c r="HA47" s="181">
        <v>0</v>
      </c>
      <c r="HB47" s="182">
        <v>11</v>
      </c>
      <c r="HC47" s="174">
        <v>10</v>
      </c>
      <c r="HD47" s="175">
        <f t="shared" si="22"/>
        <v>-1</v>
      </c>
      <c r="HE47" s="176">
        <v>0</v>
      </c>
      <c r="HF47" s="177">
        <v>0</v>
      </c>
      <c r="HG47" s="178">
        <v>0</v>
      </c>
      <c r="HH47" s="179">
        <v>-1</v>
      </c>
      <c r="HI47" s="180">
        <v>0</v>
      </c>
      <c r="HJ47" s="181">
        <v>0</v>
      </c>
      <c r="HK47" s="182">
        <v>11</v>
      </c>
      <c r="HL47" s="174">
        <v>9</v>
      </c>
      <c r="HM47" s="175">
        <f t="shared" si="23"/>
        <v>-2</v>
      </c>
      <c r="HN47" s="176">
        <v>0</v>
      </c>
      <c r="HO47" s="177">
        <v>0</v>
      </c>
      <c r="HP47" s="178">
        <v>0</v>
      </c>
      <c r="HQ47" s="179">
        <v>-2</v>
      </c>
      <c r="HR47" s="180">
        <v>0</v>
      </c>
      <c r="HS47" s="181">
        <v>0</v>
      </c>
    </row>
    <row r="48" spans="1:227" x14ac:dyDescent="0.25">
      <c r="A48" s="167" t="s">
        <v>15</v>
      </c>
      <c r="B48" s="168" t="s">
        <v>15</v>
      </c>
      <c r="C48" s="168" t="s">
        <v>194</v>
      </c>
      <c r="D48" s="168" t="s">
        <v>200</v>
      </c>
      <c r="E48" s="168" t="s">
        <v>132</v>
      </c>
      <c r="F48" s="168">
        <v>60</v>
      </c>
      <c r="G48" s="168" t="s">
        <v>141</v>
      </c>
      <c r="H48" s="169" t="s">
        <v>201</v>
      </c>
      <c r="I48" s="170">
        <v>19.43</v>
      </c>
      <c r="J48" s="171"/>
      <c r="K48" s="172"/>
      <c r="L48" s="173">
        <v>11.7</v>
      </c>
      <c r="M48" s="174">
        <v>13.8</v>
      </c>
      <c r="N48" s="175">
        <f t="shared" si="0"/>
        <v>2.1000000000000014</v>
      </c>
      <c r="O48" s="176">
        <v>0</v>
      </c>
      <c r="P48" s="177">
        <v>0</v>
      </c>
      <c r="Q48" s="178">
        <v>0</v>
      </c>
      <c r="R48" s="179">
        <v>2.1</v>
      </c>
      <c r="S48" s="180">
        <v>0</v>
      </c>
      <c r="T48" s="181">
        <v>0</v>
      </c>
      <c r="U48" s="182">
        <v>8</v>
      </c>
      <c r="V48" s="174">
        <v>12.1</v>
      </c>
      <c r="W48" s="175">
        <f t="shared" si="1"/>
        <v>4.0999999999999996</v>
      </c>
      <c r="X48" s="176">
        <v>0</v>
      </c>
      <c r="Y48" s="177">
        <v>0</v>
      </c>
      <c r="Z48" s="178">
        <v>0</v>
      </c>
      <c r="AA48" s="179">
        <v>4.0999999999999996</v>
      </c>
      <c r="AB48" s="180">
        <v>0</v>
      </c>
      <c r="AC48" s="181">
        <v>0</v>
      </c>
      <c r="AD48" s="182">
        <v>8</v>
      </c>
      <c r="AE48" s="174">
        <v>10.9</v>
      </c>
      <c r="AF48" s="175">
        <f t="shared" si="2"/>
        <v>2.9000000000000004</v>
      </c>
      <c r="AG48" s="176">
        <v>0</v>
      </c>
      <c r="AH48" s="177">
        <v>0</v>
      </c>
      <c r="AI48" s="178">
        <v>0</v>
      </c>
      <c r="AJ48" s="179">
        <v>2.9</v>
      </c>
      <c r="AK48" s="180">
        <v>0</v>
      </c>
      <c r="AL48" s="181">
        <v>0</v>
      </c>
      <c r="AM48" s="182">
        <v>8</v>
      </c>
      <c r="AN48" s="174">
        <v>11.5</v>
      </c>
      <c r="AO48" s="175">
        <f t="shared" si="3"/>
        <v>3.5</v>
      </c>
      <c r="AP48" s="176">
        <v>0</v>
      </c>
      <c r="AQ48" s="177">
        <v>0</v>
      </c>
      <c r="AR48" s="178">
        <v>0</v>
      </c>
      <c r="AS48" s="179">
        <v>3.5</v>
      </c>
      <c r="AT48" s="180">
        <v>0</v>
      </c>
      <c r="AU48" s="181">
        <v>0</v>
      </c>
      <c r="AV48" s="182">
        <v>8</v>
      </c>
      <c r="AW48" s="174">
        <v>12.5</v>
      </c>
      <c r="AX48" s="175">
        <f t="shared" si="4"/>
        <v>4.5</v>
      </c>
      <c r="AY48" s="176">
        <v>0</v>
      </c>
      <c r="AZ48" s="177">
        <v>0</v>
      </c>
      <c r="BA48" s="178">
        <v>0</v>
      </c>
      <c r="BB48" s="179">
        <v>4.5</v>
      </c>
      <c r="BC48" s="180">
        <v>0</v>
      </c>
      <c r="BD48" s="181">
        <v>0</v>
      </c>
      <c r="BE48" s="182">
        <v>8</v>
      </c>
      <c r="BF48" s="174">
        <v>12.3</v>
      </c>
      <c r="BG48" s="175">
        <f t="shared" si="5"/>
        <v>4.3000000000000007</v>
      </c>
      <c r="BH48" s="176">
        <v>0</v>
      </c>
      <c r="BI48" s="177">
        <v>0</v>
      </c>
      <c r="BJ48" s="178">
        <v>0</v>
      </c>
      <c r="BK48" s="179">
        <v>4.3</v>
      </c>
      <c r="BL48" s="180">
        <v>0</v>
      </c>
      <c r="BM48" s="181">
        <v>0</v>
      </c>
      <c r="BN48" s="182">
        <v>8</v>
      </c>
      <c r="BO48" s="174">
        <v>13.9</v>
      </c>
      <c r="BP48" s="175">
        <f t="shared" si="6"/>
        <v>5.9</v>
      </c>
      <c r="BQ48" s="176">
        <v>0</v>
      </c>
      <c r="BR48" s="177">
        <v>0</v>
      </c>
      <c r="BS48" s="178">
        <v>0</v>
      </c>
      <c r="BT48" s="179">
        <v>5.9</v>
      </c>
      <c r="BU48" s="180">
        <v>0</v>
      </c>
      <c r="BV48" s="181">
        <v>0</v>
      </c>
      <c r="BW48" s="182">
        <v>8</v>
      </c>
      <c r="BX48" s="174">
        <v>11.8</v>
      </c>
      <c r="BY48" s="175">
        <f t="shared" si="7"/>
        <v>3.8000000000000007</v>
      </c>
      <c r="BZ48" s="176">
        <v>0</v>
      </c>
      <c r="CA48" s="177">
        <v>0</v>
      </c>
      <c r="CB48" s="178">
        <v>0</v>
      </c>
      <c r="CC48" s="179">
        <v>3.8</v>
      </c>
      <c r="CD48" s="180">
        <v>0</v>
      </c>
      <c r="CE48" s="181">
        <v>0</v>
      </c>
      <c r="CF48" s="182">
        <v>5</v>
      </c>
      <c r="CG48" s="174">
        <v>10</v>
      </c>
      <c r="CH48" s="175">
        <f t="shared" si="8"/>
        <v>5</v>
      </c>
      <c r="CI48" s="176">
        <v>0</v>
      </c>
      <c r="CJ48" s="177">
        <v>0</v>
      </c>
      <c r="CK48" s="178">
        <v>0</v>
      </c>
      <c r="CL48" s="179">
        <v>5</v>
      </c>
      <c r="CM48" s="180">
        <v>0</v>
      </c>
      <c r="CN48" s="181">
        <v>0</v>
      </c>
      <c r="CO48" s="182">
        <v>8.8000000000000007</v>
      </c>
      <c r="CP48" s="174">
        <v>9.8000000000000007</v>
      </c>
      <c r="CQ48" s="175">
        <f t="shared" si="9"/>
        <v>1</v>
      </c>
      <c r="CR48" s="176">
        <v>0</v>
      </c>
      <c r="CS48" s="177">
        <v>0</v>
      </c>
      <c r="CT48" s="178">
        <v>0</v>
      </c>
      <c r="CU48" s="179">
        <v>1</v>
      </c>
      <c r="CV48" s="180">
        <v>0</v>
      </c>
      <c r="CW48" s="181">
        <v>0</v>
      </c>
      <c r="CX48" s="182">
        <v>9.8000000000000007</v>
      </c>
      <c r="CY48" s="174">
        <v>9.1999999999999993</v>
      </c>
      <c r="CZ48" s="175">
        <f t="shared" si="10"/>
        <v>-0.60000000000000142</v>
      </c>
      <c r="DA48" s="176">
        <v>0</v>
      </c>
      <c r="DB48" s="177">
        <v>0</v>
      </c>
      <c r="DC48" s="178">
        <v>0</v>
      </c>
      <c r="DD48" s="179">
        <v>-0.6</v>
      </c>
      <c r="DE48" s="180">
        <v>0</v>
      </c>
      <c r="DF48" s="181">
        <v>0</v>
      </c>
      <c r="DG48" s="182">
        <v>9.8000000000000007</v>
      </c>
      <c r="DH48" s="174">
        <v>4.4000000000000004</v>
      </c>
      <c r="DI48" s="175">
        <f t="shared" si="11"/>
        <v>-5.4</v>
      </c>
      <c r="DJ48" s="176">
        <v>0</v>
      </c>
      <c r="DK48" s="177">
        <v>0</v>
      </c>
      <c r="DL48" s="178">
        <v>2.4999999999999998E-2</v>
      </c>
      <c r="DM48" s="179">
        <v>0</v>
      </c>
      <c r="DN48" s="180">
        <v>0</v>
      </c>
      <c r="DO48" s="181">
        <v>-5.4</v>
      </c>
      <c r="DP48" s="182">
        <v>9.8000000000000007</v>
      </c>
      <c r="DQ48" s="174">
        <v>9.4</v>
      </c>
      <c r="DR48" s="175">
        <f t="shared" si="12"/>
        <v>-0.40000000000000036</v>
      </c>
      <c r="DS48" s="176">
        <v>0</v>
      </c>
      <c r="DT48" s="177">
        <v>0</v>
      </c>
      <c r="DU48" s="178">
        <v>4.8611111111111112E-3</v>
      </c>
      <c r="DV48" s="179">
        <v>0</v>
      </c>
      <c r="DW48" s="180">
        <v>0</v>
      </c>
      <c r="DX48" s="181">
        <v>-0.4</v>
      </c>
      <c r="DY48" s="182">
        <v>9.8000000000000007</v>
      </c>
      <c r="DZ48" s="174">
        <v>9.1999999999999993</v>
      </c>
      <c r="EA48" s="175">
        <f t="shared" si="13"/>
        <v>-0.60000000000000142</v>
      </c>
      <c r="EB48" s="176">
        <v>0</v>
      </c>
      <c r="EC48" s="177">
        <v>0</v>
      </c>
      <c r="ED48" s="178">
        <v>0</v>
      </c>
      <c r="EE48" s="179">
        <v>-0.6</v>
      </c>
      <c r="EF48" s="180">
        <v>0</v>
      </c>
      <c r="EG48" s="181">
        <v>0</v>
      </c>
      <c r="EH48" s="182">
        <v>9.8000000000000007</v>
      </c>
      <c r="EI48" s="174">
        <v>9.5</v>
      </c>
      <c r="EJ48" s="175">
        <f t="shared" si="14"/>
        <v>-0.30000000000000071</v>
      </c>
      <c r="EK48" s="176">
        <v>0</v>
      </c>
      <c r="EL48" s="177">
        <v>0</v>
      </c>
      <c r="EM48" s="178">
        <v>0</v>
      </c>
      <c r="EN48" s="179">
        <v>-0.3</v>
      </c>
      <c r="EO48" s="180">
        <v>0</v>
      </c>
      <c r="EP48" s="181">
        <v>0</v>
      </c>
      <c r="EQ48" s="182">
        <v>9.8000000000000007</v>
      </c>
      <c r="ER48" s="174">
        <v>6</v>
      </c>
      <c r="ES48" s="175">
        <f t="shared" si="15"/>
        <v>-3.8000000000000007</v>
      </c>
      <c r="ET48" s="176">
        <v>3.472222222222222E-3</v>
      </c>
      <c r="EU48" s="177">
        <v>0</v>
      </c>
      <c r="EV48" s="178">
        <v>0</v>
      </c>
      <c r="EW48" s="179">
        <v>-3.8</v>
      </c>
      <c r="EX48" s="180">
        <v>0</v>
      </c>
      <c r="EY48" s="181">
        <v>0</v>
      </c>
      <c r="EZ48" s="182">
        <v>7</v>
      </c>
      <c r="FA48" s="174">
        <v>5.3</v>
      </c>
      <c r="FB48" s="175">
        <f t="shared" si="16"/>
        <v>-1.7000000000000002</v>
      </c>
      <c r="FC48" s="176">
        <v>1.4583333333333332E-2</v>
      </c>
      <c r="FD48" s="177">
        <v>0</v>
      </c>
      <c r="FE48" s="178">
        <v>0</v>
      </c>
      <c r="FF48" s="179">
        <v>-1.7</v>
      </c>
      <c r="FG48" s="180">
        <v>0</v>
      </c>
      <c r="FH48" s="181">
        <v>0</v>
      </c>
      <c r="FI48" s="182">
        <v>11.6</v>
      </c>
      <c r="FJ48" s="174">
        <v>10.5</v>
      </c>
      <c r="FK48" s="175">
        <f t="shared" si="17"/>
        <v>-1.0999999999999996</v>
      </c>
      <c r="FL48" s="176">
        <v>4.8611111111111112E-3</v>
      </c>
      <c r="FM48" s="177">
        <v>0</v>
      </c>
      <c r="FN48" s="178">
        <v>0</v>
      </c>
      <c r="FO48" s="179">
        <v>-1.1000000000000001</v>
      </c>
      <c r="FP48" s="180">
        <v>0</v>
      </c>
      <c r="FQ48" s="181">
        <v>0</v>
      </c>
      <c r="FR48" s="182">
        <v>11.6</v>
      </c>
      <c r="FS48" s="174">
        <v>12.1</v>
      </c>
      <c r="FT48" s="175">
        <f t="shared" si="18"/>
        <v>0.5</v>
      </c>
      <c r="FU48" s="176">
        <v>0</v>
      </c>
      <c r="FV48" s="177">
        <v>0</v>
      </c>
      <c r="FW48" s="178">
        <v>0</v>
      </c>
      <c r="FX48" s="179">
        <v>0.5</v>
      </c>
      <c r="FY48" s="180">
        <v>0</v>
      </c>
      <c r="FZ48" s="181">
        <v>0</v>
      </c>
      <c r="GA48" s="182">
        <v>11.6</v>
      </c>
      <c r="GB48" s="174">
        <v>15.9</v>
      </c>
      <c r="GC48" s="175">
        <f t="shared" si="19"/>
        <v>4.3000000000000007</v>
      </c>
      <c r="GD48" s="176">
        <v>0</v>
      </c>
      <c r="GE48" s="177">
        <v>0</v>
      </c>
      <c r="GF48" s="178">
        <v>0</v>
      </c>
      <c r="GG48" s="179">
        <v>4.3</v>
      </c>
      <c r="GH48" s="180">
        <v>0</v>
      </c>
      <c r="GI48" s="181">
        <v>0</v>
      </c>
      <c r="GJ48" s="182">
        <v>11.6</v>
      </c>
      <c r="GK48" s="174">
        <v>16.8</v>
      </c>
      <c r="GL48" s="175">
        <f t="shared" si="20"/>
        <v>5.2000000000000011</v>
      </c>
      <c r="GM48" s="176">
        <v>0</v>
      </c>
      <c r="GN48" s="177">
        <v>0</v>
      </c>
      <c r="GO48" s="178">
        <v>0</v>
      </c>
      <c r="GP48" s="179">
        <v>5.2</v>
      </c>
      <c r="GQ48" s="180">
        <v>0</v>
      </c>
      <c r="GR48" s="181">
        <v>0</v>
      </c>
      <c r="GS48" s="182">
        <v>11.6</v>
      </c>
      <c r="GT48" s="174">
        <v>17</v>
      </c>
      <c r="GU48" s="175">
        <f t="shared" si="21"/>
        <v>5.4</v>
      </c>
      <c r="GV48" s="176">
        <v>0</v>
      </c>
      <c r="GW48" s="177">
        <v>0</v>
      </c>
      <c r="GX48" s="178">
        <v>0</v>
      </c>
      <c r="GY48" s="179">
        <v>5.4</v>
      </c>
      <c r="GZ48" s="180">
        <v>0</v>
      </c>
      <c r="HA48" s="181">
        <v>0</v>
      </c>
      <c r="HB48" s="182">
        <v>11.6</v>
      </c>
      <c r="HC48" s="174">
        <v>15.6</v>
      </c>
      <c r="HD48" s="175">
        <f t="shared" si="22"/>
        <v>4</v>
      </c>
      <c r="HE48" s="176">
        <v>0</v>
      </c>
      <c r="HF48" s="177">
        <v>0</v>
      </c>
      <c r="HG48" s="178">
        <v>0</v>
      </c>
      <c r="HH48" s="179">
        <v>4</v>
      </c>
      <c r="HI48" s="180">
        <v>0</v>
      </c>
      <c r="HJ48" s="181">
        <v>0</v>
      </c>
      <c r="HK48" s="182">
        <v>11.6</v>
      </c>
      <c r="HL48" s="174">
        <v>15.1</v>
      </c>
      <c r="HM48" s="175">
        <f t="shared" si="23"/>
        <v>3.5</v>
      </c>
      <c r="HN48" s="176">
        <v>0</v>
      </c>
      <c r="HO48" s="177">
        <v>0</v>
      </c>
      <c r="HP48" s="178">
        <v>0</v>
      </c>
      <c r="HQ48" s="179">
        <v>3.5</v>
      </c>
      <c r="HR48" s="180">
        <v>0</v>
      </c>
      <c r="HS48" s="181">
        <v>0</v>
      </c>
    </row>
    <row r="49" spans="1:227" x14ac:dyDescent="0.25">
      <c r="A49" s="167" t="s">
        <v>15</v>
      </c>
      <c r="B49" s="168" t="s">
        <v>15</v>
      </c>
      <c r="C49" s="168" t="s">
        <v>194</v>
      </c>
      <c r="D49" s="168" t="s">
        <v>200</v>
      </c>
      <c r="E49" s="168" t="s">
        <v>132</v>
      </c>
      <c r="F49" s="168">
        <v>60</v>
      </c>
      <c r="G49" s="168" t="s">
        <v>141</v>
      </c>
      <c r="H49" s="169" t="s">
        <v>202</v>
      </c>
      <c r="I49" s="170">
        <v>19.43</v>
      </c>
      <c r="J49" s="171"/>
      <c r="K49" s="172"/>
      <c r="L49" s="173">
        <v>14.9</v>
      </c>
      <c r="M49" s="174">
        <v>16.5</v>
      </c>
      <c r="N49" s="175">
        <f t="shared" si="0"/>
        <v>1.5999999999999996</v>
      </c>
      <c r="O49" s="176">
        <v>0</v>
      </c>
      <c r="P49" s="177">
        <v>0</v>
      </c>
      <c r="Q49" s="178">
        <v>0</v>
      </c>
      <c r="R49" s="179">
        <v>1.6</v>
      </c>
      <c r="S49" s="180">
        <v>0</v>
      </c>
      <c r="T49" s="181">
        <v>0</v>
      </c>
      <c r="U49" s="182">
        <v>10.5</v>
      </c>
      <c r="V49" s="174">
        <v>14.3</v>
      </c>
      <c r="W49" s="175">
        <f t="shared" si="1"/>
        <v>3.8000000000000007</v>
      </c>
      <c r="X49" s="176">
        <v>0</v>
      </c>
      <c r="Y49" s="177">
        <v>0</v>
      </c>
      <c r="Z49" s="178">
        <v>0</v>
      </c>
      <c r="AA49" s="179">
        <v>3.8</v>
      </c>
      <c r="AB49" s="180">
        <v>0</v>
      </c>
      <c r="AC49" s="181">
        <v>0</v>
      </c>
      <c r="AD49" s="182">
        <v>10.5</v>
      </c>
      <c r="AE49" s="174">
        <v>13.7</v>
      </c>
      <c r="AF49" s="175">
        <f t="shared" si="2"/>
        <v>3.1999999999999993</v>
      </c>
      <c r="AG49" s="176">
        <v>0</v>
      </c>
      <c r="AH49" s="177">
        <v>0</v>
      </c>
      <c r="AI49" s="178">
        <v>0</v>
      </c>
      <c r="AJ49" s="179">
        <v>3.2</v>
      </c>
      <c r="AK49" s="180">
        <v>0</v>
      </c>
      <c r="AL49" s="181">
        <v>0</v>
      </c>
      <c r="AM49" s="182">
        <v>10.5</v>
      </c>
      <c r="AN49" s="174">
        <v>14.6</v>
      </c>
      <c r="AO49" s="175">
        <f t="shared" si="3"/>
        <v>4.0999999999999996</v>
      </c>
      <c r="AP49" s="176">
        <v>0</v>
      </c>
      <c r="AQ49" s="177">
        <v>0</v>
      </c>
      <c r="AR49" s="178">
        <v>0</v>
      </c>
      <c r="AS49" s="179">
        <v>4.0999999999999996</v>
      </c>
      <c r="AT49" s="180">
        <v>0</v>
      </c>
      <c r="AU49" s="181">
        <v>0</v>
      </c>
      <c r="AV49" s="182">
        <v>12.5</v>
      </c>
      <c r="AW49" s="174">
        <v>16.2</v>
      </c>
      <c r="AX49" s="175">
        <f t="shared" si="4"/>
        <v>3.6999999999999993</v>
      </c>
      <c r="AY49" s="176">
        <v>0</v>
      </c>
      <c r="AZ49" s="177">
        <v>0</v>
      </c>
      <c r="BA49" s="178">
        <v>0</v>
      </c>
      <c r="BB49" s="179">
        <v>3.7</v>
      </c>
      <c r="BC49" s="180">
        <v>0</v>
      </c>
      <c r="BD49" s="181">
        <v>0</v>
      </c>
      <c r="BE49" s="182">
        <v>10.5</v>
      </c>
      <c r="BF49" s="174">
        <v>13.5</v>
      </c>
      <c r="BG49" s="175">
        <f t="shared" si="5"/>
        <v>3</v>
      </c>
      <c r="BH49" s="176">
        <v>0</v>
      </c>
      <c r="BI49" s="177">
        <v>0</v>
      </c>
      <c r="BJ49" s="178">
        <v>0</v>
      </c>
      <c r="BK49" s="179">
        <v>3</v>
      </c>
      <c r="BL49" s="180">
        <v>0</v>
      </c>
      <c r="BM49" s="181">
        <v>0</v>
      </c>
      <c r="BN49" s="182">
        <v>10.5</v>
      </c>
      <c r="BO49" s="174">
        <v>0</v>
      </c>
      <c r="BP49" s="175">
        <f t="shared" si="6"/>
        <v>-10.5</v>
      </c>
      <c r="BQ49" s="176">
        <v>0</v>
      </c>
      <c r="BR49" s="177">
        <v>0</v>
      </c>
      <c r="BS49" s="178">
        <v>4.1666666666666664E-2</v>
      </c>
      <c r="BT49" s="179">
        <v>0</v>
      </c>
      <c r="BU49" s="180">
        <v>0</v>
      </c>
      <c r="BV49" s="181">
        <v>-10.5</v>
      </c>
      <c r="BW49" s="182">
        <v>10.5</v>
      </c>
      <c r="BX49" s="174">
        <v>0</v>
      </c>
      <c r="BY49" s="175">
        <f t="shared" si="7"/>
        <v>-10.5</v>
      </c>
      <c r="BZ49" s="176">
        <v>0</v>
      </c>
      <c r="CA49" s="177">
        <v>0</v>
      </c>
      <c r="CB49" s="178">
        <v>4.1666666666666664E-2</v>
      </c>
      <c r="CC49" s="179">
        <v>0</v>
      </c>
      <c r="CD49" s="180">
        <v>0</v>
      </c>
      <c r="CE49" s="181">
        <v>-10.5</v>
      </c>
      <c r="CF49" s="182">
        <v>5</v>
      </c>
      <c r="CG49" s="174">
        <v>0</v>
      </c>
      <c r="CH49" s="175">
        <f t="shared" si="8"/>
        <v>-5</v>
      </c>
      <c r="CI49" s="176">
        <v>0</v>
      </c>
      <c r="CJ49" s="177">
        <v>0</v>
      </c>
      <c r="CK49" s="178">
        <v>4.1666666666666664E-2</v>
      </c>
      <c r="CL49" s="179">
        <v>0</v>
      </c>
      <c r="CM49" s="180">
        <v>0</v>
      </c>
      <c r="CN49" s="181">
        <v>-5</v>
      </c>
      <c r="CO49" s="182">
        <v>12.8</v>
      </c>
      <c r="CP49" s="174">
        <v>6.9</v>
      </c>
      <c r="CQ49" s="175">
        <f t="shared" si="9"/>
        <v>-5.9</v>
      </c>
      <c r="CR49" s="176">
        <v>0</v>
      </c>
      <c r="CS49" s="177">
        <v>0</v>
      </c>
      <c r="CT49" s="178">
        <v>2.5694444444444447E-2</v>
      </c>
      <c r="CU49" s="179">
        <v>0</v>
      </c>
      <c r="CV49" s="180">
        <v>0</v>
      </c>
      <c r="CW49" s="181">
        <v>-5.9</v>
      </c>
      <c r="CX49" s="182">
        <v>11.8</v>
      </c>
      <c r="CY49" s="174">
        <v>16.100000000000001</v>
      </c>
      <c r="CZ49" s="175">
        <f t="shared" si="10"/>
        <v>4.3000000000000007</v>
      </c>
      <c r="DA49" s="176">
        <v>0</v>
      </c>
      <c r="DB49" s="177">
        <v>0</v>
      </c>
      <c r="DC49" s="178">
        <v>0</v>
      </c>
      <c r="DD49" s="179">
        <v>4.3</v>
      </c>
      <c r="DE49" s="180">
        <v>0</v>
      </c>
      <c r="DF49" s="181">
        <v>0</v>
      </c>
      <c r="DG49" s="182">
        <v>11.8</v>
      </c>
      <c r="DH49" s="174">
        <v>15.9</v>
      </c>
      <c r="DI49" s="175">
        <f t="shared" si="11"/>
        <v>4.0999999999999996</v>
      </c>
      <c r="DJ49" s="176">
        <v>0</v>
      </c>
      <c r="DK49" s="177">
        <v>0</v>
      </c>
      <c r="DL49" s="178">
        <v>0</v>
      </c>
      <c r="DM49" s="179">
        <v>4.0999999999999996</v>
      </c>
      <c r="DN49" s="180">
        <v>0</v>
      </c>
      <c r="DO49" s="181">
        <v>0</v>
      </c>
      <c r="DP49" s="182">
        <v>11.8</v>
      </c>
      <c r="DQ49" s="174">
        <v>15</v>
      </c>
      <c r="DR49" s="175">
        <f t="shared" si="12"/>
        <v>3.1999999999999993</v>
      </c>
      <c r="DS49" s="176">
        <v>0</v>
      </c>
      <c r="DT49" s="177">
        <v>0</v>
      </c>
      <c r="DU49" s="178">
        <v>0</v>
      </c>
      <c r="DV49" s="179">
        <v>3.2</v>
      </c>
      <c r="DW49" s="180">
        <v>0</v>
      </c>
      <c r="DX49" s="181">
        <v>0</v>
      </c>
      <c r="DY49" s="182">
        <v>11.8</v>
      </c>
      <c r="DZ49" s="174">
        <v>14</v>
      </c>
      <c r="EA49" s="175">
        <f t="shared" si="13"/>
        <v>2.1999999999999993</v>
      </c>
      <c r="EB49" s="176">
        <v>0</v>
      </c>
      <c r="EC49" s="177">
        <v>0</v>
      </c>
      <c r="ED49" s="178">
        <v>0</v>
      </c>
      <c r="EE49" s="179">
        <v>2.2000000000000002</v>
      </c>
      <c r="EF49" s="180">
        <v>0</v>
      </c>
      <c r="EG49" s="181">
        <v>0</v>
      </c>
      <c r="EH49" s="182">
        <v>11.8</v>
      </c>
      <c r="EI49" s="174">
        <v>7.1</v>
      </c>
      <c r="EJ49" s="175">
        <f t="shared" si="14"/>
        <v>-4.7000000000000011</v>
      </c>
      <c r="EK49" s="176">
        <v>2.361111111111111E-2</v>
      </c>
      <c r="EL49" s="177">
        <v>0</v>
      </c>
      <c r="EM49" s="178">
        <v>0</v>
      </c>
      <c r="EN49" s="179">
        <v>-4.7</v>
      </c>
      <c r="EO49" s="180">
        <v>0</v>
      </c>
      <c r="EP49" s="181">
        <v>0</v>
      </c>
      <c r="EQ49" s="182">
        <v>10</v>
      </c>
      <c r="ER49" s="174">
        <v>0</v>
      </c>
      <c r="ES49" s="175">
        <f t="shared" si="15"/>
        <v>-10</v>
      </c>
      <c r="ET49" s="176">
        <v>4.1666666666666664E-2</v>
      </c>
      <c r="EU49" s="177">
        <v>0</v>
      </c>
      <c r="EV49" s="178">
        <v>0</v>
      </c>
      <c r="EW49" s="179">
        <v>-10</v>
      </c>
      <c r="EX49" s="180">
        <v>0</v>
      </c>
      <c r="EY49" s="181">
        <v>0</v>
      </c>
      <c r="EZ49" s="182">
        <v>11</v>
      </c>
      <c r="FA49" s="174">
        <v>0</v>
      </c>
      <c r="FB49" s="175">
        <f t="shared" si="16"/>
        <v>-11</v>
      </c>
      <c r="FC49" s="176">
        <v>4.1666666666666664E-2</v>
      </c>
      <c r="FD49" s="177">
        <v>0</v>
      </c>
      <c r="FE49" s="178">
        <v>0</v>
      </c>
      <c r="FF49" s="179">
        <v>-11</v>
      </c>
      <c r="FG49" s="180">
        <v>0</v>
      </c>
      <c r="FH49" s="181">
        <v>0</v>
      </c>
      <c r="FI49" s="182">
        <v>14</v>
      </c>
      <c r="FJ49" s="174">
        <v>0</v>
      </c>
      <c r="FK49" s="175">
        <f t="shared" si="17"/>
        <v>-14</v>
      </c>
      <c r="FL49" s="176">
        <v>4.1666666666666664E-2</v>
      </c>
      <c r="FM49" s="177">
        <v>0</v>
      </c>
      <c r="FN49" s="178">
        <v>0</v>
      </c>
      <c r="FO49" s="179">
        <v>-14</v>
      </c>
      <c r="FP49" s="180">
        <v>0</v>
      </c>
      <c r="FQ49" s="181">
        <v>0</v>
      </c>
      <c r="FR49" s="182">
        <v>14</v>
      </c>
      <c r="FS49" s="174">
        <v>1.9</v>
      </c>
      <c r="FT49" s="175">
        <f t="shared" si="18"/>
        <v>-12.1</v>
      </c>
      <c r="FU49" s="176">
        <v>3.9583333333333331E-2</v>
      </c>
      <c r="FV49" s="177">
        <v>0</v>
      </c>
      <c r="FW49" s="178">
        <v>0</v>
      </c>
      <c r="FX49" s="179">
        <v>-12.1</v>
      </c>
      <c r="FY49" s="180">
        <v>0</v>
      </c>
      <c r="FZ49" s="181">
        <v>0</v>
      </c>
      <c r="GA49" s="182">
        <v>14</v>
      </c>
      <c r="GB49" s="174">
        <v>20.100000000000001</v>
      </c>
      <c r="GC49" s="175">
        <f t="shared" si="19"/>
        <v>6.1000000000000014</v>
      </c>
      <c r="GD49" s="176">
        <v>0</v>
      </c>
      <c r="GE49" s="177">
        <v>0</v>
      </c>
      <c r="GF49" s="178">
        <v>0</v>
      </c>
      <c r="GG49" s="179">
        <v>6.1</v>
      </c>
      <c r="GH49" s="180">
        <v>0</v>
      </c>
      <c r="GI49" s="181">
        <v>0</v>
      </c>
      <c r="GJ49" s="182">
        <v>14</v>
      </c>
      <c r="GK49" s="174">
        <v>19.600000000000001</v>
      </c>
      <c r="GL49" s="175">
        <f t="shared" si="20"/>
        <v>5.6000000000000014</v>
      </c>
      <c r="GM49" s="176">
        <v>0</v>
      </c>
      <c r="GN49" s="177">
        <v>0</v>
      </c>
      <c r="GO49" s="178">
        <v>0</v>
      </c>
      <c r="GP49" s="179">
        <v>5.6</v>
      </c>
      <c r="GQ49" s="180">
        <v>0</v>
      </c>
      <c r="GR49" s="181">
        <v>0</v>
      </c>
      <c r="GS49" s="182">
        <v>14</v>
      </c>
      <c r="GT49" s="174">
        <v>18.600000000000001</v>
      </c>
      <c r="GU49" s="175">
        <f t="shared" si="21"/>
        <v>4.6000000000000014</v>
      </c>
      <c r="GV49" s="176">
        <v>0</v>
      </c>
      <c r="GW49" s="177">
        <v>0</v>
      </c>
      <c r="GX49" s="178">
        <v>0</v>
      </c>
      <c r="GY49" s="179">
        <v>4.5999999999999996</v>
      </c>
      <c r="GZ49" s="180">
        <v>0</v>
      </c>
      <c r="HA49" s="181">
        <v>0</v>
      </c>
      <c r="HB49" s="182">
        <v>14</v>
      </c>
      <c r="HC49" s="174">
        <v>12.5</v>
      </c>
      <c r="HD49" s="175">
        <f t="shared" si="22"/>
        <v>-1.5</v>
      </c>
      <c r="HE49" s="176">
        <v>0</v>
      </c>
      <c r="HF49" s="177">
        <v>0</v>
      </c>
      <c r="HG49" s="178">
        <v>0</v>
      </c>
      <c r="HH49" s="179">
        <v>-1.5</v>
      </c>
      <c r="HI49" s="180">
        <v>0</v>
      </c>
      <c r="HJ49" s="181">
        <v>0</v>
      </c>
      <c r="HK49" s="182">
        <v>14</v>
      </c>
      <c r="HL49" s="174">
        <v>14.2</v>
      </c>
      <c r="HM49" s="175">
        <f t="shared" si="23"/>
        <v>0.19999999999999929</v>
      </c>
      <c r="HN49" s="176">
        <v>0</v>
      </c>
      <c r="HO49" s="177">
        <v>0</v>
      </c>
      <c r="HP49" s="178">
        <v>0</v>
      </c>
      <c r="HQ49" s="179">
        <v>0.2</v>
      </c>
      <c r="HR49" s="180">
        <v>0</v>
      </c>
      <c r="HS49" s="181">
        <v>0</v>
      </c>
    </row>
    <row r="50" spans="1:227" x14ac:dyDescent="0.25">
      <c r="A50" s="167" t="s">
        <v>15</v>
      </c>
      <c r="B50" s="168" t="s">
        <v>15</v>
      </c>
      <c r="C50" s="168" t="s">
        <v>194</v>
      </c>
      <c r="D50" s="168" t="s">
        <v>200</v>
      </c>
      <c r="E50" s="168" t="s">
        <v>132</v>
      </c>
      <c r="F50" s="168">
        <v>60</v>
      </c>
      <c r="G50" s="168" t="s">
        <v>188</v>
      </c>
      <c r="H50" s="169" t="s">
        <v>203</v>
      </c>
      <c r="I50" s="170">
        <v>5.83</v>
      </c>
      <c r="J50" s="171"/>
      <c r="K50" s="172"/>
      <c r="L50" s="173">
        <v>0.8</v>
      </c>
      <c r="M50" s="174">
        <v>3.6</v>
      </c>
      <c r="N50" s="175">
        <f t="shared" si="0"/>
        <v>2.8</v>
      </c>
      <c r="O50" s="176">
        <v>0</v>
      </c>
      <c r="P50" s="177">
        <v>0</v>
      </c>
      <c r="Q50" s="178">
        <v>0</v>
      </c>
      <c r="R50" s="179">
        <v>2.8</v>
      </c>
      <c r="S50" s="180">
        <v>0</v>
      </c>
      <c r="T50" s="181">
        <v>0</v>
      </c>
      <c r="U50" s="182">
        <v>0.8</v>
      </c>
      <c r="V50" s="174">
        <v>3.3</v>
      </c>
      <c r="W50" s="175">
        <f t="shared" si="1"/>
        <v>2.5</v>
      </c>
      <c r="X50" s="176">
        <v>0</v>
      </c>
      <c r="Y50" s="177">
        <v>0</v>
      </c>
      <c r="Z50" s="178">
        <v>0</v>
      </c>
      <c r="AA50" s="179">
        <v>2.5</v>
      </c>
      <c r="AB50" s="180">
        <v>0</v>
      </c>
      <c r="AC50" s="181">
        <v>0</v>
      </c>
      <c r="AD50" s="182">
        <v>0.8</v>
      </c>
      <c r="AE50" s="174">
        <v>3.3</v>
      </c>
      <c r="AF50" s="175">
        <f t="shared" si="2"/>
        <v>2.5</v>
      </c>
      <c r="AG50" s="176">
        <v>0</v>
      </c>
      <c r="AH50" s="177">
        <v>0</v>
      </c>
      <c r="AI50" s="178">
        <v>0</v>
      </c>
      <c r="AJ50" s="179">
        <v>2.5</v>
      </c>
      <c r="AK50" s="180">
        <v>0</v>
      </c>
      <c r="AL50" s="181">
        <v>0</v>
      </c>
      <c r="AM50" s="182">
        <v>0.8</v>
      </c>
      <c r="AN50" s="174">
        <v>3.5</v>
      </c>
      <c r="AO50" s="175">
        <f t="shared" si="3"/>
        <v>2.7</v>
      </c>
      <c r="AP50" s="176">
        <v>0</v>
      </c>
      <c r="AQ50" s="177">
        <v>0</v>
      </c>
      <c r="AR50" s="178">
        <v>0</v>
      </c>
      <c r="AS50" s="179">
        <v>2.7</v>
      </c>
      <c r="AT50" s="180">
        <v>0</v>
      </c>
      <c r="AU50" s="181">
        <v>0</v>
      </c>
      <c r="AV50" s="182">
        <v>0.8</v>
      </c>
      <c r="AW50" s="174">
        <v>3.4</v>
      </c>
      <c r="AX50" s="175">
        <f t="shared" si="4"/>
        <v>2.5999999999999996</v>
      </c>
      <c r="AY50" s="176">
        <v>0</v>
      </c>
      <c r="AZ50" s="177">
        <v>0</v>
      </c>
      <c r="BA50" s="178">
        <v>0</v>
      </c>
      <c r="BB50" s="179">
        <v>2.6</v>
      </c>
      <c r="BC50" s="180">
        <v>0</v>
      </c>
      <c r="BD50" s="181">
        <v>0</v>
      </c>
      <c r="BE50" s="182">
        <v>0.8</v>
      </c>
      <c r="BF50" s="174">
        <v>3.4</v>
      </c>
      <c r="BG50" s="175">
        <f t="shared" si="5"/>
        <v>2.5999999999999996</v>
      </c>
      <c r="BH50" s="176">
        <v>0</v>
      </c>
      <c r="BI50" s="177">
        <v>0</v>
      </c>
      <c r="BJ50" s="178">
        <v>0</v>
      </c>
      <c r="BK50" s="179">
        <v>2.6</v>
      </c>
      <c r="BL50" s="180">
        <v>0</v>
      </c>
      <c r="BM50" s="181">
        <v>0</v>
      </c>
      <c r="BN50" s="182">
        <v>0.8</v>
      </c>
      <c r="BO50" s="174">
        <v>3.6</v>
      </c>
      <c r="BP50" s="175">
        <f t="shared" si="6"/>
        <v>2.8</v>
      </c>
      <c r="BQ50" s="176">
        <v>0</v>
      </c>
      <c r="BR50" s="177">
        <v>0</v>
      </c>
      <c r="BS50" s="178">
        <v>0</v>
      </c>
      <c r="BT50" s="179">
        <v>2.8</v>
      </c>
      <c r="BU50" s="180">
        <v>0</v>
      </c>
      <c r="BV50" s="181">
        <v>0</v>
      </c>
      <c r="BW50" s="182">
        <v>0.8</v>
      </c>
      <c r="BX50" s="174">
        <v>3.5</v>
      </c>
      <c r="BY50" s="175">
        <f t="shared" si="7"/>
        <v>2.7</v>
      </c>
      <c r="BZ50" s="176">
        <v>0</v>
      </c>
      <c r="CA50" s="177">
        <v>0</v>
      </c>
      <c r="CB50" s="178">
        <v>0</v>
      </c>
      <c r="CC50" s="179">
        <v>2.7</v>
      </c>
      <c r="CD50" s="180">
        <v>0</v>
      </c>
      <c r="CE50" s="181">
        <v>0</v>
      </c>
      <c r="CF50" s="182">
        <v>0</v>
      </c>
      <c r="CG50" s="174">
        <v>3.9</v>
      </c>
      <c r="CH50" s="175">
        <f t="shared" si="8"/>
        <v>3.9</v>
      </c>
      <c r="CI50" s="176">
        <v>0</v>
      </c>
      <c r="CJ50" s="177">
        <v>0</v>
      </c>
      <c r="CK50" s="178">
        <v>0</v>
      </c>
      <c r="CL50" s="179">
        <v>3.9</v>
      </c>
      <c r="CM50" s="180">
        <v>0</v>
      </c>
      <c r="CN50" s="181">
        <v>0</v>
      </c>
      <c r="CO50" s="182">
        <v>0.8</v>
      </c>
      <c r="CP50" s="174">
        <v>3.4</v>
      </c>
      <c r="CQ50" s="175">
        <f t="shared" si="9"/>
        <v>2.5999999999999996</v>
      </c>
      <c r="CR50" s="176">
        <v>0</v>
      </c>
      <c r="CS50" s="177">
        <v>0</v>
      </c>
      <c r="CT50" s="178">
        <v>0</v>
      </c>
      <c r="CU50" s="179">
        <v>2.6</v>
      </c>
      <c r="CV50" s="180">
        <v>0</v>
      </c>
      <c r="CW50" s="181">
        <v>0</v>
      </c>
      <c r="CX50" s="182">
        <v>0.8</v>
      </c>
      <c r="CY50" s="174">
        <v>3.3</v>
      </c>
      <c r="CZ50" s="175">
        <f t="shared" si="10"/>
        <v>2.5</v>
      </c>
      <c r="DA50" s="176">
        <v>0</v>
      </c>
      <c r="DB50" s="177">
        <v>0</v>
      </c>
      <c r="DC50" s="178">
        <v>0</v>
      </c>
      <c r="DD50" s="179">
        <v>2.5</v>
      </c>
      <c r="DE50" s="180">
        <v>0</v>
      </c>
      <c r="DF50" s="181">
        <v>0</v>
      </c>
      <c r="DG50" s="182">
        <v>0.8</v>
      </c>
      <c r="DH50" s="174">
        <v>3.7</v>
      </c>
      <c r="DI50" s="175">
        <f t="shared" si="11"/>
        <v>2.9000000000000004</v>
      </c>
      <c r="DJ50" s="176">
        <v>0</v>
      </c>
      <c r="DK50" s="177">
        <v>0</v>
      </c>
      <c r="DL50" s="178">
        <v>0</v>
      </c>
      <c r="DM50" s="179">
        <v>2.9</v>
      </c>
      <c r="DN50" s="180">
        <v>0</v>
      </c>
      <c r="DO50" s="181">
        <v>0</v>
      </c>
      <c r="DP50" s="182">
        <v>0.8</v>
      </c>
      <c r="DQ50" s="174">
        <v>3.7</v>
      </c>
      <c r="DR50" s="175">
        <f t="shared" si="12"/>
        <v>2.9000000000000004</v>
      </c>
      <c r="DS50" s="176">
        <v>0</v>
      </c>
      <c r="DT50" s="177">
        <v>0</v>
      </c>
      <c r="DU50" s="178">
        <v>0</v>
      </c>
      <c r="DV50" s="179">
        <v>2.9</v>
      </c>
      <c r="DW50" s="180">
        <v>0</v>
      </c>
      <c r="DX50" s="181">
        <v>0</v>
      </c>
      <c r="DY50" s="182">
        <v>0.8</v>
      </c>
      <c r="DZ50" s="174">
        <v>3.2</v>
      </c>
      <c r="EA50" s="175">
        <f t="shared" si="13"/>
        <v>2.4000000000000004</v>
      </c>
      <c r="EB50" s="176">
        <v>0</v>
      </c>
      <c r="EC50" s="177">
        <v>0</v>
      </c>
      <c r="ED50" s="178">
        <v>0</v>
      </c>
      <c r="EE50" s="179">
        <v>2.4</v>
      </c>
      <c r="EF50" s="180">
        <v>0</v>
      </c>
      <c r="EG50" s="181">
        <v>0</v>
      </c>
      <c r="EH50" s="182">
        <v>0.8</v>
      </c>
      <c r="EI50" s="174">
        <v>3.2</v>
      </c>
      <c r="EJ50" s="175">
        <f t="shared" si="14"/>
        <v>2.4000000000000004</v>
      </c>
      <c r="EK50" s="176">
        <v>0</v>
      </c>
      <c r="EL50" s="177">
        <v>0</v>
      </c>
      <c r="EM50" s="178">
        <v>0</v>
      </c>
      <c r="EN50" s="179">
        <v>2.4</v>
      </c>
      <c r="EO50" s="180">
        <v>0</v>
      </c>
      <c r="EP50" s="181">
        <v>0</v>
      </c>
      <c r="EQ50" s="182">
        <v>0</v>
      </c>
      <c r="ER50" s="174">
        <v>4.0999999999999996</v>
      </c>
      <c r="ES50" s="175">
        <f t="shared" si="15"/>
        <v>4.0999999999999996</v>
      </c>
      <c r="ET50" s="176">
        <v>0</v>
      </c>
      <c r="EU50" s="177">
        <v>0</v>
      </c>
      <c r="EV50" s="178">
        <v>0</v>
      </c>
      <c r="EW50" s="179">
        <v>4.0999999999999996</v>
      </c>
      <c r="EX50" s="180">
        <v>0</v>
      </c>
      <c r="EY50" s="181">
        <v>0</v>
      </c>
      <c r="EZ50" s="182">
        <v>0</v>
      </c>
      <c r="FA50" s="174">
        <v>3.3</v>
      </c>
      <c r="FB50" s="175">
        <f t="shared" si="16"/>
        <v>3.3</v>
      </c>
      <c r="FC50" s="176">
        <v>0</v>
      </c>
      <c r="FD50" s="177">
        <v>0</v>
      </c>
      <c r="FE50" s="178">
        <v>0</v>
      </c>
      <c r="FF50" s="179">
        <v>3.3</v>
      </c>
      <c r="FG50" s="180">
        <v>0</v>
      </c>
      <c r="FH50" s="181">
        <v>0</v>
      </c>
      <c r="FI50" s="182">
        <v>0.8</v>
      </c>
      <c r="FJ50" s="174">
        <v>4</v>
      </c>
      <c r="FK50" s="175">
        <f t="shared" si="17"/>
        <v>3.2</v>
      </c>
      <c r="FL50" s="176">
        <v>0</v>
      </c>
      <c r="FM50" s="177">
        <v>0</v>
      </c>
      <c r="FN50" s="178">
        <v>0</v>
      </c>
      <c r="FO50" s="179">
        <v>3.2</v>
      </c>
      <c r="FP50" s="180">
        <v>0</v>
      </c>
      <c r="FQ50" s="181">
        <v>0</v>
      </c>
      <c r="FR50" s="182">
        <v>0.8</v>
      </c>
      <c r="FS50" s="174">
        <v>3.7</v>
      </c>
      <c r="FT50" s="175">
        <f t="shared" si="18"/>
        <v>2.9000000000000004</v>
      </c>
      <c r="FU50" s="176">
        <v>0</v>
      </c>
      <c r="FV50" s="177">
        <v>0</v>
      </c>
      <c r="FW50" s="178">
        <v>0</v>
      </c>
      <c r="FX50" s="179">
        <v>2.9</v>
      </c>
      <c r="FY50" s="180">
        <v>0</v>
      </c>
      <c r="FZ50" s="181">
        <v>0</v>
      </c>
      <c r="GA50" s="182">
        <v>0.8</v>
      </c>
      <c r="GB50" s="174">
        <v>4</v>
      </c>
      <c r="GC50" s="175">
        <f t="shared" si="19"/>
        <v>3.2</v>
      </c>
      <c r="GD50" s="176">
        <v>0</v>
      </c>
      <c r="GE50" s="177">
        <v>0</v>
      </c>
      <c r="GF50" s="178">
        <v>0</v>
      </c>
      <c r="GG50" s="179">
        <v>3.2</v>
      </c>
      <c r="GH50" s="180">
        <v>0</v>
      </c>
      <c r="GI50" s="181">
        <v>0</v>
      </c>
      <c r="GJ50" s="182">
        <v>0.8</v>
      </c>
      <c r="GK50" s="174">
        <v>4.0999999999999996</v>
      </c>
      <c r="GL50" s="175">
        <f t="shared" si="20"/>
        <v>3.3</v>
      </c>
      <c r="GM50" s="176">
        <v>0</v>
      </c>
      <c r="GN50" s="177">
        <v>0</v>
      </c>
      <c r="GO50" s="178">
        <v>0</v>
      </c>
      <c r="GP50" s="179">
        <v>3.3</v>
      </c>
      <c r="GQ50" s="180">
        <v>0</v>
      </c>
      <c r="GR50" s="181">
        <v>0</v>
      </c>
      <c r="GS50" s="182">
        <v>0.8</v>
      </c>
      <c r="GT50" s="174">
        <v>4.3</v>
      </c>
      <c r="GU50" s="175">
        <f t="shared" si="21"/>
        <v>3.5</v>
      </c>
      <c r="GV50" s="176">
        <v>0</v>
      </c>
      <c r="GW50" s="177">
        <v>0</v>
      </c>
      <c r="GX50" s="178">
        <v>0</v>
      </c>
      <c r="GY50" s="179">
        <v>3.5</v>
      </c>
      <c r="GZ50" s="180">
        <v>0</v>
      </c>
      <c r="HA50" s="181">
        <v>0</v>
      </c>
      <c r="HB50" s="182">
        <v>0.8</v>
      </c>
      <c r="HC50" s="174">
        <v>4</v>
      </c>
      <c r="HD50" s="175">
        <f t="shared" si="22"/>
        <v>3.2</v>
      </c>
      <c r="HE50" s="176">
        <v>0</v>
      </c>
      <c r="HF50" s="177">
        <v>0</v>
      </c>
      <c r="HG50" s="178">
        <v>0</v>
      </c>
      <c r="HH50" s="179">
        <v>3.2</v>
      </c>
      <c r="HI50" s="180">
        <v>0</v>
      </c>
      <c r="HJ50" s="181">
        <v>0</v>
      </c>
      <c r="HK50" s="182">
        <v>0.8</v>
      </c>
      <c r="HL50" s="174">
        <v>4</v>
      </c>
      <c r="HM50" s="175">
        <f t="shared" si="23"/>
        <v>3.2</v>
      </c>
      <c r="HN50" s="176">
        <v>0</v>
      </c>
      <c r="HO50" s="177">
        <v>0</v>
      </c>
      <c r="HP50" s="178">
        <v>0</v>
      </c>
      <c r="HQ50" s="179">
        <v>3.2</v>
      </c>
      <c r="HR50" s="180">
        <v>0</v>
      </c>
      <c r="HS50" s="181">
        <v>0</v>
      </c>
    </row>
    <row r="51" spans="1:227" x14ac:dyDescent="0.25">
      <c r="A51" s="167" t="s">
        <v>15</v>
      </c>
      <c r="B51" s="168" t="s">
        <v>15</v>
      </c>
      <c r="C51" s="168" t="s">
        <v>194</v>
      </c>
      <c r="D51" s="168" t="s">
        <v>200</v>
      </c>
      <c r="E51" s="168" t="s">
        <v>138</v>
      </c>
      <c r="F51" s="168">
        <v>60</v>
      </c>
      <c r="G51" s="168" t="s">
        <v>135</v>
      </c>
      <c r="H51" s="169" t="s">
        <v>204</v>
      </c>
      <c r="I51" s="170">
        <v>19.43</v>
      </c>
      <c r="J51" s="171"/>
      <c r="K51" s="172"/>
      <c r="L51" s="173">
        <v>11.5</v>
      </c>
      <c r="M51" s="174">
        <v>10</v>
      </c>
      <c r="N51" s="175">
        <f t="shared" si="0"/>
        <v>-1.5</v>
      </c>
      <c r="O51" s="176">
        <v>0</v>
      </c>
      <c r="P51" s="177">
        <v>0</v>
      </c>
      <c r="Q51" s="178">
        <v>0</v>
      </c>
      <c r="R51" s="179">
        <v>-1.5</v>
      </c>
      <c r="S51" s="180">
        <v>0</v>
      </c>
      <c r="T51" s="181">
        <v>0</v>
      </c>
      <c r="U51" s="182">
        <v>9.25</v>
      </c>
      <c r="V51" s="174">
        <v>9.8000000000000007</v>
      </c>
      <c r="W51" s="175">
        <f t="shared" si="1"/>
        <v>0.55000000000000071</v>
      </c>
      <c r="X51" s="176">
        <v>0</v>
      </c>
      <c r="Y51" s="177">
        <v>0</v>
      </c>
      <c r="Z51" s="178">
        <v>0</v>
      </c>
      <c r="AA51" s="179">
        <v>0.55000000000000004</v>
      </c>
      <c r="AB51" s="180">
        <v>0</v>
      </c>
      <c r="AC51" s="181">
        <v>0</v>
      </c>
      <c r="AD51" s="182">
        <v>9.25</v>
      </c>
      <c r="AE51" s="174">
        <v>9.6</v>
      </c>
      <c r="AF51" s="175">
        <f t="shared" si="2"/>
        <v>0.34999999999999964</v>
      </c>
      <c r="AG51" s="176">
        <v>0</v>
      </c>
      <c r="AH51" s="177">
        <v>0</v>
      </c>
      <c r="AI51" s="178">
        <v>0</v>
      </c>
      <c r="AJ51" s="179">
        <v>0.35</v>
      </c>
      <c r="AK51" s="180">
        <v>0</v>
      </c>
      <c r="AL51" s="181">
        <v>0</v>
      </c>
      <c r="AM51" s="182">
        <v>9.25</v>
      </c>
      <c r="AN51" s="174">
        <v>10.3</v>
      </c>
      <c r="AO51" s="175">
        <f t="shared" si="3"/>
        <v>1.0500000000000007</v>
      </c>
      <c r="AP51" s="176">
        <v>0</v>
      </c>
      <c r="AQ51" s="177">
        <v>0</v>
      </c>
      <c r="AR51" s="178">
        <v>0</v>
      </c>
      <c r="AS51" s="179">
        <v>1.05</v>
      </c>
      <c r="AT51" s="180">
        <v>0</v>
      </c>
      <c r="AU51" s="181">
        <v>0</v>
      </c>
      <c r="AV51" s="182">
        <v>9.25</v>
      </c>
      <c r="AW51" s="174">
        <v>10.3</v>
      </c>
      <c r="AX51" s="175">
        <f t="shared" si="4"/>
        <v>1.0500000000000007</v>
      </c>
      <c r="AY51" s="176">
        <v>0</v>
      </c>
      <c r="AZ51" s="177">
        <v>0</v>
      </c>
      <c r="BA51" s="178">
        <v>0</v>
      </c>
      <c r="BB51" s="179">
        <v>1.05</v>
      </c>
      <c r="BC51" s="180">
        <v>0</v>
      </c>
      <c r="BD51" s="181">
        <v>0</v>
      </c>
      <c r="BE51" s="182">
        <v>9.25</v>
      </c>
      <c r="BF51" s="174">
        <v>9.6</v>
      </c>
      <c r="BG51" s="175">
        <f t="shared" si="5"/>
        <v>0.34999999999999964</v>
      </c>
      <c r="BH51" s="176">
        <v>0</v>
      </c>
      <c r="BI51" s="177">
        <v>0</v>
      </c>
      <c r="BJ51" s="178">
        <v>0</v>
      </c>
      <c r="BK51" s="179">
        <v>0.35</v>
      </c>
      <c r="BL51" s="180">
        <v>0</v>
      </c>
      <c r="BM51" s="181">
        <v>0</v>
      </c>
      <c r="BN51" s="182">
        <v>9.25</v>
      </c>
      <c r="BO51" s="174">
        <v>10.5</v>
      </c>
      <c r="BP51" s="175">
        <f t="shared" si="6"/>
        <v>1.25</v>
      </c>
      <c r="BQ51" s="176">
        <v>0</v>
      </c>
      <c r="BR51" s="177">
        <v>0</v>
      </c>
      <c r="BS51" s="178">
        <v>0</v>
      </c>
      <c r="BT51" s="179">
        <v>1.25</v>
      </c>
      <c r="BU51" s="180">
        <v>0</v>
      </c>
      <c r="BV51" s="181">
        <v>0</v>
      </c>
      <c r="BW51" s="182">
        <v>9.25</v>
      </c>
      <c r="BX51" s="174">
        <v>10.6</v>
      </c>
      <c r="BY51" s="175">
        <f t="shared" si="7"/>
        <v>1.3499999999999996</v>
      </c>
      <c r="BZ51" s="176">
        <v>0</v>
      </c>
      <c r="CA51" s="177">
        <v>0</v>
      </c>
      <c r="CB51" s="178">
        <v>0</v>
      </c>
      <c r="CC51" s="179">
        <v>1.35</v>
      </c>
      <c r="CD51" s="180">
        <v>0</v>
      </c>
      <c r="CE51" s="181">
        <v>0</v>
      </c>
      <c r="CF51" s="182">
        <v>4.0599999999999996</v>
      </c>
      <c r="CG51" s="174">
        <v>11.9</v>
      </c>
      <c r="CH51" s="175">
        <f t="shared" si="8"/>
        <v>7.8400000000000007</v>
      </c>
      <c r="CI51" s="176">
        <v>0</v>
      </c>
      <c r="CJ51" s="177">
        <v>0</v>
      </c>
      <c r="CK51" s="178">
        <v>0</v>
      </c>
      <c r="CL51" s="179">
        <v>7.84</v>
      </c>
      <c r="CM51" s="180">
        <v>0</v>
      </c>
      <c r="CN51" s="181">
        <v>0</v>
      </c>
      <c r="CO51" s="182">
        <v>9.1999999999999993</v>
      </c>
      <c r="CP51" s="174">
        <v>11.7</v>
      </c>
      <c r="CQ51" s="175">
        <f t="shared" si="9"/>
        <v>2.5</v>
      </c>
      <c r="CR51" s="176">
        <v>0</v>
      </c>
      <c r="CS51" s="177">
        <v>0</v>
      </c>
      <c r="CT51" s="178">
        <v>0</v>
      </c>
      <c r="CU51" s="179">
        <v>2.5</v>
      </c>
      <c r="CV51" s="180">
        <v>0</v>
      </c>
      <c r="CW51" s="181">
        <v>0</v>
      </c>
      <c r="CX51" s="182">
        <v>9.1999999999999993</v>
      </c>
      <c r="CY51" s="174">
        <v>11.6</v>
      </c>
      <c r="CZ51" s="175">
        <f t="shared" si="10"/>
        <v>2.4000000000000004</v>
      </c>
      <c r="DA51" s="176">
        <v>0</v>
      </c>
      <c r="DB51" s="177">
        <v>0</v>
      </c>
      <c r="DC51" s="178">
        <v>0</v>
      </c>
      <c r="DD51" s="179">
        <v>2.4</v>
      </c>
      <c r="DE51" s="180">
        <v>0</v>
      </c>
      <c r="DF51" s="181">
        <v>0</v>
      </c>
      <c r="DG51" s="182">
        <v>9.1999999999999993</v>
      </c>
      <c r="DH51" s="174">
        <v>12.2</v>
      </c>
      <c r="DI51" s="175">
        <f t="shared" si="11"/>
        <v>3</v>
      </c>
      <c r="DJ51" s="176">
        <v>0</v>
      </c>
      <c r="DK51" s="177">
        <v>0</v>
      </c>
      <c r="DL51" s="178">
        <v>0</v>
      </c>
      <c r="DM51" s="179">
        <v>3</v>
      </c>
      <c r="DN51" s="180">
        <v>0</v>
      </c>
      <c r="DO51" s="181">
        <v>0</v>
      </c>
      <c r="DP51" s="182">
        <v>8.1999999999999993</v>
      </c>
      <c r="DQ51" s="174">
        <v>13.7</v>
      </c>
      <c r="DR51" s="175">
        <f t="shared" si="12"/>
        <v>5.5</v>
      </c>
      <c r="DS51" s="176">
        <v>0</v>
      </c>
      <c r="DT51" s="177">
        <v>0</v>
      </c>
      <c r="DU51" s="178">
        <v>0</v>
      </c>
      <c r="DV51" s="179">
        <v>5.5</v>
      </c>
      <c r="DW51" s="180">
        <v>0</v>
      </c>
      <c r="DX51" s="181">
        <v>0</v>
      </c>
      <c r="DY51" s="182">
        <v>8.1999999999999993</v>
      </c>
      <c r="DZ51" s="174">
        <v>9.6</v>
      </c>
      <c r="EA51" s="175">
        <f t="shared" si="13"/>
        <v>1.4000000000000004</v>
      </c>
      <c r="EB51" s="176">
        <v>0</v>
      </c>
      <c r="EC51" s="177">
        <v>0</v>
      </c>
      <c r="ED51" s="178">
        <v>0</v>
      </c>
      <c r="EE51" s="179">
        <v>1.4</v>
      </c>
      <c r="EF51" s="180">
        <v>0</v>
      </c>
      <c r="EG51" s="181">
        <v>0</v>
      </c>
      <c r="EH51" s="182">
        <v>8.1999999999999993</v>
      </c>
      <c r="EI51" s="174">
        <v>8.5</v>
      </c>
      <c r="EJ51" s="175">
        <f t="shared" si="14"/>
        <v>0.30000000000000071</v>
      </c>
      <c r="EK51" s="176">
        <v>0</v>
      </c>
      <c r="EL51" s="177">
        <v>0</v>
      </c>
      <c r="EM51" s="178">
        <v>0</v>
      </c>
      <c r="EN51" s="179">
        <v>0.3</v>
      </c>
      <c r="EO51" s="180">
        <v>0</v>
      </c>
      <c r="EP51" s="181">
        <v>0</v>
      </c>
      <c r="EQ51" s="182">
        <v>10.199999999999999</v>
      </c>
      <c r="ER51" s="174">
        <v>6.7</v>
      </c>
      <c r="ES51" s="175">
        <f t="shared" si="15"/>
        <v>-3.4999999999999991</v>
      </c>
      <c r="ET51" s="176">
        <v>9.0277777777777787E-3</v>
      </c>
      <c r="EU51" s="177">
        <v>0</v>
      </c>
      <c r="EV51" s="178">
        <v>0</v>
      </c>
      <c r="EW51" s="179">
        <v>-3.5</v>
      </c>
      <c r="EX51" s="180">
        <v>0</v>
      </c>
      <c r="EY51" s="181">
        <v>0</v>
      </c>
      <c r="EZ51" s="182">
        <v>8.1999999999999993</v>
      </c>
      <c r="FA51" s="174">
        <v>11</v>
      </c>
      <c r="FB51" s="175">
        <f t="shared" si="16"/>
        <v>2.8000000000000007</v>
      </c>
      <c r="FC51" s="176">
        <v>0</v>
      </c>
      <c r="FD51" s="177">
        <v>0</v>
      </c>
      <c r="FE51" s="178">
        <v>0</v>
      </c>
      <c r="FF51" s="179">
        <v>2.8</v>
      </c>
      <c r="FG51" s="180">
        <v>0</v>
      </c>
      <c r="FH51" s="181">
        <v>0</v>
      </c>
      <c r="FI51" s="182">
        <v>11.5</v>
      </c>
      <c r="FJ51" s="174">
        <v>14</v>
      </c>
      <c r="FK51" s="175">
        <f t="shared" si="17"/>
        <v>2.5</v>
      </c>
      <c r="FL51" s="176">
        <v>0</v>
      </c>
      <c r="FM51" s="177">
        <v>0</v>
      </c>
      <c r="FN51" s="178">
        <v>0</v>
      </c>
      <c r="FO51" s="179">
        <v>2.5</v>
      </c>
      <c r="FP51" s="180">
        <v>0</v>
      </c>
      <c r="FQ51" s="181">
        <v>0</v>
      </c>
      <c r="FR51" s="182">
        <v>10</v>
      </c>
      <c r="FS51" s="174">
        <v>12.5</v>
      </c>
      <c r="FT51" s="175">
        <f t="shared" si="18"/>
        <v>2.5</v>
      </c>
      <c r="FU51" s="176">
        <v>0</v>
      </c>
      <c r="FV51" s="177">
        <v>0</v>
      </c>
      <c r="FW51" s="178">
        <v>0</v>
      </c>
      <c r="FX51" s="179">
        <v>2.5</v>
      </c>
      <c r="FY51" s="180">
        <v>0</v>
      </c>
      <c r="FZ51" s="181">
        <v>0</v>
      </c>
      <c r="GA51" s="182">
        <v>10</v>
      </c>
      <c r="GB51" s="174">
        <v>12</v>
      </c>
      <c r="GC51" s="175">
        <f t="shared" si="19"/>
        <v>2</v>
      </c>
      <c r="GD51" s="176">
        <v>0</v>
      </c>
      <c r="GE51" s="177">
        <v>0</v>
      </c>
      <c r="GF51" s="178">
        <v>0</v>
      </c>
      <c r="GG51" s="179">
        <v>2</v>
      </c>
      <c r="GH51" s="180">
        <v>0</v>
      </c>
      <c r="GI51" s="181">
        <v>0</v>
      </c>
      <c r="GJ51" s="182">
        <v>11.2</v>
      </c>
      <c r="GK51" s="174">
        <v>11.8</v>
      </c>
      <c r="GL51" s="175">
        <f t="shared" si="20"/>
        <v>0.60000000000000142</v>
      </c>
      <c r="GM51" s="176">
        <v>0</v>
      </c>
      <c r="GN51" s="177">
        <v>0</v>
      </c>
      <c r="GO51" s="178">
        <v>0</v>
      </c>
      <c r="GP51" s="179">
        <v>0.6</v>
      </c>
      <c r="GQ51" s="180">
        <v>0</v>
      </c>
      <c r="GR51" s="181">
        <v>0</v>
      </c>
      <c r="GS51" s="182">
        <v>10</v>
      </c>
      <c r="GT51" s="174">
        <v>12.7</v>
      </c>
      <c r="GU51" s="175">
        <f t="shared" si="21"/>
        <v>2.6999999999999993</v>
      </c>
      <c r="GV51" s="176">
        <v>0</v>
      </c>
      <c r="GW51" s="177">
        <v>0</v>
      </c>
      <c r="GX51" s="178">
        <v>0</v>
      </c>
      <c r="GY51" s="179">
        <v>2.7</v>
      </c>
      <c r="GZ51" s="180">
        <v>0</v>
      </c>
      <c r="HA51" s="181">
        <v>0</v>
      </c>
      <c r="HB51" s="182">
        <v>10</v>
      </c>
      <c r="HC51" s="174">
        <v>12.2</v>
      </c>
      <c r="HD51" s="175">
        <f t="shared" si="22"/>
        <v>2.1999999999999993</v>
      </c>
      <c r="HE51" s="176">
        <v>0</v>
      </c>
      <c r="HF51" s="177">
        <v>0</v>
      </c>
      <c r="HG51" s="178">
        <v>0</v>
      </c>
      <c r="HH51" s="179">
        <v>2.2000000000000002</v>
      </c>
      <c r="HI51" s="180">
        <v>0</v>
      </c>
      <c r="HJ51" s="181">
        <v>0</v>
      </c>
      <c r="HK51" s="182">
        <v>10</v>
      </c>
      <c r="HL51" s="174">
        <v>12.1</v>
      </c>
      <c r="HM51" s="175">
        <f t="shared" si="23"/>
        <v>2.0999999999999996</v>
      </c>
      <c r="HN51" s="176">
        <v>0</v>
      </c>
      <c r="HO51" s="177">
        <v>0</v>
      </c>
      <c r="HP51" s="178">
        <v>0</v>
      </c>
      <c r="HQ51" s="179">
        <v>2.1</v>
      </c>
      <c r="HR51" s="180">
        <v>0</v>
      </c>
      <c r="HS51" s="181">
        <v>0</v>
      </c>
    </row>
    <row r="52" spans="1:227" x14ac:dyDescent="0.25">
      <c r="A52" s="167" t="s">
        <v>15</v>
      </c>
      <c r="B52" s="168" t="s">
        <v>15</v>
      </c>
      <c r="C52" s="168" t="s">
        <v>194</v>
      </c>
      <c r="D52" s="168" t="s">
        <v>200</v>
      </c>
      <c r="E52" s="168" t="s">
        <v>138</v>
      </c>
      <c r="F52" s="168">
        <v>60</v>
      </c>
      <c r="G52" s="168" t="s">
        <v>188</v>
      </c>
      <c r="H52" s="169" t="s">
        <v>205</v>
      </c>
      <c r="I52" s="170">
        <v>4.8600000000000003</v>
      </c>
      <c r="J52" s="171"/>
      <c r="K52" s="172"/>
      <c r="L52" s="173">
        <v>0.2</v>
      </c>
      <c r="M52" s="174">
        <v>2.2999999999999998</v>
      </c>
      <c r="N52" s="175">
        <f t="shared" si="0"/>
        <v>2.0999999999999996</v>
      </c>
      <c r="O52" s="176">
        <v>0</v>
      </c>
      <c r="P52" s="177">
        <v>0</v>
      </c>
      <c r="Q52" s="178">
        <v>0</v>
      </c>
      <c r="R52" s="179">
        <v>2.1</v>
      </c>
      <c r="S52" s="180">
        <v>0</v>
      </c>
      <c r="T52" s="181">
        <v>0</v>
      </c>
      <c r="U52" s="182">
        <v>0.2</v>
      </c>
      <c r="V52" s="174">
        <v>2.2999999999999998</v>
      </c>
      <c r="W52" s="175">
        <f t="shared" si="1"/>
        <v>2.0999999999999996</v>
      </c>
      <c r="X52" s="176">
        <v>0</v>
      </c>
      <c r="Y52" s="177">
        <v>0</v>
      </c>
      <c r="Z52" s="178">
        <v>0</v>
      </c>
      <c r="AA52" s="179">
        <v>2.1</v>
      </c>
      <c r="AB52" s="180">
        <v>0</v>
      </c>
      <c r="AC52" s="181">
        <v>0</v>
      </c>
      <c r="AD52" s="182">
        <v>0.2</v>
      </c>
      <c r="AE52" s="174">
        <v>2.2999999999999998</v>
      </c>
      <c r="AF52" s="175">
        <f t="shared" si="2"/>
        <v>2.0999999999999996</v>
      </c>
      <c r="AG52" s="176">
        <v>0</v>
      </c>
      <c r="AH52" s="177">
        <v>0</v>
      </c>
      <c r="AI52" s="178">
        <v>0</v>
      </c>
      <c r="AJ52" s="179">
        <v>2.1</v>
      </c>
      <c r="AK52" s="180">
        <v>0</v>
      </c>
      <c r="AL52" s="181">
        <v>0</v>
      </c>
      <c r="AM52" s="182">
        <v>0.2</v>
      </c>
      <c r="AN52" s="174">
        <v>2.4</v>
      </c>
      <c r="AO52" s="175">
        <f t="shared" si="3"/>
        <v>2.1999999999999997</v>
      </c>
      <c r="AP52" s="176">
        <v>0</v>
      </c>
      <c r="AQ52" s="177">
        <v>0</v>
      </c>
      <c r="AR52" s="178">
        <v>0</v>
      </c>
      <c r="AS52" s="179">
        <v>2.2000000000000002</v>
      </c>
      <c r="AT52" s="180">
        <v>0</v>
      </c>
      <c r="AU52" s="181">
        <v>0</v>
      </c>
      <c r="AV52" s="182">
        <v>0.2</v>
      </c>
      <c r="AW52" s="174">
        <v>2.2999999999999998</v>
      </c>
      <c r="AX52" s="175">
        <f t="shared" si="4"/>
        <v>2.0999999999999996</v>
      </c>
      <c r="AY52" s="176">
        <v>0</v>
      </c>
      <c r="AZ52" s="177">
        <v>0</v>
      </c>
      <c r="BA52" s="178">
        <v>0</v>
      </c>
      <c r="BB52" s="179">
        <v>2.1</v>
      </c>
      <c r="BC52" s="180">
        <v>0</v>
      </c>
      <c r="BD52" s="181">
        <v>0</v>
      </c>
      <c r="BE52" s="182">
        <v>0.2</v>
      </c>
      <c r="BF52" s="174">
        <v>2.1</v>
      </c>
      <c r="BG52" s="175">
        <f t="shared" si="5"/>
        <v>1.9000000000000001</v>
      </c>
      <c r="BH52" s="176">
        <v>0</v>
      </c>
      <c r="BI52" s="177">
        <v>0</v>
      </c>
      <c r="BJ52" s="178">
        <v>0</v>
      </c>
      <c r="BK52" s="179">
        <v>1.9</v>
      </c>
      <c r="BL52" s="180">
        <v>0</v>
      </c>
      <c r="BM52" s="181">
        <v>0</v>
      </c>
      <c r="BN52" s="182">
        <v>0.2</v>
      </c>
      <c r="BO52" s="174">
        <v>2.5</v>
      </c>
      <c r="BP52" s="175">
        <f t="shared" si="6"/>
        <v>2.2999999999999998</v>
      </c>
      <c r="BQ52" s="176">
        <v>0</v>
      </c>
      <c r="BR52" s="177">
        <v>0</v>
      </c>
      <c r="BS52" s="178">
        <v>0</v>
      </c>
      <c r="BT52" s="179">
        <v>2.2999999999999998</v>
      </c>
      <c r="BU52" s="180">
        <v>0</v>
      </c>
      <c r="BV52" s="181">
        <v>0</v>
      </c>
      <c r="BW52" s="182">
        <v>0.2</v>
      </c>
      <c r="BX52" s="174">
        <v>2.5</v>
      </c>
      <c r="BY52" s="175">
        <f t="shared" si="7"/>
        <v>2.2999999999999998</v>
      </c>
      <c r="BZ52" s="176">
        <v>0</v>
      </c>
      <c r="CA52" s="177">
        <v>0</v>
      </c>
      <c r="CB52" s="178">
        <v>0</v>
      </c>
      <c r="CC52" s="179">
        <v>2.2999999999999998</v>
      </c>
      <c r="CD52" s="180">
        <v>0</v>
      </c>
      <c r="CE52" s="181">
        <v>0</v>
      </c>
      <c r="CF52" s="182">
        <v>0</v>
      </c>
      <c r="CG52" s="174">
        <v>2.7</v>
      </c>
      <c r="CH52" s="175">
        <f t="shared" si="8"/>
        <v>2.7</v>
      </c>
      <c r="CI52" s="176">
        <v>0</v>
      </c>
      <c r="CJ52" s="177">
        <v>0</v>
      </c>
      <c r="CK52" s="178">
        <v>0</v>
      </c>
      <c r="CL52" s="179">
        <v>2.7</v>
      </c>
      <c r="CM52" s="180">
        <v>0</v>
      </c>
      <c r="CN52" s="181">
        <v>0</v>
      </c>
      <c r="CO52" s="182">
        <v>0.2</v>
      </c>
      <c r="CP52" s="174">
        <v>2.4</v>
      </c>
      <c r="CQ52" s="175">
        <f t="shared" si="9"/>
        <v>2.1999999999999997</v>
      </c>
      <c r="CR52" s="176">
        <v>0</v>
      </c>
      <c r="CS52" s="177">
        <v>0</v>
      </c>
      <c r="CT52" s="178">
        <v>0</v>
      </c>
      <c r="CU52" s="179">
        <v>2.2000000000000002</v>
      </c>
      <c r="CV52" s="180">
        <v>0</v>
      </c>
      <c r="CW52" s="181">
        <v>0</v>
      </c>
      <c r="CX52" s="182">
        <v>0.2</v>
      </c>
      <c r="CY52" s="174">
        <v>2.8</v>
      </c>
      <c r="CZ52" s="175">
        <f t="shared" si="10"/>
        <v>2.5999999999999996</v>
      </c>
      <c r="DA52" s="176">
        <v>0</v>
      </c>
      <c r="DB52" s="177">
        <v>0</v>
      </c>
      <c r="DC52" s="178">
        <v>0</v>
      </c>
      <c r="DD52" s="179">
        <v>2.6</v>
      </c>
      <c r="DE52" s="180">
        <v>0</v>
      </c>
      <c r="DF52" s="181">
        <v>0</v>
      </c>
      <c r="DG52" s="182">
        <v>0.2</v>
      </c>
      <c r="DH52" s="174">
        <v>1.5</v>
      </c>
      <c r="DI52" s="175">
        <f t="shared" si="11"/>
        <v>1.3</v>
      </c>
      <c r="DJ52" s="176">
        <v>0</v>
      </c>
      <c r="DK52" s="177">
        <v>0</v>
      </c>
      <c r="DL52" s="178">
        <v>0</v>
      </c>
      <c r="DM52" s="179">
        <v>1.3</v>
      </c>
      <c r="DN52" s="180">
        <v>0</v>
      </c>
      <c r="DO52" s="181">
        <v>0</v>
      </c>
      <c r="DP52" s="182">
        <v>0.2</v>
      </c>
      <c r="DQ52" s="174">
        <v>2.1</v>
      </c>
      <c r="DR52" s="175">
        <f t="shared" si="12"/>
        <v>1.9000000000000001</v>
      </c>
      <c r="DS52" s="176">
        <v>0</v>
      </c>
      <c r="DT52" s="177">
        <v>0</v>
      </c>
      <c r="DU52" s="178">
        <v>0</v>
      </c>
      <c r="DV52" s="179">
        <v>1.9</v>
      </c>
      <c r="DW52" s="180">
        <v>0</v>
      </c>
      <c r="DX52" s="181">
        <v>0</v>
      </c>
      <c r="DY52" s="182">
        <v>0.2</v>
      </c>
      <c r="DZ52" s="174">
        <v>1.9</v>
      </c>
      <c r="EA52" s="175">
        <f t="shared" si="13"/>
        <v>1.7</v>
      </c>
      <c r="EB52" s="176">
        <v>0</v>
      </c>
      <c r="EC52" s="177">
        <v>0</v>
      </c>
      <c r="ED52" s="178">
        <v>0</v>
      </c>
      <c r="EE52" s="179">
        <v>1.7</v>
      </c>
      <c r="EF52" s="180">
        <v>0</v>
      </c>
      <c r="EG52" s="181">
        <v>0</v>
      </c>
      <c r="EH52" s="182">
        <v>0.2</v>
      </c>
      <c r="EI52" s="174">
        <v>2.2999999999999998</v>
      </c>
      <c r="EJ52" s="175">
        <f t="shared" si="14"/>
        <v>2.0999999999999996</v>
      </c>
      <c r="EK52" s="176">
        <v>0</v>
      </c>
      <c r="EL52" s="177">
        <v>0</v>
      </c>
      <c r="EM52" s="178">
        <v>0</v>
      </c>
      <c r="EN52" s="179">
        <v>2.1</v>
      </c>
      <c r="EO52" s="180">
        <v>0</v>
      </c>
      <c r="EP52" s="181">
        <v>0</v>
      </c>
      <c r="EQ52" s="182">
        <v>0</v>
      </c>
      <c r="ER52" s="174">
        <v>1.8</v>
      </c>
      <c r="ES52" s="175">
        <f t="shared" si="15"/>
        <v>1.8</v>
      </c>
      <c r="ET52" s="176">
        <v>0</v>
      </c>
      <c r="EU52" s="177">
        <v>0</v>
      </c>
      <c r="EV52" s="178">
        <v>0</v>
      </c>
      <c r="EW52" s="179">
        <v>1.8</v>
      </c>
      <c r="EX52" s="180">
        <v>0</v>
      </c>
      <c r="EY52" s="181">
        <v>0</v>
      </c>
      <c r="EZ52" s="182">
        <v>0</v>
      </c>
      <c r="FA52" s="174">
        <v>1.8</v>
      </c>
      <c r="FB52" s="175">
        <f t="shared" si="16"/>
        <v>1.8</v>
      </c>
      <c r="FC52" s="176">
        <v>0</v>
      </c>
      <c r="FD52" s="177">
        <v>0</v>
      </c>
      <c r="FE52" s="178">
        <v>0</v>
      </c>
      <c r="FF52" s="179">
        <v>1.8</v>
      </c>
      <c r="FG52" s="180">
        <v>0</v>
      </c>
      <c r="FH52" s="181">
        <v>0</v>
      </c>
      <c r="FI52" s="182">
        <v>0.2</v>
      </c>
      <c r="FJ52" s="174">
        <v>1.9</v>
      </c>
      <c r="FK52" s="175">
        <f t="shared" si="17"/>
        <v>1.7</v>
      </c>
      <c r="FL52" s="176">
        <v>0</v>
      </c>
      <c r="FM52" s="177">
        <v>0</v>
      </c>
      <c r="FN52" s="178">
        <v>0</v>
      </c>
      <c r="FO52" s="179">
        <v>1.7</v>
      </c>
      <c r="FP52" s="180">
        <v>0</v>
      </c>
      <c r="FQ52" s="181">
        <v>0</v>
      </c>
      <c r="FR52" s="182">
        <v>0.2</v>
      </c>
      <c r="FS52" s="174">
        <v>2</v>
      </c>
      <c r="FT52" s="175">
        <f t="shared" si="18"/>
        <v>1.8</v>
      </c>
      <c r="FU52" s="176">
        <v>0</v>
      </c>
      <c r="FV52" s="177">
        <v>0</v>
      </c>
      <c r="FW52" s="178">
        <v>0</v>
      </c>
      <c r="FX52" s="179">
        <v>1.8</v>
      </c>
      <c r="FY52" s="180">
        <v>0</v>
      </c>
      <c r="FZ52" s="181">
        <v>0</v>
      </c>
      <c r="GA52" s="182">
        <v>0.2</v>
      </c>
      <c r="GB52" s="174">
        <v>2.1</v>
      </c>
      <c r="GC52" s="175">
        <f t="shared" si="19"/>
        <v>1.9000000000000001</v>
      </c>
      <c r="GD52" s="176">
        <v>0</v>
      </c>
      <c r="GE52" s="177">
        <v>0</v>
      </c>
      <c r="GF52" s="178">
        <v>0</v>
      </c>
      <c r="GG52" s="179">
        <v>1.9</v>
      </c>
      <c r="GH52" s="180">
        <v>0</v>
      </c>
      <c r="GI52" s="181">
        <v>0</v>
      </c>
      <c r="GJ52" s="182">
        <v>0.2</v>
      </c>
      <c r="GK52" s="174">
        <v>2.2000000000000002</v>
      </c>
      <c r="GL52" s="175">
        <f t="shared" si="20"/>
        <v>2</v>
      </c>
      <c r="GM52" s="176">
        <v>0</v>
      </c>
      <c r="GN52" s="177">
        <v>0</v>
      </c>
      <c r="GO52" s="178">
        <v>0</v>
      </c>
      <c r="GP52" s="179">
        <v>2</v>
      </c>
      <c r="GQ52" s="180">
        <v>0</v>
      </c>
      <c r="GR52" s="181">
        <v>0</v>
      </c>
      <c r="GS52" s="182">
        <v>0.2</v>
      </c>
      <c r="GT52" s="174">
        <v>2.2999999999999998</v>
      </c>
      <c r="GU52" s="175">
        <f t="shared" si="21"/>
        <v>2.0999999999999996</v>
      </c>
      <c r="GV52" s="176">
        <v>0</v>
      </c>
      <c r="GW52" s="177">
        <v>0</v>
      </c>
      <c r="GX52" s="178">
        <v>0</v>
      </c>
      <c r="GY52" s="179">
        <v>2.1</v>
      </c>
      <c r="GZ52" s="180">
        <v>0</v>
      </c>
      <c r="HA52" s="181">
        <v>0</v>
      </c>
      <c r="HB52" s="182">
        <v>0.2</v>
      </c>
      <c r="HC52" s="174">
        <v>2.2000000000000002</v>
      </c>
      <c r="HD52" s="175">
        <f t="shared" si="22"/>
        <v>2</v>
      </c>
      <c r="HE52" s="176">
        <v>0</v>
      </c>
      <c r="HF52" s="177">
        <v>0</v>
      </c>
      <c r="HG52" s="178">
        <v>0</v>
      </c>
      <c r="HH52" s="179">
        <v>2</v>
      </c>
      <c r="HI52" s="180">
        <v>0</v>
      </c>
      <c r="HJ52" s="181">
        <v>0</v>
      </c>
      <c r="HK52" s="182">
        <v>0.2</v>
      </c>
      <c r="HL52" s="174">
        <v>2.2999999999999998</v>
      </c>
      <c r="HM52" s="175">
        <f t="shared" si="23"/>
        <v>2.0999999999999996</v>
      </c>
      <c r="HN52" s="176">
        <v>0</v>
      </c>
      <c r="HO52" s="177">
        <v>0</v>
      </c>
      <c r="HP52" s="178">
        <v>0</v>
      </c>
      <c r="HQ52" s="179">
        <v>2.1</v>
      </c>
      <c r="HR52" s="180">
        <v>0</v>
      </c>
      <c r="HS52" s="181">
        <v>0</v>
      </c>
    </row>
    <row r="53" spans="1:227" x14ac:dyDescent="0.25">
      <c r="A53" s="167" t="s">
        <v>15</v>
      </c>
      <c r="B53" s="168" t="s">
        <v>15</v>
      </c>
      <c r="C53" s="168" t="s">
        <v>194</v>
      </c>
      <c r="D53" s="168" t="s">
        <v>200</v>
      </c>
      <c r="E53" s="168" t="s">
        <v>138</v>
      </c>
      <c r="F53" s="168">
        <v>60</v>
      </c>
      <c r="G53" s="168" t="s">
        <v>141</v>
      </c>
      <c r="H53" s="169" t="s">
        <v>206</v>
      </c>
      <c r="I53" s="170">
        <v>19.43</v>
      </c>
      <c r="J53" s="171"/>
      <c r="K53" s="172"/>
      <c r="L53" s="173">
        <v>11.1</v>
      </c>
      <c r="M53" s="174">
        <v>0</v>
      </c>
      <c r="N53" s="175">
        <f t="shared" si="0"/>
        <v>-11.1</v>
      </c>
      <c r="O53" s="176">
        <v>0</v>
      </c>
      <c r="P53" s="177">
        <v>0</v>
      </c>
      <c r="Q53" s="178">
        <v>4.1666666666666664E-2</v>
      </c>
      <c r="R53" s="179">
        <v>0</v>
      </c>
      <c r="S53" s="180">
        <v>0</v>
      </c>
      <c r="T53" s="181">
        <v>-11.1</v>
      </c>
      <c r="U53" s="182">
        <v>9.1</v>
      </c>
      <c r="V53" s="174">
        <v>0</v>
      </c>
      <c r="W53" s="175">
        <f t="shared" si="1"/>
        <v>-9.1</v>
      </c>
      <c r="X53" s="176">
        <v>0</v>
      </c>
      <c r="Y53" s="177">
        <v>0</v>
      </c>
      <c r="Z53" s="178">
        <v>4.1666666666666664E-2</v>
      </c>
      <c r="AA53" s="179">
        <v>0</v>
      </c>
      <c r="AB53" s="180">
        <v>0</v>
      </c>
      <c r="AC53" s="181">
        <v>-9.1</v>
      </c>
      <c r="AD53" s="182">
        <v>9.1</v>
      </c>
      <c r="AE53" s="174">
        <v>9.9</v>
      </c>
      <c r="AF53" s="175">
        <f t="shared" si="2"/>
        <v>0.80000000000000071</v>
      </c>
      <c r="AG53" s="176">
        <v>0</v>
      </c>
      <c r="AH53" s="177">
        <v>0</v>
      </c>
      <c r="AI53" s="178">
        <v>0</v>
      </c>
      <c r="AJ53" s="179">
        <v>0.8</v>
      </c>
      <c r="AK53" s="180">
        <v>0</v>
      </c>
      <c r="AL53" s="181">
        <v>0</v>
      </c>
      <c r="AM53" s="182">
        <v>9.1</v>
      </c>
      <c r="AN53" s="174">
        <v>12.3</v>
      </c>
      <c r="AO53" s="175">
        <f t="shared" si="3"/>
        <v>3.2000000000000011</v>
      </c>
      <c r="AP53" s="176">
        <v>0</v>
      </c>
      <c r="AQ53" s="177">
        <v>0</v>
      </c>
      <c r="AR53" s="178">
        <v>0</v>
      </c>
      <c r="AS53" s="179">
        <v>3.2</v>
      </c>
      <c r="AT53" s="180">
        <v>0</v>
      </c>
      <c r="AU53" s="181">
        <v>0</v>
      </c>
      <c r="AV53" s="182">
        <v>9.1</v>
      </c>
      <c r="AW53" s="174">
        <v>12.8</v>
      </c>
      <c r="AX53" s="175">
        <f t="shared" si="4"/>
        <v>3.7000000000000011</v>
      </c>
      <c r="AY53" s="176">
        <v>0</v>
      </c>
      <c r="AZ53" s="177">
        <v>0</v>
      </c>
      <c r="BA53" s="178">
        <v>0</v>
      </c>
      <c r="BB53" s="179">
        <v>3.7</v>
      </c>
      <c r="BC53" s="180">
        <v>0</v>
      </c>
      <c r="BD53" s="181">
        <v>0</v>
      </c>
      <c r="BE53" s="182">
        <v>9.1</v>
      </c>
      <c r="BF53" s="174">
        <v>12.7</v>
      </c>
      <c r="BG53" s="175">
        <f t="shared" si="5"/>
        <v>3.5999999999999996</v>
      </c>
      <c r="BH53" s="176">
        <v>0</v>
      </c>
      <c r="BI53" s="177">
        <v>0</v>
      </c>
      <c r="BJ53" s="178">
        <v>0</v>
      </c>
      <c r="BK53" s="179">
        <v>3.6</v>
      </c>
      <c r="BL53" s="180">
        <v>0</v>
      </c>
      <c r="BM53" s="181">
        <v>0</v>
      </c>
      <c r="BN53" s="182">
        <v>9.1</v>
      </c>
      <c r="BO53" s="174">
        <v>11.3</v>
      </c>
      <c r="BP53" s="175">
        <f t="shared" si="6"/>
        <v>2.2000000000000011</v>
      </c>
      <c r="BQ53" s="176">
        <v>0</v>
      </c>
      <c r="BR53" s="177">
        <v>0</v>
      </c>
      <c r="BS53" s="178">
        <v>0</v>
      </c>
      <c r="BT53" s="179">
        <v>2.2000000000000002</v>
      </c>
      <c r="BU53" s="180">
        <v>0</v>
      </c>
      <c r="BV53" s="181">
        <v>0</v>
      </c>
      <c r="BW53" s="182">
        <v>9.1</v>
      </c>
      <c r="BX53" s="174">
        <v>12.5</v>
      </c>
      <c r="BY53" s="175">
        <f t="shared" si="7"/>
        <v>3.4000000000000004</v>
      </c>
      <c r="BZ53" s="176">
        <v>0</v>
      </c>
      <c r="CA53" s="177">
        <v>0</v>
      </c>
      <c r="CB53" s="178">
        <v>0</v>
      </c>
      <c r="CC53" s="179">
        <v>3.4</v>
      </c>
      <c r="CD53" s="180">
        <v>0</v>
      </c>
      <c r="CE53" s="181">
        <v>0</v>
      </c>
      <c r="CF53" s="182">
        <v>5</v>
      </c>
      <c r="CG53" s="174">
        <v>16.3</v>
      </c>
      <c r="CH53" s="175">
        <f t="shared" si="8"/>
        <v>11.3</v>
      </c>
      <c r="CI53" s="176">
        <v>0</v>
      </c>
      <c r="CJ53" s="177">
        <v>0</v>
      </c>
      <c r="CK53" s="178">
        <v>0</v>
      </c>
      <c r="CL53" s="179">
        <v>11.3</v>
      </c>
      <c r="CM53" s="180">
        <v>0</v>
      </c>
      <c r="CN53" s="181">
        <v>0</v>
      </c>
      <c r="CO53" s="182">
        <v>11.3</v>
      </c>
      <c r="CP53" s="174">
        <v>11.4</v>
      </c>
      <c r="CQ53" s="175">
        <f t="shared" si="9"/>
        <v>9.9999999999999645E-2</v>
      </c>
      <c r="CR53" s="176">
        <v>0</v>
      </c>
      <c r="CS53" s="177">
        <v>0</v>
      </c>
      <c r="CT53" s="178">
        <v>0</v>
      </c>
      <c r="CU53" s="179">
        <v>0.1</v>
      </c>
      <c r="CV53" s="180">
        <v>0</v>
      </c>
      <c r="CW53" s="181">
        <v>0</v>
      </c>
      <c r="CX53" s="182">
        <v>11.3</v>
      </c>
      <c r="CY53" s="174">
        <v>14.2</v>
      </c>
      <c r="CZ53" s="175">
        <f t="shared" si="10"/>
        <v>2.8999999999999986</v>
      </c>
      <c r="DA53" s="176">
        <v>0</v>
      </c>
      <c r="DB53" s="177">
        <v>0</v>
      </c>
      <c r="DC53" s="178">
        <v>0</v>
      </c>
      <c r="DD53" s="179">
        <v>2.9</v>
      </c>
      <c r="DE53" s="180">
        <v>0</v>
      </c>
      <c r="DF53" s="181">
        <v>0</v>
      </c>
      <c r="DG53" s="182">
        <v>10.3</v>
      </c>
      <c r="DH53" s="174">
        <v>14.5</v>
      </c>
      <c r="DI53" s="175">
        <f t="shared" si="11"/>
        <v>4.1999999999999993</v>
      </c>
      <c r="DJ53" s="176">
        <v>0</v>
      </c>
      <c r="DK53" s="177">
        <v>0</v>
      </c>
      <c r="DL53" s="178">
        <v>0</v>
      </c>
      <c r="DM53" s="179">
        <v>4.2</v>
      </c>
      <c r="DN53" s="180">
        <v>0</v>
      </c>
      <c r="DO53" s="181">
        <v>0</v>
      </c>
      <c r="DP53" s="182">
        <v>10.3</v>
      </c>
      <c r="DQ53" s="174">
        <v>14.8</v>
      </c>
      <c r="DR53" s="175">
        <f t="shared" si="12"/>
        <v>4.5</v>
      </c>
      <c r="DS53" s="176">
        <v>0</v>
      </c>
      <c r="DT53" s="177">
        <v>0</v>
      </c>
      <c r="DU53" s="178">
        <v>0</v>
      </c>
      <c r="DV53" s="179">
        <v>4.5</v>
      </c>
      <c r="DW53" s="180">
        <v>0</v>
      </c>
      <c r="DX53" s="181">
        <v>0</v>
      </c>
      <c r="DY53" s="182">
        <v>10.3</v>
      </c>
      <c r="DZ53" s="174">
        <v>12.8</v>
      </c>
      <c r="EA53" s="175">
        <f t="shared" si="13"/>
        <v>2.5</v>
      </c>
      <c r="EB53" s="176">
        <v>0</v>
      </c>
      <c r="EC53" s="177">
        <v>0</v>
      </c>
      <c r="ED53" s="178">
        <v>0</v>
      </c>
      <c r="EE53" s="179">
        <v>2.5</v>
      </c>
      <c r="EF53" s="180">
        <v>0</v>
      </c>
      <c r="EG53" s="181">
        <v>0</v>
      </c>
      <c r="EH53" s="182">
        <v>10.3</v>
      </c>
      <c r="EI53" s="174">
        <v>13.8</v>
      </c>
      <c r="EJ53" s="175">
        <f t="shared" si="14"/>
        <v>3.5</v>
      </c>
      <c r="EK53" s="176">
        <v>0</v>
      </c>
      <c r="EL53" s="177">
        <v>0</v>
      </c>
      <c r="EM53" s="178">
        <v>0</v>
      </c>
      <c r="EN53" s="179">
        <v>3.5</v>
      </c>
      <c r="EO53" s="180">
        <v>0</v>
      </c>
      <c r="EP53" s="181">
        <v>0</v>
      </c>
      <c r="EQ53" s="182">
        <v>10.3</v>
      </c>
      <c r="ER53" s="174">
        <v>17.100000000000001</v>
      </c>
      <c r="ES53" s="175">
        <f t="shared" si="15"/>
        <v>6.8000000000000007</v>
      </c>
      <c r="ET53" s="176">
        <v>0</v>
      </c>
      <c r="EU53" s="177">
        <v>0</v>
      </c>
      <c r="EV53" s="178">
        <v>0</v>
      </c>
      <c r="EW53" s="179">
        <v>6.8</v>
      </c>
      <c r="EX53" s="180">
        <v>0</v>
      </c>
      <c r="EY53" s="181">
        <v>0</v>
      </c>
      <c r="EZ53" s="182">
        <v>10.5</v>
      </c>
      <c r="FA53" s="174">
        <v>14.1</v>
      </c>
      <c r="FB53" s="175">
        <f t="shared" si="16"/>
        <v>3.5999999999999996</v>
      </c>
      <c r="FC53" s="176">
        <v>0</v>
      </c>
      <c r="FD53" s="177">
        <v>0</v>
      </c>
      <c r="FE53" s="178">
        <v>0</v>
      </c>
      <c r="FF53" s="179">
        <v>3.6</v>
      </c>
      <c r="FG53" s="180">
        <v>0</v>
      </c>
      <c r="FH53" s="181">
        <v>0</v>
      </c>
      <c r="FI53" s="182">
        <v>12.1</v>
      </c>
      <c r="FJ53" s="174">
        <v>12.5</v>
      </c>
      <c r="FK53" s="175">
        <f t="shared" si="17"/>
        <v>0.40000000000000036</v>
      </c>
      <c r="FL53" s="176">
        <v>0</v>
      </c>
      <c r="FM53" s="177">
        <v>0</v>
      </c>
      <c r="FN53" s="178">
        <v>0</v>
      </c>
      <c r="FO53" s="179">
        <v>0.4</v>
      </c>
      <c r="FP53" s="180">
        <v>0</v>
      </c>
      <c r="FQ53" s="181">
        <v>0</v>
      </c>
      <c r="FR53" s="182">
        <v>12.1</v>
      </c>
      <c r="FS53" s="174">
        <v>11.8</v>
      </c>
      <c r="FT53" s="175">
        <f t="shared" si="18"/>
        <v>-0.29999999999999893</v>
      </c>
      <c r="FU53" s="176">
        <v>0</v>
      </c>
      <c r="FV53" s="177">
        <v>0</v>
      </c>
      <c r="FW53" s="178">
        <v>1.3888888888888889E-3</v>
      </c>
      <c r="FX53" s="179">
        <v>0</v>
      </c>
      <c r="FY53" s="180">
        <v>0</v>
      </c>
      <c r="FZ53" s="181">
        <v>-0.3</v>
      </c>
      <c r="GA53" s="182">
        <v>12.1</v>
      </c>
      <c r="GB53" s="174">
        <v>0</v>
      </c>
      <c r="GC53" s="175">
        <f t="shared" si="19"/>
        <v>-12.1</v>
      </c>
      <c r="GD53" s="176">
        <v>0</v>
      </c>
      <c r="GE53" s="177">
        <v>0</v>
      </c>
      <c r="GF53" s="178">
        <v>4.1666666666666664E-2</v>
      </c>
      <c r="GG53" s="179">
        <v>0</v>
      </c>
      <c r="GH53" s="180">
        <v>0</v>
      </c>
      <c r="GI53" s="181">
        <v>-12.1</v>
      </c>
      <c r="GJ53" s="182">
        <v>12.1</v>
      </c>
      <c r="GK53" s="174">
        <v>0</v>
      </c>
      <c r="GL53" s="175">
        <f t="shared" si="20"/>
        <v>-12.1</v>
      </c>
      <c r="GM53" s="176">
        <v>0</v>
      </c>
      <c r="GN53" s="177">
        <v>0</v>
      </c>
      <c r="GO53" s="178">
        <v>4.1666666666666664E-2</v>
      </c>
      <c r="GP53" s="179">
        <v>0</v>
      </c>
      <c r="GQ53" s="180">
        <v>0</v>
      </c>
      <c r="GR53" s="181">
        <v>-12.1</v>
      </c>
      <c r="GS53" s="182">
        <v>12.1</v>
      </c>
      <c r="GT53" s="174">
        <v>0</v>
      </c>
      <c r="GU53" s="175">
        <f t="shared" si="21"/>
        <v>-12.1</v>
      </c>
      <c r="GV53" s="176">
        <v>0</v>
      </c>
      <c r="GW53" s="177">
        <v>0</v>
      </c>
      <c r="GX53" s="178">
        <v>4.1666666666666664E-2</v>
      </c>
      <c r="GY53" s="179">
        <v>0</v>
      </c>
      <c r="GZ53" s="180">
        <v>0</v>
      </c>
      <c r="HA53" s="181">
        <v>-12.1</v>
      </c>
      <c r="HB53" s="182">
        <v>12.1</v>
      </c>
      <c r="HC53" s="174">
        <v>0</v>
      </c>
      <c r="HD53" s="175">
        <f t="shared" si="22"/>
        <v>-12.1</v>
      </c>
      <c r="HE53" s="176">
        <v>0</v>
      </c>
      <c r="HF53" s="177">
        <v>0</v>
      </c>
      <c r="HG53" s="178">
        <v>4.1666666666666664E-2</v>
      </c>
      <c r="HH53" s="179">
        <v>0</v>
      </c>
      <c r="HI53" s="180">
        <v>0</v>
      </c>
      <c r="HJ53" s="181">
        <v>-12.1</v>
      </c>
      <c r="HK53" s="182">
        <v>12.1</v>
      </c>
      <c r="HL53" s="174">
        <v>13</v>
      </c>
      <c r="HM53" s="175">
        <f t="shared" si="23"/>
        <v>0.90000000000000036</v>
      </c>
      <c r="HN53" s="176">
        <v>0</v>
      </c>
      <c r="HO53" s="177">
        <v>0</v>
      </c>
      <c r="HP53" s="178">
        <v>0</v>
      </c>
      <c r="HQ53" s="179">
        <v>0.9</v>
      </c>
      <c r="HR53" s="180">
        <v>0</v>
      </c>
      <c r="HS53" s="181">
        <v>0</v>
      </c>
    </row>
    <row r="54" spans="1:227" x14ac:dyDescent="0.25">
      <c r="A54" s="167" t="s">
        <v>15</v>
      </c>
      <c r="B54" s="168" t="s">
        <v>15</v>
      </c>
      <c r="C54" s="168" t="s">
        <v>194</v>
      </c>
      <c r="D54" s="168" t="s">
        <v>207</v>
      </c>
      <c r="E54" s="168" t="s">
        <v>145</v>
      </c>
      <c r="F54" s="168">
        <v>7.5</v>
      </c>
      <c r="G54" s="168" t="s">
        <v>139</v>
      </c>
      <c r="H54" s="169" t="s">
        <v>208</v>
      </c>
      <c r="I54" s="170">
        <v>1.62</v>
      </c>
      <c r="J54" s="171"/>
      <c r="K54" s="172"/>
      <c r="L54" s="173">
        <v>2.56</v>
      </c>
      <c r="M54" s="174">
        <v>2.2999999999999998</v>
      </c>
      <c r="N54" s="175">
        <f t="shared" si="0"/>
        <v>-0.26000000000000023</v>
      </c>
      <c r="O54" s="176">
        <v>0</v>
      </c>
      <c r="P54" s="177">
        <v>0</v>
      </c>
      <c r="Q54" s="178">
        <v>0</v>
      </c>
      <c r="R54" s="179">
        <v>-0.26</v>
      </c>
      <c r="S54" s="180">
        <v>0</v>
      </c>
      <c r="T54" s="181">
        <v>0</v>
      </c>
      <c r="U54" s="182">
        <v>2.56</v>
      </c>
      <c r="V54" s="174">
        <v>2.1800000000000002</v>
      </c>
      <c r="W54" s="175">
        <f t="shared" si="1"/>
        <v>-0.37999999999999989</v>
      </c>
      <c r="X54" s="176">
        <v>0</v>
      </c>
      <c r="Y54" s="177">
        <v>0</v>
      </c>
      <c r="Z54" s="178">
        <v>0</v>
      </c>
      <c r="AA54" s="179">
        <v>-0.38</v>
      </c>
      <c r="AB54" s="180">
        <v>0</v>
      </c>
      <c r="AC54" s="181">
        <v>0</v>
      </c>
      <c r="AD54" s="182">
        <v>2.56</v>
      </c>
      <c r="AE54" s="174">
        <v>2.14</v>
      </c>
      <c r="AF54" s="175">
        <f t="shared" si="2"/>
        <v>-0.41999999999999993</v>
      </c>
      <c r="AG54" s="176">
        <v>0</v>
      </c>
      <c r="AH54" s="177">
        <v>0</v>
      </c>
      <c r="AI54" s="178">
        <v>0</v>
      </c>
      <c r="AJ54" s="179">
        <v>-0.42</v>
      </c>
      <c r="AK54" s="180">
        <v>0</v>
      </c>
      <c r="AL54" s="181">
        <v>0</v>
      </c>
      <c r="AM54" s="182">
        <v>2.56</v>
      </c>
      <c r="AN54" s="174">
        <v>2.41</v>
      </c>
      <c r="AO54" s="175">
        <f t="shared" si="3"/>
        <v>-0.14999999999999991</v>
      </c>
      <c r="AP54" s="176">
        <v>0</v>
      </c>
      <c r="AQ54" s="177">
        <v>0</v>
      </c>
      <c r="AR54" s="178">
        <v>0</v>
      </c>
      <c r="AS54" s="179">
        <v>-0.15</v>
      </c>
      <c r="AT54" s="180">
        <v>0</v>
      </c>
      <c r="AU54" s="181">
        <v>0</v>
      </c>
      <c r="AV54" s="182">
        <v>2.56</v>
      </c>
      <c r="AW54" s="174">
        <v>0</v>
      </c>
      <c r="AX54" s="175">
        <f t="shared" si="4"/>
        <v>-2.56</v>
      </c>
      <c r="AY54" s="176">
        <v>0</v>
      </c>
      <c r="AZ54" s="177">
        <v>0</v>
      </c>
      <c r="BA54" s="178">
        <v>0</v>
      </c>
      <c r="BB54" s="179">
        <v>-2.56</v>
      </c>
      <c r="BC54" s="180">
        <v>0</v>
      </c>
      <c r="BD54" s="181">
        <v>0</v>
      </c>
      <c r="BE54" s="182">
        <v>2.56</v>
      </c>
      <c r="BF54" s="174">
        <v>0</v>
      </c>
      <c r="BG54" s="175">
        <f t="shared" si="5"/>
        <v>-2.56</v>
      </c>
      <c r="BH54" s="176">
        <v>0</v>
      </c>
      <c r="BI54" s="177">
        <v>0</v>
      </c>
      <c r="BJ54" s="178">
        <v>0</v>
      </c>
      <c r="BK54" s="179">
        <v>-2.56</v>
      </c>
      <c r="BL54" s="180">
        <v>0</v>
      </c>
      <c r="BM54" s="181">
        <v>0</v>
      </c>
      <c r="BN54" s="182">
        <v>2.56</v>
      </c>
      <c r="BO54" s="174">
        <v>0</v>
      </c>
      <c r="BP54" s="175">
        <f t="shared" si="6"/>
        <v>-2.56</v>
      </c>
      <c r="BQ54" s="176">
        <v>0</v>
      </c>
      <c r="BR54" s="177">
        <v>0</v>
      </c>
      <c r="BS54" s="178">
        <v>0</v>
      </c>
      <c r="BT54" s="179">
        <v>-2.56</v>
      </c>
      <c r="BU54" s="180">
        <v>0</v>
      </c>
      <c r="BV54" s="181">
        <v>0</v>
      </c>
      <c r="BW54" s="182">
        <v>2.56</v>
      </c>
      <c r="BX54" s="174">
        <v>0</v>
      </c>
      <c r="BY54" s="175">
        <f t="shared" si="7"/>
        <v>-2.56</v>
      </c>
      <c r="BZ54" s="176">
        <v>0</v>
      </c>
      <c r="CA54" s="177">
        <v>0</v>
      </c>
      <c r="CB54" s="178">
        <v>0</v>
      </c>
      <c r="CC54" s="179">
        <v>-2.56</v>
      </c>
      <c r="CD54" s="180">
        <v>0</v>
      </c>
      <c r="CE54" s="181">
        <v>0</v>
      </c>
      <c r="CF54" s="182">
        <v>2.56</v>
      </c>
      <c r="CG54" s="174">
        <v>0</v>
      </c>
      <c r="CH54" s="175">
        <f t="shared" si="8"/>
        <v>-2.56</v>
      </c>
      <c r="CI54" s="176">
        <v>0</v>
      </c>
      <c r="CJ54" s="177">
        <v>0</v>
      </c>
      <c r="CK54" s="178">
        <v>0</v>
      </c>
      <c r="CL54" s="179">
        <v>-2.56</v>
      </c>
      <c r="CM54" s="180">
        <v>0</v>
      </c>
      <c r="CN54" s="181">
        <v>0</v>
      </c>
      <c r="CO54" s="182">
        <v>3.1</v>
      </c>
      <c r="CP54" s="174">
        <v>0</v>
      </c>
      <c r="CQ54" s="175">
        <f t="shared" si="9"/>
        <v>-3.1</v>
      </c>
      <c r="CR54" s="176">
        <v>0</v>
      </c>
      <c r="CS54" s="177">
        <v>0</v>
      </c>
      <c r="CT54" s="178">
        <v>0</v>
      </c>
      <c r="CU54" s="179">
        <v>-3.1</v>
      </c>
      <c r="CV54" s="180">
        <v>0</v>
      </c>
      <c r="CW54" s="181">
        <v>0</v>
      </c>
      <c r="CX54" s="182">
        <v>3.1</v>
      </c>
      <c r="CY54" s="174">
        <v>0</v>
      </c>
      <c r="CZ54" s="175">
        <f t="shared" si="10"/>
        <v>-3.1</v>
      </c>
      <c r="DA54" s="176">
        <v>0</v>
      </c>
      <c r="DB54" s="177">
        <v>0</v>
      </c>
      <c r="DC54" s="178">
        <v>0</v>
      </c>
      <c r="DD54" s="179">
        <v>-3.1</v>
      </c>
      <c r="DE54" s="180">
        <v>0</v>
      </c>
      <c r="DF54" s="181">
        <v>0</v>
      </c>
      <c r="DG54" s="182">
        <v>3.1</v>
      </c>
      <c r="DH54" s="174">
        <v>0</v>
      </c>
      <c r="DI54" s="175">
        <f t="shared" si="11"/>
        <v>-3.1</v>
      </c>
      <c r="DJ54" s="176">
        <v>0</v>
      </c>
      <c r="DK54" s="177">
        <v>0</v>
      </c>
      <c r="DL54" s="178">
        <v>0</v>
      </c>
      <c r="DM54" s="179">
        <v>-3.1</v>
      </c>
      <c r="DN54" s="180">
        <v>0</v>
      </c>
      <c r="DO54" s="181">
        <v>0</v>
      </c>
      <c r="DP54" s="182">
        <v>3.1</v>
      </c>
      <c r="DQ54" s="174">
        <v>0</v>
      </c>
      <c r="DR54" s="175">
        <f t="shared" si="12"/>
        <v>-3.1</v>
      </c>
      <c r="DS54" s="176">
        <v>0</v>
      </c>
      <c r="DT54" s="177">
        <v>0</v>
      </c>
      <c r="DU54" s="178">
        <v>0</v>
      </c>
      <c r="DV54" s="179">
        <v>-3.1</v>
      </c>
      <c r="DW54" s="180">
        <v>0</v>
      </c>
      <c r="DX54" s="181">
        <v>0</v>
      </c>
      <c r="DY54" s="182">
        <v>3.1</v>
      </c>
      <c r="DZ54" s="174">
        <v>0</v>
      </c>
      <c r="EA54" s="175">
        <f t="shared" si="13"/>
        <v>-3.1</v>
      </c>
      <c r="EB54" s="176">
        <v>0</v>
      </c>
      <c r="EC54" s="177">
        <v>0</v>
      </c>
      <c r="ED54" s="178">
        <v>0</v>
      </c>
      <c r="EE54" s="179">
        <v>-3.1</v>
      </c>
      <c r="EF54" s="180">
        <v>0</v>
      </c>
      <c r="EG54" s="181">
        <v>0</v>
      </c>
      <c r="EH54" s="182">
        <v>3.1</v>
      </c>
      <c r="EI54" s="174">
        <v>0</v>
      </c>
      <c r="EJ54" s="175">
        <f t="shared" si="14"/>
        <v>-3.1</v>
      </c>
      <c r="EK54" s="176">
        <v>0</v>
      </c>
      <c r="EL54" s="177">
        <v>0</v>
      </c>
      <c r="EM54" s="178">
        <v>0</v>
      </c>
      <c r="EN54" s="179">
        <v>-3.1</v>
      </c>
      <c r="EO54" s="180">
        <v>0</v>
      </c>
      <c r="EP54" s="181">
        <v>0</v>
      </c>
      <c r="EQ54" s="182">
        <v>2.56</v>
      </c>
      <c r="ER54" s="174">
        <v>0</v>
      </c>
      <c r="ES54" s="175">
        <f t="shared" si="15"/>
        <v>-2.56</v>
      </c>
      <c r="ET54" s="176">
        <v>0</v>
      </c>
      <c r="EU54" s="177">
        <v>0</v>
      </c>
      <c r="EV54" s="178">
        <v>0</v>
      </c>
      <c r="EW54" s="179">
        <v>-2.56</v>
      </c>
      <c r="EX54" s="180">
        <v>0</v>
      </c>
      <c r="EY54" s="181">
        <v>0</v>
      </c>
      <c r="EZ54" s="182">
        <v>2.56</v>
      </c>
      <c r="FA54" s="174">
        <v>0</v>
      </c>
      <c r="FB54" s="175">
        <f t="shared" si="16"/>
        <v>-2.56</v>
      </c>
      <c r="FC54" s="176">
        <v>0</v>
      </c>
      <c r="FD54" s="177">
        <v>0</v>
      </c>
      <c r="FE54" s="178">
        <v>0</v>
      </c>
      <c r="FF54" s="179">
        <v>-2.56</v>
      </c>
      <c r="FG54" s="180">
        <v>0</v>
      </c>
      <c r="FH54" s="181">
        <v>0</v>
      </c>
      <c r="FI54" s="182">
        <v>2.56</v>
      </c>
      <c r="FJ54" s="174">
        <v>0</v>
      </c>
      <c r="FK54" s="175">
        <f t="shared" si="17"/>
        <v>-2.56</v>
      </c>
      <c r="FL54" s="176">
        <v>0</v>
      </c>
      <c r="FM54" s="177">
        <v>0</v>
      </c>
      <c r="FN54" s="178">
        <v>0</v>
      </c>
      <c r="FO54" s="179">
        <v>-2.56</v>
      </c>
      <c r="FP54" s="180">
        <v>0</v>
      </c>
      <c r="FQ54" s="181">
        <v>0</v>
      </c>
      <c r="FR54" s="182">
        <v>2.56</v>
      </c>
      <c r="FS54" s="174">
        <v>0</v>
      </c>
      <c r="FT54" s="175">
        <f t="shared" si="18"/>
        <v>-2.56</v>
      </c>
      <c r="FU54" s="176">
        <v>0</v>
      </c>
      <c r="FV54" s="177">
        <v>0</v>
      </c>
      <c r="FW54" s="178">
        <v>0</v>
      </c>
      <c r="FX54" s="179">
        <v>-2.56</v>
      </c>
      <c r="FY54" s="180">
        <v>0</v>
      </c>
      <c r="FZ54" s="181">
        <v>0</v>
      </c>
      <c r="GA54" s="182">
        <v>2.56</v>
      </c>
      <c r="GB54" s="174">
        <v>0</v>
      </c>
      <c r="GC54" s="175">
        <f t="shared" si="19"/>
        <v>-2.56</v>
      </c>
      <c r="GD54" s="176">
        <v>0</v>
      </c>
      <c r="GE54" s="177">
        <v>0</v>
      </c>
      <c r="GF54" s="178">
        <v>0</v>
      </c>
      <c r="GG54" s="179">
        <v>-2.56</v>
      </c>
      <c r="GH54" s="180">
        <v>0</v>
      </c>
      <c r="GI54" s="181">
        <v>0</v>
      </c>
      <c r="GJ54" s="182">
        <v>2.56</v>
      </c>
      <c r="GK54" s="174">
        <v>0</v>
      </c>
      <c r="GL54" s="175">
        <f t="shared" si="20"/>
        <v>-2.56</v>
      </c>
      <c r="GM54" s="176">
        <v>0</v>
      </c>
      <c r="GN54" s="177">
        <v>0</v>
      </c>
      <c r="GO54" s="178">
        <v>0</v>
      </c>
      <c r="GP54" s="179">
        <v>-2.56</v>
      </c>
      <c r="GQ54" s="180">
        <v>0</v>
      </c>
      <c r="GR54" s="181">
        <v>0</v>
      </c>
      <c r="GS54" s="182">
        <v>2.56</v>
      </c>
      <c r="GT54" s="174">
        <v>0.82</v>
      </c>
      <c r="GU54" s="175">
        <f t="shared" si="21"/>
        <v>-1.7400000000000002</v>
      </c>
      <c r="GV54" s="176">
        <v>0</v>
      </c>
      <c r="GW54" s="177">
        <v>0</v>
      </c>
      <c r="GX54" s="178">
        <v>0</v>
      </c>
      <c r="GY54" s="179">
        <v>-1.74</v>
      </c>
      <c r="GZ54" s="180">
        <v>0</v>
      </c>
      <c r="HA54" s="181">
        <v>0</v>
      </c>
      <c r="HB54" s="182">
        <v>2.56</v>
      </c>
      <c r="HC54" s="174">
        <v>3.38</v>
      </c>
      <c r="HD54" s="175">
        <f t="shared" si="22"/>
        <v>0.81999999999999984</v>
      </c>
      <c r="HE54" s="176">
        <v>0</v>
      </c>
      <c r="HF54" s="177">
        <v>0</v>
      </c>
      <c r="HG54" s="178">
        <v>0</v>
      </c>
      <c r="HH54" s="179">
        <v>0.82</v>
      </c>
      <c r="HI54" s="180">
        <v>0</v>
      </c>
      <c r="HJ54" s="181">
        <v>0</v>
      </c>
      <c r="HK54" s="182">
        <v>2.56</v>
      </c>
      <c r="HL54" s="174">
        <v>2.92</v>
      </c>
      <c r="HM54" s="175">
        <f t="shared" si="23"/>
        <v>0.35999999999999988</v>
      </c>
      <c r="HN54" s="176">
        <v>0</v>
      </c>
      <c r="HO54" s="177">
        <v>0</v>
      </c>
      <c r="HP54" s="178">
        <v>0</v>
      </c>
      <c r="HQ54" s="179">
        <v>0.36</v>
      </c>
      <c r="HR54" s="180">
        <v>0</v>
      </c>
      <c r="HS54" s="181">
        <v>0</v>
      </c>
    </row>
    <row r="55" spans="1:227" x14ac:dyDescent="0.25">
      <c r="A55" s="167" t="s">
        <v>15</v>
      </c>
      <c r="B55" s="168" t="s">
        <v>15</v>
      </c>
      <c r="C55" s="168" t="s">
        <v>194</v>
      </c>
      <c r="D55" s="168" t="s">
        <v>207</v>
      </c>
      <c r="E55" s="168" t="s">
        <v>145</v>
      </c>
      <c r="F55" s="168">
        <v>7.5</v>
      </c>
      <c r="G55" s="168" t="s">
        <v>139</v>
      </c>
      <c r="H55" s="169" t="s">
        <v>209</v>
      </c>
      <c r="I55" s="170">
        <v>1.62</v>
      </c>
      <c r="J55" s="171"/>
      <c r="K55" s="172"/>
      <c r="L55" s="173">
        <v>1.6</v>
      </c>
      <c r="M55" s="174">
        <v>0</v>
      </c>
      <c r="N55" s="175">
        <f t="shared" si="0"/>
        <v>-1.6</v>
      </c>
      <c r="O55" s="176">
        <v>0</v>
      </c>
      <c r="P55" s="177">
        <v>0</v>
      </c>
      <c r="Q55" s="178">
        <v>0</v>
      </c>
      <c r="R55" s="179">
        <v>-1.6</v>
      </c>
      <c r="S55" s="180">
        <v>0</v>
      </c>
      <c r="T55" s="181">
        <v>0</v>
      </c>
      <c r="U55" s="182">
        <v>1.6</v>
      </c>
      <c r="V55" s="174">
        <v>0</v>
      </c>
      <c r="W55" s="175">
        <f t="shared" si="1"/>
        <v>-1.6</v>
      </c>
      <c r="X55" s="176">
        <v>0</v>
      </c>
      <c r="Y55" s="177">
        <v>0</v>
      </c>
      <c r="Z55" s="178">
        <v>0</v>
      </c>
      <c r="AA55" s="179">
        <v>-1.6</v>
      </c>
      <c r="AB55" s="180">
        <v>0</v>
      </c>
      <c r="AC55" s="181">
        <v>0</v>
      </c>
      <c r="AD55" s="182">
        <v>1.6</v>
      </c>
      <c r="AE55" s="174">
        <v>1.92</v>
      </c>
      <c r="AF55" s="175">
        <f t="shared" si="2"/>
        <v>0.31999999999999984</v>
      </c>
      <c r="AG55" s="176">
        <v>0</v>
      </c>
      <c r="AH55" s="177">
        <v>0</v>
      </c>
      <c r="AI55" s="178">
        <v>0</v>
      </c>
      <c r="AJ55" s="179">
        <v>0.32</v>
      </c>
      <c r="AK55" s="180">
        <v>0</v>
      </c>
      <c r="AL55" s="181">
        <v>0</v>
      </c>
      <c r="AM55" s="182">
        <v>1.6</v>
      </c>
      <c r="AN55" s="174">
        <v>1.3</v>
      </c>
      <c r="AO55" s="175">
        <f t="shared" si="3"/>
        <v>-0.30000000000000004</v>
      </c>
      <c r="AP55" s="176">
        <v>0</v>
      </c>
      <c r="AQ55" s="177">
        <v>0</v>
      </c>
      <c r="AR55" s="178">
        <v>0</v>
      </c>
      <c r="AS55" s="179">
        <v>-0.3</v>
      </c>
      <c r="AT55" s="180">
        <v>0</v>
      </c>
      <c r="AU55" s="181">
        <v>0</v>
      </c>
      <c r="AV55" s="182">
        <v>1.6</v>
      </c>
      <c r="AW55" s="174">
        <v>1.52</v>
      </c>
      <c r="AX55" s="175">
        <f t="shared" si="4"/>
        <v>-8.0000000000000071E-2</v>
      </c>
      <c r="AY55" s="176">
        <v>0</v>
      </c>
      <c r="AZ55" s="177">
        <v>0</v>
      </c>
      <c r="BA55" s="178">
        <v>0</v>
      </c>
      <c r="BB55" s="179">
        <v>-0.08</v>
      </c>
      <c r="BC55" s="180">
        <v>0</v>
      </c>
      <c r="BD55" s="181">
        <v>0</v>
      </c>
      <c r="BE55" s="182">
        <v>1.6</v>
      </c>
      <c r="BF55" s="174">
        <v>2</v>
      </c>
      <c r="BG55" s="175">
        <f t="shared" si="5"/>
        <v>0.39999999999999991</v>
      </c>
      <c r="BH55" s="176">
        <v>0</v>
      </c>
      <c r="BI55" s="177">
        <v>0</v>
      </c>
      <c r="BJ55" s="178">
        <v>0</v>
      </c>
      <c r="BK55" s="179">
        <v>0.4</v>
      </c>
      <c r="BL55" s="180">
        <v>0</v>
      </c>
      <c r="BM55" s="181">
        <v>0</v>
      </c>
      <c r="BN55" s="182">
        <v>1.6</v>
      </c>
      <c r="BO55" s="174">
        <v>0</v>
      </c>
      <c r="BP55" s="175">
        <f t="shared" si="6"/>
        <v>-1.6</v>
      </c>
      <c r="BQ55" s="176">
        <v>0</v>
      </c>
      <c r="BR55" s="177">
        <v>0</v>
      </c>
      <c r="BS55" s="178">
        <v>0</v>
      </c>
      <c r="BT55" s="179">
        <v>-1.6</v>
      </c>
      <c r="BU55" s="180">
        <v>0</v>
      </c>
      <c r="BV55" s="181">
        <v>0</v>
      </c>
      <c r="BW55" s="182">
        <v>1.6</v>
      </c>
      <c r="BX55" s="174">
        <v>0</v>
      </c>
      <c r="BY55" s="175">
        <f t="shared" si="7"/>
        <v>-1.6</v>
      </c>
      <c r="BZ55" s="176">
        <v>0</v>
      </c>
      <c r="CA55" s="177">
        <v>0</v>
      </c>
      <c r="CB55" s="178">
        <v>0</v>
      </c>
      <c r="CC55" s="179">
        <v>-1.6</v>
      </c>
      <c r="CD55" s="180">
        <v>0</v>
      </c>
      <c r="CE55" s="181">
        <v>0</v>
      </c>
      <c r="CF55" s="182">
        <v>1</v>
      </c>
      <c r="CG55" s="174">
        <v>0</v>
      </c>
      <c r="CH55" s="175">
        <f t="shared" si="8"/>
        <v>-1</v>
      </c>
      <c r="CI55" s="176">
        <v>0</v>
      </c>
      <c r="CJ55" s="177">
        <v>0</v>
      </c>
      <c r="CK55" s="178">
        <v>0</v>
      </c>
      <c r="CL55" s="179">
        <v>-1</v>
      </c>
      <c r="CM55" s="180">
        <v>0</v>
      </c>
      <c r="CN55" s="181">
        <v>0</v>
      </c>
      <c r="CO55" s="182">
        <v>1</v>
      </c>
      <c r="CP55" s="174">
        <v>0</v>
      </c>
      <c r="CQ55" s="175">
        <f t="shared" si="9"/>
        <v>-1</v>
      </c>
      <c r="CR55" s="176">
        <v>0</v>
      </c>
      <c r="CS55" s="177">
        <v>0</v>
      </c>
      <c r="CT55" s="178">
        <v>0</v>
      </c>
      <c r="CU55" s="179">
        <v>-1</v>
      </c>
      <c r="CV55" s="180">
        <v>0</v>
      </c>
      <c r="CW55" s="181">
        <v>0</v>
      </c>
      <c r="CX55" s="182">
        <v>1</v>
      </c>
      <c r="CY55" s="174">
        <v>0</v>
      </c>
      <c r="CZ55" s="175">
        <f t="shared" si="10"/>
        <v>-1</v>
      </c>
      <c r="DA55" s="176">
        <v>0</v>
      </c>
      <c r="DB55" s="177">
        <v>0</v>
      </c>
      <c r="DC55" s="178">
        <v>0</v>
      </c>
      <c r="DD55" s="179">
        <v>-1</v>
      </c>
      <c r="DE55" s="180">
        <v>0</v>
      </c>
      <c r="DF55" s="181">
        <v>0</v>
      </c>
      <c r="DG55" s="182">
        <v>1</v>
      </c>
      <c r="DH55" s="174">
        <v>0</v>
      </c>
      <c r="DI55" s="175">
        <f t="shared" si="11"/>
        <v>-1</v>
      </c>
      <c r="DJ55" s="176">
        <v>0</v>
      </c>
      <c r="DK55" s="177">
        <v>0</v>
      </c>
      <c r="DL55" s="178">
        <v>0</v>
      </c>
      <c r="DM55" s="179">
        <v>-1</v>
      </c>
      <c r="DN55" s="180">
        <v>0</v>
      </c>
      <c r="DO55" s="181">
        <v>0</v>
      </c>
      <c r="DP55" s="182">
        <v>1</v>
      </c>
      <c r="DQ55" s="174">
        <v>0</v>
      </c>
      <c r="DR55" s="175">
        <f t="shared" si="12"/>
        <v>-1</v>
      </c>
      <c r="DS55" s="176">
        <v>0</v>
      </c>
      <c r="DT55" s="177">
        <v>0</v>
      </c>
      <c r="DU55" s="178">
        <v>0</v>
      </c>
      <c r="DV55" s="179">
        <v>-1</v>
      </c>
      <c r="DW55" s="180">
        <v>0</v>
      </c>
      <c r="DX55" s="181">
        <v>0</v>
      </c>
      <c r="DY55" s="182">
        <v>1</v>
      </c>
      <c r="DZ55" s="174">
        <v>0</v>
      </c>
      <c r="EA55" s="175">
        <f t="shared" si="13"/>
        <v>-1</v>
      </c>
      <c r="EB55" s="176">
        <v>0</v>
      </c>
      <c r="EC55" s="177">
        <v>0</v>
      </c>
      <c r="ED55" s="178">
        <v>0</v>
      </c>
      <c r="EE55" s="179">
        <v>-1</v>
      </c>
      <c r="EF55" s="180">
        <v>0</v>
      </c>
      <c r="EG55" s="181">
        <v>0</v>
      </c>
      <c r="EH55" s="182">
        <v>1</v>
      </c>
      <c r="EI55" s="174">
        <v>0</v>
      </c>
      <c r="EJ55" s="175">
        <f t="shared" si="14"/>
        <v>-1</v>
      </c>
      <c r="EK55" s="176">
        <v>0</v>
      </c>
      <c r="EL55" s="177">
        <v>0</v>
      </c>
      <c r="EM55" s="178">
        <v>0</v>
      </c>
      <c r="EN55" s="179">
        <v>-1</v>
      </c>
      <c r="EO55" s="180">
        <v>0</v>
      </c>
      <c r="EP55" s="181">
        <v>0</v>
      </c>
      <c r="EQ55" s="182">
        <v>1</v>
      </c>
      <c r="ER55" s="174">
        <v>0</v>
      </c>
      <c r="ES55" s="175">
        <f t="shared" si="15"/>
        <v>-1</v>
      </c>
      <c r="ET55" s="176">
        <v>0</v>
      </c>
      <c r="EU55" s="177">
        <v>0</v>
      </c>
      <c r="EV55" s="178">
        <v>0</v>
      </c>
      <c r="EW55" s="179">
        <v>-1</v>
      </c>
      <c r="EX55" s="180">
        <v>0</v>
      </c>
      <c r="EY55" s="181">
        <v>0</v>
      </c>
      <c r="EZ55" s="182">
        <v>1.1599999999999999</v>
      </c>
      <c r="FA55" s="174">
        <v>0</v>
      </c>
      <c r="FB55" s="175">
        <f t="shared" si="16"/>
        <v>-1.1599999999999999</v>
      </c>
      <c r="FC55" s="176">
        <v>0</v>
      </c>
      <c r="FD55" s="177">
        <v>0</v>
      </c>
      <c r="FE55" s="178">
        <v>0</v>
      </c>
      <c r="FF55" s="179">
        <v>-1.1599999999999999</v>
      </c>
      <c r="FG55" s="180">
        <v>0</v>
      </c>
      <c r="FH55" s="181">
        <v>0</v>
      </c>
      <c r="FI55" s="182">
        <v>1</v>
      </c>
      <c r="FJ55" s="174">
        <v>0</v>
      </c>
      <c r="FK55" s="175">
        <f t="shared" si="17"/>
        <v>-1</v>
      </c>
      <c r="FL55" s="176">
        <v>0</v>
      </c>
      <c r="FM55" s="177">
        <v>0</v>
      </c>
      <c r="FN55" s="178">
        <v>0</v>
      </c>
      <c r="FO55" s="179">
        <v>-1</v>
      </c>
      <c r="FP55" s="180">
        <v>0</v>
      </c>
      <c r="FQ55" s="181">
        <v>0</v>
      </c>
      <c r="FR55" s="182">
        <v>1</v>
      </c>
      <c r="FS55" s="174">
        <v>0</v>
      </c>
      <c r="FT55" s="175">
        <f t="shared" si="18"/>
        <v>-1</v>
      </c>
      <c r="FU55" s="176">
        <v>0</v>
      </c>
      <c r="FV55" s="177">
        <v>0</v>
      </c>
      <c r="FW55" s="178">
        <v>0</v>
      </c>
      <c r="FX55" s="179">
        <v>-1</v>
      </c>
      <c r="FY55" s="180">
        <v>0</v>
      </c>
      <c r="FZ55" s="181">
        <v>0</v>
      </c>
      <c r="GA55" s="182">
        <v>1</v>
      </c>
      <c r="GB55" s="174">
        <v>0</v>
      </c>
      <c r="GC55" s="175">
        <f t="shared" si="19"/>
        <v>-1</v>
      </c>
      <c r="GD55" s="176">
        <v>0</v>
      </c>
      <c r="GE55" s="177">
        <v>0</v>
      </c>
      <c r="GF55" s="178">
        <v>0</v>
      </c>
      <c r="GG55" s="179">
        <v>-1</v>
      </c>
      <c r="GH55" s="180">
        <v>0</v>
      </c>
      <c r="GI55" s="181">
        <v>0</v>
      </c>
      <c r="GJ55" s="182">
        <v>1</v>
      </c>
      <c r="GK55" s="174">
        <v>2.68</v>
      </c>
      <c r="GL55" s="175">
        <f t="shared" si="20"/>
        <v>1.6800000000000002</v>
      </c>
      <c r="GM55" s="176">
        <v>0</v>
      </c>
      <c r="GN55" s="177">
        <v>0</v>
      </c>
      <c r="GO55" s="178">
        <v>0</v>
      </c>
      <c r="GP55" s="179">
        <v>1.68</v>
      </c>
      <c r="GQ55" s="180">
        <v>0</v>
      </c>
      <c r="GR55" s="181">
        <v>0</v>
      </c>
      <c r="GS55" s="182">
        <v>1</v>
      </c>
      <c r="GT55" s="174">
        <v>2.12</v>
      </c>
      <c r="GU55" s="175">
        <f t="shared" si="21"/>
        <v>1.1200000000000001</v>
      </c>
      <c r="GV55" s="176">
        <v>0</v>
      </c>
      <c r="GW55" s="177">
        <v>0</v>
      </c>
      <c r="GX55" s="178">
        <v>0</v>
      </c>
      <c r="GY55" s="179">
        <v>1.1200000000000001</v>
      </c>
      <c r="GZ55" s="180">
        <v>0</v>
      </c>
      <c r="HA55" s="181">
        <v>0</v>
      </c>
      <c r="HB55" s="182">
        <v>1</v>
      </c>
      <c r="HC55" s="174">
        <v>0</v>
      </c>
      <c r="HD55" s="175">
        <f t="shared" si="22"/>
        <v>-1</v>
      </c>
      <c r="HE55" s="176">
        <v>0</v>
      </c>
      <c r="HF55" s="177">
        <v>0</v>
      </c>
      <c r="HG55" s="178">
        <v>0</v>
      </c>
      <c r="HH55" s="179">
        <v>-1</v>
      </c>
      <c r="HI55" s="180">
        <v>0</v>
      </c>
      <c r="HJ55" s="181">
        <v>0</v>
      </c>
      <c r="HK55" s="182">
        <v>1</v>
      </c>
      <c r="HL55" s="174">
        <v>0</v>
      </c>
      <c r="HM55" s="175">
        <f t="shared" si="23"/>
        <v>-1</v>
      </c>
      <c r="HN55" s="176">
        <v>0</v>
      </c>
      <c r="HO55" s="177">
        <v>0</v>
      </c>
      <c r="HP55" s="178">
        <v>0</v>
      </c>
      <c r="HQ55" s="179">
        <v>-1</v>
      </c>
      <c r="HR55" s="180">
        <v>0</v>
      </c>
      <c r="HS55" s="181">
        <v>0</v>
      </c>
    </row>
    <row r="56" spans="1:227" x14ac:dyDescent="0.25">
      <c r="A56" s="167" t="s">
        <v>15</v>
      </c>
      <c r="B56" s="168" t="s">
        <v>15</v>
      </c>
      <c r="C56" s="168" t="s">
        <v>194</v>
      </c>
      <c r="D56" s="168" t="s">
        <v>207</v>
      </c>
      <c r="E56" s="168" t="s">
        <v>145</v>
      </c>
      <c r="F56" s="168">
        <v>7.5</v>
      </c>
      <c r="G56" s="168" t="s">
        <v>139</v>
      </c>
      <c r="H56" s="169" t="s">
        <v>210</v>
      </c>
      <c r="I56" s="170">
        <v>1.62</v>
      </c>
      <c r="J56" s="171"/>
      <c r="K56" s="172"/>
      <c r="L56" s="173">
        <v>2.6</v>
      </c>
      <c r="M56" s="174">
        <v>0</v>
      </c>
      <c r="N56" s="175">
        <f t="shared" si="0"/>
        <v>-2.6</v>
      </c>
      <c r="O56" s="176">
        <v>0</v>
      </c>
      <c r="P56" s="177">
        <v>0</v>
      </c>
      <c r="Q56" s="178">
        <v>0</v>
      </c>
      <c r="R56" s="179">
        <v>-2.6</v>
      </c>
      <c r="S56" s="180">
        <v>0</v>
      </c>
      <c r="T56" s="181">
        <v>0</v>
      </c>
      <c r="U56" s="182">
        <v>2.6</v>
      </c>
      <c r="V56" s="174">
        <v>0</v>
      </c>
      <c r="W56" s="175">
        <f t="shared" si="1"/>
        <v>-2.6</v>
      </c>
      <c r="X56" s="176">
        <v>0</v>
      </c>
      <c r="Y56" s="177">
        <v>0</v>
      </c>
      <c r="Z56" s="178">
        <v>0</v>
      </c>
      <c r="AA56" s="179">
        <v>-2.6</v>
      </c>
      <c r="AB56" s="180">
        <v>0</v>
      </c>
      <c r="AC56" s="181">
        <v>0</v>
      </c>
      <c r="AD56" s="182">
        <v>2.6</v>
      </c>
      <c r="AE56" s="174">
        <v>0</v>
      </c>
      <c r="AF56" s="175">
        <f t="shared" si="2"/>
        <v>-2.6</v>
      </c>
      <c r="AG56" s="176">
        <v>0</v>
      </c>
      <c r="AH56" s="177">
        <v>0</v>
      </c>
      <c r="AI56" s="178">
        <v>0</v>
      </c>
      <c r="AJ56" s="179">
        <v>-2.6</v>
      </c>
      <c r="AK56" s="180">
        <v>0</v>
      </c>
      <c r="AL56" s="181">
        <v>0</v>
      </c>
      <c r="AM56" s="182">
        <v>2.6</v>
      </c>
      <c r="AN56" s="174">
        <v>0</v>
      </c>
      <c r="AO56" s="175">
        <f t="shared" si="3"/>
        <v>-2.6</v>
      </c>
      <c r="AP56" s="176">
        <v>0</v>
      </c>
      <c r="AQ56" s="177">
        <v>0</v>
      </c>
      <c r="AR56" s="178">
        <v>0</v>
      </c>
      <c r="AS56" s="179">
        <v>-2.6</v>
      </c>
      <c r="AT56" s="180">
        <v>0</v>
      </c>
      <c r="AU56" s="181">
        <v>0</v>
      </c>
      <c r="AV56" s="182">
        <v>2.6</v>
      </c>
      <c r="AW56" s="174">
        <v>0</v>
      </c>
      <c r="AX56" s="175">
        <f t="shared" si="4"/>
        <v>-2.6</v>
      </c>
      <c r="AY56" s="176">
        <v>0</v>
      </c>
      <c r="AZ56" s="177">
        <v>0</v>
      </c>
      <c r="BA56" s="178">
        <v>0</v>
      </c>
      <c r="BB56" s="179">
        <v>-2.6</v>
      </c>
      <c r="BC56" s="180">
        <v>0</v>
      </c>
      <c r="BD56" s="181">
        <v>0</v>
      </c>
      <c r="BE56" s="182">
        <v>2.6</v>
      </c>
      <c r="BF56" s="174">
        <v>0</v>
      </c>
      <c r="BG56" s="175">
        <f t="shared" si="5"/>
        <v>-2.6</v>
      </c>
      <c r="BH56" s="176">
        <v>0</v>
      </c>
      <c r="BI56" s="177">
        <v>0</v>
      </c>
      <c r="BJ56" s="178">
        <v>0</v>
      </c>
      <c r="BK56" s="179">
        <v>-2.6</v>
      </c>
      <c r="BL56" s="180">
        <v>0</v>
      </c>
      <c r="BM56" s="181">
        <v>0</v>
      </c>
      <c r="BN56" s="182">
        <v>2.6</v>
      </c>
      <c r="BO56" s="174">
        <v>0</v>
      </c>
      <c r="BP56" s="175">
        <f t="shared" si="6"/>
        <v>-2.6</v>
      </c>
      <c r="BQ56" s="176">
        <v>0</v>
      </c>
      <c r="BR56" s="177">
        <v>0</v>
      </c>
      <c r="BS56" s="178">
        <v>0</v>
      </c>
      <c r="BT56" s="179">
        <v>-2.6</v>
      </c>
      <c r="BU56" s="180">
        <v>0</v>
      </c>
      <c r="BV56" s="181">
        <v>0</v>
      </c>
      <c r="BW56" s="182">
        <v>2.6</v>
      </c>
      <c r="BX56" s="174">
        <v>0</v>
      </c>
      <c r="BY56" s="175">
        <f t="shared" si="7"/>
        <v>-2.6</v>
      </c>
      <c r="BZ56" s="176">
        <v>0</v>
      </c>
      <c r="CA56" s="177">
        <v>0</v>
      </c>
      <c r="CB56" s="178">
        <v>0</v>
      </c>
      <c r="CC56" s="179">
        <v>-2.6</v>
      </c>
      <c r="CD56" s="180">
        <v>0</v>
      </c>
      <c r="CE56" s="181">
        <v>0</v>
      </c>
      <c r="CF56" s="182">
        <v>3.1</v>
      </c>
      <c r="CG56" s="174">
        <v>0</v>
      </c>
      <c r="CH56" s="175">
        <f t="shared" si="8"/>
        <v>-3.1</v>
      </c>
      <c r="CI56" s="176">
        <v>0</v>
      </c>
      <c r="CJ56" s="177">
        <v>0</v>
      </c>
      <c r="CK56" s="178">
        <v>0</v>
      </c>
      <c r="CL56" s="179">
        <v>-3.1</v>
      </c>
      <c r="CM56" s="180">
        <v>0</v>
      </c>
      <c r="CN56" s="181">
        <v>0</v>
      </c>
      <c r="CO56" s="182">
        <v>1.94</v>
      </c>
      <c r="CP56" s="174">
        <v>0</v>
      </c>
      <c r="CQ56" s="175">
        <f t="shared" si="9"/>
        <v>-1.94</v>
      </c>
      <c r="CR56" s="176">
        <v>0</v>
      </c>
      <c r="CS56" s="177">
        <v>0</v>
      </c>
      <c r="CT56" s="178">
        <v>0</v>
      </c>
      <c r="CU56" s="179">
        <v>-1.94</v>
      </c>
      <c r="CV56" s="180">
        <v>0</v>
      </c>
      <c r="CW56" s="181">
        <v>0</v>
      </c>
      <c r="CX56" s="182">
        <v>1.94</v>
      </c>
      <c r="CY56" s="174">
        <v>0</v>
      </c>
      <c r="CZ56" s="175">
        <f t="shared" si="10"/>
        <v>-1.94</v>
      </c>
      <c r="DA56" s="176">
        <v>0</v>
      </c>
      <c r="DB56" s="177">
        <v>0</v>
      </c>
      <c r="DC56" s="178">
        <v>0</v>
      </c>
      <c r="DD56" s="179">
        <v>-1.94</v>
      </c>
      <c r="DE56" s="180">
        <v>0</v>
      </c>
      <c r="DF56" s="181">
        <v>0</v>
      </c>
      <c r="DG56" s="182">
        <v>1.94</v>
      </c>
      <c r="DH56" s="174">
        <v>1.77</v>
      </c>
      <c r="DI56" s="175">
        <f t="shared" si="11"/>
        <v>-0.16999999999999993</v>
      </c>
      <c r="DJ56" s="176">
        <v>0</v>
      </c>
      <c r="DK56" s="177">
        <v>0</v>
      </c>
      <c r="DL56" s="178">
        <v>0</v>
      </c>
      <c r="DM56" s="179">
        <v>-0.17</v>
      </c>
      <c r="DN56" s="180">
        <v>0</v>
      </c>
      <c r="DO56" s="181">
        <v>0</v>
      </c>
      <c r="DP56" s="182">
        <v>1.94</v>
      </c>
      <c r="DQ56" s="174">
        <v>2.63</v>
      </c>
      <c r="DR56" s="175">
        <f t="shared" si="12"/>
        <v>0.69</v>
      </c>
      <c r="DS56" s="176">
        <v>0</v>
      </c>
      <c r="DT56" s="177">
        <v>0</v>
      </c>
      <c r="DU56" s="178">
        <v>0</v>
      </c>
      <c r="DV56" s="179">
        <v>0.69</v>
      </c>
      <c r="DW56" s="180">
        <v>0</v>
      </c>
      <c r="DX56" s="181">
        <v>0</v>
      </c>
      <c r="DY56" s="182">
        <v>1.94</v>
      </c>
      <c r="DZ56" s="174">
        <v>2.91</v>
      </c>
      <c r="EA56" s="175">
        <f t="shared" si="13"/>
        <v>0.9700000000000002</v>
      </c>
      <c r="EB56" s="176">
        <v>0</v>
      </c>
      <c r="EC56" s="177">
        <v>0</v>
      </c>
      <c r="ED56" s="178">
        <v>0</v>
      </c>
      <c r="EE56" s="179">
        <v>0.97</v>
      </c>
      <c r="EF56" s="180">
        <v>0</v>
      </c>
      <c r="EG56" s="181">
        <v>0</v>
      </c>
      <c r="EH56" s="182">
        <v>1.94</v>
      </c>
      <c r="EI56" s="174">
        <v>2.35</v>
      </c>
      <c r="EJ56" s="175">
        <f t="shared" si="14"/>
        <v>0.41000000000000014</v>
      </c>
      <c r="EK56" s="176">
        <v>0</v>
      </c>
      <c r="EL56" s="177">
        <v>0</v>
      </c>
      <c r="EM56" s="178">
        <v>0</v>
      </c>
      <c r="EN56" s="179">
        <v>0.41</v>
      </c>
      <c r="EO56" s="180">
        <v>0</v>
      </c>
      <c r="EP56" s="181">
        <v>0</v>
      </c>
      <c r="EQ56" s="182">
        <v>3.1</v>
      </c>
      <c r="ER56" s="174">
        <v>2.64</v>
      </c>
      <c r="ES56" s="175">
        <f t="shared" si="15"/>
        <v>-0.45999999999999996</v>
      </c>
      <c r="ET56" s="176">
        <v>0</v>
      </c>
      <c r="EU56" s="177">
        <v>0</v>
      </c>
      <c r="EV56" s="178">
        <v>0</v>
      </c>
      <c r="EW56" s="179">
        <v>-0.46</v>
      </c>
      <c r="EX56" s="180">
        <v>0</v>
      </c>
      <c r="EY56" s="181">
        <v>0</v>
      </c>
      <c r="EZ56" s="182">
        <v>3.1</v>
      </c>
      <c r="FA56" s="174">
        <v>2.86</v>
      </c>
      <c r="FB56" s="175">
        <f t="shared" si="16"/>
        <v>-0.24000000000000021</v>
      </c>
      <c r="FC56" s="176">
        <v>0</v>
      </c>
      <c r="FD56" s="177">
        <v>0</v>
      </c>
      <c r="FE56" s="178">
        <v>0</v>
      </c>
      <c r="FF56" s="179">
        <v>-0.24</v>
      </c>
      <c r="FG56" s="180">
        <v>0</v>
      </c>
      <c r="FH56" s="181">
        <v>0</v>
      </c>
      <c r="FI56" s="182">
        <v>2.6</v>
      </c>
      <c r="FJ56" s="174">
        <v>3.93</v>
      </c>
      <c r="FK56" s="175">
        <f t="shared" si="17"/>
        <v>1.33</v>
      </c>
      <c r="FL56" s="176">
        <v>0</v>
      </c>
      <c r="FM56" s="177">
        <v>0</v>
      </c>
      <c r="FN56" s="178">
        <v>0</v>
      </c>
      <c r="FO56" s="179">
        <v>1.33</v>
      </c>
      <c r="FP56" s="180">
        <v>0</v>
      </c>
      <c r="FQ56" s="181">
        <v>0</v>
      </c>
      <c r="FR56" s="182">
        <v>2.6</v>
      </c>
      <c r="FS56" s="174">
        <v>2.68</v>
      </c>
      <c r="FT56" s="175">
        <f t="shared" si="18"/>
        <v>8.0000000000000071E-2</v>
      </c>
      <c r="FU56" s="176">
        <v>0</v>
      </c>
      <c r="FV56" s="177">
        <v>0</v>
      </c>
      <c r="FW56" s="178">
        <v>0</v>
      </c>
      <c r="FX56" s="179">
        <v>0.08</v>
      </c>
      <c r="FY56" s="180">
        <v>0</v>
      </c>
      <c r="FZ56" s="181">
        <v>0</v>
      </c>
      <c r="GA56" s="182">
        <v>2.6</v>
      </c>
      <c r="GB56" s="174">
        <v>2.87</v>
      </c>
      <c r="GC56" s="175">
        <f t="shared" si="19"/>
        <v>0.27</v>
      </c>
      <c r="GD56" s="176">
        <v>0</v>
      </c>
      <c r="GE56" s="177">
        <v>0</v>
      </c>
      <c r="GF56" s="178">
        <v>0</v>
      </c>
      <c r="GG56" s="179">
        <v>0.27</v>
      </c>
      <c r="GH56" s="180">
        <v>0</v>
      </c>
      <c r="GI56" s="181">
        <v>0</v>
      </c>
      <c r="GJ56" s="182">
        <v>2.6</v>
      </c>
      <c r="GK56" s="174">
        <v>0</v>
      </c>
      <c r="GL56" s="175">
        <f t="shared" si="20"/>
        <v>-2.6</v>
      </c>
      <c r="GM56" s="176">
        <v>0</v>
      </c>
      <c r="GN56" s="177">
        <v>0</v>
      </c>
      <c r="GO56" s="178">
        <v>0</v>
      </c>
      <c r="GP56" s="179">
        <v>-2.6</v>
      </c>
      <c r="GQ56" s="180">
        <v>0</v>
      </c>
      <c r="GR56" s="181">
        <v>0</v>
      </c>
      <c r="GS56" s="182">
        <v>2.6</v>
      </c>
      <c r="GT56" s="174">
        <v>0</v>
      </c>
      <c r="GU56" s="175">
        <f t="shared" si="21"/>
        <v>-2.6</v>
      </c>
      <c r="GV56" s="176">
        <v>0</v>
      </c>
      <c r="GW56" s="177">
        <v>0</v>
      </c>
      <c r="GX56" s="178">
        <v>0</v>
      </c>
      <c r="GY56" s="179">
        <v>-2.6</v>
      </c>
      <c r="GZ56" s="180">
        <v>0</v>
      </c>
      <c r="HA56" s="181">
        <v>0</v>
      </c>
      <c r="HB56" s="182">
        <v>2.6</v>
      </c>
      <c r="HC56" s="174">
        <v>0</v>
      </c>
      <c r="HD56" s="175">
        <f t="shared" si="22"/>
        <v>-2.6</v>
      </c>
      <c r="HE56" s="176">
        <v>0</v>
      </c>
      <c r="HF56" s="177">
        <v>0</v>
      </c>
      <c r="HG56" s="178">
        <v>0</v>
      </c>
      <c r="HH56" s="179">
        <v>-2.6</v>
      </c>
      <c r="HI56" s="180">
        <v>0</v>
      </c>
      <c r="HJ56" s="181">
        <v>0</v>
      </c>
      <c r="HK56" s="182">
        <v>2.6</v>
      </c>
      <c r="HL56" s="174">
        <v>0</v>
      </c>
      <c r="HM56" s="175">
        <f t="shared" si="23"/>
        <v>-2.6</v>
      </c>
      <c r="HN56" s="176">
        <v>0</v>
      </c>
      <c r="HO56" s="177">
        <v>0</v>
      </c>
      <c r="HP56" s="178">
        <v>0</v>
      </c>
      <c r="HQ56" s="179">
        <v>-2.6</v>
      </c>
      <c r="HR56" s="180">
        <v>0</v>
      </c>
      <c r="HS56" s="181">
        <v>0</v>
      </c>
    </row>
    <row r="57" spans="1:227" x14ac:dyDescent="0.25">
      <c r="A57" s="167" t="s">
        <v>15</v>
      </c>
      <c r="B57" s="168" t="s">
        <v>15</v>
      </c>
      <c r="C57" s="168" t="s">
        <v>194</v>
      </c>
      <c r="D57" s="168" t="s">
        <v>207</v>
      </c>
      <c r="E57" s="168" t="s">
        <v>145</v>
      </c>
      <c r="F57" s="168">
        <v>7.5</v>
      </c>
      <c r="G57" s="168" t="s">
        <v>139</v>
      </c>
      <c r="H57" s="169" t="s">
        <v>211</v>
      </c>
      <c r="I57" s="170">
        <v>1.62</v>
      </c>
      <c r="J57" s="171"/>
      <c r="K57" s="172"/>
      <c r="L57" s="173">
        <v>0.68</v>
      </c>
      <c r="M57" s="174">
        <v>0</v>
      </c>
      <c r="N57" s="175">
        <f t="shared" si="0"/>
        <v>-0.68</v>
      </c>
      <c r="O57" s="176">
        <v>0</v>
      </c>
      <c r="P57" s="177">
        <v>0</v>
      </c>
      <c r="Q57" s="178">
        <v>0</v>
      </c>
      <c r="R57" s="179">
        <v>-0.68</v>
      </c>
      <c r="S57" s="180">
        <v>0</v>
      </c>
      <c r="T57" s="181">
        <v>0</v>
      </c>
      <c r="U57" s="182">
        <v>0.68</v>
      </c>
      <c r="V57" s="174">
        <v>0</v>
      </c>
      <c r="W57" s="175">
        <f t="shared" si="1"/>
        <v>-0.68</v>
      </c>
      <c r="X57" s="176">
        <v>0</v>
      </c>
      <c r="Y57" s="177">
        <v>0</v>
      </c>
      <c r="Z57" s="178">
        <v>0</v>
      </c>
      <c r="AA57" s="179">
        <v>-0.68</v>
      </c>
      <c r="AB57" s="180">
        <v>0</v>
      </c>
      <c r="AC57" s="181">
        <v>0</v>
      </c>
      <c r="AD57" s="182">
        <v>0.68</v>
      </c>
      <c r="AE57" s="174">
        <v>0</v>
      </c>
      <c r="AF57" s="175">
        <f t="shared" si="2"/>
        <v>-0.68</v>
      </c>
      <c r="AG57" s="176">
        <v>0</v>
      </c>
      <c r="AH57" s="177">
        <v>0</v>
      </c>
      <c r="AI57" s="178">
        <v>0</v>
      </c>
      <c r="AJ57" s="179">
        <v>-0.68</v>
      </c>
      <c r="AK57" s="180">
        <v>0</v>
      </c>
      <c r="AL57" s="181">
        <v>0</v>
      </c>
      <c r="AM57" s="182">
        <v>0.68</v>
      </c>
      <c r="AN57" s="174">
        <v>0</v>
      </c>
      <c r="AO57" s="175">
        <f t="shared" si="3"/>
        <v>-0.68</v>
      </c>
      <c r="AP57" s="176">
        <v>0</v>
      </c>
      <c r="AQ57" s="177">
        <v>0</v>
      </c>
      <c r="AR57" s="178">
        <v>0</v>
      </c>
      <c r="AS57" s="179">
        <v>-0.68</v>
      </c>
      <c r="AT57" s="180">
        <v>0</v>
      </c>
      <c r="AU57" s="181">
        <v>0</v>
      </c>
      <c r="AV57" s="182">
        <v>0.68</v>
      </c>
      <c r="AW57" s="174">
        <v>1.36</v>
      </c>
      <c r="AX57" s="175">
        <f t="shared" si="4"/>
        <v>0.68</v>
      </c>
      <c r="AY57" s="176">
        <v>0</v>
      </c>
      <c r="AZ57" s="177">
        <v>0</v>
      </c>
      <c r="BA57" s="178">
        <v>0</v>
      </c>
      <c r="BB57" s="179">
        <v>0.68</v>
      </c>
      <c r="BC57" s="180">
        <v>0</v>
      </c>
      <c r="BD57" s="181">
        <v>0</v>
      </c>
      <c r="BE57" s="182">
        <v>0.68</v>
      </c>
      <c r="BF57" s="174">
        <v>1.18</v>
      </c>
      <c r="BG57" s="175">
        <f t="shared" si="5"/>
        <v>0.49999999999999989</v>
      </c>
      <c r="BH57" s="176">
        <v>0</v>
      </c>
      <c r="BI57" s="177">
        <v>0</v>
      </c>
      <c r="BJ57" s="178">
        <v>0</v>
      </c>
      <c r="BK57" s="179">
        <v>0.5</v>
      </c>
      <c r="BL57" s="180">
        <v>0</v>
      </c>
      <c r="BM57" s="181">
        <v>0</v>
      </c>
      <c r="BN57" s="182">
        <v>0.68</v>
      </c>
      <c r="BO57" s="174">
        <v>1.36</v>
      </c>
      <c r="BP57" s="175">
        <f t="shared" si="6"/>
        <v>0.68</v>
      </c>
      <c r="BQ57" s="176">
        <v>0</v>
      </c>
      <c r="BR57" s="177">
        <v>0</v>
      </c>
      <c r="BS57" s="178">
        <v>0</v>
      </c>
      <c r="BT57" s="179">
        <v>0.68</v>
      </c>
      <c r="BU57" s="180">
        <v>0</v>
      </c>
      <c r="BV57" s="181">
        <v>0</v>
      </c>
      <c r="BW57" s="182">
        <v>0.68</v>
      </c>
      <c r="BX57" s="174">
        <v>0</v>
      </c>
      <c r="BY57" s="175">
        <f t="shared" si="7"/>
        <v>-0.68</v>
      </c>
      <c r="BZ57" s="176">
        <v>0</v>
      </c>
      <c r="CA57" s="177">
        <v>0</v>
      </c>
      <c r="CB57" s="178">
        <v>0</v>
      </c>
      <c r="CC57" s="179">
        <v>-0.68</v>
      </c>
      <c r="CD57" s="180">
        <v>0</v>
      </c>
      <c r="CE57" s="181">
        <v>0</v>
      </c>
      <c r="CF57" s="182">
        <v>0.68</v>
      </c>
      <c r="CG57" s="174">
        <v>0</v>
      </c>
      <c r="CH57" s="175">
        <f t="shared" si="8"/>
        <v>-0.68</v>
      </c>
      <c r="CI57" s="176">
        <v>0</v>
      </c>
      <c r="CJ57" s="177">
        <v>0</v>
      </c>
      <c r="CK57" s="178">
        <v>0</v>
      </c>
      <c r="CL57" s="179">
        <v>-0.68</v>
      </c>
      <c r="CM57" s="180">
        <v>0</v>
      </c>
      <c r="CN57" s="181">
        <v>0</v>
      </c>
      <c r="CO57" s="182">
        <v>0.71</v>
      </c>
      <c r="CP57" s="174">
        <v>0</v>
      </c>
      <c r="CQ57" s="175">
        <f t="shared" si="9"/>
        <v>-0.71</v>
      </c>
      <c r="CR57" s="176">
        <v>0</v>
      </c>
      <c r="CS57" s="177">
        <v>0</v>
      </c>
      <c r="CT57" s="178">
        <v>0</v>
      </c>
      <c r="CU57" s="179">
        <v>-0.71</v>
      </c>
      <c r="CV57" s="180">
        <v>0</v>
      </c>
      <c r="CW57" s="181">
        <v>0</v>
      </c>
      <c r="CX57" s="182">
        <v>0.71</v>
      </c>
      <c r="CY57" s="174">
        <v>0</v>
      </c>
      <c r="CZ57" s="175">
        <f t="shared" si="10"/>
        <v>-0.71</v>
      </c>
      <c r="DA57" s="176">
        <v>0</v>
      </c>
      <c r="DB57" s="177">
        <v>0</v>
      </c>
      <c r="DC57" s="178">
        <v>0</v>
      </c>
      <c r="DD57" s="179">
        <v>-0.71</v>
      </c>
      <c r="DE57" s="180">
        <v>0</v>
      </c>
      <c r="DF57" s="181">
        <v>0</v>
      </c>
      <c r="DG57" s="182">
        <v>0.71</v>
      </c>
      <c r="DH57" s="174">
        <v>0</v>
      </c>
      <c r="DI57" s="175">
        <f t="shared" si="11"/>
        <v>-0.71</v>
      </c>
      <c r="DJ57" s="176">
        <v>0</v>
      </c>
      <c r="DK57" s="177">
        <v>0</v>
      </c>
      <c r="DL57" s="178">
        <v>0</v>
      </c>
      <c r="DM57" s="179">
        <v>-0.71</v>
      </c>
      <c r="DN57" s="180">
        <v>0</v>
      </c>
      <c r="DO57" s="181">
        <v>0</v>
      </c>
      <c r="DP57" s="182">
        <v>0.71</v>
      </c>
      <c r="DQ57" s="174">
        <v>0</v>
      </c>
      <c r="DR57" s="175">
        <f t="shared" si="12"/>
        <v>-0.71</v>
      </c>
      <c r="DS57" s="176">
        <v>0</v>
      </c>
      <c r="DT57" s="177">
        <v>0</v>
      </c>
      <c r="DU57" s="178">
        <v>0</v>
      </c>
      <c r="DV57" s="179">
        <v>-0.71</v>
      </c>
      <c r="DW57" s="180">
        <v>0</v>
      </c>
      <c r="DX57" s="181">
        <v>0</v>
      </c>
      <c r="DY57" s="182">
        <v>0.71</v>
      </c>
      <c r="DZ57" s="174">
        <v>0</v>
      </c>
      <c r="EA57" s="175">
        <f t="shared" si="13"/>
        <v>-0.71</v>
      </c>
      <c r="EB57" s="176">
        <v>0</v>
      </c>
      <c r="EC57" s="177">
        <v>0</v>
      </c>
      <c r="ED57" s="178">
        <v>0</v>
      </c>
      <c r="EE57" s="179">
        <v>-0.71</v>
      </c>
      <c r="EF57" s="180">
        <v>0</v>
      </c>
      <c r="EG57" s="181">
        <v>0</v>
      </c>
      <c r="EH57" s="182">
        <v>0.71</v>
      </c>
      <c r="EI57" s="174">
        <v>0</v>
      </c>
      <c r="EJ57" s="175">
        <f t="shared" si="14"/>
        <v>-0.71</v>
      </c>
      <c r="EK57" s="176">
        <v>0</v>
      </c>
      <c r="EL57" s="177">
        <v>0</v>
      </c>
      <c r="EM57" s="178">
        <v>0</v>
      </c>
      <c r="EN57" s="179">
        <v>-0.71</v>
      </c>
      <c r="EO57" s="180">
        <v>0</v>
      </c>
      <c r="EP57" s="181">
        <v>0</v>
      </c>
      <c r="EQ57" s="182">
        <v>0.68</v>
      </c>
      <c r="ER57" s="174">
        <v>0</v>
      </c>
      <c r="ES57" s="175">
        <f t="shared" si="15"/>
        <v>-0.68</v>
      </c>
      <c r="ET57" s="176">
        <v>0</v>
      </c>
      <c r="EU57" s="177">
        <v>0</v>
      </c>
      <c r="EV57" s="178">
        <v>0</v>
      </c>
      <c r="EW57" s="179">
        <v>-0.68</v>
      </c>
      <c r="EX57" s="180">
        <v>0</v>
      </c>
      <c r="EY57" s="181">
        <v>0</v>
      </c>
      <c r="EZ57" s="182">
        <v>0.68</v>
      </c>
      <c r="FA57" s="174">
        <v>0</v>
      </c>
      <c r="FB57" s="175">
        <f t="shared" si="16"/>
        <v>-0.68</v>
      </c>
      <c r="FC57" s="176">
        <v>0</v>
      </c>
      <c r="FD57" s="177">
        <v>0</v>
      </c>
      <c r="FE57" s="178">
        <v>0</v>
      </c>
      <c r="FF57" s="179">
        <v>-0.68</v>
      </c>
      <c r="FG57" s="180">
        <v>0</v>
      </c>
      <c r="FH57" s="181">
        <v>0</v>
      </c>
      <c r="FI57" s="182">
        <v>0.68</v>
      </c>
      <c r="FJ57" s="174">
        <v>1.63</v>
      </c>
      <c r="FK57" s="175">
        <f t="shared" si="17"/>
        <v>0.94999999999999984</v>
      </c>
      <c r="FL57" s="176">
        <v>0</v>
      </c>
      <c r="FM57" s="177">
        <v>0</v>
      </c>
      <c r="FN57" s="178">
        <v>0</v>
      </c>
      <c r="FO57" s="179">
        <v>0.95</v>
      </c>
      <c r="FP57" s="180">
        <v>0</v>
      </c>
      <c r="FQ57" s="181">
        <v>0</v>
      </c>
      <c r="FR57" s="182">
        <v>0.68</v>
      </c>
      <c r="FS57" s="174">
        <v>1.23</v>
      </c>
      <c r="FT57" s="175">
        <f t="shared" si="18"/>
        <v>0.54999999999999993</v>
      </c>
      <c r="FU57" s="176">
        <v>0</v>
      </c>
      <c r="FV57" s="177">
        <v>0</v>
      </c>
      <c r="FW57" s="178">
        <v>0</v>
      </c>
      <c r="FX57" s="179">
        <v>0.55000000000000004</v>
      </c>
      <c r="FY57" s="180">
        <v>0</v>
      </c>
      <c r="FZ57" s="181">
        <v>0</v>
      </c>
      <c r="GA57" s="182">
        <v>0.68</v>
      </c>
      <c r="GB57" s="174">
        <v>1.39</v>
      </c>
      <c r="GC57" s="175">
        <f t="shared" si="19"/>
        <v>0.70999999999999985</v>
      </c>
      <c r="GD57" s="176">
        <v>0</v>
      </c>
      <c r="GE57" s="177">
        <v>0</v>
      </c>
      <c r="GF57" s="178">
        <v>0</v>
      </c>
      <c r="GG57" s="179">
        <v>0.71</v>
      </c>
      <c r="GH57" s="180">
        <v>0</v>
      </c>
      <c r="GI57" s="181">
        <v>0</v>
      </c>
      <c r="GJ57" s="182">
        <v>0.68</v>
      </c>
      <c r="GK57" s="174">
        <v>1.63</v>
      </c>
      <c r="GL57" s="175">
        <f t="shared" si="20"/>
        <v>0.94999999999999984</v>
      </c>
      <c r="GM57" s="176">
        <v>0</v>
      </c>
      <c r="GN57" s="177">
        <v>0</v>
      </c>
      <c r="GO57" s="178">
        <v>0</v>
      </c>
      <c r="GP57" s="179">
        <v>0.95</v>
      </c>
      <c r="GQ57" s="180">
        <v>0</v>
      </c>
      <c r="GR57" s="181">
        <v>0</v>
      </c>
      <c r="GS57" s="182">
        <v>0.68</v>
      </c>
      <c r="GT57" s="174">
        <v>0</v>
      </c>
      <c r="GU57" s="175">
        <f t="shared" si="21"/>
        <v>-0.68</v>
      </c>
      <c r="GV57" s="176">
        <v>0</v>
      </c>
      <c r="GW57" s="177">
        <v>0</v>
      </c>
      <c r="GX57" s="178">
        <v>0</v>
      </c>
      <c r="GY57" s="179">
        <v>-0.68</v>
      </c>
      <c r="GZ57" s="180">
        <v>0</v>
      </c>
      <c r="HA57" s="181">
        <v>0</v>
      </c>
      <c r="HB57" s="182">
        <v>0.68</v>
      </c>
      <c r="HC57" s="174">
        <v>0</v>
      </c>
      <c r="HD57" s="175">
        <f t="shared" si="22"/>
        <v>-0.68</v>
      </c>
      <c r="HE57" s="176">
        <v>0</v>
      </c>
      <c r="HF57" s="177">
        <v>0</v>
      </c>
      <c r="HG57" s="178">
        <v>0</v>
      </c>
      <c r="HH57" s="179">
        <v>-0.68</v>
      </c>
      <c r="HI57" s="180">
        <v>0</v>
      </c>
      <c r="HJ57" s="181">
        <v>0</v>
      </c>
      <c r="HK57" s="182">
        <v>0.68</v>
      </c>
      <c r="HL57" s="174">
        <v>0</v>
      </c>
      <c r="HM57" s="175">
        <f t="shared" si="23"/>
        <v>-0.68</v>
      </c>
      <c r="HN57" s="176">
        <v>0</v>
      </c>
      <c r="HO57" s="177">
        <v>0</v>
      </c>
      <c r="HP57" s="178">
        <v>0</v>
      </c>
      <c r="HQ57" s="179">
        <v>-0.68</v>
      </c>
      <c r="HR57" s="180">
        <v>0</v>
      </c>
      <c r="HS57" s="181">
        <v>0</v>
      </c>
    </row>
    <row r="58" spans="1:227" x14ac:dyDescent="0.25">
      <c r="A58" s="167" t="s">
        <v>15</v>
      </c>
      <c r="B58" s="168" t="s">
        <v>15</v>
      </c>
      <c r="C58" s="168" t="s">
        <v>194</v>
      </c>
      <c r="D58" s="168" t="s">
        <v>207</v>
      </c>
      <c r="E58" s="168" t="s">
        <v>145</v>
      </c>
      <c r="F58" s="168">
        <v>7.5</v>
      </c>
      <c r="G58" s="168" t="s">
        <v>135</v>
      </c>
      <c r="H58" s="169" t="s">
        <v>212</v>
      </c>
      <c r="I58" s="170">
        <v>1.62</v>
      </c>
      <c r="J58" s="171"/>
      <c r="K58" s="172"/>
      <c r="L58" s="173">
        <v>0.5</v>
      </c>
      <c r="M58" s="174">
        <v>0.63</v>
      </c>
      <c r="N58" s="175">
        <f t="shared" si="0"/>
        <v>0.13</v>
      </c>
      <c r="O58" s="176">
        <v>0</v>
      </c>
      <c r="P58" s="177">
        <v>0</v>
      </c>
      <c r="Q58" s="178">
        <v>0</v>
      </c>
      <c r="R58" s="179">
        <v>0.13</v>
      </c>
      <c r="S58" s="180">
        <v>0</v>
      </c>
      <c r="T58" s="181">
        <v>0</v>
      </c>
      <c r="U58" s="182">
        <v>0.5</v>
      </c>
      <c r="V58" s="174">
        <v>0.61</v>
      </c>
      <c r="W58" s="175">
        <f t="shared" si="1"/>
        <v>0.10999999999999999</v>
      </c>
      <c r="X58" s="176">
        <v>0</v>
      </c>
      <c r="Y58" s="177">
        <v>0</v>
      </c>
      <c r="Z58" s="178">
        <v>0</v>
      </c>
      <c r="AA58" s="179">
        <v>0.11</v>
      </c>
      <c r="AB58" s="180">
        <v>0</v>
      </c>
      <c r="AC58" s="181">
        <v>0</v>
      </c>
      <c r="AD58" s="182">
        <v>0.5</v>
      </c>
      <c r="AE58" s="174">
        <v>0.64</v>
      </c>
      <c r="AF58" s="175">
        <f t="shared" si="2"/>
        <v>0.14000000000000001</v>
      </c>
      <c r="AG58" s="176">
        <v>0</v>
      </c>
      <c r="AH58" s="177">
        <v>0</v>
      </c>
      <c r="AI58" s="178">
        <v>0</v>
      </c>
      <c r="AJ58" s="179">
        <v>0.14000000000000001</v>
      </c>
      <c r="AK58" s="180">
        <v>0</v>
      </c>
      <c r="AL58" s="181">
        <v>0</v>
      </c>
      <c r="AM58" s="182">
        <v>0.5</v>
      </c>
      <c r="AN58" s="174">
        <v>0.67</v>
      </c>
      <c r="AO58" s="175">
        <f t="shared" si="3"/>
        <v>0.17000000000000004</v>
      </c>
      <c r="AP58" s="176">
        <v>0</v>
      </c>
      <c r="AQ58" s="177">
        <v>0</v>
      </c>
      <c r="AR58" s="178">
        <v>0</v>
      </c>
      <c r="AS58" s="179">
        <v>0.17</v>
      </c>
      <c r="AT58" s="180">
        <v>0</v>
      </c>
      <c r="AU58" s="181">
        <v>0</v>
      </c>
      <c r="AV58" s="182">
        <v>0.5</v>
      </c>
      <c r="AW58" s="174">
        <v>0.7</v>
      </c>
      <c r="AX58" s="175">
        <f t="shared" si="4"/>
        <v>0.19999999999999996</v>
      </c>
      <c r="AY58" s="176">
        <v>0</v>
      </c>
      <c r="AZ58" s="177">
        <v>0</v>
      </c>
      <c r="BA58" s="178">
        <v>0</v>
      </c>
      <c r="BB58" s="179">
        <v>0.2</v>
      </c>
      <c r="BC58" s="180">
        <v>0</v>
      </c>
      <c r="BD58" s="181">
        <v>0</v>
      </c>
      <c r="BE58" s="182">
        <v>0.5</v>
      </c>
      <c r="BF58" s="174">
        <v>0.84</v>
      </c>
      <c r="BG58" s="175">
        <f t="shared" si="5"/>
        <v>0.33999999999999997</v>
      </c>
      <c r="BH58" s="176">
        <v>0</v>
      </c>
      <c r="BI58" s="177">
        <v>0</v>
      </c>
      <c r="BJ58" s="178">
        <v>0</v>
      </c>
      <c r="BK58" s="179">
        <v>0.34</v>
      </c>
      <c r="BL58" s="180">
        <v>0</v>
      </c>
      <c r="BM58" s="181">
        <v>0</v>
      </c>
      <c r="BN58" s="182">
        <v>0.5</v>
      </c>
      <c r="BO58" s="174">
        <v>0</v>
      </c>
      <c r="BP58" s="175">
        <f t="shared" si="6"/>
        <v>-0.5</v>
      </c>
      <c r="BQ58" s="176">
        <v>0</v>
      </c>
      <c r="BR58" s="177">
        <v>0</v>
      </c>
      <c r="BS58" s="178">
        <v>0</v>
      </c>
      <c r="BT58" s="179">
        <v>-0.5</v>
      </c>
      <c r="BU58" s="180">
        <v>0</v>
      </c>
      <c r="BV58" s="181">
        <v>0</v>
      </c>
      <c r="BW58" s="182">
        <v>0.5</v>
      </c>
      <c r="BX58" s="174">
        <v>0</v>
      </c>
      <c r="BY58" s="175">
        <f t="shared" si="7"/>
        <v>-0.5</v>
      </c>
      <c r="BZ58" s="176">
        <v>0</v>
      </c>
      <c r="CA58" s="177">
        <v>0</v>
      </c>
      <c r="CB58" s="178">
        <v>0</v>
      </c>
      <c r="CC58" s="179">
        <v>-0.5</v>
      </c>
      <c r="CD58" s="180">
        <v>0</v>
      </c>
      <c r="CE58" s="181">
        <v>0</v>
      </c>
      <c r="CF58" s="182">
        <v>0.5</v>
      </c>
      <c r="CG58" s="174">
        <v>0</v>
      </c>
      <c r="CH58" s="175">
        <f t="shared" si="8"/>
        <v>-0.5</v>
      </c>
      <c r="CI58" s="176">
        <v>0</v>
      </c>
      <c r="CJ58" s="177">
        <v>0</v>
      </c>
      <c r="CK58" s="178">
        <v>0</v>
      </c>
      <c r="CL58" s="179">
        <v>-0.5</v>
      </c>
      <c r="CM58" s="180">
        <v>0</v>
      </c>
      <c r="CN58" s="181">
        <v>0</v>
      </c>
      <c r="CO58" s="182">
        <v>0.5</v>
      </c>
      <c r="CP58" s="174">
        <v>0</v>
      </c>
      <c r="CQ58" s="175">
        <f t="shared" si="9"/>
        <v>-0.5</v>
      </c>
      <c r="CR58" s="176">
        <v>0</v>
      </c>
      <c r="CS58" s="177">
        <v>0</v>
      </c>
      <c r="CT58" s="178">
        <v>0</v>
      </c>
      <c r="CU58" s="179">
        <v>-0.5</v>
      </c>
      <c r="CV58" s="180">
        <v>0</v>
      </c>
      <c r="CW58" s="181">
        <v>0</v>
      </c>
      <c r="CX58" s="182">
        <v>0.5</v>
      </c>
      <c r="CY58" s="174">
        <v>0</v>
      </c>
      <c r="CZ58" s="175">
        <f t="shared" si="10"/>
        <v>-0.5</v>
      </c>
      <c r="DA58" s="176">
        <v>0</v>
      </c>
      <c r="DB58" s="177">
        <v>0</v>
      </c>
      <c r="DC58" s="178">
        <v>0</v>
      </c>
      <c r="DD58" s="179">
        <v>-0.5</v>
      </c>
      <c r="DE58" s="180">
        <v>0</v>
      </c>
      <c r="DF58" s="181">
        <v>0</v>
      </c>
      <c r="DG58" s="182">
        <v>0.5</v>
      </c>
      <c r="DH58" s="174">
        <v>0</v>
      </c>
      <c r="DI58" s="175">
        <f t="shared" si="11"/>
        <v>-0.5</v>
      </c>
      <c r="DJ58" s="176">
        <v>0</v>
      </c>
      <c r="DK58" s="177">
        <v>0</v>
      </c>
      <c r="DL58" s="178">
        <v>0</v>
      </c>
      <c r="DM58" s="179">
        <v>-0.5</v>
      </c>
      <c r="DN58" s="180">
        <v>0</v>
      </c>
      <c r="DO58" s="181">
        <v>0</v>
      </c>
      <c r="DP58" s="182">
        <v>0.5</v>
      </c>
      <c r="DQ58" s="174">
        <v>0</v>
      </c>
      <c r="DR58" s="175">
        <f t="shared" si="12"/>
        <v>-0.5</v>
      </c>
      <c r="DS58" s="176">
        <v>0</v>
      </c>
      <c r="DT58" s="177">
        <v>0</v>
      </c>
      <c r="DU58" s="178">
        <v>0</v>
      </c>
      <c r="DV58" s="179">
        <v>-0.5</v>
      </c>
      <c r="DW58" s="180">
        <v>0</v>
      </c>
      <c r="DX58" s="181">
        <v>0</v>
      </c>
      <c r="DY58" s="182">
        <v>0.5</v>
      </c>
      <c r="DZ58" s="174">
        <v>0.53</v>
      </c>
      <c r="EA58" s="175">
        <f t="shared" si="13"/>
        <v>3.0000000000000027E-2</v>
      </c>
      <c r="EB58" s="176">
        <v>0</v>
      </c>
      <c r="EC58" s="177">
        <v>0</v>
      </c>
      <c r="ED58" s="178">
        <v>0</v>
      </c>
      <c r="EE58" s="179">
        <v>0.03</v>
      </c>
      <c r="EF58" s="180">
        <v>0</v>
      </c>
      <c r="EG58" s="181">
        <v>0</v>
      </c>
      <c r="EH58" s="182">
        <v>0.5</v>
      </c>
      <c r="EI58" s="174">
        <v>0.82</v>
      </c>
      <c r="EJ58" s="175">
        <f t="shared" si="14"/>
        <v>0.31999999999999995</v>
      </c>
      <c r="EK58" s="176">
        <v>0</v>
      </c>
      <c r="EL58" s="177">
        <v>0</v>
      </c>
      <c r="EM58" s="178">
        <v>0</v>
      </c>
      <c r="EN58" s="179">
        <v>0.32</v>
      </c>
      <c r="EO58" s="180">
        <v>0</v>
      </c>
      <c r="EP58" s="181">
        <v>0</v>
      </c>
      <c r="EQ58" s="182">
        <v>0.5</v>
      </c>
      <c r="ER58" s="174">
        <v>0.86</v>
      </c>
      <c r="ES58" s="175">
        <f t="shared" si="15"/>
        <v>0.36</v>
      </c>
      <c r="ET58" s="176">
        <v>0</v>
      </c>
      <c r="EU58" s="177">
        <v>0</v>
      </c>
      <c r="EV58" s="178">
        <v>0</v>
      </c>
      <c r="EW58" s="179">
        <v>0.36</v>
      </c>
      <c r="EX58" s="180">
        <v>0</v>
      </c>
      <c r="EY58" s="181">
        <v>0</v>
      </c>
      <c r="EZ58" s="182">
        <v>0.5</v>
      </c>
      <c r="FA58" s="174">
        <v>0.87</v>
      </c>
      <c r="FB58" s="175">
        <f t="shared" si="16"/>
        <v>0.37</v>
      </c>
      <c r="FC58" s="176">
        <v>0</v>
      </c>
      <c r="FD58" s="177">
        <v>0</v>
      </c>
      <c r="FE58" s="178">
        <v>0</v>
      </c>
      <c r="FF58" s="179">
        <v>0.37</v>
      </c>
      <c r="FG58" s="180">
        <v>0</v>
      </c>
      <c r="FH58" s="181">
        <v>0</v>
      </c>
      <c r="FI58" s="182">
        <v>0.5</v>
      </c>
      <c r="FJ58" s="174">
        <v>0.97</v>
      </c>
      <c r="FK58" s="175">
        <f t="shared" si="17"/>
        <v>0.47</v>
      </c>
      <c r="FL58" s="176">
        <v>0</v>
      </c>
      <c r="FM58" s="177">
        <v>0</v>
      </c>
      <c r="FN58" s="178">
        <v>0</v>
      </c>
      <c r="FO58" s="179">
        <v>0.47</v>
      </c>
      <c r="FP58" s="180">
        <v>0</v>
      </c>
      <c r="FQ58" s="181">
        <v>0</v>
      </c>
      <c r="FR58" s="182">
        <v>0.5</v>
      </c>
      <c r="FS58" s="174">
        <v>0.68</v>
      </c>
      <c r="FT58" s="175">
        <f t="shared" si="18"/>
        <v>0.18000000000000005</v>
      </c>
      <c r="FU58" s="176">
        <v>0</v>
      </c>
      <c r="FV58" s="177">
        <v>0</v>
      </c>
      <c r="FW58" s="178">
        <v>0</v>
      </c>
      <c r="FX58" s="179">
        <v>0.18</v>
      </c>
      <c r="FY58" s="180">
        <v>0</v>
      </c>
      <c r="FZ58" s="181">
        <v>0</v>
      </c>
      <c r="GA58" s="182">
        <v>0.5</v>
      </c>
      <c r="GB58" s="174">
        <v>0.82</v>
      </c>
      <c r="GC58" s="175">
        <f t="shared" si="19"/>
        <v>0.31999999999999995</v>
      </c>
      <c r="GD58" s="176">
        <v>0</v>
      </c>
      <c r="GE58" s="177">
        <v>0</v>
      </c>
      <c r="GF58" s="178">
        <v>0</v>
      </c>
      <c r="GG58" s="179">
        <v>0.32</v>
      </c>
      <c r="GH58" s="180">
        <v>0</v>
      </c>
      <c r="GI58" s="181">
        <v>0</v>
      </c>
      <c r="GJ58" s="182">
        <v>0.5</v>
      </c>
      <c r="GK58" s="174">
        <v>0.77</v>
      </c>
      <c r="GL58" s="175">
        <f t="shared" si="20"/>
        <v>0.27</v>
      </c>
      <c r="GM58" s="176">
        <v>0</v>
      </c>
      <c r="GN58" s="177">
        <v>0</v>
      </c>
      <c r="GO58" s="178">
        <v>0</v>
      </c>
      <c r="GP58" s="179">
        <v>0.27</v>
      </c>
      <c r="GQ58" s="180">
        <v>0</v>
      </c>
      <c r="GR58" s="181">
        <v>0</v>
      </c>
      <c r="GS58" s="182">
        <v>0.5</v>
      </c>
      <c r="GT58" s="174">
        <v>0.83</v>
      </c>
      <c r="GU58" s="175">
        <f t="shared" si="21"/>
        <v>0.32999999999999996</v>
      </c>
      <c r="GV58" s="176">
        <v>0</v>
      </c>
      <c r="GW58" s="177">
        <v>0</v>
      </c>
      <c r="GX58" s="178">
        <v>0</v>
      </c>
      <c r="GY58" s="179">
        <v>0.33</v>
      </c>
      <c r="GZ58" s="180">
        <v>0</v>
      </c>
      <c r="HA58" s="181">
        <v>0</v>
      </c>
      <c r="HB58" s="182">
        <v>0.5</v>
      </c>
      <c r="HC58" s="174">
        <v>0.66</v>
      </c>
      <c r="HD58" s="175">
        <f t="shared" si="22"/>
        <v>0.16000000000000003</v>
      </c>
      <c r="HE58" s="176">
        <v>0</v>
      </c>
      <c r="HF58" s="177">
        <v>0</v>
      </c>
      <c r="HG58" s="178">
        <v>0</v>
      </c>
      <c r="HH58" s="179">
        <v>0.16</v>
      </c>
      <c r="HI58" s="180">
        <v>0</v>
      </c>
      <c r="HJ58" s="181">
        <v>0</v>
      </c>
      <c r="HK58" s="182">
        <v>0.5</v>
      </c>
      <c r="HL58" s="174">
        <v>0.65</v>
      </c>
      <c r="HM58" s="175">
        <f t="shared" si="23"/>
        <v>0.15000000000000002</v>
      </c>
      <c r="HN58" s="176">
        <v>0</v>
      </c>
      <c r="HO58" s="177">
        <v>0</v>
      </c>
      <c r="HP58" s="178">
        <v>0</v>
      </c>
      <c r="HQ58" s="179">
        <v>0.15</v>
      </c>
      <c r="HR58" s="180">
        <v>0</v>
      </c>
      <c r="HS58" s="181">
        <v>0</v>
      </c>
    </row>
    <row r="59" spans="1:227" x14ac:dyDescent="0.25">
      <c r="A59" s="167" t="s">
        <v>15</v>
      </c>
      <c r="B59" s="168" t="s">
        <v>15</v>
      </c>
      <c r="C59" s="168" t="s">
        <v>194</v>
      </c>
      <c r="D59" s="168" t="s">
        <v>207</v>
      </c>
      <c r="E59" s="168" t="s">
        <v>138</v>
      </c>
      <c r="F59" s="168">
        <v>45</v>
      </c>
      <c r="G59" s="168" t="s">
        <v>135</v>
      </c>
      <c r="H59" s="169" t="s">
        <v>213</v>
      </c>
      <c r="I59" s="170">
        <v>15.79</v>
      </c>
      <c r="J59" s="171"/>
      <c r="K59" s="172"/>
      <c r="L59" s="173">
        <v>16</v>
      </c>
      <c r="M59" s="174">
        <v>16.579999999999998</v>
      </c>
      <c r="N59" s="175">
        <f t="shared" si="0"/>
        <v>0.57999999999999829</v>
      </c>
      <c r="O59" s="176">
        <v>0</v>
      </c>
      <c r="P59" s="177">
        <v>0</v>
      </c>
      <c r="Q59" s="178">
        <v>0</v>
      </c>
      <c r="R59" s="179">
        <v>0.57999999999999996</v>
      </c>
      <c r="S59" s="180">
        <v>0</v>
      </c>
      <c r="T59" s="181">
        <v>0</v>
      </c>
      <c r="U59" s="182">
        <v>14</v>
      </c>
      <c r="V59" s="174">
        <v>16.62</v>
      </c>
      <c r="W59" s="175">
        <f t="shared" si="1"/>
        <v>2.620000000000001</v>
      </c>
      <c r="X59" s="176">
        <v>0</v>
      </c>
      <c r="Y59" s="177">
        <v>0</v>
      </c>
      <c r="Z59" s="178">
        <v>0</v>
      </c>
      <c r="AA59" s="179">
        <v>2.62</v>
      </c>
      <c r="AB59" s="180">
        <v>0</v>
      </c>
      <c r="AC59" s="181">
        <v>0</v>
      </c>
      <c r="AD59" s="182">
        <v>14</v>
      </c>
      <c r="AE59" s="174">
        <v>13.41</v>
      </c>
      <c r="AF59" s="175">
        <f t="shared" si="2"/>
        <v>-0.58999999999999986</v>
      </c>
      <c r="AG59" s="176">
        <v>0</v>
      </c>
      <c r="AH59" s="177">
        <v>0</v>
      </c>
      <c r="AI59" s="178">
        <v>0</v>
      </c>
      <c r="AJ59" s="179">
        <v>-0.59</v>
      </c>
      <c r="AK59" s="180">
        <v>0</v>
      </c>
      <c r="AL59" s="181">
        <v>0</v>
      </c>
      <c r="AM59" s="182">
        <v>14</v>
      </c>
      <c r="AN59" s="174">
        <v>16.579999999999998</v>
      </c>
      <c r="AO59" s="175">
        <f t="shared" si="3"/>
        <v>2.5799999999999983</v>
      </c>
      <c r="AP59" s="176">
        <v>0</v>
      </c>
      <c r="AQ59" s="177">
        <v>0</v>
      </c>
      <c r="AR59" s="178">
        <v>0</v>
      </c>
      <c r="AS59" s="179">
        <v>2.58</v>
      </c>
      <c r="AT59" s="180">
        <v>0</v>
      </c>
      <c r="AU59" s="181">
        <v>0</v>
      </c>
      <c r="AV59" s="182">
        <v>14</v>
      </c>
      <c r="AW59" s="174">
        <v>17.059999999999999</v>
      </c>
      <c r="AX59" s="175">
        <f t="shared" si="4"/>
        <v>3.0599999999999987</v>
      </c>
      <c r="AY59" s="176">
        <v>0</v>
      </c>
      <c r="AZ59" s="177">
        <v>0</v>
      </c>
      <c r="BA59" s="178">
        <v>0</v>
      </c>
      <c r="BB59" s="179">
        <v>3.06</v>
      </c>
      <c r="BC59" s="180">
        <v>0</v>
      </c>
      <c r="BD59" s="181">
        <v>0</v>
      </c>
      <c r="BE59" s="182">
        <v>14</v>
      </c>
      <c r="BF59" s="174">
        <v>14.85</v>
      </c>
      <c r="BG59" s="175">
        <f t="shared" si="5"/>
        <v>0.84999999999999964</v>
      </c>
      <c r="BH59" s="176">
        <v>0</v>
      </c>
      <c r="BI59" s="177">
        <v>0</v>
      </c>
      <c r="BJ59" s="178">
        <v>0</v>
      </c>
      <c r="BK59" s="179">
        <v>0.85</v>
      </c>
      <c r="BL59" s="180">
        <v>0</v>
      </c>
      <c r="BM59" s="181">
        <v>0</v>
      </c>
      <c r="BN59" s="182">
        <v>11</v>
      </c>
      <c r="BO59" s="174">
        <v>15.09</v>
      </c>
      <c r="BP59" s="175">
        <f t="shared" si="6"/>
        <v>4.09</v>
      </c>
      <c r="BQ59" s="176">
        <v>0</v>
      </c>
      <c r="BR59" s="177">
        <v>0</v>
      </c>
      <c r="BS59" s="178">
        <v>0</v>
      </c>
      <c r="BT59" s="179">
        <v>4.09</v>
      </c>
      <c r="BU59" s="180">
        <v>0</v>
      </c>
      <c r="BV59" s="181">
        <v>0</v>
      </c>
      <c r="BW59" s="182">
        <v>11</v>
      </c>
      <c r="BX59" s="174">
        <v>10.27</v>
      </c>
      <c r="BY59" s="175">
        <f t="shared" si="7"/>
        <v>-0.73000000000000043</v>
      </c>
      <c r="BZ59" s="176">
        <v>0</v>
      </c>
      <c r="CA59" s="177">
        <v>0</v>
      </c>
      <c r="CB59" s="178">
        <v>0</v>
      </c>
      <c r="CC59" s="179">
        <v>-0.73</v>
      </c>
      <c r="CD59" s="180">
        <v>0</v>
      </c>
      <c r="CE59" s="181">
        <v>0</v>
      </c>
      <c r="CF59" s="182">
        <v>10</v>
      </c>
      <c r="CG59" s="174">
        <v>11.77</v>
      </c>
      <c r="CH59" s="175">
        <f t="shared" si="8"/>
        <v>1.7699999999999996</v>
      </c>
      <c r="CI59" s="176">
        <v>0</v>
      </c>
      <c r="CJ59" s="177">
        <v>0</v>
      </c>
      <c r="CK59" s="178">
        <v>0</v>
      </c>
      <c r="CL59" s="179">
        <v>1.77</v>
      </c>
      <c r="CM59" s="180">
        <v>0</v>
      </c>
      <c r="CN59" s="181">
        <v>0</v>
      </c>
      <c r="CO59" s="182">
        <v>10</v>
      </c>
      <c r="CP59" s="174">
        <v>7.58</v>
      </c>
      <c r="CQ59" s="175">
        <f t="shared" si="9"/>
        <v>-2.42</v>
      </c>
      <c r="CR59" s="176">
        <v>0</v>
      </c>
      <c r="CS59" s="177">
        <v>0</v>
      </c>
      <c r="CT59" s="178">
        <v>0</v>
      </c>
      <c r="CU59" s="179">
        <v>-2.42</v>
      </c>
      <c r="CV59" s="180">
        <v>0</v>
      </c>
      <c r="CW59" s="181">
        <v>0</v>
      </c>
      <c r="CX59" s="182">
        <v>10</v>
      </c>
      <c r="CY59" s="174">
        <v>5.2</v>
      </c>
      <c r="CZ59" s="175">
        <f t="shared" si="10"/>
        <v>-4.8</v>
      </c>
      <c r="DA59" s="176">
        <v>0</v>
      </c>
      <c r="DB59" s="177">
        <v>0</v>
      </c>
      <c r="DC59" s="178">
        <v>0</v>
      </c>
      <c r="DD59" s="179">
        <v>-4.8</v>
      </c>
      <c r="DE59" s="180">
        <v>0</v>
      </c>
      <c r="DF59" s="181">
        <v>0</v>
      </c>
      <c r="DG59" s="182">
        <v>10</v>
      </c>
      <c r="DH59" s="174">
        <v>8</v>
      </c>
      <c r="DI59" s="175">
        <f t="shared" si="11"/>
        <v>-2</v>
      </c>
      <c r="DJ59" s="176">
        <v>0</v>
      </c>
      <c r="DK59" s="177">
        <v>0</v>
      </c>
      <c r="DL59" s="178">
        <v>0</v>
      </c>
      <c r="DM59" s="179">
        <v>-2</v>
      </c>
      <c r="DN59" s="180">
        <v>0</v>
      </c>
      <c r="DO59" s="181">
        <v>0</v>
      </c>
      <c r="DP59" s="182">
        <v>11</v>
      </c>
      <c r="DQ59" s="174">
        <v>5.89</v>
      </c>
      <c r="DR59" s="175">
        <f t="shared" si="12"/>
        <v>-5.1100000000000003</v>
      </c>
      <c r="DS59" s="176">
        <v>0</v>
      </c>
      <c r="DT59" s="177">
        <v>0</v>
      </c>
      <c r="DU59" s="178">
        <v>0</v>
      </c>
      <c r="DV59" s="179">
        <v>-5.1100000000000003</v>
      </c>
      <c r="DW59" s="180">
        <v>0</v>
      </c>
      <c r="DX59" s="181">
        <v>0</v>
      </c>
      <c r="DY59" s="182">
        <v>11</v>
      </c>
      <c r="DZ59" s="174">
        <v>8.09</v>
      </c>
      <c r="EA59" s="175">
        <f t="shared" si="13"/>
        <v>-2.91</v>
      </c>
      <c r="EB59" s="176">
        <v>0</v>
      </c>
      <c r="EC59" s="177">
        <v>0</v>
      </c>
      <c r="ED59" s="178">
        <v>0</v>
      </c>
      <c r="EE59" s="179">
        <v>-2.91</v>
      </c>
      <c r="EF59" s="180">
        <v>0</v>
      </c>
      <c r="EG59" s="181">
        <v>0</v>
      </c>
      <c r="EH59" s="182">
        <v>11</v>
      </c>
      <c r="EI59" s="174">
        <v>5.18</v>
      </c>
      <c r="EJ59" s="175">
        <f t="shared" si="14"/>
        <v>-5.82</v>
      </c>
      <c r="EK59" s="176">
        <v>0</v>
      </c>
      <c r="EL59" s="177">
        <v>0</v>
      </c>
      <c r="EM59" s="178">
        <v>0</v>
      </c>
      <c r="EN59" s="179">
        <v>-5.82</v>
      </c>
      <c r="EO59" s="180">
        <v>0</v>
      </c>
      <c r="EP59" s="181">
        <v>0</v>
      </c>
      <c r="EQ59" s="182">
        <v>13</v>
      </c>
      <c r="ER59" s="174">
        <v>6.11</v>
      </c>
      <c r="ES59" s="175">
        <f t="shared" si="15"/>
        <v>-6.89</v>
      </c>
      <c r="ET59" s="176">
        <v>0</v>
      </c>
      <c r="EU59" s="177">
        <v>0</v>
      </c>
      <c r="EV59" s="178">
        <v>0</v>
      </c>
      <c r="EW59" s="179">
        <v>-6.89</v>
      </c>
      <c r="EX59" s="180">
        <v>0</v>
      </c>
      <c r="EY59" s="181">
        <v>0</v>
      </c>
      <c r="EZ59" s="182">
        <v>13</v>
      </c>
      <c r="FA59" s="174">
        <v>11.67</v>
      </c>
      <c r="FB59" s="175">
        <f t="shared" si="16"/>
        <v>-1.33</v>
      </c>
      <c r="FC59" s="176">
        <v>0</v>
      </c>
      <c r="FD59" s="177">
        <v>0</v>
      </c>
      <c r="FE59" s="178">
        <v>0</v>
      </c>
      <c r="FF59" s="179">
        <v>-1.33</v>
      </c>
      <c r="FG59" s="180">
        <v>0</v>
      </c>
      <c r="FH59" s="181">
        <v>0</v>
      </c>
      <c r="FI59" s="182">
        <v>14</v>
      </c>
      <c r="FJ59" s="174">
        <v>14.35</v>
      </c>
      <c r="FK59" s="175">
        <f t="shared" si="17"/>
        <v>0.34999999999999964</v>
      </c>
      <c r="FL59" s="176">
        <v>0</v>
      </c>
      <c r="FM59" s="177">
        <v>0</v>
      </c>
      <c r="FN59" s="178">
        <v>0</v>
      </c>
      <c r="FO59" s="179">
        <v>0.35</v>
      </c>
      <c r="FP59" s="180">
        <v>0</v>
      </c>
      <c r="FQ59" s="181">
        <v>0</v>
      </c>
      <c r="FR59" s="182">
        <v>14</v>
      </c>
      <c r="FS59" s="174">
        <v>14.77</v>
      </c>
      <c r="FT59" s="175">
        <f t="shared" si="18"/>
        <v>0.76999999999999957</v>
      </c>
      <c r="FU59" s="176">
        <v>0</v>
      </c>
      <c r="FV59" s="177">
        <v>0</v>
      </c>
      <c r="FW59" s="178">
        <v>0</v>
      </c>
      <c r="FX59" s="179">
        <v>0.77</v>
      </c>
      <c r="FY59" s="180">
        <v>0</v>
      </c>
      <c r="FZ59" s="181">
        <v>0</v>
      </c>
      <c r="GA59" s="182">
        <v>14</v>
      </c>
      <c r="GB59" s="174">
        <v>16.559999999999999</v>
      </c>
      <c r="GC59" s="175">
        <f t="shared" si="19"/>
        <v>2.5599999999999987</v>
      </c>
      <c r="GD59" s="176">
        <v>0</v>
      </c>
      <c r="GE59" s="177">
        <v>0</v>
      </c>
      <c r="GF59" s="178">
        <v>0</v>
      </c>
      <c r="GG59" s="179">
        <v>2.56</v>
      </c>
      <c r="GH59" s="180">
        <v>0</v>
      </c>
      <c r="GI59" s="181">
        <v>0</v>
      </c>
      <c r="GJ59" s="182">
        <v>14</v>
      </c>
      <c r="GK59" s="174">
        <v>18.05</v>
      </c>
      <c r="GL59" s="175">
        <f t="shared" si="20"/>
        <v>4.0500000000000007</v>
      </c>
      <c r="GM59" s="176">
        <v>0</v>
      </c>
      <c r="GN59" s="177">
        <v>0</v>
      </c>
      <c r="GO59" s="178">
        <v>0</v>
      </c>
      <c r="GP59" s="179">
        <v>4.05</v>
      </c>
      <c r="GQ59" s="180">
        <v>0</v>
      </c>
      <c r="GR59" s="181">
        <v>0</v>
      </c>
      <c r="GS59" s="182">
        <v>14</v>
      </c>
      <c r="GT59" s="174">
        <v>18.239999999999998</v>
      </c>
      <c r="GU59" s="175">
        <f t="shared" si="21"/>
        <v>4.2399999999999984</v>
      </c>
      <c r="GV59" s="176">
        <v>0</v>
      </c>
      <c r="GW59" s="177">
        <v>0</v>
      </c>
      <c r="GX59" s="178">
        <v>0</v>
      </c>
      <c r="GY59" s="179">
        <v>4.24</v>
      </c>
      <c r="GZ59" s="180">
        <v>0</v>
      </c>
      <c r="HA59" s="181">
        <v>0</v>
      </c>
      <c r="HB59" s="182">
        <v>14</v>
      </c>
      <c r="HC59" s="174">
        <v>18.64</v>
      </c>
      <c r="HD59" s="175">
        <f t="shared" si="22"/>
        <v>4.6400000000000006</v>
      </c>
      <c r="HE59" s="176">
        <v>0</v>
      </c>
      <c r="HF59" s="177">
        <v>0</v>
      </c>
      <c r="HG59" s="178">
        <v>0</v>
      </c>
      <c r="HH59" s="179">
        <v>4.6399999999999997</v>
      </c>
      <c r="HI59" s="180">
        <v>0</v>
      </c>
      <c r="HJ59" s="181">
        <v>0</v>
      </c>
      <c r="HK59" s="182">
        <v>14</v>
      </c>
      <c r="HL59" s="174">
        <v>15.32</v>
      </c>
      <c r="HM59" s="175">
        <f t="shared" si="23"/>
        <v>1.3200000000000003</v>
      </c>
      <c r="HN59" s="176">
        <v>0</v>
      </c>
      <c r="HO59" s="177">
        <v>0</v>
      </c>
      <c r="HP59" s="178">
        <v>0</v>
      </c>
      <c r="HQ59" s="179">
        <v>1.32</v>
      </c>
      <c r="HR59" s="180">
        <v>0</v>
      </c>
      <c r="HS59" s="181">
        <v>0</v>
      </c>
    </row>
    <row r="60" spans="1:227" x14ac:dyDescent="0.25">
      <c r="A60" s="167" t="s">
        <v>15</v>
      </c>
      <c r="B60" s="168" t="s">
        <v>15</v>
      </c>
      <c r="C60" s="168" t="s">
        <v>194</v>
      </c>
      <c r="D60" s="168" t="s">
        <v>207</v>
      </c>
      <c r="E60" s="168" t="s">
        <v>166</v>
      </c>
      <c r="F60" s="168">
        <v>30</v>
      </c>
      <c r="G60" s="168"/>
      <c r="H60" s="169" t="s">
        <v>214</v>
      </c>
      <c r="I60" s="170"/>
      <c r="J60" s="171"/>
      <c r="K60" s="172"/>
      <c r="L60" s="173">
        <v>1</v>
      </c>
      <c r="M60" s="174">
        <v>1</v>
      </c>
      <c r="N60" s="175">
        <f t="shared" si="0"/>
        <v>0</v>
      </c>
      <c r="O60" s="176">
        <v>0</v>
      </c>
      <c r="P60" s="177">
        <v>0</v>
      </c>
      <c r="Q60" s="178">
        <v>0</v>
      </c>
      <c r="R60" s="179">
        <v>0</v>
      </c>
      <c r="S60" s="180">
        <v>0</v>
      </c>
      <c r="T60" s="181">
        <v>0</v>
      </c>
      <c r="U60" s="182">
        <v>1</v>
      </c>
      <c r="V60" s="174">
        <v>1</v>
      </c>
      <c r="W60" s="175">
        <f t="shared" si="1"/>
        <v>0</v>
      </c>
      <c r="X60" s="176">
        <v>0</v>
      </c>
      <c r="Y60" s="177">
        <v>0</v>
      </c>
      <c r="Z60" s="178">
        <v>0</v>
      </c>
      <c r="AA60" s="179">
        <v>0</v>
      </c>
      <c r="AB60" s="180">
        <v>0</v>
      </c>
      <c r="AC60" s="181">
        <v>0</v>
      </c>
      <c r="AD60" s="182">
        <v>1</v>
      </c>
      <c r="AE60" s="174">
        <v>1</v>
      </c>
      <c r="AF60" s="175">
        <f t="shared" si="2"/>
        <v>0</v>
      </c>
      <c r="AG60" s="176">
        <v>0</v>
      </c>
      <c r="AH60" s="177">
        <v>0</v>
      </c>
      <c r="AI60" s="178">
        <v>0</v>
      </c>
      <c r="AJ60" s="179">
        <v>0</v>
      </c>
      <c r="AK60" s="180">
        <v>0</v>
      </c>
      <c r="AL60" s="181">
        <v>0</v>
      </c>
      <c r="AM60" s="182">
        <v>1</v>
      </c>
      <c r="AN60" s="174">
        <v>1</v>
      </c>
      <c r="AO60" s="175">
        <f t="shared" si="3"/>
        <v>0</v>
      </c>
      <c r="AP60" s="176">
        <v>0</v>
      </c>
      <c r="AQ60" s="177">
        <v>0</v>
      </c>
      <c r="AR60" s="178">
        <v>0</v>
      </c>
      <c r="AS60" s="179">
        <v>0</v>
      </c>
      <c r="AT60" s="180">
        <v>0</v>
      </c>
      <c r="AU60" s="181">
        <v>0</v>
      </c>
      <c r="AV60" s="182">
        <v>1</v>
      </c>
      <c r="AW60" s="174">
        <v>0</v>
      </c>
      <c r="AX60" s="175">
        <f t="shared" si="4"/>
        <v>-1</v>
      </c>
      <c r="AY60" s="176">
        <v>0</v>
      </c>
      <c r="AZ60" s="177">
        <v>0</v>
      </c>
      <c r="BA60" s="178">
        <v>0</v>
      </c>
      <c r="BB60" s="179">
        <v>-1</v>
      </c>
      <c r="BC60" s="180">
        <v>0</v>
      </c>
      <c r="BD60" s="181">
        <v>0</v>
      </c>
      <c r="BE60" s="182">
        <v>1</v>
      </c>
      <c r="BF60" s="174">
        <v>1</v>
      </c>
      <c r="BG60" s="175">
        <f t="shared" si="5"/>
        <v>0</v>
      </c>
      <c r="BH60" s="176">
        <v>0</v>
      </c>
      <c r="BI60" s="177">
        <v>0</v>
      </c>
      <c r="BJ60" s="178">
        <v>0</v>
      </c>
      <c r="BK60" s="179">
        <v>0</v>
      </c>
      <c r="BL60" s="180">
        <v>0</v>
      </c>
      <c r="BM60" s="181">
        <v>0</v>
      </c>
      <c r="BN60" s="182">
        <v>1</v>
      </c>
      <c r="BO60" s="174">
        <v>1</v>
      </c>
      <c r="BP60" s="175">
        <f t="shared" si="6"/>
        <v>0</v>
      </c>
      <c r="BQ60" s="176">
        <v>0</v>
      </c>
      <c r="BR60" s="177">
        <v>0</v>
      </c>
      <c r="BS60" s="178">
        <v>0</v>
      </c>
      <c r="BT60" s="179">
        <v>0</v>
      </c>
      <c r="BU60" s="180">
        <v>0</v>
      </c>
      <c r="BV60" s="181">
        <v>0</v>
      </c>
      <c r="BW60" s="182">
        <v>1</v>
      </c>
      <c r="BX60" s="174">
        <v>0</v>
      </c>
      <c r="BY60" s="175">
        <f t="shared" si="7"/>
        <v>-1</v>
      </c>
      <c r="BZ60" s="176">
        <v>0</v>
      </c>
      <c r="CA60" s="177">
        <v>0</v>
      </c>
      <c r="CB60" s="178">
        <v>0</v>
      </c>
      <c r="CC60" s="179">
        <v>-1</v>
      </c>
      <c r="CD60" s="180">
        <v>0</v>
      </c>
      <c r="CE60" s="181">
        <v>0</v>
      </c>
      <c r="CF60" s="182">
        <v>1</v>
      </c>
      <c r="CG60" s="174">
        <v>2</v>
      </c>
      <c r="CH60" s="175">
        <f t="shared" si="8"/>
        <v>1</v>
      </c>
      <c r="CI60" s="176">
        <v>0</v>
      </c>
      <c r="CJ60" s="177">
        <v>0</v>
      </c>
      <c r="CK60" s="178">
        <v>0</v>
      </c>
      <c r="CL60" s="179">
        <v>1</v>
      </c>
      <c r="CM60" s="180">
        <v>0</v>
      </c>
      <c r="CN60" s="181">
        <v>0</v>
      </c>
      <c r="CO60" s="182">
        <v>1</v>
      </c>
      <c r="CP60" s="174">
        <v>1</v>
      </c>
      <c r="CQ60" s="175">
        <f t="shared" si="9"/>
        <v>0</v>
      </c>
      <c r="CR60" s="176">
        <v>0</v>
      </c>
      <c r="CS60" s="177">
        <v>0</v>
      </c>
      <c r="CT60" s="178">
        <v>0</v>
      </c>
      <c r="CU60" s="179">
        <v>0</v>
      </c>
      <c r="CV60" s="180">
        <v>0</v>
      </c>
      <c r="CW60" s="181">
        <v>0</v>
      </c>
      <c r="CX60" s="182">
        <v>1</v>
      </c>
      <c r="CY60" s="174">
        <v>1</v>
      </c>
      <c r="CZ60" s="175">
        <f t="shared" si="10"/>
        <v>0</v>
      </c>
      <c r="DA60" s="176">
        <v>0</v>
      </c>
      <c r="DB60" s="177">
        <v>0</v>
      </c>
      <c r="DC60" s="178">
        <v>0</v>
      </c>
      <c r="DD60" s="179">
        <v>0</v>
      </c>
      <c r="DE60" s="180">
        <v>0</v>
      </c>
      <c r="DF60" s="181">
        <v>0</v>
      </c>
      <c r="DG60" s="182">
        <v>1</v>
      </c>
      <c r="DH60" s="174">
        <v>1</v>
      </c>
      <c r="DI60" s="175">
        <f t="shared" si="11"/>
        <v>0</v>
      </c>
      <c r="DJ60" s="176">
        <v>0</v>
      </c>
      <c r="DK60" s="177">
        <v>0</v>
      </c>
      <c r="DL60" s="178">
        <v>0</v>
      </c>
      <c r="DM60" s="179">
        <v>0</v>
      </c>
      <c r="DN60" s="180">
        <v>0</v>
      </c>
      <c r="DO60" s="181">
        <v>0</v>
      </c>
      <c r="DP60" s="182">
        <v>1</v>
      </c>
      <c r="DQ60" s="174">
        <v>2</v>
      </c>
      <c r="DR60" s="175">
        <f t="shared" si="12"/>
        <v>1</v>
      </c>
      <c r="DS60" s="176">
        <v>0</v>
      </c>
      <c r="DT60" s="177">
        <v>0</v>
      </c>
      <c r="DU60" s="178">
        <v>0</v>
      </c>
      <c r="DV60" s="179">
        <v>1</v>
      </c>
      <c r="DW60" s="180">
        <v>0</v>
      </c>
      <c r="DX60" s="181">
        <v>0</v>
      </c>
      <c r="DY60" s="182">
        <v>1</v>
      </c>
      <c r="DZ60" s="174">
        <v>0</v>
      </c>
      <c r="EA60" s="175">
        <f t="shared" si="13"/>
        <v>-1</v>
      </c>
      <c r="EB60" s="176">
        <v>1.5972222222222224E-2</v>
      </c>
      <c r="EC60" s="177">
        <v>0</v>
      </c>
      <c r="ED60" s="178">
        <v>0</v>
      </c>
      <c r="EE60" s="179">
        <v>-1</v>
      </c>
      <c r="EF60" s="180">
        <v>0</v>
      </c>
      <c r="EG60" s="181">
        <v>0</v>
      </c>
      <c r="EH60" s="182">
        <v>1</v>
      </c>
      <c r="EI60" s="174">
        <v>1</v>
      </c>
      <c r="EJ60" s="175">
        <f t="shared" si="14"/>
        <v>0</v>
      </c>
      <c r="EK60" s="176">
        <v>0</v>
      </c>
      <c r="EL60" s="177">
        <v>0</v>
      </c>
      <c r="EM60" s="178">
        <v>0</v>
      </c>
      <c r="EN60" s="179">
        <v>0</v>
      </c>
      <c r="EO60" s="180">
        <v>0</v>
      </c>
      <c r="EP60" s="181">
        <v>0</v>
      </c>
      <c r="EQ60" s="182">
        <v>1</v>
      </c>
      <c r="ER60" s="174">
        <v>2</v>
      </c>
      <c r="ES60" s="175">
        <f t="shared" si="15"/>
        <v>1</v>
      </c>
      <c r="ET60" s="176">
        <v>0</v>
      </c>
      <c r="EU60" s="177">
        <v>0</v>
      </c>
      <c r="EV60" s="178">
        <v>0</v>
      </c>
      <c r="EW60" s="179">
        <v>1</v>
      </c>
      <c r="EX60" s="180">
        <v>0</v>
      </c>
      <c r="EY60" s="181">
        <v>0</v>
      </c>
      <c r="EZ60" s="182">
        <v>1</v>
      </c>
      <c r="FA60" s="174">
        <v>1</v>
      </c>
      <c r="FB60" s="175">
        <f t="shared" si="16"/>
        <v>0</v>
      </c>
      <c r="FC60" s="176">
        <v>0</v>
      </c>
      <c r="FD60" s="177">
        <v>0</v>
      </c>
      <c r="FE60" s="178">
        <v>0</v>
      </c>
      <c r="FF60" s="179">
        <v>0</v>
      </c>
      <c r="FG60" s="180">
        <v>0</v>
      </c>
      <c r="FH60" s="181">
        <v>0</v>
      </c>
      <c r="FI60" s="182">
        <v>1</v>
      </c>
      <c r="FJ60" s="174">
        <v>1</v>
      </c>
      <c r="FK60" s="175">
        <f t="shared" si="17"/>
        <v>0</v>
      </c>
      <c r="FL60" s="176">
        <v>0</v>
      </c>
      <c r="FM60" s="177">
        <v>0</v>
      </c>
      <c r="FN60" s="178">
        <v>0</v>
      </c>
      <c r="FO60" s="179">
        <v>0</v>
      </c>
      <c r="FP60" s="180">
        <v>0</v>
      </c>
      <c r="FQ60" s="181">
        <v>0</v>
      </c>
      <c r="FR60" s="182">
        <v>1</v>
      </c>
      <c r="FS60" s="174">
        <v>1</v>
      </c>
      <c r="FT60" s="175">
        <f t="shared" si="18"/>
        <v>0</v>
      </c>
      <c r="FU60" s="176">
        <v>0</v>
      </c>
      <c r="FV60" s="177">
        <v>0</v>
      </c>
      <c r="FW60" s="178">
        <v>0</v>
      </c>
      <c r="FX60" s="179">
        <v>0</v>
      </c>
      <c r="FY60" s="180">
        <v>0</v>
      </c>
      <c r="FZ60" s="181">
        <v>0</v>
      </c>
      <c r="GA60" s="182">
        <v>1</v>
      </c>
      <c r="GB60" s="174">
        <v>0</v>
      </c>
      <c r="GC60" s="175">
        <f t="shared" si="19"/>
        <v>-1</v>
      </c>
      <c r="GD60" s="176">
        <v>0</v>
      </c>
      <c r="GE60" s="177">
        <v>0</v>
      </c>
      <c r="GF60" s="178">
        <v>0</v>
      </c>
      <c r="GG60" s="179">
        <v>-1</v>
      </c>
      <c r="GH60" s="180">
        <v>0</v>
      </c>
      <c r="GI60" s="181">
        <v>0</v>
      </c>
      <c r="GJ60" s="182">
        <v>1</v>
      </c>
      <c r="GK60" s="174">
        <v>1</v>
      </c>
      <c r="GL60" s="175">
        <f t="shared" si="20"/>
        <v>0</v>
      </c>
      <c r="GM60" s="176">
        <v>0</v>
      </c>
      <c r="GN60" s="177">
        <v>0</v>
      </c>
      <c r="GO60" s="178">
        <v>0</v>
      </c>
      <c r="GP60" s="179">
        <v>0</v>
      </c>
      <c r="GQ60" s="180">
        <v>0</v>
      </c>
      <c r="GR60" s="181">
        <v>0</v>
      </c>
      <c r="GS60" s="182">
        <v>1</v>
      </c>
      <c r="GT60" s="174">
        <v>2</v>
      </c>
      <c r="GU60" s="175">
        <f t="shared" si="21"/>
        <v>1</v>
      </c>
      <c r="GV60" s="176">
        <v>0</v>
      </c>
      <c r="GW60" s="177">
        <v>0</v>
      </c>
      <c r="GX60" s="178">
        <v>0</v>
      </c>
      <c r="GY60" s="179">
        <v>1</v>
      </c>
      <c r="GZ60" s="180">
        <v>0</v>
      </c>
      <c r="HA60" s="181">
        <v>0</v>
      </c>
      <c r="HB60" s="182">
        <v>1</v>
      </c>
      <c r="HC60" s="174">
        <v>1</v>
      </c>
      <c r="HD60" s="175">
        <f t="shared" si="22"/>
        <v>0</v>
      </c>
      <c r="HE60" s="176">
        <v>0</v>
      </c>
      <c r="HF60" s="177">
        <v>0</v>
      </c>
      <c r="HG60" s="178">
        <v>0</v>
      </c>
      <c r="HH60" s="179">
        <v>0</v>
      </c>
      <c r="HI60" s="180">
        <v>0</v>
      </c>
      <c r="HJ60" s="181">
        <v>0</v>
      </c>
      <c r="HK60" s="182">
        <v>1</v>
      </c>
      <c r="HL60" s="174">
        <v>1</v>
      </c>
      <c r="HM60" s="175">
        <f t="shared" si="23"/>
        <v>0</v>
      </c>
      <c r="HN60" s="176">
        <v>0</v>
      </c>
      <c r="HO60" s="177">
        <v>0</v>
      </c>
      <c r="HP60" s="178">
        <v>0</v>
      </c>
      <c r="HQ60" s="179">
        <v>0</v>
      </c>
      <c r="HR60" s="180">
        <v>0</v>
      </c>
      <c r="HS60" s="181">
        <v>0</v>
      </c>
    </row>
    <row r="61" spans="1:227" x14ac:dyDescent="0.25">
      <c r="A61" s="167" t="s">
        <v>15</v>
      </c>
      <c r="B61" s="168" t="s">
        <v>15</v>
      </c>
      <c r="C61" s="168" t="s">
        <v>194</v>
      </c>
      <c r="D61" s="168" t="s">
        <v>207</v>
      </c>
      <c r="E61" s="168" t="s">
        <v>215</v>
      </c>
      <c r="F61" s="168">
        <v>30</v>
      </c>
      <c r="G61" s="168" t="s">
        <v>133</v>
      </c>
      <c r="H61" s="169" t="s">
        <v>216</v>
      </c>
      <c r="I61" s="170">
        <v>19.43</v>
      </c>
      <c r="J61" s="171"/>
      <c r="K61" s="172"/>
      <c r="L61" s="173">
        <v>14.5</v>
      </c>
      <c r="M61" s="174">
        <v>0</v>
      </c>
      <c r="N61" s="175">
        <f t="shared" si="0"/>
        <v>-14.5</v>
      </c>
      <c r="O61" s="176">
        <v>4.1666666666666664E-2</v>
      </c>
      <c r="P61" s="177">
        <v>0</v>
      </c>
      <c r="Q61" s="178">
        <v>0</v>
      </c>
      <c r="R61" s="179">
        <v>-14.5</v>
      </c>
      <c r="S61" s="180">
        <v>0</v>
      </c>
      <c r="T61" s="181">
        <v>0</v>
      </c>
      <c r="U61" s="182">
        <v>11.5</v>
      </c>
      <c r="V61" s="174">
        <v>0</v>
      </c>
      <c r="W61" s="175">
        <f t="shared" si="1"/>
        <v>-11.5</v>
      </c>
      <c r="X61" s="176">
        <v>4.1666666666666664E-2</v>
      </c>
      <c r="Y61" s="177">
        <v>0</v>
      </c>
      <c r="Z61" s="178">
        <v>0</v>
      </c>
      <c r="AA61" s="179">
        <v>-11.5</v>
      </c>
      <c r="AB61" s="180">
        <v>0</v>
      </c>
      <c r="AC61" s="181">
        <v>0</v>
      </c>
      <c r="AD61" s="182">
        <v>11.5</v>
      </c>
      <c r="AE61" s="174">
        <v>0</v>
      </c>
      <c r="AF61" s="175">
        <f t="shared" si="2"/>
        <v>-11.5</v>
      </c>
      <c r="AG61" s="176">
        <v>4.1666666666666664E-2</v>
      </c>
      <c r="AH61" s="177">
        <v>0</v>
      </c>
      <c r="AI61" s="178">
        <v>0</v>
      </c>
      <c r="AJ61" s="179">
        <v>-11.5</v>
      </c>
      <c r="AK61" s="180">
        <v>0</v>
      </c>
      <c r="AL61" s="181">
        <v>0</v>
      </c>
      <c r="AM61" s="182">
        <v>11.5</v>
      </c>
      <c r="AN61" s="174">
        <v>0</v>
      </c>
      <c r="AO61" s="175">
        <f t="shared" si="3"/>
        <v>-11.5</v>
      </c>
      <c r="AP61" s="176">
        <v>4.1666666666666664E-2</v>
      </c>
      <c r="AQ61" s="177">
        <v>0</v>
      </c>
      <c r="AR61" s="178">
        <v>0</v>
      </c>
      <c r="AS61" s="179">
        <v>-11.5</v>
      </c>
      <c r="AT61" s="180">
        <v>0</v>
      </c>
      <c r="AU61" s="181">
        <v>0</v>
      </c>
      <c r="AV61" s="182">
        <v>12.5</v>
      </c>
      <c r="AW61" s="174">
        <v>0</v>
      </c>
      <c r="AX61" s="175">
        <f t="shared" si="4"/>
        <v>-12.5</v>
      </c>
      <c r="AY61" s="176">
        <v>4.1666666666666664E-2</v>
      </c>
      <c r="AZ61" s="177">
        <v>0</v>
      </c>
      <c r="BA61" s="178">
        <v>0</v>
      </c>
      <c r="BB61" s="179">
        <v>-12.5</v>
      </c>
      <c r="BC61" s="180">
        <v>0</v>
      </c>
      <c r="BD61" s="181">
        <v>0</v>
      </c>
      <c r="BE61" s="182">
        <v>12.5</v>
      </c>
      <c r="BF61" s="174">
        <v>0</v>
      </c>
      <c r="BG61" s="175">
        <f t="shared" si="5"/>
        <v>-12.5</v>
      </c>
      <c r="BH61" s="176">
        <v>4.1666666666666664E-2</v>
      </c>
      <c r="BI61" s="177">
        <v>0</v>
      </c>
      <c r="BJ61" s="178">
        <v>0</v>
      </c>
      <c r="BK61" s="179">
        <v>-12.5</v>
      </c>
      <c r="BL61" s="180">
        <v>0</v>
      </c>
      <c r="BM61" s="181">
        <v>0</v>
      </c>
      <c r="BN61" s="182">
        <v>11.5</v>
      </c>
      <c r="BO61" s="174">
        <v>0</v>
      </c>
      <c r="BP61" s="175">
        <f t="shared" si="6"/>
        <v>-11.5</v>
      </c>
      <c r="BQ61" s="176">
        <v>4.1666666666666664E-2</v>
      </c>
      <c r="BR61" s="177">
        <v>0</v>
      </c>
      <c r="BS61" s="178">
        <v>0</v>
      </c>
      <c r="BT61" s="179">
        <v>-11.5</v>
      </c>
      <c r="BU61" s="180">
        <v>0</v>
      </c>
      <c r="BV61" s="181">
        <v>0</v>
      </c>
      <c r="BW61" s="182">
        <v>12.5</v>
      </c>
      <c r="BX61" s="174">
        <v>0</v>
      </c>
      <c r="BY61" s="175">
        <f t="shared" si="7"/>
        <v>-12.5</v>
      </c>
      <c r="BZ61" s="176">
        <v>4.1666666666666664E-2</v>
      </c>
      <c r="CA61" s="177">
        <v>0</v>
      </c>
      <c r="CB61" s="178">
        <v>0</v>
      </c>
      <c r="CC61" s="179">
        <v>-12.5</v>
      </c>
      <c r="CD61" s="180">
        <v>0</v>
      </c>
      <c r="CE61" s="181">
        <v>0</v>
      </c>
      <c r="CF61" s="182">
        <v>11.5</v>
      </c>
      <c r="CG61" s="174">
        <v>0</v>
      </c>
      <c r="CH61" s="175">
        <f t="shared" si="8"/>
        <v>-11.5</v>
      </c>
      <c r="CI61" s="176">
        <v>4.1666666666666664E-2</v>
      </c>
      <c r="CJ61" s="177">
        <v>0</v>
      </c>
      <c r="CK61" s="178">
        <v>0</v>
      </c>
      <c r="CL61" s="179">
        <v>-11.5</v>
      </c>
      <c r="CM61" s="180">
        <v>0</v>
      </c>
      <c r="CN61" s="181">
        <v>0</v>
      </c>
      <c r="CO61" s="182">
        <v>9.5</v>
      </c>
      <c r="CP61" s="174">
        <v>0</v>
      </c>
      <c r="CQ61" s="175">
        <f t="shared" si="9"/>
        <v>-9.5</v>
      </c>
      <c r="CR61" s="176">
        <v>4.1666666666666664E-2</v>
      </c>
      <c r="CS61" s="177">
        <v>0</v>
      </c>
      <c r="CT61" s="178">
        <v>0</v>
      </c>
      <c r="CU61" s="179">
        <v>-9.5</v>
      </c>
      <c r="CV61" s="180">
        <v>0</v>
      </c>
      <c r="CW61" s="181">
        <v>0</v>
      </c>
      <c r="CX61" s="182">
        <v>11.5</v>
      </c>
      <c r="CY61" s="174">
        <v>0</v>
      </c>
      <c r="CZ61" s="175">
        <f t="shared" si="10"/>
        <v>-11.5</v>
      </c>
      <c r="DA61" s="176">
        <v>4.1666666666666664E-2</v>
      </c>
      <c r="DB61" s="177">
        <v>0</v>
      </c>
      <c r="DC61" s="178">
        <v>0</v>
      </c>
      <c r="DD61" s="179">
        <v>-11.5</v>
      </c>
      <c r="DE61" s="180">
        <v>0</v>
      </c>
      <c r="DF61" s="181">
        <v>0</v>
      </c>
      <c r="DG61" s="182">
        <v>9.5</v>
      </c>
      <c r="DH61" s="174">
        <v>0</v>
      </c>
      <c r="DI61" s="175">
        <f t="shared" si="11"/>
        <v>-9.5</v>
      </c>
      <c r="DJ61" s="176">
        <v>4.1666666666666664E-2</v>
      </c>
      <c r="DK61" s="177">
        <v>0</v>
      </c>
      <c r="DL61" s="178">
        <v>0</v>
      </c>
      <c r="DM61" s="179">
        <v>-9.5</v>
      </c>
      <c r="DN61" s="180">
        <v>0</v>
      </c>
      <c r="DO61" s="181">
        <v>0</v>
      </c>
      <c r="DP61" s="182">
        <v>12.5</v>
      </c>
      <c r="DQ61" s="174">
        <v>0</v>
      </c>
      <c r="DR61" s="175">
        <f t="shared" si="12"/>
        <v>-12.5</v>
      </c>
      <c r="DS61" s="176">
        <v>4.1666666666666664E-2</v>
      </c>
      <c r="DT61" s="177">
        <v>0</v>
      </c>
      <c r="DU61" s="178">
        <v>0</v>
      </c>
      <c r="DV61" s="179">
        <v>-12.5</v>
      </c>
      <c r="DW61" s="180">
        <v>0</v>
      </c>
      <c r="DX61" s="181">
        <v>0</v>
      </c>
      <c r="DY61" s="182">
        <v>11.5</v>
      </c>
      <c r="DZ61" s="174">
        <v>0</v>
      </c>
      <c r="EA61" s="175">
        <f t="shared" si="13"/>
        <v>-11.5</v>
      </c>
      <c r="EB61" s="176">
        <v>4.1666666666666664E-2</v>
      </c>
      <c r="EC61" s="177">
        <v>0</v>
      </c>
      <c r="ED61" s="178">
        <v>0</v>
      </c>
      <c r="EE61" s="179">
        <v>-11.5</v>
      </c>
      <c r="EF61" s="180">
        <v>0</v>
      </c>
      <c r="EG61" s="181">
        <v>0</v>
      </c>
      <c r="EH61" s="182">
        <v>11.5</v>
      </c>
      <c r="EI61" s="174">
        <v>19</v>
      </c>
      <c r="EJ61" s="175">
        <f t="shared" si="14"/>
        <v>7.5</v>
      </c>
      <c r="EK61" s="176">
        <v>0</v>
      </c>
      <c r="EL61" s="177">
        <v>0</v>
      </c>
      <c r="EM61" s="178">
        <v>0</v>
      </c>
      <c r="EN61" s="179">
        <v>7.5</v>
      </c>
      <c r="EO61" s="180">
        <v>0</v>
      </c>
      <c r="EP61" s="181">
        <v>0</v>
      </c>
      <c r="EQ61" s="182">
        <v>13.5</v>
      </c>
      <c r="ER61" s="174">
        <v>18.399999999999999</v>
      </c>
      <c r="ES61" s="175">
        <f t="shared" si="15"/>
        <v>4.8999999999999986</v>
      </c>
      <c r="ET61" s="176">
        <v>0</v>
      </c>
      <c r="EU61" s="177">
        <v>0</v>
      </c>
      <c r="EV61" s="178">
        <v>0</v>
      </c>
      <c r="EW61" s="179">
        <v>4.9000000000000004</v>
      </c>
      <c r="EX61" s="180">
        <v>0</v>
      </c>
      <c r="EY61" s="181">
        <v>0</v>
      </c>
      <c r="EZ61" s="182">
        <v>13.5</v>
      </c>
      <c r="FA61" s="174">
        <v>16.600000000000001</v>
      </c>
      <c r="FB61" s="175">
        <f t="shared" si="16"/>
        <v>3.1000000000000014</v>
      </c>
      <c r="FC61" s="176">
        <v>0</v>
      </c>
      <c r="FD61" s="177">
        <v>0</v>
      </c>
      <c r="FE61" s="178">
        <v>0</v>
      </c>
      <c r="FF61" s="179">
        <v>3.1</v>
      </c>
      <c r="FG61" s="180">
        <v>0</v>
      </c>
      <c r="FH61" s="181">
        <v>0</v>
      </c>
      <c r="FI61" s="182">
        <v>14.5</v>
      </c>
      <c r="FJ61" s="174">
        <v>17.600000000000001</v>
      </c>
      <c r="FK61" s="175">
        <f t="shared" si="17"/>
        <v>3.1000000000000014</v>
      </c>
      <c r="FL61" s="176">
        <v>0</v>
      </c>
      <c r="FM61" s="177">
        <v>0</v>
      </c>
      <c r="FN61" s="178">
        <v>0</v>
      </c>
      <c r="FO61" s="179">
        <v>3.1</v>
      </c>
      <c r="FP61" s="180">
        <v>0</v>
      </c>
      <c r="FQ61" s="181">
        <v>0</v>
      </c>
      <c r="FR61" s="182">
        <v>14.5</v>
      </c>
      <c r="FS61" s="174">
        <v>5.5</v>
      </c>
      <c r="FT61" s="175">
        <f t="shared" si="18"/>
        <v>-9</v>
      </c>
      <c r="FU61" s="176">
        <v>0</v>
      </c>
      <c r="FV61" s="177">
        <v>0</v>
      </c>
      <c r="FW61" s="178">
        <v>1.8749999999999999E-2</v>
      </c>
      <c r="FX61" s="179">
        <v>0</v>
      </c>
      <c r="FY61" s="180">
        <v>0</v>
      </c>
      <c r="FZ61" s="181">
        <v>-9</v>
      </c>
      <c r="GA61" s="182">
        <v>14.5</v>
      </c>
      <c r="GB61" s="174">
        <v>0</v>
      </c>
      <c r="GC61" s="175">
        <f t="shared" si="19"/>
        <v>-14.5</v>
      </c>
      <c r="GD61" s="176">
        <v>0</v>
      </c>
      <c r="GE61" s="177">
        <v>0</v>
      </c>
      <c r="GF61" s="178">
        <v>4.8611111111111112E-3</v>
      </c>
      <c r="GG61" s="179">
        <v>0</v>
      </c>
      <c r="GH61" s="180">
        <v>0</v>
      </c>
      <c r="GI61" s="181">
        <v>-14.5</v>
      </c>
      <c r="GJ61" s="182">
        <v>14.5</v>
      </c>
      <c r="GK61" s="174">
        <v>0</v>
      </c>
      <c r="GL61" s="175">
        <f t="shared" si="20"/>
        <v>-14.5</v>
      </c>
      <c r="GM61" s="176">
        <v>0</v>
      </c>
      <c r="GN61" s="177">
        <v>0</v>
      </c>
      <c r="GO61" s="178">
        <v>4.1666666666666664E-2</v>
      </c>
      <c r="GP61" s="179">
        <v>0</v>
      </c>
      <c r="GQ61" s="180">
        <v>0</v>
      </c>
      <c r="GR61" s="181">
        <v>-14.5</v>
      </c>
      <c r="GS61" s="182">
        <v>14.5</v>
      </c>
      <c r="GT61" s="174">
        <v>18.2</v>
      </c>
      <c r="GU61" s="175">
        <f t="shared" si="21"/>
        <v>3.6999999999999993</v>
      </c>
      <c r="GV61" s="176">
        <v>0</v>
      </c>
      <c r="GW61" s="177">
        <v>0</v>
      </c>
      <c r="GX61" s="178">
        <v>0</v>
      </c>
      <c r="GY61" s="179">
        <v>3.7</v>
      </c>
      <c r="GZ61" s="180">
        <v>0</v>
      </c>
      <c r="HA61" s="181">
        <v>0</v>
      </c>
      <c r="HB61" s="182">
        <v>14.5</v>
      </c>
      <c r="HC61" s="174">
        <v>16.3</v>
      </c>
      <c r="HD61" s="175">
        <f t="shared" si="22"/>
        <v>1.8000000000000007</v>
      </c>
      <c r="HE61" s="176">
        <v>0</v>
      </c>
      <c r="HF61" s="177">
        <v>0</v>
      </c>
      <c r="HG61" s="178">
        <v>0</v>
      </c>
      <c r="HH61" s="179">
        <v>1.8</v>
      </c>
      <c r="HI61" s="180">
        <v>0</v>
      </c>
      <c r="HJ61" s="181">
        <v>0</v>
      </c>
      <c r="HK61" s="182">
        <v>14.5</v>
      </c>
      <c r="HL61" s="174">
        <v>13.8</v>
      </c>
      <c r="HM61" s="175">
        <f t="shared" si="23"/>
        <v>-0.69999999999999929</v>
      </c>
      <c r="HN61" s="176">
        <v>0</v>
      </c>
      <c r="HO61" s="177">
        <v>0</v>
      </c>
      <c r="HP61" s="178">
        <v>0</v>
      </c>
      <c r="HQ61" s="179">
        <v>-0.7</v>
      </c>
      <c r="HR61" s="180">
        <v>0</v>
      </c>
      <c r="HS61" s="181">
        <v>0</v>
      </c>
    </row>
    <row r="62" spans="1:227" x14ac:dyDescent="0.25">
      <c r="A62" s="167" t="s">
        <v>15</v>
      </c>
      <c r="B62" s="168" t="s">
        <v>15</v>
      </c>
      <c r="C62" s="168" t="s">
        <v>194</v>
      </c>
      <c r="D62" s="168" t="s">
        <v>207</v>
      </c>
      <c r="E62" s="168" t="s">
        <v>172</v>
      </c>
      <c r="F62" s="168">
        <v>60</v>
      </c>
      <c r="G62" s="168" t="s">
        <v>188</v>
      </c>
      <c r="H62" s="169" t="s">
        <v>217</v>
      </c>
      <c r="I62" s="170">
        <v>0</v>
      </c>
      <c r="J62" s="171"/>
      <c r="K62" s="172"/>
      <c r="L62" s="173">
        <v>0</v>
      </c>
      <c r="M62" s="174">
        <v>0</v>
      </c>
      <c r="N62" s="175">
        <f t="shared" si="0"/>
        <v>0</v>
      </c>
      <c r="O62" s="176">
        <v>0</v>
      </c>
      <c r="P62" s="177">
        <v>0</v>
      </c>
      <c r="Q62" s="178">
        <v>0</v>
      </c>
      <c r="R62" s="179">
        <v>0</v>
      </c>
      <c r="S62" s="180">
        <v>0</v>
      </c>
      <c r="T62" s="181">
        <v>0</v>
      </c>
      <c r="U62" s="182">
        <v>0</v>
      </c>
      <c r="V62" s="174">
        <v>0</v>
      </c>
      <c r="W62" s="175">
        <f t="shared" si="1"/>
        <v>0</v>
      </c>
      <c r="X62" s="176">
        <v>0</v>
      </c>
      <c r="Y62" s="177">
        <v>0</v>
      </c>
      <c r="Z62" s="178">
        <v>0</v>
      </c>
      <c r="AA62" s="179">
        <v>0</v>
      </c>
      <c r="AB62" s="180">
        <v>0</v>
      </c>
      <c r="AC62" s="181">
        <v>0</v>
      </c>
      <c r="AD62" s="182">
        <v>0</v>
      </c>
      <c r="AE62" s="174">
        <v>0</v>
      </c>
      <c r="AF62" s="175">
        <f t="shared" si="2"/>
        <v>0</v>
      </c>
      <c r="AG62" s="176">
        <v>0</v>
      </c>
      <c r="AH62" s="177">
        <v>0</v>
      </c>
      <c r="AI62" s="178">
        <v>0</v>
      </c>
      <c r="AJ62" s="179">
        <v>0</v>
      </c>
      <c r="AK62" s="180">
        <v>0</v>
      </c>
      <c r="AL62" s="181">
        <v>0</v>
      </c>
      <c r="AM62" s="182">
        <v>0</v>
      </c>
      <c r="AN62" s="174">
        <v>0</v>
      </c>
      <c r="AO62" s="175">
        <f t="shared" si="3"/>
        <v>0</v>
      </c>
      <c r="AP62" s="176">
        <v>0</v>
      </c>
      <c r="AQ62" s="177">
        <v>0</v>
      </c>
      <c r="AR62" s="178">
        <v>0</v>
      </c>
      <c r="AS62" s="179">
        <v>0</v>
      </c>
      <c r="AT62" s="180">
        <v>0</v>
      </c>
      <c r="AU62" s="181">
        <v>0</v>
      </c>
      <c r="AV62" s="182">
        <v>0</v>
      </c>
      <c r="AW62" s="174">
        <v>0</v>
      </c>
      <c r="AX62" s="175">
        <f t="shared" si="4"/>
        <v>0</v>
      </c>
      <c r="AY62" s="176">
        <v>0</v>
      </c>
      <c r="AZ62" s="177">
        <v>0</v>
      </c>
      <c r="BA62" s="178">
        <v>0</v>
      </c>
      <c r="BB62" s="179">
        <v>0</v>
      </c>
      <c r="BC62" s="180">
        <v>0</v>
      </c>
      <c r="BD62" s="181">
        <v>0</v>
      </c>
      <c r="BE62" s="182">
        <v>0</v>
      </c>
      <c r="BF62" s="174">
        <v>0</v>
      </c>
      <c r="BG62" s="175">
        <f t="shared" si="5"/>
        <v>0</v>
      </c>
      <c r="BH62" s="176">
        <v>0</v>
      </c>
      <c r="BI62" s="177">
        <v>0</v>
      </c>
      <c r="BJ62" s="178">
        <v>0</v>
      </c>
      <c r="BK62" s="179">
        <v>0</v>
      </c>
      <c r="BL62" s="180">
        <v>0</v>
      </c>
      <c r="BM62" s="181">
        <v>0</v>
      </c>
      <c r="BN62" s="182">
        <v>0</v>
      </c>
      <c r="BO62" s="174">
        <v>0</v>
      </c>
      <c r="BP62" s="175">
        <f t="shared" si="6"/>
        <v>0</v>
      </c>
      <c r="BQ62" s="176">
        <v>0</v>
      </c>
      <c r="BR62" s="177">
        <v>0</v>
      </c>
      <c r="BS62" s="178">
        <v>0</v>
      </c>
      <c r="BT62" s="179">
        <v>0</v>
      </c>
      <c r="BU62" s="180">
        <v>0</v>
      </c>
      <c r="BV62" s="181">
        <v>0</v>
      </c>
      <c r="BW62" s="182">
        <v>0</v>
      </c>
      <c r="BX62" s="174">
        <v>0</v>
      </c>
      <c r="BY62" s="175">
        <f t="shared" si="7"/>
        <v>0</v>
      </c>
      <c r="BZ62" s="176">
        <v>0</v>
      </c>
      <c r="CA62" s="177">
        <v>0</v>
      </c>
      <c r="CB62" s="178">
        <v>0</v>
      </c>
      <c r="CC62" s="179">
        <v>0</v>
      </c>
      <c r="CD62" s="180">
        <v>0</v>
      </c>
      <c r="CE62" s="181">
        <v>0</v>
      </c>
      <c r="CF62" s="182">
        <v>0</v>
      </c>
      <c r="CG62" s="174">
        <v>0</v>
      </c>
      <c r="CH62" s="175">
        <f t="shared" si="8"/>
        <v>0</v>
      </c>
      <c r="CI62" s="176">
        <v>0</v>
      </c>
      <c r="CJ62" s="177">
        <v>0</v>
      </c>
      <c r="CK62" s="178">
        <v>0</v>
      </c>
      <c r="CL62" s="179">
        <v>0</v>
      </c>
      <c r="CM62" s="180">
        <v>0</v>
      </c>
      <c r="CN62" s="181">
        <v>0</v>
      </c>
      <c r="CO62" s="182">
        <v>0</v>
      </c>
      <c r="CP62" s="174">
        <v>0</v>
      </c>
      <c r="CQ62" s="175">
        <f t="shared" si="9"/>
        <v>0</v>
      </c>
      <c r="CR62" s="176">
        <v>0</v>
      </c>
      <c r="CS62" s="177">
        <v>0</v>
      </c>
      <c r="CT62" s="178">
        <v>0</v>
      </c>
      <c r="CU62" s="179">
        <v>0</v>
      </c>
      <c r="CV62" s="180">
        <v>0</v>
      </c>
      <c r="CW62" s="181">
        <v>0</v>
      </c>
      <c r="CX62" s="182">
        <v>0</v>
      </c>
      <c r="CY62" s="174">
        <v>0</v>
      </c>
      <c r="CZ62" s="175">
        <f t="shared" si="10"/>
        <v>0</v>
      </c>
      <c r="DA62" s="176">
        <v>0</v>
      </c>
      <c r="DB62" s="177">
        <v>0</v>
      </c>
      <c r="DC62" s="178">
        <v>0</v>
      </c>
      <c r="DD62" s="179">
        <v>0</v>
      </c>
      <c r="DE62" s="180">
        <v>0</v>
      </c>
      <c r="DF62" s="181">
        <v>0</v>
      </c>
      <c r="DG62" s="182">
        <v>0</v>
      </c>
      <c r="DH62" s="174">
        <v>0</v>
      </c>
      <c r="DI62" s="175">
        <f t="shared" si="11"/>
        <v>0</v>
      </c>
      <c r="DJ62" s="176">
        <v>0</v>
      </c>
      <c r="DK62" s="177">
        <v>0</v>
      </c>
      <c r="DL62" s="178">
        <v>0</v>
      </c>
      <c r="DM62" s="179">
        <v>0</v>
      </c>
      <c r="DN62" s="180">
        <v>0</v>
      </c>
      <c r="DO62" s="181">
        <v>0</v>
      </c>
      <c r="DP62" s="182">
        <v>0</v>
      </c>
      <c r="DQ62" s="174">
        <v>0</v>
      </c>
      <c r="DR62" s="175">
        <f t="shared" si="12"/>
        <v>0</v>
      </c>
      <c r="DS62" s="176">
        <v>0</v>
      </c>
      <c r="DT62" s="177">
        <v>0</v>
      </c>
      <c r="DU62" s="178">
        <v>0</v>
      </c>
      <c r="DV62" s="179">
        <v>0</v>
      </c>
      <c r="DW62" s="180">
        <v>0</v>
      </c>
      <c r="DX62" s="181">
        <v>0</v>
      </c>
      <c r="DY62" s="182">
        <v>0</v>
      </c>
      <c r="DZ62" s="174">
        <v>0</v>
      </c>
      <c r="EA62" s="175">
        <f t="shared" si="13"/>
        <v>0</v>
      </c>
      <c r="EB62" s="176">
        <v>0</v>
      </c>
      <c r="EC62" s="177">
        <v>0</v>
      </c>
      <c r="ED62" s="178">
        <v>0</v>
      </c>
      <c r="EE62" s="179">
        <v>0</v>
      </c>
      <c r="EF62" s="180">
        <v>0</v>
      </c>
      <c r="EG62" s="181">
        <v>0</v>
      </c>
      <c r="EH62" s="182">
        <v>0</v>
      </c>
      <c r="EI62" s="174">
        <v>0</v>
      </c>
      <c r="EJ62" s="175">
        <f t="shared" si="14"/>
        <v>0</v>
      </c>
      <c r="EK62" s="176">
        <v>0</v>
      </c>
      <c r="EL62" s="177">
        <v>0</v>
      </c>
      <c r="EM62" s="178">
        <v>0</v>
      </c>
      <c r="EN62" s="179">
        <v>0</v>
      </c>
      <c r="EO62" s="180">
        <v>0</v>
      </c>
      <c r="EP62" s="181">
        <v>0</v>
      </c>
      <c r="EQ62" s="182">
        <v>0</v>
      </c>
      <c r="ER62" s="174">
        <v>0</v>
      </c>
      <c r="ES62" s="175">
        <f t="shared" si="15"/>
        <v>0</v>
      </c>
      <c r="ET62" s="176">
        <v>0</v>
      </c>
      <c r="EU62" s="177">
        <v>0</v>
      </c>
      <c r="EV62" s="178">
        <v>0</v>
      </c>
      <c r="EW62" s="179">
        <v>0</v>
      </c>
      <c r="EX62" s="180">
        <v>0</v>
      </c>
      <c r="EY62" s="181">
        <v>0</v>
      </c>
      <c r="EZ62" s="182">
        <v>0</v>
      </c>
      <c r="FA62" s="174">
        <v>0</v>
      </c>
      <c r="FB62" s="175">
        <f t="shared" si="16"/>
        <v>0</v>
      </c>
      <c r="FC62" s="176">
        <v>0</v>
      </c>
      <c r="FD62" s="177">
        <v>0</v>
      </c>
      <c r="FE62" s="178">
        <v>0</v>
      </c>
      <c r="FF62" s="179">
        <v>0</v>
      </c>
      <c r="FG62" s="180">
        <v>0</v>
      </c>
      <c r="FH62" s="181">
        <v>0</v>
      </c>
      <c r="FI62" s="182">
        <v>0</v>
      </c>
      <c r="FJ62" s="174">
        <v>0</v>
      </c>
      <c r="FK62" s="175">
        <f t="shared" si="17"/>
        <v>0</v>
      </c>
      <c r="FL62" s="176">
        <v>0</v>
      </c>
      <c r="FM62" s="177">
        <v>0</v>
      </c>
      <c r="FN62" s="178">
        <v>0</v>
      </c>
      <c r="FO62" s="179">
        <v>0</v>
      </c>
      <c r="FP62" s="180">
        <v>0</v>
      </c>
      <c r="FQ62" s="181">
        <v>0</v>
      </c>
      <c r="FR62" s="182">
        <v>0</v>
      </c>
      <c r="FS62" s="174">
        <v>0</v>
      </c>
      <c r="FT62" s="175">
        <f t="shared" si="18"/>
        <v>0</v>
      </c>
      <c r="FU62" s="176">
        <v>0</v>
      </c>
      <c r="FV62" s="177">
        <v>0</v>
      </c>
      <c r="FW62" s="178">
        <v>0</v>
      </c>
      <c r="FX62" s="179">
        <v>0</v>
      </c>
      <c r="FY62" s="180">
        <v>0</v>
      </c>
      <c r="FZ62" s="181">
        <v>0</v>
      </c>
      <c r="GA62" s="182">
        <v>0</v>
      </c>
      <c r="GB62" s="174">
        <v>0</v>
      </c>
      <c r="GC62" s="175">
        <f t="shared" si="19"/>
        <v>0</v>
      </c>
      <c r="GD62" s="176">
        <v>0</v>
      </c>
      <c r="GE62" s="177">
        <v>0</v>
      </c>
      <c r="GF62" s="178">
        <v>0</v>
      </c>
      <c r="GG62" s="179">
        <v>0</v>
      </c>
      <c r="GH62" s="180">
        <v>0</v>
      </c>
      <c r="GI62" s="181">
        <v>0</v>
      </c>
      <c r="GJ62" s="182">
        <v>0</v>
      </c>
      <c r="GK62" s="174">
        <v>0</v>
      </c>
      <c r="GL62" s="175">
        <f t="shared" si="20"/>
        <v>0</v>
      </c>
      <c r="GM62" s="176">
        <v>0</v>
      </c>
      <c r="GN62" s="177">
        <v>0</v>
      </c>
      <c r="GO62" s="178">
        <v>0</v>
      </c>
      <c r="GP62" s="179">
        <v>0</v>
      </c>
      <c r="GQ62" s="180">
        <v>0</v>
      </c>
      <c r="GR62" s="181">
        <v>0</v>
      </c>
      <c r="GS62" s="182">
        <v>0</v>
      </c>
      <c r="GT62" s="174">
        <v>0</v>
      </c>
      <c r="GU62" s="175">
        <f t="shared" si="21"/>
        <v>0</v>
      </c>
      <c r="GV62" s="176">
        <v>0</v>
      </c>
      <c r="GW62" s="177">
        <v>0</v>
      </c>
      <c r="GX62" s="178">
        <v>0</v>
      </c>
      <c r="GY62" s="179">
        <v>0</v>
      </c>
      <c r="GZ62" s="180">
        <v>0</v>
      </c>
      <c r="HA62" s="181">
        <v>0</v>
      </c>
      <c r="HB62" s="182">
        <v>0</v>
      </c>
      <c r="HC62" s="174">
        <v>0</v>
      </c>
      <c r="HD62" s="175">
        <f t="shared" si="22"/>
        <v>0</v>
      </c>
      <c r="HE62" s="176">
        <v>0</v>
      </c>
      <c r="HF62" s="177">
        <v>0</v>
      </c>
      <c r="HG62" s="178">
        <v>0</v>
      </c>
      <c r="HH62" s="179">
        <v>0</v>
      </c>
      <c r="HI62" s="180">
        <v>0</v>
      </c>
      <c r="HJ62" s="181">
        <v>0</v>
      </c>
      <c r="HK62" s="182">
        <v>0</v>
      </c>
      <c r="HL62" s="174">
        <v>0</v>
      </c>
      <c r="HM62" s="175">
        <f t="shared" si="23"/>
        <v>0</v>
      </c>
      <c r="HN62" s="176">
        <v>0</v>
      </c>
      <c r="HO62" s="177">
        <v>0</v>
      </c>
      <c r="HP62" s="178">
        <v>0</v>
      </c>
      <c r="HQ62" s="179">
        <v>0</v>
      </c>
      <c r="HR62" s="180">
        <v>0</v>
      </c>
      <c r="HS62" s="181">
        <v>0</v>
      </c>
    </row>
    <row r="63" spans="1:227" x14ac:dyDescent="0.25">
      <c r="A63" s="167" t="s">
        <v>15</v>
      </c>
      <c r="B63" s="168" t="s">
        <v>15</v>
      </c>
      <c r="C63" s="168" t="s">
        <v>194</v>
      </c>
      <c r="D63" s="168" t="s">
        <v>207</v>
      </c>
      <c r="E63" s="168" t="s">
        <v>218</v>
      </c>
      <c r="F63" s="168">
        <v>60</v>
      </c>
      <c r="G63" s="168" t="s">
        <v>139</v>
      </c>
      <c r="H63" s="169" t="s">
        <v>219</v>
      </c>
      <c r="I63" s="170">
        <v>10.65</v>
      </c>
      <c r="J63" s="171"/>
      <c r="K63" s="172"/>
      <c r="L63" s="173">
        <v>7.5</v>
      </c>
      <c r="M63" s="174">
        <v>0</v>
      </c>
      <c r="N63" s="175">
        <f t="shared" si="0"/>
        <v>-7.5</v>
      </c>
      <c r="O63" s="176">
        <v>4.1666666666666664E-2</v>
      </c>
      <c r="P63" s="177">
        <v>0</v>
      </c>
      <c r="Q63" s="178">
        <v>0</v>
      </c>
      <c r="R63" s="179">
        <v>-7.5</v>
      </c>
      <c r="S63" s="180">
        <v>0</v>
      </c>
      <c r="T63" s="181">
        <v>0</v>
      </c>
      <c r="U63" s="182">
        <v>5.5</v>
      </c>
      <c r="V63" s="174">
        <v>0</v>
      </c>
      <c r="W63" s="175">
        <f t="shared" si="1"/>
        <v>-5.5</v>
      </c>
      <c r="X63" s="176">
        <v>4.1666666666666664E-2</v>
      </c>
      <c r="Y63" s="177">
        <v>0</v>
      </c>
      <c r="Z63" s="178">
        <v>0</v>
      </c>
      <c r="AA63" s="179">
        <v>-5.5</v>
      </c>
      <c r="AB63" s="180">
        <v>0</v>
      </c>
      <c r="AC63" s="181">
        <v>0</v>
      </c>
      <c r="AD63" s="182">
        <v>5.8</v>
      </c>
      <c r="AE63" s="174">
        <v>0</v>
      </c>
      <c r="AF63" s="175">
        <f t="shared" si="2"/>
        <v>-5.8</v>
      </c>
      <c r="AG63" s="176">
        <v>4.1666666666666664E-2</v>
      </c>
      <c r="AH63" s="177">
        <v>0</v>
      </c>
      <c r="AI63" s="178">
        <v>0</v>
      </c>
      <c r="AJ63" s="179">
        <v>-5.8</v>
      </c>
      <c r="AK63" s="180">
        <v>0</v>
      </c>
      <c r="AL63" s="181">
        <v>0</v>
      </c>
      <c r="AM63" s="182">
        <v>5.8</v>
      </c>
      <c r="AN63" s="174">
        <v>0</v>
      </c>
      <c r="AO63" s="175">
        <f t="shared" si="3"/>
        <v>-5.8</v>
      </c>
      <c r="AP63" s="176">
        <v>4.1666666666666664E-2</v>
      </c>
      <c r="AQ63" s="177">
        <v>0</v>
      </c>
      <c r="AR63" s="178">
        <v>0</v>
      </c>
      <c r="AS63" s="179">
        <v>-5.8</v>
      </c>
      <c r="AT63" s="180">
        <v>0</v>
      </c>
      <c r="AU63" s="181">
        <v>0</v>
      </c>
      <c r="AV63" s="182">
        <v>6.8</v>
      </c>
      <c r="AW63" s="174">
        <v>0</v>
      </c>
      <c r="AX63" s="175">
        <f t="shared" si="4"/>
        <v>-6.8</v>
      </c>
      <c r="AY63" s="176">
        <v>4.1666666666666664E-2</v>
      </c>
      <c r="AZ63" s="177">
        <v>0</v>
      </c>
      <c r="BA63" s="178">
        <v>0</v>
      </c>
      <c r="BB63" s="179">
        <v>-6.8</v>
      </c>
      <c r="BC63" s="180">
        <v>0</v>
      </c>
      <c r="BD63" s="181">
        <v>0</v>
      </c>
      <c r="BE63" s="182">
        <v>6.8</v>
      </c>
      <c r="BF63" s="174">
        <v>0</v>
      </c>
      <c r="BG63" s="175">
        <f t="shared" si="5"/>
        <v>-6.8</v>
      </c>
      <c r="BH63" s="176">
        <v>4.1666666666666664E-2</v>
      </c>
      <c r="BI63" s="177">
        <v>0</v>
      </c>
      <c r="BJ63" s="178">
        <v>0</v>
      </c>
      <c r="BK63" s="179">
        <v>-6.8</v>
      </c>
      <c r="BL63" s="180">
        <v>0</v>
      </c>
      <c r="BM63" s="181">
        <v>0</v>
      </c>
      <c r="BN63" s="182">
        <v>6.8</v>
      </c>
      <c r="BO63" s="174">
        <v>0</v>
      </c>
      <c r="BP63" s="175">
        <f t="shared" si="6"/>
        <v>-6.8</v>
      </c>
      <c r="BQ63" s="176">
        <v>4.1666666666666664E-2</v>
      </c>
      <c r="BR63" s="177">
        <v>0</v>
      </c>
      <c r="BS63" s="178">
        <v>0</v>
      </c>
      <c r="BT63" s="179">
        <v>-6.8</v>
      </c>
      <c r="BU63" s="180">
        <v>0</v>
      </c>
      <c r="BV63" s="181">
        <v>0</v>
      </c>
      <c r="BW63" s="182">
        <v>7.3</v>
      </c>
      <c r="BX63" s="174">
        <v>0</v>
      </c>
      <c r="BY63" s="175">
        <f t="shared" si="7"/>
        <v>-7.3</v>
      </c>
      <c r="BZ63" s="176">
        <v>4.1666666666666664E-2</v>
      </c>
      <c r="CA63" s="177">
        <v>0</v>
      </c>
      <c r="CB63" s="178">
        <v>0</v>
      </c>
      <c r="CC63" s="179">
        <v>-7.3</v>
      </c>
      <c r="CD63" s="180">
        <v>0</v>
      </c>
      <c r="CE63" s="181">
        <v>0</v>
      </c>
      <c r="CF63" s="182">
        <v>7.3</v>
      </c>
      <c r="CG63" s="174">
        <v>0</v>
      </c>
      <c r="CH63" s="175">
        <f t="shared" si="8"/>
        <v>-7.3</v>
      </c>
      <c r="CI63" s="176">
        <v>4.1666666666666664E-2</v>
      </c>
      <c r="CJ63" s="177">
        <v>0</v>
      </c>
      <c r="CK63" s="178">
        <v>0</v>
      </c>
      <c r="CL63" s="179">
        <v>-7.3</v>
      </c>
      <c r="CM63" s="180">
        <v>0</v>
      </c>
      <c r="CN63" s="181">
        <v>0</v>
      </c>
      <c r="CO63" s="182">
        <v>5.8</v>
      </c>
      <c r="CP63" s="174">
        <v>0</v>
      </c>
      <c r="CQ63" s="175">
        <f t="shared" si="9"/>
        <v>-5.8</v>
      </c>
      <c r="CR63" s="176">
        <v>4.1666666666666664E-2</v>
      </c>
      <c r="CS63" s="177">
        <v>0</v>
      </c>
      <c r="CT63" s="178">
        <v>0</v>
      </c>
      <c r="CU63" s="179">
        <v>-5.8</v>
      </c>
      <c r="CV63" s="180">
        <v>0</v>
      </c>
      <c r="CW63" s="181">
        <v>0</v>
      </c>
      <c r="CX63" s="182">
        <v>6.8</v>
      </c>
      <c r="CY63" s="174">
        <v>0</v>
      </c>
      <c r="CZ63" s="175">
        <f t="shared" si="10"/>
        <v>-6.8</v>
      </c>
      <c r="DA63" s="176">
        <v>4.1666666666666664E-2</v>
      </c>
      <c r="DB63" s="177">
        <v>0</v>
      </c>
      <c r="DC63" s="178">
        <v>0</v>
      </c>
      <c r="DD63" s="179">
        <v>-6.8</v>
      </c>
      <c r="DE63" s="180">
        <v>0</v>
      </c>
      <c r="DF63" s="181">
        <v>0</v>
      </c>
      <c r="DG63" s="182">
        <v>6.8</v>
      </c>
      <c r="DH63" s="174">
        <v>4.28</v>
      </c>
      <c r="DI63" s="175">
        <f t="shared" si="11"/>
        <v>-2.5199999999999996</v>
      </c>
      <c r="DJ63" s="176">
        <v>2.2916666666666669E-2</v>
      </c>
      <c r="DK63" s="177">
        <v>0</v>
      </c>
      <c r="DL63" s="178">
        <v>0</v>
      </c>
      <c r="DM63" s="179">
        <v>-2.52</v>
      </c>
      <c r="DN63" s="180">
        <v>0</v>
      </c>
      <c r="DO63" s="181">
        <v>0</v>
      </c>
      <c r="DP63" s="182">
        <v>7.8</v>
      </c>
      <c r="DQ63" s="174">
        <v>6.78</v>
      </c>
      <c r="DR63" s="175">
        <f t="shared" si="12"/>
        <v>-1.0199999999999996</v>
      </c>
      <c r="DS63" s="176">
        <v>0</v>
      </c>
      <c r="DT63" s="177">
        <v>0</v>
      </c>
      <c r="DU63" s="178">
        <v>0</v>
      </c>
      <c r="DV63" s="179">
        <v>-1.02</v>
      </c>
      <c r="DW63" s="180">
        <v>0</v>
      </c>
      <c r="DX63" s="181">
        <v>0</v>
      </c>
      <c r="DY63" s="182">
        <v>6.8</v>
      </c>
      <c r="DZ63" s="174">
        <v>7.8</v>
      </c>
      <c r="EA63" s="175">
        <f t="shared" si="13"/>
        <v>1</v>
      </c>
      <c r="EB63" s="176">
        <v>0</v>
      </c>
      <c r="EC63" s="177">
        <v>0</v>
      </c>
      <c r="ED63" s="178">
        <v>0</v>
      </c>
      <c r="EE63" s="179">
        <v>1</v>
      </c>
      <c r="EF63" s="180">
        <v>0</v>
      </c>
      <c r="EG63" s="181">
        <v>0</v>
      </c>
      <c r="EH63" s="182">
        <v>6.8</v>
      </c>
      <c r="EI63" s="174">
        <v>7.08</v>
      </c>
      <c r="EJ63" s="175">
        <f t="shared" si="14"/>
        <v>0.28000000000000025</v>
      </c>
      <c r="EK63" s="176">
        <v>0</v>
      </c>
      <c r="EL63" s="177">
        <v>0</v>
      </c>
      <c r="EM63" s="178">
        <v>0</v>
      </c>
      <c r="EN63" s="179">
        <v>0.28000000000000003</v>
      </c>
      <c r="EO63" s="180">
        <v>0</v>
      </c>
      <c r="EP63" s="181">
        <v>0</v>
      </c>
      <c r="EQ63" s="182">
        <v>7.8</v>
      </c>
      <c r="ER63" s="174">
        <v>0</v>
      </c>
      <c r="ES63" s="175">
        <f t="shared" si="15"/>
        <v>-7.8</v>
      </c>
      <c r="ET63" s="176">
        <v>0</v>
      </c>
      <c r="EU63" s="177">
        <v>0</v>
      </c>
      <c r="EV63" s="178">
        <v>3.8194444444444441E-2</v>
      </c>
      <c r="EW63" s="179">
        <v>0</v>
      </c>
      <c r="EX63" s="180">
        <v>0</v>
      </c>
      <c r="EY63" s="181">
        <v>-7.8</v>
      </c>
      <c r="EZ63" s="182">
        <v>6.8</v>
      </c>
      <c r="FA63" s="174">
        <v>0</v>
      </c>
      <c r="FB63" s="175">
        <f t="shared" si="16"/>
        <v>-6.8</v>
      </c>
      <c r="FC63" s="176">
        <v>0</v>
      </c>
      <c r="FD63" s="177">
        <v>0</v>
      </c>
      <c r="FE63" s="178">
        <v>4.1666666666666664E-2</v>
      </c>
      <c r="FF63" s="179">
        <v>0</v>
      </c>
      <c r="FG63" s="180">
        <v>0</v>
      </c>
      <c r="FH63" s="181">
        <v>-6.8</v>
      </c>
      <c r="FI63" s="182">
        <v>7.8</v>
      </c>
      <c r="FJ63" s="174">
        <v>0</v>
      </c>
      <c r="FK63" s="175">
        <f t="shared" si="17"/>
        <v>-7.8</v>
      </c>
      <c r="FL63" s="176">
        <v>0</v>
      </c>
      <c r="FM63" s="177">
        <v>0</v>
      </c>
      <c r="FN63" s="178">
        <v>4.1666666666666664E-2</v>
      </c>
      <c r="FO63" s="179">
        <v>0</v>
      </c>
      <c r="FP63" s="180">
        <v>0</v>
      </c>
      <c r="FQ63" s="181">
        <v>-7.8</v>
      </c>
      <c r="FR63" s="182">
        <v>7.36</v>
      </c>
      <c r="FS63" s="174">
        <v>1.82</v>
      </c>
      <c r="FT63" s="175">
        <f t="shared" si="18"/>
        <v>-5.54</v>
      </c>
      <c r="FU63" s="176">
        <v>0</v>
      </c>
      <c r="FV63" s="177">
        <v>0</v>
      </c>
      <c r="FW63" s="178">
        <v>2.8472222222222222E-2</v>
      </c>
      <c r="FX63" s="179">
        <v>0</v>
      </c>
      <c r="FY63" s="180">
        <v>0</v>
      </c>
      <c r="FZ63" s="181">
        <v>-5.54</v>
      </c>
      <c r="GA63" s="182">
        <v>6.8</v>
      </c>
      <c r="GB63" s="174">
        <v>4.18</v>
      </c>
      <c r="GC63" s="175">
        <f t="shared" si="19"/>
        <v>-2.62</v>
      </c>
      <c r="GD63" s="176">
        <v>1.0416666666666666E-2</v>
      </c>
      <c r="GE63" s="177">
        <v>0</v>
      </c>
      <c r="GF63" s="178">
        <v>0</v>
      </c>
      <c r="GG63" s="179">
        <v>-2.62</v>
      </c>
      <c r="GH63" s="180">
        <v>0</v>
      </c>
      <c r="GI63" s="181">
        <v>0</v>
      </c>
      <c r="GJ63" s="182">
        <v>7.36</v>
      </c>
      <c r="GK63" s="174">
        <v>4.09</v>
      </c>
      <c r="GL63" s="175">
        <f t="shared" si="20"/>
        <v>-3.2700000000000005</v>
      </c>
      <c r="GM63" s="176">
        <v>0</v>
      </c>
      <c r="GN63" s="177">
        <v>0</v>
      </c>
      <c r="GO63" s="178">
        <v>0</v>
      </c>
      <c r="GP63" s="179">
        <v>-3.27</v>
      </c>
      <c r="GQ63" s="180">
        <v>0</v>
      </c>
      <c r="GR63" s="181">
        <v>0</v>
      </c>
      <c r="GS63" s="182">
        <v>6.8</v>
      </c>
      <c r="GT63" s="174">
        <v>7.41</v>
      </c>
      <c r="GU63" s="175">
        <f t="shared" si="21"/>
        <v>0.61000000000000032</v>
      </c>
      <c r="GV63" s="176">
        <v>0</v>
      </c>
      <c r="GW63" s="177">
        <v>0</v>
      </c>
      <c r="GX63" s="178">
        <v>0</v>
      </c>
      <c r="GY63" s="179">
        <v>0.61</v>
      </c>
      <c r="GZ63" s="180">
        <v>0</v>
      </c>
      <c r="HA63" s="181">
        <v>0</v>
      </c>
      <c r="HB63" s="182">
        <v>6.8</v>
      </c>
      <c r="HC63" s="174">
        <v>7.3</v>
      </c>
      <c r="HD63" s="175">
        <f t="shared" si="22"/>
        <v>0.5</v>
      </c>
      <c r="HE63" s="176">
        <v>0</v>
      </c>
      <c r="HF63" s="177">
        <v>0</v>
      </c>
      <c r="HG63" s="178">
        <v>0</v>
      </c>
      <c r="HH63" s="179">
        <v>0.5</v>
      </c>
      <c r="HI63" s="180">
        <v>0</v>
      </c>
      <c r="HJ63" s="181">
        <v>0</v>
      </c>
      <c r="HK63" s="182">
        <v>6.8</v>
      </c>
      <c r="HL63" s="174">
        <v>5.98</v>
      </c>
      <c r="HM63" s="175">
        <f t="shared" si="23"/>
        <v>-0.8199999999999994</v>
      </c>
      <c r="HN63" s="176">
        <v>0</v>
      </c>
      <c r="HO63" s="177">
        <v>0</v>
      </c>
      <c r="HP63" s="178">
        <v>0</v>
      </c>
      <c r="HQ63" s="179">
        <v>-0.82</v>
      </c>
      <c r="HR63" s="180">
        <v>0</v>
      </c>
      <c r="HS63" s="181">
        <v>0</v>
      </c>
    </row>
    <row r="64" spans="1:227" x14ac:dyDescent="0.25">
      <c r="A64" s="167" t="s">
        <v>15</v>
      </c>
      <c r="B64" s="168" t="s">
        <v>15</v>
      </c>
      <c r="C64" s="168" t="s">
        <v>194</v>
      </c>
      <c r="D64" s="168" t="s">
        <v>207</v>
      </c>
      <c r="E64" s="168" t="s">
        <v>218</v>
      </c>
      <c r="F64" s="168">
        <v>60</v>
      </c>
      <c r="G64" s="168" t="s">
        <v>139</v>
      </c>
      <c r="H64" s="169" t="s">
        <v>220</v>
      </c>
      <c r="I64" s="170">
        <v>15.94</v>
      </c>
      <c r="J64" s="171"/>
      <c r="K64" s="172"/>
      <c r="L64" s="173">
        <v>10.8</v>
      </c>
      <c r="M64" s="174">
        <v>0</v>
      </c>
      <c r="N64" s="175">
        <f t="shared" si="0"/>
        <v>-10.8</v>
      </c>
      <c r="O64" s="176">
        <v>4.1666666666666664E-2</v>
      </c>
      <c r="P64" s="177">
        <v>0</v>
      </c>
      <c r="Q64" s="178">
        <v>0</v>
      </c>
      <c r="R64" s="179">
        <v>-10.8</v>
      </c>
      <c r="S64" s="180">
        <v>0</v>
      </c>
      <c r="T64" s="181">
        <v>0</v>
      </c>
      <c r="U64" s="182">
        <v>9.5</v>
      </c>
      <c r="V64" s="174">
        <v>0</v>
      </c>
      <c r="W64" s="175">
        <f t="shared" si="1"/>
        <v>-9.5</v>
      </c>
      <c r="X64" s="176">
        <v>4.1666666666666664E-2</v>
      </c>
      <c r="Y64" s="177">
        <v>0</v>
      </c>
      <c r="Z64" s="178">
        <v>0</v>
      </c>
      <c r="AA64" s="179">
        <v>-9.5</v>
      </c>
      <c r="AB64" s="180">
        <v>0</v>
      </c>
      <c r="AC64" s="181">
        <v>0</v>
      </c>
      <c r="AD64" s="182">
        <v>9.5</v>
      </c>
      <c r="AE64" s="174">
        <v>0</v>
      </c>
      <c r="AF64" s="175">
        <f t="shared" si="2"/>
        <v>-9.5</v>
      </c>
      <c r="AG64" s="176">
        <v>4.1666666666666664E-2</v>
      </c>
      <c r="AH64" s="177">
        <v>0</v>
      </c>
      <c r="AI64" s="178">
        <v>0</v>
      </c>
      <c r="AJ64" s="179">
        <v>-9.5</v>
      </c>
      <c r="AK64" s="180">
        <v>0</v>
      </c>
      <c r="AL64" s="181">
        <v>0</v>
      </c>
      <c r="AM64" s="182">
        <v>9.5</v>
      </c>
      <c r="AN64" s="174">
        <v>0</v>
      </c>
      <c r="AO64" s="175">
        <f t="shared" si="3"/>
        <v>-9.5</v>
      </c>
      <c r="AP64" s="176">
        <v>4.1666666666666664E-2</v>
      </c>
      <c r="AQ64" s="177">
        <v>0</v>
      </c>
      <c r="AR64" s="178">
        <v>0</v>
      </c>
      <c r="AS64" s="179">
        <v>-9.5</v>
      </c>
      <c r="AT64" s="180">
        <v>0</v>
      </c>
      <c r="AU64" s="181">
        <v>0</v>
      </c>
      <c r="AV64" s="182">
        <v>9.5</v>
      </c>
      <c r="AW64" s="174">
        <v>0</v>
      </c>
      <c r="AX64" s="175">
        <f t="shared" si="4"/>
        <v>-9.5</v>
      </c>
      <c r="AY64" s="176">
        <v>4.1666666666666664E-2</v>
      </c>
      <c r="AZ64" s="177">
        <v>0</v>
      </c>
      <c r="BA64" s="178">
        <v>0</v>
      </c>
      <c r="BB64" s="179">
        <v>-9.5</v>
      </c>
      <c r="BC64" s="180">
        <v>0</v>
      </c>
      <c r="BD64" s="181">
        <v>0</v>
      </c>
      <c r="BE64" s="182">
        <v>9.5</v>
      </c>
      <c r="BF64" s="174">
        <v>0</v>
      </c>
      <c r="BG64" s="175">
        <f t="shared" si="5"/>
        <v>-9.5</v>
      </c>
      <c r="BH64" s="176">
        <v>4.1666666666666664E-2</v>
      </c>
      <c r="BI64" s="177">
        <v>0</v>
      </c>
      <c r="BJ64" s="178">
        <v>0</v>
      </c>
      <c r="BK64" s="179">
        <v>-9.5</v>
      </c>
      <c r="BL64" s="180">
        <v>0</v>
      </c>
      <c r="BM64" s="181">
        <v>0</v>
      </c>
      <c r="BN64" s="182">
        <v>9.5</v>
      </c>
      <c r="BO64" s="174">
        <v>0</v>
      </c>
      <c r="BP64" s="175">
        <f t="shared" si="6"/>
        <v>-9.5</v>
      </c>
      <c r="BQ64" s="176">
        <v>4.1666666666666664E-2</v>
      </c>
      <c r="BR64" s="177">
        <v>0</v>
      </c>
      <c r="BS64" s="178">
        <v>0</v>
      </c>
      <c r="BT64" s="179">
        <v>-9.5</v>
      </c>
      <c r="BU64" s="180">
        <v>0</v>
      </c>
      <c r="BV64" s="181">
        <v>0</v>
      </c>
      <c r="BW64" s="182">
        <v>9.5</v>
      </c>
      <c r="BX64" s="174">
        <v>0</v>
      </c>
      <c r="BY64" s="175">
        <f t="shared" si="7"/>
        <v>-9.5</v>
      </c>
      <c r="BZ64" s="176">
        <v>4.1666666666666664E-2</v>
      </c>
      <c r="CA64" s="177">
        <v>0</v>
      </c>
      <c r="CB64" s="178">
        <v>0</v>
      </c>
      <c r="CC64" s="179">
        <v>-9.5</v>
      </c>
      <c r="CD64" s="180">
        <v>0</v>
      </c>
      <c r="CE64" s="181">
        <v>0</v>
      </c>
      <c r="CF64" s="182">
        <v>10.8</v>
      </c>
      <c r="CG64" s="174">
        <v>0</v>
      </c>
      <c r="CH64" s="175">
        <f t="shared" si="8"/>
        <v>-10.8</v>
      </c>
      <c r="CI64" s="176">
        <v>4.1666666666666664E-2</v>
      </c>
      <c r="CJ64" s="177">
        <v>0</v>
      </c>
      <c r="CK64" s="178">
        <v>0</v>
      </c>
      <c r="CL64" s="179">
        <v>-10.8</v>
      </c>
      <c r="CM64" s="180">
        <v>0</v>
      </c>
      <c r="CN64" s="181">
        <v>0</v>
      </c>
      <c r="CO64" s="182">
        <v>8.5</v>
      </c>
      <c r="CP64" s="174">
        <v>0</v>
      </c>
      <c r="CQ64" s="175">
        <f t="shared" si="9"/>
        <v>-8.5</v>
      </c>
      <c r="CR64" s="176">
        <v>4.1666666666666664E-2</v>
      </c>
      <c r="CS64" s="177">
        <v>0</v>
      </c>
      <c r="CT64" s="178">
        <v>0</v>
      </c>
      <c r="CU64" s="179">
        <v>-8.5</v>
      </c>
      <c r="CV64" s="180">
        <v>0</v>
      </c>
      <c r="CW64" s="181">
        <v>0</v>
      </c>
      <c r="CX64" s="182">
        <v>6.8</v>
      </c>
      <c r="CY64" s="174">
        <v>0</v>
      </c>
      <c r="CZ64" s="175">
        <f t="shared" si="10"/>
        <v>-6.8</v>
      </c>
      <c r="DA64" s="176">
        <v>4.1666666666666664E-2</v>
      </c>
      <c r="DB64" s="177">
        <v>0</v>
      </c>
      <c r="DC64" s="178">
        <v>0</v>
      </c>
      <c r="DD64" s="179">
        <v>-6.8</v>
      </c>
      <c r="DE64" s="180">
        <v>0</v>
      </c>
      <c r="DF64" s="181">
        <v>0</v>
      </c>
      <c r="DG64" s="182">
        <v>6.8</v>
      </c>
      <c r="DH64" s="174">
        <v>0</v>
      </c>
      <c r="DI64" s="175">
        <f t="shared" si="11"/>
        <v>-6.8</v>
      </c>
      <c r="DJ64" s="176">
        <v>4.1666666666666664E-2</v>
      </c>
      <c r="DK64" s="177">
        <v>0</v>
      </c>
      <c r="DL64" s="178">
        <v>0</v>
      </c>
      <c r="DM64" s="179">
        <v>-6.8</v>
      </c>
      <c r="DN64" s="180">
        <v>0</v>
      </c>
      <c r="DO64" s="181">
        <v>0</v>
      </c>
      <c r="DP64" s="182">
        <v>6.8</v>
      </c>
      <c r="DQ64" s="174">
        <v>0</v>
      </c>
      <c r="DR64" s="175">
        <f t="shared" si="12"/>
        <v>-6.8</v>
      </c>
      <c r="DS64" s="176">
        <v>4.1666666666666664E-2</v>
      </c>
      <c r="DT64" s="177">
        <v>0</v>
      </c>
      <c r="DU64" s="178">
        <v>0</v>
      </c>
      <c r="DV64" s="179">
        <v>-6.8</v>
      </c>
      <c r="DW64" s="180">
        <v>0</v>
      </c>
      <c r="DX64" s="181">
        <v>0</v>
      </c>
      <c r="DY64" s="182">
        <v>5.7</v>
      </c>
      <c r="DZ64" s="174">
        <v>0</v>
      </c>
      <c r="EA64" s="175">
        <f t="shared" si="13"/>
        <v>-5.7</v>
      </c>
      <c r="EB64" s="176">
        <v>4.1666666666666664E-2</v>
      </c>
      <c r="EC64" s="177">
        <v>0</v>
      </c>
      <c r="ED64" s="178">
        <v>0</v>
      </c>
      <c r="EE64" s="179">
        <v>-5.7</v>
      </c>
      <c r="EF64" s="180">
        <v>0</v>
      </c>
      <c r="EG64" s="181">
        <v>0</v>
      </c>
      <c r="EH64" s="182">
        <v>8.6999999999999993</v>
      </c>
      <c r="EI64" s="174">
        <v>9.4700000000000006</v>
      </c>
      <c r="EJ64" s="175">
        <f t="shared" si="14"/>
        <v>0.77000000000000135</v>
      </c>
      <c r="EK64" s="176">
        <v>0</v>
      </c>
      <c r="EL64" s="177">
        <v>0</v>
      </c>
      <c r="EM64" s="178">
        <v>0</v>
      </c>
      <c r="EN64" s="179">
        <v>0.77</v>
      </c>
      <c r="EO64" s="180">
        <v>0</v>
      </c>
      <c r="EP64" s="181">
        <v>0</v>
      </c>
      <c r="EQ64" s="182">
        <v>10.5</v>
      </c>
      <c r="ER64" s="174">
        <v>3.81</v>
      </c>
      <c r="ES64" s="175">
        <f t="shared" si="15"/>
        <v>-6.6899999999999995</v>
      </c>
      <c r="ET64" s="176">
        <v>0</v>
      </c>
      <c r="EU64" s="177">
        <v>0</v>
      </c>
      <c r="EV64" s="178">
        <v>0</v>
      </c>
      <c r="EW64" s="179">
        <v>-6.69</v>
      </c>
      <c r="EX64" s="180">
        <v>0</v>
      </c>
      <c r="EY64" s="181">
        <v>0</v>
      </c>
      <c r="EZ64" s="182">
        <v>10.5</v>
      </c>
      <c r="FA64" s="174">
        <v>7.25</v>
      </c>
      <c r="FB64" s="175">
        <f t="shared" si="16"/>
        <v>-3.25</v>
      </c>
      <c r="FC64" s="176">
        <v>3.472222222222222E-3</v>
      </c>
      <c r="FD64" s="177">
        <v>0</v>
      </c>
      <c r="FE64" s="178">
        <v>0</v>
      </c>
      <c r="FF64" s="179">
        <v>-3.25</v>
      </c>
      <c r="FG64" s="180">
        <v>0</v>
      </c>
      <c r="FH64" s="181">
        <v>0</v>
      </c>
      <c r="FI64" s="182">
        <v>11.2</v>
      </c>
      <c r="FJ64" s="174">
        <v>0</v>
      </c>
      <c r="FK64" s="175">
        <f t="shared" si="17"/>
        <v>-11.2</v>
      </c>
      <c r="FL64" s="176">
        <v>0</v>
      </c>
      <c r="FM64" s="177">
        <v>0</v>
      </c>
      <c r="FN64" s="178">
        <v>0</v>
      </c>
      <c r="FO64" s="179">
        <v>-11.2</v>
      </c>
      <c r="FP64" s="180">
        <v>0</v>
      </c>
      <c r="FQ64" s="181">
        <v>0</v>
      </c>
      <c r="FR64" s="182">
        <v>11</v>
      </c>
      <c r="FS64" s="174">
        <v>16.54</v>
      </c>
      <c r="FT64" s="175">
        <f t="shared" si="18"/>
        <v>5.5399999999999991</v>
      </c>
      <c r="FU64" s="176">
        <v>0</v>
      </c>
      <c r="FV64" s="177">
        <v>0</v>
      </c>
      <c r="FW64" s="178">
        <v>0</v>
      </c>
      <c r="FX64" s="179">
        <v>5.54</v>
      </c>
      <c r="FY64" s="180">
        <v>0</v>
      </c>
      <c r="FZ64" s="181">
        <v>0</v>
      </c>
      <c r="GA64" s="182">
        <v>11.7</v>
      </c>
      <c r="GB64" s="174">
        <v>0</v>
      </c>
      <c r="GC64" s="175">
        <f t="shared" si="19"/>
        <v>-11.7</v>
      </c>
      <c r="GD64" s="176">
        <v>0</v>
      </c>
      <c r="GE64" s="177">
        <v>0</v>
      </c>
      <c r="GF64" s="178">
        <v>1.0416666666666666E-2</v>
      </c>
      <c r="GG64" s="179">
        <v>0</v>
      </c>
      <c r="GH64" s="180">
        <v>0</v>
      </c>
      <c r="GI64" s="181">
        <v>-11.7</v>
      </c>
      <c r="GJ64" s="182">
        <v>11.7</v>
      </c>
      <c r="GK64" s="174">
        <v>0</v>
      </c>
      <c r="GL64" s="175">
        <f t="shared" si="20"/>
        <v>-11.7</v>
      </c>
      <c r="GM64" s="176">
        <v>0</v>
      </c>
      <c r="GN64" s="177">
        <v>0</v>
      </c>
      <c r="GO64" s="178">
        <v>4.1666666666666664E-2</v>
      </c>
      <c r="GP64" s="179">
        <v>0</v>
      </c>
      <c r="GQ64" s="180">
        <v>0</v>
      </c>
      <c r="GR64" s="181">
        <v>-11.7</v>
      </c>
      <c r="GS64" s="182">
        <v>10.5</v>
      </c>
      <c r="GT64" s="174">
        <v>12.87</v>
      </c>
      <c r="GU64" s="175">
        <f t="shared" si="21"/>
        <v>2.3699999999999992</v>
      </c>
      <c r="GV64" s="176">
        <v>0</v>
      </c>
      <c r="GW64" s="177">
        <v>0</v>
      </c>
      <c r="GX64" s="178">
        <v>0</v>
      </c>
      <c r="GY64" s="179">
        <v>2.37</v>
      </c>
      <c r="GZ64" s="180">
        <v>0</v>
      </c>
      <c r="HA64" s="181">
        <v>0</v>
      </c>
      <c r="HB64" s="182">
        <v>10.5</v>
      </c>
      <c r="HC64" s="174">
        <v>8.16</v>
      </c>
      <c r="HD64" s="175">
        <f t="shared" si="22"/>
        <v>-2.34</v>
      </c>
      <c r="HE64" s="176">
        <v>0</v>
      </c>
      <c r="HF64" s="177">
        <v>0</v>
      </c>
      <c r="HG64" s="178">
        <v>0</v>
      </c>
      <c r="HH64" s="179">
        <v>-2.34</v>
      </c>
      <c r="HI64" s="180">
        <v>0</v>
      </c>
      <c r="HJ64" s="181">
        <v>0</v>
      </c>
      <c r="HK64" s="182">
        <v>10.5</v>
      </c>
      <c r="HL64" s="174">
        <v>6.71</v>
      </c>
      <c r="HM64" s="175">
        <f t="shared" si="23"/>
        <v>-3.79</v>
      </c>
      <c r="HN64" s="176">
        <v>0</v>
      </c>
      <c r="HO64" s="177">
        <v>0</v>
      </c>
      <c r="HP64" s="178">
        <v>0</v>
      </c>
      <c r="HQ64" s="179">
        <v>-3.79</v>
      </c>
      <c r="HR64" s="180">
        <v>0</v>
      </c>
      <c r="HS64" s="181">
        <v>0</v>
      </c>
    </row>
    <row r="65" spans="1:227" x14ac:dyDescent="0.25">
      <c r="A65" s="167" t="s">
        <v>15</v>
      </c>
      <c r="B65" s="168" t="s">
        <v>15</v>
      </c>
      <c r="C65" s="168" t="s">
        <v>194</v>
      </c>
      <c r="D65" s="168" t="s">
        <v>207</v>
      </c>
      <c r="E65" s="168" t="s">
        <v>218</v>
      </c>
      <c r="F65" s="168">
        <v>60</v>
      </c>
      <c r="G65" s="168" t="s">
        <v>141</v>
      </c>
      <c r="H65" s="169" t="s">
        <v>221</v>
      </c>
      <c r="I65" s="170">
        <v>21.26</v>
      </c>
      <c r="J65" s="171"/>
      <c r="K65" s="172"/>
      <c r="L65" s="173">
        <v>14</v>
      </c>
      <c r="M65" s="174">
        <v>6.5</v>
      </c>
      <c r="N65" s="175">
        <f t="shared" si="0"/>
        <v>-7.5</v>
      </c>
      <c r="O65" s="176">
        <v>0</v>
      </c>
      <c r="P65" s="177">
        <v>0</v>
      </c>
      <c r="Q65" s="178">
        <v>0</v>
      </c>
      <c r="R65" s="179">
        <v>-7.5</v>
      </c>
      <c r="S65" s="180">
        <v>0</v>
      </c>
      <c r="T65" s="181">
        <v>0</v>
      </c>
      <c r="U65" s="182">
        <v>14</v>
      </c>
      <c r="V65" s="174">
        <v>6.19</v>
      </c>
      <c r="W65" s="175">
        <f t="shared" si="1"/>
        <v>-7.81</v>
      </c>
      <c r="X65" s="176">
        <v>0</v>
      </c>
      <c r="Y65" s="177">
        <v>0</v>
      </c>
      <c r="Z65" s="178">
        <v>0</v>
      </c>
      <c r="AA65" s="179">
        <v>-7.81</v>
      </c>
      <c r="AB65" s="180">
        <v>0</v>
      </c>
      <c r="AC65" s="181">
        <v>0</v>
      </c>
      <c r="AD65" s="182">
        <v>14</v>
      </c>
      <c r="AE65" s="174">
        <v>6.46</v>
      </c>
      <c r="AF65" s="175">
        <f t="shared" si="2"/>
        <v>-7.54</v>
      </c>
      <c r="AG65" s="176">
        <v>0</v>
      </c>
      <c r="AH65" s="177">
        <v>0</v>
      </c>
      <c r="AI65" s="178">
        <v>0</v>
      </c>
      <c r="AJ65" s="179">
        <v>-7.54</v>
      </c>
      <c r="AK65" s="180">
        <v>0</v>
      </c>
      <c r="AL65" s="181">
        <v>0</v>
      </c>
      <c r="AM65" s="182">
        <v>14</v>
      </c>
      <c r="AN65" s="174">
        <v>6.34</v>
      </c>
      <c r="AO65" s="175">
        <f t="shared" si="3"/>
        <v>-7.66</v>
      </c>
      <c r="AP65" s="176">
        <v>0</v>
      </c>
      <c r="AQ65" s="177">
        <v>0</v>
      </c>
      <c r="AR65" s="178">
        <v>0</v>
      </c>
      <c r="AS65" s="179">
        <v>-7.66</v>
      </c>
      <c r="AT65" s="180">
        <v>0</v>
      </c>
      <c r="AU65" s="181">
        <v>0</v>
      </c>
      <c r="AV65" s="182">
        <v>14</v>
      </c>
      <c r="AW65" s="174">
        <v>7.14</v>
      </c>
      <c r="AX65" s="175">
        <f t="shared" si="4"/>
        <v>-6.86</v>
      </c>
      <c r="AY65" s="176">
        <v>0</v>
      </c>
      <c r="AZ65" s="177">
        <v>0</v>
      </c>
      <c r="BA65" s="178">
        <v>0</v>
      </c>
      <c r="BB65" s="179">
        <v>-6.86</v>
      </c>
      <c r="BC65" s="180">
        <v>0</v>
      </c>
      <c r="BD65" s="181">
        <v>0</v>
      </c>
      <c r="BE65" s="182">
        <v>14</v>
      </c>
      <c r="BF65" s="174">
        <v>9.3000000000000007</v>
      </c>
      <c r="BG65" s="175">
        <f t="shared" si="5"/>
        <v>-4.6999999999999993</v>
      </c>
      <c r="BH65" s="176">
        <v>0</v>
      </c>
      <c r="BI65" s="177">
        <v>0</v>
      </c>
      <c r="BJ65" s="178">
        <v>0</v>
      </c>
      <c r="BK65" s="179">
        <v>-4.7</v>
      </c>
      <c r="BL65" s="180">
        <v>0</v>
      </c>
      <c r="BM65" s="181">
        <v>0</v>
      </c>
      <c r="BN65" s="182">
        <v>14</v>
      </c>
      <c r="BO65" s="174">
        <v>9.65</v>
      </c>
      <c r="BP65" s="175">
        <f t="shared" si="6"/>
        <v>-4.3499999999999996</v>
      </c>
      <c r="BQ65" s="176">
        <v>0</v>
      </c>
      <c r="BR65" s="177">
        <v>0</v>
      </c>
      <c r="BS65" s="178">
        <v>0</v>
      </c>
      <c r="BT65" s="179">
        <v>-4.3499999999999996</v>
      </c>
      <c r="BU65" s="180">
        <v>0</v>
      </c>
      <c r="BV65" s="181">
        <v>0</v>
      </c>
      <c r="BW65" s="182">
        <v>14</v>
      </c>
      <c r="BX65" s="174">
        <v>9.23</v>
      </c>
      <c r="BY65" s="175">
        <f t="shared" si="7"/>
        <v>-4.7699999999999996</v>
      </c>
      <c r="BZ65" s="176">
        <v>0</v>
      </c>
      <c r="CA65" s="177">
        <v>0</v>
      </c>
      <c r="CB65" s="178">
        <v>0</v>
      </c>
      <c r="CC65" s="179">
        <v>-4.7699999999999996</v>
      </c>
      <c r="CD65" s="180">
        <v>0</v>
      </c>
      <c r="CE65" s="181">
        <v>0</v>
      </c>
      <c r="CF65" s="182">
        <v>12</v>
      </c>
      <c r="CG65" s="174">
        <v>8.4600000000000009</v>
      </c>
      <c r="CH65" s="175">
        <f t="shared" si="8"/>
        <v>-3.5399999999999991</v>
      </c>
      <c r="CI65" s="176">
        <v>0</v>
      </c>
      <c r="CJ65" s="177">
        <v>0</v>
      </c>
      <c r="CK65" s="178">
        <v>0</v>
      </c>
      <c r="CL65" s="179">
        <v>-3.54</v>
      </c>
      <c r="CM65" s="180">
        <v>0</v>
      </c>
      <c r="CN65" s="181">
        <v>0</v>
      </c>
      <c r="CO65" s="182">
        <v>12</v>
      </c>
      <c r="CP65" s="174">
        <v>5.67</v>
      </c>
      <c r="CQ65" s="175">
        <f t="shared" si="9"/>
        <v>-6.33</v>
      </c>
      <c r="CR65" s="176">
        <v>0</v>
      </c>
      <c r="CS65" s="177">
        <v>0</v>
      </c>
      <c r="CT65" s="178">
        <v>0</v>
      </c>
      <c r="CU65" s="179">
        <v>-6.33</v>
      </c>
      <c r="CV65" s="180">
        <v>0</v>
      </c>
      <c r="CW65" s="181">
        <v>0</v>
      </c>
      <c r="CX65" s="182">
        <v>12</v>
      </c>
      <c r="CY65" s="174">
        <v>4.2699999999999996</v>
      </c>
      <c r="CZ65" s="175">
        <f t="shared" si="10"/>
        <v>-7.73</v>
      </c>
      <c r="DA65" s="176">
        <v>0</v>
      </c>
      <c r="DB65" s="177">
        <v>0</v>
      </c>
      <c r="DC65" s="178">
        <v>0</v>
      </c>
      <c r="DD65" s="179">
        <v>-7.73</v>
      </c>
      <c r="DE65" s="180">
        <v>0</v>
      </c>
      <c r="DF65" s="181">
        <v>0</v>
      </c>
      <c r="DG65" s="182">
        <v>13</v>
      </c>
      <c r="DH65" s="174">
        <v>5.5</v>
      </c>
      <c r="DI65" s="175">
        <f t="shared" si="11"/>
        <v>-7.5</v>
      </c>
      <c r="DJ65" s="176">
        <v>0</v>
      </c>
      <c r="DK65" s="177">
        <v>0</v>
      </c>
      <c r="DL65" s="178">
        <v>0</v>
      </c>
      <c r="DM65" s="179">
        <v>-7.5</v>
      </c>
      <c r="DN65" s="180">
        <v>0</v>
      </c>
      <c r="DO65" s="181">
        <v>0</v>
      </c>
      <c r="DP65" s="182">
        <v>14</v>
      </c>
      <c r="DQ65" s="174">
        <v>4.3899999999999997</v>
      </c>
      <c r="DR65" s="175">
        <f t="shared" si="12"/>
        <v>-9.61</v>
      </c>
      <c r="DS65" s="176">
        <v>0</v>
      </c>
      <c r="DT65" s="177">
        <v>0</v>
      </c>
      <c r="DU65" s="178">
        <v>0</v>
      </c>
      <c r="DV65" s="179">
        <v>-9.61</v>
      </c>
      <c r="DW65" s="180">
        <v>0</v>
      </c>
      <c r="DX65" s="181">
        <v>0</v>
      </c>
      <c r="DY65" s="182">
        <v>14</v>
      </c>
      <c r="DZ65" s="174">
        <v>8.09</v>
      </c>
      <c r="EA65" s="175">
        <f t="shared" si="13"/>
        <v>-5.91</v>
      </c>
      <c r="EB65" s="176">
        <v>0</v>
      </c>
      <c r="EC65" s="177">
        <v>0</v>
      </c>
      <c r="ED65" s="178">
        <v>0</v>
      </c>
      <c r="EE65" s="179">
        <v>-5.91</v>
      </c>
      <c r="EF65" s="180">
        <v>0</v>
      </c>
      <c r="EG65" s="181">
        <v>0</v>
      </c>
      <c r="EH65" s="182">
        <v>14</v>
      </c>
      <c r="EI65" s="174">
        <v>0</v>
      </c>
      <c r="EJ65" s="175">
        <f t="shared" si="14"/>
        <v>-14</v>
      </c>
      <c r="EK65" s="176">
        <v>0</v>
      </c>
      <c r="EL65" s="177">
        <v>0</v>
      </c>
      <c r="EM65" s="178">
        <v>2.2222222222222223E-2</v>
      </c>
      <c r="EN65" s="179">
        <v>0</v>
      </c>
      <c r="EO65" s="180">
        <v>0</v>
      </c>
      <c r="EP65" s="181">
        <v>-14</v>
      </c>
      <c r="EQ65" s="182">
        <v>14.5</v>
      </c>
      <c r="ER65" s="174">
        <v>0</v>
      </c>
      <c r="ES65" s="175">
        <f t="shared" si="15"/>
        <v>-14.5</v>
      </c>
      <c r="ET65" s="176">
        <v>0</v>
      </c>
      <c r="EU65" s="177">
        <v>0</v>
      </c>
      <c r="EV65" s="178">
        <v>4.1666666666666664E-2</v>
      </c>
      <c r="EW65" s="179">
        <v>0</v>
      </c>
      <c r="EX65" s="180">
        <v>0</v>
      </c>
      <c r="EY65" s="181">
        <v>-14.5</v>
      </c>
      <c r="EZ65" s="182">
        <v>14.5</v>
      </c>
      <c r="FA65" s="174">
        <v>0</v>
      </c>
      <c r="FB65" s="175">
        <f t="shared" si="16"/>
        <v>-14.5</v>
      </c>
      <c r="FC65" s="176">
        <v>0</v>
      </c>
      <c r="FD65" s="177">
        <v>0</v>
      </c>
      <c r="FE65" s="178">
        <v>4.1666666666666664E-2</v>
      </c>
      <c r="FF65" s="179">
        <v>0</v>
      </c>
      <c r="FG65" s="180">
        <v>0</v>
      </c>
      <c r="FH65" s="181">
        <v>-14.5</v>
      </c>
      <c r="FI65" s="182">
        <v>14.5</v>
      </c>
      <c r="FJ65" s="174">
        <v>0</v>
      </c>
      <c r="FK65" s="175">
        <f t="shared" si="17"/>
        <v>-14.5</v>
      </c>
      <c r="FL65" s="176">
        <v>0</v>
      </c>
      <c r="FM65" s="177">
        <v>0</v>
      </c>
      <c r="FN65" s="178">
        <v>4.1666666666666664E-2</v>
      </c>
      <c r="FO65" s="179">
        <v>0</v>
      </c>
      <c r="FP65" s="180">
        <v>0</v>
      </c>
      <c r="FQ65" s="181">
        <v>-14.5</v>
      </c>
      <c r="FR65" s="182">
        <v>14.5</v>
      </c>
      <c r="FS65" s="174">
        <v>0</v>
      </c>
      <c r="FT65" s="175">
        <f t="shared" si="18"/>
        <v>-14.5</v>
      </c>
      <c r="FU65" s="176">
        <v>0</v>
      </c>
      <c r="FV65" s="177">
        <v>0</v>
      </c>
      <c r="FW65" s="178">
        <v>4.1666666666666664E-2</v>
      </c>
      <c r="FX65" s="179">
        <v>0</v>
      </c>
      <c r="FY65" s="180">
        <v>0</v>
      </c>
      <c r="FZ65" s="181">
        <v>-14.5</v>
      </c>
      <c r="GA65" s="182">
        <v>14.5</v>
      </c>
      <c r="GB65" s="174">
        <v>0</v>
      </c>
      <c r="GC65" s="175">
        <f t="shared" si="19"/>
        <v>-14.5</v>
      </c>
      <c r="GD65" s="176">
        <v>0</v>
      </c>
      <c r="GE65" s="177">
        <v>0</v>
      </c>
      <c r="GF65" s="178">
        <v>4.1666666666666664E-2</v>
      </c>
      <c r="GG65" s="179">
        <v>0</v>
      </c>
      <c r="GH65" s="180">
        <v>0</v>
      </c>
      <c r="GI65" s="181">
        <v>-14.5</v>
      </c>
      <c r="GJ65" s="182">
        <v>14.5</v>
      </c>
      <c r="GK65" s="174">
        <v>0</v>
      </c>
      <c r="GL65" s="175">
        <f t="shared" si="20"/>
        <v>-14.5</v>
      </c>
      <c r="GM65" s="176">
        <v>0</v>
      </c>
      <c r="GN65" s="177">
        <v>0</v>
      </c>
      <c r="GO65" s="178">
        <v>4.1666666666666664E-2</v>
      </c>
      <c r="GP65" s="179">
        <v>0</v>
      </c>
      <c r="GQ65" s="180">
        <v>0</v>
      </c>
      <c r="GR65" s="181">
        <v>-14.5</v>
      </c>
      <c r="GS65" s="182">
        <v>14.5</v>
      </c>
      <c r="GT65" s="174">
        <v>0</v>
      </c>
      <c r="GU65" s="175">
        <f t="shared" si="21"/>
        <v>-14.5</v>
      </c>
      <c r="GV65" s="176">
        <v>0</v>
      </c>
      <c r="GW65" s="177">
        <v>0</v>
      </c>
      <c r="GX65" s="178">
        <v>4.1666666666666664E-2</v>
      </c>
      <c r="GY65" s="179">
        <v>0</v>
      </c>
      <c r="GZ65" s="180">
        <v>0</v>
      </c>
      <c r="HA65" s="181">
        <v>-14.5</v>
      </c>
      <c r="HB65" s="182">
        <v>14.5</v>
      </c>
      <c r="HC65" s="174">
        <v>0</v>
      </c>
      <c r="HD65" s="175">
        <f t="shared" si="22"/>
        <v>-14.5</v>
      </c>
      <c r="HE65" s="176">
        <v>0</v>
      </c>
      <c r="HF65" s="177">
        <v>0</v>
      </c>
      <c r="HG65" s="178">
        <v>4.1666666666666664E-2</v>
      </c>
      <c r="HH65" s="179">
        <v>0</v>
      </c>
      <c r="HI65" s="180">
        <v>0</v>
      </c>
      <c r="HJ65" s="181">
        <v>-14.5</v>
      </c>
      <c r="HK65" s="182">
        <v>14.5</v>
      </c>
      <c r="HL65" s="174">
        <v>0</v>
      </c>
      <c r="HM65" s="175">
        <f t="shared" si="23"/>
        <v>-14.5</v>
      </c>
      <c r="HN65" s="176">
        <v>0</v>
      </c>
      <c r="HO65" s="177">
        <v>0</v>
      </c>
      <c r="HP65" s="178">
        <v>4.1666666666666664E-2</v>
      </c>
      <c r="HQ65" s="179">
        <v>0</v>
      </c>
      <c r="HR65" s="180">
        <v>0</v>
      </c>
      <c r="HS65" s="181">
        <v>-14.5</v>
      </c>
    </row>
    <row r="66" spans="1:227" x14ac:dyDescent="0.25">
      <c r="A66" s="167" t="s">
        <v>15</v>
      </c>
      <c r="B66" s="168" t="s">
        <v>15</v>
      </c>
      <c r="C66" s="168" t="s">
        <v>222</v>
      </c>
      <c r="D66" s="168" t="s">
        <v>223</v>
      </c>
      <c r="E66" s="168" t="s">
        <v>145</v>
      </c>
      <c r="F66" s="168">
        <v>60</v>
      </c>
      <c r="G66" s="168" t="s">
        <v>135</v>
      </c>
      <c r="H66" s="169" t="s">
        <v>224</v>
      </c>
      <c r="I66" s="170">
        <v>18.95</v>
      </c>
      <c r="J66" s="171"/>
      <c r="K66" s="172"/>
      <c r="L66" s="173">
        <v>7.5</v>
      </c>
      <c r="M66" s="174">
        <v>4</v>
      </c>
      <c r="N66" s="175">
        <f t="shared" si="0"/>
        <v>-3.5</v>
      </c>
      <c r="O66" s="176">
        <v>0</v>
      </c>
      <c r="P66" s="177">
        <v>0</v>
      </c>
      <c r="Q66" s="178">
        <v>0</v>
      </c>
      <c r="R66" s="179">
        <v>-3.5</v>
      </c>
      <c r="S66" s="180">
        <v>0</v>
      </c>
      <c r="T66" s="181">
        <v>0</v>
      </c>
      <c r="U66" s="182">
        <v>7.5</v>
      </c>
      <c r="V66" s="174">
        <v>4.0999999999999996</v>
      </c>
      <c r="W66" s="175">
        <f t="shared" si="1"/>
        <v>-3.4000000000000004</v>
      </c>
      <c r="X66" s="176">
        <v>0</v>
      </c>
      <c r="Y66" s="177">
        <v>0</v>
      </c>
      <c r="Z66" s="178">
        <v>0</v>
      </c>
      <c r="AA66" s="179">
        <v>-3.4</v>
      </c>
      <c r="AB66" s="180">
        <v>0</v>
      </c>
      <c r="AC66" s="181">
        <v>0</v>
      </c>
      <c r="AD66" s="182">
        <v>7</v>
      </c>
      <c r="AE66" s="174">
        <v>4.5</v>
      </c>
      <c r="AF66" s="175">
        <f t="shared" si="2"/>
        <v>-2.5</v>
      </c>
      <c r="AG66" s="176">
        <v>0</v>
      </c>
      <c r="AH66" s="177">
        <v>0</v>
      </c>
      <c r="AI66" s="178">
        <v>0</v>
      </c>
      <c r="AJ66" s="179">
        <v>-2.5</v>
      </c>
      <c r="AK66" s="180">
        <v>0</v>
      </c>
      <c r="AL66" s="181">
        <v>0</v>
      </c>
      <c r="AM66" s="182">
        <v>7</v>
      </c>
      <c r="AN66" s="174">
        <v>3.9</v>
      </c>
      <c r="AO66" s="175">
        <f t="shared" si="3"/>
        <v>-3.1</v>
      </c>
      <c r="AP66" s="176">
        <v>0</v>
      </c>
      <c r="AQ66" s="177">
        <v>0</v>
      </c>
      <c r="AR66" s="178">
        <v>0</v>
      </c>
      <c r="AS66" s="179">
        <v>-3.1</v>
      </c>
      <c r="AT66" s="180">
        <v>0</v>
      </c>
      <c r="AU66" s="181">
        <v>0</v>
      </c>
      <c r="AV66" s="182">
        <v>7.5</v>
      </c>
      <c r="AW66" s="174">
        <v>4.0999999999999996</v>
      </c>
      <c r="AX66" s="175">
        <f t="shared" si="4"/>
        <v>-3.4000000000000004</v>
      </c>
      <c r="AY66" s="176">
        <v>0</v>
      </c>
      <c r="AZ66" s="177">
        <v>0</v>
      </c>
      <c r="BA66" s="178">
        <v>0</v>
      </c>
      <c r="BB66" s="179">
        <v>-3.4</v>
      </c>
      <c r="BC66" s="180">
        <v>0</v>
      </c>
      <c r="BD66" s="181">
        <v>0</v>
      </c>
      <c r="BE66" s="182">
        <v>7.5</v>
      </c>
      <c r="BF66" s="174">
        <v>4.9000000000000004</v>
      </c>
      <c r="BG66" s="175">
        <f t="shared" si="5"/>
        <v>-2.5999999999999996</v>
      </c>
      <c r="BH66" s="176">
        <v>0</v>
      </c>
      <c r="BI66" s="177">
        <v>0</v>
      </c>
      <c r="BJ66" s="178">
        <v>0</v>
      </c>
      <c r="BK66" s="179">
        <v>-2.6</v>
      </c>
      <c r="BL66" s="180">
        <v>0</v>
      </c>
      <c r="BM66" s="181">
        <v>0</v>
      </c>
      <c r="BN66" s="182">
        <v>7.5</v>
      </c>
      <c r="BO66" s="174">
        <v>4.8</v>
      </c>
      <c r="BP66" s="175">
        <f t="shared" si="6"/>
        <v>-2.7</v>
      </c>
      <c r="BQ66" s="176">
        <v>0</v>
      </c>
      <c r="BR66" s="177">
        <v>0</v>
      </c>
      <c r="BS66" s="178">
        <v>0</v>
      </c>
      <c r="BT66" s="179">
        <v>-2.7</v>
      </c>
      <c r="BU66" s="180">
        <v>0</v>
      </c>
      <c r="BV66" s="181">
        <v>0</v>
      </c>
      <c r="BW66" s="182">
        <v>7.5</v>
      </c>
      <c r="BX66" s="174">
        <v>6.1</v>
      </c>
      <c r="BY66" s="175">
        <f t="shared" si="7"/>
        <v>-1.4000000000000004</v>
      </c>
      <c r="BZ66" s="176">
        <v>0</v>
      </c>
      <c r="CA66" s="177">
        <v>0</v>
      </c>
      <c r="CB66" s="178">
        <v>0</v>
      </c>
      <c r="CC66" s="179">
        <v>-1.4</v>
      </c>
      <c r="CD66" s="180">
        <v>0</v>
      </c>
      <c r="CE66" s="181">
        <v>0</v>
      </c>
      <c r="CF66" s="182">
        <v>7.5</v>
      </c>
      <c r="CG66" s="174">
        <v>8</v>
      </c>
      <c r="CH66" s="175">
        <f t="shared" si="8"/>
        <v>0.5</v>
      </c>
      <c r="CI66" s="176">
        <v>0</v>
      </c>
      <c r="CJ66" s="177">
        <v>0</v>
      </c>
      <c r="CK66" s="178">
        <v>0</v>
      </c>
      <c r="CL66" s="179">
        <v>0.5</v>
      </c>
      <c r="CM66" s="180">
        <v>0</v>
      </c>
      <c r="CN66" s="181">
        <v>0</v>
      </c>
      <c r="CO66" s="182">
        <v>6.2</v>
      </c>
      <c r="CP66" s="174">
        <v>8.9</v>
      </c>
      <c r="CQ66" s="175">
        <f t="shared" si="9"/>
        <v>2.7</v>
      </c>
      <c r="CR66" s="176">
        <v>0</v>
      </c>
      <c r="CS66" s="177">
        <v>0</v>
      </c>
      <c r="CT66" s="178">
        <v>0</v>
      </c>
      <c r="CU66" s="179">
        <v>2.7</v>
      </c>
      <c r="CV66" s="180">
        <v>0</v>
      </c>
      <c r="CW66" s="181">
        <v>0</v>
      </c>
      <c r="CX66" s="182">
        <v>6.2</v>
      </c>
      <c r="CY66" s="174">
        <v>9.9</v>
      </c>
      <c r="CZ66" s="175">
        <f t="shared" si="10"/>
        <v>3.7</v>
      </c>
      <c r="DA66" s="176">
        <v>0</v>
      </c>
      <c r="DB66" s="177">
        <v>0</v>
      </c>
      <c r="DC66" s="178">
        <v>0</v>
      </c>
      <c r="DD66" s="179">
        <v>3.7</v>
      </c>
      <c r="DE66" s="180">
        <v>0</v>
      </c>
      <c r="DF66" s="181">
        <v>0</v>
      </c>
      <c r="DG66" s="182">
        <v>6.2</v>
      </c>
      <c r="DH66" s="174">
        <v>12.2</v>
      </c>
      <c r="DI66" s="175">
        <f t="shared" si="11"/>
        <v>5.9999999999999991</v>
      </c>
      <c r="DJ66" s="176">
        <v>0</v>
      </c>
      <c r="DK66" s="177">
        <v>0</v>
      </c>
      <c r="DL66" s="178">
        <v>0</v>
      </c>
      <c r="DM66" s="179">
        <v>6</v>
      </c>
      <c r="DN66" s="180">
        <v>0</v>
      </c>
      <c r="DO66" s="181">
        <v>0</v>
      </c>
      <c r="DP66" s="182">
        <v>6.2</v>
      </c>
      <c r="DQ66" s="174">
        <v>8.6999999999999993</v>
      </c>
      <c r="DR66" s="175">
        <f t="shared" si="12"/>
        <v>2.4999999999999991</v>
      </c>
      <c r="DS66" s="176">
        <v>0</v>
      </c>
      <c r="DT66" s="177">
        <v>0</v>
      </c>
      <c r="DU66" s="178">
        <v>0</v>
      </c>
      <c r="DV66" s="179">
        <v>2.5</v>
      </c>
      <c r="DW66" s="180">
        <v>0</v>
      </c>
      <c r="DX66" s="181">
        <v>0</v>
      </c>
      <c r="DY66" s="182">
        <v>6.2</v>
      </c>
      <c r="DZ66" s="174">
        <v>10.8</v>
      </c>
      <c r="EA66" s="175">
        <f t="shared" si="13"/>
        <v>4.6000000000000005</v>
      </c>
      <c r="EB66" s="176">
        <v>0</v>
      </c>
      <c r="EC66" s="177">
        <v>0</v>
      </c>
      <c r="ED66" s="178">
        <v>0</v>
      </c>
      <c r="EE66" s="179">
        <v>4.5999999999999996</v>
      </c>
      <c r="EF66" s="180">
        <v>0</v>
      </c>
      <c r="EG66" s="181">
        <v>0</v>
      </c>
      <c r="EH66" s="182">
        <v>6.2</v>
      </c>
      <c r="EI66" s="174">
        <v>10.6</v>
      </c>
      <c r="EJ66" s="175">
        <f t="shared" si="14"/>
        <v>4.3999999999999995</v>
      </c>
      <c r="EK66" s="176">
        <v>0</v>
      </c>
      <c r="EL66" s="177">
        <v>0</v>
      </c>
      <c r="EM66" s="178">
        <v>0</v>
      </c>
      <c r="EN66" s="179">
        <v>4.4000000000000004</v>
      </c>
      <c r="EO66" s="180">
        <v>0</v>
      </c>
      <c r="EP66" s="181">
        <v>0</v>
      </c>
      <c r="EQ66" s="182">
        <v>7.5</v>
      </c>
      <c r="ER66" s="174">
        <v>10.5</v>
      </c>
      <c r="ES66" s="175">
        <f t="shared" si="15"/>
        <v>3</v>
      </c>
      <c r="ET66" s="176">
        <v>0</v>
      </c>
      <c r="EU66" s="177">
        <v>0</v>
      </c>
      <c r="EV66" s="178">
        <v>0</v>
      </c>
      <c r="EW66" s="179">
        <v>3</v>
      </c>
      <c r="EX66" s="180">
        <v>0</v>
      </c>
      <c r="EY66" s="181">
        <v>0</v>
      </c>
      <c r="EZ66" s="182">
        <v>6.5</v>
      </c>
      <c r="FA66" s="174">
        <v>9</v>
      </c>
      <c r="FB66" s="175">
        <f t="shared" si="16"/>
        <v>2.5</v>
      </c>
      <c r="FC66" s="176">
        <v>0</v>
      </c>
      <c r="FD66" s="177">
        <v>0</v>
      </c>
      <c r="FE66" s="178">
        <v>0</v>
      </c>
      <c r="FF66" s="179">
        <v>2.5</v>
      </c>
      <c r="FG66" s="180">
        <v>0</v>
      </c>
      <c r="FH66" s="181">
        <v>0</v>
      </c>
      <c r="FI66" s="182">
        <v>7.1</v>
      </c>
      <c r="FJ66" s="174">
        <v>8.6999999999999993</v>
      </c>
      <c r="FK66" s="175">
        <f t="shared" si="17"/>
        <v>1.5999999999999996</v>
      </c>
      <c r="FL66" s="176">
        <v>0</v>
      </c>
      <c r="FM66" s="177">
        <v>0</v>
      </c>
      <c r="FN66" s="178">
        <v>0</v>
      </c>
      <c r="FO66" s="179">
        <v>1.6</v>
      </c>
      <c r="FP66" s="180">
        <v>0</v>
      </c>
      <c r="FQ66" s="181">
        <v>0</v>
      </c>
      <c r="FR66" s="182">
        <v>7.1</v>
      </c>
      <c r="FS66" s="174">
        <v>9.6999999999999993</v>
      </c>
      <c r="FT66" s="175">
        <f t="shared" si="18"/>
        <v>2.5999999999999996</v>
      </c>
      <c r="FU66" s="176">
        <v>0</v>
      </c>
      <c r="FV66" s="177">
        <v>0</v>
      </c>
      <c r="FW66" s="178">
        <v>0</v>
      </c>
      <c r="FX66" s="179">
        <v>2.6</v>
      </c>
      <c r="FY66" s="180">
        <v>0</v>
      </c>
      <c r="FZ66" s="181">
        <v>0</v>
      </c>
      <c r="GA66" s="182">
        <v>7.5</v>
      </c>
      <c r="GB66" s="174">
        <v>11.7</v>
      </c>
      <c r="GC66" s="175">
        <f t="shared" si="19"/>
        <v>4.1999999999999993</v>
      </c>
      <c r="GD66" s="176">
        <v>0</v>
      </c>
      <c r="GE66" s="177">
        <v>0</v>
      </c>
      <c r="GF66" s="178">
        <v>0</v>
      </c>
      <c r="GG66" s="179">
        <v>4.2</v>
      </c>
      <c r="GH66" s="180">
        <v>0</v>
      </c>
      <c r="GI66" s="181">
        <v>0</v>
      </c>
      <c r="GJ66" s="182">
        <v>7.1</v>
      </c>
      <c r="GK66" s="174">
        <v>9.3000000000000007</v>
      </c>
      <c r="GL66" s="175">
        <f t="shared" si="20"/>
        <v>2.2000000000000011</v>
      </c>
      <c r="GM66" s="176">
        <v>0</v>
      </c>
      <c r="GN66" s="177">
        <v>0</v>
      </c>
      <c r="GO66" s="178">
        <v>0</v>
      </c>
      <c r="GP66" s="179">
        <v>2.2000000000000002</v>
      </c>
      <c r="GQ66" s="180">
        <v>0</v>
      </c>
      <c r="GR66" s="181">
        <v>0</v>
      </c>
      <c r="GS66" s="182">
        <v>7.1</v>
      </c>
      <c r="GT66" s="174">
        <v>9.1999999999999993</v>
      </c>
      <c r="GU66" s="175">
        <f t="shared" si="21"/>
        <v>2.0999999999999996</v>
      </c>
      <c r="GV66" s="176">
        <v>0</v>
      </c>
      <c r="GW66" s="177">
        <v>0</v>
      </c>
      <c r="GX66" s="178">
        <v>0</v>
      </c>
      <c r="GY66" s="179">
        <v>2.1</v>
      </c>
      <c r="GZ66" s="180">
        <v>0</v>
      </c>
      <c r="HA66" s="181">
        <v>0</v>
      </c>
      <c r="HB66" s="182">
        <v>7.1</v>
      </c>
      <c r="HC66" s="174">
        <v>9.1</v>
      </c>
      <c r="HD66" s="175">
        <f t="shared" si="22"/>
        <v>2</v>
      </c>
      <c r="HE66" s="176">
        <v>0</v>
      </c>
      <c r="HF66" s="177">
        <v>0</v>
      </c>
      <c r="HG66" s="178">
        <v>0</v>
      </c>
      <c r="HH66" s="179">
        <v>2</v>
      </c>
      <c r="HI66" s="180">
        <v>0</v>
      </c>
      <c r="HJ66" s="181">
        <v>0</v>
      </c>
      <c r="HK66" s="182">
        <v>7.1</v>
      </c>
      <c r="HL66" s="174">
        <v>9.1</v>
      </c>
      <c r="HM66" s="175">
        <f t="shared" si="23"/>
        <v>2</v>
      </c>
      <c r="HN66" s="176">
        <v>0</v>
      </c>
      <c r="HO66" s="177">
        <v>0</v>
      </c>
      <c r="HP66" s="178">
        <v>0</v>
      </c>
      <c r="HQ66" s="179">
        <v>2</v>
      </c>
      <c r="HR66" s="180">
        <v>0</v>
      </c>
      <c r="HS66" s="181">
        <v>0</v>
      </c>
    </row>
    <row r="67" spans="1:227" x14ac:dyDescent="0.25">
      <c r="A67" s="167" t="s">
        <v>15</v>
      </c>
      <c r="B67" s="168" t="s">
        <v>15</v>
      </c>
      <c r="C67" s="168" t="s">
        <v>222</v>
      </c>
      <c r="D67" s="168" t="s">
        <v>223</v>
      </c>
      <c r="E67" s="168" t="s">
        <v>145</v>
      </c>
      <c r="F67" s="168">
        <v>60</v>
      </c>
      <c r="G67" s="168" t="s">
        <v>135</v>
      </c>
      <c r="H67" s="169" t="s">
        <v>225</v>
      </c>
      <c r="I67" s="170">
        <v>23.32</v>
      </c>
      <c r="J67" s="171"/>
      <c r="K67" s="172"/>
      <c r="L67" s="173">
        <v>15.5</v>
      </c>
      <c r="M67" s="174">
        <v>10.9</v>
      </c>
      <c r="N67" s="175">
        <f t="shared" si="0"/>
        <v>-4.5999999999999996</v>
      </c>
      <c r="O67" s="176">
        <v>0</v>
      </c>
      <c r="P67" s="177">
        <v>0</v>
      </c>
      <c r="Q67" s="178">
        <v>0</v>
      </c>
      <c r="R67" s="179">
        <v>-4.5999999999999996</v>
      </c>
      <c r="S67" s="180">
        <v>0</v>
      </c>
      <c r="T67" s="181">
        <v>0</v>
      </c>
      <c r="U67" s="182">
        <v>9</v>
      </c>
      <c r="V67" s="174">
        <v>7.2</v>
      </c>
      <c r="W67" s="175">
        <f t="shared" si="1"/>
        <v>-1.7999999999999998</v>
      </c>
      <c r="X67" s="176">
        <v>0</v>
      </c>
      <c r="Y67" s="177">
        <v>0</v>
      </c>
      <c r="Z67" s="178">
        <v>0</v>
      </c>
      <c r="AA67" s="179">
        <v>-1.8</v>
      </c>
      <c r="AB67" s="180">
        <v>0</v>
      </c>
      <c r="AC67" s="181">
        <v>0</v>
      </c>
      <c r="AD67" s="182">
        <v>9</v>
      </c>
      <c r="AE67" s="174">
        <v>9.8000000000000007</v>
      </c>
      <c r="AF67" s="175">
        <f t="shared" si="2"/>
        <v>0.80000000000000071</v>
      </c>
      <c r="AG67" s="176">
        <v>0</v>
      </c>
      <c r="AH67" s="177">
        <v>0</v>
      </c>
      <c r="AI67" s="178">
        <v>0</v>
      </c>
      <c r="AJ67" s="179">
        <v>0.8</v>
      </c>
      <c r="AK67" s="180">
        <v>0</v>
      </c>
      <c r="AL67" s="181">
        <v>0</v>
      </c>
      <c r="AM67" s="182">
        <v>9</v>
      </c>
      <c r="AN67" s="174">
        <v>9.4</v>
      </c>
      <c r="AO67" s="175">
        <f t="shared" si="3"/>
        <v>0.40000000000000036</v>
      </c>
      <c r="AP67" s="176">
        <v>0</v>
      </c>
      <c r="AQ67" s="177">
        <v>0</v>
      </c>
      <c r="AR67" s="178">
        <v>0</v>
      </c>
      <c r="AS67" s="179">
        <v>0.4</v>
      </c>
      <c r="AT67" s="180">
        <v>0</v>
      </c>
      <c r="AU67" s="181">
        <v>0</v>
      </c>
      <c r="AV67" s="182">
        <v>9</v>
      </c>
      <c r="AW67" s="174">
        <v>7.7</v>
      </c>
      <c r="AX67" s="175">
        <f t="shared" si="4"/>
        <v>-1.2999999999999998</v>
      </c>
      <c r="AY67" s="176">
        <v>0</v>
      </c>
      <c r="AZ67" s="177">
        <v>0</v>
      </c>
      <c r="BA67" s="178">
        <v>0</v>
      </c>
      <c r="BB67" s="179">
        <v>-1.3</v>
      </c>
      <c r="BC67" s="180">
        <v>0</v>
      </c>
      <c r="BD67" s="181">
        <v>0</v>
      </c>
      <c r="BE67" s="182">
        <v>9</v>
      </c>
      <c r="BF67" s="174">
        <v>10.3</v>
      </c>
      <c r="BG67" s="175">
        <f t="shared" si="5"/>
        <v>1.3000000000000007</v>
      </c>
      <c r="BH67" s="176">
        <v>0</v>
      </c>
      <c r="BI67" s="177">
        <v>0</v>
      </c>
      <c r="BJ67" s="178">
        <v>0</v>
      </c>
      <c r="BK67" s="179">
        <v>1.3</v>
      </c>
      <c r="BL67" s="180">
        <v>0</v>
      </c>
      <c r="BM67" s="181">
        <v>0</v>
      </c>
      <c r="BN67" s="182">
        <v>9</v>
      </c>
      <c r="BO67" s="174">
        <v>10.6</v>
      </c>
      <c r="BP67" s="175">
        <f t="shared" si="6"/>
        <v>1.5999999999999996</v>
      </c>
      <c r="BQ67" s="176">
        <v>0</v>
      </c>
      <c r="BR67" s="177">
        <v>0</v>
      </c>
      <c r="BS67" s="178">
        <v>0</v>
      </c>
      <c r="BT67" s="179">
        <v>1.6</v>
      </c>
      <c r="BU67" s="180">
        <v>0</v>
      </c>
      <c r="BV67" s="181">
        <v>0</v>
      </c>
      <c r="BW67" s="182">
        <v>9</v>
      </c>
      <c r="BX67" s="174">
        <v>11.4</v>
      </c>
      <c r="BY67" s="175">
        <f t="shared" si="7"/>
        <v>2.4000000000000004</v>
      </c>
      <c r="BZ67" s="176">
        <v>0</v>
      </c>
      <c r="CA67" s="177">
        <v>0</v>
      </c>
      <c r="CB67" s="178">
        <v>0</v>
      </c>
      <c r="CC67" s="179">
        <v>2.4</v>
      </c>
      <c r="CD67" s="180">
        <v>0</v>
      </c>
      <c r="CE67" s="181">
        <v>0</v>
      </c>
      <c r="CF67" s="182">
        <v>11.2</v>
      </c>
      <c r="CG67" s="174">
        <v>1</v>
      </c>
      <c r="CH67" s="175">
        <f t="shared" si="8"/>
        <v>-10.199999999999999</v>
      </c>
      <c r="CI67" s="176">
        <v>3.8194444444444441E-2</v>
      </c>
      <c r="CJ67" s="177">
        <v>0</v>
      </c>
      <c r="CK67" s="178">
        <v>0</v>
      </c>
      <c r="CL67" s="179">
        <v>-10.199999999999999</v>
      </c>
      <c r="CM67" s="180">
        <v>0</v>
      </c>
      <c r="CN67" s="181">
        <v>0</v>
      </c>
      <c r="CO67" s="182">
        <v>11</v>
      </c>
      <c r="CP67" s="174">
        <v>4.8</v>
      </c>
      <c r="CQ67" s="175">
        <f t="shared" si="9"/>
        <v>-6.2</v>
      </c>
      <c r="CR67" s="176">
        <v>2.0833333333333332E-2</v>
      </c>
      <c r="CS67" s="177">
        <v>0</v>
      </c>
      <c r="CT67" s="178">
        <v>0</v>
      </c>
      <c r="CU67" s="179">
        <v>-6.2</v>
      </c>
      <c r="CV67" s="180">
        <v>0</v>
      </c>
      <c r="CW67" s="181">
        <v>0</v>
      </c>
      <c r="CX67" s="182">
        <v>12</v>
      </c>
      <c r="CY67" s="174">
        <v>14.1</v>
      </c>
      <c r="CZ67" s="175">
        <f t="shared" si="10"/>
        <v>2.0999999999999996</v>
      </c>
      <c r="DA67" s="176">
        <v>0</v>
      </c>
      <c r="DB67" s="177">
        <v>0</v>
      </c>
      <c r="DC67" s="178">
        <v>0</v>
      </c>
      <c r="DD67" s="179">
        <v>2.1</v>
      </c>
      <c r="DE67" s="180">
        <v>0</v>
      </c>
      <c r="DF67" s="181">
        <v>0</v>
      </c>
      <c r="DG67" s="182">
        <v>10</v>
      </c>
      <c r="DH67" s="174">
        <v>17.600000000000001</v>
      </c>
      <c r="DI67" s="175">
        <f t="shared" si="11"/>
        <v>7.6000000000000014</v>
      </c>
      <c r="DJ67" s="176">
        <v>0</v>
      </c>
      <c r="DK67" s="177">
        <v>0</v>
      </c>
      <c r="DL67" s="178">
        <v>0</v>
      </c>
      <c r="DM67" s="179">
        <v>7.6</v>
      </c>
      <c r="DN67" s="180">
        <v>0</v>
      </c>
      <c r="DO67" s="181">
        <v>0</v>
      </c>
      <c r="DP67" s="182">
        <v>7</v>
      </c>
      <c r="DQ67" s="174">
        <v>9.6999999999999993</v>
      </c>
      <c r="DR67" s="175">
        <f t="shared" si="12"/>
        <v>2.6999999999999993</v>
      </c>
      <c r="DS67" s="176">
        <v>0</v>
      </c>
      <c r="DT67" s="177">
        <v>0</v>
      </c>
      <c r="DU67" s="178">
        <v>0</v>
      </c>
      <c r="DV67" s="179">
        <v>2.7</v>
      </c>
      <c r="DW67" s="180">
        <v>0</v>
      </c>
      <c r="DX67" s="181">
        <v>0</v>
      </c>
      <c r="DY67" s="182">
        <v>7</v>
      </c>
      <c r="DZ67" s="174">
        <v>16.3</v>
      </c>
      <c r="EA67" s="175">
        <f t="shared" si="13"/>
        <v>9.3000000000000007</v>
      </c>
      <c r="EB67" s="176">
        <v>0</v>
      </c>
      <c r="EC67" s="177">
        <v>0</v>
      </c>
      <c r="ED67" s="178">
        <v>0</v>
      </c>
      <c r="EE67" s="179">
        <v>9.3000000000000007</v>
      </c>
      <c r="EF67" s="180">
        <v>0</v>
      </c>
      <c r="EG67" s="181">
        <v>0</v>
      </c>
      <c r="EH67" s="182">
        <v>7</v>
      </c>
      <c r="EI67" s="174">
        <v>15.8</v>
      </c>
      <c r="EJ67" s="175">
        <f t="shared" si="14"/>
        <v>8.8000000000000007</v>
      </c>
      <c r="EK67" s="176">
        <v>0</v>
      </c>
      <c r="EL67" s="177">
        <v>0</v>
      </c>
      <c r="EM67" s="178">
        <v>0</v>
      </c>
      <c r="EN67" s="179">
        <v>8.8000000000000007</v>
      </c>
      <c r="EO67" s="180">
        <v>0</v>
      </c>
      <c r="EP67" s="181">
        <v>0</v>
      </c>
      <c r="EQ67" s="182">
        <v>7</v>
      </c>
      <c r="ER67" s="174">
        <v>16.2</v>
      </c>
      <c r="ES67" s="175">
        <f t="shared" si="15"/>
        <v>9.1999999999999993</v>
      </c>
      <c r="ET67" s="176">
        <v>0</v>
      </c>
      <c r="EU67" s="177">
        <v>0</v>
      </c>
      <c r="EV67" s="178">
        <v>0</v>
      </c>
      <c r="EW67" s="179">
        <v>9.1999999999999993</v>
      </c>
      <c r="EX67" s="180">
        <v>0</v>
      </c>
      <c r="EY67" s="181">
        <v>0</v>
      </c>
      <c r="EZ67" s="182">
        <v>13.5</v>
      </c>
      <c r="FA67" s="174">
        <v>16.3</v>
      </c>
      <c r="FB67" s="175">
        <f t="shared" si="16"/>
        <v>2.8000000000000007</v>
      </c>
      <c r="FC67" s="176">
        <v>0</v>
      </c>
      <c r="FD67" s="177">
        <v>0</v>
      </c>
      <c r="FE67" s="178">
        <v>0</v>
      </c>
      <c r="FF67" s="179">
        <v>2.8</v>
      </c>
      <c r="FG67" s="180">
        <v>0</v>
      </c>
      <c r="FH67" s="181">
        <v>0</v>
      </c>
      <c r="FI67" s="182">
        <v>15.2</v>
      </c>
      <c r="FJ67" s="174">
        <v>12.9</v>
      </c>
      <c r="FK67" s="175">
        <f t="shared" si="17"/>
        <v>-2.2999999999999989</v>
      </c>
      <c r="FL67" s="176">
        <v>0</v>
      </c>
      <c r="FM67" s="177">
        <v>0</v>
      </c>
      <c r="FN67" s="178">
        <v>0</v>
      </c>
      <c r="FO67" s="179">
        <v>-2.2999999999999998</v>
      </c>
      <c r="FP67" s="180">
        <v>0</v>
      </c>
      <c r="FQ67" s="181">
        <v>0</v>
      </c>
      <c r="FR67" s="182">
        <v>13.2</v>
      </c>
      <c r="FS67" s="174">
        <v>13.1</v>
      </c>
      <c r="FT67" s="175">
        <f t="shared" si="18"/>
        <v>-9.9999999999999645E-2</v>
      </c>
      <c r="FU67" s="176">
        <v>0</v>
      </c>
      <c r="FV67" s="177">
        <v>0</v>
      </c>
      <c r="FW67" s="178">
        <v>0</v>
      </c>
      <c r="FX67" s="179">
        <v>-0.1</v>
      </c>
      <c r="FY67" s="180">
        <v>0</v>
      </c>
      <c r="FZ67" s="181">
        <v>0</v>
      </c>
      <c r="GA67" s="182">
        <v>13.2</v>
      </c>
      <c r="GB67" s="174">
        <v>10.7</v>
      </c>
      <c r="GC67" s="175">
        <f t="shared" si="19"/>
        <v>-2.5</v>
      </c>
      <c r="GD67" s="176">
        <v>0</v>
      </c>
      <c r="GE67" s="177">
        <v>0</v>
      </c>
      <c r="GF67" s="178">
        <v>0</v>
      </c>
      <c r="GG67" s="179">
        <v>-2.5</v>
      </c>
      <c r="GH67" s="180">
        <v>0</v>
      </c>
      <c r="GI67" s="181">
        <v>0</v>
      </c>
      <c r="GJ67" s="182">
        <v>15.2</v>
      </c>
      <c r="GK67" s="174">
        <v>8.1999999999999993</v>
      </c>
      <c r="GL67" s="175">
        <f t="shared" si="20"/>
        <v>-7</v>
      </c>
      <c r="GM67" s="176">
        <v>0</v>
      </c>
      <c r="GN67" s="177">
        <v>0</v>
      </c>
      <c r="GO67" s="178">
        <v>0</v>
      </c>
      <c r="GP67" s="179">
        <v>-7</v>
      </c>
      <c r="GQ67" s="180">
        <v>0</v>
      </c>
      <c r="GR67" s="181">
        <v>0</v>
      </c>
      <c r="GS67" s="182">
        <v>13.2</v>
      </c>
      <c r="GT67" s="174">
        <v>9.6</v>
      </c>
      <c r="GU67" s="175">
        <f t="shared" si="21"/>
        <v>-3.5999999999999996</v>
      </c>
      <c r="GV67" s="176">
        <v>0</v>
      </c>
      <c r="GW67" s="177">
        <v>0</v>
      </c>
      <c r="GX67" s="178">
        <v>0</v>
      </c>
      <c r="GY67" s="179">
        <v>-3.6</v>
      </c>
      <c r="GZ67" s="180">
        <v>0</v>
      </c>
      <c r="HA67" s="181">
        <v>0</v>
      </c>
      <c r="HB67" s="182">
        <v>13.2</v>
      </c>
      <c r="HC67" s="174">
        <v>11.5</v>
      </c>
      <c r="HD67" s="175">
        <f t="shared" si="22"/>
        <v>-1.6999999999999993</v>
      </c>
      <c r="HE67" s="176">
        <v>0</v>
      </c>
      <c r="HF67" s="177">
        <v>0</v>
      </c>
      <c r="HG67" s="178">
        <v>0</v>
      </c>
      <c r="HH67" s="179">
        <v>-1.7</v>
      </c>
      <c r="HI67" s="180">
        <v>0</v>
      </c>
      <c r="HJ67" s="181">
        <v>0</v>
      </c>
      <c r="HK67" s="182">
        <v>13.2</v>
      </c>
      <c r="HL67" s="174">
        <v>11.6</v>
      </c>
      <c r="HM67" s="175">
        <f t="shared" si="23"/>
        <v>-1.5999999999999996</v>
      </c>
      <c r="HN67" s="176">
        <v>0</v>
      </c>
      <c r="HO67" s="177">
        <v>0</v>
      </c>
      <c r="HP67" s="178">
        <v>0</v>
      </c>
      <c r="HQ67" s="179">
        <v>-1.6</v>
      </c>
      <c r="HR67" s="180">
        <v>0</v>
      </c>
      <c r="HS67" s="181">
        <v>0</v>
      </c>
    </row>
    <row r="68" spans="1:227" x14ac:dyDescent="0.25">
      <c r="A68" s="167" t="s">
        <v>15</v>
      </c>
      <c r="B68" s="168" t="s">
        <v>15</v>
      </c>
      <c r="C68" s="168" t="s">
        <v>222</v>
      </c>
      <c r="D68" s="168" t="s">
        <v>223</v>
      </c>
      <c r="E68" s="168" t="s">
        <v>145</v>
      </c>
      <c r="F68" s="168">
        <v>60</v>
      </c>
      <c r="G68" s="168" t="s">
        <v>135</v>
      </c>
      <c r="H68" s="169" t="s">
        <v>226</v>
      </c>
      <c r="I68" s="170">
        <v>20.41</v>
      </c>
      <c r="J68" s="171"/>
      <c r="K68" s="172"/>
      <c r="L68" s="173">
        <v>6</v>
      </c>
      <c r="M68" s="174">
        <v>3.7</v>
      </c>
      <c r="N68" s="175">
        <f t="shared" si="0"/>
        <v>-2.2999999999999998</v>
      </c>
      <c r="O68" s="176">
        <v>0</v>
      </c>
      <c r="P68" s="177">
        <v>0</v>
      </c>
      <c r="Q68" s="178">
        <v>0</v>
      </c>
      <c r="R68" s="179">
        <v>-2.2999999999999998</v>
      </c>
      <c r="S68" s="180">
        <v>0</v>
      </c>
      <c r="T68" s="181">
        <v>0</v>
      </c>
      <c r="U68" s="182">
        <v>6.1</v>
      </c>
      <c r="V68" s="174">
        <v>3.1</v>
      </c>
      <c r="W68" s="175">
        <f t="shared" si="1"/>
        <v>-2.9999999999999996</v>
      </c>
      <c r="X68" s="176">
        <v>0</v>
      </c>
      <c r="Y68" s="177">
        <v>0</v>
      </c>
      <c r="Z68" s="178">
        <v>0</v>
      </c>
      <c r="AA68" s="179">
        <v>-3</v>
      </c>
      <c r="AB68" s="180">
        <v>0</v>
      </c>
      <c r="AC68" s="181">
        <v>0</v>
      </c>
      <c r="AD68" s="182">
        <v>6.5</v>
      </c>
      <c r="AE68" s="174">
        <v>3.6</v>
      </c>
      <c r="AF68" s="175">
        <f t="shared" si="2"/>
        <v>-2.9</v>
      </c>
      <c r="AG68" s="176">
        <v>0</v>
      </c>
      <c r="AH68" s="177">
        <v>0</v>
      </c>
      <c r="AI68" s="178">
        <v>0</v>
      </c>
      <c r="AJ68" s="179">
        <v>-2.9</v>
      </c>
      <c r="AK68" s="180">
        <v>0</v>
      </c>
      <c r="AL68" s="181">
        <v>0</v>
      </c>
      <c r="AM68" s="182">
        <v>6.5</v>
      </c>
      <c r="AN68" s="174">
        <v>3</v>
      </c>
      <c r="AO68" s="175">
        <f t="shared" si="3"/>
        <v>-3.5</v>
      </c>
      <c r="AP68" s="176">
        <v>0</v>
      </c>
      <c r="AQ68" s="177">
        <v>0</v>
      </c>
      <c r="AR68" s="178">
        <v>0</v>
      </c>
      <c r="AS68" s="179">
        <v>-3.5</v>
      </c>
      <c r="AT68" s="180">
        <v>0</v>
      </c>
      <c r="AU68" s="181">
        <v>0</v>
      </c>
      <c r="AV68" s="182">
        <v>6.5</v>
      </c>
      <c r="AW68" s="174">
        <v>3.5</v>
      </c>
      <c r="AX68" s="175">
        <f t="shared" si="4"/>
        <v>-3</v>
      </c>
      <c r="AY68" s="176">
        <v>0</v>
      </c>
      <c r="AZ68" s="177">
        <v>0</v>
      </c>
      <c r="BA68" s="178">
        <v>0</v>
      </c>
      <c r="BB68" s="179">
        <v>-3</v>
      </c>
      <c r="BC68" s="180">
        <v>0</v>
      </c>
      <c r="BD68" s="181">
        <v>0</v>
      </c>
      <c r="BE68" s="182">
        <v>6.5</v>
      </c>
      <c r="BF68" s="174">
        <v>3.9</v>
      </c>
      <c r="BG68" s="175">
        <f t="shared" si="5"/>
        <v>-2.6</v>
      </c>
      <c r="BH68" s="176">
        <v>0</v>
      </c>
      <c r="BI68" s="177">
        <v>0</v>
      </c>
      <c r="BJ68" s="178">
        <v>0</v>
      </c>
      <c r="BK68" s="179">
        <v>-2.6</v>
      </c>
      <c r="BL68" s="180">
        <v>0</v>
      </c>
      <c r="BM68" s="181">
        <v>0</v>
      </c>
      <c r="BN68" s="182">
        <v>6.5</v>
      </c>
      <c r="BO68" s="174">
        <v>4.4000000000000004</v>
      </c>
      <c r="BP68" s="175">
        <f t="shared" si="6"/>
        <v>-2.0999999999999996</v>
      </c>
      <c r="BQ68" s="176">
        <v>0</v>
      </c>
      <c r="BR68" s="177">
        <v>0</v>
      </c>
      <c r="BS68" s="178">
        <v>0</v>
      </c>
      <c r="BT68" s="179">
        <v>-2.1</v>
      </c>
      <c r="BU68" s="180">
        <v>0</v>
      </c>
      <c r="BV68" s="181">
        <v>0</v>
      </c>
      <c r="BW68" s="182">
        <v>6.5</v>
      </c>
      <c r="BX68" s="174">
        <v>5.3</v>
      </c>
      <c r="BY68" s="175">
        <f t="shared" si="7"/>
        <v>-1.2000000000000002</v>
      </c>
      <c r="BZ68" s="176">
        <v>0</v>
      </c>
      <c r="CA68" s="177">
        <v>0</v>
      </c>
      <c r="CB68" s="178">
        <v>0</v>
      </c>
      <c r="CC68" s="179">
        <v>-1.2</v>
      </c>
      <c r="CD68" s="180">
        <v>0</v>
      </c>
      <c r="CE68" s="181">
        <v>0</v>
      </c>
      <c r="CF68" s="182">
        <v>6.5</v>
      </c>
      <c r="CG68" s="174">
        <v>7.3</v>
      </c>
      <c r="CH68" s="175">
        <f t="shared" si="8"/>
        <v>0.79999999999999982</v>
      </c>
      <c r="CI68" s="176">
        <v>0</v>
      </c>
      <c r="CJ68" s="177">
        <v>0</v>
      </c>
      <c r="CK68" s="178">
        <v>0</v>
      </c>
      <c r="CL68" s="179">
        <v>0.8</v>
      </c>
      <c r="CM68" s="180">
        <v>0</v>
      </c>
      <c r="CN68" s="181">
        <v>0</v>
      </c>
      <c r="CO68" s="182">
        <v>4.7</v>
      </c>
      <c r="CP68" s="174">
        <v>7</v>
      </c>
      <c r="CQ68" s="175">
        <f t="shared" si="9"/>
        <v>2.2999999999999998</v>
      </c>
      <c r="CR68" s="176">
        <v>0</v>
      </c>
      <c r="CS68" s="177">
        <v>0</v>
      </c>
      <c r="CT68" s="178">
        <v>0</v>
      </c>
      <c r="CU68" s="179">
        <v>2.2999999999999998</v>
      </c>
      <c r="CV68" s="180">
        <v>0</v>
      </c>
      <c r="CW68" s="181">
        <v>0</v>
      </c>
      <c r="CX68" s="182">
        <v>5.7</v>
      </c>
      <c r="CY68" s="174">
        <v>0.4</v>
      </c>
      <c r="CZ68" s="175">
        <f t="shared" si="10"/>
        <v>-5.3</v>
      </c>
      <c r="DA68" s="176">
        <v>0</v>
      </c>
      <c r="DB68" s="177">
        <v>0</v>
      </c>
      <c r="DC68" s="178">
        <v>3.4027777777777775E-2</v>
      </c>
      <c r="DD68" s="179">
        <v>0</v>
      </c>
      <c r="DE68" s="180">
        <v>0</v>
      </c>
      <c r="DF68" s="181">
        <v>-5.3</v>
      </c>
      <c r="DG68" s="182">
        <v>5.7</v>
      </c>
      <c r="DH68" s="174">
        <v>0.9</v>
      </c>
      <c r="DI68" s="175">
        <f t="shared" si="11"/>
        <v>-4.8</v>
      </c>
      <c r="DJ68" s="176">
        <v>3.7499999999999999E-2</v>
      </c>
      <c r="DK68" s="177">
        <v>0</v>
      </c>
      <c r="DL68" s="178">
        <v>0</v>
      </c>
      <c r="DM68" s="179">
        <v>-4.8</v>
      </c>
      <c r="DN68" s="180">
        <v>0</v>
      </c>
      <c r="DO68" s="181">
        <v>0</v>
      </c>
      <c r="DP68" s="182">
        <v>5.7</v>
      </c>
      <c r="DQ68" s="174">
        <v>0</v>
      </c>
      <c r="DR68" s="175">
        <f t="shared" si="12"/>
        <v>-5.7</v>
      </c>
      <c r="DS68" s="176">
        <v>4.1666666666666664E-2</v>
      </c>
      <c r="DT68" s="177">
        <v>0</v>
      </c>
      <c r="DU68" s="178">
        <v>0</v>
      </c>
      <c r="DV68" s="179">
        <v>-5.7</v>
      </c>
      <c r="DW68" s="180">
        <v>0</v>
      </c>
      <c r="DX68" s="181">
        <v>0</v>
      </c>
      <c r="DY68" s="182">
        <v>5.7</v>
      </c>
      <c r="DZ68" s="174">
        <v>0</v>
      </c>
      <c r="EA68" s="175">
        <f t="shared" si="13"/>
        <v>-5.7</v>
      </c>
      <c r="EB68" s="176">
        <v>4.1666666666666664E-2</v>
      </c>
      <c r="EC68" s="177">
        <v>0</v>
      </c>
      <c r="ED68" s="178">
        <v>0</v>
      </c>
      <c r="EE68" s="179">
        <v>-5.7</v>
      </c>
      <c r="EF68" s="180">
        <v>0</v>
      </c>
      <c r="EG68" s="181">
        <v>0</v>
      </c>
      <c r="EH68" s="182">
        <v>5.7</v>
      </c>
      <c r="EI68" s="174">
        <v>0</v>
      </c>
      <c r="EJ68" s="175">
        <f t="shared" si="14"/>
        <v>-5.7</v>
      </c>
      <c r="EK68" s="176">
        <v>4.1666666666666664E-2</v>
      </c>
      <c r="EL68" s="177">
        <v>0</v>
      </c>
      <c r="EM68" s="178">
        <v>0</v>
      </c>
      <c r="EN68" s="179">
        <v>-5.7</v>
      </c>
      <c r="EO68" s="180">
        <v>0</v>
      </c>
      <c r="EP68" s="181">
        <v>0</v>
      </c>
      <c r="EQ68" s="182">
        <v>6.5</v>
      </c>
      <c r="ER68" s="174">
        <v>0</v>
      </c>
      <c r="ES68" s="175">
        <f t="shared" si="15"/>
        <v>-6.5</v>
      </c>
      <c r="ET68" s="176">
        <v>4.1666666666666664E-2</v>
      </c>
      <c r="EU68" s="177">
        <v>0</v>
      </c>
      <c r="EV68" s="178">
        <v>0</v>
      </c>
      <c r="EW68" s="179">
        <v>-6.5</v>
      </c>
      <c r="EX68" s="180">
        <v>0</v>
      </c>
      <c r="EY68" s="181">
        <v>0</v>
      </c>
      <c r="EZ68" s="182">
        <v>6.5</v>
      </c>
      <c r="FA68" s="174">
        <v>0</v>
      </c>
      <c r="FB68" s="175">
        <f t="shared" si="16"/>
        <v>-6.5</v>
      </c>
      <c r="FC68" s="176">
        <v>4.1666666666666664E-2</v>
      </c>
      <c r="FD68" s="177">
        <v>0</v>
      </c>
      <c r="FE68" s="178">
        <v>0</v>
      </c>
      <c r="FF68" s="179">
        <v>-6.5</v>
      </c>
      <c r="FG68" s="180">
        <v>0</v>
      </c>
      <c r="FH68" s="181">
        <v>0</v>
      </c>
      <c r="FI68" s="182">
        <v>6.5</v>
      </c>
      <c r="FJ68" s="174">
        <v>0</v>
      </c>
      <c r="FK68" s="175">
        <f t="shared" si="17"/>
        <v>-6.5</v>
      </c>
      <c r="FL68" s="176">
        <v>4.1666666666666664E-2</v>
      </c>
      <c r="FM68" s="177">
        <v>0</v>
      </c>
      <c r="FN68" s="178">
        <v>0</v>
      </c>
      <c r="FO68" s="179">
        <v>-6.5</v>
      </c>
      <c r="FP68" s="180">
        <v>0</v>
      </c>
      <c r="FQ68" s="181">
        <v>0</v>
      </c>
      <c r="FR68" s="182">
        <v>6.5</v>
      </c>
      <c r="FS68" s="174">
        <v>0</v>
      </c>
      <c r="FT68" s="175">
        <f t="shared" si="18"/>
        <v>-6.5</v>
      </c>
      <c r="FU68" s="176">
        <v>4.1666666666666664E-2</v>
      </c>
      <c r="FV68" s="177">
        <v>0</v>
      </c>
      <c r="FW68" s="178">
        <v>0</v>
      </c>
      <c r="FX68" s="179">
        <v>-6.5</v>
      </c>
      <c r="FY68" s="180">
        <v>0</v>
      </c>
      <c r="FZ68" s="181">
        <v>0</v>
      </c>
      <c r="GA68" s="182">
        <v>6.5</v>
      </c>
      <c r="GB68" s="174">
        <v>0</v>
      </c>
      <c r="GC68" s="175">
        <f t="shared" si="19"/>
        <v>-6.5</v>
      </c>
      <c r="GD68" s="176">
        <v>4.1666666666666664E-2</v>
      </c>
      <c r="GE68" s="177">
        <v>0</v>
      </c>
      <c r="GF68" s="178">
        <v>0</v>
      </c>
      <c r="GG68" s="179">
        <v>-6.5</v>
      </c>
      <c r="GH68" s="180">
        <v>0</v>
      </c>
      <c r="GI68" s="181">
        <v>0</v>
      </c>
      <c r="GJ68" s="182">
        <v>6.5</v>
      </c>
      <c r="GK68" s="174">
        <v>0</v>
      </c>
      <c r="GL68" s="175">
        <f t="shared" si="20"/>
        <v>-6.5</v>
      </c>
      <c r="GM68" s="176">
        <v>4.1666666666666664E-2</v>
      </c>
      <c r="GN68" s="177">
        <v>0</v>
      </c>
      <c r="GO68" s="178">
        <v>0</v>
      </c>
      <c r="GP68" s="179">
        <v>-6.5</v>
      </c>
      <c r="GQ68" s="180">
        <v>0</v>
      </c>
      <c r="GR68" s="181">
        <v>0</v>
      </c>
      <c r="GS68" s="182">
        <v>5.0999999999999996</v>
      </c>
      <c r="GT68" s="174">
        <v>0</v>
      </c>
      <c r="GU68" s="175">
        <f t="shared" si="21"/>
        <v>-5.0999999999999996</v>
      </c>
      <c r="GV68" s="176">
        <v>3.7499999999999999E-2</v>
      </c>
      <c r="GW68" s="177">
        <v>0</v>
      </c>
      <c r="GX68" s="178">
        <v>0</v>
      </c>
      <c r="GY68" s="179">
        <v>-5.0999999999999996</v>
      </c>
      <c r="GZ68" s="180">
        <v>0</v>
      </c>
      <c r="HA68" s="181">
        <v>0</v>
      </c>
      <c r="HB68" s="182">
        <v>6.1</v>
      </c>
      <c r="HC68" s="174">
        <v>0</v>
      </c>
      <c r="HD68" s="175">
        <f t="shared" si="22"/>
        <v>-6.1</v>
      </c>
      <c r="HE68" s="176">
        <v>0</v>
      </c>
      <c r="HF68" s="177">
        <v>0</v>
      </c>
      <c r="HG68" s="178">
        <v>0</v>
      </c>
      <c r="HH68" s="179">
        <v>-6.1</v>
      </c>
      <c r="HI68" s="180">
        <v>0</v>
      </c>
      <c r="HJ68" s="181">
        <v>0</v>
      </c>
      <c r="HK68" s="182">
        <v>5.0999999999999996</v>
      </c>
      <c r="HL68" s="174">
        <v>0</v>
      </c>
      <c r="HM68" s="175">
        <f t="shared" si="23"/>
        <v>-5.0999999999999996</v>
      </c>
      <c r="HN68" s="176">
        <v>0</v>
      </c>
      <c r="HO68" s="177">
        <v>0</v>
      </c>
      <c r="HP68" s="178">
        <v>0</v>
      </c>
      <c r="HQ68" s="179">
        <v>-5.0999999999999996</v>
      </c>
      <c r="HR68" s="180">
        <v>0</v>
      </c>
      <c r="HS68" s="181">
        <v>0</v>
      </c>
    </row>
    <row r="69" spans="1:227" x14ac:dyDescent="0.25">
      <c r="A69" s="167" t="s">
        <v>15</v>
      </c>
      <c r="B69" s="168" t="s">
        <v>15</v>
      </c>
      <c r="C69" s="168" t="s">
        <v>222</v>
      </c>
      <c r="D69" s="168" t="s">
        <v>223</v>
      </c>
      <c r="E69" s="168" t="s">
        <v>148</v>
      </c>
      <c r="F69" s="168">
        <v>60</v>
      </c>
      <c r="G69" s="168" t="s">
        <v>135</v>
      </c>
      <c r="H69" s="169" t="s">
        <v>227</v>
      </c>
      <c r="I69" s="170">
        <v>27.69</v>
      </c>
      <c r="J69" s="171"/>
      <c r="K69" s="172"/>
      <c r="L69" s="173">
        <v>10.5</v>
      </c>
      <c r="M69" s="174">
        <v>4.5999999999999996</v>
      </c>
      <c r="N69" s="175">
        <f t="shared" ref="N69:N115" si="24">M69-L69</f>
        <v>-5.9</v>
      </c>
      <c r="O69" s="176">
        <v>0</v>
      </c>
      <c r="P69" s="177">
        <v>0</v>
      </c>
      <c r="Q69" s="178">
        <v>0</v>
      </c>
      <c r="R69" s="179">
        <v>-5.9</v>
      </c>
      <c r="S69" s="180">
        <v>0</v>
      </c>
      <c r="T69" s="181">
        <v>0</v>
      </c>
      <c r="U69" s="182">
        <v>9.5</v>
      </c>
      <c r="V69" s="174">
        <v>4.9000000000000004</v>
      </c>
      <c r="W69" s="175">
        <f t="shared" ref="W69:W115" si="25">V69-U69</f>
        <v>-4.5999999999999996</v>
      </c>
      <c r="X69" s="176">
        <v>0</v>
      </c>
      <c r="Y69" s="177">
        <v>0</v>
      </c>
      <c r="Z69" s="178">
        <v>0</v>
      </c>
      <c r="AA69" s="179">
        <v>-4.5999999999999996</v>
      </c>
      <c r="AB69" s="180">
        <v>0</v>
      </c>
      <c r="AC69" s="181">
        <v>0</v>
      </c>
      <c r="AD69" s="182">
        <v>9.5</v>
      </c>
      <c r="AE69" s="174">
        <v>5.3</v>
      </c>
      <c r="AF69" s="175">
        <f t="shared" ref="AF69:AF115" si="26">AE69-AD69</f>
        <v>-4.2</v>
      </c>
      <c r="AG69" s="176">
        <v>0</v>
      </c>
      <c r="AH69" s="177">
        <v>0</v>
      </c>
      <c r="AI69" s="178">
        <v>0</v>
      </c>
      <c r="AJ69" s="179">
        <v>-4.2</v>
      </c>
      <c r="AK69" s="180">
        <v>0</v>
      </c>
      <c r="AL69" s="181">
        <v>0</v>
      </c>
      <c r="AM69" s="182">
        <v>9.5</v>
      </c>
      <c r="AN69" s="174">
        <v>5.4</v>
      </c>
      <c r="AO69" s="175">
        <f t="shared" ref="AO69:AO115" si="27">AN69-AM69</f>
        <v>-4.0999999999999996</v>
      </c>
      <c r="AP69" s="176">
        <v>0</v>
      </c>
      <c r="AQ69" s="177">
        <v>0</v>
      </c>
      <c r="AR69" s="178">
        <v>0</v>
      </c>
      <c r="AS69" s="179">
        <v>-4.0999999999999996</v>
      </c>
      <c r="AT69" s="180">
        <v>0</v>
      </c>
      <c r="AU69" s="181">
        <v>0</v>
      </c>
      <c r="AV69" s="182">
        <v>9.5</v>
      </c>
      <c r="AW69" s="174">
        <v>4.9000000000000004</v>
      </c>
      <c r="AX69" s="175">
        <f t="shared" ref="AX69:AX115" si="28">AW69-AV69</f>
        <v>-4.5999999999999996</v>
      </c>
      <c r="AY69" s="176">
        <v>0</v>
      </c>
      <c r="AZ69" s="177">
        <v>0</v>
      </c>
      <c r="BA69" s="178">
        <v>0</v>
      </c>
      <c r="BB69" s="179">
        <v>-4.5999999999999996</v>
      </c>
      <c r="BC69" s="180">
        <v>0</v>
      </c>
      <c r="BD69" s="181">
        <v>0</v>
      </c>
      <c r="BE69" s="182">
        <v>9.5</v>
      </c>
      <c r="BF69" s="174">
        <v>4.8</v>
      </c>
      <c r="BG69" s="175">
        <f t="shared" ref="BG69:BG115" si="29">BF69-BE69</f>
        <v>-4.7</v>
      </c>
      <c r="BH69" s="176">
        <v>0</v>
      </c>
      <c r="BI69" s="177">
        <v>0</v>
      </c>
      <c r="BJ69" s="178">
        <v>0</v>
      </c>
      <c r="BK69" s="179">
        <v>-4.7</v>
      </c>
      <c r="BL69" s="180">
        <v>0</v>
      </c>
      <c r="BM69" s="181">
        <v>0</v>
      </c>
      <c r="BN69" s="182">
        <v>9.5</v>
      </c>
      <c r="BO69" s="174">
        <v>7.5</v>
      </c>
      <c r="BP69" s="175">
        <f t="shared" ref="BP69:BP115" si="30">BO69-BN69</f>
        <v>-2</v>
      </c>
      <c r="BQ69" s="176">
        <v>0</v>
      </c>
      <c r="BR69" s="177">
        <v>0</v>
      </c>
      <c r="BS69" s="178">
        <v>0</v>
      </c>
      <c r="BT69" s="179">
        <v>-2</v>
      </c>
      <c r="BU69" s="180">
        <v>0</v>
      </c>
      <c r="BV69" s="181">
        <v>0</v>
      </c>
      <c r="BW69" s="182">
        <v>9.5</v>
      </c>
      <c r="BX69" s="174">
        <v>9.3000000000000007</v>
      </c>
      <c r="BY69" s="175">
        <f t="shared" ref="BY69:BY115" si="31">BX69-BW69</f>
        <v>-0.19999999999999929</v>
      </c>
      <c r="BZ69" s="176">
        <v>0</v>
      </c>
      <c r="CA69" s="177">
        <v>0</v>
      </c>
      <c r="CB69" s="178">
        <v>0</v>
      </c>
      <c r="CC69" s="179">
        <v>-0.2</v>
      </c>
      <c r="CD69" s="180">
        <v>0</v>
      </c>
      <c r="CE69" s="181">
        <v>0</v>
      </c>
      <c r="CF69" s="182">
        <v>9.5</v>
      </c>
      <c r="CG69" s="174">
        <v>13.8</v>
      </c>
      <c r="CH69" s="175">
        <f t="shared" ref="CH69:CH115" si="32">CG69-CF69</f>
        <v>4.3000000000000007</v>
      </c>
      <c r="CI69" s="176">
        <v>0</v>
      </c>
      <c r="CJ69" s="177">
        <v>0</v>
      </c>
      <c r="CK69" s="178">
        <v>0</v>
      </c>
      <c r="CL69" s="179">
        <v>4.3</v>
      </c>
      <c r="CM69" s="180">
        <v>0</v>
      </c>
      <c r="CN69" s="181">
        <v>0</v>
      </c>
      <c r="CO69" s="182">
        <v>9.5</v>
      </c>
      <c r="CP69" s="174">
        <v>13.8</v>
      </c>
      <c r="CQ69" s="175">
        <f t="shared" ref="CQ69:CQ115" si="33">CP69-CO69</f>
        <v>4.3000000000000007</v>
      </c>
      <c r="CR69" s="176">
        <v>0</v>
      </c>
      <c r="CS69" s="177">
        <v>0</v>
      </c>
      <c r="CT69" s="178">
        <v>0</v>
      </c>
      <c r="CU69" s="179">
        <v>4.3</v>
      </c>
      <c r="CV69" s="180">
        <v>0</v>
      </c>
      <c r="CW69" s="181">
        <v>0</v>
      </c>
      <c r="CX69" s="182">
        <v>10</v>
      </c>
      <c r="CY69" s="174">
        <v>14.1</v>
      </c>
      <c r="CZ69" s="175">
        <f t="shared" ref="CZ69:CZ115" si="34">CY69-CX69</f>
        <v>4.0999999999999996</v>
      </c>
      <c r="DA69" s="176">
        <v>0</v>
      </c>
      <c r="DB69" s="177">
        <v>0</v>
      </c>
      <c r="DC69" s="178">
        <v>0</v>
      </c>
      <c r="DD69" s="179">
        <v>4.0999999999999996</v>
      </c>
      <c r="DE69" s="180">
        <v>0</v>
      </c>
      <c r="DF69" s="181">
        <v>0</v>
      </c>
      <c r="DG69" s="182">
        <v>10</v>
      </c>
      <c r="DH69" s="174">
        <v>16.899999999999999</v>
      </c>
      <c r="DI69" s="175">
        <f t="shared" ref="DI69:DI115" si="35">DH69-DG69</f>
        <v>6.8999999999999986</v>
      </c>
      <c r="DJ69" s="176">
        <v>0</v>
      </c>
      <c r="DK69" s="177">
        <v>0</v>
      </c>
      <c r="DL69" s="178">
        <v>0</v>
      </c>
      <c r="DM69" s="179">
        <v>6.9</v>
      </c>
      <c r="DN69" s="180">
        <v>0</v>
      </c>
      <c r="DO69" s="181">
        <v>0</v>
      </c>
      <c r="DP69" s="182">
        <v>8</v>
      </c>
      <c r="DQ69" s="174">
        <v>14.4</v>
      </c>
      <c r="DR69" s="175">
        <f t="shared" ref="DR69:DR115" si="36">DQ69-DP69</f>
        <v>6.4</v>
      </c>
      <c r="DS69" s="176">
        <v>0</v>
      </c>
      <c r="DT69" s="177">
        <v>0</v>
      </c>
      <c r="DU69" s="178">
        <v>0</v>
      </c>
      <c r="DV69" s="179">
        <v>6.4</v>
      </c>
      <c r="DW69" s="180">
        <v>0</v>
      </c>
      <c r="DX69" s="181">
        <v>0</v>
      </c>
      <c r="DY69" s="182">
        <v>8</v>
      </c>
      <c r="DZ69" s="174">
        <v>15.3</v>
      </c>
      <c r="EA69" s="175">
        <f t="shared" ref="EA69:EA115" si="37">DZ69-DY69</f>
        <v>7.3000000000000007</v>
      </c>
      <c r="EB69" s="176">
        <v>0</v>
      </c>
      <c r="EC69" s="177">
        <v>0</v>
      </c>
      <c r="ED69" s="178">
        <v>0</v>
      </c>
      <c r="EE69" s="179">
        <v>7.3</v>
      </c>
      <c r="EF69" s="180">
        <v>0</v>
      </c>
      <c r="EG69" s="181">
        <v>0</v>
      </c>
      <c r="EH69" s="182">
        <v>8</v>
      </c>
      <c r="EI69" s="174">
        <v>14.9</v>
      </c>
      <c r="EJ69" s="175">
        <f t="shared" ref="EJ69:EJ115" si="38">EI69-EH69</f>
        <v>6.9</v>
      </c>
      <c r="EK69" s="176">
        <v>0</v>
      </c>
      <c r="EL69" s="177">
        <v>0</v>
      </c>
      <c r="EM69" s="178">
        <v>0</v>
      </c>
      <c r="EN69" s="179">
        <v>6.9</v>
      </c>
      <c r="EO69" s="180">
        <v>0</v>
      </c>
      <c r="EP69" s="181">
        <v>0</v>
      </c>
      <c r="EQ69" s="182">
        <v>10</v>
      </c>
      <c r="ER69" s="174">
        <v>14.8</v>
      </c>
      <c r="ES69" s="175">
        <f t="shared" ref="ES69:ES115" si="39">ER69-EQ69</f>
        <v>4.8000000000000007</v>
      </c>
      <c r="ET69" s="176">
        <v>0</v>
      </c>
      <c r="EU69" s="177">
        <v>0</v>
      </c>
      <c r="EV69" s="178">
        <v>0</v>
      </c>
      <c r="EW69" s="179">
        <v>4.8</v>
      </c>
      <c r="EX69" s="180">
        <v>0</v>
      </c>
      <c r="EY69" s="181">
        <v>0</v>
      </c>
      <c r="EZ69" s="182">
        <v>10</v>
      </c>
      <c r="FA69" s="174">
        <v>14.8</v>
      </c>
      <c r="FB69" s="175">
        <f t="shared" ref="FB69:FB115" si="40">FA69-EZ69</f>
        <v>4.8000000000000007</v>
      </c>
      <c r="FC69" s="176">
        <v>0</v>
      </c>
      <c r="FD69" s="177">
        <v>0</v>
      </c>
      <c r="FE69" s="178">
        <v>0</v>
      </c>
      <c r="FF69" s="179">
        <v>4.8</v>
      </c>
      <c r="FG69" s="180">
        <v>0</v>
      </c>
      <c r="FH69" s="181">
        <v>0</v>
      </c>
      <c r="FI69" s="182">
        <v>10</v>
      </c>
      <c r="FJ69" s="174">
        <v>10.199999999999999</v>
      </c>
      <c r="FK69" s="175">
        <f t="shared" ref="FK69:FK115" si="41">FJ69-FI69</f>
        <v>0.19999999999999929</v>
      </c>
      <c r="FL69" s="176">
        <v>0</v>
      </c>
      <c r="FM69" s="177">
        <v>0</v>
      </c>
      <c r="FN69" s="178">
        <v>0</v>
      </c>
      <c r="FO69" s="179">
        <v>0.2</v>
      </c>
      <c r="FP69" s="180">
        <v>0</v>
      </c>
      <c r="FQ69" s="181">
        <v>0</v>
      </c>
      <c r="FR69" s="182">
        <v>11</v>
      </c>
      <c r="FS69" s="174">
        <v>7.1</v>
      </c>
      <c r="FT69" s="175">
        <f t="shared" ref="FT69:FT115" si="42">FS69-FR69</f>
        <v>-3.9000000000000004</v>
      </c>
      <c r="FU69" s="176">
        <v>0</v>
      </c>
      <c r="FV69" s="177">
        <v>0</v>
      </c>
      <c r="FW69" s="178">
        <v>0</v>
      </c>
      <c r="FX69" s="179">
        <v>-3.9</v>
      </c>
      <c r="FY69" s="180">
        <v>0</v>
      </c>
      <c r="FZ69" s="181">
        <v>0</v>
      </c>
      <c r="GA69" s="182">
        <v>11</v>
      </c>
      <c r="GB69" s="174">
        <v>11.4</v>
      </c>
      <c r="GC69" s="175">
        <f t="shared" ref="GC69:GC115" si="43">GB69-GA69</f>
        <v>0.40000000000000036</v>
      </c>
      <c r="GD69" s="176">
        <v>0</v>
      </c>
      <c r="GE69" s="177">
        <v>0</v>
      </c>
      <c r="GF69" s="178">
        <v>0</v>
      </c>
      <c r="GG69" s="179">
        <v>0.4</v>
      </c>
      <c r="GH69" s="180">
        <v>0</v>
      </c>
      <c r="GI69" s="181">
        <v>0</v>
      </c>
      <c r="GJ69" s="182">
        <v>11</v>
      </c>
      <c r="GK69" s="174">
        <v>3</v>
      </c>
      <c r="GL69" s="175">
        <f t="shared" ref="GL69:GL115" si="44">GK69-GJ69</f>
        <v>-8</v>
      </c>
      <c r="GM69" s="176">
        <v>0</v>
      </c>
      <c r="GN69" s="177">
        <v>0</v>
      </c>
      <c r="GO69" s="178">
        <v>0</v>
      </c>
      <c r="GP69" s="179">
        <v>-8</v>
      </c>
      <c r="GQ69" s="180">
        <v>0</v>
      </c>
      <c r="GR69" s="181">
        <v>0</v>
      </c>
      <c r="GS69" s="182">
        <v>11</v>
      </c>
      <c r="GT69" s="174">
        <v>5.8</v>
      </c>
      <c r="GU69" s="175">
        <f t="shared" ref="GU69:GU115" si="45">GT69-GS69</f>
        <v>-5.2</v>
      </c>
      <c r="GV69" s="176">
        <v>0</v>
      </c>
      <c r="GW69" s="177">
        <v>0</v>
      </c>
      <c r="GX69" s="178">
        <v>0</v>
      </c>
      <c r="GY69" s="179">
        <v>-5.2</v>
      </c>
      <c r="GZ69" s="180">
        <v>0</v>
      </c>
      <c r="HA69" s="181">
        <v>0</v>
      </c>
      <c r="HB69" s="182">
        <v>11</v>
      </c>
      <c r="HC69" s="174">
        <v>5.8</v>
      </c>
      <c r="HD69" s="175">
        <f t="shared" ref="HD69:HD115" si="46">HC69-HB69</f>
        <v>-5.2</v>
      </c>
      <c r="HE69" s="176">
        <v>0</v>
      </c>
      <c r="HF69" s="177">
        <v>0</v>
      </c>
      <c r="HG69" s="178">
        <v>0</v>
      </c>
      <c r="HH69" s="179">
        <v>-5.2</v>
      </c>
      <c r="HI69" s="180">
        <v>0</v>
      </c>
      <c r="HJ69" s="181">
        <v>0</v>
      </c>
      <c r="HK69" s="182">
        <v>11</v>
      </c>
      <c r="HL69" s="174">
        <v>6.2</v>
      </c>
      <c r="HM69" s="175">
        <f t="shared" ref="HM69:HM115" si="47">HL69-HK69</f>
        <v>-4.8</v>
      </c>
      <c r="HN69" s="176">
        <v>0</v>
      </c>
      <c r="HO69" s="177">
        <v>0</v>
      </c>
      <c r="HP69" s="178">
        <v>0</v>
      </c>
      <c r="HQ69" s="179">
        <v>-4.8</v>
      </c>
      <c r="HR69" s="180">
        <v>0</v>
      </c>
      <c r="HS69" s="181">
        <v>0</v>
      </c>
    </row>
    <row r="70" spans="1:227" x14ac:dyDescent="0.25">
      <c r="A70" s="167" t="s">
        <v>15</v>
      </c>
      <c r="B70" s="168" t="s">
        <v>15</v>
      </c>
      <c r="C70" s="168" t="s">
        <v>222</v>
      </c>
      <c r="D70" s="168" t="s">
        <v>223</v>
      </c>
      <c r="E70" s="168" t="s">
        <v>148</v>
      </c>
      <c r="F70" s="168">
        <v>60</v>
      </c>
      <c r="G70" s="168" t="s">
        <v>135</v>
      </c>
      <c r="H70" s="169" t="s">
        <v>228</v>
      </c>
      <c r="I70" s="170">
        <v>24.78</v>
      </c>
      <c r="J70" s="171"/>
      <c r="K70" s="172"/>
      <c r="L70" s="173">
        <v>14.5</v>
      </c>
      <c r="M70" s="174">
        <v>12.1</v>
      </c>
      <c r="N70" s="175">
        <f t="shared" si="24"/>
        <v>-2.4000000000000004</v>
      </c>
      <c r="O70" s="176">
        <v>0</v>
      </c>
      <c r="P70" s="177">
        <v>0</v>
      </c>
      <c r="Q70" s="178">
        <v>0</v>
      </c>
      <c r="R70" s="179">
        <v>-2.4</v>
      </c>
      <c r="S70" s="180">
        <v>0</v>
      </c>
      <c r="T70" s="181">
        <v>0</v>
      </c>
      <c r="U70" s="182">
        <v>10</v>
      </c>
      <c r="V70" s="174">
        <v>7.1</v>
      </c>
      <c r="W70" s="175">
        <f t="shared" si="25"/>
        <v>-2.9000000000000004</v>
      </c>
      <c r="X70" s="176">
        <v>0</v>
      </c>
      <c r="Y70" s="177">
        <v>0</v>
      </c>
      <c r="Z70" s="178">
        <v>0</v>
      </c>
      <c r="AA70" s="179">
        <v>-2.9</v>
      </c>
      <c r="AB70" s="180">
        <v>0</v>
      </c>
      <c r="AC70" s="181">
        <v>0</v>
      </c>
      <c r="AD70" s="182">
        <v>10</v>
      </c>
      <c r="AE70" s="174">
        <v>10.3</v>
      </c>
      <c r="AF70" s="175">
        <f t="shared" si="26"/>
        <v>0.30000000000000071</v>
      </c>
      <c r="AG70" s="176">
        <v>0</v>
      </c>
      <c r="AH70" s="177">
        <v>0</v>
      </c>
      <c r="AI70" s="178">
        <v>0</v>
      </c>
      <c r="AJ70" s="179">
        <v>0.3</v>
      </c>
      <c r="AK70" s="180">
        <v>0</v>
      </c>
      <c r="AL70" s="181">
        <v>0</v>
      </c>
      <c r="AM70" s="182">
        <v>10</v>
      </c>
      <c r="AN70" s="174">
        <v>8.6</v>
      </c>
      <c r="AO70" s="175">
        <f t="shared" si="27"/>
        <v>-1.4000000000000004</v>
      </c>
      <c r="AP70" s="176">
        <v>0</v>
      </c>
      <c r="AQ70" s="177">
        <v>0</v>
      </c>
      <c r="AR70" s="178">
        <v>0</v>
      </c>
      <c r="AS70" s="179">
        <v>-1.4</v>
      </c>
      <c r="AT70" s="180">
        <v>0</v>
      </c>
      <c r="AU70" s="181">
        <v>0</v>
      </c>
      <c r="AV70" s="182">
        <v>10</v>
      </c>
      <c r="AW70" s="174">
        <v>9.4</v>
      </c>
      <c r="AX70" s="175">
        <f t="shared" si="28"/>
        <v>-0.59999999999999964</v>
      </c>
      <c r="AY70" s="176">
        <v>0</v>
      </c>
      <c r="AZ70" s="177">
        <v>0</v>
      </c>
      <c r="BA70" s="178">
        <v>0</v>
      </c>
      <c r="BB70" s="179">
        <v>-0.6</v>
      </c>
      <c r="BC70" s="180">
        <v>0</v>
      </c>
      <c r="BD70" s="181">
        <v>0</v>
      </c>
      <c r="BE70" s="182">
        <v>10</v>
      </c>
      <c r="BF70" s="174">
        <v>10.9</v>
      </c>
      <c r="BG70" s="175">
        <f t="shared" si="29"/>
        <v>0.90000000000000036</v>
      </c>
      <c r="BH70" s="176">
        <v>0</v>
      </c>
      <c r="BI70" s="177">
        <v>0</v>
      </c>
      <c r="BJ70" s="178">
        <v>0</v>
      </c>
      <c r="BK70" s="179">
        <v>0.9</v>
      </c>
      <c r="BL70" s="180">
        <v>0</v>
      </c>
      <c r="BM70" s="181">
        <v>0</v>
      </c>
      <c r="BN70" s="182">
        <v>10</v>
      </c>
      <c r="BO70" s="174">
        <v>11.3</v>
      </c>
      <c r="BP70" s="175">
        <f t="shared" si="30"/>
        <v>1.3000000000000007</v>
      </c>
      <c r="BQ70" s="176">
        <v>0</v>
      </c>
      <c r="BR70" s="177">
        <v>0</v>
      </c>
      <c r="BS70" s="178">
        <v>0</v>
      </c>
      <c r="BT70" s="179">
        <v>1.3</v>
      </c>
      <c r="BU70" s="180">
        <v>0</v>
      </c>
      <c r="BV70" s="181">
        <v>0</v>
      </c>
      <c r="BW70" s="182">
        <v>10</v>
      </c>
      <c r="BX70" s="174">
        <v>7.9</v>
      </c>
      <c r="BY70" s="175">
        <f t="shared" si="31"/>
        <v>-2.0999999999999996</v>
      </c>
      <c r="BZ70" s="176">
        <v>9.0277777777777787E-3</v>
      </c>
      <c r="CA70" s="177">
        <v>0</v>
      </c>
      <c r="CB70" s="178">
        <v>0</v>
      </c>
      <c r="CC70" s="179">
        <v>-2.1</v>
      </c>
      <c r="CD70" s="180">
        <v>0</v>
      </c>
      <c r="CE70" s="181">
        <v>0</v>
      </c>
      <c r="CF70" s="182">
        <v>10</v>
      </c>
      <c r="CG70" s="174">
        <v>16.5</v>
      </c>
      <c r="CH70" s="175">
        <f t="shared" si="32"/>
        <v>6.5</v>
      </c>
      <c r="CI70" s="176">
        <v>0</v>
      </c>
      <c r="CJ70" s="177">
        <v>0</v>
      </c>
      <c r="CK70" s="178">
        <v>0</v>
      </c>
      <c r="CL70" s="179">
        <v>6.5</v>
      </c>
      <c r="CM70" s="180">
        <v>0</v>
      </c>
      <c r="CN70" s="181">
        <v>0</v>
      </c>
      <c r="CO70" s="182">
        <v>10</v>
      </c>
      <c r="CP70" s="174">
        <v>17.100000000000001</v>
      </c>
      <c r="CQ70" s="175">
        <f t="shared" si="33"/>
        <v>7.1000000000000014</v>
      </c>
      <c r="CR70" s="176">
        <v>0</v>
      </c>
      <c r="CS70" s="177">
        <v>0</v>
      </c>
      <c r="CT70" s="178">
        <v>0</v>
      </c>
      <c r="CU70" s="179">
        <v>7.1</v>
      </c>
      <c r="CV70" s="180">
        <v>0</v>
      </c>
      <c r="CW70" s="181">
        <v>0</v>
      </c>
      <c r="CX70" s="182">
        <v>11.5</v>
      </c>
      <c r="CY70" s="174">
        <v>23.5</v>
      </c>
      <c r="CZ70" s="175">
        <f t="shared" si="34"/>
        <v>12</v>
      </c>
      <c r="DA70" s="176">
        <v>0</v>
      </c>
      <c r="DB70" s="177">
        <v>0</v>
      </c>
      <c r="DC70" s="178">
        <v>0</v>
      </c>
      <c r="DD70" s="179">
        <v>12</v>
      </c>
      <c r="DE70" s="180">
        <v>0</v>
      </c>
      <c r="DF70" s="181">
        <v>0</v>
      </c>
      <c r="DG70" s="182">
        <v>11.5</v>
      </c>
      <c r="DH70" s="174">
        <v>15.6</v>
      </c>
      <c r="DI70" s="175">
        <f t="shared" si="35"/>
        <v>4.0999999999999996</v>
      </c>
      <c r="DJ70" s="176">
        <v>0</v>
      </c>
      <c r="DK70" s="177">
        <v>0</v>
      </c>
      <c r="DL70" s="178">
        <v>0</v>
      </c>
      <c r="DM70" s="179">
        <v>4.0999999999999996</v>
      </c>
      <c r="DN70" s="180">
        <v>0</v>
      </c>
      <c r="DO70" s="181">
        <v>0</v>
      </c>
      <c r="DP70" s="182">
        <v>10.5</v>
      </c>
      <c r="DQ70" s="174">
        <v>17.899999999999999</v>
      </c>
      <c r="DR70" s="175">
        <f t="shared" si="36"/>
        <v>7.3999999999999986</v>
      </c>
      <c r="DS70" s="176">
        <v>0</v>
      </c>
      <c r="DT70" s="177">
        <v>0</v>
      </c>
      <c r="DU70" s="178">
        <v>0</v>
      </c>
      <c r="DV70" s="179">
        <v>7.4</v>
      </c>
      <c r="DW70" s="180">
        <v>0</v>
      </c>
      <c r="DX70" s="181">
        <v>0</v>
      </c>
      <c r="DY70" s="182">
        <v>10.5</v>
      </c>
      <c r="DZ70" s="174">
        <v>14.2</v>
      </c>
      <c r="EA70" s="175">
        <f t="shared" si="37"/>
        <v>3.6999999999999993</v>
      </c>
      <c r="EB70" s="176">
        <v>0</v>
      </c>
      <c r="EC70" s="177">
        <v>0</v>
      </c>
      <c r="ED70" s="178">
        <v>0</v>
      </c>
      <c r="EE70" s="179">
        <v>3.7</v>
      </c>
      <c r="EF70" s="180">
        <v>0</v>
      </c>
      <c r="EG70" s="181">
        <v>0</v>
      </c>
      <c r="EH70" s="182">
        <v>10.5</v>
      </c>
      <c r="EI70" s="174">
        <v>15.4</v>
      </c>
      <c r="EJ70" s="175">
        <f t="shared" si="38"/>
        <v>4.9000000000000004</v>
      </c>
      <c r="EK70" s="176">
        <v>0</v>
      </c>
      <c r="EL70" s="177">
        <v>0</v>
      </c>
      <c r="EM70" s="178">
        <v>0</v>
      </c>
      <c r="EN70" s="179">
        <v>4.9000000000000004</v>
      </c>
      <c r="EO70" s="180">
        <v>0</v>
      </c>
      <c r="EP70" s="181">
        <v>0</v>
      </c>
      <c r="EQ70" s="182">
        <v>12.5</v>
      </c>
      <c r="ER70" s="174">
        <v>16.5</v>
      </c>
      <c r="ES70" s="175">
        <f t="shared" si="39"/>
        <v>4</v>
      </c>
      <c r="ET70" s="176">
        <v>0</v>
      </c>
      <c r="EU70" s="177">
        <v>0</v>
      </c>
      <c r="EV70" s="178">
        <v>0</v>
      </c>
      <c r="EW70" s="179">
        <v>4</v>
      </c>
      <c r="EX70" s="180">
        <v>0</v>
      </c>
      <c r="EY70" s="181">
        <v>0</v>
      </c>
      <c r="EZ70" s="182">
        <v>12</v>
      </c>
      <c r="FA70" s="174">
        <v>17.5</v>
      </c>
      <c r="FB70" s="175">
        <f t="shared" si="40"/>
        <v>5.5</v>
      </c>
      <c r="FC70" s="176">
        <v>0</v>
      </c>
      <c r="FD70" s="177">
        <v>0</v>
      </c>
      <c r="FE70" s="178">
        <v>0</v>
      </c>
      <c r="FF70" s="179">
        <v>5.5</v>
      </c>
      <c r="FG70" s="180">
        <v>0</v>
      </c>
      <c r="FH70" s="181">
        <v>0</v>
      </c>
      <c r="FI70" s="182">
        <v>12.5</v>
      </c>
      <c r="FJ70" s="174">
        <v>12.5</v>
      </c>
      <c r="FK70" s="175">
        <f t="shared" si="41"/>
        <v>0</v>
      </c>
      <c r="FL70" s="176">
        <v>0</v>
      </c>
      <c r="FM70" s="177">
        <v>0</v>
      </c>
      <c r="FN70" s="178">
        <v>0</v>
      </c>
      <c r="FO70" s="179">
        <v>0</v>
      </c>
      <c r="FP70" s="180">
        <v>0</v>
      </c>
      <c r="FQ70" s="181">
        <v>0</v>
      </c>
      <c r="FR70" s="182">
        <v>14</v>
      </c>
      <c r="FS70" s="174">
        <v>14</v>
      </c>
      <c r="FT70" s="175">
        <f t="shared" si="42"/>
        <v>0</v>
      </c>
      <c r="FU70" s="176">
        <v>0</v>
      </c>
      <c r="FV70" s="177">
        <v>0</v>
      </c>
      <c r="FW70" s="178">
        <v>0</v>
      </c>
      <c r="FX70" s="179">
        <v>0</v>
      </c>
      <c r="FY70" s="180">
        <v>0</v>
      </c>
      <c r="FZ70" s="181">
        <v>0</v>
      </c>
      <c r="GA70" s="182">
        <v>14</v>
      </c>
      <c r="GB70" s="174">
        <v>15.9</v>
      </c>
      <c r="GC70" s="175">
        <f t="shared" si="43"/>
        <v>1.9000000000000004</v>
      </c>
      <c r="GD70" s="176">
        <v>0</v>
      </c>
      <c r="GE70" s="177">
        <v>0</v>
      </c>
      <c r="GF70" s="178">
        <v>0</v>
      </c>
      <c r="GG70" s="179">
        <v>1.9</v>
      </c>
      <c r="GH70" s="180">
        <v>0</v>
      </c>
      <c r="GI70" s="181">
        <v>0</v>
      </c>
      <c r="GJ70" s="182">
        <v>14</v>
      </c>
      <c r="GK70" s="174">
        <v>11.8</v>
      </c>
      <c r="GL70" s="175">
        <f t="shared" si="44"/>
        <v>-2.1999999999999993</v>
      </c>
      <c r="GM70" s="176">
        <v>0</v>
      </c>
      <c r="GN70" s="177">
        <v>0</v>
      </c>
      <c r="GO70" s="178">
        <v>0</v>
      </c>
      <c r="GP70" s="179">
        <v>-2.2000000000000002</v>
      </c>
      <c r="GQ70" s="180">
        <v>0</v>
      </c>
      <c r="GR70" s="181">
        <v>0</v>
      </c>
      <c r="GS70" s="182">
        <v>14</v>
      </c>
      <c r="GT70" s="174">
        <v>12.5</v>
      </c>
      <c r="GU70" s="175">
        <f t="shared" si="45"/>
        <v>-1.5</v>
      </c>
      <c r="GV70" s="176">
        <v>0</v>
      </c>
      <c r="GW70" s="177">
        <v>0</v>
      </c>
      <c r="GX70" s="178">
        <v>0</v>
      </c>
      <c r="GY70" s="179">
        <v>-1.5</v>
      </c>
      <c r="GZ70" s="180">
        <v>0</v>
      </c>
      <c r="HA70" s="181">
        <v>0</v>
      </c>
      <c r="HB70" s="182">
        <v>14</v>
      </c>
      <c r="HC70" s="174">
        <v>11.6</v>
      </c>
      <c r="HD70" s="175">
        <f t="shared" si="46"/>
        <v>-2.4000000000000004</v>
      </c>
      <c r="HE70" s="176">
        <v>0</v>
      </c>
      <c r="HF70" s="177">
        <v>0</v>
      </c>
      <c r="HG70" s="178">
        <v>0</v>
      </c>
      <c r="HH70" s="179">
        <v>-2.4</v>
      </c>
      <c r="HI70" s="180">
        <v>0</v>
      </c>
      <c r="HJ70" s="181">
        <v>0</v>
      </c>
      <c r="HK70" s="182">
        <v>14</v>
      </c>
      <c r="HL70" s="174">
        <v>11.4</v>
      </c>
      <c r="HM70" s="175">
        <f t="shared" si="47"/>
        <v>-2.5999999999999996</v>
      </c>
      <c r="HN70" s="176">
        <v>0</v>
      </c>
      <c r="HO70" s="177">
        <v>0</v>
      </c>
      <c r="HP70" s="178">
        <v>0</v>
      </c>
      <c r="HQ70" s="179">
        <v>-2.6</v>
      </c>
      <c r="HR70" s="180">
        <v>0</v>
      </c>
      <c r="HS70" s="181">
        <v>0</v>
      </c>
    </row>
    <row r="71" spans="1:227" x14ac:dyDescent="0.25">
      <c r="A71" s="167" t="s">
        <v>15</v>
      </c>
      <c r="B71" s="168" t="s">
        <v>15</v>
      </c>
      <c r="C71" s="168" t="s">
        <v>222</v>
      </c>
      <c r="D71" s="168" t="s">
        <v>223</v>
      </c>
      <c r="E71" s="168" t="s">
        <v>166</v>
      </c>
      <c r="F71" s="168">
        <v>60</v>
      </c>
      <c r="G71" s="168" t="s">
        <v>135</v>
      </c>
      <c r="H71" s="169" t="s">
        <v>229</v>
      </c>
      <c r="I71" s="170">
        <v>29.15</v>
      </c>
      <c r="J71" s="171"/>
      <c r="K71" s="172"/>
      <c r="L71" s="173">
        <v>16.5</v>
      </c>
      <c r="M71" s="174">
        <v>0</v>
      </c>
      <c r="N71" s="175">
        <f t="shared" si="24"/>
        <v>-16.5</v>
      </c>
      <c r="O71" s="176">
        <v>4.1666666666666664E-2</v>
      </c>
      <c r="P71" s="177">
        <v>0</v>
      </c>
      <c r="Q71" s="178">
        <v>0</v>
      </c>
      <c r="R71" s="179">
        <v>-16.5</v>
      </c>
      <c r="S71" s="180">
        <v>0</v>
      </c>
      <c r="T71" s="181">
        <v>0</v>
      </c>
      <c r="U71" s="182">
        <v>14</v>
      </c>
      <c r="V71" s="174">
        <v>0</v>
      </c>
      <c r="W71" s="175">
        <f t="shared" si="25"/>
        <v>-14</v>
      </c>
      <c r="X71" s="176">
        <v>4.1666666666666664E-2</v>
      </c>
      <c r="Y71" s="177">
        <v>0</v>
      </c>
      <c r="Z71" s="178">
        <v>0</v>
      </c>
      <c r="AA71" s="179">
        <v>-14</v>
      </c>
      <c r="AB71" s="180">
        <v>0</v>
      </c>
      <c r="AC71" s="181">
        <v>0</v>
      </c>
      <c r="AD71" s="182">
        <v>14.5</v>
      </c>
      <c r="AE71" s="174">
        <v>0</v>
      </c>
      <c r="AF71" s="175">
        <f t="shared" si="26"/>
        <v>-14.5</v>
      </c>
      <c r="AG71" s="176">
        <v>4.1666666666666664E-2</v>
      </c>
      <c r="AH71" s="177">
        <v>0</v>
      </c>
      <c r="AI71" s="178">
        <v>0</v>
      </c>
      <c r="AJ71" s="179">
        <v>-14.5</v>
      </c>
      <c r="AK71" s="180">
        <v>0</v>
      </c>
      <c r="AL71" s="181">
        <v>0</v>
      </c>
      <c r="AM71" s="182">
        <v>14.5</v>
      </c>
      <c r="AN71" s="174">
        <v>0</v>
      </c>
      <c r="AO71" s="175">
        <f t="shared" si="27"/>
        <v>-14.5</v>
      </c>
      <c r="AP71" s="176">
        <v>4.1666666666666664E-2</v>
      </c>
      <c r="AQ71" s="177">
        <v>0</v>
      </c>
      <c r="AR71" s="178">
        <v>0</v>
      </c>
      <c r="AS71" s="179">
        <v>-14.5</v>
      </c>
      <c r="AT71" s="180">
        <v>0</v>
      </c>
      <c r="AU71" s="181">
        <v>0</v>
      </c>
      <c r="AV71" s="182">
        <v>15.5</v>
      </c>
      <c r="AW71" s="174">
        <v>0</v>
      </c>
      <c r="AX71" s="175">
        <f t="shared" si="28"/>
        <v>-15.5</v>
      </c>
      <c r="AY71" s="176">
        <v>4.1666666666666664E-2</v>
      </c>
      <c r="AZ71" s="177">
        <v>0</v>
      </c>
      <c r="BA71" s="178">
        <v>0</v>
      </c>
      <c r="BB71" s="179">
        <v>-15.5</v>
      </c>
      <c r="BC71" s="180">
        <v>0</v>
      </c>
      <c r="BD71" s="181">
        <v>0</v>
      </c>
      <c r="BE71" s="182">
        <v>15.5</v>
      </c>
      <c r="BF71" s="174">
        <v>0</v>
      </c>
      <c r="BG71" s="175">
        <f t="shared" si="29"/>
        <v>-15.5</v>
      </c>
      <c r="BH71" s="176">
        <v>4.1666666666666664E-2</v>
      </c>
      <c r="BI71" s="177">
        <v>0</v>
      </c>
      <c r="BJ71" s="178">
        <v>0</v>
      </c>
      <c r="BK71" s="179">
        <v>-15.5</v>
      </c>
      <c r="BL71" s="180">
        <v>0</v>
      </c>
      <c r="BM71" s="181">
        <v>0</v>
      </c>
      <c r="BN71" s="182">
        <v>15.5</v>
      </c>
      <c r="BO71" s="174">
        <v>0</v>
      </c>
      <c r="BP71" s="175">
        <f t="shared" si="30"/>
        <v>-15.5</v>
      </c>
      <c r="BQ71" s="176">
        <v>4.1666666666666664E-2</v>
      </c>
      <c r="BR71" s="177">
        <v>0</v>
      </c>
      <c r="BS71" s="178">
        <v>0</v>
      </c>
      <c r="BT71" s="179">
        <v>-15.5</v>
      </c>
      <c r="BU71" s="180">
        <v>0</v>
      </c>
      <c r="BV71" s="181">
        <v>0</v>
      </c>
      <c r="BW71" s="182">
        <v>15.5</v>
      </c>
      <c r="BX71" s="174">
        <v>0</v>
      </c>
      <c r="BY71" s="175">
        <f t="shared" si="31"/>
        <v>-15.5</v>
      </c>
      <c r="BZ71" s="176">
        <v>4.1666666666666664E-2</v>
      </c>
      <c r="CA71" s="177">
        <v>0</v>
      </c>
      <c r="CB71" s="178">
        <v>0</v>
      </c>
      <c r="CC71" s="179">
        <v>-15.5</v>
      </c>
      <c r="CD71" s="180">
        <v>0</v>
      </c>
      <c r="CE71" s="181">
        <v>0</v>
      </c>
      <c r="CF71" s="182">
        <v>17</v>
      </c>
      <c r="CG71" s="174">
        <v>0</v>
      </c>
      <c r="CH71" s="175">
        <f t="shared" si="32"/>
        <v>-17</v>
      </c>
      <c r="CI71" s="176">
        <v>4.1666666666666664E-2</v>
      </c>
      <c r="CJ71" s="177">
        <v>0</v>
      </c>
      <c r="CK71" s="178">
        <v>0</v>
      </c>
      <c r="CL71" s="179">
        <v>-17</v>
      </c>
      <c r="CM71" s="180">
        <v>0</v>
      </c>
      <c r="CN71" s="181">
        <v>0</v>
      </c>
      <c r="CO71" s="182">
        <v>13.6</v>
      </c>
      <c r="CP71" s="174">
        <v>11.3</v>
      </c>
      <c r="CQ71" s="175">
        <f t="shared" si="33"/>
        <v>-2.2999999999999989</v>
      </c>
      <c r="CR71" s="176">
        <v>1.9444444444444445E-2</v>
      </c>
      <c r="CS71" s="177">
        <v>0</v>
      </c>
      <c r="CT71" s="178">
        <v>0</v>
      </c>
      <c r="CU71" s="179">
        <v>-2.2999999999999998</v>
      </c>
      <c r="CV71" s="180">
        <v>0</v>
      </c>
      <c r="CW71" s="181">
        <v>0</v>
      </c>
      <c r="CX71" s="182">
        <v>14.6</v>
      </c>
      <c r="CY71" s="174">
        <v>15.7</v>
      </c>
      <c r="CZ71" s="175">
        <f t="shared" si="34"/>
        <v>1.0999999999999996</v>
      </c>
      <c r="DA71" s="176">
        <v>0</v>
      </c>
      <c r="DB71" s="177">
        <v>0</v>
      </c>
      <c r="DC71" s="178">
        <v>0</v>
      </c>
      <c r="DD71" s="179">
        <v>1.1000000000000001</v>
      </c>
      <c r="DE71" s="180">
        <v>0</v>
      </c>
      <c r="DF71" s="181">
        <v>0</v>
      </c>
      <c r="DG71" s="182">
        <v>12</v>
      </c>
      <c r="DH71" s="174">
        <v>20.100000000000001</v>
      </c>
      <c r="DI71" s="175">
        <f t="shared" si="35"/>
        <v>8.1000000000000014</v>
      </c>
      <c r="DJ71" s="176">
        <v>0</v>
      </c>
      <c r="DK71" s="177">
        <v>0</v>
      </c>
      <c r="DL71" s="178">
        <v>0</v>
      </c>
      <c r="DM71" s="179">
        <v>8.1</v>
      </c>
      <c r="DN71" s="180">
        <v>0</v>
      </c>
      <c r="DO71" s="181">
        <v>0</v>
      </c>
      <c r="DP71" s="182">
        <v>8</v>
      </c>
      <c r="DQ71" s="174">
        <v>17.8</v>
      </c>
      <c r="DR71" s="175">
        <f t="shared" si="36"/>
        <v>9.8000000000000007</v>
      </c>
      <c r="DS71" s="176">
        <v>0</v>
      </c>
      <c r="DT71" s="177">
        <v>0</v>
      </c>
      <c r="DU71" s="178">
        <v>0</v>
      </c>
      <c r="DV71" s="179">
        <v>9.8000000000000007</v>
      </c>
      <c r="DW71" s="180">
        <v>0</v>
      </c>
      <c r="DX71" s="181">
        <v>0</v>
      </c>
      <c r="DY71" s="182">
        <v>8</v>
      </c>
      <c r="DZ71" s="174">
        <v>22</v>
      </c>
      <c r="EA71" s="175">
        <f t="shared" si="37"/>
        <v>14</v>
      </c>
      <c r="EB71" s="176">
        <v>0</v>
      </c>
      <c r="EC71" s="177">
        <v>0</v>
      </c>
      <c r="ED71" s="178">
        <v>0</v>
      </c>
      <c r="EE71" s="179">
        <v>14</v>
      </c>
      <c r="EF71" s="180">
        <v>0</v>
      </c>
      <c r="EG71" s="181">
        <v>0</v>
      </c>
      <c r="EH71" s="182">
        <v>8</v>
      </c>
      <c r="EI71" s="174">
        <v>21.5</v>
      </c>
      <c r="EJ71" s="175">
        <f t="shared" si="38"/>
        <v>13.5</v>
      </c>
      <c r="EK71" s="176">
        <v>0</v>
      </c>
      <c r="EL71" s="177">
        <v>0</v>
      </c>
      <c r="EM71" s="178">
        <v>0</v>
      </c>
      <c r="EN71" s="179">
        <v>13.5</v>
      </c>
      <c r="EO71" s="180">
        <v>0</v>
      </c>
      <c r="EP71" s="181">
        <v>0</v>
      </c>
      <c r="EQ71" s="182">
        <v>13</v>
      </c>
      <c r="ER71" s="174">
        <v>20.3</v>
      </c>
      <c r="ES71" s="175">
        <f t="shared" si="39"/>
        <v>7.3000000000000007</v>
      </c>
      <c r="ET71" s="176">
        <v>0</v>
      </c>
      <c r="EU71" s="177">
        <v>0</v>
      </c>
      <c r="EV71" s="178">
        <v>0</v>
      </c>
      <c r="EW71" s="179">
        <v>7.3</v>
      </c>
      <c r="EX71" s="180">
        <v>0</v>
      </c>
      <c r="EY71" s="181">
        <v>0</v>
      </c>
      <c r="EZ71" s="182">
        <v>14</v>
      </c>
      <c r="FA71" s="174">
        <v>20.9</v>
      </c>
      <c r="FB71" s="175">
        <f t="shared" si="40"/>
        <v>6.8999999999999986</v>
      </c>
      <c r="FC71" s="176">
        <v>0</v>
      </c>
      <c r="FD71" s="177">
        <v>0</v>
      </c>
      <c r="FE71" s="178">
        <v>0</v>
      </c>
      <c r="FF71" s="179">
        <v>6.9</v>
      </c>
      <c r="FG71" s="180">
        <v>0</v>
      </c>
      <c r="FH71" s="181">
        <v>0</v>
      </c>
      <c r="FI71" s="182">
        <v>18</v>
      </c>
      <c r="FJ71" s="174">
        <v>15.4</v>
      </c>
      <c r="FK71" s="175">
        <f t="shared" si="41"/>
        <v>-2.5999999999999996</v>
      </c>
      <c r="FL71" s="176">
        <v>0</v>
      </c>
      <c r="FM71" s="177">
        <v>0</v>
      </c>
      <c r="FN71" s="178">
        <v>0</v>
      </c>
      <c r="FO71" s="179">
        <v>-2.6</v>
      </c>
      <c r="FP71" s="180">
        <v>0</v>
      </c>
      <c r="FQ71" s="181">
        <v>0</v>
      </c>
      <c r="FR71" s="182">
        <v>18</v>
      </c>
      <c r="FS71" s="174">
        <v>21.3</v>
      </c>
      <c r="FT71" s="175">
        <f t="shared" si="42"/>
        <v>3.3000000000000007</v>
      </c>
      <c r="FU71" s="176">
        <v>0</v>
      </c>
      <c r="FV71" s="177">
        <v>0</v>
      </c>
      <c r="FW71" s="178">
        <v>0</v>
      </c>
      <c r="FX71" s="179">
        <v>3.3</v>
      </c>
      <c r="FY71" s="180">
        <v>0</v>
      </c>
      <c r="FZ71" s="181">
        <v>0</v>
      </c>
      <c r="GA71" s="182">
        <v>18</v>
      </c>
      <c r="GB71" s="174">
        <v>24.6</v>
      </c>
      <c r="GC71" s="175">
        <f t="shared" si="43"/>
        <v>6.6000000000000014</v>
      </c>
      <c r="GD71" s="176">
        <v>0</v>
      </c>
      <c r="GE71" s="177">
        <v>0</v>
      </c>
      <c r="GF71" s="178">
        <v>0</v>
      </c>
      <c r="GG71" s="179">
        <v>6.6</v>
      </c>
      <c r="GH71" s="180">
        <v>0</v>
      </c>
      <c r="GI71" s="181">
        <v>0</v>
      </c>
      <c r="GJ71" s="182">
        <v>18</v>
      </c>
      <c r="GK71" s="174">
        <v>16.399999999999999</v>
      </c>
      <c r="GL71" s="175">
        <f t="shared" si="44"/>
        <v>-1.6000000000000014</v>
      </c>
      <c r="GM71" s="176">
        <v>0</v>
      </c>
      <c r="GN71" s="177">
        <v>0</v>
      </c>
      <c r="GO71" s="178">
        <v>0</v>
      </c>
      <c r="GP71" s="179">
        <v>-1.6</v>
      </c>
      <c r="GQ71" s="180">
        <v>0</v>
      </c>
      <c r="GR71" s="181">
        <v>0</v>
      </c>
      <c r="GS71" s="182">
        <v>18</v>
      </c>
      <c r="GT71" s="174">
        <v>21.5</v>
      </c>
      <c r="GU71" s="175">
        <f t="shared" si="45"/>
        <v>3.5</v>
      </c>
      <c r="GV71" s="176">
        <v>0</v>
      </c>
      <c r="GW71" s="177">
        <v>0</v>
      </c>
      <c r="GX71" s="178">
        <v>0</v>
      </c>
      <c r="GY71" s="179">
        <v>3.5</v>
      </c>
      <c r="GZ71" s="180">
        <v>0</v>
      </c>
      <c r="HA71" s="181">
        <v>0</v>
      </c>
      <c r="HB71" s="182">
        <v>18</v>
      </c>
      <c r="HC71" s="174">
        <v>22.3</v>
      </c>
      <c r="HD71" s="175">
        <f t="shared" si="46"/>
        <v>4.3000000000000007</v>
      </c>
      <c r="HE71" s="176">
        <v>0</v>
      </c>
      <c r="HF71" s="177">
        <v>0</v>
      </c>
      <c r="HG71" s="178">
        <v>0</v>
      </c>
      <c r="HH71" s="179">
        <v>4.3</v>
      </c>
      <c r="HI71" s="180">
        <v>0</v>
      </c>
      <c r="HJ71" s="181">
        <v>0</v>
      </c>
      <c r="HK71" s="182">
        <v>18</v>
      </c>
      <c r="HL71" s="174">
        <v>22</v>
      </c>
      <c r="HM71" s="175">
        <f t="shared" si="47"/>
        <v>4</v>
      </c>
      <c r="HN71" s="176">
        <v>0</v>
      </c>
      <c r="HO71" s="177">
        <v>0</v>
      </c>
      <c r="HP71" s="178">
        <v>0</v>
      </c>
      <c r="HQ71" s="179">
        <v>4</v>
      </c>
      <c r="HR71" s="180">
        <v>0</v>
      </c>
      <c r="HS71" s="181">
        <v>0</v>
      </c>
    </row>
    <row r="72" spans="1:227" x14ac:dyDescent="0.25">
      <c r="A72" s="167" t="s">
        <v>15</v>
      </c>
      <c r="B72" s="168" t="s">
        <v>15</v>
      </c>
      <c r="C72" s="168" t="s">
        <v>222</v>
      </c>
      <c r="D72" s="168" t="s">
        <v>223</v>
      </c>
      <c r="E72" s="168" t="s">
        <v>166</v>
      </c>
      <c r="F72" s="168">
        <v>60</v>
      </c>
      <c r="G72" s="168" t="s">
        <v>135</v>
      </c>
      <c r="H72" s="169" t="s">
        <v>230</v>
      </c>
      <c r="I72" s="170">
        <v>29.15</v>
      </c>
      <c r="J72" s="171"/>
      <c r="K72" s="172"/>
      <c r="L72" s="173">
        <v>0</v>
      </c>
      <c r="M72" s="174">
        <v>0</v>
      </c>
      <c r="N72" s="175">
        <f t="shared" si="24"/>
        <v>0</v>
      </c>
      <c r="O72" s="176">
        <v>0</v>
      </c>
      <c r="P72" s="177">
        <v>0</v>
      </c>
      <c r="Q72" s="178">
        <v>0</v>
      </c>
      <c r="R72" s="179">
        <v>0</v>
      </c>
      <c r="S72" s="180">
        <v>0</v>
      </c>
      <c r="T72" s="181">
        <v>0</v>
      </c>
      <c r="U72" s="182">
        <v>0</v>
      </c>
      <c r="V72" s="174">
        <v>0</v>
      </c>
      <c r="W72" s="175">
        <f t="shared" si="25"/>
        <v>0</v>
      </c>
      <c r="X72" s="176">
        <v>0</v>
      </c>
      <c r="Y72" s="177">
        <v>0</v>
      </c>
      <c r="Z72" s="178">
        <v>0</v>
      </c>
      <c r="AA72" s="179">
        <v>0</v>
      </c>
      <c r="AB72" s="180">
        <v>0</v>
      </c>
      <c r="AC72" s="181">
        <v>0</v>
      </c>
      <c r="AD72" s="182">
        <v>0</v>
      </c>
      <c r="AE72" s="174">
        <v>0</v>
      </c>
      <c r="AF72" s="175">
        <f t="shared" si="26"/>
        <v>0</v>
      </c>
      <c r="AG72" s="176">
        <v>0</v>
      </c>
      <c r="AH72" s="177">
        <v>0</v>
      </c>
      <c r="AI72" s="178">
        <v>0</v>
      </c>
      <c r="AJ72" s="179">
        <v>0</v>
      </c>
      <c r="AK72" s="180">
        <v>0</v>
      </c>
      <c r="AL72" s="181">
        <v>0</v>
      </c>
      <c r="AM72" s="182">
        <v>0</v>
      </c>
      <c r="AN72" s="174">
        <v>0</v>
      </c>
      <c r="AO72" s="175">
        <f t="shared" si="27"/>
        <v>0</v>
      </c>
      <c r="AP72" s="176">
        <v>0</v>
      </c>
      <c r="AQ72" s="177">
        <v>0</v>
      </c>
      <c r="AR72" s="178">
        <v>0</v>
      </c>
      <c r="AS72" s="179">
        <v>0</v>
      </c>
      <c r="AT72" s="180">
        <v>0</v>
      </c>
      <c r="AU72" s="181">
        <v>0</v>
      </c>
      <c r="AV72" s="182">
        <v>0</v>
      </c>
      <c r="AW72" s="174">
        <v>0</v>
      </c>
      <c r="AX72" s="175">
        <f t="shared" si="28"/>
        <v>0</v>
      </c>
      <c r="AY72" s="176">
        <v>0</v>
      </c>
      <c r="AZ72" s="177">
        <v>0</v>
      </c>
      <c r="BA72" s="178">
        <v>0</v>
      </c>
      <c r="BB72" s="179">
        <v>0</v>
      </c>
      <c r="BC72" s="180">
        <v>0</v>
      </c>
      <c r="BD72" s="181">
        <v>0</v>
      </c>
      <c r="BE72" s="182">
        <v>0</v>
      </c>
      <c r="BF72" s="174">
        <v>0</v>
      </c>
      <c r="BG72" s="175">
        <f t="shared" si="29"/>
        <v>0</v>
      </c>
      <c r="BH72" s="176">
        <v>0</v>
      </c>
      <c r="BI72" s="177">
        <v>0</v>
      </c>
      <c r="BJ72" s="178">
        <v>0</v>
      </c>
      <c r="BK72" s="179">
        <v>0</v>
      </c>
      <c r="BL72" s="180">
        <v>0</v>
      </c>
      <c r="BM72" s="181">
        <v>0</v>
      </c>
      <c r="BN72" s="182">
        <v>0</v>
      </c>
      <c r="BO72" s="174">
        <v>0</v>
      </c>
      <c r="BP72" s="175">
        <f t="shared" si="30"/>
        <v>0</v>
      </c>
      <c r="BQ72" s="176">
        <v>0</v>
      </c>
      <c r="BR72" s="177">
        <v>0</v>
      </c>
      <c r="BS72" s="178">
        <v>0</v>
      </c>
      <c r="BT72" s="179">
        <v>0</v>
      </c>
      <c r="BU72" s="180">
        <v>0</v>
      </c>
      <c r="BV72" s="181">
        <v>0</v>
      </c>
      <c r="BW72" s="182">
        <v>0</v>
      </c>
      <c r="BX72" s="174">
        <v>0</v>
      </c>
      <c r="BY72" s="175">
        <f t="shared" si="31"/>
        <v>0</v>
      </c>
      <c r="BZ72" s="176">
        <v>0</v>
      </c>
      <c r="CA72" s="177">
        <v>0</v>
      </c>
      <c r="CB72" s="178">
        <v>0</v>
      </c>
      <c r="CC72" s="179">
        <v>0</v>
      </c>
      <c r="CD72" s="180">
        <v>0</v>
      </c>
      <c r="CE72" s="181">
        <v>0</v>
      </c>
      <c r="CF72" s="182">
        <v>0</v>
      </c>
      <c r="CG72" s="174">
        <v>0</v>
      </c>
      <c r="CH72" s="175">
        <f t="shared" si="32"/>
        <v>0</v>
      </c>
      <c r="CI72" s="176">
        <v>0</v>
      </c>
      <c r="CJ72" s="177">
        <v>0</v>
      </c>
      <c r="CK72" s="178">
        <v>0</v>
      </c>
      <c r="CL72" s="179">
        <v>0</v>
      </c>
      <c r="CM72" s="180">
        <v>0</v>
      </c>
      <c r="CN72" s="181">
        <v>0</v>
      </c>
      <c r="CO72" s="182">
        <v>0</v>
      </c>
      <c r="CP72" s="174">
        <v>0</v>
      </c>
      <c r="CQ72" s="175">
        <f t="shared" si="33"/>
        <v>0</v>
      </c>
      <c r="CR72" s="176">
        <v>0</v>
      </c>
      <c r="CS72" s="177">
        <v>0</v>
      </c>
      <c r="CT72" s="178">
        <v>0</v>
      </c>
      <c r="CU72" s="179">
        <v>0</v>
      </c>
      <c r="CV72" s="180">
        <v>0</v>
      </c>
      <c r="CW72" s="181">
        <v>0</v>
      </c>
      <c r="CX72" s="182">
        <v>0</v>
      </c>
      <c r="CY72" s="174">
        <v>0</v>
      </c>
      <c r="CZ72" s="175">
        <f t="shared" si="34"/>
        <v>0</v>
      </c>
      <c r="DA72" s="176">
        <v>0</v>
      </c>
      <c r="DB72" s="177">
        <v>0</v>
      </c>
      <c r="DC72" s="178">
        <v>0</v>
      </c>
      <c r="DD72" s="179">
        <v>0</v>
      </c>
      <c r="DE72" s="180">
        <v>0</v>
      </c>
      <c r="DF72" s="181">
        <v>0</v>
      </c>
      <c r="DG72" s="182">
        <v>0</v>
      </c>
      <c r="DH72" s="174">
        <v>0</v>
      </c>
      <c r="DI72" s="175">
        <f t="shared" si="35"/>
        <v>0</v>
      </c>
      <c r="DJ72" s="176">
        <v>0</v>
      </c>
      <c r="DK72" s="177">
        <v>0</v>
      </c>
      <c r="DL72" s="178">
        <v>0</v>
      </c>
      <c r="DM72" s="179">
        <v>0</v>
      </c>
      <c r="DN72" s="180">
        <v>0</v>
      </c>
      <c r="DO72" s="181">
        <v>0</v>
      </c>
      <c r="DP72" s="182">
        <v>0</v>
      </c>
      <c r="DQ72" s="174">
        <v>0</v>
      </c>
      <c r="DR72" s="175">
        <f t="shared" si="36"/>
        <v>0</v>
      </c>
      <c r="DS72" s="176">
        <v>0</v>
      </c>
      <c r="DT72" s="177">
        <v>0</v>
      </c>
      <c r="DU72" s="178">
        <v>0</v>
      </c>
      <c r="DV72" s="179">
        <v>0</v>
      </c>
      <c r="DW72" s="180">
        <v>0</v>
      </c>
      <c r="DX72" s="181">
        <v>0</v>
      </c>
      <c r="DY72" s="182">
        <v>0</v>
      </c>
      <c r="DZ72" s="174">
        <v>0</v>
      </c>
      <c r="EA72" s="175">
        <f t="shared" si="37"/>
        <v>0</v>
      </c>
      <c r="EB72" s="176">
        <v>0</v>
      </c>
      <c r="EC72" s="177">
        <v>0</v>
      </c>
      <c r="ED72" s="178">
        <v>0</v>
      </c>
      <c r="EE72" s="179">
        <v>0</v>
      </c>
      <c r="EF72" s="180">
        <v>0</v>
      </c>
      <c r="EG72" s="181">
        <v>0</v>
      </c>
      <c r="EH72" s="182">
        <v>0</v>
      </c>
      <c r="EI72" s="174">
        <v>0</v>
      </c>
      <c r="EJ72" s="175">
        <f t="shared" si="38"/>
        <v>0</v>
      </c>
      <c r="EK72" s="176">
        <v>0</v>
      </c>
      <c r="EL72" s="177">
        <v>0</v>
      </c>
      <c r="EM72" s="178">
        <v>0</v>
      </c>
      <c r="EN72" s="179">
        <v>0</v>
      </c>
      <c r="EO72" s="180">
        <v>0</v>
      </c>
      <c r="EP72" s="181">
        <v>0</v>
      </c>
      <c r="EQ72" s="182">
        <v>0</v>
      </c>
      <c r="ER72" s="174">
        <v>0</v>
      </c>
      <c r="ES72" s="175">
        <f t="shared" si="39"/>
        <v>0</v>
      </c>
      <c r="ET72" s="176">
        <v>0</v>
      </c>
      <c r="EU72" s="177">
        <v>0</v>
      </c>
      <c r="EV72" s="178">
        <v>0</v>
      </c>
      <c r="EW72" s="179">
        <v>0</v>
      </c>
      <c r="EX72" s="180">
        <v>0</v>
      </c>
      <c r="EY72" s="181">
        <v>0</v>
      </c>
      <c r="EZ72" s="182">
        <v>0</v>
      </c>
      <c r="FA72" s="174">
        <v>0</v>
      </c>
      <c r="FB72" s="175">
        <f t="shared" si="40"/>
        <v>0</v>
      </c>
      <c r="FC72" s="176">
        <v>0</v>
      </c>
      <c r="FD72" s="177">
        <v>0</v>
      </c>
      <c r="FE72" s="178">
        <v>0</v>
      </c>
      <c r="FF72" s="179">
        <v>0</v>
      </c>
      <c r="FG72" s="180">
        <v>0</v>
      </c>
      <c r="FH72" s="181">
        <v>0</v>
      </c>
      <c r="FI72" s="182">
        <v>0</v>
      </c>
      <c r="FJ72" s="174">
        <v>0</v>
      </c>
      <c r="FK72" s="175">
        <f t="shared" si="41"/>
        <v>0</v>
      </c>
      <c r="FL72" s="176">
        <v>0</v>
      </c>
      <c r="FM72" s="177">
        <v>0</v>
      </c>
      <c r="FN72" s="178">
        <v>0</v>
      </c>
      <c r="FO72" s="179">
        <v>0</v>
      </c>
      <c r="FP72" s="180">
        <v>0</v>
      </c>
      <c r="FQ72" s="181">
        <v>0</v>
      </c>
      <c r="FR72" s="182">
        <v>0</v>
      </c>
      <c r="FS72" s="174">
        <v>0</v>
      </c>
      <c r="FT72" s="175">
        <f t="shared" si="42"/>
        <v>0</v>
      </c>
      <c r="FU72" s="176">
        <v>0</v>
      </c>
      <c r="FV72" s="177">
        <v>0</v>
      </c>
      <c r="FW72" s="178">
        <v>0</v>
      </c>
      <c r="FX72" s="179">
        <v>0</v>
      </c>
      <c r="FY72" s="180">
        <v>0</v>
      </c>
      <c r="FZ72" s="181">
        <v>0</v>
      </c>
      <c r="GA72" s="182">
        <v>0</v>
      </c>
      <c r="GB72" s="174">
        <v>0</v>
      </c>
      <c r="GC72" s="175">
        <f t="shared" si="43"/>
        <v>0</v>
      </c>
      <c r="GD72" s="176">
        <v>0</v>
      </c>
      <c r="GE72" s="177">
        <v>0</v>
      </c>
      <c r="GF72" s="178">
        <v>0</v>
      </c>
      <c r="GG72" s="179">
        <v>0</v>
      </c>
      <c r="GH72" s="180">
        <v>0</v>
      </c>
      <c r="GI72" s="181">
        <v>0</v>
      </c>
      <c r="GJ72" s="182">
        <v>0</v>
      </c>
      <c r="GK72" s="174">
        <v>0</v>
      </c>
      <c r="GL72" s="175">
        <f t="shared" si="44"/>
        <v>0</v>
      </c>
      <c r="GM72" s="176">
        <v>0</v>
      </c>
      <c r="GN72" s="177">
        <v>0</v>
      </c>
      <c r="GO72" s="178">
        <v>0</v>
      </c>
      <c r="GP72" s="179">
        <v>0</v>
      </c>
      <c r="GQ72" s="180">
        <v>0</v>
      </c>
      <c r="GR72" s="181">
        <v>0</v>
      </c>
      <c r="GS72" s="182">
        <v>0</v>
      </c>
      <c r="GT72" s="174">
        <v>0</v>
      </c>
      <c r="GU72" s="175">
        <f t="shared" si="45"/>
        <v>0</v>
      </c>
      <c r="GV72" s="176">
        <v>0</v>
      </c>
      <c r="GW72" s="177">
        <v>0</v>
      </c>
      <c r="GX72" s="178">
        <v>0</v>
      </c>
      <c r="GY72" s="179">
        <v>0</v>
      </c>
      <c r="GZ72" s="180">
        <v>0</v>
      </c>
      <c r="HA72" s="181">
        <v>0</v>
      </c>
      <c r="HB72" s="182">
        <v>0</v>
      </c>
      <c r="HC72" s="174">
        <v>0</v>
      </c>
      <c r="HD72" s="175">
        <f t="shared" si="46"/>
        <v>0</v>
      </c>
      <c r="HE72" s="176">
        <v>0</v>
      </c>
      <c r="HF72" s="177">
        <v>0</v>
      </c>
      <c r="HG72" s="178">
        <v>0</v>
      </c>
      <c r="HH72" s="179">
        <v>0</v>
      </c>
      <c r="HI72" s="180">
        <v>0</v>
      </c>
      <c r="HJ72" s="181">
        <v>0</v>
      </c>
      <c r="HK72" s="182">
        <v>0</v>
      </c>
      <c r="HL72" s="174">
        <v>0</v>
      </c>
      <c r="HM72" s="175">
        <f t="shared" si="47"/>
        <v>0</v>
      </c>
      <c r="HN72" s="176">
        <v>0</v>
      </c>
      <c r="HO72" s="177">
        <v>0</v>
      </c>
      <c r="HP72" s="178">
        <v>0</v>
      </c>
      <c r="HQ72" s="179">
        <v>0</v>
      </c>
      <c r="HR72" s="180">
        <v>0</v>
      </c>
      <c r="HS72" s="181">
        <v>0</v>
      </c>
    </row>
    <row r="73" spans="1:227" x14ac:dyDescent="0.25">
      <c r="A73" s="167" t="s">
        <v>15</v>
      </c>
      <c r="B73" s="168" t="s">
        <v>15</v>
      </c>
      <c r="C73" s="168" t="s">
        <v>222</v>
      </c>
      <c r="D73" s="168" t="s">
        <v>231</v>
      </c>
      <c r="E73" s="168" t="s">
        <v>145</v>
      </c>
      <c r="F73" s="168">
        <v>60</v>
      </c>
      <c r="G73" s="168"/>
      <c r="H73" s="169" t="s">
        <v>232</v>
      </c>
      <c r="I73" s="170"/>
      <c r="J73" s="171"/>
      <c r="K73" s="172"/>
      <c r="L73" s="173">
        <v>8</v>
      </c>
      <c r="M73" s="174">
        <v>9.1999999999999993</v>
      </c>
      <c r="N73" s="175">
        <f t="shared" si="24"/>
        <v>1.1999999999999993</v>
      </c>
      <c r="O73" s="176">
        <v>0</v>
      </c>
      <c r="P73" s="177">
        <v>0</v>
      </c>
      <c r="Q73" s="178">
        <v>0</v>
      </c>
      <c r="R73" s="179">
        <v>1.2</v>
      </c>
      <c r="S73" s="180">
        <v>0</v>
      </c>
      <c r="T73" s="181">
        <v>0</v>
      </c>
      <c r="U73" s="182">
        <v>6</v>
      </c>
      <c r="V73" s="174">
        <v>10</v>
      </c>
      <c r="W73" s="175">
        <f t="shared" si="25"/>
        <v>4</v>
      </c>
      <c r="X73" s="176">
        <v>0</v>
      </c>
      <c r="Y73" s="177">
        <v>0</v>
      </c>
      <c r="Z73" s="178">
        <v>0</v>
      </c>
      <c r="AA73" s="179">
        <v>4</v>
      </c>
      <c r="AB73" s="180">
        <v>0</v>
      </c>
      <c r="AC73" s="181">
        <v>0</v>
      </c>
      <c r="AD73" s="182">
        <v>6</v>
      </c>
      <c r="AE73" s="174">
        <v>8.9</v>
      </c>
      <c r="AF73" s="175">
        <f t="shared" si="26"/>
        <v>2.9000000000000004</v>
      </c>
      <c r="AG73" s="176">
        <v>0</v>
      </c>
      <c r="AH73" s="177">
        <v>0</v>
      </c>
      <c r="AI73" s="178">
        <v>0</v>
      </c>
      <c r="AJ73" s="179">
        <v>2.9</v>
      </c>
      <c r="AK73" s="180">
        <v>0</v>
      </c>
      <c r="AL73" s="181">
        <v>0</v>
      </c>
      <c r="AM73" s="182">
        <v>6</v>
      </c>
      <c r="AN73" s="174">
        <v>9.5</v>
      </c>
      <c r="AO73" s="175">
        <f t="shared" si="27"/>
        <v>3.5</v>
      </c>
      <c r="AP73" s="176">
        <v>0</v>
      </c>
      <c r="AQ73" s="177">
        <v>0</v>
      </c>
      <c r="AR73" s="178">
        <v>0</v>
      </c>
      <c r="AS73" s="179">
        <v>3.5</v>
      </c>
      <c r="AT73" s="180">
        <v>0</v>
      </c>
      <c r="AU73" s="181">
        <v>0</v>
      </c>
      <c r="AV73" s="182">
        <v>6</v>
      </c>
      <c r="AW73" s="174">
        <v>8.3000000000000007</v>
      </c>
      <c r="AX73" s="175">
        <f t="shared" si="28"/>
        <v>2.3000000000000007</v>
      </c>
      <c r="AY73" s="176">
        <v>0</v>
      </c>
      <c r="AZ73" s="177">
        <v>0</v>
      </c>
      <c r="BA73" s="178">
        <v>0</v>
      </c>
      <c r="BB73" s="179">
        <v>2.2999999999999998</v>
      </c>
      <c r="BC73" s="180">
        <v>0</v>
      </c>
      <c r="BD73" s="181">
        <v>0</v>
      </c>
      <c r="BE73" s="182">
        <v>6</v>
      </c>
      <c r="BF73" s="174">
        <v>0</v>
      </c>
      <c r="BG73" s="175">
        <f t="shared" si="29"/>
        <v>-6</v>
      </c>
      <c r="BH73" s="176">
        <v>0</v>
      </c>
      <c r="BI73" s="177">
        <v>0</v>
      </c>
      <c r="BJ73" s="178">
        <v>0</v>
      </c>
      <c r="BK73" s="179">
        <v>-6</v>
      </c>
      <c r="BL73" s="180">
        <v>0</v>
      </c>
      <c r="BM73" s="181">
        <v>0</v>
      </c>
      <c r="BN73" s="182">
        <v>6</v>
      </c>
      <c r="BO73" s="174">
        <v>19.600000000000001</v>
      </c>
      <c r="BP73" s="175">
        <f t="shared" si="30"/>
        <v>13.600000000000001</v>
      </c>
      <c r="BQ73" s="176">
        <v>0</v>
      </c>
      <c r="BR73" s="177">
        <v>0</v>
      </c>
      <c r="BS73" s="178">
        <v>0</v>
      </c>
      <c r="BT73" s="179">
        <v>13.6</v>
      </c>
      <c r="BU73" s="180">
        <v>0</v>
      </c>
      <c r="BV73" s="181">
        <v>0</v>
      </c>
      <c r="BW73" s="182">
        <v>6</v>
      </c>
      <c r="BX73" s="174">
        <v>9.9</v>
      </c>
      <c r="BY73" s="175">
        <f t="shared" si="31"/>
        <v>3.9000000000000004</v>
      </c>
      <c r="BZ73" s="176">
        <v>0</v>
      </c>
      <c r="CA73" s="177">
        <v>0</v>
      </c>
      <c r="CB73" s="178">
        <v>0</v>
      </c>
      <c r="CC73" s="179">
        <v>3.9</v>
      </c>
      <c r="CD73" s="180">
        <v>0</v>
      </c>
      <c r="CE73" s="181">
        <v>0</v>
      </c>
      <c r="CF73" s="182">
        <v>6</v>
      </c>
      <c r="CG73" s="174">
        <v>8.6300000000000008</v>
      </c>
      <c r="CH73" s="175">
        <f t="shared" si="32"/>
        <v>2.6300000000000008</v>
      </c>
      <c r="CI73" s="176">
        <v>0</v>
      </c>
      <c r="CJ73" s="177">
        <v>0</v>
      </c>
      <c r="CK73" s="178">
        <v>0</v>
      </c>
      <c r="CL73" s="179">
        <v>2.63</v>
      </c>
      <c r="CM73" s="180">
        <v>0</v>
      </c>
      <c r="CN73" s="181">
        <v>0</v>
      </c>
      <c r="CO73" s="182">
        <v>6</v>
      </c>
      <c r="CP73" s="174">
        <v>8.67</v>
      </c>
      <c r="CQ73" s="175">
        <f t="shared" si="33"/>
        <v>2.67</v>
      </c>
      <c r="CR73" s="176">
        <v>0</v>
      </c>
      <c r="CS73" s="177">
        <v>0</v>
      </c>
      <c r="CT73" s="178">
        <v>0</v>
      </c>
      <c r="CU73" s="179">
        <v>2.67</v>
      </c>
      <c r="CV73" s="180">
        <v>0</v>
      </c>
      <c r="CW73" s="181">
        <v>0</v>
      </c>
      <c r="CX73" s="182">
        <v>7</v>
      </c>
      <c r="CY73" s="174">
        <v>5.6</v>
      </c>
      <c r="CZ73" s="175">
        <f t="shared" si="34"/>
        <v>-1.4000000000000004</v>
      </c>
      <c r="DA73" s="176">
        <v>0</v>
      </c>
      <c r="DB73" s="177">
        <v>0</v>
      </c>
      <c r="DC73" s="178">
        <v>0</v>
      </c>
      <c r="DD73" s="179">
        <v>-1.4</v>
      </c>
      <c r="DE73" s="180">
        <v>0</v>
      </c>
      <c r="DF73" s="181">
        <v>0</v>
      </c>
      <c r="DG73" s="182">
        <v>7</v>
      </c>
      <c r="DH73" s="174">
        <v>6.7</v>
      </c>
      <c r="DI73" s="175">
        <f t="shared" si="35"/>
        <v>-0.29999999999999982</v>
      </c>
      <c r="DJ73" s="176">
        <v>0</v>
      </c>
      <c r="DK73" s="177">
        <v>0</v>
      </c>
      <c r="DL73" s="178">
        <v>0</v>
      </c>
      <c r="DM73" s="179">
        <v>-0.3</v>
      </c>
      <c r="DN73" s="180">
        <v>0</v>
      </c>
      <c r="DO73" s="181">
        <v>0</v>
      </c>
      <c r="DP73" s="182">
        <v>7</v>
      </c>
      <c r="DQ73" s="174">
        <v>8.6999999999999993</v>
      </c>
      <c r="DR73" s="175">
        <f t="shared" si="36"/>
        <v>1.6999999999999993</v>
      </c>
      <c r="DS73" s="176">
        <v>0</v>
      </c>
      <c r="DT73" s="177">
        <v>0</v>
      </c>
      <c r="DU73" s="178">
        <v>0</v>
      </c>
      <c r="DV73" s="179">
        <v>1.7</v>
      </c>
      <c r="DW73" s="180">
        <v>0</v>
      </c>
      <c r="DX73" s="181">
        <v>0</v>
      </c>
      <c r="DY73" s="182">
        <v>7</v>
      </c>
      <c r="DZ73" s="174">
        <v>8.6999999999999993</v>
      </c>
      <c r="EA73" s="175">
        <f t="shared" si="37"/>
        <v>1.6999999999999993</v>
      </c>
      <c r="EB73" s="176">
        <v>0</v>
      </c>
      <c r="EC73" s="177">
        <v>0</v>
      </c>
      <c r="ED73" s="178">
        <v>0</v>
      </c>
      <c r="EE73" s="179">
        <v>1.7</v>
      </c>
      <c r="EF73" s="180">
        <v>0</v>
      </c>
      <c r="EG73" s="181">
        <v>0</v>
      </c>
      <c r="EH73" s="182">
        <v>7</v>
      </c>
      <c r="EI73" s="174">
        <v>9.1</v>
      </c>
      <c r="EJ73" s="175">
        <f t="shared" si="38"/>
        <v>2.0999999999999996</v>
      </c>
      <c r="EK73" s="176">
        <v>0</v>
      </c>
      <c r="EL73" s="177">
        <v>0</v>
      </c>
      <c r="EM73" s="178">
        <v>0</v>
      </c>
      <c r="EN73" s="179">
        <v>2.1</v>
      </c>
      <c r="EO73" s="180">
        <v>0</v>
      </c>
      <c r="EP73" s="181">
        <v>0</v>
      </c>
      <c r="EQ73" s="182">
        <v>9</v>
      </c>
      <c r="ER73" s="174">
        <v>9.9</v>
      </c>
      <c r="ES73" s="175">
        <f t="shared" si="39"/>
        <v>0.90000000000000036</v>
      </c>
      <c r="ET73" s="176">
        <v>0</v>
      </c>
      <c r="EU73" s="177">
        <v>0</v>
      </c>
      <c r="EV73" s="178">
        <v>0</v>
      </c>
      <c r="EW73" s="179">
        <v>0.9</v>
      </c>
      <c r="EX73" s="180">
        <v>0</v>
      </c>
      <c r="EY73" s="181">
        <v>0</v>
      </c>
      <c r="EZ73" s="182">
        <v>9</v>
      </c>
      <c r="FA73" s="174">
        <v>10.4</v>
      </c>
      <c r="FB73" s="175">
        <f t="shared" si="40"/>
        <v>1.4000000000000004</v>
      </c>
      <c r="FC73" s="176">
        <v>0</v>
      </c>
      <c r="FD73" s="177">
        <v>0</v>
      </c>
      <c r="FE73" s="178">
        <v>0</v>
      </c>
      <c r="FF73" s="179">
        <v>1.4</v>
      </c>
      <c r="FG73" s="180">
        <v>0</v>
      </c>
      <c r="FH73" s="181">
        <v>0</v>
      </c>
      <c r="FI73" s="182">
        <v>10</v>
      </c>
      <c r="FJ73" s="174">
        <v>10.6</v>
      </c>
      <c r="FK73" s="175">
        <f t="shared" si="41"/>
        <v>0.59999999999999964</v>
      </c>
      <c r="FL73" s="176">
        <v>0</v>
      </c>
      <c r="FM73" s="177">
        <v>0</v>
      </c>
      <c r="FN73" s="178">
        <v>0</v>
      </c>
      <c r="FO73" s="179">
        <v>0.6</v>
      </c>
      <c r="FP73" s="180">
        <v>0</v>
      </c>
      <c r="FQ73" s="181">
        <v>0</v>
      </c>
      <c r="FR73" s="182">
        <v>9</v>
      </c>
      <c r="FS73" s="174">
        <v>11.7</v>
      </c>
      <c r="FT73" s="175">
        <f t="shared" si="42"/>
        <v>2.6999999999999993</v>
      </c>
      <c r="FU73" s="176">
        <v>0</v>
      </c>
      <c r="FV73" s="177">
        <v>0</v>
      </c>
      <c r="FW73" s="178">
        <v>0</v>
      </c>
      <c r="FX73" s="179">
        <v>2.7</v>
      </c>
      <c r="FY73" s="180">
        <v>0</v>
      </c>
      <c r="FZ73" s="181">
        <v>0</v>
      </c>
      <c r="GA73" s="182">
        <v>9</v>
      </c>
      <c r="GB73" s="174">
        <v>9.1999999999999993</v>
      </c>
      <c r="GC73" s="175">
        <f t="shared" si="43"/>
        <v>0.19999999999999929</v>
      </c>
      <c r="GD73" s="176">
        <v>0</v>
      </c>
      <c r="GE73" s="177">
        <v>0</v>
      </c>
      <c r="GF73" s="178">
        <v>0</v>
      </c>
      <c r="GG73" s="179">
        <v>0.2</v>
      </c>
      <c r="GH73" s="180">
        <v>0</v>
      </c>
      <c r="GI73" s="181">
        <v>0</v>
      </c>
      <c r="GJ73" s="182">
        <v>9</v>
      </c>
      <c r="GK73" s="174">
        <v>9.1</v>
      </c>
      <c r="GL73" s="175">
        <f t="shared" si="44"/>
        <v>9.9999999999999645E-2</v>
      </c>
      <c r="GM73" s="176">
        <v>0</v>
      </c>
      <c r="GN73" s="177">
        <v>0</v>
      </c>
      <c r="GO73" s="178">
        <v>0</v>
      </c>
      <c r="GP73" s="179">
        <v>0.1</v>
      </c>
      <c r="GQ73" s="180">
        <v>0</v>
      </c>
      <c r="GR73" s="181">
        <v>0</v>
      </c>
      <c r="GS73" s="182">
        <v>9</v>
      </c>
      <c r="GT73" s="174">
        <v>9.1999999999999993</v>
      </c>
      <c r="GU73" s="175">
        <f t="shared" si="45"/>
        <v>0.19999999999999929</v>
      </c>
      <c r="GV73" s="176">
        <v>0</v>
      </c>
      <c r="GW73" s="177">
        <v>0</v>
      </c>
      <c r="GX73" s="178">
        <v>0</v>
      </c>
      <c r="GY73" s="179">
        <v>0.2</v>
      </c>
      <c r="GZ73" s="180">
        <v>0</v>
      </c>
      <c r="HA73" s="181">
        <v>0</v>
      </c>
      <c r="HB73" s="182">
        <v>9</v>
      </c>
      <c r="HC73" s="174">
        <v>14.3</v>
      </c>
      <c r="HD73" s="175">
        <f t="shared" si="46"/>
        <v>5.3000000000000007</v>
      </c>
      <c r="HE73" s="176">
        <v>0</v>
      </c>
      <c r="HF73" s="177">
        <v>0</v>
      </c>
      <c r="HG73" s="178">
        <v>0</v>
      </c>
      <c r="HH73" s="179">
        <v>5.3</v>
      </c>
      <c r="HI73" s="180">
        <v>0</v>
      </c>
      <c r="HJ73" s="181">
        <v>0</v>
      </c>
      <c r="HK73" s="182">
        <v>9</v>
      </c>
      <c r="HL73" s="174">
        <v>12.3</v>
      </c>
      <c r="HM73" s="175">
        <f t="shared" si="47"/>
        <v>3.3000000000000007</v>
      </c>
      <c r="HN73" s="176">
        <v>0</v>
      </c>
      <c r="HO73" s="177">
        <v>0</v>
      </c>
      <c r="HP73" s="178">
        <v>0</v>
      </c>
      <c r="HQ73" s="179">
        <v>3.3</v>
      </c>
      <c r="HR73" s="180">
        <v>0</v>
      </c>
      <c r="HS73" s="181">
        <v>0</v>
      </c>
    </row>
    <row r="74" spans="1:227" x14ac:dyDescent="0.25">
      <c r="A74" s="167" t="s">
        <v>15</v>
      </c>
      <c r="B74" s="168" t="s">
        <v>15</v>
      </c>
      <c r="C74" s="168" t="s">
        <v>222</v>
      </c>
      <c r="D74" s="168" t="s">
        <v>231</v>
      </c>
      <c r="E74" s="168" t="s">
        <v>148</v>
      </c>
      <c r="F74" s="168">
        <v>60</v>
      </c>
      <c r="G74" s="168"/>
      <c r="H74" s="169" t="s">
        <v>233</v>
      </c>
      <c r="I74" s="170"/>
      <c r="J74" s="171"/>
      <c r="K74" s="172"/>
      <c r="L74" s="173">
        <v>10</v>
      </c>
      <c r="M74" s="174">
        <v>15.57</v>
      </c>
      <c r="N74" s="175">
        <f t="shared" si="24"/>
        <v>5.57</v>
      </c>
      <c r="O74" s="176">
        <v>0</v>
      </c>
      <c r="P74" s="177">
        <v>0</v>
      </c>
      <c r="Q74" s="178">
        <v>0</v>
      </c>
      <c r="R74" s="179">
        <v>5.57</v>
      </c>
      <c r="S74" s="180">
        <v>0</v>
      </c>
      <c r="T74" s="181">
        <v>0</v>
      </c>
      <c r="U74" s="182">
        <v>8</v>
      </c>
      <c r="V74" s="174">
        <v>14.5</v>
      </c>
      <c r="W74" s="175">
        <f t="shared" si="25"/>
        <v>6.5</v>
      </c>
      <c r="X74" s="176">
        <v>0</v>
      </c>
      <c r="Y74" s="177">
        <v>0</v>
      </c>
      <c r="Z74" s="178">
        <v>0</v>
      </c>
      <c r="AA74" s="179">
        <v>6.5</v>
      </c>
      <c r="AB74" s="180">
        <v>0</v>
      </c>
      <c r="AC74" s="181">
        <v>0</v>
      </c>
      <c r="AD74" s="182">
        <v>8</v>
      </c>
      <c r="AE74" s="174">
        <v>13.4</v>
      </c>
      <c r="AF74" s="175">
        <f t="shared" si="26"/>
        <v>5.4</v>
      </c>
      <c r="AG74" s="176">
        <v>0</v>
      </c>
      <c r="AH74" s="177">
        <v>0</v>
      </c>
      <c r="AI74" s="178">
        <v>0</v>
      </c>
      <c r="AJ74" s="179">
        <v>5.4</v>
      </c>
      <c r="AK74" s="180">
        <v>0</v>
      </c>
      <c r="AL74" s="181">
        <v>0</v>
      </c>
      <c r="AM74" s="182">
        <v>8</v>
      </c>
      <c r="AN74" s="174">
        <v>14.2</v>
      </c>
      <c r="AO74" s="175">
        <f t="shared" si="27"/>
        <v>6.1999999999999993</v>
      </c>
      <c r="AP74" s="176">
        <v>0</v>
      </c>
      <c r="AQ74" s="177">
        <v>0</v>
      </c>
      <c r="AR74" s="178">
        <v>0</v>
      </c>
      <c r="AS74" s="179">
        <v>6.2</v>
      </c>
      <c r="AT74" s="180">
        <v>0</v>
      </c>
      <c r="AU74" s="181">
        <v>0</v>
      </c>
      <c r="AV74" s="182">
        <v>8</v>
      </c>
      <c r="AW74" s="174">
        <v>12</v>
      </c>
      <c r="AX74" s="175">
        <f t="shared" si="28"/>
        <v>4</v>
      </c>
      <c r="AY74" s="176">
        <v>0</v>
      </c>
      <c r="AZ74" s="177">
        <v>0</v>
      </c>
      <c r="BA74" s="178">
        <v>0</v>
      </c>
      <c r="BB74" s="179">
        <v>4</v>
      </c>
      <c r="BC74" s="180">
        <v>0</v>
      </c>
      <c r="BD74" s="181">
        <v>0</v>
      </c>
      <c r="BE74" s="182">
        <v>8</v>
      </c>
      <c r="BF74" s="174">
        <v>14.8</v>
      </c>
      <c r="BG74" s="175">
        <f t="shared" si="29"/>
        <v>6.8000000000000007</v>
      </c>
      <c r="BH74" s="176">
        <v>0</v>
      </c>
      <c r="BI74" s="177">
        <v>0</v>
      </c>
      <c r="BJ74" s="178">
        <v>0</v>
      </c>
      <c r="BK74" s="179">
        <v>6.8</v>
      </c>
      <c r="BL74" s="180">
        <v>0</v>
      </c>
      <c r="BM74" s="181">
        <v>0</v>
      </c>
      <c r="BN74" s="182">
        <v>8</v>
      </c>
      <c r="BO74" s="174">
        <v>13.7</v>
      </c>
      <c r="BP74" s="175">
        <f t="shared" si="30"/>
        <v>5.6999999999999993</v>
      </c>
      <c r="BQ74" s="176">
        <v>0</v>
      </c>
      <c r="BR74" s="177">
        <v>0</v>
      </c>
      <c r="BS74" s="178">
        <v>0</v>
      </c>
      <c r="BT74" s="179">
        <v>5.7</v>
      </c>
      <c r="BU74" s="180">
        <v>0</v>
      </c>
      <c r="BV74" s="181">
        <v>0</v>
      </c>
      <c r="BW74" s="182">
        <v>8</v>
      </c>
      <c r="BX74" s="174">
        <v>14.6</v>
      </c>
      <c r="BY74" s="175">
        <f t="shared" si="31"/>
        <v>6.6</v>
      </c>
      <c r="BZ74" s="176">
        <v>0</v>
      </c>
      <c r="CA74" s="177">
        <v>0</v>
      </c>
      <c r="CB74" s="178">
        <v>0</v>
      </c>
      <c r="CC74" s="179">
        <v>6.6</v>
      </c>
      <c r="CD74" s="180">
        <v>0</v>
      </c>
      <c r="CE74" s="181">
        <v>0</v>
      </c>
      <c r="CF74" s="182">
        <v>8</v>
      </c>
      <c r="CG74" s="174">
        <v>13.4</v>
      </c>
      <c r="CH74" s="175">
        <f t="shared" si="32"/>
        <v>5.4</v>
      </c>
      <c r="CI74" s="176">
        <v>0</v>
      </c>
      <c r="CJ74" s="177">
        <v>0</v>
      </c>
      <c r="CK74" s="178">
        <v>0</v>
      </c>
      <c r="CL74" s="179">
        <v>5.4</v>
      </c>
      <c r="CM74" s="180">
        <v>0</v>
      </c>
      <c r="CN74" s="181">
        <v>0</v>
      </c>
      <c r="CO74" s="182">
        <v>8</v>
      </c>
      <c r="CP74" s="174">
        <v>13.9</v>
      </c>
      <c r="CQ74" s="175">
        <f t="shared" si="33"/>
        <v>5.9</v>
      </c>
      <c r="CR74" s="176">
        <v>0</v>
      </c>
      <c r="CS74" s="177">
        <v>0</v>
      </c>
      <c r="CT74" s="178">
        <v>0</v>
      </c>
      <c r="CU74" s="179">
        <v>5.9</v>
      </c>
      <c r="CV74" s="180">
        <v>0</v>
      </c>
      <c r="CW74" s="181">
        <v>0</v>
      </c>
      <c r="CX74" s="182">
        <v>9</v>
      </c>
      <c r="CY74" s="174">
        <v>6.6</v>
      </c>
      <c r="CZ74" s="175">
        <f t="shared" si="34"/>
        <v>-2.4000000000000004</v>
      </c>
      <c r="DA74" s="176">
        <v>0</v>
      </c>
      <c r="DB74" s="177">
        <v>0</v>
      </c>
      <c r="DC74" s="178">
        <v>0</v>
      </c>
      <c r="DD74" s="179">
        <v>-2.4</v>
      </c>
      <c r="DE74" s="180">
        <v>0</v>
      </c>
      <c r="DF74" s="181">
        <v>0</v>
      </c>
      <c r="DG74" s="182">
        <v>9</v>
      </c>
      <c r="DH74" s="174">
        <v>12.7</v>
      </c>
      <c r="DI74" s="175">
        <f t="shared" si="35"/>
        <v>3.6999999999999993</v>
      </c>
      <c r="DJ74" s="176">
        <v>0</v>
      </c>
      <c r="DK74" s="177">
        <v>0</v>
      </c>
      <c r="DL74" s="178">
        <v>0</v>
      </c>
      <c r="DM74" s="179">
        <v>3.7</v>
      </c>
      <c r="DN74" s="180">
        <v>0</v>
      </c>
      <c r="DO74" s="181">
        <v>0</v>
      </c>
      <c r="DP74" s="182">
        <v>9</v>
      </c>
      <c r="DQ74" s="174">
        <v>14.7</v>
      </c>
      <c r="DR74" s="175">
        <f t="shared" si="36"/>
        <v>5.6999999999999993</v>
      </c>
      <c r="DS74" s="176">
        <v>0</v>
      </c>
      <c r="DT74" s="177">
        <v>0</v>
      </c>
      <c r="DU74" s="178">
        <v>0</v>
      </c>
      <c r="DV74" s="179">
        <v>5.7</v>
      </c>
      <c r="DW74" s="180">
        <v>0</v>
      </c>
      <c r="DX74" s="181">
        <v>0</v>
      </c>
      <c r="DY74" s="182">
        <v>9</v>
      </c>
      <c r="DZ74" s="174">
        <v>6.1</v>
      </c>
      <c r="EA74" s="175">
        <f t="shared" si="37"/>
        <v>-2.9000000000000004</v>
      </c>
      <c r="EB74" s="176">
        <v>0</v>
      </c>
      <c r="EC74" s="177">
        <v>0</v>
      </c>
      <c r="ED74" s="178">
        <v>0</v>
      </c>
      <c r="EE74" s="179">
        <v>-2.9</v>
      </c>
      <c r="EF74" s="180">
        <v>0</v>
      </c>
      <c r="EG74" s="181">
        <v>0</v>
      </c>
      <c r="EH74" s="182">
        <v>9</v>
      </c>
      <c r="EI74" s="174">
        <v>13.5</v>
      </c>
      <c r="EJ74" s="175">
        <f t="shared" si="38"/>
        <v>4.5</v>
      </c>
      <c r="EK74" s="176">
        <v>0</v>
      </c>
      <c r="EL74" s="177">
        <v>0</v>
      </c>
      <c r="EM74" s="178">
        <v>0</v>
      </c>
      <c r="EN74" s="179">
        <v>4.5</v>
      </c>
      <c r="EO74" s="180">
        <v>0</v>
      </c>
      <c r="EP74" s="181">
        <v>0</v>
      </c>
      <c r="EQ74" s="182">
        <v>10</v>
      </c>
      <c r="ER74" s="174">
        <v>15.7</v>
      </c>
      <c r="ES74" s="175">
        <f t="shared" si="39"/>
        <v>5.6999999999999993</v>
      </c>
      <c r="ET74" s="176">
        <v>0</v>
      </c>
      <c r="EU74" s="177">
        <v>0</v>
      </c>
      <c r="EV74" s="178">
        <v>0</v>
      </c>
      <c r="EW74" s="179">
        <v>5.7</v>
      </c>
      <c r="EX74" s="180">
        <v>0</v>
      </c>
      <c r="EY74" s="181">
        <v>0</v>
      </c>
      <c r="EZ74" s="182">
        <v>11</v>
      </c>
      <c r="FA74" s="174">
        <v>16.2</v>
      </c>
      <c r="FB74" s="175">
        <f t="shared" si="40"/>
        <v>5.1999999999999993</v>
      </c>
      <c r="FC74" s="176">
        <v>0</v>
      </c>
      <c r="FD74" s="177">
        <v>0</v>
      </c>
      <c r="FE74" s="178">
        <v>0</v>
      </c>
      <c r="FF74" s="179">
        <v>5.2</v>
      </c>
      <c r="FG74" s="180">
        <v>0</v>
      </c>
      <c r="FH74" s="181">
        <v>0</v>
      </c>
      <c r="FI74" s="182">
        <v>12.5</v>
      </c>
      <c r="FJ74" s="174">
        <v>15.5</v>
      </c>
      <c r="FK74" s="175">
        <f t="shared" si="41"/>
        <v>3</v>
      </c>
      <c r="FL74" s="176">
        <v>0</v>
      </c>
      <c r="FM74" s="177">
        <v>0</v>
      </c>
      <c r="FN74" s="178">
        <v>0</v>
      </c>
      <c r="FO74" s="179">
        <v>3</v>
      </c>
      <c r="FP74" s="180">
        <v>0</v>
      </c>
      <c r="FQ74" s="181">
        <v>0</v>
      </c>
      <c r="FR74" s="182">
        <v>11</v>
      </c>
      <c r="FS74" s="174">
        <v>17.899999999999999</v>
      </c>
      <c r="FT74" s="175">
        <f t="shared" si="42"/>
        <v>6.8999999999999986</v>
      </c>
      <c r="FU74" s="176">
        <v>0</v>
      </c>
      <c r="FV74" s="177">
        <v>0</v>
      </c>
      <c r="FW74" s="178">
        <v>0</v>
      </c>
      <c r="FX74" s="179">
        <v>6.9</v>
      </c>
      <c r="FY74" s="180">
        <v>0</v>
      </c>
      <c r="FZ74" s="181">
        <v>0</v>
      </c>
      <c r="GA74" s="182">
        <v>11</v>
      </c>
      <c r="GB74" s="174">
        <v>12.9</v>
      </c>
      <c r="GC74" s="175">
        <f t="shared" si="43"/>
        <v>1.9000000000000004</v>
      </c>
      <c r="GD74" s="176">
        <v>0</v>
      </c>
      <c r="GE74" s="177">
        <v>0</v>
      </c>
      <c r="GF74" s="178">
        <v>0</v>
      </c>
      <c r="GG74" s="179">
        <v>1.9</v>
      </c>
      <c r="GH74" s="180">
        <v>0</v>
      </c>
      <c r="GI74" s="181">
        <v>0</v>
      </c>
      <c r="GJ74" s="182">
        <v>11</v>
      </c>
      <c r="GK74" s="174">
        <v>13.6</v>
      </c>
      <c r="GL74" s="175">
        <f t="shared" si="44"/>
        <v>2.5999999999999996</v>
      </c>
      <c r="GM74" s="176">
        <v>0</v>
      </c>
      <c r="GN74" s="177">
        <v>0</v>
      </c>
      <c r="GO74" s="178">
        <v>0</v>
      </c>
      <c r="GP74" s="179">
        <v>2.6</v>
      </c>
      <c r="GQ74" s="180">
        <v>0</v>
      </c>
      <c r="GR74" s="181">
        <v>0</v>
      </c>
      <c r="GS74" s="182">
        <v>11</v>
      </c>
      <c r="GT74" s="174">
        <v>12.6</v>
      </c>
      <c r="GU74" s="175">
        <f t="shared" si="45"/>
        <v>1.5999999999999996</v>
      </c>
      <c r="GV74" s="176">
        <v>0</v>
      </c>
      <c r="GW74" s="177">
        <v>0</v>
      </c>
      <c r="GX74" s="178">
        <v>0</v>
      </c>
      <c r="GY74" s="179">
        <v>1.6</v>
      </c>
      <c r="GZ74" s="180">
        <v>0</v>
      </c>
      <c r="HA74" s="181">
        <v>0</v>
      </c>
      <c r="HB74" s="182">
        <v>11</v>
      </c>
      <c r="HC74" s="174">
        <v>17.5</v>
      </c>
      <c r="HD74" s="175">
        <f t="shared" si="46"/>
        <v>6.5</v>
      </c>
      <c r="HE74" s="176">
        <v>0</v>
      </c>
      <c r="HF74" s="177">
        <v>0</v>
      </c>
      <c r="HG74" s="178">
        <v>0</v>
      </c>
      <c r="HH74" s="179">
        <v>6.5</v>
      </c>
      <c r="HI74" s="180">
        <v>0</v>
      </c>
      <c r="HJ74" s="181">
        <v>0</v>
      </c>
      <c r="HK74" s="182">
        <v>11</v>
      </c>
      <c r="HL74" s="174">
        <v>16.5</v>
      </c>
      <c r="HM74" s="175">
        <f t="shared" si="47"/>
        <v>5.5</v>
      </c>
      <c r="HN74" s="176">
        <v>0</v>
      </c>
      <c r="HO74" s="177">
        <v>0</v>
      </c>
      <c r="HP74" s="178">
        <v>0</v>
      </c>
      <c r="HQ74" s="179">
        <v>5.5</v>
      </c>
      <c r="HR74" s="180">
        <v>0</v>
      </c>
      <c r="HS74" s="181">
        <v>0</v>
      </c>
    </row>
    <row r="75" spans="1:227" x14ac:dyDescent="0.25">
      <c r="A75" s="167" t="s">
        <v>15</v>
      </c>
      <c r="B75" s="168" t="s">
        <v>15</v>
      </c>
      <c r="C75" s="168" t="s">
        <v>222</v>
      </c>
      <c r="D75" s="168" t="s">
        <v>234</v>
      </c>
      <c r="E75" s="168" t="s">
        <v>145</v>
      </c>
      <c r="F75" s="168">
        <v>60</v>
      </c>
      <c r="G75" s="168" t="s">
        <v>141</v>
      </c>
      <c r="H75" s="169" t="s">
        <v>235</v>
      </c>
      <c r="I75" s="170">
        <v>19.239999999999998</v>
      </c>
      <c r="J75" s="171"/>
      <c r="K75" s="172"/>
      <c r="L75" s="173">
        <v>11.5</v>
      </c>
      <c r="M75" s="174">
        <v>11.6</v>
      </c>
      <c r="N75" s="175">
        <f t="shared" si="24"/>
        <v>9.9999999999999645E-2</v>
      </c>
      <c r="O75" s="176">
        <v>0</v>
      </c>
      <c r="P75" s="177">
        <v>0</v>
      </c>
      <c r="Q75" s="178">
        <v>0</v>
      </c>
      <c r="R75" s="179">
        <v>0.1</v>
      </c>
      <c r="S75" s="180">
        <v>0</v>
      </c>
      <c r="T75" s="181">
        <v>0</v>
      </c>
      <c r="U75" s="182">
        <v>10.9</v>
      </c>
      <c r="V75" s="174">
        <v>10.39</v>
      </c>
      <c r="W75" s="175">
        <f t="shared" si="25"/>
        <v>-0.50999999999999979</v>
      </c>
      <c r="X75" s="176">
        <v>0</v>
      </c>
      <c r="Y75" s="177">
        <v>0</v>
      </c>
      <c r="Z75" s="178">
        <v>0</v>
      </c>
      <c r="AA75" s="179">
        <v>-0.51</v>
      </c>
      <c r="AB75" s="180">
        <v>0</v>
      </c>
      <c r="AC75" s="181">
        <v>0</v>
      </c>
      <c r="AD75" s="182">
        <v>10.9</v>
      </c>
      <c r="AE75" s="174">
        <v>12.09</v>
      </c>
      <c r="AF75" s="175">
        <f t="shared" si="26"/>
        <v>1.1899999999999995</v>
      </c>
      <c r="AG75" s="176">
        <v>0</v>
      </c>
      <c r="AH75" s="177">
        <v>0</v>
      </c>
      <c r="AI75" s="178">
        <v>0</v>
      </c>
      <c r="AJ75" s="179">
        <v>1.19</v>
      </c>
      <c r="AK75" s="180">
        <v>0</v>
      </c>
      <c r="AL75" s="181">
        <v>0</v>
      </c>
      <c r="AM75" s="182">
        <v>10.9</v>
      </c>
      <c r="AN75" s="174">
        <v>8.2799999999999994</v>
      </c>
      <c r="AO75" s="175">
        <f t="shared" si="27"/>
        <v>-2.620000000000001</v>
      </c>
      <c r="AP75" s="176">
        <v>0</v>
      </c>
      <c r="AQ75" s="177">
        <v>0</v>
      </c>
      <c r="AR75" s="178">
        <v>0</v>
      </c>
      <c r="AS75" s="179">
        <v>-2.62</v>
      </c>
      <c r="AT75" s="180">
        <v>0</v>
      </c>
      <c r="AU75" s="181">
        <v>0</v>
      </c>
      <c r="AV75" s="182">
        <v>10.9</v>
      </c>
      <c r="AW75" s="174">
        <v>11.82</v>
      </c>
      <c r="AX75" s="175">
        <f t="shared" si="28"/>
        <v>0.91999999999999993</v>
      </c>
      <c r="AY75" s="176">
        <v>0</v>
      </c>
      <c r="AZ75" s="177">
        <v>0</v>
      </c>
      <c r="BA75" s="178">
        <v>0</v>
      </c>
      <c r="BB75" s="179">
        <v>0.92</v>
      </c>
      <c r="BC75" s="180">
        <v>0</v>
      </c>
      <c r="BD75" s="181">
        <v>0</v>
      </c>
      <c r="BE75" s="182">
        <v>10.9</v>
      </c>
      <c r="BF75" s="174">
        <v>11.2</v>
      </c>
      <c r="BG75" s="175">
        <f t="shared" si="29"/>
        <v>0.29999999999999893</v>
      </c>
      <c r="BH75" s="176">
        <v>0</v>
      </c>
      <c r="BI75" s="177">
        <v>0</v>
      </c>
      <c r="BJ75" s="178">
        <v>0</v>
      </c>
      <c r="BK75" s="179">
        <v>0.3</v>
      </c>
      <c r="BL75" s="180">
        <v>0</v>
      </c>
      <c r="BM75" s="181">
        <v>0</v>
      </c>
      <c r="BN75" s="182">
        <v>10.9</v>
      </c>
      <c r="BO75" s="174">
        <v>12.06</v>
      </c>
      <c r="BP75" s="175">
        <f t="shared" si="30"/>
        <v>1.1600000000000001</v>
      </c>
      <c r="BQ75" s="176">
        <v>0</v>
      </c>
      <c r="BR75" s="177">
        <v>0</v>
      </c>
      <c r="BS75" s="178">
        <v>0</v>
      </c>
      <c r="BT75" s="179">
        <v>1.1599999999999999</v>
      </c>
      <c r="BU75" s="180">
        <v>0</v>
      </c>
      <c r="BV75" s="181">
        <v>0</v>
      </c>
      <c r="BW75" s="182">
        <v>10.9</v>
      </c>
      <c r="BX75" s="174">
        <v>11.54</v>
      </c>
      <c r="BY75" s="175">
        <f t="shared" si="31"/>
        <v>0.63999999999999879</v>
      </c>
      <c r="BZ75" s="176">
        <v>0</v>
      </c>
      <c r="CA75" s="177">
        <v>0</v>
      </c>
      <c r="CB75" s="178">
        <v>0</v>
      </c>
      <c r="CC75" s="179">
        <v>0.64</v>
      </c>
      <c r="CD75" s="180">
        <v>0</v>
      </c>
      <c r="CE75" s="181">
        <v>0</v>
      </c>
      <c r="CF75" s="182">
        <v>10.9</v>
      </c>
      <c r="CG75" s="174">
        <v>12.66</v>
      </c>
      <c r="CH75" s="175">
        <f t="shared" si="32"/>
        <v>1.7599999999999998</v>
      </c>
      <c r="CI75" s="176">
        <v>0</v>
      </c>
      <c r="CJ75" s="177">
        <v>0</v>
      </c>
      <c r="CK75" s="178">
        <v>0</v>
      </c>
      <c r="CL75" s="179">
        <v>1.76</v>
      </c>
      <c r="CM75" s="180">
        <v>0</v>
      </c>
      <c r="CN75" s="181">
        <v>0</v>
      </c>
      <c r="CO75" s="182">
        <v>10.9</v>
      </c>
      <c r="CP75" s="174">
        <v>12.21</v>
      </c>
      <c r="CQ75" s="175">
        <f t="shared" si="33"/>
        <v>1.3100000000000005</v>
      </c>
      <c r="CR75" s="176">
        <v>0</v>
      </c>
      <c r="CS75" s="177">
        <v>0</v>
      </c>
      <c r="CT75" s="178">
        <v>0</v>
      </c>
      <c r="CU75" s="179">
        <v>1.31</v>
      </c>
      <c r="CV75" s="180">
        <v>0</v>
      </c>
      <c r="CW75" s="181">
        <v>0</v>
      </c>
      <c r="CX75" s="182">
        <v>11</v>
      </c>
      <c r="CY75" s="174">
        <v>12.66</v>
      </c>
      <c r="CZ75" s="175">
        <f t="shared" si="34"/>
        <v>1.6600000000000001</v>
      </c>
      <c r="DA75" s="176">
        <v>0</v>
      </c>
      <c r="DB75" s="177">
        <v>0</v>
      </c>
      <c r="DC75" s="178">
        <v>0</v>
      </c>
      <c r="DD75" s="179">
        <v>1.66</v>
      </c>
      <c r="DE75" s="180">
        <v>0</v>
      </c>
      <c r="DF75" s="181">
        <v>0</v>
      </c>
      <c r="DG75" s="182">
        <v>11</v>
      </c>
      <c r="DH75" s="174">
        <v>13.03</v>
      </c>
      <c r="DI75" s="175">
        <f t="shared" si="35"/>
        <v>2.0299999999999994</v>
      </c>
      <c r="DJ75" s="176">
        <v>0</v>
      </c>
      <c r="DK75" s="177">
        <v>0</v>
      </c>
      <c r="DL75" s="178">
        <v>0</v>
      </c>
      <c r="DM75" s="179">
        <v>2.0299999999999998</v>
      </c>
      <c r="DN75" s="180">
        <v>0</v>
      </c>
      <c r="DO75" s="181">
        <v>0</v>
      </c>
      <c r="DP75" s="182">
        <v>10.9</v>
      </c>
      <c r="DQ75" s="174">
        <v>6.67</v>
      </c>
      <c r="DR75" s="175">
        <f t="shared" si="36"/>
        <v>-4.2300000000000004</v>
      </c>
      <c r="DS75" s="176">
        <v>5.5555555555555558E-3</v>
      </c>
      <c r="DT75" s="177">
        <v>0</v>
      </c>
      <c r="DU75" s="178">
        <v>0</v>
      </c>
      <c r="DV75" s="179">
        <v>-4.2300000000000004</v>
      </c>
      <c r="DW75" s="180">
        <v>0</v>
      </c>
      <c r="DX75" s="181">
        <v>0</v>
      </c>
      <c r="DY75" s="182">
        <v>10.9</v>
      </c>
      <c r="DZ75" s="174">
        <v>12.15</v>
      </c>
      <c r="EA75" s="175">
        <f t="shared" si="37"/>
        <v>1.25</v>
      </c>
      <c r="EB75" s="176">
        <v>0</v>
      </c>
      <c r="EC75" s="177">
        <v>0</v>
      </c>
      <c r="ED75" s="178">
        <v>0</v>
      </c>
      <c r="EE75" s="179">
        <v>1.25</v>
      </c>
      <c r="EF75" s="180">
        <v>0</v>
      </c>
      <c r="EG75" s="181">
        <v>0</v>
      </c>
      <c r="EH75" s="182">
        <v>10.9</v>
      </c>
      <c r="EI75" s="174">
        <v>13.71</v>
      </c>
      <c r="EJ75" s="175">
        <f t="shared" si="38"/>
        <v>2.8100000000000005</v>
      </c>
      <c r="EK75" s="176">
        <v>0</v>
      </c>
      <c r="EL75" s="177">
        <v>0</v>
      </c>
      <c r="EM75" s="178">
        <v>0</v>
      </c>
      <c r="EN75" s="179">
        <v>2.81</v>
      </c>
      <c r="EO75" s="180">
        <v>0</v>
      </c>
      <c r="EP75" s="181">
        <v>0</v>
      </c>
      <c r="EQ75" s="182">
        <v>10.9</v>
      </c>
      <c r="ER75" s="174">
        <v>14.17</v>
      </c>
      <c r="ES75" s="175">
        <f t="shared" si="39"/>
        <v>3.2699999999999996</v>
      </c>
      <c r="ET75" s="176">
        <v>0</v>
      </c>
      <c r="EU75" s="177">
        <v>0</v>
      </c>
      <c r="EV75" s="178">
        <v>0</v>
      </c>
      <c r="EW75" s="179">
        <v>3.27</v>
      </c>
      <c r="EX75" s="180">
        <v>0</v>
      </c>
      <c r="EY75" s="181">
        <v>0</v>
      </c>
      <c r="EZ75" s="182">
        <v>11.5</v>
      </c>
      <c r="FA75" s="174">
        <v>13.14</v>
      </c>
      <c r="FB75" s="175">
        <f t="shared" si="40"/>
        <v>1.6400000000000006</v>
      </c>
      <c r="FC75" s="176">
        <v>0</v>
      </c>
      <c r="FD75" s="177">
        <v>0</v>
      </c>
      <c r="FE75" s="178">
        <v>0</v>
      </c>
      <c r="FF75" s="179">
        <v>1.64</v>
      </c>
      <c r="FG75" s="180">
        <v>0</v>
      </c>
      <c r="FH75" s="181">
        <v>0</v>
      </c>
      <c r="FI75" s="182">
        <v>11.5</v>
      </c>
      <c r="FJ75" s="174">
        <v>13.59</v>
      </c>
      <c r="FK75" s="175">
        <f t="shared" si="41"/>
        <v>2.09</v>
      </c>
      <c r="FL75" s="176">
        <v>0</v>
      </c>
      <c r="FM75" s="177">
        <v>0</v>
      </c>
      <c r="FN75" s="178">
        <v>0</v>
      </c>
      <c r="FO75" s="179">
        <v>2.09</v>
      </c>
      <c r="FP75" s="180">
        <v>0</v>
      </c>
      <c r="FQ75" s="181">
        <v>0</v>
      </c>
      <c r="FR75" s="182">
        <v>11.5</v>
      </c>
      <c r="FS75" s="174">
        <v>13.41</v>
      </c>
      <c r="FT75" s="175">
        <f t="shared" si="42"/>
        <v>1.9100000000000001</v>
      </c>
      <c r="FU75" s="176">
        <v>0</v>
      </c>
      <c r="FV75" s="177">
        <v>0</v>
      </c>
      <c r="FW75" s="178">
        <v>0</v>
      </c>
      <c r="FX75" s="179">
        <v>1.91</v>
      </c>
      <c r="FY75" s="180">
        <v>0</v>
      </c>
      <c r="FZ75" s="181">
        <v>0</v>
      </c>
      <c r="GA75" s="182">
        <v>11.5</v>
      </c>
      <c r="GB75" s="174">
        <v>18.350000000000001</v>
      </c>
      <c r="GC75" s="175">
        <f t="shared" si="43"/>
        <v>6.8500000000000014</v>
      </c>
      <c r="GD75" s="176">
        <v>0</v>
      </c>
      <c r="GE75" s="177">
        <v>0</v>
      </c>
      <c r="GF75" s="178">
        <v>0</v>
      </c>
      <c r="GG75" s="179">
        <v>6.85</v>
      </c>
      <c r="GH75" s="180">
        <v>0</v>
      </c>
      <c r="GI75" s="181">
        <v>0</v>
      </c>
      <c r="GJ75" s="182">
        <v>11.5</v>
      </c>
      <c r="GK75" s="174">
        <v>7.51</v>
      </c>
      <c r="GL75" s="175">
        <f t="shared" si="44"/>
        <v>-3.99</v>
      </c>
      <c r="GM75" s="176">
        <v>0</v>
      </c>
      <c r="GN75" s="177">
        <v>0</v>
      </c>
      <c r="GO75" s="178">
        <v>0</v>
      </c>
      <c r="GP75" s="179">
        <v>-3.99</v>
      </c>
      <c r="GQ75" s="180">
        <v>0</v>
      </c>
      <c r="GR75" s="181">
        <v>0</v>
      </c>
      <c r="GS75" s="182">
        <v>11.5</v>
      </c>
      <c r="GT75" s="174">
        <v>16.510000000000002</v>
      </c>
      <c r="GU75" s="175">
        <f t="shared" si="45"/>
        <v>5.0100000000000016</v>
      </c>
      <c r="GV75" s="176">
        <v>0</v>
      </c>
      <c r="GW75" s="177">
        <v>0</v>
      </c>
      <c r="GX75" s="178">
        <v>0</v>
      </c>
      <c r="GY75" s="179">
        <v>5.01</v>
      </c>
      <c r="GZ75" s="180">
        <v>0</v>
      </c>
      <c r="HA75" s="181">
        <v>0</v>
      </c>
      <c r="HB75" s="182">
        <v>11.5</v>
      </c>
      <c r="HC75" s="174">
        <v>14.17</v>
      </c>
      <c r="HD75" s="175">
        <f t="shared" si="46"/>
        <v>2.67</v>
      </c>
      <c r="HE75" s="176">
        <v>0</v>
      </c>
      <c r="HF75" s="177">
        <v>0</v>
      </c>
      <c r="HG75" s="178">
        <v>0</v>
      </c>
      <c r="HH75" s="179">
        <v>2.67</v>
      </c>
      <c r="HI75" s="180">
        <v>0</v>
      </c>
      <c r="HJ75" s="181">
        <v>0</v>
      </c>
      <c r="HK75" s="182">
        <v>11.5</v>
      </c>
      <c r="HL75" s="174">
        <v>11.81</v>
      </c>
      <c r="HM75" s="175">
        <f t="shared" si="47"/>
        <v>0.3100000000000005</v>
      </c>
      <c r="HN75" s="176">
        <v>0</v>
      </c>
      <c r="HO75" s="177">
        <v>0</v>
      </c>
      <c r="HP75" s="178">
        <v>0</v>
      </c>
      <c r="HQ75" s="179">
        <v>0.31</v>
      </c>
      <c r="HR75" s="180">
        <v>0</v>
      </c>
      <c r="HS75" s="181">
        <v>0</v>
      </c>
    </row>
    <row r="76" spans="1:227" x14ac:dyDescent="0.25">
      <c r="A76" s="167" t="s">
        <v>15</v>
      </c>
      <c r="B76" s="168" t="s">
        <v>15</v>
      </c>
      <c r="C76" s="168" t="s">
        <v>222</v>
      </c>
      <c r="D76" s="168" t="s">
        <v>234</v>
      </c>
      <c r="E76" s="168"/>
      <c r="F76" s="168"/>
      <c r="G76" s="168" t="s">
        <v>135</v>
      </c>
      <c r="H76" s="169" t="s">
        <v>236</v>
      </c>
      <c r="I76" s="170">
        <v>0</v>
      </c>
      <c r="J76" s="171"/>
      <c r="K76" s="172"/>
      <c r="L76" s="173">
        <v>14</v>
      </c>
      <c r="M76" s="174">
        <v>16.829999999999998</v>
      </c>
      <c r="N76" s="175">
        <f t="shared" si="24"/>
        <v>2.8299999999999983</v>
      </c>
      <c r="O76" s="176">
        <v>0</v>
      </c>
      <c r="P76" s="177">
        <v>0</v>
      </c>
      <c r="Q76" s="178">
        <v>0</v>
      </c>
      <c r="R76" s="179">
        <v>2.83</v>
      </c>
      <c r="S76" s="180">
        <v>0</v>
      </c>
      <c r="T76" s="181">
        <v>0</v>
      </c>
      <c r="U76" s="182">
        <v>13</v>
      </c>
      <c r="V76" s="174">
        <v>13.54</v>
      </c>
      <c r="W76" s="175">
        <f t="shared" si="25"/>
        <v>0.53999999999999915</v>
      </c>
      <c r="X76" s="176">
        <v>0</v>
      </c>
      <c r="Y76" s="177">
        <v>0</v>
      </c>
      <c r="Z76" s="178">
        <v>0</v>
      </c>
      <c r="AA76" s="179">
        <v>0.54</v>
      </c>
      <c r="AB76" s="180">
        <v>0</v>
      </c>
      <c r="AC76" s="181">
        <v>0</v>
      </c>
      <c r="AD76" s="182">
        <v>13</v>
      </c>
      <c r="AE76" s="174">
        <v>15.94</v>
      </c>
      <c r="AF76" s="175">
        <f t="shared" si="26"/>
        <v>2.9399999999999995</v>
      </c>
      <c r="AG76" s="176">
        <v>0</v>
      </c>
      <c r="AH76" s="177">
        <v>0</v>
      </c>
      <c r="AI76" s="178">
        <v>0</v>
      </c>
      <c r="AJ76" s="179">
        <v>2.94</v>
      </c>
      <c r="AK76" s="180">
        <v>0</v>
      </c>
      <c r="AL76" s="181">
        <v>0</v>
      </c>
      <c r="AM76" s="182">
        <v>13</v>
      </c>
      <c r="AN76" s="174">
        <v>17.09</v>
      </c>
      <c r="AO76" s="175">
        <f t="shared" si="27"/>
        <v>4.09</v>
      </c>
      <c r="AP76" s="176">
        <v>0</v>
      </c>
      <c r="AQ76" s="177">
        <v>0</v>
      </c>
      <c r="AR76" s="178">
        <v>0</v>
      </c>
      <c r="AS76" s="179">
        <v>4.09</v>
      </c>
      <c r="AT76" s="180">
        <v>0</v>
      </c>
      <c r="AU76" s="181">
        <v>0</v>
      </c>
      <c r="AV76" s="182">
        <v>13</v>
      </c>
      <c r="AW76" s="174">
        <v>12.26</v>
      </c>
      <c r="AX76" s="175">
        <f t="shared" si="28"/>
        <v>-0.74000000000000021</v>
      </c>
      <c r="AY76" s="176">
        <v>0</v>
      </c>
      <c r="AZ76" s="177">
        <v>0</v>
      </c>
      <c r="BA76" s="178">
        <v>0</v>
      </c>
      <c r="BB76" s="179">
        <v>-0.74</v>
      </c>
      <c r="BC76" s="180">
        <v>0</v>
      </c>
      <c r="BD76" s="181">
        <v>0</v>
      </c>
      <c r="BE76" s="182">
        <v>13</v>
      </c>
      <c r="BF76" s="174">
        <v>9</v>
      </c>
      <c r="BG76" s="175">
        <f t="shared" si="29"/>
        <v>-4</v>
      </c>
      <c r="BH76" s="176">
        <v>0</v>
      </c>
      <c r="BI76" s="177">
        <v>0</v>
      </c>
      <c r="BJ76" s="178">
        <v>0</v>
      </c>
      <c r="BK76" s="179">
        <v>-4</v>
      </c>
      <c r="BL76" s="180">
        <v>0</v>
      </c>
      <c r="BM76" s="181">
        <v>0</v>
      </c>
      <c r="BN76" s="182">
        <v>13</v>
      </c>
      <c r="BO76" s="174">
        <v>16.04</v>
      </c>
      <c r="BP76" s="175">
        <f t="shared" si="30"/>
        <v>3.0399999999999991</v>
      </c>
      <c r="BQ76" s="176">
        <v>0</v>
      </c>
      <c r="BR76" s="177">
        <v>0</v>
      </c>
      <c r="BS76" s="178">
        <v>0</v>
      </c>
      <c r="BT76" s="179">
        <v>3.04</v>
      </c>
      <c r="BU76" s="180">
        <v>0</v>
      </c>
      <c r="BV76" s="181">
        <v>0</v>
      </c>
      <c r="BW76" s="182">
        <v>13</v>
      </c>
      <c r="BX76" s="174">
        <v>16.670000000000002</v>
      </c>
      <c r="BY76" s="175">
        <f t="shared" si="31"/>
        <v>3.6700000000000017</v>
      </c>
      <c r="BZ76" s="176">
        <v>0</v>
      </c>
      <c r="CA76" s="177">
        <v>0</v>
      </c>
      <c r="CB76" s="178">
        <v>0</v>
      </c>
      <c r="CC76" s="179">
        <v>3.67</v>
      </c>
      <c r="CD76" s="180">
        <v>0</v>
      </c>
      <c r="CE76" s="181">
        <v>0</v>
      </c>
      <c r="CF76" s="182">
        <v>13</v>
      </c>
      <c r="CG76" s="174">
        <v>21.85</v>
      </c>
      <c r="CH76" s="175">
        <f t="shared" si="32"/>
        <v>8.8500000000000014</v>
      </c>
      <c r="CI76" s="176">
        <v>0</v>
      </c>
      <c r="CJ76" s="177">
        <v>0</v>
      </c>
      <c r="CK76" s="178">
        <v>0</v>
      </c>
      <c r="CL76" s="179">
        <v>8.85</v>
      </c>
      <c r="CM76" s="180">
        <v>0</v>
      </c>
      <c r="CN76" s="181">
        <v>0</v>
      </c>
      <c r="CO76" s="182">
        <v>10.5</v>
      </c>
      <c r="CP76" s="174">
        <v>23.35</v>
      </c>
      <c r="CQ76" s="175">
        <f t="shared" si="33"/>
        <v>12.850000000000001</v>
      </c>
      <c r="CR76" s="176">
        <v>0</v>
      </c>
      <c r="CS76" s="177">
        <v>0</v>
      </c>
      <c r="CT76" s="178">
        <v>0</v>
      </c>
      <c r="CU76" s="179">
        <v>12.85</v>
      </c>
      <c r="CV76" s="180">
        <v>0</v>
      </c>
      <c r="CW76" s="181">
        <v>0</v>
      </c>
      <c r="CX76" s="182">
        <v>12.5</v>
      </c>
      <c r="CY76" s="174">
        <v>25.83</v>
      </c>
      <c r="CZ76" s="175">
        <f t="shared" si="34"/>
        <v>13.329999999999998</v>
      </c>
      <c r="DA76" s="176">
        <v>0</v>
      </c>
      <c r="DB76" s="177">
        <v>0</v>
      </c>
      <c r="DC76" s="178">
        <v>0</v>
      </c>
      <c r="DD76" s="179">
        <v>13.33</v>
      </c>
      <c r="DE76" s="180">
        <v>0</v>
      </c>
      <c r="DF76" s="181">
        <v>0</v>
      </c>
      <c r="DG76" s="182">
        <v>12.5</v>
      </c>
      <c r="DH76" s="174">
        <v>26.5</v>
      </c>
      <c r="DI76" s="175">
        <f t="shared" si="35"/>
        <v>14</v>
      </c>
      <c r="DJ76" s="176">
        <v>0</v>
      </c>
      <c r="DK76" s="177">
        <v>0</v>
      </c>
      <c r="DL76" s="178">
        <v>0</v>
      </c>
      <c r="DM76" s="179">
        <v>14</v>
      </c>
      <c r="DN76" s="180">
        <v>0</v>
      </c>
      <c r="DO76" s="181">
        <v>0</v>
      </c>
      <c r="DP76" s="182">
        <v>12.5</v>
      </c>
      <c r="DQ76" s="174">
        <v>26.05</v>
      </c>
      <c r="DR76" s="175">
        <f t="shared" si="36"/>
        <v>13.55</v>
      </c>
      <c r="DS76" s="176">
        <v>0</v>
      </c>
      <c r="DT76" s="177">
        <v>0</v>
      </c>
      <c r="DU76" s="178">
        <v>0</v>
      </c>
      <c r="DV76" s="179">
        <v>13.55</v>
      </c>
      <c r="DW76" s="180">
        <v>0</v>
      </c>
      <c r="DX76" s="181">
        <v>0</v>
      </c>
      <c r="DY76" s="182">
        <v>12.5</v>
      </c>
      <c r="DZ76" s="174">
        <v>25.83</v>
      </c>
      <c r="EA76" s="175">
        <f t="shared" si="37"/>
        <v>13.329999999999998</v>
      </c>
      <c r="EB76" s="176">
        <v>0</v>
      </c>
      <c r="EC76" s="177">
        <v>0</v>
      </c>
      <c r="ED76" s="178">
        <v>0</v>
      </c>
      <c r="EE76" s="179">
        <v>13.33</v>
      </c>
      <c r="EF76" s="180">
        <v>0</v>
      </c>
      <c r="EG76" s="181">
        <v>0</v>
      </c>
      <c r="EH76" s="182">
        <v>12.5</v>
      </c>
      <c r="EI76" s="174">
        <v>28.92</v>
      </c>
      <c r="EJ76" s="175">
        <f t="shared" si="38"/>
        <v>16.420000000000002</v>
      </c>
      <c r="EK76" s="176">
        <v>0</v>
      </c>
      <c r="EL76" s="177">
        <v>0</v>
      </c>
      <c r="EM76" s="178">
        <v>0</v>
      </c>
      <c r="EN76" s="179">
        <v>16.420000000000002</v>
      </c>
      <c r="EO76" s="180">
        <v>0</v>
      </c>
      <c r="EP76" s="181">
        <v>0</v>
      </c>
      <c r="EQ76" s="182">
        <v>13</v>
      </c>
      <c r="ER76" s="174">
        <v>29.03</v>
      </c>
      <c r="ES76" s="175">
        <f t="shared" si="39"/>
        <v>16.03</v>
      </c>
      <c r="ET76" s="176">
        <v>0</v>
      </c>
      <c r="EU76" s="177">
        <v>0</v>
      </c>
      <c r="EV76" s="178">
        <v>0</v>
      </c>
      <c r="EW76" s="179">
        <v>16.03</v>
      </c>
      <c r="EX76" s="180">
        <v>0</v>
      </c>
      <c r="EY76" s="181">
        <v>0</v>
      </c>
      <c r="EZ76" s="182">
        <v>13</v>
      </c>
      <c r="FA76" s="174">
        <v>26.02</v>
      </c>
      <c r="FB76" s="175">
        <f t="shared" si="40"/>
        <v>13.02</v>
      </c>
      <c r="FC76" s="176">
        <v>0</v>
      </c>
      <c r="FD76" s="177">
        <v>0</v>
      </c>
      <c r="FE76" s="178">
        <v>0</v>
      </c>
      <c r="FF76" s="179">
        <v>13.02</v>
      </c>
      <c r="FG76" s="180">
        <v>0</v>
      </c>
      <c r="FH76" s="181">
        <v>0</v>
      </c>
      <c r="FI76" s="182">
        <v>13</v>
      </c>
      <c r="FJ76" s="174">
        <v>25.16</v>
      </c>
      <c r="FK76" s="175">
        <f t="shared" si="41"/>
        <v>12.16</v>
      </c>
      <c r="FL76" s="176">
        <v>0</v>
      </c>
      <c r="FM76" s="177">
        <v>0</v>
      </c>
      <c r="FN76" s="178">
        <v>0</v>
      </c>
      <c r="FO76" s="179">
        <v>12.16</v>
      </c>
      <c r="FP76" s="180">
        <v>0</v>
      </c>
      <c r="FQ76" s="181">
        <v>0</v>
      </c>
      <c r="FR76" s="182">
        <v>13</v>
      </c>
      <c r="FS76" s="174">
        <v>22.59</v>
      </c>
      <c r="FT76" s="175">
        <f t="shared" si="42"/>
        <v>9.59</v>
      </c>
      <c r="FU76" s="176">
        <v>0</v>
      </c>
      <c r="FV76" s="177">
        <v>0</v>
      </c>
      <c r="FW76" s="178">
        <v>0</v>
      </c>
      <c r="FX76" s="179">
        <v>9.59</v>
      </c>
      <c r="FY76" s="180">
        <v>0</v>
      </c>
      <c r="FZ76" s="181">
        <v>0</v>
      </c>
      <c r="GA76" s="182">
        <v>13</v>
      </c>
      <c r="GB76" s="174">
        <v>27.9</v>
      </c>
      <c r="GC76" s="175">
        <f t="shared" si="43"/>
        <v>14.899999999999999</v>
      </c>
      <c r="GD76" s="176">
        <v>0</v>
      </c>
      <c r="GE76" s="177">
        <v>0</v>
      </c>
      <c r="GF76" s="178">
        <v>0</v>
      </c>
      <c r="GG76" s="179">
        <v>14.9</v>
      </c>
      <c r="GH76" s="180">
        <v>0</v>
      </c>
      <c r="GI76" s="181">
        <v>0</v>
      </c>
      <c r="GJ76" s="182">
        <v>13</v>
      </c>
      <c r="GK76" s="174">
        <v>13.78</v>
      </c>
      <c r="GL76" s="175">
        <f t="shared" si="44"/>
        <v>0.77999999999999936</v>
      </c>
      <c r="GM76" s="176">
        <v>0</v>
      </c>
      <c r="GN76" s="177">
        <v>0</v>
      </c>
      <c r="GO76" s="178">
        <v>0</v>
      </c>
      <c r="GP76" s="179">
        <v>0.78</v>
      </c>
      <c r="GQ76" s="180">
        <v>0</v>
      </c>
      <c r="GR76" s="181">
        <v>0</v>
      </c>
      <c r="GS76" s="182">
        <v>13</v>
      </c>
      <c r="GT76" s="174">
        <v>21.91</v>
      </c>
      <c r="GU76" s="175">
        <f t="shared" si="45"/>
        <v>8.91</v>
      </c>
      <c r="GV76" s="176">
        <v>0</v>
      </c>
      <c r="GW76" s="177">
        <v>0</v>
      </c>
      <c r="GX76" s="178">
        <v>0</v>
      </c>
      <c r="GY76" s="179">
        <v>8.91</v>
      </c>
      <c r="GZ76" s="180">
        <v>0</v>
      </c>
      <c r="HA76" s="181">
        <v>0</v>
      </c>
      <c r="HB76" s="182">
        <v>13</v>
      </c>
      <c r="HC76" s="174">
        <v>17.05</v>
      </c>
      <c r="HD76" s="175">
        <f t="shared" si="46"/>
        <v>4.0500000000000007</v>
      </c>
      <c r="HE76" s="176">
        <v>0</v>
      </c>
      <c r="HF76" s="177">
        <v>0</v>
      </c>
      <c r="HG76" s="178">
        <v>0</v>
      </c>
      <c r="HH76" s="179">
        <v>4.05</v>
      </c>
      <c r="HI76" s="180">
        <v>0</v>
      </c>
      <c r="HJ76" s="181">
        <v>0</v>
      </c>
      <c r="HK76" s="182">
        <v>13</v>
      </c>
      <c r="HL76" s="174">
        <v>14.61</v>
      </c>
      <c r="HM76" s="175">
        <f t="shared" si="47"/>
        <v>1.6099999999999994</v>
      </c>
      <c r="HN76" s="176">
        <v>0</v>
      </c>
      <c r="HO76" s="177">
        <v>0</v>
      </c>
      <c r="HP76" s="178">
        <v>0</v>
      </c>
      <c r="HQ76" s="179">
        <v>1.61</v>
      </c>
      <c r="HR76" s="180">
        <v>0</v>
      </c>
      <c r="HS76" s="181">
        <v>0</v>
      </c>
    </row>
    <row r="77" spans="1:227" x14ac:dyDescent="0.25">
      <c r="A77" s="167" t="s">
        <v>15</v>
      </c>
      <c r="B77" s="168" t="s">
        <v>15</v>
      </c>
      <c r="C77" s="168" t="s">
        <v>222</v>
      </c>
      <c r="D77" s="168" t="s">
        <v>234</v>
      </c>
      <c r="E77" s="168" t="s">
        <v>145</v>
      </c>
      <c r="F77" s="168">
        <v>60</v>
      </c>
      <c r="G77" s="168" t="s">
        <v>188</v>
      </c>
      <c r="H77" s="169" t="s">
        <v>237</v>
      </c>
      <c r="I77" s="170">
        <v>19</v>
      </c>
      <c r="J77" s="171"/>
      <c r="K77" s="172"/>
      <c r="L77" s="173">
        <v>0</v>
      </c>
      <c r="M77" s="174">
        <v>0</v>
      </c>
      <c r="N77" s="175">
        <f t="shared" si="24"/>
        <v>0</v>
      </c>
      <c r="O77" s="176">
        <v>0</v>
      </c>
      <c r="P77" s="177">
        <v>0</v>
      </c>
      <c r="Q77" s="178">
        <v>0</v>
      </c>
      <c r="R77" s="179">
        <v>0</v>
      </c>
      <c r="S77" s="180">
        <v>0</v>
      </c>
      <c r="T77" s="181">
        <v>0</v>
      </c>
      <c r="U77" s="182">
        <v>0</v>
      </c>
      <c r="V77" s="174">
        <v>0</v>
      </c>
      <c r="W77" s="175">
        <f t="shared" si="25"/>
        <v>0</v>
      </c>
      <c r="X77" s="176">
        <v>0</v>
      </c>
      <c r="Y77" s="177">
        <v>0</v>
      </c>
      <c r="Z77" s="178">
        <v>0</v>
      </c>
      <c r="AA77" s="179">
        <v>0</v>
      </c>
      <c r="AB77" s="180">
        <v>0</v>
      </c>
      <c r="AC77" s="181">
        <v>0</v>
      </c>
      <c r="AD77" s="182">
        <v>0</v>
      </c>
      <c r="AE77" s="174">
        <v>0</v>
      </c>
      <c r="AF77" s="175">
        <f t="shared" si="26"/>
        <v>0</v>
      </c>
      <c r="AG77" s="176">
        <v>0</v>
      </c>
      <c r="AH77" s="177">
        <v>0</v>
      </c>
      <c r="AI77" s="178">
        <v>0</v>
      </c>
      <c r="AJ77" s="179">
        <v>0</v>
      </c>
      <c r="AK77" s="180">
        <v>0</v>
      </c>
      <c r="AL77" s="181">
        <v>0</v>
      </c>
      <c r="AM77" s="182">
        <v>0</v>
      </c>
      <c r="AN77" s="174">
        <v>0</v>
      </c>
      <c r="AO77" s="175">
        <f t="shared" si="27"/>
        <v>0</v>
      </c>
      <c r="AP77" s="176">
        <v>0</v>
      </c>
      <c r="AQ77" s="177">
        <v>0</v>
      </c>
      <c r="AR77" s="178">
        <v>0</v>
      </c>
      <c r="AS77" s="179">
        <v>0</v>
      </c>
      <c r="AT77" s="180">
        <v>0</v>
      </c>
      <c r="AU77" s="181">
        <v>0</v>
      </c>
      <c r="AV77" s="182">
        <v>0</v>
      </c>
      <c r="AW77" s="174">
        <v>0</v>
      </c>
      <c r="AX77" s="175">
        <f t="shared" si="28"/>
        <v>0</v>
      </c>
      <c r="AY77" s="176">
        <v>0</v>
      </c>
      <c r="AZ77" s="177">
        <v>0</v>
      </c>
      <c r="BA77" s="178">
        <v>0</v>
      </c>
      <c r="BB77" s="179">
        <v>0</v>
      </c>
      <c r="BC77" s="180">
        <v>0</v>
      </c>
      <c r="BD77" s="181">
        <v>0</v>
      </c>
      <c r="BE77" s="182">
        <v>0</v>
      </c>
      <c r="BF77" s="174">
        <v>0</v>
      </c>
      <c r="BG77" s="175">
        <f t="shared" si="29"/>
        <v>0</v>
      </c>
      <c r="BH77" s="176">
        <v>0</v>
      </c>
      <c r="BI77" s="177">
        <v>0</v>
      </c>
      <c r="BJ77" s="178">
        <v>0</v>
      </c>
      <c r="BK77" s="179">
        <v>0</v>
      </c>
      <c r="BL77" s="180">
        <v>0</v>
      </c>
      <c r="BM77" s="181">
        <v>0</v>
      </c>
      <c r="BN77" s="182">
        <v>0</v>
      </c>
      <c r="BO77" s="174">
        <v>0</v>
      </c>
      <c r="BP77" s="175">
        <f t="shared" si="30"/>
        <v>0</v>
      </c>
      <c r="BQ77" s="176">
        <v>0</v>
      </c>
      <c r="BR77" s="177">
        <v>0</v>
      </c>
      <c r="BS77" s="178">
        <v>0</v>
      </c>
      <c r="BT77" s="179">
        <v>0</v>
      </c>
      <c r="BU77" s="180">
        <v>0</v>
      </c>
      <c r="BV77" s="181">
        <v>0</v>
      </c>
      <c r="BW77" s="182">
        <v>0</v>
      </c>
      <c r="BX77" s="174">
        <v>0</v>
      </c>
      <c r="BY77" s="175">
        <f t="shared" si="31"/>
        <v>0</v>
      </c>
      <c r="BZ77" s="176">
        <v>0</v>
      </c>
      <c r="CA77" s="177">
        <v>0</v>
      </c>
      <c r="CB77" s="178">
        <v>0</v>
      </c>
      <c r="CC77" s="179">
        <v>0</v>
      </c>
      <c r="CD77" s="180">
        <v>0</v>
      </c>
      <c r="CE77" s="181">
        <v>0</v>
      </c>
      <c r="CF77" s="182">
        <v>0</v>
      </c>
      <c r="CG77" s="174">
        <v>0</v>
      </c>
      <c r="CH77" s="175">
        <f t="shared" si="32"/>
        <v>0</v>
      </c>
      <c r="CI77" s="176">
        <v>0</v>
      </c>
      <c r="CJ77" s="177">
        <v>0</v>
      </c>
      <c r="CK77" s="178">
        <v>0</v>
      </c>
      <c r="CL77" s="179">
        <v>0</v>
      </c>
      <c r="CM77" s="180">
        <v>0</v>
      </c>
      <c r="CN77" s="181">
        <v>0</v>
      </c>
      <c r="CO77" s="182">
        <v>0</v>
      </c>
      <c r="CP77" s="174">
        <v>0</v>
      </c>
      <c r="CQ77" s="175">
        <f t="shared" si="33"/>
        <v>0</v>
      </c>
      <c r="CR77" s="176">
        <v>0</v>
      </c>
      <c r="CS77" s="177">
        <v>0</v>
      </c>
      <c r="CT77" s="178">
        <v>0</v>
      </c>
      <c r="CU77" s="179">
        <v>0</v>
      </c>
      <c r="CV77" s="180">
        <v>0</v>
      </c>
      <c r="CW77" s="181">
        <v>0</v>
      </c>
      <c r="CX77" s="182">
        <v>0</v>
      </c>
      <c r="CY77" s="174">
        <v>0</v>
      </c>
      <c r="CZ77" s="175">
        <f t="shared" si="34"/>
        <v>0</v>
      </c>
      <c r="DA77" s="176">
        <v>0</v>
      </c>
      <c r="DB77" s="177">
        <v>0</v>
      </c>
      <c r="DC77" s="178">
        <v>0</v>
      </c>
      <c r="DD77" s="179">
        <v>0</v>
      </c>
      <c r="DE77" s="180">
        <v>0</v>
      </c>
      <c r="DF77" s="181">
        <v>0</v>
      </c>
      <c r="DG77" s="182">
        <v>0</v>
      </c>
      <c r="DH77" s="174">
        <v>0</v>
      </c>
      <c r="DI77" s="175">
        <f t="shared" si="35"/>
        <v>0</v>
      </c>
      <c r="DJ77" s="176">
        <v>0</v>
      </c>
      <c r="DK77" s="177">
        <v>0</v>
      </c>
      <c r="DL77" s="178">
        <v>0</v>
      </c>
      <c r="DM77" s="179">
        <v>0</v>
      </c>
      <c r="DN77" s="180">
        <v>0</v>
      </c>
      <c r="DO77" s="181">
        <v>0</v>
      </c>
      <c r="DP77" s="182">
        <v>0</v>
      </c>
      <c r="DQ77" s="174">
        <v>0</v>
      </c>
      <c r="DR77" s="175">
        <f t="shared" si="36"/>
        <v>0</v>
      </c>
      <c r="DS77" s="176">
        <v>0</v>
      </c>
      <c r="DT77" s="177">
        <v>0</v>
      </c>
      <c r="DU77" s="178">
        <v>0</v>
      </c>
      <c r="DV77" s="179">
        <v>0</v>
      </c>
      <c r="DW77" s="180">
        <v>0</v>
      </c>
      <c r="DX77" s="181">
        <v>0</v>
      </c>
      <c r="DY77" s="182">
        <v>0</v>
      </c>
      <c r="DZ77" s="174">
        <v>0</v>
      </c>
      <c r="EA77" s="175">
        <f t="shared" si="37"/>
        <v>0</v>
      </c>
      <c r="EB77" s="176">
        <v>0</v>
      </c>
      <c r="EC77" s="177">
        <v>0</v>
      </c>
      <c r="ED77" s="178">
        <v>0</v>
      </c>
      <c r="EE77" s="179">
        <v>0</v>
      </c>
      <c r="EF77" s="180">
        <v>0</v>
      </c>
      <c r="EG77" s="181">
        <v>0</v>
      </c>
      <c r="EH77" s="182">
        <v>0</v>
      </c>
      <c r="EI77" s="174">
        <v>0</v>
      </c>
      <c r="EJ77" s="175">
        <f t="shared" si="38"/>
        <v>0</v>
      </c>
      <c r="EK77" s="176">
        <v>0</v>
      </c>
      <c r="EL77" s="177">
        <v>0</v>
      </c>
      <c r="EM77" s="178">
        <v>0</v>
      </c>
      <c r="EN77" s="179">
        <v>0</v>
      </c>
      <c r="EO77" s="180">
        <v>0</v>
      </c>
      <c r="EP77" s="181">
        <v>0</v>
      </c>
      <c r="EQ77" s="182">
        <v>0</v>
      </c>
      <c r="ER77" s="174">
        <v>0</v>
      </c>
      <c r="ES77" s="175">
        <f t="shared" si="39"/>
        <v>0</v>
      </c>
      <c r="ET77" s="176">
        <v>0</v>
      </c>
      <c r="EU77" s="177">
        <v>0</v>
      </c>
      <c r="EV77" s="178">
        <v>0</v>
      </c>
      <c r="EW77" s="179">
        <v>0</v>
      </c>
      <c r="EX77" s="180">
        <v>0</v>
      </c>
      <c r="EY77" s="181">
        <v>0</v>
      </c>
      <c r="EZ77" s="182">
        <v>0</v>
      </c>
      <c r="FA77" s="174">
        <v>0</v>
      </c>
      <c r="FB77" s="175">
        <f t="shared" si="40"/>
        <v>0</v>
      </c>
      <c r="FC77" s="176">
        <v>0</v>
      </c>
      <c r="FD77" s="177">
        <v>0</v>
      </c>
      <c r="FE77" s="178">
        <v>0</v>
      </c>
      <c r="FF77" s="179">
        <v>0</v>
      </c>
      <c r="FG77" s="180">
        <v>0</v>
      </c>
      <c r="FH77" s="181">
        <v>0</v>
      </c>
      <c r="FI77" s="182">
        <v>0</v>
      </c>
      <c r="FJ77" s="174">
        <v>0</v>
      </c>
      <c r="FK77" s="175">
        <f t="shared" si="41"/>
        <v>0</v>
      </c>
      <c r="FL77" s="176">
        <v>0</v>
      </c>
      <c r="FM77" s="177">
        <v>0</v>
      </c>
      <c r="FN77" s="178">
        <v>0</v>
      </c>
      <c r="FO77" s="179">
        <v>0</v>
      </c>
      <c r="FP77" s="180">
        <v>0</v>
      </c>
      <c r="FQ77" s="181">
        <v>0</v>
      </c>
      <c r="FR77" s="182">
        <v>0</v>
      </c>
      <c r="FS77" s="174">
        <v>0</v>
      </c>
      <c r="FT77" s="175">
        <f t="shared" si="42"/>
        <v>0</v>
      </c>
      <c r="FU77" s="176">
        <v>0</v>
      </c>
      <c r="FV77" s="177">
        <v>0</v>
      </c>
      <c r="FW77" s="178">
        <v>0</v>
      </c>
      <c r="FX77" s="179">
        <v>0</v>
      </c>
      <c r="FY77" s="180">
        <v>0</v>
      </c>
      <c r="FZ77" s="181">
        <v>0</v>
      </c>
      <c r="GA77" s="182">
        <v>0</v>
      </c>
      <c r="GB77" s="174">
        <v>0</v>
      </c>
      <c r="GC77" s="175">
        <f t="shared" si="43"/>
        <v>0</v>
      </c>
      <c r="GD77" s="176">
        <v>0</v>
      </c>
      <c r="GE77" s="177">
        <v>0</v>
      </c>
      <c r="GF77" s="178">
        <v>0</v>
      </c>
      <c r="GG77" s="179">
        <v>0</v>
      </c>
      <c r="GH77" s="180">
        <v>0</v>
      </c>
      <c r="GI77" s="181">
        <v>0</v>
      </c>
      <c r="GJ77" s="182">
        <v>0</v>
      </c>
      <c r="GK77" s="174">
        <v>0</v>
      </c>
      <c r="GL77" s="175">
        <f t="shared" si="44"/>
        <v>0</v>
      </c>
      <c r="GM77" s="176">
        <v>0</v>
      </c>
      <c r="GN77" s="177">
        <v>0</v>
      </c>
      <c r="GO77" s="178">
        <v>0</v>
      </c>
      <c r="GP77" s="179">
        <v>0</v>
      </c>
      <c r="GQ77" s="180">
        <v>0</v>
      </c>
      <c r="GR77" s="181">
        <v>0</v>
      </c>
      <c r="GS77" s="182">
        <v>0</v>
      </c>
      <c r="GT77" s="174">
        <v>0</v>
      </c>
      <c r="GU77" s="175">
        <f t="shared" si="45"/>
        <v>0</v>
      </c>
      <c r="GV77" s="176">
        <v>0</v>
      </c>
      <c r="GW77" s="177">
        <v>0</v>
      </c>
      <c r="GX77" s="178">
        <v>0</v>
      </c>
      <c r="GY77" s="179">
        <v>0</v>
      </c>
      <c r="GZ77" s="180">
        <v>0</v>
      </c>
      <c r="HA77" s="181">
        <v>0</v>
      </c>
      <c r="HB77" s="182">
        <v>0</v>
      </c>
      <c r="HC77" s="174">
        <v>0</v>
      </c>
      <c r="HD77" s="175">
        <f t="shared" si="46"/>
        <v>0</v>
      </c>
      <c r="HE77" s="176">
        <v>0</v>
      </c>
      <c r="HF77" s="177">
        <v>0</v>
      </c>
      <c r="HG77" s="178">
        <v>0</v>
      </c>
      <c r="HH77" s="179">
        <v>0</v>
      </c>
      <c r="HI77" s="180">
        <v>0</v>
      </c>
      <c r="HJ77" s="181">
        <v>0</v>
      </c>
      <c r="HK77" s="182">
        <v>0</v>
      </c>
      <c r="HL77" s="174">
        <v>0</v>
      </c>
      <c r="HM77" s="175">
        <f t="shared" si="47"/>
        <v>0</v>
      </c>
      <c r="HN77" s="176">
        <v>0</v>
      </c>
      <c r="HO77" s="177">
        <v>0</v>
      </c>
      <c r="HP77" s="178">
        <v>0</v>
      </c>
      <c r="HQ77" s="179">
        <v>0</v>
      </c>
      <c r="HR77" s="180">
        <v>0</v>
      </c>
      <c r="HS77" s="181">
        <v>0</v>
      </c>
    </row>
    <row r="78" spans="1:227" x14ac:dyDescent="0.25">
      <c r="A78" s="167" t="s">
        <v>15</v>
      </c>
      <c r="B78" s="168" t="s">
        <v>15</v>
      </c>
      <c r="C78" s="168" t="s">
        <v>222</v>
      </c>
      <c r="D78" s="168" t="s">
        <v>234</v>
      </c>
      <c r="E78" s="168"/>
      <c r="F78" s="168"/>
      <c r="G78" s="168" t="s">
        <v>135</v>
      </c>
      <c r="H78" s="169" t="s">
        <v>238</v>
      </c>
      <c r="I78" s="170">
        <v>0</v>
      </c>
      <c r="J78" s="171"/>
      <c r="K78" s="172"/>
      <c r="L78" s="173">
        <v>1</v>
      </c>
      <c r="M78" s="174">
        <v>0.2</v>
      </c>
      <c r="N78" s="175">
        <f t="shared" si="24"/>
        <v>-0.8</v>
      </c>
      <c r="O78" s="176">
        <v>0</v>
      </c>
      <c r="P78" s="177">
        <v>0</v>
      </c>
      <c r="Q78" s="178">
        <v>0</v>
      </c>
      <c r="R78" s="179">
        <v>-0.8</v>
      </c>
      <c r="S78" s="180">
        <v>0</v>
      </c>
      <c r="T78" s="181">
        <v>0</v>
      </c>
      <c r="U78" s="182">
        <v>1</v>
      </c>
      <c r="V78" s="174">
        <v>0.13</v>
      </c>
      <c r="W78" s="175">
        <f t="shared" si="25"/>
        <v>-0.87</v>
      </c>
      <c r="X78" s="176">
        <v>0</v>
      </c>
      <c r="Y78" s="177">
        <v>0</v>
      </c>
      <c r="Z78" s="178">
        <v>0</v>
      </c>
      <c r="AA78" s="179">
        <v>-0.87</v>
      </c>
      <c r="AB78" s="180">
        <v>0</v>
      </c>
      <c r="AC78" s="181">
        <v>0</v>
      </c>
      <c r="AD78" s="182">
        <v>1</v>
      </c>
      <c r="AE78" s="174">
        <v>0.09</v>
      </c>
      <c r="AF78" s="175">
        <f t="shared" si="26"/>
        <v>-0.91</v>
      </c>
      <c r="AG78" s="176">
        <v>0</v>
      </c>
      <c r="AH78" s="177">
        <v>0</v>
      </c>
      <c r="AI78" s="178">
        <v>0</v>
      </c>
      <c r="AJ78" s="179">
        <v>-0.91</v>
      </c>
      <c r="AK78" s="180">
        <v>0</v>
      </c>
      <c r="AL78" s="181">
        <v>0</v>
      </c>
      <c r="AM78" s="182">
        <v>1</v>
      </c>
      <c r="AN78" s="174">
        <v>0.25</v>
      </c>
      <c r="AO78" s="175">
        <f t="shared" si="27"/>
        <v>-0.75</v>
      </c>
      <c r="AP78" s="176">
        <v>0</v>
      </c>
      <c r="AQ78" s="177">
        <v>0</v>
      </c>
      <c r="AR78" s="178">
        <v>0</v>
      </c>
      <c r="AS78" s="179">
        <v>-0.75</v>
      </c>
      <c r="AT78" s="180">
        <v>0</v>
      </c>
      <c r="AU78" s="181">
        <v>0</v>
      </c>
      <c r="AV78" s="182">
        <v>1</v>
      </c>
      <c r="AW78" s="174">
        <v>0.15</v>
      </c>
      <c r="AX78" s="175">
        <f t="shared" si="28"/>
        <v>-0.85</v>
      </c>
      <c r="AY78" s="176">
        <v>0</v>
      </c>
      <c r="AZ78" s="177">
        <v>0</v>
      </c>
      <c r="BA78" s="178">
        <v>0</v>
      </c>
      <c r="BB78" s="179">
        <v>-0.85</v>
      </c>
      <c r="BC78" s="180">
        <v>0</v>
      </c>
      <c r="BD78" s="181">
        <v>0</v>
      </c>
      <c r="BE78" s="182">
        <v>1</v>
      </c>
      <c r="BF78" s="174">
        <v>0.01</v>
      </c>
      <c r="BG78" s="175">
        <f t="shared" si="29"/>
        <v>-0.99</v>
      </c>
      <c r="BH78" s="176">
        <v>0</v>
      </c>
      <c r="BI78" s="177">
        <v>0</v>
      </c>
      <c r="BJ78" s="178">
        <v>0</v>
      </c>
      <c r="BK78" s="179">
        <v>-0.99</v>
      </c>
      <c r="BL78" s="180">
        <v>0</v>
      </c>
      <c r="BM78" s="181">
        <v>0</v>
      </c>
      <c r="BN78" s="182">
        <v>1</v>
      </c>
      <c r="BO78" s="174">
        <v>0.19</v>
      </c>
      <c r="BP78" s="175">
        <f t="shared" si="30"/>
        <v>-0.81</v>
      </c>
      <c r="BQ78" s="176">
        <v>0</v>
      </c>
      <c r="BR78" s="177">
        <v>0</v>
      </c>
      <c r="BS78" s="178">
        <v>0</v>
      </c>
      <c r="BT78" s="179">
        <v>-0.81</v>
      </c>
      <c r="BU78" s="180">
        <v>0</v>
      </c>
      <c r="BV78" s="181">
        <v>0</v>
      </c>
      <c r="BW78" s="182">
        <v>1</v>
      </c>
      <c r="BX78" s="174">
        <v>0.23</v>
      </c>
      <c r="BY78" s="175">
        <f t="shared" si="31"/>
        <v>-0.77</v>
      </c>
      <c r="BZ78" s="176">
        <v>0</v>
      </c>
      <c r="CA78" s="177">
        <v>0</v>
      </c>
      <c r="CB78" s="178">
        <v>0</v>
      </c>
      <c r="CC78" s="179">
        <v>-0.77</v>
      </c>
      <c r="CD78" s="180">
        <v>0</v>
      </c>
      <c r="CE78" s="181">
        <v>0</v>
      </c>
      <c r="CF78" s="182">
        <v>1</v>
      </c>
      <c r="CG78" s="174">
        <v>0.32</v>
      </c>
      <c r="CH78" s="175">
        <f t="shared" si="32"/>
        <v>-0.67999999999999994</v>
      </c>
      <c r="CI78" s="176">
        <v>0</v>
      </c>
      <c r="CJ78" s="177">
        <v>0</v>
      </c>
      <c r="CK78" s="178">
        <v>0</v>
      </c>
      <c r="CL78" s="179">
        <v>-0.68</v>
      </c>
      <c r="CM78" s="180">
        <v>0</v>
      </c>
      <c r="CN78" s="181">
        <v>0</v>
      </c>
      <c r="CO78" s="182">
        <v>1.1000000000000001</v>
      </c>
      <c r="CP78" s="174">
        <v>0.34</v>
      </c>
      <c r="CQ78" s="175">
        <f t="shared" si="33"/>
        <v>-0.76</v>
      </c>
      <c r="CR78" s="176">
        <v>0</v>
      </c>
      <c r="CS78" s="177">
        <v>0</v>
      </c>
      <c r="CT78" s="178">
        <v>0</v>
      </c>
      <c r="CU78" s="179">
        <v>-0.76</v>
      </c>
      <c r="CV78" s="180">
        <v>0</v>
      </c>
      <c r="CW78" s="181">
        <v>0</v>
      </c>
      <c r="CX78" s="182">
        <v>1.1000000000000001</v>
      </c>
      <c r="CY78" s="174">
        <v>0.37</v>
      </c>
      <c r="CZ78" s="175">
        <f t="shared" si="34"/>
        <v>-0.73000000000000009</v>
      </c>
      <c r="DA78" s="176">
        <v>0</v>
      </c>
      <c r="DB78" s="177">
        <v>0</v>
      </c>
      <c r="DC78" s="178">
        <v>0</v>
      </c>
      <c r="DD78" s="179">
        <v>-0.73</v>
      </c>
      <c r="DE78" s="180">
        <v>0</v>
      </c>
      <c r="DF78" s="181">
        <v>0</v>
      </c>
      <c r="DG78" s="182">
        <v>1.1000000000000001</v>
      </c>
      <c r="DH78" s="174">
        <v>0.38</v>
      </c>
      <c r="DI78" s="175">
        <f t="shared" si="35"/>
        <v>-0.72000000000000008</v>
      </c>
      <c r="DJ78" s="176">
        <v>0</v>
      </c>
      <c r="DK78" s="177">
        <v>0</v>
      </c>
      <c r="DL78" s="178">
        <v>0</v>
      </c>
      <c r="DM78" s="179">
        <v>-0.72</v>
      </c>
      <c r="DN78" s="180">
        <v>0</v>
      </c>
      <c r="DO78" s="181">
        <v>0</v>
      </c>
      <c r="DP78" s="182">
        <v>1.1000000000000001</v>
      </c>
      <c r="DQ78" s="174">
        <v>0.39</v>
      </c>
      <c r="DR78" s="175">
        <f t="shared" si="36"/>
        <v>-0.71000000000000008</v>
      </c>
      <c r="DS78" s="176">
        <v>0</v>
      </c>
      <c r="DT78" s="177">
        <v>0</v>
      </c>
      <c r="DU78" s="178">
        <v>0</v>
      </c>
      <c r="DV78" s="179">
        <v>-0.71</v>
      </c>
      <c r="DW78" s="180">
        <v>0</v>
      </c>
      <c r="DX78" s="181">
        <v>0</v>
      </c>
      <c r="DY78" s="182">
        <v>1.1000000000000001</v>
      </c>
      <c r="DZ78" s="174">
        <v>0.37</v>
      </c>
      <c r="EA78" s="175">
        <f t="shared" si="37"/>
        <v>-0.73000000000000009</v>
      </c>
      <c r="EB78" s="176">
        <v>0</v>
      </c>
      <c r="EC78" s="177">
        <v>0</v>
      </c>
      <c r="ED78" s="178">
        <v>0</v>
      </c>
      <c r="EE78" s="179">
        <v>-0.73</v>
      </c>
      <c r="EF78" s="180">
        <v>0</v>
      </c>
      <c r="EG78" s="181">
        <v>0</v>
      </c>
      <c r="EH78" s="182">
        <v>1.1000000000000001</v>
      </c>
      <c r="EI78" s="174">
        <v>0.4</v>
      </c>
      <c r="EJ78" s="175">
        <f t="shared" si="38"/>
        <v>-0.70000000000000007</v>
      </c>
      <c r="EK78" s="176">
        <v>0</v>
      </c>
      <c r="EL78" s="177">
        <v>0</v>
      </c>
      <c r="EM78" s="178">
        <v>0</v>
      </c>
      <c r="EN78" s="179">
        <v>-0.7</v>
      </c>
      <c r="EO78" s="180">
        <v>0</v>
      </c>
      <c r="EP78" s="181">
        <v>0</v>
      </c>
      <c r="EQ78" s="182">
        <v>0</v>
      </c>
      <c r="ER78" s="174">
        <v>0.39</v>
      </c>
      <c r="ES78" s="175">
        <f t="shared" si="39"/>
        <v>0.39</v>
      </c>
      <c r="ET78" s="176">
        <v>0</v>
      </c>
      <c r="EU78" s="177">
        <v>0</v>
      </c>
      <c r="EV78" s="178">
        <v>0</v>
      </c>
      <c r="EW78" s="179">
        <v>0.39</v>
      </c>
      <c r="EX78" s="180">
        <v>0</v>
      </c>
      <c r="EY78" s="181">
        <v>0</v>
      </c>
      <c r="EZ78" s="182">
        <v>1</v>
      </c>
      <c r="FA78" s="174">
        <v>0.35</v>
      </c>
      <c r="FB78" s="175">
        <f t="shared" si="40"/>
        <v>-0.65</v>
      </c>
      <c r="FC78" s="176">
        <v>0</v>
      </c>
      <c r="FD78" s="177">
        <v>0</v>
      </c>
      <c r="FE78" s="178">
        <v>0</v>
      </c>
      <c r="FF78" s="179">
        <v>-0.65</v>
      </c>
      <c r="FG78" s="180">
        <v>0</v>
      </c>
      <c r="FH78" s="181">
        <v>0</v>
      </c>
      <c r="FI78" s="182">
        <v>1</v>
      </c>
      <c r="FJ78" s="174">
        <v>0.25</v>
      </c>
      <c r="FK78" s="175">
        <f t="shared" si="41"/>
        <v>-0.75</v>
      </c>
      <c r="FL78" s="176">
        <v>0</v>
      </c>
      <c r="FM78" s="177">
        <v>0</v>
      </c>
      <c r="FN78" s="178">
        <v>0</v>
      </c>
      <c r="FO78" s="179">
        <v>-0.75</v>
      </c>
      <c r="FP78" s="180">
        <v>0</v>
      </c>
      <c r="FQ78" s="181">
        <v>0</v>
      </c>
      <c r="FR78" s="182">
        <v>1</v>
      </c>
      <c r="FS78" s="174">
        <v>0.18</v>
      </c>
      <c r="FT78" s="175">
        <f t="shared" si="42"/>
        <v>-0.82000000000000006</v>
      </c>
      <c r="FU78" s="176">
        <v>0</v>
      </c>
      <c r="FV78" s="177">
        <v>0</v>
      </c>
      <c r="FW78" s="178">
        <v>0</v>
      </c>
      <c r="FX78" s="179">
        <v>-0.82</v>
      </c>
      <c r="FY78" s="180">
        <v>0</v>
      </c>
      <c r="FZ78" s="181">
        <v>0</v>
      </c>
      <c r="GA78" s="182">
        <v>1</v>
      </c>
      <c r="GB78" s="174">
        <v>0.26</v>
      </c>
      <c r="GC78" s="175">
        <f t="shared" si="43"/>
        <v>-0.74</v>
      </c>
      <c r="GD78" s="176">
        <v>0</v>
      </c>
      <c r="GE78" s="177">
        <v>0</v>
      </c>
      <c r="GF78" s="178">
        <v>0</v>
      </c>
      <c r="GG78" s="179">
        <v>-0.74</v>
      </c>
      <c r="GH78" s="180">
        <v>0</v>
      </c>
      <c r="GI78" s="181">
        <v>0</v>
      </c>
      <c r="GJ78" s="182">
        <v>1</v>
      </c>
      <c r="GK78" s="174">
        <v>0.09</v>
      </c>
      <c r="GL78" s="175">
        <f t="shared" si="44"/>
        <v>-0.91</v>
      </c>
      <c r="GM78" s="176">
        <v>0</v>
      </c>
      <c r="GN78" s="177">
        <v>0</v>
      </c>
      <c r="GO78" s="178">
        <v>0</v>
      </c>
      <c r="GP78" s="179">
        <v>-0.91</v>
      </c>
      <c r="GQ78" s="180">
        <v>0</v>
      </c>
      <c r="GR78" s="181">
        <v>0</v>
      </c>
      <c r="GS78" s="182">
        <v>1</v>
      </c>
      <c r="GT78" s="174">
        <v>0.19</v>
      </c>
      <c r="GU78" s="175">
        <f t="shared" si="45"/>
        <v>-0.81</v>
      </c>
      <c r="GV78" s="176">
        <v>0</v>
      </c>
      <c r="GW78" s="177">
        <v>0</v>
      </c>
      <c r="GX78" s="178">
        <v>0</v>
      </c>
      <c r="GY78" s="179">
        <v>-0.81</v>
      </c>
      <c r="GZ78" s="180">
        <v>0</v>
      </c>
      <c r="HA78" s="181">
        <v>0</v>
      </c>
      <c r="HB78" s="182">
        <v>1</v>
      </c>
      <c r="HC78" s="174">
        <v>0.17</v>
      </c>
      <c r="HD78" s="175">
        <f t="shared" si="46"/>
        <v>-0.83</v>
      </c>
      <c r="HE78" s="176">
        <v>0</v>
      </c>
      <c r="HF78" s="177">
        <v>0</v>
      </c>
      <c r="HG78" s="178">
        <v>0</v>
      </c>
      <c r="HH78" s="179">
        <v>-0.83</v>
      </c>
      <c r="HI78" s="180">
        <v>0</v>
      </c>
      <c r="HJ78" s="181">
        <v>0</v>
      </c>
      <c r="HK78" s="182">
        <v>1</v>
      </c>
      <c r="HL78" s="174">
        <v>0.16</v>
      </c>
      <c r="HM78" s="175">
        <f t="shared" si="47"/>
        <v>-0.84</v>
      </c>
      <c r="HN78" s="176">
        <v>0</v>
      </c>
      <c r="HO78" s="177">
        <v>0</v>
      </c>
      <c r="HP78" s="178">
        <v>0</v>
      </c>
      <c r="HQ78" s="179">
        <v>-0.84</v>
      </c>
      <c r="HR78" s="180">
        <v>0</v>
      </c>
      <c r="HS78" s="181">
        <v>0</v>
      </c>
    </row>
    <row r="79" spans="1:227" x14ac:dyDescent="0.25">
      <c r="A79" s="167" t="s">
        <v>15</v>
      </c>
      <c r="B79" s="168" t="s">
        <v>15</v>
      </c>
      <c r="C79" s="168" t="s">
        <v>222</v>
      </c>
      <c r="D79" s="168" t="s">
        <v>234</v>
      </c>
      <c r="E79" s="168" t="s">
        <v>145</v>
      </c>
      <c r="F79" s="168">
        <v>60</v>
      </c>
      <c r="G79" s="168" t="s">
        <v>135</v>
      </c>
      <c r="H79" s="169" t="s">
        <v>239</v>
      </c>
      <c r="I79" s="170">
        <v>17.489999999999998</v>
      </c>
      <c r="J79" s="171"/>
      <c r="K79" s="172"/>
      <c r="L79" s="173">
        <v>2</v>
      </c>
      <c r="M79" s="174">
        <v>2.41</v>
      </c>
      <c r="N79" s="175">
        <f t="shared" si="24"/>
        <v>0.41000000000000014</v>
      </c>
      <c r="O79" s="176">
        <v>0</v>
      </c>
      <c r="P79" s="177">
        <v>0</v>
      </c>
      <c r="Q79" s="178">
        <v>0</v>
      </c>
      <c r="R79" s="179">
        <v>0.41</v>
      </c>
      <c r="S79" s="180">
        <v>0</v>
      </c>
      <c r="T79" s="181">
        <v>0</v>
      </c>
      <c r="U79" s="182">
        <v>2</v>
      </c>
      <c r="V79" s="174">
        <v>2.0699999999999998</v>
      </c>
      <c r="W79" s="175">
        <f t="shared" si="25"/>
        <v>6.999999999999984E-2</v>
      </c>
      <c r="X79" s="176">
        <v>0</v>
      </c>
      <c r="Y79" s="177">
        <v>0</v>
      </c>
      <c r="Z79" s="178">
        <v>0</v>
      </c>
      <c r="AA79" s="179">
        <v>7.0000000000000007E-2</v>
      </c>
      <c r="AB79" s="180">
        <v>0</v>
      </c>
      <c r="AC79" s="181">
        <v>0</v>
      </c>
      <c r="AD79" s="182">
        <v>2</v>
      </c>
      <c r="AE79" s="174">
        <v>0.99</v>
      </c>
      <c r="AF79" s="175">
        <f t="shared" si="26"/>
        <v>-1.01</v>
      </c>
      <c r="AG79" s="176">
        <v>0</v>
      </c>
      <c r="AH79" s="177">
        <v>0</v>
      </c>
      <c r="AI79" s="178">
        <v>0</v>
      </c>
      <c r="AJ79" s="179">
        <v>-1.01</v>
      </c>
      <c r="AK79" s="180">
        <v>0</v>
      </c>
      <c r="AL79" s="181">
        <v>0</v>
      </c>
      <c r="AM79" s="182">
        <v>2</v>
      </c>
      <c r="AN79" s="174">
        <v>1.22</v>
      </c>
      <c r="AO79" s="175">
        <f t="shared" si="27"/>
        <v>-0.78</v>
      </c>
      <c r="AP79" s="176">
        <v>0</v>
      </c>
      <c r="AQ79" s="177">
        <v>0</v>
      </c>
      <c r="AR79" s="178">
        <v>0</v>
      </c>
      <c r="AS79" s="179">
        <v>-0.78</v>
      </c>
      <c r="AT79" s="180">
        <v>0</v>
      </c>
      <c r="AU79" s="181">
        <v>0</v>
      </c>
      <c r="AV79" s="182">
        <v>2</v>
      </c>
      <c r="AW79" s="174">
        <v>0.8</v>
      </c>
      <c r="AX79" s="175">
        <f t="shared" si="28"/>
        <v>-1.2</v>
      </c>
      <c r="AY79" s="176">
        <v>0</v>
      </c>
      <c r="AZ79" s="177">
        <v>0</v>
      </c>
      <c r="BA79" s="178">
        <v>0</v>
      </c>
      <c r="BB79" s="179">
        <v>-1.2</v>
      </c>
      <c r="BC79" s="180">
        <v>0</v>
      </c>
      <c r="BD79" s="181">
        <v>0</v>
      </c>
      <c r="BE79" s="182">
        <v>2</v>
      </c>
      <c r="BF79" s="174">
        <v>5.71</v>
      </c>
      <c r="BG79" s="175">
        <f t="shared" si="29"/>
        <v>3.71</v>
      </c>
      <c r="BH79" s="176">
        <v>0</v>
      </c>
      <c r="BI79" s="177">
        <v>0</v>
      </c>
      <c r="BJ79" s="178">
        <v>0</v>
      </c>
      <c r="BK79" s="179">
        <v>3.71</v>
      </c>
      <c r="BL79" s="180">
        <v>0</v>
      </c>
      <c r="BM79" s="181">
        <v>0</v>
      </c>
      <c r="BN79" s="182">
        <v>2</v>
      </c>
      <c r="BO79" s="174">
        <v>2.4</v>
      </c>
      <c r="BP79" s="175">
        <f t="shared" si="30"/>
        <v>0.39999999999999991</v>
      </c>
      <c r="BQ79" s="176">
        <v>0</v>
      </c>
      <c r="BR79" s="177">
        <v>0</v>
      </c>
      <c r="BS79" s="178">
        <v>0</v>
      </c>
      <c r="BT79" s="179">
        <v>0.4</v>
      </c>
      <c r="BU79" s="180">
        <v>0</v>
      </c>
      <c r="BV79" s="181">
        <v>0</v>
      </c>
      <c r="BW79" s="182">
        <v>2</v>
      </c>
      <c r="BX79" s="174">
        <v>1.88</v>
      </c>
      <c r="BY79" s="175">
        <f t="shared" si="31"/>
        <v>-0.12000000000000011</v>
      </c>
      <c r="BZ79" s="176">
        <v>0</v>
      </c>
      <c r="CA79" s="177">
        <v>0</v>
      </c>
      <c r="CB79" s="178">
        <v>0</v>
      </c>
      <c r="CC79" s="179">
        <v>-0.12</v>
      </c>
      <c r="CD79" s="180">
        <v>0</v>
      </c>
      <c r="CE79" s="181">
        <v>0</v>
      </c>
      <c r="CF79" s="182">
        <v>2</v>
      </c>
      <c r="CG79" s="174">
        <v>1.95</v>
      </c>
      <c r="CH79" s="175">
        <f t="shared" si="32"/>
        <v>-5.0000000000000044E-2</v>
      </c>
      <c r="CI79" s="176">
        <v>0</v>
      </c>
      <c r="CJ79" s="177">
        <v>0</v>
      </c>
      <c r="CK79" s="178">
        <v>0</v>
      </c>
      <c r="CL79" s="179">
        <v>-0.05</v>
      </c>
      <c r="CM79" s="180">
        <v>0</v>
      </c>
      <c r="CN79" s="181">
        <v>0</v>
      </c>
      <c r="CO79" s="182">
        <v>2</v>
      </c>
      <c r="CP79" s="174">
        <v>1.8</v>
      </c>
      <c r="CQ79" s="175">
        <f t="shared" si="33"/>
        <v>-0.19999999999999996</v>
      </c>
      <c r="CR79" s="176">
        <v>0</v>
      </c>
      <c r="CS79" s="177">
        <v>0</v>
      </c>
      <c r="CT79" s="178">
        <v>0</v>
      </c>
      <c r="CU79" s="179">
        <v>-0.2</v>
      </c>
      <c r="CV79" s="180">
        <v>0</v>
      </c>
      <c r="CW79" s="181">
        <v>0</v>
      </c>
      <c r="CX79" s="182">
        <v>2</v>
      </c>
      <c r="CY79" s="174">
        <v>1.88</v>
      </c>
      <c r="CZ79" s="175">
        <f t="shared" si="34"/>
        <v>-0.12000000000000011</v>
      </c>
      <c r="DA79" s="176">
        <v>0</v>
      </c>
      <c r="DB79" s="177">
        <v>0</v>
      </c>
      <c r="DC79" s="178">
        <v>0</v>
      </c>
      <c r="DD79" s="179">
        <v>-0.12</v>
      </c>
      <c r="DE79" s="180">
        <v>0</v>
      </c>
      <c r="DF79" s="181">
        <v>0</v>
      </c>
      <c r="DG79" s="182">
        <v>2</v>
      </c>
      <c r="DH79" s="174">
        <v>1.92</v>
      </c>
      <c r="DI79" s="175">
        <f t="shared" si="35"/>
        <v>-8.0000000000000071E-2</v>
      </c>
      <c r="DJ79" s="176">
        <v>0</v>
      </c>
      <c r="DK79" s="177">
        <v>0</v>
      </c>
      <c r="DL79" s="178">
        <v>0</v>
      </c>
      <c r="DM79" s="179">
        <v>-0.08</v>
      </c>
      <c r="DN79" s="180">
        <v>0</v>
      </c>
      <c r="DO79" s="181">
        <v>0</v>
      </c>
      <c r="DP79" s="182">
        <v>2</v>
      </c>
      <c r="DQ79" s="174">
        <v>1.86</v>
      </c>
      <c r="DR79" s="175">
        <f t="shared" si="36"/>
        <v>-0.1399999999999999</v>
      </c>
      <c r="DS79" s="176">
        <v>0</v>
      </c>
      <c r="DT79" s="177">
        <v>0</v>
      </c>
      <c r="DU79" s="178">
        <v>0</v>
      </c>
      <c r="DV79" s="179">
        <v>-0.14000000000000001</v>
      </c>
      <c r="DW79" s="180">
        <v>0</v>
      </c>
      <c r="DX79" s="181">
        <v>0</v>
      </c>
      <c r="DY79" s="182">
        <v>2</v>
      </c>
      <c r="DZ79" s="174">
        <v>1.72</v>
      </c>
      <c r="EA79" s="175">
        <f t="shared" si="37"/>
        <v>-0.28000000000000003</v>
      </c>
      <c r="EB79" s="176">
        <v>0</v>
      </c>
      <c r="EC79" s="177">
        <v>0</v>
      </c>
      <c r="ED79" s="178">
        <v>0</v>
      </c>
      <c r="EE79" s="179">
        <v>-0.28000000000000003</v>
      </c>
      <c r="EF79" s="180">
        <v>0</v>
      </c>
      <c r="EG79" s="181">
        <v>0</v>
      </c>
      <c r="EH79" s="182">
        <v>2</v>
      </c>
      <c r="EI79" s="174">
        <v>1.86</v>
      </c>
      <c r="EJ79" s="175">
        <f t="shared" si="38"/>
        <v>-0.1399999999999999</v>
      </c>
      <c r="EK79" s="176">
        <v>0</v>
      </c>
      <c r="EL79" s="177">
        <v>0</v>
      </c>
      <c r="EM79" s="178">
        <v>0</v>
      </c>
      <c r="EN79" s="179">
        <v>-0.14000000000000001</v>
      </c>
      <c r="EO79" s="180">
        <v>0</v>
      </c>
      <c r="EP79" s="181">
        <v>0</v>
      </c>
      <c r="EQ79" s="182">
        <v>2</v>
      </c>
      <c r="ER79" s="174">
        <v>1.88</v>
      </c>
      <c r="ES79" s="175">
        <f t="shared" si="39"/>
        <v>-0.12000000000000011</v>
      </c>
      <c r="ET79" s="176">
        <v>0</v>
      </c>
      <c r="EU79" s="177">
        <v>0</v>
      </c>
      <c r="EV79" s="178">
        <v>0</v>
      </c>
      <c r="EW79" s="179">
        <v>-0.12</v>
      </c>
      <c r="EX79" s="180">
        <v>0</v>
      </c>
      <c r="EY79" s="181">
        <v>0</v>
      </c>
      <c r="EZ79" s="182">
        <v>2</v>
      </c>
      <c r="FA79" s="174">
        <v>1.77</v>
      </c>
      <c r="FB79" s="175">
        <f t="shared" si="40"/>
        <v>-0.22999999999999998</v>
      </c>
      <c r="FC79" s="176">
        <v>0</v>
      </c>
      <c r="FD79" s="177">
        <v>0</v>
      </c>
      <c r="FE79" s="178">
        <v>0</v>
      </c>
      <c r="FF79" s="179">
        <v>-0.23</v>
      </c>
      <c r="FG79" s="180">
        <v>0</v>
      </c>
      <c r="FH79" s="181">
        <v>0</v>
      </c>
      <c r="FI79" s="182">
        <v>2</v>
      </c>
      <c r="FJ79" s="174">
        <v>1.89</v>
      </c>
      <c r="FK79" s="175">
        <f t="shared" si="41"/>
        <v>-0.1100000000000001</v>
      </c>
      <c r="FL79" s="176">
        <v>0</v>
      </c>
      <c r="FM79" s="177">
        <v>0</v>
      </c>
      <c r="FN79" s="178">
        <v>0</v>
      </c>
      <c r="FO79" s="179">
        <v>-0.11</v>
      </c>
      <c r="FP79" s="180">
        <v>0</v>
      </c>
      <c r="FQ79" s="181">
        <v>0</v>
      </c>
      <c r="FR79" s="182">
        <v>2</v>
      </c>
      <c r="FS79" s="174">
        <v>2.0499999999999998</v>
      </c>
      <c r="FT79" s="175">
        <f t="shared" si="42"/>
        <v>4.9999999999999822E-2</v>
      </c>
      <c r="FU79" s="176">
        <v>0</v>
      </c>
      <c r="FV79" s="177">
        <v>0</v>
      </c>
      <c r="FW79" s="178">
        <v>0</v>
      </c>
      <c r="FX79" s="179">
        <v>0.05</v>
      </c>
      <c r="FY79" s="180">
        <v>0</v>
      </c>
      <c r="FZ79" s="181">
        <v>0</v>
      </c>
      <c r="GA79" s="182">
        <v>2</v>
      </c>
      <c r="GB79" s="174">
        <v>3.64</v>
      </c>
      <c r="GC79" s="175">
        <f t="shared" si="43"/>
        <v>1.6400000000000001</v>
      </c>
      <c r="GD79" s="176">
        <v>0</v>
      </c>
      <c r="GE79" s="177">
        <v>0</v>
      </c>
      <c r="GF79" s="178">
        <v>0</v>
      </c>
      <c r="GG79" s="179">
        <v>1.64</v>
      </c>
      <c r="GH79" s="180">
        <v>0</v>
      </c>
      <c r="GI79" s="181">
        <v>0</v>
      </c>
      <c r="GJ79" s="182">
        <v>2</v>
      </c>
      <c r="GK79" s="174">
        <v>1.34</v>
      </c>
      <c r="GL79" s="175">
        <f t="shared" si="44"/>
        <v>-0.65999999999999992</v>
      </c>
      <c r="GM79" s="176">
        <v>0</v>
      </c>
      <c r="GN79" s="177">
        <v>0</v>
      </c>
      <c r="GO79" s="178">
        <v>0</v>
      </c>
      <c r="GP79" s="179">
        <v>-0.66</v>
      </c>
      <c r="GQ79" s="180">
        <v>0</v>
      </c>
      <c r="GR79" s="181">
        <v>0</v>
      </c>
      <c r="GS79" s="182">
        <v>2</v>
      </c>
      <c r="GT79" s="174">
        <v>2.88</v>
      </c>
      <c r="GU79" s="175">
        <f t="shared" si="45"/>
        <v>0.87999999999999989</v>
      </c>
      <c r="GV79" s="176">
        <v>0</v>
      </c>
      <c r="GW79" s="177">
        <v>0</v>
      </c>
      <c r="GX79" s="178">
        <v>0</v>
      </c>
      <c r="GY79" s="179">
        <v>0.88</v>
      </c>
      <c r="GZ79" s="180">
        <v>0</v>
      </c>
      <c r="HA79" s="181">
        <v>0</v>
      </c>
      <c r="HB79" s="182">
        <v>2</v>
      </c>
      <c r="HC79" s="174">
        <v>2.56</v>
      </c>
      <c r="HD79" s="175">
        <f t="shared" si="46"/>
        <v>0.56000000000000005</v>
      </c>
      <c r="HE79" s="176">
        <v>0</v>
      </c>
      <c r="HF79" s="177">
        <v>0</v>
      </c>
      <c r="HG79" s="178">
        <v>0</v>
      </c>
      <c r="HH79" s="179">
        <v>0.56000000000000005</v>
      </c>
      <c r="HI79" s="180">
        <v>0</v>
      </c>
      <c r="HJ79" s="181">
        <v>0</v>
      </c>
      <c r="HK79" s="182">
        <v>2</v>
      </c>
      <c r="HL79" s="174">
        <v>2.2400000000000002</v>
      </c>
      <c r="HM79" s="175">
        <f t="shared" si="47"/>
        <v>0.24000000000000021</v>
      </c>
      <c r="HN79" s="176">
        <v>0</v>
      </c>
      <c r="HO79" s="177">
        <v>0</v>
      </c>
      <c r="HP79" s="178">
        <v>0</v>
      </c>
      <c r="HQ79" s="179">
        <v>0.24</v>
      </c>
      <c r="HR79" s="180">
        <v>0</v>
      </c>
      <c r="HS79" s="181">
        <v>0</v>
      </c>
    </row>
    <row r="80" spans="1:227" x14ac:dyDescent="0.25">
      <c r="A80" s="167" t="s">
        <v>15</v>
      </c>
      <c r="B80" s="168" t="s">
        <v>15</v>
      </c>
      <c r="C80" s="168" t="s">
        <v>222</v>
      </c>
      <c r="D80" s="168" t="s">
        <v>234</v>
      </c>
      <c r="E80" s="168" t="s">
        <v>145</v>
      </c>
      <c r="F80" s="168">
        <v>60</v>
      </c>
      <c r="G80" s="168" t="s">
        <v>135</v>
      </c>
      <c r="H80" s="169" t="s">
        <v>240</v>
      </c>
      <c r="I80" s="170">
        <v>16.32</v>
      </c>
      <c r="J80" s="171"/>
      <c r="K80" s="172"/>
      <c r="L80" s="173">
        <v>12.5</v>
      </c>
      <c r="M80" s="174">
        <v>14.7</v>
      </c>
      <c r="N80" s="175">
        <f t="shared" si="24"/>
        <v>2.1999999999999993</v>
      </c>
      <c r="O80" s="176">
        <v>0</v>
      </c>
      <c r="P80" s="177">
        <v>0</v>
      </c>
      <c r="Q80" s="178">
        <v>0</v>
      </c>
      <c r="R80" s="179">
        <v>2.2000000000000002</v>
      </c>
      <c r="S80" s="180">
        <v>0</v>
      </c>
      <c r="T80" s="181">
        <v>0</v>
      </c>
      <c r="U80" s="182">
        <v>11.5</v>
      </c>
      <c r="V80" s="174">
        <v>11.81</v>
      </c>
      <c r="W80" s="175">
        <f t="shared" si="25"/>
        <v>0.3100000000000005</v>
      </c>
      <c r="X80" s="176">
        <v>0</v>
      </c>
      <c r="Y80" s="177">
        <v>0</v>
      </c>
      <c r="Z80" s="178">
        <v>0</v>
      </c>
      <c r="AA80" s="179">
        <v>0.31</v>
      </c>
      <c r="AB80" s="180">
        <v>0</v>
      </c>
      <c r="AC80" s="181">
        <v>0</v>
      </c>
      <c r="AD80" s="182">
        <v>11.5</v>
      </c>
      <c r="AE80" s="174">
        <v>12.3</v>
      </c>
      <c r="AF80" s="175">
        <f t="shared" si="26"/>
        <v>0.80000000000000071</v>
      </c>
      <c r="AG80" s="176">
        <v>0</v>
      </c>
      <c r="AH80" s="177">
        <v>0</v>
      </c>
      <c r="AI80" s="178">
        <v>0</v>
      </c>
      <c r="AJ80" s="179">
        <v>0.8</v>
      </c>
      <c r="AK80" s="180">
        <v>0</v>
      </c>
      <c r="AL80" s="181">
        <v>0</v>
      </c>
      <c r="AM80" s="182">
        <v>11.5</v>
      </c>
      <c r="AN80" s="174">
        <v>11.02</v>
      </c>
      <c r="AO80" s="175">
        <f t="shared" si="27"/>
        <v>-0.48000000000000043</v>
      </c>
      <c r="AP80" s="176">
        <v>0</v>
      </c>
      <c r="AQ80" s="177">
        <v>0</v>
      </c>
      <c r="AR80" s="178">
        <v>0</v>
      </c>
      <c r="AS80" s="179">
        <v>-0.48</v>
      </c>
      <c r="AT80" s="180">
        <v>0</v>
      </c>
      <c r="AU80" s="181">
        <v>0</v>
      </c>
      <c r="AV80" s="182">
        <v>11.5</v>
      </c>
      <c r="AW80" s="174">
        <v>14.78</v>
      </c>
      <c r="AX80" s="175">
        <f t="shared" si="28"/>
        <v>3.2799999999999994</v>
      </c>
      <c r="AY80" s="176">
        <v>0</v>
      </c>
      <c r="AZ80" s="177">
        <v>0</v>
      </c>
      <c r="BA80" s="178">
        <v>0</v>
      </c>
      <c r="BB80" s="179">
        <v>3.28</v>
      </c>
      <c r="BC80" s="180">
        <v>0</v>
      </c>
      <c r="BD80" s="181">
        <v>0</v>
      </c>
      <c r="BE80" s="182">
        <v>11.5</v>
      </c>
      <c r="BF80" s="174">
        <v>9.92</v>
      </c>
      <c r="BG80" s="175">
        <f t="shared" si="29"/>
        <v>-1.58</v>
      </c>
      <c r="BH80" s="176">
        <v>0</v>
      </c>
      <c r="BI80" s="177">
        <v>0</v>
      </c>
      <c r="BJ80" s="178">
        <v>0</v>
      </c>
      <c r="BK80" s="179">
        <v>-1.58</v>
      </c>
      <c r="BL80" s="180">
        <v>0</v>
      </c>
      <c r="BM80" s="181">
        <v>0</v>
      </c>
      <c r="BN80" s="182">
        <v>11.5</v>
      </c>
      <c r="BO80" s="174">
        <v>12.76</v>
      </c>
      <c r="BP80" s="175">
        <f t="shared" si="30"/>
        <v>1.2599999999999998</v>
      </c>
      <c r="BQ80" s="176">
        <v>0</v>
      </c>
      <c r="BR80" s="177">
        <v>0</v>
      </c>
      <c r="BS80" s="178">
        <v>0</v>
      </c>
      <c r="BT80" s="179">
        <v>1.26</v>
      </c>
      <c r="BU80" s="180">
        <v>0</v>
      </c>
      <c r="BV80" s="181">
        <v>0</v>
      </c>
      <c r="BW80" s="182">
        <v>11.5</v>
      </c>
      <c r="BX80" s="174">
        <v>10.7</v>
      </c>
      <c r="BY80" s="175">
        <f t="shared" si="31"/>
        <v>-0.80000000000000071</v>
      </c>
      <c r="BZ80" s="176">
        <v>0</v>
      </c>
      <c r="CA80" s="177">
        <v>0</v>
      </c>
      <c r="CB80" s="178">
        <v>0</v>
      </c>
      <c r="CC80" s="179">
        <v>-0.8</v>
      </c>
      <c r="CD80" s="180">
        <v>0</v>
      </c>
      <c r="CE80" s="181">
        <v>0</v>
      </c>
      <c r="CF80" s="182">
        <v>11.5</v>
      </c>
      <c r="CG80" s="174">
        <v>11.27</v>
      </c>
      <c r="CH80" s="175">
        <f t="shared" si="32"/>
        <v>-0.23000000000000043</v>
      </c>
      <c r="CI80" s="176">
        <v>0</v>
      </c>
      <c r="CJ80" s="177">
        <v>0</v>
      </c>
      <c r="CK80" s="178">
        <v>0</v>
      </c>
      <c r="CL80" s="179">
        <v>-0.23</v>
      </c>
      <c r="CM80" s="180">
        <v>0</v>
      </c>
      <c r="CN80" s="181">
        <v>0</v>
      </c>
      <c r="CO80" s="182">
        <v>11.5</v>
      </c>
      <c r="CP80" s="174">
        <v>10.48</v>
      </c>
      <c r="CQ80" s="175">
        <f t="shared" si="33"/>
        <v>-1.0199999999999996</v>
      </c>
      <c r="CR80" s="176">
        <v>0</v>
      </c>
      <c r="CS80" s="177">
        <v>0</v>
      </c>
      <c r="CT80" s="178">
        <v>0</v>
      </c>
      <c r="CU80" s="179">
        <v>-1.02</v>
      </c>
      <c r="CV80" s="180">
        <v>0</v>
      </c>
      <c r="CW80" s="181">
        <v>0</v>
      </c>
      <c r="CX80" s="182">
        <v>11.5</v>
      </c>
      <c r="CY80" s="174">
        <v>10.66</v>
      </c>
      <c r="CZ80" s="175">
        <f t="shared" si="34"/>
        <v>-0.83999999999999986</v>
      </c>
      <c r="DA80" s="176">
        <v>0</v>
      </c>
      <c r="DB80" s="177">
        <v>0</v>
      </c>
      <c r="DC80" s="178">
        <v>0</v>
      </c>
      <c r="DD80" s="179">
        <v>-0.84</v>
      </c>
      <c r="DE80" s="180">
        <v>0</v>
      </c>
      <c r="DF80" s="181">
        <v>0</v>
      </c>
      <c r="DG80" s="182">
        <v>11.5</v>
      </c>
      <c r="DH80" s="174">
        <v>10.36</v>
      </c>
      <c r="DI80" s="175">
        <f t="shared" si="35"/>
        <v>-1.1400000000000006</v>
      </c>
      <c r="DJ80" s="176">
        <v>6.9444444444444447E-4</v>
      </c>
      <c r="DK80" s="177">
        <v>0</v>
      </c>
      <c r="DL80" s="178">
        <v>0</v>
      </c>
      <c r="DM80" s="179">
        <v>-1.1399999999999999</v>
      </c>
      <c r="DN80" s="180">
        <v>0</v>
      </c>
      <c r="DO80" s="181">
        <v>0</v>
      </c>
      <c r="DP80" s="182">
        <v>11.5</v>
      </c>
      <c r="DQ80" s="174">
        <v>9.08</v>
      </c>
      <c r="DR80" s="175">
        <f t="shared" si="36"/>
        <v>-2.42</v>
      </c>
      <c r="DS80" s="176">
        <v>5.5555555555555558E-3</v>
      </c>
      <c r="DT80" s="177">
        <v>0</v>
      </c>
      <c r="DU80" s="178">
        <v>0</v>
      </c>
      <c r="DV80" s="179">
        <v>-2.42</v>
      </c>
      <c r="DW80" s="180">
        <v>0</v>
      </c>
      <c r="DX80" s="181">
        <v>0</v>
      </c>
      <c r="DY80" s="182">
        <v>11.5</v>
      </c>
      <c r="DZ80" s="174">
        <v>10.47</v>
      </c>
      <c r="EA80" s="175">
        <f t="shared" si="37"/>
        <v>-1.0299999999999994</v>
      </c>
      <c r="EB80" s="176">
        <v>0</v>
      </c>
      <c r="EC80" s="177">
        <v>0</v>
      </c>
      <c r="ED80" s="178">
        <v>0</v>
      </c>
      <c r="EE80" s="179">
        <v>-1.03</v>
      </c>
      <c r="EF80" s="180">
        <v>0</v>
      </c>
      <c r="EG80" s="181">
        <v>0</v>
      </c>
      <c r="EH80" s="182">
        <v>11.5</v>
      </c>
      <c r="EI80" s="174">
        <v>8.59</v>
      </c>
      <c r="EJ80" s="175">
        <f t="shared" si="38"/>
        <v>-2.91</v>
      </c>
      <c r="EK80" s="176">
        <v>0</v>
      </c>
      <c r="EL80" s="177">
        <v>0</v>
      </c>
      <c r="EM80" s="178">
        <v>0</v>
      </c>
      <c r="EN80" s="179">
        <v>-2.91</v>
      </c>
      <c r="EO80" s="180">
        <v>0</v>
      </c>
      <c r="EP80" s="181">
        <v>0</v>
      </c>
      <c r="EQ80" s="182">
        <v>11.5</v>
      </c>
      <c r="ER80" s="174">
        <v>11.16</v>
      </c>
      <c r="ES80" s="175">
        <f t="shared" si="39"/>
        <v>-0.33999999999999986</v>
      </c>
      <c r="ET80" s="176">
        <v>0</v>
      </c>
      <c r="EU80" s="177">
        <v>0</v>
      </c>
      <c r="EV80" s="178">
        <v>0</v>
      </c>
      <c r="EW80" s="179">
        <v>-0.34</v>
      </c>
      <c r="EX80" s="180">
        <v>0</v>
      </c>
      <c r="EY80" s="181">
        <v>0</v>
      </c>
      <c r="EZ80" s="182">
        <v>12.5</v>
      </c>
      <c r="FA80" s="174">
        <v>11.6</v>
      </c>
      <c r="FB80" s="175">
        <f t="shared" si="40"/>
        <v>-0.90000000000000036</v>
      </c>
      <c r="FC80" s="176">
        <v>0</v>
      </c>
      <c r="FD80" s="177">
        <v>0</v>
      </c>
      <c r="FE80" s="178">
        <v>0</v>
      </c>
      <c r="FF80" s="179">
        <v>-0.9</v>
      </c>
      <c r="FG80" s="180">
        <v>0</v>
      </c>
      <c r="FH80" s="181">
        <v>0</v>
      </c>
      <c r="FI80" s="182">
        <v>12</v>
      </c>
      <c r="FJ80" s="174">
        <v>12.48</v>
      </c>
      <c r="FK80" s="175">
        <f t="shared" si="41"/>
        <v>0.48000000000000043</v>
      </c>
      <c r="FL80" s="176">
        <v>0</v>
      </c>
      <c r="FM80" s="177">
        <v>0</v>
      </c>
      <c r="FN80" s="178">
        <v>0</v>
      </c>
      <c r="FO80" s="179">
        <v>0.48</v>
      </c>
      <c r="FP80" s="180">
        <v>0</v>
      </c>
      <c r="FQ80" s="181">
        <v>0</v>
      </c>
      <c r="FR80" s="182">
        <v>12</v>
      </c>
      <c r="FS80" s="174">
        <v>13.31</v>
      </c>
      <c r="FT80" s="175">
        <f t="shared" si="42"/>
        <v>1.3100000000000005</v>
      </c>
      <c r="FU80" s="176">
        <v>0</v>
      </c>
      <c r="FV80" s="177">
        <v>0</v>
      </c>
      <c r="FW80" s="178">
        <v>0</v>
      </c>
      <c r="FX80" s="179">
        <v>1.31</v>
      </c>
      <c r="FY80" s="180">
        <v>0</v>
      </c>
      <c r="FZ80" s="181">
        <v>0</v>
      </c>
      <c r="GA80" s="182">
        <v>12.5</v>
      </c>
      <c r="GB80" s="174">
        <v>22.73</v>
      </c>
      <c r="GC80" s="175">
        <f t="shared" si="43"/>
        <v>10.23</v>
      </c>
      <c r="GD80" s="176">
        <v>0</v>
      </c>
      <c r="GE80" s="177">
        <v>0</v>
      </c>
      <c r="GF80" s="178">
        <v>0</v>
      </c>
      <c r="GG80" s="179">
        <v>10.23</v>
      </c>
      <c r="GH80" s="180">
        <v>0</v>
      </c>
      <c r="GI80" s="181">
        <v>0</v>
      </c>
      <c r="GJ80" s="182">
        <v>12</v>
      </c>
      <c r="GK80" s="174">
        <v>5.43</v>
      </c>
      <c r="GL80" s="175">
        <f t="shared" si="44"/>
        <v>-6.57</v>
      </c>
      <c r="GM80" s="176">
        <v>0</v>
      </c>
      <c r="GN80" s="177">
        <v>0</v>
      </c>
      <c r="GO80" s="178">
        <v>0</v>
      </c>
      <c r="GP80" s="179">
        <v>-6.57</v>
      </c>
      <c r="GQ80" s="180">
        <v>0</v>
      </c>
      <c r="GR80" s="181">
        <v>0</v>
      </c>
      <c r="GS80" s="182">
        <v>12</v>
      </c>
      <c r="GT80" s="174">
        <v>17.190000000000001</v>
      </c>
      <c r="GU80" s="175">
        <f t="shared" si="45"/>
        <v>5.1900000000000013</v>
      </c>
      <c r="GV80" s="176">
        <v>0</v>
      </c>
      <c r="GW80" s="177">
        <v>0</v>
      </c>
      <c r="GX80" s="178">
        <v>0</v>
      </c>
      <c r="GY80" s="179">
        <v>5.19</v>
      </c>
      <c r="GZ80" s="180">
        <v>0</v>
      </c>
      <c r="HA80" s="181">
        <v>0</v>
      </c>
      <c r="HB80" s="182">
        <v>12</v>
      </c>
      <c r="HC80" s="174">
        <v>14.68</v>
      </c>
      <c r="HD80" s="175">
        <f t="shared" si="46"/>
        <v>2.6799999999999997</v>
      </c>
      <c r="HE80" s="176">
        <v>0</v>
      </c>
      <c r="HF80" s="177">
        <v>0</v>
      </c>
      <c r="HG80" s="178">
        <v>0</v>
      </c>
      <c r="HH80" s="179">
        <v>2.68</v>
      </c>
      <c r="HI80" s="180">
        <v>0</v>
      </c>
      <c r="HJ80" s="181">
        <v>0</v>
      </c>
      <c r="HK80" s="182">
        <v>12</v>
      </c>
      <c r="HL80" s="174">
        <v>12.52</v>
      </c>
      <c r="HM80" s="175">
        <f t="shared" si="47"/>
        <v>0.51999999999999957</v>
      </c>
      <c r="HN80" s="176">
        <v>0</v>
      </c>
      <c r="HO80" s="177">
        <v>0</v>
      </c>
      <c r="HP80" s="178">
        <v>0</v>
      </c>
      <c r="HQ80" s="179">
        <v>0.52</v>
      </c>
      <c r="HR80" s="180">
        <v>0</v>
      </c>
      <c r="HS80" s="181">
        <v>0</v>
      </c>
    </row>
    <row r="81" spans="1:227" x14ac:dyDescent="0.25">
      <c r="A81" s="167" t="s">
        <v>15</v>
      </c>
      <c r="B81" s="168" t="s">
        <v>15</v>
      </c>
      <c r="C81" s="168" t="s">
        <v>222</v>
      </c>
      <c r="D81" s="168" t="s">
        <v>241</v>
      </c>
      <c r="E81" s="168" t="s">
        <v>145</v>
      </c>
      <c r="F81" s="168">
        <v>100</v>
      </c>
      <c r="G81" s="168" t="s">
        <v>188</v>
      </c>
      <c r="H81" s="169" t="s">
        <v>237</v>
      </c>
      <c r="I81" s="170">
        <v>0</v>
      </c>
      <c r="J81" s="171"/>
      <c r="K81" s="172"/>
      <c r="L81" s="173">
        <v>0</v>
      </c>
      <c r="M81" s="174">
        <v>0</v>
      </c>
      <c r="N81" s="175">
        <f t="shared" si="24"/>
        <v>0</v>
      </c>
      <c r="O81" s="176">
        <v>0</v>
      </c>
      <c r="P81" s="177">
        <v>0</v>
      </c>
      <c r="Q81" s="178">
        <v>0</v>
      </c>
      <c r="R81" s="179">
        <v>0</v>
      </c>
      <c r="S81" s="180">
        <v>0</v>
      </c>
      <c r="T81" s="181">
        <v>0</v>
      </c>
      <c r="U81" s="182">
        <v>0</v>
      </c>
      <c r="V81" s="174">
        <v>0</v>
      </c>
      <c r="W81" s="175">
        <f t="shared" si="25"/>
        <v>0</v>
      </c>
      <c r="X81" s="176">
        <v>0</v>
      </c>
      <c r="Y81" s="177">
        <v>0</v>
      </c>
      <c r="Z81" s="178">
        <v>0</v>
      </c>
      <c r="AA81" s="179">
        <v>0</v>
      </c>
      <c r="AB81" s="180">
        <v>0</v>
      </c>
      <c r="AC81" s="181">
        <v>0</v>
      </c>
      <c r="AD81" s="182">
        <v>0</v>
      </c>
      <c r="AE81" s="174">
        <v>0</v>
      </c>
      <c r="AF81" s="175">
        <f t="shared" si="26"/>
        <v>0</v>
      </c>
      <c r="AG81" s="176">
        <v>0</v>
      </c>
      <c r="AH81" s="177">
        <v>0</v>
      </c>
      <c r="AI81" s="178">
        <v>0</v>
      </c>
      <c r="AJ81" s="179">
        <v>0</v>
      </c>
      <c r="AK81" s="180">
        <v>0</v>
      </c>
      <c r="AL81" s="181">
        <v>0</v>
      </c>
      <c r="AM81" s="182">
        <v>0</v>
      </c>
      <c r="AN81" s="174">
        <v>0</v>
      </c>
      <c r="AO81" s="175">
        <f t="shared" si="27"/>
        <v>0</v>
      </c>
      <c r="AP81" s="176">
        <v>0</v>
      </c>
      <c r="AQ81" s="177">
        <v>0</v>
      </c>
      <c r="AR81" s="178">
        <v>0</v>
      </c>
      <c r="AS81" s="179">
        <v>0</v>
      </c>
      <c r="AT81" s="180">
        <v>0</v>
      </c>
      <c r="AU81" s="181">
        <v>0</v>
      </c>
      <c r="AV81" s="182">
        <v>0</v>
      </c>
      <c r="AW81" s="174">
        <v>0</v>
      </c>
      <c r="AX81" s="175">
        <f t="shared" si="28"/>
        <v>0</v>
      </c>
      <c r="AY81" s="176">
        <v>0</v>
      </c>
      <c r="AZ81" s="177">
        <v>0</v>
      </c>
      <c r="BA81" s="178">
        <v>0</v>
      </c>
      <c r="BB81" s="179">
        <v>0</v>
      </c>
      <c r="BC81" s="180">
        <v>0</v>
      </c>
      <c r="BD81" s="181">
        <v>0</v>
      </c>
      <c r="BE81" s="182">
        <v>0</v>
      </c>
      <c r="BF81" s="174">
        <v>0</v>
      </c>
      <c r="BG81" s="175">
        <f t="shared" si="29"/>
        <v>0</v>
      </c>
      <c r="BH81" s="176">
        <v>0</v>
      </c>
      <c r="BI81" s="177">
        <v>0</v>
      </c>
      <c r="BJ81" s="178">
        <v>0</v>
      </c>
      <c r="BK81" s="179">
        <v>0</v>
      </c>
      <c r="BL81" s="180">
        <v>0</v>
      </c>
      <c r="BM81" s="181">
        <v>0</v>
      </c>
      <c r="BN81" s="182">
        <v>0</v>
      </c>
      <c r="BO81" s="174">
        <v>0</v>
      </c>
      <c r="BP81" s="175">
        <f t="shared" si="30"/>
        <v>0</v>
      </c>
      <c r="BQ81" s="176">
        <v>0</v>
      </c>
      <c r="BR81" s="177">
        <v>0</v>
      </c>
      <c r="BS81" s="178">
        <v>0</v>
      </c>
      <c r="BT81" s="179">
        <v>0</v>
      </c>
      <c r="BU81" s="180">
        <v>0</v>
      </c>
      <c r="BV81" s="181">
        <v>0</v>
      </c>
      <c r="BW81" s="182">
        <v>0</v>
      </c>
      <c r="BX81" s="174">
        <v>0</v>
      </c>
      <c r="BY81" s="175">
        <f t="shared" si="31"/>
        <v>0</v>
      </c>
      <c r="BZ81" s="176">
        <v>0</v>
      </c>
      <c r="CA81" s="177">
        <v>0</v>
      </c>
      <c r="CB81" s="178">
        <v>0</v>
      </c>
      <c r="CC81" s="179">
        <v>0</v>
      </c>
      <c r="CD81" s="180">
        <v>0</v>
      </c>
      <c r="CE81" s="181">
        <v>0</v>
      </c>
      <c r="CF81" s="182">
        <v>0</v>
      </c>
      <c r="CG81" s="174">
        <v>0</v>
      </c>
      <c r="CH81" s="175">
        <f t="shared" si="32"/>
        <v>0</v>
      </c>
      <c r="CI81" s="176">
        <v>0</v>
      </c>
      <c r="CJ81" s="177">
        <v>0</v>
      </c>
      <c r="CK81" s="178">
        <v>0</v>
      </c>
      <c r="CL81" s="179">
        <v>0</v>
      </c>
      <c r="CM81" s="180">
        <v>0</v>
      </c>
      <c r="CN81" s="181">
        <v>0</v>
      </c>
      <c r="CO81" s="182">
        <v>0</v>
      </c>
      <c r="CP81" s="174">
        <v>0</v>
      </c>
      <c r="CQ81" s="175">
        <f t="shared" si="33"/>
        <v>0</v>
      </c>
      <c r="CR81" s="176">
        <v>0</v>
      </c>
      <c r="CS81" s="177">
        <v>0</v>
      </c>
      <c r="CT81" s="178">
        <v>0</v>
      </c>
      <c r="CU81" s="179">
        <v>0</v>
      </c>
      <c r="CV81" s="180">
        <v>0</v>
      </c>
      <c r="CW81" s="181">
        <v>0</v>
      </c>
      <c r="CX81" s="182">
        <v>0</v>
      </c>
      <c r="CY81" s="174">
        <v>0</v>
      </c>
      <c r="CZ81" s="175">
        <f t="shared" si="34"/>
        <v>0</v>
      </c>
      <c r="DA81" s="176">
        <v>0</v>
      </c>
      <c r="DB81" s="177">
        <v>0</v>
      </c>
      <c r="DC81" s="178">
        <v>0</v>
      </c>
      <c r="DD81" s="179">
        <v>0</v>
      </c>
      <c r="DE81" s="180">
        <v>0</v>
      </c>
      <c r="DF81" s="181">
        <v>0</v>
      </c>
      <c r="DG81" s="182">
        <v>0</v>
      </c>
      <c r="DH81" s="174">
        <v>0</v>
      </c>
      <c r="DI81" s="175">
        <f t="shared" si="35"/>
        <v>0</v>
      </c>
      <c r="DJ81" s="176">
        <v>0</v>
      </c>
      <c r="DK81" s="177">
        <v>0</v>
      </c>
      <c r="DL81" s="178">
        <v>0</v>
      </c>
      <c r="DM81" s="179">
        <v>0</v>
      </c>
      <c r="DN81" s="180">
        <v>0</v>
      </c>
      <c r="DO81" s="181">
        <v>0</v>
      </c>
      <c r="DP81" s="182">
        <v>0</v>
      </c>
      <c r="DQ81" s="174">
        <v>0</v>
      </c>
      <c r="DR81" s="175">
        <f t="shared" si="36"/>
        <v>0</v>
      </c>
      <c r="DS81" s="176">
        <v>0</v>
      </c>
      <c r="DT81" s="177">
        <v>0</v>
      </c>
      <c r="DU81" s="178">
        <v>0</v>
      </c>
      <c r="DV81" s="179">
        <v>0</v>
      </c>
      <c r="DW81" s="180">
        <v>0</v>
      </c>
      <c r="DX81" s="181">
        <v>0</v>
      </c>
      <c r="DY81" s="182">
        <v>0</v>
      </c>
      <c r="DZ81" s="174">
        <v>0</v>
      </c>
      <c r="EA81" s="175">
        <f t="shared" si="37"/>
        <v>0</v>
      </c>
      <c r="EB81" s="176">
        <v>0</v>
      </c>
      <c r="EC81" s="177">
        <v>0</v>
      </c>
      <c r="ED81" s="178">
        <v>0</v>
      </c>
      <c r="EE81" s="179">
        <v>0</v>
      </c>
      <c r="EF81" s="180">
        <v>0</v>
      </c>
      <c r="EG81" s="181">
        <v>0</v>
      </c>
      <c r="EH81" s="182">
        <v>0</v>
      </c>
      <c r="EI81" s="174">
        <v>0</v>
      </c>
      <c r="EJ81" s="175">
        <f t="shared" si="38"/>
        <v>0</v>
      </c>
      <c r="EK81" s="176">
        <v>0</v>
      </c>
      <c r="EL81" s="177">
        <v>0</v>
      </c>
      <c r="EM81" s="178">
        <v>0</v>
      </c>
      <c r="EN81" s="179">
        <v>0</v>
      </c>
      <c r="EO81" s="180">
        <v>0</v>
      </c>
      <c r="EP81" s="181">
        <v>0</v>
      </c>
      <c r="EQ81" s="182">
        <v>0</v>
      </c>
      <c r="ER81" s="174">
        <v>0</v>
      </c>
      <c r="ES81" s="175">
        <f t="shared" si="39"/>
        <v>0</v>
      </c>
      <c r="ET81" s="176">
        <v>0</v>
      </c>
      <c r="EU81" s="177">
        <v>0</v>
      </c>
      <c r="EV81" s="178">
        <v>0</v>
      </c>
      <c r="EW81" s="179">
        <v>0</v>
      </c>
      <c r="EX81" s="180">
        <v>0</v>
      </c>
      <c r="EY81" s="181">
        <v>0</v>
      </c>
      <c r="EZ81" s="182">
        <v>0</v>
      </c>
      <c r="FA81" s="174">
        <v>0</v>
      </c>
      <c r="FB81" s="175">
        <f t="shared" si="40"/>
        <v>0</v>
      </c>
      <c r="FC81" s="176">
        <v>0</v>
      </c>
      <c r="FD81" s="177">
        <v>0</v>
      </c>
      <c r="FE81" s="178">
        <v>0</v>
      </c>
      <c r="FF81" s="179">
        <v>0</v>
      </c>
      <c r="FG81" s="180">
        <v>0</v>
      </c>
      <c r="FH81" s="181">
        <v>0</v>
      </c>
      <c r="FI81" s="182">
        <v>0</v>
      </c>
      <c r="FJ81" s="174">
        <v>0</v>
      </c>
      <c r="FK81" s="175">
        <f t="shared" si="41"/>
        <v>0</v>
      </c>
      <c r="FL81" s="176">
        <v>0</v>
      </c>
      <c r="FM81" s="177">
        <v>0</v>
      </c>
      <c r="FN81" s="178">
        <v>0</v>
      </c>
      <c r="FO81" s="179">
        <v>0</v>
      </c>
      <c r="FP81" s="180">
        <v>0</v>
      </c>
      <c r="FQ81" s="181">
        <v>0</v>
      </c>
      <c r="FR81" s="182">
        <v>0</v>
      </c>
      <c r="FS81" s="174">
        <v>0</v>
      </c>
      <c r="FT81" s="175">
        <f t="shared" si="42"/>
        <v>0</v>
      </c>
      <c r="FU81" s="176">
        <v>0</v>
      </c>
      <c r="FV81" s="177">
        <v>0</v>
      </c>
      <c r="FW81" s="178">
        <v>0</v>
      </c>
      <c r="FX81" s="179">
        <v>0</v>
      </c>
      <c r="FY81" s="180">
        <v>0</v>
      </c>
      <c r="FZ81" s="181">
        <v>0</v>
      </c>
      <c r="GA81" s="182">
        <v>0</v>
      </c>
      <c r="GB81" s="174">
        <v>0</v>
      </c>
      <c r="GC81" s="175">
        <f t="shared" si="43"/>
        <v>0</v>
      </c>
      <c r="GD81" s="176">
        <v>0</v>
      </c>
      <c r="GE81" s="177">
        <v>0</v>
      </c>
      <c r="GF81" s="178">
        <v>0</v>
      </c>
      <c r="GG81" s="179">
        <v>0</v>
      </c>
      <c r="GH81" s="180">
        <v>0</v>
      </c>
      <c r="GI81" s="181">
        <v>0</v>
      </c>
      <c r="GJ81" s="182">
        <v>0</v>
      </c>
      <c r="GK81" s="174">
        <v>0</v>
      </c>
      <c r="GL81" s="175">
        <f t="shared" si="44"/>
        <v>0</v>
      </c>
      <c r="GM81" s="176">
        <v>0</v>
      </c>
      <c r="GN81" s="177">
        <v>0</v>
      </c>
      <c r="GO81" s="178">
        <v>0</v>
      </c>
      <c r="GP81" s="179">
        <v>0</v>
      </c>
      <c r="GQ81" s="180">
        <v>0</v>
      </c>
      <c r="GR81" s="181">
        <v>0</v>
      </c>
      <c r="GS81" s="182">
        <v>0</v>
      </c>
      <c r="GT81" s="174">
        <v>0</v>
      </c>
      <c r="GU81" s="175">
        <f t="shared" si="45"/>
        <v>0</v>
      </c>
      <c r="GV81" s="176">
        <v>0</v>
      </c>
      <c r="GW81" s="177">
        <v>0</v>
      </c>
      <c r="GX81" s="178">
        <v>0</v>
      </c>
      <c r="GY81" s="179">
        <v>0</v>
      </c>
      <c r="GZ81" s="180">
        <v>0</v>
      </c>
      <c r="HA81" s="181">
        <v>0</v>
      </c>
      <c r="HB81" s="182">
        <v>0</v>
      </c>
      <c r="HC81" s="174">
        <v>0</v>
      </c>
      <c r="HD81" s="175">
        <f t="shared" si="46"/>
        <v>0</v>
      </c>
      <c r="HE81" s="176">
        <v>0</v>
      </c>
      <c r="HF81" s="177">
        <v>0</v>
      </c>
      <c r="HG81" s="178">
        <v>0</v>
      </c>
      <c r="HH81" s="179">
        <v>0</v>
      </c>
      <c r="HI81" s="180">
        <v>0</v>
      </c>
      <c r="HJ81" s="181">
        <v>0</v>
      </c>
      <c r="HK81" s="182">
        <v>0</v>
      </c>
      <c r="HL81" s="174">
        <v>0</v>
      </c>
      <c r="HM81" s="175">
        <f t="shared" si="47"/>
        <v>0</v>
      </c>
      <c r="HN81" s="176">
        <v>0</v>
      </c>
      <c r="HO81" s="177">
        <v>0</v>
      </c>
      <c r="HP81" s="178">
        <v>0</v>
      </c>
      <c r="HQ81" s="179">
        <v>0</v>
      </c>
      <c r="HR81" s="180">
        <v>0</v>
      </c>
      <c r="HS81" s="181">
        <v>0</v>
      </c>
    </row>
    <row r="82" spans="1:227" x14ac:dyDescent="0.25">
      <c r="A82" s="167" t="s">
        <v>15</v>
      </c>
      <c r="B82" s="168" t="s">
        <v>15</v>
      </c>
      <c r="C82" s="168" t="s">
        <v>222</v>
      </c>
      <c r="D82" s="168" t="s">
        <v>241</v>
      </c>
      <c r="E82" s="168" t="s">
        <v>145</v>
      </c>
      <c r="F82" s="168">
        <v>100</v>
      </c>
      <c r="G82" s="168" t="s">
        <v>141</v>
      </c>
      <c r="H82" s="169" t="s">
        <v>242</v>
      </c>
      <c r="I82" s="170">
        <v>19.43</v>
      </c>
      <c r="J82" s="171"/>
      <c r="K82" s="172"/>
      <c r="L82" s="173">
        <v>12</v>
      </c>
      <c r="M82" s="174">
        <v>12</v>
      </c>
      <c r="N82" s="175">
        <f t="shared" si="24"/>
        <v>0</v>
      </c>
      <c r="O82" s="176">
        <v>0</v>
      </c>
      <c r="P82" s="177">
        <v>0</v>
      </c>
      <c r="Q82" s="178">
        <v>0</v>
      </c>
      <c r="R82" s="179">
        <v>0</v>
      </c>
      <c r="S82" s="180">
        <v>0</v>
      </c>
      <c r="T82" s="181">
        <v>0</v>
      </c>
      <c r="U82" s="182">
        <v>11</v>
      </c>
      <c r="V82" s="174">
        <v>10</v>
      </c>
      <c r="W82" s="175">
        <f t="shared" si="25"/>
        <v>-1</v>
      </c>
      <c r="X82" s="176">
        <v>0</v>
      </c>
      <c r="Y82" s="177">
        <v>0</v>
      </c>
      <c r="Z82" s="178">
        <v>0</v>
      </c>
      <c r="AA82" s="179">
        <v>-1</v>
      </c>
      <c r="AB82" s="180">
        <v>0</v>
      </c>
      <c r="AC82" s="181">
        <v>0</v>
      </c>
      <c r="AD82" s="182">
        <v>11</v>
      </c>
      <c r="AE82" s="174">
        <v>10</v>
      </c>
      <c r="AF82" s="175">
        <f t="shared" si="26"/>
        <v>-1</v>
      </c>
      <c r="AG82" s="176">
        <v>0</v>
      </c>
      <c r="AH82" s="177">
        <v>0</v>
      </c>
      <c r="AI82" s="178">
        <v>0</v>
      </c>
      <c r="AJ82" s="179">
        <v>-1</v>
      </c>
      <c r="AK82" s="180">
        <v>0</v>
      </c>
      <c r="AL82" s="181">
        <v>0</v>
      </c>
      <c r="AM82" s="182">
        <v>11</v>
      </c>
      <c r="AN82" s="174">
        <v>11</v>
      </c>
      <c r="AO82" s="175">
        <f t="shared" si="27"/>
        <v>0</v>
      </c>
      <c r="AP82" s="176">
        <v>0</v>
      </c>
      <c r="AQ82" s="177">
        <v>0</v>
      </c>
      <c r="AR82" s="178">
        <v>0</v>
      </c>
      <c r="AS82" s="179">
        <v>0</v>
      </c>
      <c r="AT82" s="180">
        <v>0</v>
      </c>
      <c r="AU82" s="181">
        <v>0</v>
      </c>
      <c r="AV82" s="182">
        <v>11</v>
      </c>
      <c r="AW82" s="174">
        <v>12</v>
      </c>
      <c r="AX82" s="175">
        <f t="shared" si="28"/>
        <v>1</v>
      </c>
      <c r="AY82" s="176">
        <v>0</v>
      </c>
      <c r="AZ82" s="177">
        <v>0</v>
      </c>
      <c r="BA82" s="178">
        <v>0</v>
      </c>
      <c r="BB82" s="179">
        <v>1</v>
      </c>
      <c r="BC82" s="180">
        <v>0</v>
      </c>
      <c r="BD82" s="181">
        <v>0</v>
      </c>
      <c r="BE82" s="182">
        <v>11</v>
      </c>
      <c r="BF82" s="174">
        <v>13</v>
      </c>
      <c r="BG82" s="175">
        <f t="shared" si="29"/>
        <v>2</v>
      </c>
      <c r="BH82" s="176">
        <v>0</v>
      </c>
      <c r="BI82" s="177">
        <v>0</v>
      </c>
      <c r="BJ82" s="178">
        <v>0</v>
      </c>
      <c r="BK82" s="179">
        <v>2</v>
      </c>
      <c r="BL82" s="180">
        <v>0</v>
      </c>
      <c r="BM82" s="181">
        <v>0</v>
      </c>
      <c r="BN82" s="182">
        <v>11</v>
      </c>
      <c r="BO82" s="174">
        <v>13</v>
      </c>
      <c r="BP82" s="175">
        <f t="shared" si="30"/>
        <v>2</v>
      </c>
      <c r="BQ82" s="176">
        <v>0</v>
      </c>
      <c r="BR82" s="177">
        <v>0</v>
      </c>
      <c r="BS82" s="178">
        <v>0</v>
      </c>
      <c r="BT82" s="179">
        <v>2</v>
      </c>
      <c r="BU82" s="180">
        <v>0</v>
      </c>
      <c r="BV82" s="181">
        <v>0</v>
      </c>
      <c r="BW82" s="182">
        <v>11</v>
      </c>
      <c r="BX82" s="174">
        <v>11</v>
      </c>
      <c r="BY82" s="175">
        <f t="shared" si="31"/>
        <v>0</v>
      </c>
      <c r="BZ82" s="176">
        <v>0</v>
      </c>
      <c r="CA82" s="177">
        <v>0</v>
      </c>
      <c r="CB82" s="178">
        <v>0</v>
      </c>
      <c r="CC82" s="179">
        <v>0</v>
      </c>
      <c r="CD82" s="180">
        <v>0</v>
      </c>
      <c r="CE82" s="181">
        <v>0</v>
      </c>
      <c r="CF82" s="182">
        <v>11</v>
      </c>
      <c r="CG82" s="174">
        <v>12</v>
      </c>
      <c r="CH82" s="175">
        <f t="shared" si="32"/>
        <v>1</v>
      </c>
      <c r="CI82" s="176">
        <v>0</v>
      </c>
      <c r="CJ82" s="177">
        <v>0</v>
      </c>
      <c r="CK82" s="178">
        <v>0</v>
      </c>
      <c r="CL82" s="179">
        <v>1</v>
      </c>
      <c r="CM82" s="180">
        <v>0</v>
      </c>
      <c r="CN82" s="181">
        <v>0</v>
      </c>
      <c r="CO82" s="182">
        <v>11</v>
      </c>
      <c r="CP82" s="174">
        <v>11</v>
      </c>
      <c r="CQ82" s="175">
        <f t="shared" si="33"/>
        <v>0</v>
      </c>
      <c r="CR82" s="176">
        <v>0</v>
      </c>
      <c r="CS82" s="177">
        <v>0</v>
      </c>
      <c r="CT82" s="178">
        <v>0</v>
      </c>
      <c r="CU82" s="179">
        <v>0</v>
      </c>
      <c r="CV82" s="180">
        <v>0</v>
      </c>
      <c r="CW82" s="181">
        <v>0</v>
      </c>
      <c r="CX82" s="182">
        <v>11</v>
      </c>
      <c r="CY82" s="174">
        <v>11</v>
      </c>
      <c r="CZ82" s="175">
        <f t="shared" si="34"/>
        <v>0</v>
      </c>
      <c r="DA82" s="176">
        <v>0</v>
      </c>
      <c r="DB82" s="177">
        <v>0</v>
      </c>
      <c r="DC82" s="178">
        <v>0</v>
      </c>
      <c r="DD82" s="179">
        <v>0</v>
      </c>
      <c r="DE82" s="180">
        <v>0</v>
      </c>
      <c r="DF82" s="181">
        <v>0</v>
      </c>
      <c r="DG82" s="182">
        <v>11</v>
      </c>
      <c r="DH82" s="174">
        <v>11</v>
      </c>
      <c r="DI82" s="175">
        <f t="shared" si="35"/>
        <v>0</v>
      </c>
      <c r="DJ82" s="176">
        <v>0</v>
      </c>
      <c r="DK82" s="177">
        <v>0</v>
      </c>
      <c r="DL82" s="178">
        <v>0</v>
      </c>
      <c r="DM82" s="179">
        <v>0</v>
      </c>
      <c r="DN82" s="180">
        <v>0</v>
      </c>
      <c r="DO82" s="181">
        <v>0</v>
      </c>
      <c r="DP82" s="182">
        <v>11</v>
      </c>
      <c r="DQ82" s="174">
        <v>0</v>
      </c>
      <c r="DR82" s="175">
        <f t="shared" si="36"/>
        <v>-11</v>
      </c>
      <c r="DS82" s="176">
        <v>3.472222222222222E-3</v>
      </c>
      <c r="DT82" s="177">
        <v>0</v>
      </c>
      <c r="DU82" s="178">
        <v>0</v>
      </c>
      <c r="DV82" s="179">
        <v>-11</v>
      </c>
      <c r="DW82" s="180">
        <v>0</v>
      </c>
      <c r="DX82" s="181">
        <v>0</v>
      </c>
      <c r="DY82" s="182">
        <v>11</v>
      </c>
      <c r="DZ82" s="174">
        <v>0</v>
      </c>
      <c r="EA82" s="175">
        <f t="shared" si="37"/>
        <v>-11</v>
      </c>
      <c r="EB82" s="176">
        <v>4.1666666666666664E-2</v>
      </c>
      <c r="EC82" s="177">
        <v>0</v>
      </c>
      <c r="ED82" s="178">
        <v>0</v>
      </c>
      <c r="EE82" s="179">
        <v>-11</v>
      </c>
      <c r="EF82" s="180">
        <v>0</v>
      </c>
      <c r="EG82" s="181">
        <v>0</v>
      </c>
      <c r="EH82" s="182">
        <v>11</v>
      </c>
      <c r="EI82" s="174">
        <v>0</v>
      </c>
      <c r="EJ82" s="175">
        <f t="shared" si="38"/>
        <v>-11</v>
      </c>
      <c r="EK82" s="176">
        <v>4.1666666666666664E-2</v>
      </c>
      <c r="EL82" s="177">
        <v>0</v>
      </c>
      <c r="EM82" s="178">
        <v>0</v>
      </c>
      <c r="EN82" s="179">
        <v>-11</v>
      </c>
      <c r="EO82" s="180">
        <v>0</v>
      </c>
      <c r="EP82" s="181">
        <v>0</v>
      </c>
      <c r="EQ82" s="182">
        <v>11</v>
      </c>
      <c r="ER82" s="174">
        <v>0</v>
      </c>
      <c r="ES82" s="175">
        <f t="shared" si="39"/>
        <v>-11</v>
      </c>
      <c r="ET82" s="176">
        <v>4.1666666666666664E-2</v>
      </c>
      <c r="EU82" s="177">
        <v>0</v>
      </c>
      <c r="EV82" s="178">
        <v>0</v>
      </c>
      <c r="EW82" s="179">
        <v>-11</v>
      </c>
      <c r="EX82" s="180">
        <v>0</v>
      </c>
      <c r="EY82" s="181">
        <v>0</v>
      </c>
      <c r="EZ82" s="182">
        <v>11</v>
      </c>
      <c r="FA82" s="174">
        <v>0</v>
      </c>
      <c r="FB82" s="175">
        <f t="shared" si="40"/>
        <v>-11</v>
      </c>
      <c r="FC82" s="176">
        <v>4.1666666666666664E-2</v>
      </c>
      <c r="FD82" s="177">
        <v>0</v>
      </c>
      <c r="FE82" s="178">
        <v>0</v>
      </c>
      <c r="FF82" s="179">
        <v>-11</v>
      </c>
      <c r="FG82" s="180">
        <v>0</v>
      </c>
      <c r="FH82" s="181">
        <v>0</v>
      </c>
      <c r="FI82" s="182">
        <v>12.5</v>
      </c>
      <c r="FJ82" s="174">
        <v>14</v>
      </c>
      <c r="FK82" s="175">
        <f t="shared" si="41"/>
        <v>1.5</v>
      </c>
      <c r="FL82" s="176">
        <v>0</v>
      </c>
      <c r="FM82" s="177">
        <v>0</v>
      </c>
      <c r="FN82" s="178">
        <v>0</v>
      </c>
      <c r="FO82" s="179">
        <v>1.5</v>
      </c>
      <c r="FP82" s="180">
        <v>0</v>
      </c>
      <c r="FQ82" s="181">
        <v>0</v>
      </c>
      <c r="FR82" s="182">
        <v>12.5</v>
      </c>
      <c r="FS82" s="174">
        <v>15</v>
      </c>
      <c r="FT82" s="175">
        <f t="shared" si="42"/>
        <v>2.5</v>
      </c>
      <c r="FU82" s="176">
        <v>0</v>
      </c>
      <c r="FV82" s="177">
        <v>0</v>
      </c>
      <c r="FW82" s="178">
        <v>0</v>
      </c>
      <c r="FX82" s="179">
        <v>2.5</v>
      </c>
      <c r="FY82" s="180">
        <v>0</v>
      </c>
      <c r="FZ82" s="181">
        <v>0</v>
      </c>
      <c r="GA82" s="182">
        <v>12.5</v>
      </c>
      <c r="GB82" s="174">
        <v>14</v>
      </c>
      <c r="GC82" s="175">
        <f t="shared" si="43"/>
        <v>1.5</v>
      </c>
      <c r="GD82" s="176">
        <v>0</v>
      </c>
      <c r="GE82" s="177">
        <v>0</v>
      </c>
      <c r="GF82" s="178">
        <v>0</v>
      </c>
      <c r="GG82" s="179">
        <v>1.5</v>
      </c>
      <c r="GH82" s="180">
        <v>0</v>
      </c>
      <c r="GI82" s="181">
        <v>0</v>
      </c>
      <c r="GJ82" s="182">
        <v>12.5</v>
      </c>
      <c r="GK82" s="174">
        <v>18</v>
      </c>
      <c r="GL82" s="175">
        <f t="shared" si="44"/>
        <v>5.5</v>
      </c>
      <c r="GM82" s="176">
        <v>0</v>
      </c>
      <c r="GN82" s="177">
        <v>0</v>
      </c>
      <c r="GO82" s="178">
        <v>0</v>
      </c>
      <c r="GP82" s="179">
        <v>5.5</v>
      </c>
      <c r="GQ82" s="180">
        <v>0</v>
      </c>
      <c r="GR82" s="181">
        <v>0</v>
      </c>
      <c r="GS82" s="182">
        <v>12.5</v>
      </c>
      <c r="GT82" s="174">
        <v>18</v>
      </c>
      <c r="GU82" s="175">
        <f t="shared" si="45"/>
        <v>5.5</v>
      </c>
      <c r="GV82" s="176">
        <v>0</v>
      </c>
      <c r="GW82" s="177">
        <v>0</v>
      </c>
      <c r="GX82" s="178">
        <v>0</v>
      </c>
      <c r="GY82" s="179">
        <v>5.5</v>
      </c>
      <c r="GZ82" s="180">
        <v>0</v>
      </c>
      <c r="HA82" s="181">
        <v>0</v>
      </c>
      <c r="HB82" s="182">
        <v>12.5</v>
      </c>
      <c r="HC82" s="174">
        <v>13</v>
      </c>
      <c r="HD82" s="175">
        <f t="shared" si="46"/>
        <v>0.5</v>
      </c>
      <c r="HE82" s="176">
        <v>0</v>
      </c>
      <c r="HF82" s="177">
        <v>0</v>
      </c>
      <c r="HG82" s="178">
        <v>0</v>
      </c>
      <c r="HH82" s="179">
        <v>0.5</v>
      </c>
      <c r="HI82" s="180">
        <v>0</v>
      </c>
      <c r="HJ82" s="181">
        <v>0</v>
      </c>
      <c r="HK82" s="182">
        <v>12.5</v>
      </c>
      <c r="HL82" s="174">
        <v>14</v>
      </c>
      <c r="HM82" s="175">
        <f t="shared" si="47"/>
        <v>1.5</v>
      </c>
      <c r="HN82" s="176">
        <v>0</v>
      </c>
      <c r="HO82" s="177">
        <v>0</v>
      </c>
      <c r="HP82" s="178">
        <v>0</v>
      </c>
      <c r="HQ82" s="179">
        <v>1.5</v>
      </c>
      <c r="HR82" s="180">
        <v>0</v>
      </c>
      <c r="HS82" s="181">
        <v>0</v>
      </c>
    </row>
    <row r="83" spans="1:227" x14ac:dyDescent="0.25">
      <c r="A83" s="167" t="s">
        <v>15</v>
      </c>
      <c r="B83" s="168" t="s">
        <v>15</v>
      </c>
      <c r="C83" s="168" t="s">
        <v>222</v>
      </c>
      <c r="D83" s="168" t="s">
        <v>241</v>
      </c>
      <c r="E83" s="168" t="s">
        <v>145</v>
      </c>
      <c r="F83" s="168">
        <v>100</v>
      </c>
      <c r="G83" s="168" t="s">
        <v>135</v>
      </c>
      <c r="H83" s="169" t="s">
        <v>243</v>
      </c>
      <c r="I83" s="170">
        <v>19.43</v>
      </c>
      <c r="J83" s="171"/>
      <c r="K83" s="172"/>
      <c r="L83" s="173">
        <v>14</v>
      </c>
      <c r="M83" s="174">
        <v>8</v>
      </c>
      <c r="N83" s="175">
        <f t="shared" si="24"/>
        <v>-6</v>
      </c>
      <c r="O83" s="176">
        <v>0</v>
      </c>
      <c r="P83" s="177">
        <v>0</v>
      </c>
      <c r="Q83" s="178">
        <v>0</v>
      </c>
      <c r="R83" s="179">
        <v>-6</v>
      </c>
      <c r="S83" s="180">
        <v>0</v>
      </c>
      <c r="T83" s="181">
        <v>0</v>
      </c>
      <c r="U83" s="182">
        <v>12</v>
      </c>
      <c r="V83" s="174">
        <v>7</v>
      </c>
      <c r="W83" s="175">
        <f t="shared" si="25"/>
        <v>-5</v>
      </c>
      <c r="X83" s="176">
        <v>0</v>
      </c>
      <c r="Y83" s="177">
        <v>0</v>
      </c>
      <c r="Z83" s="178">
        <v>0</v>
      </c>
      <c r="AA83" s="179">
        <v>-5</v>
      </c>
      <c r="AB83" s="180">
        <v>0</v>
      </c>
      <c r="AC83" s="181">
        <v>0</v>
      </c>
      <c r="AD83" s="182">
        <v>12</v>
      </c>
      <c r="AE83" s="174">
        <v>8</v>
      </c>
      <c r="AF83" s="175">
        <f t="shared" si="26"/>
        <v>-4</v>
      </c>
      <c r="AG83" s="176">
        <v>0</v>
      </c>
      <c r="AH83" s="177">
        <v>0</v>
      </c>
      <c r="AI83" s="178">
        <v>0</v>
      </c>
      <c r="AJ83" s="179">
        <v>-4</v>
      </c>
      <c r="AK83" s="180">
        <v>0</v>
      </c>
      <c r="AL83" s="181">
        <v>0</v>
      </c>
      <c r="AM83" s="182">
        <v>12</v>
      </c>
      <c r="AN83" s="174">
        <v>8</v>
      </c>
      <c r="AO83" s="175">
        <f t="shared" si="27"/>
        <v>-4</v>
      </c>
      <c r="AP83" s="176">
        <v>0</v>
      </c>
      <c r="AQ83" s="177">
        <v>0</v>
      </c>
      <c r="AR83" s="178">
        <v>0</v>
      </c>
      <c r="AS83" s="179">
        <v>-4</v>
      </c>
      <c r="AT83" s="180">
        <v>0</v>
      </c>
      <c r="AU83" s="181">
        <v>0</v>
      </c>
      <c r="AV83" s="182">
        <v>12</v>
      </c>
      <c r="AW83" s="174">
        <v>9</v>
      </c>
      <c r="AX83" s="175">
        <f t="shared" si="28"/>
        <v>-3</v>
      </c>
      <c r="AY83" s="176">
        <v>0</v>
      </c>
      <c r="AZ83" s="177">
        <v>0</v>
      </c>
      <c r="BA83" s="178">
        <v>0</v>
      </c>
      <c r="BB83" s="179">
        <v>-3</v>
      </c>
      <c r="BC83" s="180">
        <v>0</v>
      </c>
      <c r="BD83" s="181">
        <v>0</v>
      </c>
      <c r="BE83" s="182">
        <v>12</v>
      </c>
      <c r="BF83" s="174">
        <v>10</v>
      </c>
      <c r="BG83" s="175">
        <f t="shared" si="29"/>
        <v>-2</v>
      </c>
      <c r="BH83" s="176">
        <v>0</v>
      </c>
      <c r="BI83" s="177">
        <v>0</v>
      </c>
      <c r="BJ83" s="178">
        <v>0</v>
      </c>
      <c r="BK83" s="179">
        <v>-2</v>
      </c>
      <c r="BL83" s="180">
        <v>0</v>
      </c>
      <c r="BM83" s="181">
        <v>0</v>
      </c>
      <c r="BN83" s="182">
        <v>12</v>
      </c>
      <c r="BO83" s="174">
        <v>8</v>
      </c>
      <c r="BP83" s="175">
        <f t="shared" si="30"/>
        <v>-4</v>
      </c>
      <c r="BQ83" s="176">
        <v>0</v>
      </c>
      <c r="BR83" s="177">
        <v>0</v>
      </c>
      <c r="BS83" s="178">
        <v>0</v>
      </c>
      <c r="BT83" s="179">
        <v>-4</v>
      </c>
      <c r="BU83" s="180">
        <v>0</v>
      </c>
      <c r="BV83" s="181">
        <v>0</v>
      </c>
      <c r="BW83" s="182">
        <v>12</v>
      </c>
      <c r="BX83" s="174">
        <v>8</v>
      </c>
      <c r="BY83" s="175">
        <f t="shared" si="31"/>
        <v>-4</v>
      </c>
      <c r="BZ83" s="176">
        <v>0</v>
      </c>
      <c r="CA83" s="177">
        <v>0</v>
      </c>
      <c r="CB83" s="178">
        <v>0</v>
      </c>
      <c r="CC83" s="179">
        <v>-4</v>
      </c>
      <c r="CD83" s="180">
        <v>0</v>
      </c>
      <c r="CE83" s="181">
        <v>0</v>
      </c>
      <c r="CF83" s="182">
        <v>12</v>
      </c>
      <c r="CG83" s="174">
        <v>4</v>
      </c>
      <c r="CH83" s="175">
        <f t="shared" si="32"/>
        <v>-8</v>
      </c>
      <c r="CI83" s="176">
        <v>0</v>
      </c>
      <c r="CJ83" s="177">
        <v>0</v>
      </c>
      <c r="CK83" s="178">
        <v>0</v>
      </c>
      <c r="CL83" s="179">
        <v>-8</v>
      </c>
      <c r="CM83" s="180">
        <v>0</v>
      </c>
      <c r="CN83" s="181">
        <v>0</v>
      </c>
      <c r="CO83" s="182">
        <v>12</v>
      </c>
      <c r="CP83" s="174">
        <v>8</v>
      </c>
      <c r="CQ83" s="175">
        <f t="shared" si="33"/>
        <v>-4</v>
      </c>
      <c r="CR83" s="176">
        <v>0</v>
      </c>
      <c r="CS83" s="177">
        <v>0</v>
      </c>
      <c r="CT83" s="178">
        <v>0</v>
      </c>
      <c r="CU83" s="179">
        <v>-4</v>
      </c>
      <c r="CV83" s="180">
        <v>0</v>
      </c>
      <c r="CW83" s="181">
        <v>0</v>
      </c>
      <c r="CX83" s="182">
        <v>12</v>
      </c>
      <c r="CY83" s="174">
        <v>5</v>
      </c>
      <c r="CZ83" s="175">
        <f t="shared" si="34"/>
        <v>-7</v>
      </c>
      <c r="DA83" s="176">
        <v>0</v>
      </c>
      <c r="DB83" s="177">
        <v>0</v>
      </c>
      <c r="DC83" s="178">
        <v>0</v>
      </c>
      <c r="DD83" s="179">
        <v>-7</v>
      </c>
      <c r="DE83" s="180">
        <v>0</v>
      </c>
      <c r="DF83" s="181">
        <v>0</v>
      </c>
      <c r="DG83" s="182">
        <v>12</v>
      </c>
      <c r="DH83" s="174">
        <v>7</v>
      </c>
      <c r="DI83" s="175">
        <f t="shared" si="35"/>
        <v>-5</v>
      </c>
      <c r="DJ83" s="176">
        <v>0</v>
      </c>
      <c r="DK83" s="177">
        <v>0</v>
      </c>
      <c r="DL83" s="178">
        <v>0</v>
      </c>
      <c r="DM83" s="179">
        <v>-5</v>
      </c>
      <c r="DN83" s="180">
        <v>0</v>
      </c>
      <c r="DO83" s="181">
        <v>0</v>
      </c>
      <c r="DP83" s="182">
        <v>12</v>
      </c>
      <c r="DQ83" s="174">
        <v>5</v>
      </c>
      <c r="DR83" s="175">
        <f t="shared" si="36"/>
        <v>-7</v>
      </c>
      <c r="DS83" s="176">
        <v>0</v>
      </c>
      <c r="DT83" s="177">
        <v>0</v>
      </c>
      <c r="DU83" s="178">
        <v>0</v>
      </c>
      <c r="DV83" s="179">
        <v>-7</v>
      </c>
      <c r="DW83" s="180">
        <v>0</v>
      </c>
      <c r="DX83" s="181">
        <v>0</v>
      </c>
      <c r="DY83" s="182">
        <v>12</v>
      </c>
      <c r="DZ83" s="174">
        <v>7</v>
      </c>
      <c r="EA83" s="175">
        <f t="shared" si="37"/>
        <v>-5</v>
      </c>
      <c r="EB83" s="176">
        <v>0</v>
      </c>
      <c r="EC83" s="177">
        <v>0</v>
      </c>
      <c r="ED83" s="178">
        <v>0</v>
      </c>
      <c r="EE83" s="179">
        <v>-5</v>
      </c>
      <c r="EF83" s="180">
        <v>0</v>
      </c>
      <c r="EG83" s="181">
        <v>0</v>
      </c>
      <c r="EH83" s="182">
        <v>12</v>
      </c>
      <c r="EI83" s="174">
        <v>5</v>
      </c>
      <c r="EJ83" s="175">
        <f t="shared" si="38"/>
        <v>-7</v>
      </c>
      <c r="EK83" s="176">
        <v>0</v>
      </c>
      <c r="EL83" s="177">
        <v>0</v>
      </c>
      <c r="EM83" s="178">
        <v>0</v>
      </c>
      <c r="EN83" s="179">
        <v>-7</v>
      </c>
      <c r="EO83" s="180">
        <v>0</v>
      </c>
      <c r="EP83" s="181">
        <v>0</v>
      </c>
      <c r="EQ83" s="182">
        <v>12.5</v>
      </c>
      <c r="ER83" s="174">
        <v>6</v>
      </c>
      <c r="ES83" s="175">
        <f t="shared" si="39"/>
        <v>-6.5</v>
      </c>
      <c r="ET83" s="176">
        <v>0</v>
      </c>
      <c r="EU83" s="177">
        <v>0</v>
      </c>
      <c r="EV83" s="178">
        <v>0</v>
      </c>
      <c r="EW83" s="179">
        <v>-6.5</v>
      </c>
      <c r="EX83" s="180">
        <v>0</v>
      </c>
      <c r="EY83" s="181">
        <v>0</v>
      </c>
      <c r="EZ83" s="182">
        <v>12.5</v>
      </c>
      <c r="FA83" s="174">
        <v>6</v>
      </c>
      <c r="FB83" s="175">
        <f t="shared" si="40"/>
        <v>-6.5</v>
      </c>
      <c r="FC83" s="176">
        <v>0</v>
      </c>
      <c r="FD83" s="177">
        <v>0</v>
      </c>
      <c r="FE83" s="178">
        <v>0</v>
      </c>
      <c r="FF83" s="179">
        <v>-6.5</v>
      </c>
      <c r="FG83" s="180">
        <v>0</v>
      </c>
      <c r="FH83" s="181">
        <v>0</v>
      </c>
      <c r="FI83" s="182">
        <v>13.5</v>
      </c>
      <c r="FJ83" s="174">
        <v>7</v>
      </c>
      <c r="FK83" s="175">
        <f t="shared" si="41"/>
        <v>-6.5</v>
      </c>
      <c r="FL83" s="176">
        <v>0</v>
      </c>
      <c r="FM83" s="177">
        <v>0</v>
      </c>
      <c r="FN83" s="178">
        <v>0</v>
      </c>
      <c r="FO83" s="179">
        <v>-6.5</v>
      </c>
      <c r="FP83" s="180">
        <v>0</v>
      </c>
      <c r="FQ83" s="181">
        <v>0</v>
      </c>
      <c r="FR83" s="182">
        <v>13.5</v>
      </c>
      <c r="FS83" s="174">
        <v>5</v>
      </c>
      <c r="FT83" s="175">
        <f t="shared" si="42"/>
        <v>-8.5</v>
      </c>
      <c r="FU83" s="176">
        <v>0</v>
      </c>
      <c r="FV83" s="177">
        <v>0</v>
      </c>
      <c r="FW83" s="178">
        <v>0</v>
      </c>
      <c r="FX83" s="179">
        <v>-8.5</v>
      </c>
      <c r="FY83" s="180">
        <v>0</v>
      </c>
      <c r="FZ83" s="181">
        <v>0</v>
      </c>
      <c r="GA83" s="182">
        <v>13.5</v>
      </c>
      <c r="GB83" s="174">
        <v>6</v>
      </c>
      <c r="GC83" s="175">
        <f t="shared" si="43"/>
        <v>-7.5</v>
      </c>
      <c r="GD83" s="176">
        <v>0</v>
      </c>
      <c r="GE83" s="177">
        <v>0</v>
      </c>
      <c r="GF83" s="178">
        <v>0</v>
      </c>
      <c r="GG83" s="179">
        <v>-7.5</v>
      </c>
      <c r="GH83" s="180">
        <v>0</v>
      </c>
      <c r="GI83" s="181">
        <v>0</v>
      </c>
      <c r="GJ83" s="182">
        <v>13.5</v>
      </c>
      <c r="GK83" s="174">
        <v>6</v>
      </c>
      <c r="GL83" s="175">
        <f t="shared" si="44"/>
        <v>-7.5</v>
      </c>
      <c r="GM83" s="176">
        <v>0</v>
      </c>
      <c r="GN83" s="177">
        <v>0</v>
      </c>
      <c r="GO83" s="178">
        <v>0</v>
      </c>
      <c r="GP83" s="179">
        <v>-7.5</v>
      </c>
      <c r="GQ83" s="180">
        <v>0</v>
      </c>
      <c r="GR83" s="181">
        <v>0</v>
      </c>
      <c r="GS83" s="182">
        <v>13.5</v>
      </c>
      <c r="GT83" s="174">
        <v>7</v>
      </c>
      <c r="GU83" s="175">
        <f t="shared" si="45"/>
        <v>-6.5</v>
      </c>
      <c r="GV83" s="176">
        <v>0</v>
      </c>
      <c r="GW83" s="177">
        <v>0</v>
      </c>
      <c r="GX83" s="178">
        <v>0</v>
      </c>
      <c r="GY83" s="179">
        <v>-6.5</v>
      </c>
      <c r="GZ83" s="180">
        <v>0</v>
      </c>
      <c r="HA83" s="181">
        <v>0</v>
      </c>
      <c r="HB83" s="182">
        <v>13.5</v>
      </c>
      <c r="HC83" s="174">
        <v>4</v>
      </c>
      <c r="HD83" s="175">
        <f t="shared" si="46"/>
        <v>-9.5</v>
      </c>
      <c r="HE83" s="176">
        <v>0</v>
      </c>
      <c r="HF83" s="177">
        <v>0</v>
      </c>
      <c r="HG83" s="178">
        <v>0</v>
      </c>
      <c r="HH83" s="179">
        <v>-9.5</v>
      </c>
      <c r="HI83" s="180">
        <v>0</v>
      </c>
      <c r="HJ83" s="181">
        <v>0</v>
      </c>
      <c r="HK83" s="182">
        <v>13.5</v>
      </c>
      <c r="HL83" s="174">
        <v>6</v>
      </c>
      <c r="HM83" s="175">
        <f t="shared" si="47"/>
        <v>-7.5</v>
      </c>
      <c r="HN83" s="176">
        <v>0</v>
      </c>
      <c r="HO83" s="177">
        <v>0</v>
      </c>
      <c r="HP83" s="178">
        <v>0</v>
      </c>
      <c r="HQ83" s="179">
        <v>-7.5</v>
      </c>
      <c r="HR83" s="180">
        <v>0</v>
      </c>
      <c r="HS83" s="181">
        <v>0</v>
      </c>
    </row>
    <row r="84" spans="1:227" x14ac:dyDescent="0.25">
      <c r="A84" s="167" t="s">
        <v>15</v>
      </c>
      <c r="B84" s="168" t="s">
        <v>15</v>
      </c>
      <c r="C84" s="168" t="s">
        <v>222</v>
      </c>
      <c r="D84" s="168" t="s">
        <v>241</v>
      </c>
      <c r="E84" s="168" t="s">
        <v>145</v>
      </c>
      <c r="F84" s="168">
        <v>100</v>
      </c>
      <c r="G84" s="168" t="s">
        <v>135</v>
      </c>
      <c r="H84" s="169" t="s">
        <v>244</v>
      </c>
      <c r="I84" s="170">
        <v>19.43</v>
      </c>
      <c r="J84" s="171"/>
      <c r="K84" s="172"/>
      <c r="L84" s="173">
        <v>1.5</v>
      </c>
      <c r="M84" s="174">
        <v>1.9</v>
      </c>
      <c r="N84" s="175">
        <f t="shared" si="24"/>
        <v>0.39999999999999991</v>
      </c>
      <c r="O84" s="176">
        <v>0</v>
      </c>
      <c r="P84" s="177">
        <v>0</v>
      </c>
      <c r="Q84" s="178">
        <v>0</v>
      </c>
      <c r="R84" s="179">
        <v>0.4</v>
      </c>
      <c r="S84" s="180">
        <v>0</v>
      </c>
      <c r="T84" s="181">
        <v>0</v>
      </c>
      <c r="U84" s="182">
        <v>1.5</v>
      </c>
      <c r="V84" s="174">
        <v>1.4</v>
      </c>
      <c r="W84" s="175">
        <f t="shared" si="25"/>
        <v>-0.10000000000000009</v>
      </c>
      <c r="X84" s="176">
        <v>0</v>
      </c>
      <c r="Y84" s="177">
        <v>0</v>
      </c>
      <c r="Z84" s="178">
        <v>0</v>
      </c>
      <c r="AA84" s="179">
        <v>-0.1</v>
      </c>
      <c r="AB84" s="180">
        <v>0</v>
      </c>
      <c r="AC84" s="181">
        <v>0</v>
      </c>
      <c r="AD84" s="182">
        <v>1.5</v>
      </c>
      <c r="AE84" s="174">
        <v>1.4</v>
      </c>
      <c r="AF84" s="175">
        <f t="shared" si="26"/>
        <v>-0.10000000000000009</v>
      </c>
      <c r="AG84" s="176">
        <v>0</v>
      </c>
      <c r="AH84" s="177">
        <v>0</v>
      </c>
      <c r="AI84" s="178">
        <v>0</v>
      </c>
      <c r="AJ84" s="179">
        <v>-0.1</v>
      </c>
      <c r="AK84" s="180">
        <v>0</v>
      </c>
      <c r="AL84" s="181">
        <v>0</v>
      </c>
      <c r="AM84" s="182">
        <v>1.5</v>
      </c>
      <c r="AN84" s="174">
        <v>1.7</v>
      </c>
      <c r="AO84" s="175">
        <f t="shared" si="27"/>
        <v>0.19999999999999996</v>
      </c>
      <c r="AP84" s="176">
        <v>0</v>
      </c>
      <c r="AQ84" s="177">
        <v>0</v>
      </c>
      <c r="AR84" s="178">
        <v>0</v>
      </c>
      <c r="AS84" s="179">
        <v>0.2</v>
      </c>
      <c r="AT84" s="180">
        <v>0</v>
      </c>
      <c r="AU84" s="181">
        <v>0</v>
      </c>
      <c r="AV84" s="182">
        <v>1.5</v>
      </c>
      <c r="AW84" s="174">
        <v>1.9</v>
      </c>
      <c r="AX84" s="175">
        <f t="shared" si="28"/>
        <v>0.39999999999999991</v>
      </c>
      <c r="AY84" s="176">
        <v>0</v>
      </c>
      <c r="AZ84" s="177">
        <v>0</v>
      </c>
      <c r="BA84" s="178">
        <v>0</v>
      </c>
      <c r="BB84" s="179">
        <v>0.4</v>
      </c>
      <c r="BC84" s="180">
        <v>0</v>
      </c>
      <c r="BD84" s="181">
        <v>0</v>
      </c>
      <c r="BE84" s="182">
        <v>1.5</v>
      </c>
      <c r="BF84" s="174">
        <v>2.1</v>
      </c>
      <c r="BG84" s="175">
        <f t="shared" si="29"/>
        <v>0.60000000000000009</v>
      </c>
      <c r="BH84" s="176">
        <v>0</v>
      </c>
      <c r="BI84" s="177">
        <v>0</v>
      </c>
      <c r="BJ84" s="178">
        <v>0</v>
      </c>
      <c r="BK84" s="179">
        <v>0.6</v>
      </c>
      <c r="BL84" s="180">
        <v>0</v>
      </c>
      <c r="BM84" s="181">
        <v>0</v>
      </c>
      <c r="BN84" s="182">
        <v>1.5</v>
      </c>
      <c r="BO84" s="174">
        <v>1.9</v>
      </c>
      <c r="BP84" s="175">
        <f t="shared" si="30"/>
        <v>0.39999999999999991</v>
      </c>
      <c r="BQ84" s="176">
        <v>0</v>
      </c>
      <c r="BR84" s="177">
        <v>0</v>
      </c>
      <c r="BS84" s="178">
        <v>0</v>
      </c>
      <c r="BT84" s="179">
        <v>0.4</v>
      </c>
      <c r="BU84" s="180">
        <v>0</v>
      </c>
      <c r="BV84" s="181">
        <v>0</v>
      </c>
      <c r="BW84" s="182">
        <v>1.5</v>
      </c>
      <c r="BX84" s="174">
        <v>2</v>
      </c>
      <c r="BY84" s="175">
        <f t="shared" si="31"/>
        <v>0.5</v>
      </c>
      <c r="BZ84" s="176">
        <v>0</v>
      </c>
      <c r="CA84" s="177">
        <v>0</v>
      </c>
      <c r="CB84" s="178">
        <v>0</v>
      </c>
      <c r="CC84" s="179">
        <v>0.5</v>
      </c>
      <c r="CD84" s="180">
        <v>0</v>
      </c>
      <c r="CE84" s="181">
        <v>0</v>
      </c>
      <c r="CF84" s="182">
        <v>1.5</v>
      </c>
      <c r="CG84" s="174">
        <v>1.7</v>
      </c>
      <c r="CH84" s="175">
        <f t="shared" si="32"/>
        <v>0.19999999999999996</v>
      </c>
      <c r="CI84" s="176">
        <v>0</v>
      </c>
      <c r="CJ84" s="177">
        <v>0</v>
      </c>
      <c r="CK84" s="178">
        <v>0</v>
      </c>
      <c r="CL84" s="179">
        <v>0.2</v>
      </c>
      <c r="CM84" s="180">
        <v>0</v>
      </c>
      <c r="CN84" s="181">
        <v>0</v>
      </c>
      <c r="CO84" s="182">
        <v>1.5</v>
      </c>
      <c r="CP84" s="174">
        <v>1.8</v>
      </c>
      <c r="CQ84" s="175">
        <f t="shared" si="33"/>
        <v>0.30000000000000004</v>
      </c>
      <c r="CR84" s="176">
        <v>0</v>
      </c>
      <c r="CS84" s="177">
        <v>0</v>
      </c>
      <c r="CT84" s="178">
        <v>0</v>
      </c>
      <c r="CU84" s="179">
        <v>0.3</v>
      </c>
      <c r="CV84" s="180">
        <v>0</v>
      </c>
      <c r="CW84" s="181">
        <v>0</v>
      </c>
      <c r="CX84" s="182">
        <v>1.5</v>
      </c>
      <c r="CY84" s="174">
        <v>1.7</v>
      </c>
      <c r="CZ84" s="175">
        <f t="shared" si="34"/>
        <v>0.19999999999999996</v>
      </c>
      <c r="DA84" s="176">
        <v>0</v>
      </c>
      <c r="DB84" s="177">
        <v>0</v>
      </c>
      <c r="DC84" s="178">
        <v>0</v>
      </c>
      <c r="DD84" s="179">
        <v>0.2</v>
      </c>
      <c r="DE84" s="180">
        <v>0</v>
      </c>
      <c r="DF84" s="181">
        <v>0</v>
      </c>
      <c r="DG84" s="182">
        <v>1.5</v>
      </c>
      <c r="DH84" s="174">
        <v>1.6</v>
      </c>
      <c r="DI84" s="175">
        <f t="shared" si="35"/>
        <v>0.10000000000000009</v>
      </c>
      <c r="DJ84" s="176">
        <v>0</v>
      </c>
      <c r="DK84" s="177">
        <v>0</v>
      </c>
      <c r="DL84" s="178">
        <v>0</v>
      </c>
      <c r="DM84" s="179">
        <v>0.1</v>
      </c>
      <c r="DN84" s="180">
        <v>0</v>
      </c>
      <c r="DO84" s="181">
        <v>0</v>
      </c>
      <c r="DP84" s="182">
        <v>1.5</v>
      </c>
      <c r="DQ84" s="174">
        <v>1.6</v>
      </c>
      <c r="DR84" s="175">
        <f t="shared" si="36"/>
        <v>0.10000000000000009</v>
      </c>
      <c r="DS84" s="176">
        <v>0</v>
      </c>
      <c r="DT84" s="177">
        <v>0</v>
      </c>
      <c r="DU84" s="178">
        <v>0</v>
      </c>
      <c r="DV84" s="179">
        <v>0.1</v>
      </c>
      <c r="DW84" s="180">
        <v>0</v>
      </c>
      <c r="DX84" s="181">
        <v>0</v>
      </c>
      <c r="DY84" s="182">
        <v>1.5</v>
      </c>
      <c r="DZ84" s="174">
        <v>1.9</v>
      </c>
      <c r="EA84" s="175">
        <f t="shared" si="37"/>
        <v>0.39999999999999991</v>
      </c>
      <c r="EB84" s="176">
        <v>0</v>
      </c>
      <c r="EC84" s="177">
        <v>0</v>
      </c>
      <c r="ED84" s="178">
        <v>0</v>
      </c>
      <c r="EE84" s="179">
        <v>0.4</v>
      </c>
      <c r="EF84" s="180">
        <v>0</v>
      </c>
      <c r="EG84" s="181">
        <v>0</v>
      </c>
      <c r="EH84" s="182">
        <v>1.5</v>
      </c>
      <c r="EI84" s="174">
        <v>1.6</v>
      </c>
      <c r="EJ84" s="175">
        <f t="shared" si="38"/>
        <v>0.10000000000000009</v>
      </c>
      <c r="EK84" s="176">
        <v>0</v>
      </c>
      <c r="EL84" s="177">
        <v>0</v>
      </c>
      <c r="EM84" s="178">
        <v>0</v>
      </c>
      <c r="EN84" s="179">
        <v>0.1</v>
      </c>
      <c r="EO84" s="180">
        <v>0</v>
      </c>
      <c r="EP84" s="181">
        <v>0</v>
      </c>
      <c r="EQ84" s="182">
        <v>1.5</v>
      </c>
      <c r="ER84" s="174">
        <v>2</v>
      </c>
      <c r="ES84" s="175">
        <f t="shared" si="39"/>
        <v>0.5</v>
      </c>
      <c r="ET84" s="176">
        <v>0</v>
      </c>
      <c r="EU84" s="177">
        <v>0</v>
      </c>
      <c r="EV84" s="178">
        <v>0</v>
      </c>
      <c r="EW84" s="179">
        <v>0.5</v>
      </c>
      <c r="EX84" s="180">
        <v>0</v>
      </c>
      <c r="EY84" s="181">
        <v>0</v>
      </c>
      <c r="EZ84" s="182">
        <v>1.5</v>
      </c>
      <c r="FA84" s="174">
        <v>2</v>
      </c>
      <c r="FB84" s="175">
        <f t="shared" si="40"/>
        <v>0.5</v>
      </c>
      <c r="FC84" s="176">
        <v>0</v>
      </c>
      <c r="FD84" s="177">
        <v>0</v>
      </c>
      <c r="FE84" s="178">
        <v>0</v>
      </c>
      <c r="FF84" s="179">
        <v>0.5</v>
      </c>
      <c r="FG84" s="180">
        <v>0</v>
      </c>
      <c r="FH84" s="181">
        <v>0</v>
      </c>
      <c r="FI84" s="182">
        <v>1.5</v>
      </c>
      <c r="FJ84" s="174">
        <v>2.5</v>
      </c>
      <c r="FK84" s="175">
        <f t="shared" si="41"/>
        <v>1</v>
      </c>
      <c r="FL84" s="176">
        <v>0</v>
      </c>
      <c r="FM84" s="177">
        <v>0</v>
      </c>
      <c r="FN84" s="178">
        <v>0</v>
      </c>
      <c r="FO84" s="179">
        <v>1</v>
      </c>
      <c r="FP84" s="180">
        <v>0</v>
      </c>
      <c r="FQ84" s="181">
        <v>0</v>
      </c>
      <c r="FR84" s="182">
        <v>1.5</v>
      </c>
      <c r="FS84" s="174">
        <v>2.2999999999999998</v>
      </c>
      <c r="FT84" s="175">
        <f t="shared" si="42"/>
        <v>0.79999999999999982</v>
      </c>
      <c r="FU84" s="176">
        <v>0</v>
      </c>
      <c r="FV84" s="177">
        <v>0</v>
      </c>
      <c r="FW84" s="178">
        <v>0</v>
      </c>
      <c r="FX84" s="179">
        <v>0.8</v>
      </c>
      <c r="FY84" s="180">
        <v>0</v>
      </c>
      <c r="FZ84" s="181">
        <v>0</v>
      </c>
      <c r="GA84" s="182">
        <v>1.5</v>
      </c>
      <c r="GB84" s="174">
        <v>2.2999999999999998</v>
      </c>
      <c r="GC84" s="175">
        <f t="shared" si="43"/>
        <v>0.79999999999999982</v>
      </c>
      <c r="GD84" s="176">
        <v>0</v>
      </c>
      <c r="GE84" s="177">
        <v>0</v>
      </c>
      <c r="GF84" s="178">
        <v>0</v>
      </c>
      <c r="GG84" s="179">
        <v>0.8</v>
      </c>
      <c r="GH84" s="180">
        <v>0</v>
      </c>
      <c r="GI84" s="181">
        <v>0</v>
      </c>
      <c r="GJ84" s="182">
        <v>1.5</v>
      </c>
      <c r="GK84" s="174">
        <v>2.6</v>
      </c>
      <c r="GL84" s="175">
        <f t="shared" si="44"/>
        <v>1.1000000000000001</v>
      </c>
      <c r="GM84" s="176">
        <v>0</v>
      </c>
      <c r="GN84" s="177">
        <v>0</v>
      </c>
      <c r="GO84" s="178">
        <v>0</v>
      </c>
      <c r="GP84" s="179">
        <v>1.1000000000000001</v>
      </c>
      <c r="GQ84" s="180">
        <v>0</v>
      </c>
      <c r="GR84" s="181">
        <v>0</v>
      </c>
      <c r="GS84" s="182">
        <v>1.5</v>
      </c>
      <c r="GT84" s="174">
        <v>4.8</v>
      </c>
      <c r="GU84" s="175">
        <f t="shared" si="45"/>
        <v>3.3</v>
      </c>
      <c r="GV84" s="176">
        <v>0</v>
      </c>
      <c r="GW84" s="177">
        <v>0</v>
      </c>
      <c r="GX84" s="178">
        <v>0</v>
      </c>
      <c r="GY84" s="179">
        <v>3.3</v>
      </c>
      <c r="GZ84" s="180">
        <v>0</v>
      </c>
      <c r="HA84" s="181">
        <v>0</v>
      </c>
      <c r="HB84" s="182">
        <v>1.5</v>
      </c>
      <c r="HC84" s="174">
        <v>0</v>
      </c>
      <c r="HD84" s="175">
        <f t="shared" si="46"/>
        <v>-1.5</v>
      </c>
      <c r="HE84" s="176">
        <v>0</v>
      </c>
      <c r="HF84" s="177">
        <v>0</v>
      </c>
      <c r="HG84" s="178">
        <v>0</v>
      </c>
      <c r="HH84" s="179">
        <v>-1.5</v>
      </c>
      <c r="HI84" s="180">
        <v>0</v>
      </c>
      <c r="HJ84" s="181">
        <v>0</v>
      </c>
      <c r="HK84" s="182">
        <v>1.5</v>
      </c>
      <c r="HL84" s="174">
        <v>2</v>
      </c>
      <c r="HM84" s="175">
        <f t="shared" si="47"/>
        <v>0.5</v>
      </c>
      <c r="HN84" s="176">
        <v>0</v>
      </c>
      <c r="HO84" s="177">
        <v>0</v>
      </c>
      <c r="HP84" s="178">
        <v>0</v>
      </c>
      <c r="HQ84" s="179">
        <v>0.5</v>
      </c>
      <c r="HR84" s="180">
        <v>0</v>
      </c>
      <c r="HS84" s="181">
        <v>0</v>
      </c>
    </row>
    <row r="85" spans="1:227" x14ac:dyDescent="0.25">
      <c r="A85" s="167" t="s">
        <v>15</v>
      </c>
      <c r="B85" s="168" t="s">
        <v>15</v>
      </c>
      <c r="C85" s="168" t="s">
        <v>222</v>
      </c>
      <c r="D85" s="168" t="s">
        <v>245</v>
      </c>
      <c r="E85" s="168" t="s">
        <v>132</v>
      </c>
      <c r="F85" s="168">
        <v>60</v>
      </c>
      <c r="G85" s="168" t="s">
        <v>135</v>
      </c>
      <c r="H85" s="169" t="s">
        <v>246</v>
      </c>
      <c r="I85" s="170">
        <v>2.92</v>
      </c>
      <c r="J85" s="171"/>
      <c r="K85" s="172"/>
      <c r="L85" s="173">
        <v>0.5</v>
      </c>
      <c r="M85" s="174">
        <v>0.7</v>
      </c>
      <c r="N85" s="175">
        <f t="shared" si="24"/>
        <v>0.19999999999999996</v>
      </c>
      <c r="O85" s="176">
        <v>0</v>
      </c>
      <c r="P85" s="177">
        <v>0</v>
      </c>
      <c r="Q85" s="178">
        <v>0</v>
      </c>
      <c r="R85" s="179">
        <v>0.2</v>
      </c>
      <c r="S85" s="180">
        <v>0</v>
      </c>
      <c r="T85" s="181">
        <v>0</v>
      </c>
      <c r="U85" s="182">
        <v>0.5</v>
      </c>
      <c r="V85" s="174">
        <v>0.7</v>
      </c>
      <c r="W85" s="175">
        <f t="shared" si="25"/>
        <v>0.19999999999999996</v>
      </c>
      <c r="X85" s="176">
        <v>0</v>
      </c>
      <c r="Y85" s="177">
        <v>0</v>
      </c>
      <c r="Z85" s="178">
        <v>0</v>
      </c>
      <c r="AA85" s="179">
        <v>0.2</v>
      </c>
      <c r="AB85" s="180">
        <v>0</v>
      </c>
      <c r="AC85" s="181">
        <v>0</v>
      </c>
      <c r="AD85" s="182">
        <v>0.5</v>
      </c>
      <c r="AE85" s="174">
        <v>0.6</v>
      </c>
      <c r="AF85" s="175">
        <f t="shared" si="26"/>
        <v>9.9999999999999978E-2</v>
      </c>
      <c r="AG85" s="176">
        <v>0</v>
      </c>
      <c r="AH85" s="177">
        <v>0</v>
      </c>
      <c r="AI85" s="178">
        <v>0</v>
      </c>
      <c r="AJ85" s="179">
        <v>0.1</v>
      </c>
      <c r="AK85" s="180">
        <v>0</v>
      </c>
      <c r="AL85" s="181">
        <v>0</v>
      </c>
      <c r="AM85" s="182">
        <v>0.5</v>
      </c>
      <c r="AN85" s="174">
        <v>0.7</v>
      </c>
      <c r="AO85" s="175">
        <f t="shared" si="27"/>
        <v>0.19999999999999996</v>
      </c>
      <c r="AP85" s="176">
        <v>0</v>
      </c>
      <c r="AQ85" s="177">
        <v>0</v>
      </c>
      <c r="AR85" s="178">
        <v>0</v>
      </c>
      <c r="AS85" s="179">
        <v>0.2</v>
      </c>
      <c r="AT85" s="180">
        <v>0</v>
      </c>
      <c r="AU85" s="181">
        <v>0</v>
      </c>
      <c r="AV85" s="182">
        <v>0.5</v>
      </c>
      <c r="AW85" s="174">
        <v>0.7</v>
      </c>
      <c r="AX85" s="175">
        <f t="shared" si="28"/>
        <v>0.19999999999999996</v>
      </c>
      <c r="AY85" s="176">
        <v>0</v>
      </c>
      <c r="AZ85" s="177">
        <v>0</v>
      </c>
      <c r="BA85" s="178">
        <v>0</v>
      </c>
      <c r="BB85" s="179">
        <v>0.2</v>
      </c>
      <c r="BC85" s="180">
        <v>0</v>
      </c>
      <c r="BD85" s="181">
        <v>0</v>
      </c>
      <c r="BE85" s="182">
        <v>0.5</v>
      </c>
      <c r="BF85" s="174">
        <v>0.8</v>
      </c>
      <c r="BG85" s="175">
        <f t="shared" si="29"/>
        <v>0.30000000000000004</v>
      </c>
      <c r="BH85" s="176">
        <v>0</v>
      </c>
      <c r="BI85" s="177">
        <v>0</v>
      </c>
      <c r="BJ85" s="178">
        <v>0</v>
      </c>
      <c r="BK85" s="179">
        <v>0.3</v>
      </c>
      <c r="BL85" s="180">
        <v>0</v>
      </c>
      <c r="BM85" s="181">
        <v>0</v>
      </c>
      <c r="BN85" s="182">
        <v>0.5</v>
      </c>
      <c r="BO85" s="174">
        <v>0.8</v>
      </c>
      <c r="BP85" s="175">
        <f t="shared" si="30"/>
        <v>0.30000000000000004</v>
      </c>
      <c r="BQ85" s="176">
        <v>0</v>
      </c>
      <c r="BR85" s="177">
        <v>0</v>
      </c>
      <c r="BS85" s="178">
        <v>0</v>
      </c>
      <c r="BT85" s="179">
        <v>0.3</v>
      </c>
      <c r="BU85" s="180">
        <v>0</v>
      </c>
      <c r="BV85" s="181">
        <v>0</v>
      </c>
      <c r="BW85" s="182">
        <v>0.5</v>
      </c>
      <c r="BX85" s="174">
        <v>0.8</v>
      </c>
      <c r="BY85" s="175">
        <f t="shared" si="31"/>
        <v>0.30000000000000004</v>
      </c>
      <c r="BZ85" s="176">
        <v>0</v>
      </c>
      <c r="CA85" s="177">
        <v>0</v>
      </c>
      <c r="CB85" s="178">
        <v>0</v>
      </c>
      <c r="CC85" s="179">
        <v>0.3</v>
      </c>
      <c r="CD85" s="180">
        <v>0</v>
      </c>
      <c r="CE85" s="181">
        <v>0</v>
      </c>
      <c r="CF85" s="182">
        <v>0.9</v>
      </c>
      <c r="CG85" s="174">
        <v>0.8</v>
      </c>
      <c r="CH85" s="175">
        <f t="shared" si="32"/>
        <v>-9.9999999999999978E-2</v>
      </c>
      <c r="CI85" s="176">
        <v>0</v>
      </c>
      <c r="CJ85" s="177">
        <v>0</v>
      </c>
      <c r="CK85" s="178">
        <v>0</v>
      </c>
      <c r="CL85" s="179">
        <v>-0.1</v>
      </c>
      <c r="CM85" s="180">
        <v>0</v>
      </c>
      <c r="CN85" s="181">
        <v>0</v>
      </c>
      <c r="CO85" s="182">
        <v>0.9</v>
      </c>
      <c r="CP85" s="174">
        <v>0.6</v>
      </c>
      <c r="CQ85" s="175">
        <f t="shared" si="33"/>
        <v>-0.30000000000000004</v>
      </c>
      <c r="CR85" s="176">
        <v>0</v>
      </c>
      <c r="CS85" s="177">
        <v>0</v>
      </c>
      <c r="CT85" s="178">
        <v>0</v>
      </c>
      <c r="CU85" s="179">
        <v>-0.3</v>
      </c>
      <c r="CV85" s="180">
        <v>0</v>
      </c>
      <c r="CW85" s="181">
        <v>0</v>
      </c>
      <c r="CX85" s="182">
        <v>0.9</v>
      </c>
      <c r="CY85" s="174">
        <v>0.4</v>
      </c>
      <c r="CZ85" s="175">
        <f t="shared" si="34"/>
        <v>-0.5</v>
      </c>
      <c r="DA85" s="176">
        <v>0</v>
      </c>
      <c r="DB85" s="177">
        <v>0</v>
      </c>
      <c r="DC85" s="178">
        <v>0</v>
      </c>
      <c r="DD85" s="179">
        <v>-0.5</v>
      </c>
      <c r="DE85" s="180">
        <v>0</v>
      </c>
      <c r="DF85" s="181">
        <v>0</v>
      </c>
      <c r="DG85" s="182">
        <v>0.9</v>
      </c>
      <c r="DH85" s="174">
        <v>0.2</v>
      </c>
      <c r="DI85" s="175">
        <f t="shared" si="35"/>
        <v>-0.7</v>
      </c>
      <c r="DJ85" s="176">
        <v>4.1666666666666666E-3</v>
      </c>
      <c r="DK85" s="177">
        <v>0</v>
      </c>
      <c r="DL85" s="178">
        <v>0</v>
      </c>
      <c r="DM85" s="179">
        <v>-0.7</v>
      </c>
      <c r="DN85" s="180">
        <v>0</v>
      </c>
      <c r="DO85" s="181">
        <v>0</v>
      </c>
      <c r="DP85" s="182">
        <v>0.9</v>
      </c>
      <c r="DQ85" s="174">
        <v>0.6</v>
      </c>
      <c r="DR85" s="175">
        <f t="shared" si="36"/>
        <v>-0.30000000000000004</v>
      </c>
      <c r="DS85" s="176">
        <v>0</v>
      </c>
      <c r="DT85" s="177">
        <v>0</v>
      </c>
      <c r="DU85" s="178">
        <v>0</v>
      </c>
      <c r="DV85" s="179">
        <v>-0.3</v>
      </c>
      <c r="DW85" s="180">
        <v>0</v>
      </c>
      <c r="DX85" s="181">
        <v>0</v>
      </c>
      <c r="DY85" s="182">
        <v>0.9</v>
      </c>
      <c r="DZ85" s="174">
        <v>0.5</v>
      </c>
      <c r="EA85" s="175">
        <f t="shared" si="37"/>
        <v>-0.4</v>
      </c>
      <c r="EB85" s="176">
        <v>0</v>
      </c>
      <c r="EC85" s="177">
        <v>0</v>
      </c>
      <c r="ED85" s="178">
        <v>0</v>
      </c>
      <c r="EE85" s="179">
        <v>-0.4</v>
      </c>
      <c r="EF85" s="180">
        <v>0</v>
      </c>
      <c r="EG85" s="181">
        <v>0</v>
      </c>
      <c r="EH85" s="182">
        <v>0.9</v>
      </c>
      <c r="EI85" s="174">
        <v>0.5</v>
      </c>
      <c r="EJ85" s="175">
        <f t="shared" si="38"/>
        <v>-0.4</v>
      </c>
      <c r="EK85" s="176">
        <v>0</v>
      </c>
      <c r="EL85" s="177">
        <v>0</v>
      </c>
      <c r="EM85" s="178">
        <v>0</v>
      </c>
      <c r="EN85" s="179">
        <v>-0.4</v>
      </c>
      <c r="EO85" s="180">
        <v>0</v>
      </c>
      <c r="EP85" s="181">
        <v>0</v>
      </c>
      <c r="EQ85" s="182">
        <v>0.9</v>
      </c>
      <c r="ER85" s="174">
        <v>0</v>
      </c>
      <c r="ES85" s="175">
        <f t="shared" si="39"/>
        <v>-0.9</v>
      </c>
      <c r="ET85" s="176">
        <v>0</v>
      </c>
      <c r="EU85" s="177">
        <v>0</v>
      </c>
      <c r="EV85" s="178">
        <v>0</v>
      </c>
      <c r="EW85" s="179">
        <v>-0.9</v>
      </c>
      <c r="EX85" s="180">
        <v>0</v>
      </c>
      <c r="EY85" s="181">
        <v>0</v>
      </c>
      <c r="EZ85" s="182">
        <v>0.9</v>
      </c>
      <c r="FA85" s="174">
        <v>1.3</v>
      </c>
      <c r="FB85" s="175">
        <f t="shared" si="40"/>
        <v>0.4</v>
      </c>
      <c r="FC85" s="176">
        <v>0</v>
      </c>
      <c r="FD85" s="177">
        <v>0</v>
      </c>
      <c r="FE85" s="178">
        <v>0</v>
      </c>
      <c r="FF85" s="179">
        <v>0.4</v>
      </c>
      <c r="FG85" s="180">
        <v>0</v>
      </c>
      <c r="FH85" s="181">
        <v>0</v>
      </c>
      <c r="FI85" s="182">
        <v>0.5</v>
      </c>
      <c r="FJ85" s="174">
        <v>0.7</v>
      </c>
      <c r="FK85" s="175">
        <f t="shared" si="41"/>
        <v>0.19999999999999996</v>
      </c>
      <c r="FL85" s="176">
        <v>0</v>
      </c>
      <c r="FM85" s="177">
        <v>0</v>
      </c>
      <c r="FN85" s="178">
        <v>0</v>
      </c>
      <c r="FO85" s="179">
        <v>0.2</v>
      </c>
      <c r="FP85" s="180">
        <v>0</v>
      </c>
      <c r="FQ85" s="181">
        <v>0</v>
      </c>
      <c r="FR85" s="182">
        <v>0.5</v>
      </c>
      <c r="FS85" s="174">
        <v>0.7</v>
      </c>
      <c r="FT85" s="175">
        <f t="shared" si="42"/>
        <v>0.19999999999999996</v>
      </c>
      <c r="FU85" s="176">
        <v>0</v>
      </c>
      <c r="FV85" s="177">
        <v>0</v>
      </c>
      <c r="FW85" s="178">
        <v>0</v>
      </c>
      <c r="FX85" s="179">
        <v>0.2</v>
      </c>
      <c r="FY85" s="180">
        <v>0</v>
      </c>
      <c r="FZ85" s="181">
        <v>0</v>
      </c>
      <c r="GA85" s="182">
        <v>0.5</v>
      </c>
      <c r="GB85" s="174">
        <v>0.9</v>
      </c>
      <c r="GC85" s="175">
        <f t="shared" si="43"/>
        <v>0.4</v>
      </c>
      <c r="GD85" s="176">
        <v>0</v>
      </c>
      <c r="GE85" s="177">
        <v>0</v>
      </c>
      <c r="GF85" s="178">
        <v>0</v>
      </c>
      <c r="GG85" s="179">
        <v>0.4</v>
      </c>
      <c r="GH85" s="180">
        <v>0</v>
      </c>
      <c r="GI85" s="181">
        <v>0</v>
      </c>
      <c r="GJ85" s="182">
        <v>0.5</v>
      </c>
      <c r="GK85" s="174">
        <v>0.9</v>
      </c>
      <c r="GL85" s="175">
        <f t="shared" si="44"/>
        <v>0.4</v>
      </c>
      <c r="GM85" s="176">
        <v>0</v>
      </c>
      <c r="GN85" s="177">
        <v>0</v>
      </c>
      <c r="GO85" s="178">
        <v>0</v>
      </c>
      <c r="GP85" s="179">
        <v>0.4</v>
      </c>
      <c r="GQ85" s="180">
        <v>0</v>
      </c>
      <c r="GR85" s="181">
        <v>0</v>
      </c>
      <c r="GS85" s="182">
        <v>0.5</v>
      </c>
      <c r="GT85" s="174">
        <v>0.7</v>
      </c>
      <c r="GU85" s="175">
        <f t="shared" si="45"/>
        <v>0.19999999999999996</v>
      </c>
      <c r="GV85" s="176">
        <v>0</v>
      </c>
      <c r="GW85" s="177">
        <v>0</v>
      </c>
      <c r="GX85" s="178">
        <v>0</v>
      </c>
      <c r="GY85" s="179">
        <v>0.2</v>
      </c>
      <c r="GZ85" s="180">
        <v>0</v>
      </c>
      <c r="HA85" s="181">
        <v>0</v>
      </c>
      <c r="HB85" s="182">
        <v>0.5</v>
      </c>
      <c r="HC85" s="174">
        <v>0.7</v>
      </c>
      <c r="HD85" s="175">
        <f t="shared" si="46"/>
        <v>0.19999999999999996</v>
      </c>
      <c r="HE85" s="176">
        <v>0</v>
      </c>
      <c r="HF85" s="177">
        <v>0</v>
      </c>
      <c r="HG85" s="178">
        <v>0</v>
      </c>
      <c r="HH85" s="179">
        <v>0.2</v>
      </c>
      <c r="HI85" s="180">
        <v>0</v>
      </c>
      <c r="HJ85" s="181">
        <v>0</v>
      </c>
      <c r="HK85" s="182">
        <v>0.5</v>
      </c>
      <c r="HL85" s="174">
        <v>0.6</v>
      </c>
      <c r="HM85" s="175">
        <f t="shared" si="47"/>
        <v>9.9999999999999978E-2</v>
      </c>
      <c r="HN85" s="176">
        <v>0</v>
      </c>
      <c r="HO85" s="177">
        <v>0</v>
      </c>
      <c r="HP85" s="178">
        <v>0</v>
      </c>
      <c r="HQ85" s="179">
        <v>0.1</v>
      </c>
      <c r="HR85" s="180">
        <v>0</v>
      </c>
      <c r="HS85" s="181">
        <v>0</v>
      </c>
    </row>
    <row r="86" spans="1:227" x14ac:dyDescent="0.25">
      <c r="A86" s="167" t="s">
        <v>15</v>
      </c>
      <c r="B86" s="168" t="s">
        <v>15</v>
      </c>
      <c r="C86" s="168" t="s">
        <v>222</v>
      </c>
      <c r="D86" s="168" t="s">
        <v>245</v>
      </c>
      <c r="E86" s="168" t="s">
        <v>132</v>
      </c>
      <c r="F86" s="168">
        <v>60</v>
      </c>
      <c r="G86" s="168" t="s">
        <v>135</v>
      </c>
      <c r="H86" s="169" t="s">
        <v>247</v>
      </c>
      <c r="I86" s="170">
        <v>31.87</v>
      </c>
      <c r="J86" s="171"/>
      <c r="K86" s="172"/>
      <c r="L86" s="173">
        <v>8</v>
      </c>
      <c r="M86" s="174">
        <v>3.4</v>
      </c>
      <c r="N86" s="175">
        <f t="shared" si="24"/>
        <v>-4.5999999999999996</v>
      </c>
      <c r="O86" s="176">
        <v>0</v>
      </c>
      <c r="P86" s="177">
        <v>0</v>
      </c>
      <c r="Q86" s="178">
        <v>0</v>
      </c>
      <c r="R86" s="179">
        <v>-4.5999999999999996</v>
      </c>
      <c r="S86" s="180">
        <v>0</v>
      </c>
      <c r="T86" s="181">
        <v>0</v>
      </c>
      <c r="U86" s="182">
        <v>5</v>
      </c>
      <c r="V86" s="174">
        <v>8.1999999999999993</v>
      </c>
      <c r="W86" s="175">
        <f t="shared" si="25"/>
        <v>3.1999999999999993</v>
      </c>
      <c r="X86" s="176">
        <v>0</v>
      </c>
      <c r="Y86" s="177">
        <v>0</v>
      </c>
      <c r="Z86" s="178">
        <v>0</v>
      </c>
      <c r="AA86" s="179">
        <v>3.2</v>
      </c>
      <c r="AB86" s="180">
        <v>0</v>
      </c>
      <c r="AC86" s="181">
        <v>0</v>
      </c>
      <c r="AD86" s="182">
        <v>5</v>
      </c>
      <c r="AE86" s="174">
        <v>6</v>
      </c>
      <c r="AF86" s="175">
        <f t="shared" si="26"/>
        <v>1</v>
      </c>
      <c r="AG86" s="176">
        <v>0</v>
      </c>
      <c r="AH86" s="177">
        <v>0</v>
      </c>
      <c r="AI86" s="178">
        <v>0</v>
      </c>
      <c r="AJ86" s="179">
        <v>1</v>
      </c>
      <c r="AK86" s="180">
        <v>0</v>
      </c>
      <c r="AL86" s="181">
        <v>0</v>
      </c>
      <c r="AM86" s="182">
        <v>5</v>
      </c>
      <c r="AN86" s="174">
        <v>6.6</v>
      </c>
      <c r="AO86" s="175">
        <f t="shared" si="27"/>
        <v>1.5999999999999996</v>
      </c>
      <c r="AP86" s="176">
        <v>0</v>
      </c>
      <c r="AQ86" s="177">
        <v>0</v>
      </c>
      <c r="AR86" s="178">
        <v>0</v>
      </c>
      <c r="AS86" s="179">
        <v>1.6</v>
      </c>
      <c r="AT86" s="180">
        <v>0</v>
      </c>
      <c r="AU86" s="181">
        <v>0</v>
      </c>
      <c r="AV86" s="182">
        <v>0</v>
      </c>
      <c r="AW86" s="174">
        <v>7</v>
      </c>
      <c r="AX86" s="175">
        <f t="shared" si="28"/>
        <v>7</v>
      </c>
      <c r="AY86" s="176">
        <v>0</v>
      </c>
      <c r="AZ86" s="177">
        <v>0</v>
      </c>
      <c r="BA86" s="178">
        <v>0</v>
      </c>
      <c r="BB86" s="179">
        <v>7</v>
      </c>
      <c r="BC86" s="180">
        <v>0</v>
      </c>
      <c r="BD86" s="181">
        <v>0</v>
      </c>
      <c r="BE86" s="182">
        <v>0</v>
      </c>
      <c r="BF86" s="174">
        <v>8.5</v>
      </c>
      <c r="BG86" s="175">
        <f t="shared" si="29"/>
        <v>8.5</v>
      </c>
      <c r="BH86" s="176">
        <v>0</v>
      </c>
      <c r="BI86" s="177">
        <v>0</v>
      </c>
      <c r="BJ86" s="178">
        <v>0</v>
      </c>
      <c r="BK86" s="179">
        <v>8.5</v>
      </c>
      <c r="BL86" s="180">
        <v>0</v>
      </c>
      <c r="BM86" s="181">
        <v>0</v>
      </c>
      <c r="BN86" s="182">
        <v>0</v>
      </c>
      <c r="BO86" s="174">
        <v>7.4</v>
      </c>
      <c r="BP86" s="175">
        <f t="shared" si="30"/>
        <v>7.4</v>
      </c>
      <c r="BQ86" s="176">
        <v>0</v>
      </c>
      <c r="BR86" s="177">
        <v>0</v>
      </c>
      <c r="BS86" s="178">
        <v>0</v>
      </c>
      <c r="BT86" s="179">
        <v>7.4</v>
      </c>
      <c r="BU86" s="180">
        <v>0</v>
      </c>
      <c r="BV86" s="181">
        <v>0</v>
      </c>
      <c r="BW86" s="182">
        <v>0</v>
      </c>
      <c r="BX86" s="174">
        <v>7.5</v>
      </c>
      <c r="BY86" s="175">
        <f t="shared" si="31"/>
        <v>7.5</v>
      </c>
      <c r="BZ86" s="176">
        <v>0</v>
      </c>
      <c r="CA86" s="177">
        <v>0</v>
      </c>
      <c r="CB86" s="178">
        <v>0</v>
      </c>
      <c r="CC86" s="179">
        <v>7.5</v>
      </c>
      <c r="CD86" s="180">
        <v>0</v>
      </c>
      <c r="CE86" s="181">
        <v>0</v>
      </c>
      <c r="CF86" s="182">
        <v>0</v>
      </c>
      <c r="CG86" s="174">
        <v>6.3</v>
      </c>
      <c r="CH86" s="175">
        <f t="shared" si="32"/>
        <v>6.3</v>
      </c>
      <c r="CI86" s="176">
        <v>0</v>
      </c>
      <c r="CJ86" s="177">
        <v>0</v>
      </c>
      <c r="CK86" s="178">
        <v>0</v>
      </c>
      <c r="CL86" s="179">
        <v>6.3</v>
      </c>
      <c r="CM86" s="180">
        <v>0</v>
      </c>
      <c r="CN86" s="181">
        <v>0</v>
      </c>
      <c r="CO86" s="182">
        <v>0</v>
      </c>
      <c r="CP86" s="174">
        <v>7.1</v>
      </c>
      <c r="CQ86" s="175">
        <f t="shared" si="33"/>
        <v>7.1</v>
      </c>
      <c r="CR86" s="176">
        <v>0</v>
      </c>
      <c r="CS86" s="177">
        <v>0</v>
      </c>
      <c r="CT86" s="178">
        <v>0</v>
      </c>
      <c r="CU86" s="179">
        <v>7.1</v>
      </c>
      <c r="CV86" s="180">
        <v>0</v>
      </c>
      <c r="CW86" s="181">
        <v>0</v>
      </c>
      <c r="CX86" s="182">
        <v>0</v>
      </c>
      <c r="CY86" s="174">
        <v>4.9000000000000004</v>
      </c>
      <c r="CZ86" s="175">
        <f t="shared" si="34"/>
        <v>4.9000000000000004</v>
      </c>
      <c r="DA86" s="176">
        <v>0</v>
      </c>
      <c r="DB86" s="177">
        <v>0</v>
      </c>
      <c r="DC86" s="178">
        <v>0</v>
      </c>
      <c r="DD86" s="179">
        <v>4.9000000000000004</v>
      </c>
      <c r="DE86" s="180">
        <v>0</v>
      </c>
      <c r="DF86" s="181">
        <v>0</v>
      </c>
      <c r="DG86" s="182">
        <v>0</v>
      </c>
      <c r="DH86" s="174">
        <v>6.2</v>
      </c>
      <c r="DI86" s="175">
        <f t="shared" si="35"/>
        <v>6.2</v>
      </c>
      <c r="DJ86" s="176">
        <v>0</v>
      </c>
      <c r="DK86" s="177">
        <v>0</v>
      </c>
      <c r="DL86" s="178">
        <v>0</v>
      </c>
      <c r="DM86" s="179">
        <v>6.2</v>
      </c>
      <c r="DN86" s="180">
        <v>0</v>
      </c>
      <c r="DO86" s="181">
        <v>0</v>
      </c>
      <c r="DP86" s="182">
        <v>5</v>
      </c>
      <c r="DQ86" s="174">
        <v>0.5</v>
      </c>
      <c r="DR86" s="175">
        <f t="shared" si="36"/>
        <v>-4.5</v>
      </c>
      <c r="DS86" s="176">
        <v>0</v>
      </c>
      <c r="DT86" s="177">
        <v>0</v>
      </c>
      <c r="DU86" s="178">
        <v>3.4027777777777775E-2</v>
      </c>
      <c r="DV86" s="179">
        <v>0</v>
      </c>
      <c r="DW86" s="180">
        <v>0</v>
      </c>
      <c r="DX86" s="181">
        <v>-4.5</v>
      </c>
      <c r="DY86" s="182">
        <v>5</v>
      </c>
      <c r="DZ86" s="174">
        <v>0</v>
      </c>
      <c r="EA86" s="175">
        <f t="shared" si="37"/>
        <v>-5</v>
      </c>
      <c r="EB86" s="176">
        <v>0</v>
      </c>
      <c r="EC86" s="177">
        <v>0</v>
      </c>
      <c r="ED86" s="178">
        <v>4.1666666666666664E-2</v>
      </c>
      <c r="EE86" s="179">
        <v>0</v>
      </c>
      <c r="EF86" s="180">
        <v>0</v>
      </c>
      <c r="EG86" s="181">
        <v>-5</v>
      </c>
      <c r="EH86" s="182">
        <v>5</v>
      </c>
      <c r="EI86" s="174">
        <v>5.0999999999999996</v>
      </c>
      <c r="EJ86" s="175">
        <f t="shared" si="38"/>
        <v>9.9999999999999645E-2</v>
      </c>
      <c r="EK86" s="176">
        <v>0</v>
      </c>
      <c r="EL86" s="177">
        <v>0</v>
      </c>
      <c r="EM86" s="178">
        <v>0</v>
      </c>
      <c r="EN86" s="179">
        <v>0.1</v>
      </c>
      <c r="EO86" s="180">
        <v>0</v>
      </c>
      <c r="EP86" s="181">
        <v>0</v>
      </c>
      <c r="EQ86" s="182">
        <v>5</v>
      </c>
      <c r="ER86" s="174">
        <v>7.9</v>
      </c>
      <c r="ES86" s="175">
        <f t="shared" si="39"/>
        <v>2.9000000000000004</v>
      </c>
      <c r="ET86" s="176">
        <v>0</v>
      </c>
      <c r="EU86" s="177">
        <v>0</v>
      </c>
      <c r="EV86" s="178">
        <v>0</v>
      </c>
      <c r="EW86" s="179">
        <v>2.9</v>
      </c>
      <c r="EX86" s="180">
        <v>0</v>
      </c>
      <c r="EY86" s="181">
        <v>0</v>
      </c>
      <c r="EZ86" s="182">
        <v>0</v>
      </c>
      <c r="FA86" s="174">
        <v>7.9</v>
      </c>
      <c r="FB86" s="175">
        <f t="shared" si="40"/>
        <v>7.9</v>
      </c>
      <c r="FC86" s="176">
        <v>0</v>
      </c>
      <c r="FD86" s="177">
        <v>0</v>
      </c>
      <c r="FE86" s="178">
        <v>0</v>
      </c>
      <c r="FF86" s="179">
        <v>7.9</v>
      </c>
      <c r="FG86" s="180">
        <v>0</v>
      </c>
      <c r="FH86" s="181">
        <v>0</v>
      </c>
      <c r="FI86" s="182">
        <v>0</v>
      </c>
      <c r="FJ86" s="174">
        <v>8</v>
      </c>
      <c r="FK86" s="175">
        <f t="shared" si="41"/>
        <v>8</v>
      </c>
      <c r="FL86" s="176">
        <v>0</v>
      </c>
      <c r="FM86" s="177">
        <v>0</v>
      </c>
      <c r="FN86" s="178">
        <v>0</v>
      </c>
      <c r="FO86" s="179">
        <v>8</v>
      </c>
      <c r="FP86" s="180">
        <v>0</v>
      </c>
      <c r="FQ86" s="181">
        <v>0</v>
      </c>
      <c r="FR86" s="182">
        <v>0</v>
      </c>
      <c r="FS86" s="174">
        <v>4.9000000000000004</v>
      </c>
      <c r="FT86" s="175">
        <f t="shared" si="42"/>
        <v>4.9000000000000004</v>
      </c>
      <c r="FU86" s="176">
        <v>0</v>
      </c>
      <c r="FV86" s="177">
        <v>0</v>
      </c>
      <c r="FW86" s="178">
        <v>0</v>
      </c>
      <c r="FX86" s="179">
        <v>4.9000000000000004</v>
      </c>
      <c r="FY86" s="180">
        <v>0</v>
      </c>
      <c r="FZ86" s="181">
        <v>0</v>
      </c>
      <c r="GA86" s="182">
        <v>0</v>
      </c>
      <c r="GB86" s="174">
        <v>0</v>
      </c>
      <c r="GC86" s="175">
        <f t="shared" si="43"/>
        <v>0</v>
      </c>
      <c r="GD86" s="176">
        <v>0</v>
      </c>
      <c r="GE86" s="177">
        <v>0</v>
      </c>
      <c r="GF86" s="178">
        <v>0</v>
      </c>
      <c r="GG86" s="179">
        <v>0</v>
      </c>
      <c r="GH86" s="180">
        <v>0</v>
      </c>
      <c r="GI86" s="181">
        <v>0</v>
      </c>
      <c r="GJ86" s="182">
        <v>3</v>
      </c>
      <c r="GK86" s="174">
        <v>0</v>
      </c>
      <c r="GL86" s="175">
        <f t="shared" si="44"/>
        <v>-3</v>
      </c>
      <c r="GM86" s="176">
        <v>0</v>
      </c>
      <c r="GN86" s="177">
        <v>0</v>
      </c>
      <c r="GO86" s="178">
        <v>4.1666666666666664E-2</v>
      </c>
      <c r="GP86" s="179">
        <v>0</v>
      </c>
      <c r="GQ86" s="180">
        <v>0</v>
      </c>
      <c r="GR86" s="181">
        <v>-3</v>
      </c>
      <c r="GS86" s="182">
        <v>3</v>
      </c>
      <c r="GT86" s="174">
        <v>0</v>
      </c>
      <c r="GU86" s="175">
        <f t="shared" si="45"/>
        <v>-3</v>
      </c>
      <c r="GV86" s="176">
        <v>0</v>
      </c>
      <c r="GW86" s="177">
        <v>0</v>
      </c>
      <c r="GX86" s="178">
        <v>4.1666666666666664E-2</v>
      </c>
      <c r="GY86" s="179">
        <v>0</v>
      </c>
      <c r="GZ86" s="180">
        <v>0</v>
      </c>
      <c r="HA86" s="181">
        <v>-3</v>
      </c>
      <c r="HB86" s="182">
        <v>3</v>
      </c>
      <c r="HC86" s="174">
        <v>0</v>
      </c>
      <c r="HD86" s="175">
        <f t="shared" si="46"/>
        <v>-3</v>
      </c>
      <c r="HE86" s="176">
        <v>0</v>
      </c>
      <c r="HF86" s="177">
        <v>0</v>
      </c>
      <c r="HG86" s="178">
        <v>4.1666666666666664E-2</v>
      </c>
      <c r="HH86" s="179">
        <v>0</v>
      </c>
      <c r="HI86" s="180">
        <v>0</v>
      </c>
      <c r="HJ86" s="181">
        <v>-3</v>
      </c>
      <c r="HK86" s="182">
        <v>3</v>
      </c>
      <c r="HL86" s="174">
        <v>8</v>
      </c>
      <c r="HM86" s="175">
        <f t="shared" si="47"/>
        <v>5</v>
      </c>
      <c r="HN86" s="176">
        <v>0</v>
      </c>
      <c r="HO86" s="177">
        <v>0</v>
      </c>
      <c r="HP86" s="178">
        <v>0</v>
      </c>
      <c r="HQ86" s="179">
        <v>5</v>
      </c>
      <c r="HR86" s="180">
        <v>0</v>
      </c>
      <c r="HS86" s="181">
        <v>0</v>
      </c>
    </row>
    <row r="87" spans="1:227" x14ac:dyDescent="0.25">
      <c r="A87" s="167" t="s">
        <v>15</v>
      </c>
      <c r="B87" s="168" t="s">
        <v>15</v>
      </c>
      <c r="C87" s="168" t="s">
        <v>222</v>
      </c>
      <c r="D87" s="168" t="s">
        <v>245</v>
      </c>
      <c r="E87" s="168" t="s">
        <v>132</v>
      </c>
      <c r="F87" s="168">
        <v>60</v>
      </c>
      <c r="G87" s="168" t="s">
        <v>141</v>
      </c>
      <c r="H87" s="169" t="s">
        <v>248</v>
      </c>
      <c r="I87" s="170">
        <v>12.05</v>
      </c>
      <c r="J87" s="171"/>
      <c r="K87" s="172"/>
      <c r="L87" s="173">
        <v>8.3000000000000007</v>
      </c>
      <c r="M87" s="174">
        <v>8.6999999999999993</v>
      </c>
      <c r="N87" s="175">
        <f t="shared" si="24"/>
        <v>0.39999999999999858</v>
      </c>
      <c r="O87" s="176">
        <v>0</v>
      </c>
      <c r="P87" s="177">
        <v>0</v>
      </c>
      <c r="Q87" s="178">
        <v>0</v>
      </c>
      <c r="R87" s="179">
        <v>0.4</v>
      </c>
      <c r="S87" s="180">
        <v>0</v>
      </c>
      <c r="T87" s="181">
        <v>0</v>
      </c>
      <c r="U87" s="182">
        <v>7</v>
      </c>
      <c r="V87" s="174">
        <v>9.1999999999999993</v>
      </c>
      <c r="W87" s="175">
        <f t="shared" si="25"/>
        <v>2.1999999999999993</v>
      </c>
      <c r="X87" s="176">
        <v>0</v>
      </c>
      <c r="Y87" s="177">
        <v>0</v>
      </c>
      <c r="Z87" s="178">
        <v>0</v>
      </c>
      <c r="AA87" s="179">
        <v>2.2000000000000002</v>
      </c>
      <c r="AB87" s="180">
        <v>0</v>
      </c>
      <c r="AC87" s="181">
        <v>0</v>
      </c>
      <c r="AD87" s="182">
        <v>7.2</v>
      </c>
      <c r="AE87" s="174">
        <v>6.7</v>
      </c>
      <c r="AF87" s="175">
        <f t="shared" si="26"/>
        <v>-0.5</v>
      </c>
      <c r="AG87" s="176">
        <v>0</v>
      </c>
      <c r="AH87" s="177">
        <v>0</v>
      </c>
      <c r="AI87" s="178">
        <v>0</v>
      </c>
      <c r="AJ87" s="179">
        <v>-0.5</v>
      </c>
      <c r="AK87" s="180">
        <v>0</v>
      </c>
      <c r="AL87" s="181">
        <v>0</v>
      </c>
      <c r="AM87" s="182">
        <v>7.2</v>
      </c>
      <c r="AN87" s="174">
        <v>7.6</v>
      </c>
      <c r="AO87" s="175">
        <f t="shared" si="27"/>
        <v>0.39999999999999947</v>
      </c>
      <c r="AP87" s="176">
        <v>0</v>
      </c>
      <c r="AQ87" s="177">
        <v>0</v>
      </c>
      <c r="AR87" s="178">
        <v>0</v>
      </c>
      <c r="AS87" s="179">
        <v>0.4</v>
      </c>
      <c r="AT87" s="180">
        <v>0</v>
      </c>
      <c r="AU87" s="181">
        <v>0</v>
      </c>
      <c r="AV87" s="182">
        <v>0</v>
      </c>
      <c r="AW87" s="174">
        <v>7.9</v>
      </c>
      <c r="AX87" s="175">
        <f t="shared" si="28"/>
        <v>7.9</v>
      </c>
      <c r="AY87" s="176">
        <v>0</v>
      </c>
      <c r="AZ87" s="177">
        <v>0</v>
      </c>
      <c r="BA87" s="178">
        <v>0</v>
      </c>
      <c r="BB87" s="179">
        <v>7.9</v>
      </c>
      <c r="BC87" s="180">
        <v>0</v>
      </c>
      <c r="BD87" s="181">
        <v>0</v>
      </c>
      <c r="BE87" s="182">
        <v>0</v>
      </c>
      <c r="BF87" s="174">
        <v>9.6999999999999993</v>
      </c>
      <c r="BG87" s="175">
        <f t="shared" si="29"/>
        <v>9.6999999999999993</v>
      </c>
      <c r="BH87" s="176">
        <v>0</v>
      </c>
      <c r="BI87" s="177">
        <v>0</v>
      </c>
      <c r="BJ87" s="178">
        <v>0</v>
      </c>
      <c r="BK87" s="179">
        <v>9.6999999999999993</v>
      </c>
      <c r="BL87" s="180">
        <v>0</v>
      </c>
      <c r="BM87" s="181">
        <v>0</v>
      </c>
      <c r="BN87" s="182">
        <v>0</v>
      </c>
      <c r="BO87" s="174">
        <v>8.3000000000000007</v>
      </c>
      <c r="BP87" s="175">
        <f t="shared" si="30"/>
        <v>8.3000000000000007</v>
      </c>
      <c r="BQ87" s="176">
        <v>0</v>
      </c>
      <c r="BR87" s="177">
        <v>0</v>
      </c>
      <c r="BS87" s="178">
        <v>0</v>
      </c>
      <c r="BT87" s="179">
        <v>8.3000000000000007</v>
      </c>
      <c r="BU87" s="180">
        <v>0</v>
      </c>
      <c r="BV87" s="181">
        <v>0</v>
      </c>
      <c r="BW87" s="182">
        <v>0</v>
      </c>
      <c r="BX87" s="174">
        <v>8.4</v>
      </c>
      <c r="BY87" s="175">
        <f t="shared" si="31"/>
        <v>8.4</v>
      </c>
      <c r="BZ87" s="176">
        <v>0</v>
      </c>
      <c r="CA87" s="177">
        <v>0</v>
      </c>
      <c r="CB87" s="178">
        <v>0</v>
      </c>
      <c r="CC87" s="179">
        <v>8.4</v>
      </c>
      <c r="CD87" s="180">
        <v>0</v>
      </c>
      <c r="CE87" s="181">
        <v>0</v>
      </c>
      <c r="CF87" s="182">
        <v>8.3000000000000007</v>
      </c>
      <c r="CG87" s="174">
        <v>5.3</v>
      </c>
      <c r="CH87" s="175">
        <f t="shared" si="32"/>
        <v>-3.0000000000000009</v>
      </c>
      <c r="CI87" s="176">
        <v>0</v>
      </c>
      <c r="CJ87" s="177">
        <v>0</v>
      </c>
      <c r="CK87" s="178">
        <v>0</v>
      </c>
      <c r="CL87" s="179">
        <v>-3</v>
      </c>
      <c r="CM87" s="180">
        <v>0</v>
      </c>
      <c r="CN87" s="181">
        <v>0</v>
      </c>
      <c r="CO87" s="182">
        <v>6</v>
      </c>
      <c r="CP87" s="174">
        <v>7.2</v>
      </c>
      <c r="CQ87" s="175">
        <f t="shared" si="33"/>
        <v>1.2000000000000002</v>
      </c>
      <c r="CR87" s="176">
        <v>0</v>
      </c>
      <c r="CS87" s="177">
        <v>0</v>
      </c>
      <c r="CT87" s="178">
        <v>0</v>
      </c>
      <c r="CU87" s="179">
        <v>1.2</v>
      </c>
      <c r="CV87" s="180">
        <v>0</v>
      </c>
      <c r="CW87" s="181">
        <v>0</v>
      </c>
      <c r="CX87" s="182">
        <v>6</v>
      </c>
      <c r="CY87" s="174">
        <v>6.5</v>
      </c>
      <c r="CZ87" s="175">
        <f t="shared" si="34"/>
        <v>0.5</v>
      </c>
      <c r="DA87" s="176">
        <v>0</v>
      </c>
      <c r="DB87" s="177">
        <v>0</v>
      </c>
      <c r="DC87" s="178">
        <v>0</v>
      </c>
      <c r="DD87" s="179">
        <v>0.5</v>
      </c>
      <c r="DE87" s="180">
        <v>0</v>
      </c>
      <c r="DF87" s="181">
        <v>0</v>
      </c>
      <c r="DG87" s="182">
        <v>6</v>
      </c>
      <c r="DH87" s="174">
        <v>7.1</v>
      </c>
      <c r="DI87" s="175">
        <f t="shared" si="35"/>
        <v>1.0999999999999996</v>
      </c>
      <c r="DJ87" s="176">
        <v>0</v>
      </c>
      <c r="DK87" s="177">
        <v>0</v>
      </c>
      <c r="DL87" s="178">
        <v>0</v>
      </c>
      <c r="DM87" s="179">
        <v>1.1000000000000001</v>
      </c>
      <c r="DN87" s="180">
        <v>0</v>
      </c>
      <c r="DO87" s="181">
        <v>0</v>
      </c>
      <c r="DP87" s="182">
        <v>6</v>
      </c>
      <c r="DQ87" s="174">
        <v>8.6999999999999993</v>
      </c>
      <c r="DR87" s="175">
        <f t="shared" si="36"/>
        <v>2.6999999999999993</v>
      </c>
      <c r="DS87" s="176">
        <v>0</v>
      </c>
      <c r="DT87" s="177">
        <v>0</v>
      </c>
      <c r="DU87" s="178">
        <v>0</v>
      </c>
      <c r="DV87" s="179">
        <v>2.7</v>
      </c>
      <c r="DW87" s="180">
        <v>0</v>
      </c>
      <c r="DX87" s="181">
        <v>0</v>
      </c>
      <c r="DY87" s="182">
        <v>6</v>
      </c>
      <c r="DZ87" s="174">
        <v>4.5</v>
      </c>
      <c r="EA87" s="175">
        <f t="shared" si="37"/>
        <v>-1.5</v>
      </c>
      <c r="EB87" s="176">
        <v>0</v>
      </c>
      <c r="EC87" s="177">
        <v>0</v>
      </c>
      <c r="ED87" s="178">
        <v>0</v>
      </c>
      <c r="EE87" s="179">
        <v>-1.5</v>
      </c>
      <c r="EF87" s="180">
        <v>0</v>
      </c>
      <c r="EG87" s="181">
        <v>0</v>
      </c>
      <c r="EH87" s="182">
        <v>6</v>
      </c>
      <c r="EI87" s="174">
        <v>1.1000000000000001</v>
      </c>
      <c r="EJ87" s="175">
        <f t="shared" si="38"/>
        <v>-4.9000000000000004</v>
      </c>
      <c r="EK87" s="176">
        <v>0</v>
      </c>
      <c r="EL87" s="177">
        <v>0</v>
      </c>
      <c r="EM87" s="178">
        <v>3.4027777777777775E-2</v>
      </c>
      <c r="EN87" s="179">
        <v>0</v>
      </c>
      <c r="EO87" s="180">
        <v>0</v>
      </c>
      <c r="EP87" s="181">
        <v>-4.9000000000000004</v>
      </c>
      <c r="EQ87" s="182">
        <v>8.3000000000000007</v>
      </c>
      <c r="ER87" s="174">
        <v>0</v>
      </c>
      <c r="ES87" s="175">
        <f t="shared" si="39"/>
        <v>-8.3000000000000007</v>
      </c>
      <c r="ET87" s="176">
        <v>0</v>
      </c>
      <c r="EU87" s="177">
        <v>0</v>
      </c>
      <c r="EV87" s="178">
        <v>4.1666666666666664E-2</v>
      </c>
      <c r="EW87" s="179">
        <v>0</v>
      </c>
      <c r="EX87" s="180">
        <v>0</v>
      </c>
      <c r="EY87" s="181">
        <v>-8.3000000000000007</v>
      </c>
      <c r="EZ87" s="182">
        <v>0</v>
      </c>
      <c r="FA87" s="174">
        <v>0</v>
      </c>
      <c r="FB87" s="175">
        <f t="shared" si="40"/>
        <v>0</v>
      </c>
      <c r="FC87" s="176">
        <v>0</v>
      </c>
      <c r="FD87" s="177">
        <v>0</v>
      </c>
      <c r="FE87" s="178">
        <v>0</v>
      </c>
      <c r="FF87" s="179">
        <v>0</v>
      </c>
      <c r="FG87" s="180">
        <v>0</v>
      </c>
      <c r="FH87" s="181">
        <v>0</v>
      </c>
      <c r="FI87" s="182">
        <v>0</v>
      </c>
      <c r="FJ87" s="174">
        <v>0</v>
      </c>
      <c r="FK87" s="175">
        <f t="shared" si="41"/>
        <v>0</v>
      </c>
      <c r="FL87" s="176">
        <v>0</v>
      </c>
      <c r="FM87" s="177">
        <v>0</v>
      </c>
      <c r="FN87" s="178">
        <v>0</v>
      </c>
      <c r="FO87" s="179">
        <v>0</v>
      </c>
      <c r="FP87" s="180">
        <v>0</v>
      </c>
      <c r="FQ87" s="181">
        <v>0</v>
      </c>
      <c r="FR87" s="182">
        <v>0</v>
      </c>
      <c r="FS87" s="174">
        <v>0</v>
      </c>
      <c r="FT87" s="175">
        <f t="shared" si="42"/>
        <v>0</v>
      </c>
      <c r="FU87" s="176">
        <v>0</v>
      </c>
      <c r="FV87" s="177">
        <v>0</v>
      </c>
      <c r="FW87" s="178">
        <v>0</v>
      </c>
      <c r="FX87" s="179">
        <v>0</v>
      </c>
      <c r="FY87" s="180">
        <v>0</v>
      </c>
      <c r="FZ87" s="181">
        <v>0</v>
      </c>
      <c r="GA87" s="182">
        <v>0</v>
      </c>
      <c r="GB87" s="174">
        <v>5.2</v>
      </c>
      <c r="GC87" s="175">
        <f t="shared" si="43"/>
        <v>5.2</v>
      </c>
      <c r="GD87" s="176">
        <v>0</v>
      </c>
      <c r="GE87" s="177">
        <v>0</v>
      </c>
      <c r="GF87" s="178">
        <v>0</v>
      </c>
      <c r="GG87" s="179">
        <v>5.2</v>
      </c>
      <c r="GH87" s="180">
        <v>0</v>
      </c>
      <c r="GI87" s="181">
        <v>0</v>
      </c>
      <c r="GJ87" s="182">
        <v>5.5</v>
      </c>
      <c r="GK87" s="174">
        <v>13.2</v>
      </c>
      <c r="GL87" s="175">
        <f t="shared" si="44"/>
        <v>7.6999999999999993</v>
      </c>
      <c r="GM87" s="176">
        <v>0</v>
      </c>
      <c r="GN87" s="177">
        <v>0</v>
      </c>
      <c r="GO87" s="178">
        <v>0</v>
      </c>
      <c r="GP87" s="179">
        <v>7.7</v>
      </c>
      <c r="GQ87" s="180">
        <v>0</v>
      </c>
      <c r="GR87" s="181">
        <v>0</v>
      </c>
      <c r="GS87" s="182">
        <v>5.5</v>
      </c>
      <c r="GT87" s="174">
        <v>12.4</v>
      </c>
      <c r="GU87" s="175">
        <f t="shared" si="45"/>
        <v>6.9</v>
      </c>
      <c r="GV87" s="176">
        <v>0</v>
      </c>
      <c r="GW87" s="177">
        <v>0</v>
      </c>
      <c r="GX87" s="178">
        <v>0</v>
      </c>
      <c r="GY87" s="179">
        <v>6.9</v>
      </c>
      <c r="GZ87" s="180">
        <v>0</v>
      </c>
      <c r="HA87" s="181">
        <v>0</v>
      </c>
      <c r="HB87" s="182">
        <v>5.5</v>
      </c>
      <c r="HC87" s="174">
        <v>12.2</v>
      </c>
      <c r="HD87" s="175">
        <f t="shared" si="46"/>
        <v>6.6999999999999993</v>
      </c>
      <c r="HE87" s="176">
        <v>0</v>
      </c>
      <c r="HF87" s="177">
        <v>0</v>
      </c>
      <c r="HG87" s="178">
        <v>0</v>
      </c>
      <c r="HH87" s="179">
        <v>6.7</v>
      </c>
      <c r="HI87" s="180">
        <v>0</v>
      </c>
      <c r="HJ87" s="181">
        <v>0</v>
      </c>
      <c r="HK87" s="182">
        <v>5.5</v>
      </c>
      <c r="HL87" s="174">
        <v>10.4</v>
      </c>
      <c r="HM87" s="175">
        <f t="shared" si="47"/>
        <v>4.9000000000000004</v>
      </c>
      <c r="HN87" s="176">
        <v>0</v>
      </c>
      <c r="HO87" s="177">
        <v>0</v>
      </c>
      <c r="HP87" s="178">
        <v>0</v>
      </c>
      <c r="HQ87" s="179">
        <v>4.9000000000000004</v>
      </c>
      <c r="HR87" s="180">
        <v>0</v>
      </c>
      <c r="HS87" s="181">
        <v>0</v>
      </c>
    </row>
    <row r="88" spans="1:227" x14ac:dyDescent="0.25">
      <c r="A88" s="167" t="s">
        <v>15</v>
      </c>
      <c r="B88" s="168" t="s">
        <v>15</v>
      </c>
      <c r="C88" s="168" t="s">
        <v>222</v>
      </c>
      <c r="D88" s="168" t="s">
        <v>245</v>
      </c>
      <c r="E88" s="168" t="s">
        <v>249</v>
      </c>
      <c r="F88" s="168">
        <v>60</v>
      </c>
      <c r="G88" s="168" t="s">
        <v>141</v>
      </c>
      <c r="H88" s="169" t="s">
        <v>250</v>
      </c>
      <c r="I88" s="170">
        <v>17.88</v>
      </c>
      <c r="J88" s="171"/>
      <c r="K88" s="172"/>
      <c r="L88" s="173">
        <v>0</v>
      </c>
      <c r="M88" s="174">
        <v>0</v>
      </c>
      <c r="N88" s="175">
        <f t="shared" si="24"/>
        <v>0</v>
      </c>
      <c r="O88" s="176">
        <v>0</v>
      </c>
      <c r="P88" s="177">
        <v>0</v>
      </c>
      <c r="Q88" s="178">
        <v>0</v>
      </c>
      <c r="R88" s="179">
        <v>0</v>
      </c>
      <c r="S88" s="180">
        <v>0</v>
      </c>
      <c r="T88" s="181">
        <v>0</v>
      </c>
      <c r="U88" s="182">
        <v>0</v>
      </c>
      <c r="V88" s="174">
        <v>0</v>
      </c>
      <c r="W88" s="175">
        <f t="shared" si="25"/>
        <v>0</v>
      </c>
      <c r="X88" s="176">
        <v>0</v>
      </c>
      <c r="Y88" s="177">
        <v>0</v>
      </c>
      <c r="Z88" s="178">
        <v>0</v>
      </c>
      <c r="AA88" s="179">
        <v>0</v>
      </c>
      <c r="AB88" s="180">
        <v>0</v>
      </c>
      <c r="AC88" s="181">
        <v>0</v>
      </c>
      <c r="AD88" s="182">
        <v>0</v>
      </c>
      <c r="AE88" s="174">
        <v>0</v>
      </c>
      <c r="AF88" s="175">
        <f t="shared" si="26"/>
        <v>0</v>
      </c>
      <c r="AG88" s="176">
        <v>0</v>
      </c>
      <c r="AH88" s="177">
        <v>0</v>
      </c>
      <c r="AI88" s="178">
        <v>0</v>
      </c>
      <c r="AJ88" s="179">
        <v>0</v>
      </c>
      <c r="AK88" s="180">
        <v>0</v>
      </c>
      <c r="AL88" s="181">
        <v>0</v>
      </c>
      <c r="AM88" s="182">
        <v>0</v>
      </c>
      <c r="AN88" s="174">
        <v>0</v>
      </c>
      <c r="AO88" s="175">
        <f t="shared" si="27"/>
        <v>0</v>
      </c>
      <c r="AP88" s="176">
        <v>0</v>
      </c>
      <c r="AQ88" s="177">
        <v>0</v>
      </c>
      <c r="AR88" s="178">
        <v>0</v>
      </c>
      <c r="AS88" s="179">
        <v>0</v>
      </c>
      <c r="AT88" s="180">
        <v>0</v>
      </c>
      <c r="AU88" s="181">
        <v>0</v>
      </c>
      <c r="AV88" s="182">
        <v>0</v>
      </c>
      <c r="AW88" s="174">
        <v>0</v>
      </c>
      <c r="AX88" s="175">
        <f t="shared" si="28"/>
        <v>0</v>
      </c>
      <c r="AY88" s="176">
        <v>0</v>
      </c>
      <c r="AZ88" s="177">
        <v>0</v>
      </c>
      <c r="BA88" s="178">
        <v>0</v>
      </c>
      <c r="BB88" s="179">
        <v>0</v>
      </c>
      <c r="BC88" s="180">
        <v>0</v>
      </c>
      <c r="BD88" s="181">
        <v>0</v>
      </c>
      <c r="BE88" s="182">
        <v>0</v>
      </c>
      <c r="BF88" s="174">
        <v>0</v>
      </c>
      <c r="BG88" s="175">
        <f t="shared" si="29"/>
        <v>0</v>
      </c>
      <c r="BH88" s="176">
        <v>0</v>
      </c>
      <c r="BI88" s="177">
        <v>0</v>
      </c>
      <c r="BJ88" s="178">
        <v>0</v>
      </c>
      <c r="BK88" s="179">
        <v>0</v>
      </c>
      <c r="BL88" s="180">
        <v>0</v>
      </c>
      <c r="BM88" s="181">
        <v>0</v>
      </c>
      <c r="BN88" s="182">
        <v>0</v>
      </c>
      <c r="BO88" s="174">
        <v>0</v>
      </c>
      <c r="BP88" s="175">
        <f t="shared" si="30"/>
        <v>0</v>
      </c>
      <c r="BQ88" s="176">
        <v>0</v>
      </c>
      <c r="BR88" s="177">
        <v>0</v>
      </c>
      <c r="BS88" s="178">
        <v>0</v>
      </c>
      <c r="BT88" s="179">
        <v>0</v>
      </c>
      <c r="BU88" s="180">
        <v>0</v>
      </c>
      <c r="BV88" s="181">
        <v>0</v>
      </c>
      <c r="BW88" s="182">
        <v>0</v>
      </c>
      <c r="BX88" s="174">
        <v>0</v>
      </c>
      <c r="BY88" s="175">
        <f t="shared" si="31"/>
        <v>0</v>
      </c>
      <c r="BZ88" s="176">
        <v>0</v>
      </c>
      <c r="CA88" s="177">
        <v>0</v>
      </c>
      <c r="CB88" s="178">
        <v>0</v>
      </c>
      <c r="CC88" s="179">
        <v>0</v>
      </c>
      <c r="CD88" s="180">
        <v>0</v>
      </c>
      <c r="CE88" s="181">
        <v>0</v>
      </c>
      <c r="CF88" s="182">
        <v>15.5</v>
      </c>
      <c r="CG88" s="174">
        <v>0</v>
      </c>
      <c r="CH88" s="175">
        <f t="shared" si="32"/>
        <v>-15.5</v>
      </c>
      <c r="CI88" s="176">
        <v>4.1666666666666664E-2</v>
      </c>
      <c r="CJ88" s="177">
        <v>0</v>
      </c>
      <c r="CK88" s="178">
        <v>0</v>
      </c>
      <c r="CL88" s="179">
        <v>-15.5</v>
      </c>
      <c r="CM88" s="180">
        <v>0</v>
      </c>
      <c r="CN88" s="181">
        <v>0</v>
      </c>
      <c r="CO88" s="182">
        <v>12.4</v>
      </c>
      <c r="CP88" s="174">
        <v>0</v>
      </c>
      <c r="CQ88" s="175">
        <f t="shared" si="33"/>
        <v>-12.4</v>
      </c>
      <c r="CR88" s="176">
        <v>4.1666666666666664E-2</v>
      </c>
      <c r="CS88" s="177">
        <v>0</v>
      </c>
      <c r="CT88" s="178">
        <v>0</v>
      </c>
      <c r="CU88" s="179">
        <v>-12.4</v>
      </c>
      <c r="CV88" s="180">
        <v>0</v>
      </c>
      <c r="CW88" s="181">
        <v>0</v>
      </c>
      <c r="CX88" s="182">
        <v>12.4</v>
      </c>
      <c r="CY88" s="174">
        <v>0</v>
      </c>
      <c r="CZ88" s="175">
        <f t="shared" si="34"/>
        <v>-12.4</v>
      </c>
      <c r="DA88" s="176">
        <v>4.1666666666666664E-2</v>
      </c>
      <c r="DB88" s="177">
        <v>0</v>
      </c>
      <c r="DC88" s="178">
        <v>0</v>
      </c>
      <c r="DD88" s="179">
        <v>-12.4</v>
      </c>
      <c r="DE88" s="180">
        <v>0</v>
      </c>
      <c r="DF88" s="181">
        <v>0</v>
      </c>
      <c r="DG88" s="182">
        <v>13</v>
      </c>
      <c r="DH88" s="174">
        <v>0</v>
      </c>
      <c r="DI88" s="175">
        <f t="shared" si="35"/>
        <v>-13</v>
      </c>
      <c r="DJ88" s="176">
        <v>4.1666666666666664E-2</v>
      </c>
      <c r="DK88" s="177">
        <v>0</v>
      </c>
      <c r="DL88" s="178">
        <v>0</v>
      </c>
      <c r="DM88" s="179">
        <v>-13</v>
      </c>
      <c r="DN88" s="180">
        <v>0</v>
      </c>
      <c r="DO88" s="181">
        <v>0</v>
      </c>
      <c r="DP88" s="182">
        <v>0</v>
      </c>
      <c r="DQ88" s="174">
        <v>0</v>
      </c>
      <c r="DR88" s="175">
        <f t="shared" si="36"/>
        <v>0</v>
      </c>
      <c r="DS88" s="176">
        <v>0</v>
      </c>
      <c r="DT88" s="177">
        <v>0</v>
      </c>
      <c r="DU88" s="178">
        <v>0</v>
      </c>
      <c r="DV88" s="179">
        <v>0</v>
      </c>
      <c r="DW88" s="180">
        <v>0</v>
      </c>
      <c r="DX88" s="181">
        <v>0</v>
      </c>
      <c r="DY88" s="182">
        <v>0</v>
      </c>
      <c r="DZ88" s="174">
        <v>10.8</v>
      </c>
      <c r="EA88" s="175">
        <f t="shared" si="37"/>
        <v>10.8</v>
      </c>
      <c r="EB88" s="176">
        <v>0</v>
      </c>
      <c r="EC88" s="177">
        <v>0</v>
      </c>
      <c r="ED88" s="178">
        <v>0</v>
      </c>
      <c r="EE88" s="179">
        <v>10.8</v>
      </c>
      <c r="EF88" s="180">
        <v>0</v>
      </c>
      <c r="EG88" s="181">
        <v>0</v>
      </c>
      <c r="EH88" s="182">
        <v>0</v>
      </c>
      <c r="EI88" s="174">
        <v>16.3</v>
      </c>
      <c r="EJ88" s="175">
        <f t="shared" si="38"/>
        <v>16.3</v>
      </c>
      <c r="EK88" s="176">
        <v>0</v>
      </c>
      <c r="EL88" s="177">
        <v>0</v>
      </c>
      <c r="EM88" s="178">
        <v>0</v>
      </c>
      <c r="EN88" s="179">
        <v>16.3</v>
      </c>
      <c r="EO88" s="180">
        <v>0</v>
      </c>
      <c r="EP88" s="181">
        <v>0</v>
      </c>
      <c r="EQ88" s="182">
        <v>0</v>
      </c>
      <c r="ER88" s="174">
        <v>20.7</v>
      </c>
      <c r="ES88" s="175">
        <f t="shared" si="39"/>
        <v>20.7</v>
      </c>
      <c r="ET88" s="176">
        <v>0</v>
      </c>
      <c r="EU88" s="177">
        <v>0</v>
      </c>
      <c r="EV88" s="178">
        <v>0</v>
      </c>
      <c r="EW88" s="179">
        <v>20.7</v>
      </c>
      <c r="EX88" s="180">
        <v>0</v>
      </c>
      <c r="EY88" s="181">
        <v>0</v>
      </c>
      <c r="EZ88" s="182">
        <v>0</v>
      </c>
      <c r="FA88" s="174">
        <v>21.8</v>
      </c>
      <c r="FB88" s="175">
        <f t="shared" si="40"/>
        <v>21.8</v>
      </c>
      <c r="FC88" s="176">
        <v>0</v>
      </c>
      <c r="FD88" s="177">
        <v>0</v>
      </c>
      <c r="FE88" s="178">
        <v>0</v>
      </c>
      <c r="FF88" s="179">
        <v>21.8</v>
      </c>
      <c r="FG88" s="180">
        <v>0</v>
      </c>
      <c r="FH88" s="181">
        <v>0</v>
      </c>
      <c r="FI88" s="182">
        <v>0</v>
      </c>
      <c r="FJ88" s="174">
        <v>21.1</v>
      </c>
      <c r="FK88" s="175">
        <f t="shared" si="41"/>
        <v>21.1</v>
      </c>
      <c r="FL88" s="176">
        <v>0</v>
      </c>
      <c r="FM88" s="177">
        <v>0</v>
      </c>
      <c r="FN88" s="178">
        <v>0</v>
      </c>
      <c r="FO88" s="179">
        <v>21.1</v>
      </c>
      <c r="FP88" s="180">
        <v>0</v>
      </c>
      <c r="FQ88" s="181">
        <v>0</v>
      </c>
      <c r="FR88" s="182">
        <v>0</v>
      </c>
      <c r="FS88" s="174">
        <v>21.4</v>
      </c>
      <c r="FT88" s="175">
        <f t="shared" si="42"/>
        <v>21.4</v>
      </c>
      <c r="FU88" s="176">
        <v>0</v>
      </c>
      <c r="FV88" s="177">
        <v>0</v>
      </c>
      <c r="FW88" s="178">
        <v>0</v>
      </c>
      <c r="FX88" s="179">
        <v>21.4</v>
      </c>
      <c r="FY88" s="180">
        <v>0</v>
      </c>
      <c r="FZ88" s="181">
        <v>0</v>
      </c>
      <c r="GA88" s="182">
        <v>0</v>
      </c>
      <c r="GB88" s="174">
        <v>16.100000000000001</v>
      </c>
      <c r="GC88" s="175">
        <f t="shared" si="43"/>
        <v>16.100000000000001</v>
      </c>
      <c r="GD88" s="176">
        <v>0</v>
      </c>
      <c r="GE88" s="177">
        <v>0</v>
      </c>
      <c r="GF88" s="178">
        <v>0</v>
      </c>
      <c r="GG88" s="179">
        <v>16.100000000000001</v>
      </c>
      <c r="GH88" s="180">
        <v>0</v>
      </c>
      <c r="GI88" s="181">
        <v>0</v>
      </c>
      <c r="GJ88" s="182">
        <v>13.9</v>
      </c>
      <c r="GK88" s="174">
        <v>0</v>
      </c>
      <c r="GL88" s="175">
        <f t="shared" si="44"/>
        <v>-13.9</v>
      </c>
      <c r="GM88" s="176">
        <v>0</v>
      </c>
      <c r="GN88" s="177">
        <v>0</v>
      </c>
      <c r="GO88" s="178">
        <v>4.1666666666666664E-2</v>
      </c>
      <c r="GP88" s="179">
        <v>0</v>
      </c>
      <c r="GQ88" s="180">
        <v>0</v>
      </c>
      <c r="GR88" s="181">
        <v>-13.9</v>
      </c>
      <c r="GS88" s="182">
        <v>13.9</v>
      </c>
      <c r="GT88" s="174">
        <v>0</v>
      </c>
      <c r="GU88" s="175">
        <f t="shared" si="45"/>
        <v>-13.9</v>
      </c>
      <c r="GV88" s="176">
        <v>0</v>
      </c>
      <c r="GW88" s="177">
        <v>0</v>
      </c>
      <c r="GX88" s="178">
        <v>4.1666666666666664E-2</v>
      </c>
      <c r="GY88" s="179">
        <v>0</v>
      </c>
      <c r="GZ88" s="180">
        <v>0</v>
      </c>
      <c r="HA88" s="181">
        <v>-13.9</v>
      </c>
      <c r="HB88" s="182">
        <v>13.9</v>
      </c>
      <c r="HC88" s="174">
        <v>0</v>
      </c>
      <c r="HD88" s="175">
        <f t="shared" si="46"/>
        <v>-13.9</v>
      </c>
      <c r="HE88" s="176">
        <v>0</v>
      </c>
      <c r="HF88" s="177">
        <v>0</v>
      </c>
      <c r="HG88" s="178">
        <v>4.1666666666666664E-2</v>
      </c>
      <c r="HH88" s="179">
        <v>0</v>
      </c>
      <c r="HI88" s="180">
        <v>0</v>
      </c>
      <c r="HJ88" s="181">
        <v>-13.9</v>
      </c>
      <c r="HK88" s="182">
        <v>13.9</v>
      </c>
      <c r="HL88" s="174">
        <v>0</v>
      </c>
      <c r="HM88" s="175">
        <f t="shared" si="47"/>
        <v>-13.9</v>
      </c>
      <c r="HN88" s="176">
        <v>0</v>
      </c>
      <c r="HO88" s="177">
        <v>0</v>
      </c>
      <c r="HP88" s="178">
        <v>4.1666666666666664E-2</v>
      </c>
      <c r="HQ88" s="179">
        <v>0</v>
      </c>
      <c r="HR88" s="180">
        <v>0</v>
      </c>
      <c r="HS88" s="181">
        <v>-13.9</v>
      </c>
    </row>
    <row r="89" spans="1:227" x14ac:dyDescent="0.25">
      <c r="A89" s="167" t="s">
        <v>15</v>
      </c>
      <c r="B89" s="168" t="s">
        <v>15</v>
      </c>
      <c r="C89" s="168" t="s">
        <v>222</v>
      </c>
      <c r="D89" s="168" t="s">
        <v>245</v>
      </c>
      <c r="E89" s="168" t="s">
        <v>249</v>
      </c>
      <c r="F89" s="168">
        <v>60</v>
      </c>
      <c r="G89" s="168" t="s">
        <v>135</v>
      </c>
      <c r="H89" s="169" t="s">
        <v>251</v>
      </c>
      <c r="I89" s="170">
        <v>22.54</v>
      </c>
      <c r="J89" s="171"/>
      <c r="K89" s="172"/>
      <c r="L89" s="173">
        <v>0</v>
      </c>
      <c r="M89" s="174">
        <v>12.6</v>
      </c>
      <c r="N89" s="175">
        <f t="shared" si="24"/>
        <v>12.6</v>
      </c>
      <c r="O89" s="176">
        <v>0</v>
      </c>
      <c r="P89" s="177">
        <v>0</v>
      </c>
      <c r="Q89" s="178">
        <v>0</v>
      </c>
      <c r="R89" s="179">
        <v>12.6</v>
      </c>
      <c r="S89" s="180">
        <v>0</v>
      </c>
      <c r="T89" s="181">
        <v>0</v>
      </c>
      <c r="U89" s="182">
        <v>0</v>
      </c>
      <c r="V89" s="174">
        <v>14.5</v>
      </c>
      <c r="W89" s="175">
        <f t="shared" si="25"/>
        <v>14.5</v>
      </c>
      <c r="X89" s="176">
        <v>0</v>
      </c>
      <c r="Y89" s="177">
        <v>0</v>
      </c>
      <c r="Z89" s="178">
        <v>0</v>
      </c>
      <c r="AA89" s="179">
        <v>14.5</v>
      </c>
      <c r="AB89" s="180">
        <v>0</v>
      </c>
      <c r="AC89" s="181">
        <v>0</v>
      </c>
      <c r="AD89" s="182">
        <v>0</v>
      </c>
      <c r="AE89" s="174">
        <v>10.6</v>
      </c>
      <c r="AF89" s="175">
        <f t="shared" si="26"/>
        <v>10.6</v>
      </c>
      <c r="AG89" s="176">
        <v>0</v>
      </c>
      <c r="AH89" s="177">
        <v>0</v>
      </c>
      <c r="AI89" s="178">
        <v>0</v>
      </c>
      <c r="AJ89" s="179">
        <v>10.6</v>
      </c>
      <c r="AK89" s="180">
        <v>0</v>
      </c>
      <c r="AL89" s="181">
        <v>0</v>
      </c>
      <c r="AM89" s="182">
        <v>0</v>
      </c>
      <c r="AN89" s="174">
        <v>12.2</v>
      </c>
      <c r="AO89" s="175">
        <f t="shared" si="27"/>
        <v>12.2</v>
      </c>
      <c r="AP89" s="176">
        <v>0</v>
      </c>
      <c r="AQ89" s="177">
        <v>0</v>
      </c>
      <c r="AR89" s="178">
        <v>0</v>
      </c>
      <c r="AS89" s="179">
        <v>12.2</v>
      </c>
      <c r="AT89" s="180">
        <v>0</v>
      </c>
      <c r="AU89" s="181">
        <v>0</v>
      </c>
      <c r="AV89" s="182">
        <v>12</v>
      </c>
      <c r="AW89" s="174">
        <v>12.8</v>
      </c>
      <c r="AX89" s="175">
        <f t="shared" si="28"/>
        <v>0.80000000000000071</v>
      </c>
      <c r="AY89" s="176">
        <v>0</v>
      </c>
      <c r="AZ89" s="177">
        <v>0</v>
      </c>
      <c r="BA89" s="178">
        <v>0</v>
      </c>
      <c r="BB89" s="179">
        <v>0.8</v>
      </c>
      <c r="BC89" s="180">
        <v>0</v>
      </c>
      <c r="BD89" s="181">
        <v>0</v>
      </c>
      <c r="BE89" s="182">
        <v>13</v>
      </c>
      <c r="BF89" s="174">
        <v>12.5</v>
      </c>
      <c r="BG89" s="175">
        <f t="shared" si="29"/>
        <v>-0.5</v>
      </c>
      <c r="BH89" s="176">
        <v>0</v>
      </c>
      <c r="BI89" s="177">
        <v>0</v>
      </c>
      <c r="BJ89" s="178">
        <v>0</v>
      </c>
      <c r="BK89" s="179">
        <v>-0.5</v>
      </c>
      <c r="BL89" s="180">
        <v>0</v>
      </c>
      <c r="BM89" s="181">
        <v>0</v>
      </c>
      <c r="BN89" s="182">
        <v>13</v>
      </c>
      <c r="BO89" s="174">
        <v>9.1</v>
      </c>
      <c r="BP89" s="175">
        <f t="shared" si="30"/>
        <v>-3.9000000000000004</v>
      </c>
      <c r="BQ89" s="176">
        <v>0</v>
      </c>
      <c r="BR89" s="177">
        <v>0</v>
      </c>
      <c r="BS89" s="178">
        <v>0</v>
      </c>
      <c r="BT89" s="179">
        <v>-3.9</v>
      </c>
      <c r="BU89" s="180">
        <v>0</v>
      </c>
      <c r="BV89" s="181">
        <v>0</v>
      </c>
      <c r="BW89" s="182">
        <v>13</v>
      </c>
      <c r="BX89" s="174">
        <v>9.5</v>
      </c>
      <c r="BY89" s="175">
        <f t="shared" si="31"/>
        <v>-3.5</v>
      </c>
      <c r="BZ89" s="176">
        <v>0</v>
      </c>
      <c r="CA89" s="177">
        <v>0</v>
      </c>
      <c r="CB89" s="178">
        <v>0</v>
      </c>
      <c r="CC89" s="179">
        <v>-3.5</v>
      </c>
      <c r="CD89" s="180">
        <v>0</v>
      </c>
      <c r="CE89" s="181">
        <v>0</v>
      </c>
      <c r="CF89" s="182">
        <v>0</v>
      </c>
      <c r="CG89" s="174">
        <v>11.2</v>
      </c>
      <c r="CH89" s="175">
        <f t="shared" si="32"/>
        <v>11.2</v>
      </c>
      <c r="CI89" s="176">
        <v>0</v>
      </c>
      <c r="CJ89" s="177">
        <v>0</v>
      </c>
      <c r="CK89" s="178">
        <v>0</v>
      </c>
      <c r="CL89" s="179">
        <v>11.2</v>
      </c>
      <c r="CM89" s="180">
        <v>0</v>
      </c>
      <c r="CN89" s="181">
        <v>0</v>
      </c>
      <c r="CO89" s="182">
        <v>4</v>
      </c>
      <c r="CP89" s="174">
        <v>13.3</v>
      </c>
      <c r="CQ89" s="175">
        <f t="shared" si="33"/>
        <v>9.3000000000000007</v>
      </c>
      <c r="CR89" s="176">
        <v>0</v>
      </c>
      <c r="CS89" s="177">
        <v>0</v>
      </c>
      <c r="CT89" s="178">
        <v>0</v>
      </c>
      <c r="CU89" s="179">
        <v>9.3000000000000007</v>
      </c>
      <c r="CV89" s="180">
        <v>0</v>
      </c>
      <c r="CW89" s="181">
        <v>0</v>
      </c>
      <c r="CX89" s="182">
        <v>4</v>
      </c>
      <c r="CY89" s="174">
        <v>9.6999999999999993</v>
      </c>
      <c r="CZ89" s="175">
        <f t="shared" si="34"/>
        <v>5.6999999999999993</v>
      </c>
      <c r="DA89" s="176">
        <v>0</v>
      </c>
      <c r="DB89" s="177">
        <v>0</v>
      </c>
      <c r="DC89" s="178">
        <v>0</v>
      </c>
      <c r="DD89" s="179">
        <v>5.7</v>
      </c>
      <c r="DE89" s="180">
        <v>0</v>
      </c>
      <c r="DF89" s="181">
        <v>0</v>
      </c>
      <c r="DG89" s="182">
        <v>4</v>
      </c>
      <c r="DH89" s="174">
        <v>11</v>
      </c>
      <c r="DI89" s="175">
        <f t="shared" si="35"/>
        <v>7</v>
      </c>
      <c r="DJ89" s="176">
        <v>0</v>
      </c>
      <c r="DK89" s="177">
        <v>0</v>
      </c>
      <c r="DL89" s="178">
        <v>0</v>
      </c>
      <c r="DM89" s="179">
        <v>7</v>
      </c>
      <c r="DN89" s="180">
        <v>0</v>
      </c>
      <c r="DO89" s="181">
        <v>0</v>
      </c>
      <c r="DP89" s="182">
        <v>6.5</v>
      </c>
      <c r="DQ89" s="174">
        <v>9.9</v>
      </c>
      <c r="DR89" s="175">
        <f t="shared" si="36"/>
        <v>3.4000000000000004</v>
      </c>
      <c r="DS89" s="176">
        <v>0</v>
      </c>
      <c r="DT89" s="177">
        <v>0</v>
      </c>
      <c r="DU89" s="178">
        <v>0</v>
      </c>
      <c r="DV89" s="179">
        <v>3.4</v>
      </c>
      <c r="DW89" s="180">
        <v>0</v>
      </c>
      <c r="DX89" s="181">
        <v>0</v>
      </c>
      <c r="DY89" s="182">
        <v>6.5</v>
      </c>
      <c r="DZ89" s="174">
        <v>10.1</v>
      </c>
      <c r="EA89" s="175">
        <f t="shared" si="37"/>
        <v>3.5999999999999996</v>
      </c>
      <c r="EB89" s="176">
        <v>0</v>
      </c>
      <c r="EC89" s="177">
        <v>0</v>
      </c>
      <c r="ED89" s="178">
        <v>0</v>
      </c>
      <c r="EE89" s="179">
        <v>3.6</v>
      </c>
      <c r="EF89" s="180">
        <v>0</v>
      </c>
      <c r="EG89" s="181">
        <v>0</v>
      </c>
      <c r="EH89" s="182">
        <v>6.5</v>
      </c>
      <c r="EI89" s="174">
        <v>7.2</v>
      </c>
      <c r="EJ89" s="175">
        <f t="shared" si="38"/>
        <v>0.70000000000000018</v>
      </c>
      <c r="EK89" s="176">
        <v>0</v>
      </c>
      <c r="EL89" s="177">
        <v>0</v>
      </c>
      <c r="EM89" s="178">
        <v>0</v>
      </c>
      <c r="EN89" s="179">
        <v>0.7</v>
      </c>
      <c r="EO89" s="180">
        <v>0</v>
      </c>
      <c r="EP89" s="181">
        <v>0</v>
      </c>
      <c r="EQ89" s="182">
        <v>4</v>
      </c>
      <c r="ER89" s="174">
        <v>6</v>
      </c>
      <c r="ES89" s="175">
        <f t="shared" si="39"/>
        <v>2</v>
      </c>
      <c r="ET89" s="176">
        <v>0</v>
      </c>
      <c r="EU89" s="177">
        <v>0</v>
      </c>
      <c r="EV89" s="178">
        <v>0</v>
      </c>
      <c r="EW89" s="179">
        <v>2</v>
      </c>
      <c r="EX89" s="180">
        <v>0</v>
      </c>
      <c r="EY89" s="181">
        <v>0</v>
      </c>
      <c r="EZ89" s="182">
        <v>11</v>
      </c>
      <c r="FA89" s="174">
        <v>4.4000000000000004</v>
      </c>
      <c r="FB89" s="175">
        <f t="shared" si="40"/>
        <v>-6.6</v>
      </c>
      <c r="FC89" s="176">
        <v>0</v>
      </c>
      <c r="FD89" s="177">
        <v>0</v>
      </c>
      <c r="FE89" s="178">
        <v>0</v>
      </c>
      <c r="FF89" s="179">
        <v>-6.6</v>
      </c>
      <c r="FG89" s="180">
        <v>0</v>
      </c>
      <c r="FH89" s="181">
        <v>0</v>
      </c>
      <c r="FI89" s="182">
        <v>11.5</v>
      </c>
      <c r="FJ89" s="174">
        <v>3.8</v>
      </c>
      <c r="FK89" s="175">
        <f t="shared" si="41"/>
        <v>-7.7</v>
      </c>
      <c r="FL89" s="176">
        <v>0</v>
      </c>
      <c r="FM89" s="177">
        <v>0</v>
      </c>
      <c r="FN89" s="178">
        <v>0</v>
      </c>
      <c r="FO89" s="179">
        <v>-7.7</v>
      </c>
      <c r="FP89" s="180">
        <v>0</v>
      </c>
      <c r="FQ89" s="181">
        <v>0</v>
      </c>
      <c r="FR89" s="182">
        <v>11</v>
      </c>
      <c r="FS89" s="174">
        <v>4.9000000000000004</v>
      </c>
      <c r="FT89" s="175">
        <f t="shared" si="42"/>
        <v>-6.1</v>
      </c>
      <c r="FU89" s="176">
        <v>0</v>
      </c>
      <c r="FV89" s="177">
        <v>0</v>
      </c>
      <c r="FW89" s="178">
        <v>0</v>
      </c>
      <c r="FX89" s="179">
        <v>-6.1</v>
      </c>
      <c r="FY89" s="180">
        <v>0</v>
      </c>
      <c r="FZ89" s="181">
        <v>0</v>
      </c>
      <c r="GA89" s="182">
        <v>12</v>
      </c>
      <c r="GB89" s="174">
        <v>4.3</v>
      </c>
      <c r="GC89" s="175">
        <f t="shared" si="43"/>
        <v>-7.7</v>
      </c>
      <c r="GD89" s="176">
        <v>1.2499999999999999E-2</v>
      </c>
      <c r="GE89" s="177">
        <v>0</v>
      </c>
      <c r="GF89" s="178">
        <v>0</v>
      </c>
      <c r="GG89" s="179">
        <v>-7.7</v>
      </c>
      <c r="GH89" s="180">
        <v>0</v>
      </c>
      <c r="GI89" s="181">
        <v>0</v>
      </c>
      <c r="GJ89" s="182">
        <v>3</v>
      </c>
      <c r="GK89" s="174">
        <v>12.3</v>
      </c>
      <c r="GL89" s="175">
        <f t="shared" si="44"/>
        <v>9.3000000000000007</v>
      </c>
      <c r="GM89" s="176">
        <v>0</v>
      </c>
      <c r="GN89" s="177">
        <v>0</v>
      </c>
      <c r="GO89" s="178">
        <v>0</v>
      </c>
      <c r="GP89" s="179">
        <v>9.3000000000000007</v>
      </c>
      <c r="GQ89" s="180">
        <v>0</v>
      </c>
      <c r="GR89" s="181">
        <v>0</v>
      </c>
      <c r="GS89" s="182">
        <v>3</v>
      </c>
      <c r="GT89" s="174">
        <v>15.2</v>
      </c>
      <c r="GU89" s="175">
        <f t="shared" si="45"/>
        <v>12.2</v>
      </c>
      <c r="GV89" s="176">
        <v>0</v>
      </c>
      <c r="GW89" s="177">
        <v>0</v>
      </c>
      <c r="GX89" s="178">
        <v>0</v>
      </c>
      <c r="GY89" s="179">
        <v>12.2</v>
      </c>
      <c r="GZ89" s="180">
        <v>0</v>
      </c>
      <c r="HA89" s="181">
        <v>0</v>
      </c>
      <c r="HB89" s="182">
        <v>3</v>
      </c>
      <c r="HC89" s="174">
        <v>13.7</v>
      </c>
      <c r="HD89" s="175">
        <f t="shared" si="46"/>
        <v>10.7</v>
      </c>
      <c r="HE89" s="176">
        <v>0</v>
      </c>
      <c r="HF89" s="177">
        <v>0</v>
      </c>
      <c r="HG89" s="178">
        <v>0</v>
      </c>
      <c r="HH89" s="179">
        <v>10.7</v>
      </c>
      <c r="HI89" s="180">
        <v>0</v>
      </c>
      <c r="HJ89" s="181">
        <v>0</v>
      </c>
      <c r="HK89" s="182">
        <v>3</v>
      </c>
      <c r="HL89" s="174">
        <v>15</v>
      </c>
      <c r="HM89" s="175">
        <f t="shared" si="47"/>
        <v>12</v>
      </c>
      <c r="HN89" s="176">
        <v>0</v>
      </c>
      <c r="HO89" s="177">
        <v>0</v>
      </c>
      <c r="HP89" s="178">
        <v>0</v>
      </c>
      <c r="HQ89" s="179">
        <v>12</v>
      </c>
      <c r="HR89" s="180">
        <v>0</v>
      </c>
      <c r="HS89" s="181">
        <v>0</v>
      </c>
    </row>
    <row r="90" spans="1:227" x14ac:dyDescent="0.25">
      <c r="A90" s="167" t="s">
        <v>15</v>
      </c>
      <c r="B90" s="168" t="s">
        <v>15</v>
      </c>
      <c r="C90" s="168" t="s">
        <v>222</v>
      </c>
      <c r="D90" s="168" t="s">
        <v>245</v>
      </c>
      <c r="E90" s="168" t="s">
        <v>249</v>
      </c>
      <c r="F90" s="168">
        <v>60</v>
      </c>
      <c r="G90" s="168" t="s">
        <v>135</v>
      </c>
      <c r="H90" s="169" t="s">
        <v>252</v>
      </c>
      <c r="I90" s="170">
        <v>12</v>
      </c>
      <c r="J90" s="171"/>
      <c r="K90" s="172"/>
      <c r="L90" s="173">
        <v>3</v>
      </c>
      <c r="M90" s="174">
        <v>7.8</v>
      </c>
      <c r="N90" s="175">
        <f t="shared" si="24"/>
        <v>4.8</v>
      </c>
      <c r="O90" s="176">
        <v>0</v>
      </c>
      <c r="P90" s="177">
        <v>0</v>
      </c>
      <c r="Q90" s="178">
        <v>0</v>
      </c>
      <c r="R90" s="179">
        <v>4.8</v>
      </c>
      <c r="S90" s="180">
        <v>0</v>
      </c>
      <c r="T90" s="181">
        <v>0</v>
      </c>
      <c r="U90" s="182">
        <v>3</v>
      </c>
      <c r="V90" s="174">
        <v>9.8000000000000007</v>
      </c>
      <c r="W90" s="175">
        <f t="shared" si="25"/>
        <v>6.8000000000000007</v>
      </c>
      <c r="X90" s="176">
        <v>0</v>
      </c>
      <c r="Y90" s="177">
        <v>0</v>
      </c>
      <c r="Z90" s="178">
        <v>0</v>
      </c>
      <c r="AA90" s="179">
        <v>6.8</v>
      </c>
      <c r="AB90" s="180">
        <v>0</v>
      </c>
      <c r="AC90" s="181">
        <v>0</v>
      </c>
      <c r="AD90" s="182">
        <v>3</v>
      </c>
      <c r="AE90" s="174">
        <v>7.1</v>
      </c>
      <c r="AF90" s="175">
        <f t="shared" si="26"/>
        <v>4.0999999999999996</v>
      </c>
      <c r="AG90" s="176">
        <v>0</v>
      </c>
      <c r="AH90" s="177">
        <v>0</v>
      </c>
      <c r="AI90" s="178">
        <v>0</v>
      </c>
      <c r="AJ90" s="179">
        <v>4.0999999999999996</v>
      </c>
      <c r="AK90" s="180">
        <v>0</v>
      </c>
      <c r="AL90" s="181">
        <v>0</v>
      </c>
      <c r="AM90" s="182">
        <v>3</v>
      </c>
      <c r="AN90" s="174">
        <v>8.3000000000000007</v>
      </c>
      <c r="AO90" s="175">
        <f t="shared" si="27"/>
        <v>5.3000000000000007</v>
      </c>
      <c r="AP90" s="176">
        <v>0</v>
      </c>
      <c r="AQ90" s="177">
        <v>0</v>
      </c>
      <c r="AR90" s="178">
        <v>0</v>
      </c>
      <c r="AS90" s="179">
        <v>5.3</v>
      </c>
      <c r="AT90" s="180">
        <v>0</v>
      </c>
      <c r="AU90" s="181">
        <v>0</v>
      </c>
      <c r="AV90" s="182">
        <v>7.9</v>
      </c>
      <c r="AW90" s="174">
        <v>9.1</v>
      </c>
      <c r="AX90" s="175">
        <f t="shared" si="28"/>
        <v>1.1999999999999993</v>
      </c>
      <c r="AY90" s="176">
        <v>0</v>
      </c>
      <c r="AZ90" s="177">
        <v>0</v>
      </c>
      <c r="BA90" s="178">
        <v>0</v>
      </c>
      <c r="BB90" s="179">
        <v>1.2</v>
      </c>
      <c r="BC90" s="180">
        <v>0</v>
      </c>
      <c r="BD90" s="181">
        <v>0</v>
      </c>
      <c r="BE90" s="182">
        <v>7.6</v>
      </c>
      <c r="BF90" s="174">
        <v>11.6</v>
      </c>
      <c r="BG90" s="175">
        <f t="shared" si="29"/>
        <v>4</v>
      </c>
      <c r="BH90" s="176">
        <v>0</v>
      </c>
      <c r="BI90" s="177">
        <v>0</v>
      </c>
      <c r="BJ90" s="178">
        <v>0</v>
      </c>
      <c r="BK90" s="179">
        <v>4</v>
      </c>
      <c r="BL90" s="180">
        <v>0</v>
      </c>
      <c r="BM90" s="181">
        <v>0</v>
      </c>
      <c r="BN90" s="182">
        <v>7.9</v>
      </c>
      <c r="BO90" s="174">
        <v>10</v>
      </c>
      <c r="BP90" s="175">
        <f t="shared" si="30"/>
        <v>2.0999999999999996</v>
      </c>
      <c r="BQ90" s="176">
        <v>0</v>
      </c>
      <c r="BR90" s="177">
        <v>0</v>
      </c>
      <c r="BS90" s="178">
        <v>0</v>
      </c>
      <c r="BT90" s="179">
        <v>2.1</v>
      </c>
      <c r="BU90" s="180">
        <v>0</v>
      </c>
      <c r="BV90" s="181">
        <v>0</v>
      </c>
      <c r="BW90" s="182">
        <v>7.9</v>
      </c>
      <c r="BX90" s="174">
        <v>10.199999999999999</v>
      </c>
      <c r="BY90" s="175">
        <f t="shared" si="31"/>
        <v>2.2999999999999989</v>
      </c>
      <c r="BZ90" s="176">
        <v>0</v>
      </c>
      <c r="CA90" s="177">
        <v>0</v>
      </c>
      <c r="CB90" s="178">
        <v>0</v>
      </c>
      <c r="CC90" s="179">
        <v>2.2999999999999998</v>
      </c>
      <c r="CD90" s="180">
        <v>0</v>
      </c>
      <c r="CE90" s="181">
        <v>0</v>
      </c>
      <c r="CF90" s="182">
        <v>7.9</v>
      </c>
      <c r="CG90" s="174">
        <v>8.3000000000000007</v>
      </c>
      <c r="CH90" s="175">
        <f t="shared" si="32"/>
        <v>0.40000000000000036</v>
      </c>
      <c r="CI90" s="176">
        <v>0</v>
      </c>
      <c r="CJ90" s="177">
        <v>0</v>
      </c>
      <c r="CK90" s="178">
        <v>0</v>
      </c>
      <c r="CL90" s="179">
        <v>0.4</v>
      </c>
      <c r="CM90" s="180">
        <v>0</v>
      </c>
      <c r="CN90" s="181">
        <v>0</v>
      </c>
      <c r="CO90" s="182">
        <v>5</v>
      </c>
      <c r="CP90" s="174">
        <v>9.6</v>
      </c>
      <c r="CQ90" s="175">
        <f t="shared" si="33"/>
        <v>4.5999999999999996</v>
      </c>
      <c r="CR90" s="176">
        <v>0</v>
      </c>
      <c r="CS90" s="177">
        <v>0</v>
      </c>
      <c r="CT90" s="178">
        <v>0</v>
      </c>
      <c r="CU90" s="179">
        <v>4.5999999999999996</v>
      </c>
      <c r="CV90" s="180">
        <v>0</v>
      </c>
      <c r="CW90" s="181">
        <v>0</v>
      </c>
      <c r="CX90" s="182">
        <v>5</v>
      </c>
      <c r="CY90" s="174">
        <v>6.3</v>
      </c>
      <c r="CZ90" s="175">
        <f t="shared" si="34"/>
        <v>1.2999999999999998</v>
      </c>
      <c r="DA90" s="176">
        <v>0</v>
      </c>
      <c r="DB90" s="177">
        <v>0</v>
      </c>
      <c r="DC90" s="178">
        <v>0</v>
      </c>
      <c r="DD90" s="179">
        <v>1.3</v>
      </c>
      <c r="DE90" s="180">
        <v>0</v>
      </c>
      <c r="DF90" s="181">
        <v>0</v>
      </c>
      <c r="DG90" s="182">
        <v>5</v>
      </c>
      <c r="DH90" s="174">
        <v>8.3000000000000007</v>
      </c>
      <c r="DI90" s="175">
        <f t="shared" si="35"/>
        <v>3.3000000000000007</v>
      </c>
      <c r="DJ90" s="176">
        <v>0</v>
      </c>
      <c r="DK90" s="177">
        <v>0</v>
      </c>
      <c r="DL90" s="178">
        <v>0</v>
      </c>
      <c r="DM90" s="179">
        <v>3.3</v>
      </c>
      <c r="DN90" s="180">
        <v>0</v>
      </c>
      <c r="DO90" s="181">
        <v>0</v>
      </c>
      <c r="DP90" s="182">
        <v>3</v>
      </c>
      <c r="DQ90" s="174">
        <v>5.8</v>
      </c>
      <c r="DR90" s="175">
        <f t="shared" si="36"/>
        <v>2.8</v>
      </c>
      <c r="DS90" s="176">
        <v>0</v>
      </c>
      <c r="DT90" s="177">
        <v>0</v>
      </c>
      <c r="DU90" s="178">
        <v>0</v>
      </c>
      <c r="DV90" s="179">
        <v>2.8</v>
      </c>
      <c r="DW90" s="180">
        <v>0</v>
      </c>
      <c r="DX90" s="181">
        <v>0</v>
      </c>
      <c r="DY90" s="182">
        <v>3</v>
      </c>
      <c r="DZ90" s="174">
        <v>6.1</v>
      </c>
      <c r="EA90" s="175">
        <f t="shared" si="37"/>
        <v>3.0999999999999996</v>
      </c>
      <c r="EB90" s="176">
        <v>0</v>
      </c>
      <c r="EC90" s="177">
        <v>0</v>
      </c>
      <c r="ED90" s="178">
        <v>0</v>
      </c>
      <c r="EE90" s="179">
        <v>3.1</v>
      </c>
      <c r="EF90" s="180">
        <v>0</v>
      </c>
      <c r="EG90" s="181">
        <v>0</v>
      </c>
      <c r="EH90" s="182">
        <v>3</v>
      </c>
      <c r="EI90" s="174">
        <v>5.3</v>
      </c>
      <c r="EJ90" s="175">
        <f t="shared" si="38"/>
        <v>2.2999999999999998</v>
      </c>
      <c r="EK90" s="176">
        <v>0</v>
      </c>
      <c r="EL90" s="177">
        <v>0</v>
      </c>
      <c r="EM90" s="178">
        <v>0</v>
      </c>
      <c r="EN90" s="179">
        <v>2.2999999999999998</v>
      </c>
      <c r="EO90" s="180">
        <v>0</v>
      </c>
      <c r="EP90" s="181">
        <v>0</v>
      </c>
      <c r="EQ90" s="182">
        <v>3</v>
      </c>
      <c r="ER90" s="174">
        <v>7.8</v>
      </c>
      <c r="ES90" s="175">
        <f t="shared" si="39"/>
        <v>4.8</v>
      </c>
      <c r="ET90" s="176">
        <v>0</v>
      </c>
      <c r="EU90" s="177">
        <v>0</v>
      </c>
      <c r="EV90" s="178">
        <v>0</v>
      </c>
      <c r="EW90" s="179">
        <v>4.8</v>
      </c>
      <c r="EX90" s="180">
        <v>0</v>
      </c>
      <c r="EY90" s="181">
        <v>0</v>
      </c>
      <c r="EZ90" s="182">
        <v>7.9</v>
      </c>
      <c r="FA90" s="174">
        <v>7.8</v>
      </c>
      <c r="FB90" s="175">
        <f t="shared" si="40"/>
        <v>-0.10000000000000053</v>
      </c>
      <c r="FC90" s="176">
        <v>0</v>
      </c>
      <c r="FD90" s="177">
        <v>0</v>
      </c>
      <c r="FE90" s="178">
        <v>0</v>
      </c>
      <c r="FF90" s="179">
        <v>-0.1</v>
      </c>
      <c r="FG90" s="180">
        <v>0</v>
      </c>
      <c r="FH90" s="181">
        <v>0</v>
      </c>
      <c r="FI90" s="182">
        <v>7.5</v>
      </c>
      <c r="FJ90" s="174">
        <v>7.8</v>
      </c>
      <c r="FK90" s="175">
        <f t="shared" si="41"/>
        <v>0.29999999999999982</v>
      </c>
      <c r="FL90" s="176">
        <v>0</v>
      </c>
      <c r="FM90" s="177">
        <v>0</v>
      </c>
      <c r="FN90" s="178">
        <v>0</v>
      </c>
      <c r="FO90" s="179">
        <v>0.3</v>
      </c>
      <c r="FP90" s="180">
        <v>0</v>
      </c>
      <c r="FQ90" s="181">
        <v>0</v>
      </c>
      <c r="FR90" s="182">
        <v>6.9</v>
      </c>
      <c r="FS90" s="174">
        <v>7.7</v>
      </c>
      <c r="FT90" s="175">
        <f t="shared" si="42"/>
        <v>0.79999999999999982</v>
      </c>
      <c r="FU90" s="176">
        <v>0</v>
      </c>
      <c r="FV90" s="177">
        <v>0</v>
      </c>
      <c r="FW90" s="178">
        <v>0</v>
      </c>
      <c r="FX90" s="179">
        <v>0.8</v>
      </c>
      <c r="FY90" s="180">
        <v>0</v>
      </c>
      <c r="FZ90" s="181">
        <v>0</v>
      </c>
      <c r="GA90" s="182">
        <v>7.5</v>
      </c>
      <c r="GB90" s="174">
        <v>7.8</v>
      </c>
      <c r="GC90" s="175">
        <f t="shared" si="43"/>
        <v>0.29999999999999982</v>
      </c>
      <c r="GD90" s="176">
        <v>0</v>
      </c>
      <c r="GE90" s="177">
        <v>0</v>
      </c>
      <c r="GF90" s="178">
        <v>0</v>
      </c>
      <c r="GG90" s="179">
        <v>0.3</v>
      </c>
      <c r="GH90" s="180">
        <v>0</v>
      </c>
      <c r="GI90" s="181">
        <v>0</v>
      </c>
      <c r="GJ90" s="182">
        <v>2</v>
      </c>
      <c r="GK90" s="174">
        <v>5.8</v>
      </c>
      <c r="GL90" s="175">
        <f t="shared" si="44"/>
        <v>3.8</v>
      </c>
      <c r="GM90" s="176">
        <v>0</v>
      </c>
      <c r="GN90" s="177">
        <v>0</v>
      </c>
      <c r="GO90" s="178">
        <v>0</v>
      </c>
      <c r="GP90" s="179">
        <v>3.8</v>
      </c>
      <c r="GQ90" s="180">
        <v>0</v>
      </c>
      <c r="GR90" s="181">
        <v>0</v>
      </c>
      <c r="GS90" s="182">
        <v>2</v>
      </c>
      <c r="GT90" s="174">
        <v>5.6</v>
      </c>
      <c r="GU90" s="175">
        <f t="shared" si="45"/>
        <v>3.5999999999999996</v>
      </c>
      <c r="GV90" s="176">
        <v>0</v>
      </c>
      <c r="GW90" s="177">
        <v>0</v>
      </c>
      <c r="GX90" s="178">
        <v>0</v>
      </c>
      <c r="GY90" s="179">
        <v>3.6</v>
      </c>
      <c r="GZ90" s="180">
        <v>0</v>
      </c>
      <c r="HA90" s="181">
        <v>0</v>
      </c>
      <c r="HB90" s="182">
        <v>2</v>
      </c>
      <c r="HC90" s="174">
        <v>5.7</v>
      </c>
      <c r="HD90" s="175">
        <f t="shared" si="46"/>
        <v>3.7</v>
      </c>
      <c r="HE90" s="176">
        <v>0</v>
      </c>
      <c r="HF90" s="177">
        <v>0</v>
      </c>
      <c r="HG90" s="178">
        <v>0</v>
      </c>
      <c r="HH90" s="179">
        <v>3.7</v>
      </c>
      <c r="HI90" s="180">
        <v>0</v>
      </c>
      <c r="HJ90" s="181">
        <v>0</v>
      </c>
      <c r="HK90" s="182">
        <v>2</v>
      </c>
      <c r="HL90" s="174">
        <v>5</v>
      </c>
      <c r="HM90" s="175">
        <f t="shared" si="47"/>
        <v>3</v>
      </c>
      <c r="HN90" s="176">
        <v>0</v>
      </c>
      <c r="HO90" s="177">
        <v>0</v>
      </c>
      <c r="HP90" s="178">
        <v>0</v>
      </c>
      <c r="HQ90" s="179">
        <v>3</v>
      </c>
      <c r="HR90" s="180">
        <v>0</v>
      </c>
      <c r="HS90" s="181">
        <v>0</v>
      </c>
    </row>
    <row r="91" spans="1:227" x14ac:dyDescent="0.25">
      <c r="A91" s="167" t="s">
        <v>253</v>
      </c>
      <c r="B91" s="168" t="s">
        <v>15</v>
      </c>
      <c r="C91" s="168" t="s">
        <v>254</v>
      </c>
      <c r="D91" s="168" t="s">
        <v>255</v>
      </c>
      <c r="E91" s="168" t="s">
        <v>256</v>
      </c>
      <c r="F91" s="168">
        <v>15</v>
      </c>
      <c r="G91" s="168" t="s">
        <v>139</v>
      </c>
      <c r="H91" s="169" t="s">
        <v>257</v>
      </c>
      <c r="I91" s="170">
        <v>10</v>
      </c>
      <c r="J91" s="171"/>
      <c r="K91" s="172"/>
      <c r="L91" s="173">
        <v>3.74</v>
      </c>
      <c r="M91" s="174">
        <v>0</v>
      </c>
      <c r="N91" s="175">
        <f t="shared" si="24"/>
        <v>-3.74</v>
      </c>
      <c r="O91" s="176">
        <v>0</v>
      </c>
      <c r="P91" s="177">
        <v>0</v>
      </c>
      <c r="Q91" s="178">
        <v>0</v>
      </c>
      <c r="R91" s="179">
        <v>-3.74</v>
      </c>
      <c r="S91" s="180">
        <v>0</v>
      </c>
      <c r="T91" s="181">
        <v>0</v>
      </c>
      <c r="U91" s="182">
        <v>3.74</v>
      </c>
      <c r="V91" s="174">
        <v>0</v>
      </c>
      <c r="W91" s="175">
        <f t="shared" si="25"/>
        <v>-3.74</v>
      </c>
      <c r="X91" s="176">
        <v>0</v>
      </c>
      <c r="Y91" s="177">
        <v>0</v>
      </c>
      <c r="Z91" s="178">
        <v>0</v>
      </c>
      <c r="AA91" s="179">
        <v>-3.74</v>
      </c>
      <c r="AB91" s="180">
        <v>0</v>
      </c>
      <c r="AC91" s="181">
        <v>0</v>
      </c>
      <c r="AD91" s="182">
        <v>3.74</v>
      </c>
      <c r="AE91" s="174">
        <v>0</v>
      </c>
      <c r="AF91" s="175">
        <f t="shared" si="26"/>
        <v>-3.74</v>
      </c>
      <c r="AG91" s="176">
        <v>0</v>
      </c>
      <c r="AH91" s="177">
        <v>0</v>
      </c>
      <c r="AI91" s="178">
        <v>0</v>
      </c>
      <c r="AJ91" s="179">
        <v>-3.74</v>
      </c>
      <c r="AK91" s="180">
        <v>0</v>
      </c>
      <c r="AL91" s="181">
        <v>0</v>
      </c>
      <c r="AM91" s="182">
        <v>3.74</v>
      </c>
      <c r="AN91" s="174">
        <v>0</v>
      </c>
      <c r="AO91" s="175">
        <f t="shared" si="27"/>
        <v>-3.74</v>
      </c>
      <c r="AP91" s="176">
        <v>0</v>
      </c>
      <c r="AQ91" s="177">
        <v>0</v>
      </c>
      <c r="AR91" s="178">
        <v>0</v>
      </c>
      <c r="AS91" s="179">
        <v>-3.74</v>
      </c>
      <c r="AT91" s="180">
        <v>0</v>
      </c>
      <c r="AU91" s="181">
        <v>0</v>
      </c>
      <c r="AV91" s="182">
        <v>3.74</v>
      </c>
      <c r="AW91" s="174">
        <v>0</v>
      </c>
      <c r="AX91" s="175">
        <f t="shared" si="28"/>
        <v>-3.74</v>
      </c>
      <c r="AY91" s="176">
        <v>0</v>
      </c>
      <c r="AZ91" s="177">
        <v>0</v>
      </c>
      <c r="BA91" s="178">
        <v>0</v>
      </c>
      <c r="BB91" s="179">
        <v>-3.74</v>
      </c>
      <c r="BC91" s="180">
        <v>0</v>
      </c>
      <c r="BD91" s="181">
        <v>0</v>
      </c>
      <c r="BE91" s="182">
        <v>3.74</v>
      </c>
      <c r="BF91" s="174">
        <v>0</v>
      </c>
      <c r="BG91" s="175">
        <f t="shared" si="29"/>
        <v>-3.74</v>
      </c>
      <c r="BH91" s="176">
        <v>0</v>
      </c>
      <c r="BI91" s="177">
        <v>0</v>
      </c>
      <c r="BJ91" s="178">
        <v>0</v>
      </c>
      <c r="BK91" s="179">
        <v>-3.74</v>
      </c>
      <c r="BL91" s="180">
        <v>0</v>
      </c>
      <c r="BM91" s="181">
        <v>0</v>
      </c>
      <c r="BN91" s="182">
        <v>3.74</v>
      </c>
      <c r="BO91" s="174">
        <v>0</v>
      </c>
      <c r="BP91" s="175">
        <f t="shared" si="30"/>
        <v>-3.74</v>
      </c>
      <c r="BQ91" s="176">
        <v>0</v>
      </c>
      <c r="BR91" s="177">
        <v>0</v>
      </c>
      <c r="BS91" s="178">
        <v>0</v>
      </c>
      <c r="BT91" s="179">
        <v>-3.74</v>
      </c>
      <c r="BU91" s="180">
        <v>0</v>
      </c>
      <c r="BV91" s="181">
        <v>0</v>
      </c>
      <c r="BW91" s="182">
        <v>2.74</v>
      </c>
      <c r="BX91" s="174">
        <v>0</v>
      </c>
      <c r="BY91" s="175">
        <f t="shared" si="31"/>
        <v>-2.74</v>
      </c>
      <c r="BZ91" s="176">
        <v>0</v>
      </c>
      <c r="CA91" s="177">
        <v>0</v>
      </c>
      <c r="CB91" s="178">
        <v>0</v>
      </c>
      <c r="CC91" s="179">
        <v>-2.74</v>
      </c>
      <c r="CD91" s="180">
        <v>0</v>
      </c>
      <c r="CE91" s="181">
        <v>0</v>
      </c>
      <c r="CF91" s="182">
        <v>2.74</v>
      </c>
      <c r="CG91" s="174">
        <v>0</v>
      </c>
      <c r="CH91" s="175">
        <f t="shared" si="32"/>
        <v>-2.74</v>
      </c>
      <c r="CI91" s="176">
        <v>0</v>
      </c>
      <c r="CJ91" s="177">
        <v>0</v>
      </c>
      <c r="CK91" s="178">
        <v>0</v>
      </c>
      <c r="CL91" s="179">
        <v>-2.74</v>
      </c>
      <c r="CM91" s="180">
        <v>0</v>
      </c>
      <c r="CN91" s="181">
        <v>0</v>
      </c>
      <c r="CO91" s="182">
        <v>3.74</v>
      </c>
      <c r="CP91" s="174">
        <v>0</v>
      </c>
      <c r="CQ91" s="175">
        <f t="shared" si="33"/>
        <v>-3.74</v>
      </c>
      <c r="CR91" s="176">
        <v>0</v>
      </c>
      <c r="CS91" s="177">
        <v>0</v>
      </c>
      <c r="CT91" s="178">
        <v>0</v>
      </c>
      <c r="CU91" s="179">
        <v>-3.74</v>
      </c>
      <c r="CV91" s="180">
        <v>0</v>
      </c>
      <c r="CW91" s="181">
        <v>0</v>
      </c>
      <c r="CX91" s="182">
        <v>3.74</v>
      </c>
      <c r="CY91" s="174">
        <v>1.2</v>
      </c>
      <c r="CZ91" s="175">
        <f t="shared" si="34"/>
        <v>-2.54</v>
      </c>
      <c r="DA91" s="176">
        <v>0</v>
      </c>
      <c r="DB91" s="177">
        <v>0</v>
      </c>
      <c r="DC91" s="178">
        <v>0</v>
      </c>
      <c r="DD91" s="179">
        <v>-2.54</v>
      </c>
      <c r="DE91" s="180">
        <v>0</v>
      </c>
      <c r="DF91" s="181">
        <v>0</v>
      </c>
      <c r="DG91" s="182">
        <v>3.74</v>
      </c>
      <c r="DH91" s="174">
        <v>0</v>
      </c>
      <c r="DI91" s="175">
        <f t="shared" si="35"/>
        <v>-3.74</v>
      </c>
      <c r="DJ91" s="176">
        <v>0</v>
      </c>
      <c r="DK91" s="177">
        <v>0</v>
      </c>
      <c r="DL91" s="178">
        <v>0</v>
      </c>
      <c r="DM91" s="179">
        <v>-3.74</v>
      </c>
      <c r="DN91" s="180">
        <v>0</v>
      </c>
      <c r="DO91" s="181">
        <v>0</v>
      </c>
      <c r="DP91" s="182">
        <v>3.74</v>
      </c>
      <c r="DQ91" s="174">
        <v>0</v>
      </c>
      <c r="DR91" s="175">
        <f t="shared" si="36"/>
        <v>-3.74</v>
      </c>
      <c r="DS91" s="176">
        <v>0</v>
      </c>
      <c r="DT91" s="177">
        <v>0</v>
      </c>
      <c r="DU91" s="178">
        <v>0</v>
      </c>
      <c r="DV91" s="179">
        <v>-3.74</v>
      </c>
      <c r="DW91" s="180">
        <v>0</v>
      </c>
      <c r="DX91" s="181">
        <v>0</v>
      </c>
      <c r="DY91" s="182">
        <v>3.74</v>
      </c>
      <c r="DZ91" s="174">
        <v>0</v>
      </c>
      <c r="EA91" s="175">
        <f t="shared" si="37"/>
        <v>-3.74</v>
      </c>
      <c r="EB91" s="176">
        <v>0</v>
      </c>
      <c r="EC91" s="177">
        <v>0</v>
      </c>
      <c r="ED91" s="178">
        <v>0</v>
      </c>
      <c r="EE91" s="179">
        <v>-3.74</v>
      </c>
      <c r="EF91" s="180">
        <v>0</v>
      </c>
      <c r="EG91" s="181">
        <v>0</v>
      </c>
      <c r="EH91" s="182">
        <v>3.74</v>
      </c>
      <c r="EI91" s="174">
        <v>0</v>
      </c>
      <c r="EJ91" s="175">
        <f t="shared" si="38"/>
        <v>-3.74</v>
      </c>
      <c r="EK91" s="176">
        <v>0</v>
      </c>
      <c r="EL91" s="177">
        <v>0</v>
      </c>
      <c r="EM91" s="178">
        <v>0</v>
      </c>
      <c r="EN91" s="179">
        <v>-3.74</v>
      </c>
      <c r="EO91" s="180">
        <v>0</v>
      </c>
      <c r="EP91" s="181">
        <v>0</v>
      </c>
      <c r="EQ91" s="182">
        <v>3.74</v>
      </c>
      <c r="ER91" s="174">
        <v>3</v>
      </c>
      <c r="ES91" s="175">
        <f t="shared" si="39"/>
        <v>-0.74000000000000021</v>
      </c>
      <c r="ET91" s="176">
        <v>0</v>
      </c>
      <c r="EU91" s="177">
        <v>0</v>
      </c>
      <c r="EV91" s="178">
        <v>0</v>
      </c>
      <c r="EW91" s="179">
        <v>-0.74</v>
      </c>
      <c r="EX91" s="180">
        <v>0</v>
      </c>
      <c r="EY91" s="181">
        <v>0</v>
      </c>
      <c r="EZ91" s="182">
        <v>3.74</v>
      </c>
      <c r="FA91" s="174">
        <v>4.8</v>
      </c>
      <c r="FB91" s="175">
        <f t="shared" si="40"/>
        <v>1.0599999999999996</v>
      </c>
      <c r="FC91" s="176">
        <v>0</v>
      </c>
      <c r="FD91" s="177">
        <v>0</v>
      </c>
      <c r="FE91" s="178">
        <v>0</v>
      </c>
      <c r="FF91" s="179">
        <v>1.06</v>
      </c>
      <c r="FG91" s="180">
        <v>0</v>
      </c>
      <c r="FH91" s="181">
        <v>0</v>
      </c>
      <c r="FI91" s="182">
        <v>3.74</v>
      </c>
      <c r="FJ91" s="174">
        <v>4.8</v>
      </c>
      <c r="FK91" s="175">
        <f t="shared" si="41"/>
        <v>1.0599999999999996</v>
      </c>
      <c r="FL91" s="176">
        <v>0</v>
      </c>
      <c r="FM91" s="177">
        <v>0</v>
      </c>
      <c r="FN91" s="178">
        <v>0</v>
      </c>
      <c r="FO91" s="179">
        <v>1.06</v>
      </c>
      <c r="FP91" s="180">
        <v>0</v>
      </c>
      <c r="FQ91" s="181">
        <v>0</v>
      </c>
      <c r="FR91" s="182">
        <v>3.74</v>
      </c>
      <c r="FS91" s="174">
        <v>5.4</v>
      </c>
      <c r="FT91" s="175">
        <f t="shared" si="42"/>
        <v>1.6600000000000001</v>
      </c>
      <c r="FU91" s="176">
        <v>0</v>
      </c>
      <c r="FV91" s="177">
        <v>0</v>
      </c>
      <c r="FW91" s="178">
        <v>0</v>
      </c>
      <c r="FX91" s="179">
        <v>1.66</v>
      </c>
      <c r="FY91" s="180">
        <v>0</v>
      </c>
      <c r="FZ91" s="181">
        <v>0</v>
      </c>
      <c r="GA91" s="182">
        <v>3.74</v>
      </c>
      <c r="GB91" s="174">
        <v>4.2</v>
      </c>
      <c r="GC91" s="175">
        <f t="shared" si="43"/>
        <v>0.45999999999999996</v>
      </c>
      <c r="GD91" s="176">
        <v>0</v>
      </c>
      <c r="GE91" s="177">
        <v>0</v>
      </c>
      <c r="GF91" s="178">
        <v>0</v>
      </c>
      <c r="GG91" s="179">
        <v>0.46</v>
      </c>
      <c r="GH91" s="180">
        <v>0</v>
      </c>
      <c r="GI91" s="181">
        <v>0</v>
      </c>
      <c r="GJ91" s="182">
        <v>3.74</v>
      </c>
      <c r="GK91" s="174">
        <v>4.8</v>
      </c>
      <c r="GL91" s="175">
        <f t="shared" si="44"/>
        <v>1.0599999999999996</v>
      </c>
      <c r="GM91" s="176">
        <v>0</v>
      </c>
      <c r="GN91" s="177">
        <v>0</v>
      </c>
      <c r="GO91" s="178">
        <v>0</v>
      </c>
      <c r="GP91" s="179">
        <v>1.06</v>
      </c>
      <c r="GQ91" s="180">
        <v>0</v>
      </c>
      <c r="GR91" s="181">
        <v>0</v>
      </c>
      <c r="GS91" s="182">
        <v>3.2</v>
      </c>
      <c r="GT91" s="174">
        <v>4.8</v>
      </c>
      <c r="GU91" s="175">
        <f t="shared" si="45"/>
        <v>1.5999999999999996</v>
      </c>
      <c r="GV91" s="176">
        <v>0</v>
      </c>
      <c r="GW91" s="177">
        <v>0</v>
      </c>
      <c r="GX91" s="178">
        <v>0</v>
      </c>
      <c r="GY91" s="179">
        <v>1.6</v>
      </c>
      <c r="GZ91" s="180">
        <v>0</v>
      </c>
      <c r="HA91" s="181">
        <v>0</v>
      </c>
      <c r="HB91" s="182">
        <v>2.2000000000000002</v>
      </c>
      <c r="HC91" s="174">
        <v>4.8</v>
      </c>
      <c r="HD91" s="175">
        <f t="shared" si="46"/>
        <v>2.5999999999999996</v>
      </c>
      <c r="HE91" s="176">
        <v>0</v>
      </c>
      <c r="HF91" s="177">
        <v>0</v>
      </c>
      <c r="HG91" s="178">
        <v>0</v>
      </c>
      <c r="HH91" s="179">
        <v>2.6</v>
      </c>
      <c r="HI91" s="180">
        <v>0</v>
      </c>
      <c r="HJ91" s="181">
        <v>0</v>
      </c>
      <c r="HK91" s="182">
        <v>2.2000000000000002</v>
      </c>
      <c r="HL91" s="174">
        <v>4.2</v>
      </c>
      <c r="HM91" s="175">
        <f t="shared" si="47"/>
        <v>2</v>
      </c>
      <c r="HN91" s="176">
        <v>0</v>
      </c>
      <c r="HO91" s="177">
        <v>0</v>
      </c>
      <c r="HP91" s="178">
        <v>0</v>
      </c>
      <c r="HQ91" s="179">
        <v>2</v>
      </c>
      <c r="HR91" s="180">
        <v>0</v>
      </c>
      <c r="HS91" s="181">
        <v>0</v>
      </c>
    </row>
    <row r="92" spans="1:227" x14ac:dyDescent="0.25">
      <c r="A92" s="167" t="s">
        <v>253</v>
      </c>
      <c r="B92" s="168" t="s">
        <v>15</v>
      </c>
      <c r="C92" s="168" t="s">
        <v>254</v>
      </c>
      <c r="D92" s="168" t="s">
        <v>255</v>
      </c>
      <c r="E92" s="168" t="s">
        <v>256</v>
      </c>
      <c r="F92" s="168">
        <v>15</v>
      </c>
      <c r="G92" s="168" t="s">
        <v>139</v>
      </c>
      <c r="H92" s="169" t="s">
        <v>258</v>
      </c>
      <c r="I92" s="170">
        <v>10</v>
      </c>
      <c r="J92" s="171"/>
      <c r="K92" s="172"/>
      <c r="L92" s="173">
        <v>4.42</v>
      </c>
      <c r="M92" s="174">
        <v>0</v>
      </c>
      <c r="N92" s="175">
        <f t="shared" si="24"/>
        <v>-4.42</v>
      </c>
      <c r="O92" s="176">
        <v>0</v>
      </c>
      <c r="P92" s="177">
        <v>0</v>
      </c>
      <c r="Q92" s="178">
        <v>0</v>
      </c>
      <c r="R92" s="179">
        <v>-4.42</v>
      </c>
      <c r="S92" s="180">
        <v>0</v>
      </c>
      <c r="T92" s="181">
        <v>0</v>
      </c>
      <c r="U92" s="182">
        <v>4.42</v>
      </c>
      <c r="V92" s="174">
        <v>0</v>
      </c>
      <c r="W92" s="175">
        <f t="shared" si="25"/>
        <v>-4.42</v>
      </c>
      <c r="X92" s="176">
        <v>0</v>
      </c>
      <c r="Y92" s="177">
        <v>0</v>
      </c>
      <c r="Z92" s="178">
        <v>0</v>
      </c>
      <c r="AA92" s="179">
        <v>-4.42</v>
      </c>
      <c r="AB92" s="180">
        <v>0</v>
      </c>
      <c r="AC92" s="181">
        <v>0</v>
      </c>
      <c r="AD92" s="182">
        <v>4.42</v>
      </c>
      <c r="AE92" s="174">
        <v>0</v>
      </c>
      <c r="AF92" s="175">
        <f t="shared" si="26"/>
        <v>-4.42</v>
      </c>
      <c r="AG92" s="176">
        <v>0</v>
      </c>
      <c r="AH92" s="177">
        <v>0</v>
      </c>
      <c r="AI92" s="178">
        <v>0</v>
      </c>
      <c r="AJ92" s="179">
        <v>-4.42</v>
      </c>
      <c r="AK92" s="180">
        <v>0</v>
      </c>
      <c r="AL92" s="181">
        <v>0</v>
      </c>
      <c r="AM92" s="182">
        <v>4.42</v>
      </c>
      <c r="AN92" s="174">
        <v>0</v>
      </c>
      <c r="AO92" s="175">
        <f t="shared" si="27"/>
        <v>-4.42</v>
      </c>
      <c r="AP92" s="176">
        <v>0</v>
      </c>
      <c r="AQ92" s="177">
        <v>0</v>
      </c>
      <c r="AR92" s="178">
        <v>0</v>
      </c>
      <c r="AS92" s="179">
        <v>-4.42</v>
      </c>
      <c r="AT92" s="180">
        <v>0</v>
      </c>
      <c r="AU92" s="181">
        <v>0</v>
      </c>
      <c r="AV92" s="182">
        <v>4.42</v>
      </c>
      <c r="AW92" s="174">
        <v>0</v>
      </c>
      <c r="AX92" s="175">
        <f t="shared" si="28"/>
        <v>-4.42</v>
      </c>
      <c r="AY92" s="176">
        <v>0</v>
      </c>
      <c r="AZ92" s="177">
        <v>0</v>
      </c>
      <c r="BA92" s="178">
        <v>0</v>
      </c>
      <c r="BB92" s="179">
        <v>-4.42</v>
      </c>
      <c r="BC92" s="180">
        <v>0</v>
      </c>
      <c r="BD92" s="181">
        <v>0</v>
      </c>
      <c r="BE92" s="182">
        <v>4.42</v>
      </c>
      <c r="BF92" s="174">
        <v>0</v>
      </c>
      <c r="BG92" s="175">
        <f t="shared" si="29"/>
        <v>-4.42</v>
      </c>
      <c r="BH92" s="176">
        <v>0</v>
      </c>
      <c r="BI92" s="177">
        <v>0</v>
      </c>
      <c r="BJ92" s="178">
        <v>0</v>
      </c>
      <c r="BK92" s="179">
        <v>-4.42</v>
      </c>
      <c r="BL92" s="180">
        <v>0</v>
      </c>
      <c r="BM92" s="181">
        <v>0</v>
      </c>
      <c r="BN92" s="182">
        <v>4.42</v>
      </c>
      <c r="BO92" s="174">
        <v>0</v>
      </c>
      <c r="BP92" s="175">
        <f t="shared" si="30"/>
        <v>-4.42</v>
      </c>
      <c r="BQ92" s="176">
        <v>0</v>
      </c>
      <c r="BR92" s="177">
        <v>0</v>
      </c>
      <c r="BS92" s="178">
        <v>0</v>
      </c>
      <c r="BT92" s="179">
        <v>-4.42</v>
      </c>
      <c r="BU92" s="180">
        <v>0</v>
      </c>
      <c r="BV92" s="181">
        <v>0</v>
      </c>
      <c r="BW92" s="182">
        <v>4.42</v>
      </c>
      <c r="BX92" s="174">
        <v>0</v>
      </c>
      <c r="BY92" s="175">
        <f t="shared" si="31"/>
        <v>-4.42</v>
      </c>
      <c r="BZ92" s="176">
        <v>0</v>
      </c>
      <c r="CA92" s="177">
        <v>0</v>
      </c>
      <c r="CB92" s="178">
        <v>0</v>
      </c>
      <c r="CC92" s="179">
        <v>-4.42</v>
      </c>
      <c r="CD92" s="180">
        <v>0</v>
      </c>
      <c r="CE92" s="181">
        <v>0</v>
      </c>
      <c r="CF92" s="182">
        <v>3</v>
      </c>
      <c r="CG92" s="174">
        <v>8.4</v>
      </c>
      <c r="CH92" s="175">
        <f t="shared" si="32"/>
        <v>5.4</v>
      </c>
      <c r="CI92" s="176">
        <v>0</v>
      </c>
      <c r="CJ92" s="177">
        <v>0</v>
      </c>
      <c r="CK92" s="178">
        <v>0</v>
      </c>
      <c r="CL92" s="179">
        <v>5.4</v>
      </c>
      <c r="CM92" s="180">
        <v>0</v>
      </c>
      <c r="CN92" s="181">
        <v>0</v>
      </c>
      <c r="CO92" s="182">
        <v>4.42</v>
      </c>
      <c r="CP92" s="174">
        <v>6.6</v>
      </c>
      <c r="CQ92" s="175">
        <f t="shared" si="33"/>
        <v>2.1799999999999997</v>
      </c>
      <c r="CR92" s="176">
        <v>0</v>
      </c>
      <c r="CS92" s="177">
        <v>0</v>
      </c>
      <c r="CT92" s="178">
        <v>0</v>
      </c>
      <c r="CU92" s="179">
        <v>2.1800000000000002</v>
      </c>
      <c r="CV92" s="180">
        <v>0</v>
      </c>
      <c r="CW92" s="181">
        <v>0</v>
      </c>
      <c r="CX92" s="182">
        <v>4.42</v>
      </c>
      <c r="CY92" s="174">
        <v>9</v>
      </c>
      <c r="CZ92" s="175">
        <f t="shared" si="34"/>
        <v>4.58</v>
      </c>
      <c r="DA92" s="176">
        <v>0</v>
      </c>
      <c r="DB92" s="177">
        <v>0</v>
      </c>
      <c r="DC92" s="178">
        <v>0</v>
      </c>
      <c r="DD92" s="179">
        <v>4.58</v>
      </c>
      <c r="DE92" s="180">
        <v>0</v>
      </c>
      <c r="DF92" s="181">
        <v>0</v>
      </c>
      <c r="DG92" s="182">
        <v>4.42</v>
      </c>
      <c r="DH92" s="174">
        <v>9</v>
      </c>
      <c r="DI92" s="175">
        <f t="shared" si="35"/>
        <v>4.58</v>
      </c>
      <c r="DJ92" s="176">
        <v>0</v>
      </c>
      <c r="DK92" s="177">
        <v>0</v>
      </c>
      <c r="DL92" s="178">
        <v>0</v>
      </c>
      <c r="DM92" s="179">
        <v>4.58</v>
      </c>
      <c r="DN92" s="180">
        <v>0</v>
      </c>
      <c r="DO92" s="181">
        <v>0</v>
      </c>
      <c r="DP92" s="182">
        <v>4.42</v>
      </c>
      <c r="DQ92" s="174">
        <v>8.4</v>
      </c>
      <c r="DR92" s="175">
        <f t="shared" si="36"/>
        <v>3.9800000000000004</v>
      </c>
      <c r="DS92" s="176">
        <v>0</v>
      </c>
      <c r="DT92" s="177">
        <v>0</v>
      </c>
      <c r="DU92" s="178">
        <v>0</v>
      </c>
      <c r="DV92" s="179">
        <v>3.98</v>
      </c>
      <c r="DW92" s="180">
        <v>0</v>
      </c>
      <c r="DX92" s="181">
        <v>0</v>
      </c>
      <c r="DY92" s="182">
        <v>4.42</v>
      </c>
      <c r="DZ92" s="174">
        <v>7.2</v>
      </c>
      <c r="EA92" s="175">
        <f t="shared" si="37"/>
        <v>2.7800000000000002</v>
      </c>
      <c r="EB92" s="176">
        <v>0</v>
      </c>
      <c r="EC92" s="177">
        <v>0</v>
      </c>
      <c r="ED92" s="178">
        <v>0</v>
      </c>
      <c r="EE92" s="179">
        <v>2.78</v>
      </c>
      <c r="EF92" s="180">
        <v>0</v>
      </c>
      <c r="EG92" s="181">
        <v>0</v>
      </c>
      <c r="EH92" s="182">
        <v>4.42</v>
      </c>
      <c r="EI92" s="174">
        <v>7.4</v>
      </c>
      <c r="EJ92" s="175">
        <f t="shared" si="38"/>
        <v>2.9800000000000004</v>
      </c>
      <c r="EK92" s="176">
        <v>0</v>
      </c>
      <c r="EL92" s="177">
        <v>0</v>
      </c>
      <c r="EM92" s="178">
        <v>0</v>
      </c>
      <c r="EN92" s="179">
        <v>2.98</v>
      </c>
      <c r="EO92" s="180">
        <v>0</v>
      </c>
      <c r="EP92" s="181">
        <v>0</v>
      </c>
      <c r="EQ92" s="182">
        <v>4.42</v>
      </c>
      <c r="ER92" s="174">
        <v>7.6</v>
      </c>
      <c r="ES92" s="175">
        <f t="shared" si="39"/>
        <v>3.1799999999999997</v>
      </c>
      <c r="ET92" s="176">
        <v>0</v>
      </c>
      <c r="EU92" s="177">
        <v>0</v>
      </c>
      <c r="EV92" s="178">
        <v>0</v>
      </c>
      <c r="EW92" s="179">
        <v>3.18</v>
      </c>
      <c r="EX92" s="180">
        <v>0</v>
      </c>
      <c r="EY92" s="181">
        <v>0</v>
      </c>
      <c r="EZ92" s="182">
        <v>4.42</v>
      </c>
      <c r="FA92" s="174">
        <v>7.8</v>
      </c>
      <c r="FB92" s="175">
        <f t="shared" si="40"/>
        <v>3.38</v>
      </c>
      <c r="FC92" s="176">
        <v>0</v>
      </c>
      <c r="FD92" s="177">
        <v>0</v>
      </c>
      <c r="FE92" s="178">
        <v>0</v>
      </c>
      <c r="FF92" s="179">
        <v>3.38</v>
      </c>
      <c r="FG92" s="180">
        <v>0</v>
      </c>
      <c r="FH92" s="181">
        <v>0</v>
      </c>
      <c r="FI92" s="182">
        <v>4.42</v>
      </c>
      <c r="FJ92" s="174">
        <v>7.8</v>
      </c>
      <c r="FK92" s="175">
        <f t="shared" si="41"/>
        <v>3.38</v>
      </c>
      <c r="FL92" s="176">
        <v>0</v>
      </c>
      <c r="FM92" s="177">
        <v>0</v>
      </c>
      <c r="FN92" s="178">
        <v>0</v>
      </c>
      <c r="FO92" s="179">
        <v>3.38</v>
      </c>
      <c r="FP92" s="180">
        <v>0</v>
      </c>
      <c r="FQ92" s="181">
        <v>0</v>
      </c>
      <c r="FR92" s="182">
        <v>4.42</v>
      </c>
      <c r="FS92" s="174">
        <v>0</v>
      </c>
      <c r="FT92" s="175">
        <f t="shared" si="42"/>
        <v>-4.42</v>
      </c>
      <c r="FU92" s="176">
        <v>0</v>
      </c>
      <c r="FV92" s="177">
        <v>0</v>
      </c>
      <c r="FW92" s="178">
        <v>0</v>
      </c>
      <c r="FX92" s="179">
        <v>-4.42</v>
      </c>
      <c r="FY92" s="180">
        <v>0</v>
      </c>
      <c r="FZ92" s="181">
        <v>0</v>
      </c>
      <c r="GA92" s="182">
        <v>4.42</v>
      </c>
      <c r="GB92" s="174">
        <v>0</v>
      </c>
      <c r="GC92" s="175">
        <f t="shared" si="43"/>
        <v>-4.42</v>
      </c>
      <c r="GD92" s="176">
        <v>0</v>
      </c>
      <c r="GE92" s="177">
        <v>0</v>
      </c>
      <c r="GF92" s="178">
        <v>0</v>
      </c>
      <c r="GG92" s="179">
        <v>-4.42</v>
      </c>
      <c r="GH92" s="180">
        <v>0</v>
      </c>
      <c r="GI92" s="181">
        <v>0</v>
      </c>
      <c r="GJ92" s="182">
        <v>4.42</v>
      </c>
      <c r="GK92" s="174">
        <v>6.6</v>
      </c>
      <c r="GL92" s="175">
        <f t="shared" si="44"/>
        <v>2.1799999999999997</v>
      </c>
      <c r="GM92" s="176">
        <v>0</v>
      </c>
      <c r="GN92" s="177">
        <v>0</v>
      </c>
      <c r="GO92" s="178">
        <v>0</v>
      </c>
      <c r="GP92" s="179">
        <v>2.1800000000000002</v>
      </c>
      <c r="GQ92" s="180">
        <v>0</v>
      </c>
      <c r="GR92" s="181">
        <v>0</v>
      </c>
      <c r="GS92" s="182">
        <v>3.31</v>
      </c>
      <c r="GT92" s="174">
        <v>9</v>
      </c>
      <c r="GU92" s="175">
        <f t="shared" si="45"/>
        <v>5.6899999999999995</v>
      </c>
      <c r="GV92" s="176">
        <v>0</v>
      </c>
      <c r="GW92" s="177">
        <v>0</v>
      </c>
      <c r="GX92" s="178">
        <v>0</v>
      </c>
      <c r="GY92" s="179">
        <v>5.69</v>
      </c>
      <c r="GZ92" s="180">
        <v>0</v>
      </c>
      <c r="HA92" s="181">
        <v>0</v>
      </c>
      <c r="HB92" s="182">
        <v>3.31</v>
      </c>
      <c r="HC92" s="174">
        <v>7.8</v>
      </c>
      <c r="HD92" s="175">
        <f t="shared" si="46"/>
        <v>4.49</v>
      </c>
      <c r="HE92" s="176">
        <v>0</v>
      </c>
      <c r="HF92" s="177">
        <v>0</v>
      </c>
      <c r="HG92" s="178">
        <v>0</v>
      </c>
      <c r="HH92" s="179">
        <v>4.49</v>
      </c>
      <c r="HI92" s="180">
        <v>0</v>
      </c>
      <c r="HJ92" s="181">
        <v>0</v>
      </c>
      <c r="HK92" s="182">
        <v>3.31</v>
      </c>
      <c r="HL92" s="174">
        <v>6.6</v>
      </c>
      <c r="HM92" s="175">
        <f t="shared" si="47"/>
        <v>3.2899999999999996</v>
      </c>
      <c r="HN92" s="176">
        <v>0</v>
      </c>
      <c r="HO92" s="177">
        <v>0</v>
      </c>
      <c r="HP92" s="178">
        <v>0</v>
      </c>
      <c r="HQ92" s="179">
        <v>3.29</v>
      </c>
      <c r="HR92" s="180">
        <v>0</v>
      </c>
      <c r="HS92" s="181">
        <v>0</v>
      </c>
    </row>
    <row r="93" spans="1:227" x14ac:dyDescent="0.25">
      <c r="A93" s="167" t="s">
        <v>253</v>
      </c>
      <c r="B93" s="168" t="s">
        <v>15</v>
      </c>
      <c r="C93" s="168" t="s">
        <v>254</v>
      </c>
      <c r="D93" s="168" t="s">
        <v>255</v>
      </c>
      <c r="E93" s="168" t="s">
        <v>172</v>
      </c>
      <c r="F93" s="168">
        <v>15</v>
      </c>
      <c r="G93" s="168" t="s">
        <v>135</v>
      </c>
      <c r="H93" s="169" t="s">
        <v>259</v>
      </c>
      <c r="I93" s="170">
        <v>10</v>
      </c>
      <c r="J93" s="171"/>
      <c r="K93" s="172"/>
      <c r="L93" s="173">
        <v>0</v>
      </c>
      <c r="M93" s="174">
        <v>0</v>
      </c>
      <c r="N93" s="175">
        <f t="shared" si="24"/>
        <v>0</v>
      </c>
      <c r="O93" s="176">
        <v>0</v>
      </c>
      <c r="P93" s="177">
        <v>0</v>
      </c>
      <c r="Q93" s="178">
        <v>0</v>
      </c>
      <c r="R93" s="179">
        <v>0</v>
      </c>
      <c r="S93" s="180">
        <v>0</v>
      </c>
      <c r="T93" s="181">
        <v>0</v>
      </c>
      <c r="U93" s="182">
        <v>0</v>
      </c>
      <c r="V93" s="174">
        <v>0</v>
      </c>
      <c r="W93" s="175">
        <f t="shared" si="25"/>
        <v>0</v>
      </c>
      <c r="X93" s="176">
        <v>0</v>
      </c>
      <c r="Y93" s="177">
        <v>0</v>
      </c>
      <c r="Z93" s="178">
        <v>0</v>
      </c>
      <c r="AA93" s="179">
        <v>0</v>
      </c>
      <c r="AB93" s="180">
        <v>0</v>
      </c>
      <c r="AC93" s="181">
        <v>0</v>
      </c>
      <c r="AD93" s="182">
        <v>0</v>
      </c>
      <c r="AE93" s="174">
        <v>0</v>
      </c>
      <c r="AF93" s="175">
        <f t="shared" si="26"/>
        <v>0</v>
      </c>
      <c r="AG93" s="176">
        <v>0</v>
      </c>
      <c r="AH93" s="177">
        <v>0</v>
      </c>
      <c r="AI93" s="178">
        <v>0</v>
      </c>
      <c r="AJ93" s="179">
        <v>0</v>
      </c>
      <c r="AK93" s="180">
        <v>0</v>
      </c>
      <c r="AL93" s="181">
        <v>0</v>
      </c>
      <c r="AM93" s="182">
        <v>0</v>
      </c>
      <c r="AN93" s="174">
        <v>0</v>
      </c>
      <c r="AO93" s="175">
        <f t="shared" si="27"/>
        <v>0</v>
      </c>
      <c r="AP93" s="176">
        <v>0</v>
      </c>
      <c r="AQ93" s="177">
        <v>0</v>
      </c>
      <c r="AR93" s="178">
        <v>0</v>
      </c>
      <c r="AS93" s="179">
        <v>0</v>
      </c>
      <c r="AT93" s="180">
        <v>0</v>
      </c>
      <c r="AU93" s="181">
        <v>0</v>
      </c>
      <c r="AV93" s="182">
        <v>0</v>
      </c>
      <c r="AW93" s="174">
        <v>0</v>
      </c>
      <c r="AX93" s="175">
        <f t="shared" si="28"/>
        <v>0</v>
      </c>
      <c r="AY93" s="176">
        <v>0</v>
      </c>
      <c r="AZ93" s="177">
        <v>0</v>
      </c>
      <c r="BA93" s="178">
        <v>0</v>
      </c>
      <c r="BB93" s="179">
        <v>0</v>
      </c>
      <c r="BC93" s="180">
        <v>0</v>
      </c>
      <c r="BD93" s="181">
        <v>0</v>
      </c>
      <c r="BE93" s="182">
        <v>0</v>
      </c>
      <c r="BF93" s="174">
        <v>0</v>
      </c>
      <c r="BG93" s="175">
        <f t="shared" si="29"/>
        <v>0</v>
      </c>
      <c r="BH93" s="176">
        <v>0</v>
      </c>
      <c r="BI93" s="177">
        <v>0</v>
      </c>
      <c r="BJ93" s="178">
        <v>0</v>
      </c>
      <c r="BK93" s="179">
        <v>0</v>
      </c>
      <c r="BL93" s="180">
        <v>0</v>
      </c>
      <c r="BM93" s="181">
        <v>0</v>
      </c>
      <c r="BN93" s="182">
        <v>0</v>
      </c>
      <c r="BO93" s="174">
        <v>0</v>
      </c>
      <c r="BP93" s="175">
        <f t="shared" si="30"/>
        <v>0</v>
      </c>
      <c r="BQ93" s="176">
        <v>0</v>
      </c>
      <c r="BR93" s="177">
        <v>0</v>
      </c>
      <c r="BS93" s="178">
        <v>0</v>
      </c>
      <c r="BT93" s="179">
        <v>0</v>
      </c>
      <c r="BU93" s="180">
        <v>0</v>
      </c>
      <c r="BV93" s="181">
        <v>0</v>
      </c>
      <c r="BW93" s="182">
        <v>0</v>
      </c>
      <c r="BX93" s="174">
        <v>0</v>
      </c>
      <c r="BY93" s="175">
        <f t="shared" si="31"/>
        <v>0</v>
      </c>
      <c r="BZ93" s="176">
        <v>0</v>
      </c>
      <c r="CA93" s="177">
        <v>0</v>
      </c>
      <c r="CB93" s="178">
        <v>0</v>
      </c>
      <c r="CC93" s="179">
        <v>0</v>
      </c>
      <c r="CD93" s="180">
        <v>0</v>
      </c>
      <c r="CE93" s="181">
        <v>0</v>
      </c>
      <c r="CF93" s="182">
        <v>0</v>
      </c>
      <c r="CG93" s="174">
        <v>0</v>
      </c>
      <c r="CH93" s="175">
        <f t="shared" si="32"/>
        <v>0</v>
      </c>
      <c r="CI93" s="176">
        <v>0</v>
      </c>
      <c r="CJ93" s="177">
        <v>0</v>
      </c>
      <c r="CK93" s="178">
        <v>0</v>
      </c>
      <c r="CL93" s="179">
        <v>0</v>
      </c>
      <c r="CM93" s="180">
        <v>0</v>
      </c>
      <c r="CN93" s="181">
        <v>0</v>
      </c>
      <c r="CO93" s="182">
        <v>0</v>
      </c>
      <c r="CP93" s="174">
        <v>0</v>
      </c>
      <c r="CQ93" s="175">
        <f t="shared" si="33"/>
        <v>0</v>
      </c>
      <c r="CR93" s="176">
        <v>0</v>
      </c>
      <c r="CS93" s="177">
        <v>0</v>
      </c>
      <c r="CT93" s="178">
        <v>0</v>
      </c>
      <c r="CU93" s="179">
        <v>0</v>
      </c>
      <c r="CV93" s="180">
        <v>0</v>
      </c>
      <c r="CW93" s="181">
        <v>0</v>
      </c>
      <c r="CX93" s="182">
        <v>0</v>
      </c>
      <c r="CY93" s="174">
        <v>0</v>
      </c>
      <c r="CZ93" s="175">
        <f t="shared" si="34"/>
        <v>0</v>
      </c>
      <c r="DA93" s="176">
        <v>0</v>
      </c>
      <c r="DB93" s="177">
        <v>0</v>
      </c>
      <c r="DC93" s="178">
        <v>0</v>
      </c>
      <c r="DD93" s="179">
        <v>0</v>
      </c>
      <c r="DE93" s="180">
        <v>0</v>
      </c>
      <c r="DF93" s="181">
        <v>0</v>
      </c>
      <c r="DG93" s="182">
        <v>0</v>
      </c>
      <c r="DH93" s="174">
        <v>0.6</v>
      </c>
      <c r="DI93" s="175">
        <f t="shared" si="35"/>
        <v>0.6</v>
      </c>
      <c r="DJ93" s="176">
        <v>0</v>
      </c>
      <c r="DK93" s="177">
        <v>0</v>
      </c>
      <c r="DL93" s="178">
        <v>0</v>
      </c>
      <c r="DM93" s="179">
        <v>0.6</v>
      </c>
      <c r="DN93" s="180">
        <v>0</v>
      </c>
      <c r="DO93" s="181">
        <v>0</v>
      </c>
      <c r="DP93" s="182">
        <v>0</v>
      </c>
      <c r="DQ93" s="174">
        <v>0</v>
      </c>
      <c r="DR93" s="175">
        <f t="shared" si="36"/>
        <v>0</v>
      </c>
      <c r="DS93" s="176">
        <v>0</v>
      </c>
      <c r="DT93" s="177">
        <v>0</v>
      </c>
      <c r="DU93" s="178">
        <v>0</v>
      </c>
      <c r="DV93" s="179">
        <v>0</v>
      </c>
      <c r="DW93" s="180">
        <v>0</v>
      </c>
      <c r="DX93" s="181">
        <v>0</v>
      </c>
      <c r="DY93" s="182">
        <v>0</v>
      </c>
      <c r="DZ93" s="174">
        <v>0</v>
      </c>
      <c r="EA93" s="175">
        <f t="shared" si="37"/>
        <v>0</v>
      </c>
      <c r="EB93" s="176">
        <v>0</v>
      </c>
      <c r="EC93" s="177">
        <v>0</v>
      </c>
      <c r="ED93" s="178">
        <v>0</v>
      </c>
      <c r="EE93" s="179">
        <v>0</v>
      </c>
      <c r="EF93" s="180">
        <v>0</v>
      </c>
      <c r="EG93" s="181">
        <v>0</v>
      </c>
      <c r="EH93" s="182">
        <v>0</v>
      </c>
      <c r="EI93" s="174">
        <v>0.6</v>
      </c>
      <c r="EJ93" s="175">
        <f t="shared" si="38"/>
        <v>0.6</v>
      </c>
      <c r="EK93" s="176">
        <v>0</v>
      </c>
      <c r="EL93" s="177">
        <v>0</v>
      </c>
      <c r="EM93" s="178">
        <v>0</v>
      </c>
      <c r="EN93" s="179">
        <v>0.6</v>
      </c>
      <c r="EO93" s="180">
        <v>0</v>
      </c>
      <c r="EP93" s="181">
        <v>0</v>
      </c>
      <c r="EQ93" s="182">
        <v>0</v>
      </c>
      <c r="ER93" s="174">
        <v>0</v>
      </c>
      <c r="ES93" s="175">
        <f t="shared" si="39"/>
        <v>0</v>
      </c>
      <c r="ET93" s="176">
        <v>0</v>
      </c>
      <c r="EU93" s="177">
        <v>0</v>
      </c>
      <c r="EV93" s="178">
        <v>0</v>
      </c>
      <c r="EW93" s="179">
        <v>0</v>
      </c>
      <c r="EX93" s="180">
        <v>0</v>
      </c>
      <c r="EY93" s="181">
        <v>0</v>
      </c>
      <c r="EZ93" s="182">
        <v>0</v>
      </c>
      <c r="FA93" s="174">
        <v>0</v>
      </c>
      <c r="FB93" s="175">
        <f t="shared" si="40"/>
        <v>0</v>
      </c>
      <c r="FC93" s="176">
        <v>0</v>
      </c>
      <c r="FD93" s="177">
        <v>0</v>
      </c>
      <c r="FE93" s="178">
        <v>0</v>
      </c>
      <c r="FF93" s="179">
        <v>0</v>
      </c>
      <c r="FG93" s="180">
        <v>0</v>
      </c>
      <c r="FH93" s="181">
        <v>0</v>
      </c>
      <c r="FI93" s="182">
        <v>0</v>
      </c>
      <c r="FJ93" s="174">
        <v>0</v>
      </c>
      <c r="FK93" s="175">
        <f t="shared" si="41"/>
        <v>0</v>
      </c>
      <c r="FL93" s="176">
        <v>0</v>
      </c>
      <c r="FM93" s="177">
        <v>0</v>
      </c>
      <c r="FN93" s="178">
        <v>0</v>
      </c>
      <c r="FO93" s="179">
        <v>0</v>
      </c>
      <c r="FP93" s="180">
        <v>0</v>
      </c>
      <c r="FQ93" s="181">
        <v>0</v>
      </c>
      <c r="FR93" s="182">
        <v>0</v>
      </c>
      <c r="FS93" s="174">
        <v>0</v>
      </c>
      <c r="FT93" s="175">
        <f t="shared" si="42"/>
        <v>0</v>
      </c>
      <c r="FU93" s="176">
        <v>0</v>
      </c>
      <c r="FV93" s="177">
        <v>0</v>
      </c>
      <c r="FW93" s="178">
        <v>0</v>
      </c>
      <c r="FX93" s="179">
        <v>0</v>
      </c>
      <c r="FY93" s="180">
        <v>0</v>
      </c>
      <c r="FZ93" s="181">
        <v>0</v>
      </c>
      <c r="GA93" s="182">
        <v>0</v>
      </c>
      <c r="GB93" s="174">
        <v>0</v>
      </c>
      <c r="GC93" s="175">
        <f t="shared" si="43"/>
        <v>0</v>
      </c>
      <c r="GD93" s="176">
        <v>0</v>
      </c>
      <c r="GE93" s="177">
        <v>0</v>
      </c>
      <c r="GF93" s="178">
        <v>0</v>
      </c>
      <c r="GG93" s="179">
        <v>0</v>
      </c>
      <c r="GH93" s="180">
        <v>0</v>
      </c>
      <c r="GI93" s="181">
        <v>0</v>
      </c>
      <c r="GJ93" s="182">
        <v>0</v>
      </c>
      <c r="GK93" s="174">
        <v>0.6</v>
      </c>
      <c r="GL93" s="175">
        <f t="shared" si="44"/>
        <v>0.6</v>
      </c>
      <c r="GM93" s="176">
        <v>0</v>
      </c>
      <c r="GN93" s="177">
        <v>0</v>
      </c>
      <c r="GO93" s="178">
        <v>0</v>
      </c>
      <c r="GP93" s="179">
        <v>0.6</v>
      </c>
      <c r="GQ93" s="180">
        <v>0</v>
      </c>
      <c r="GR93" s="181">
        <v>0</v>
      </c>
      <c r="GS93" s="182">
        <v>0</v>
      </c>
      <c r="GT93" s="174">
        <v>0</v>
      </c>
      <c r="GU93" s="175">
        <f t="shared" si="45"/>
        <v>0</v>
      </c>
      <c r="GV93" s="176">
        <v>0</v>
      </c>
      <c r="GW93" s="177">
        <v>0</v>
      </c>
      <c r="GX93" s="178">
        <v>0</v>
      </c>
      <c r="GY93" s="179">
        <v>0</v>
      </c>
      <c r="GZ93" s="180">
        <v>0</v>
      </c>
      <c r="HA93" s="181">
        <v>0</v>
      </c>
      <c r="HB93" s="182">
        <v>0</v>
      </c>
      <c r="HC93" s="174">
        <v>0</v>
      </c>
      <c r="HD93" s="175">
        <f t="shared" si="46"/>
        <v>0</v>
      </c>
      <c r="HE93" s="176">
        <v>0</v>
      </c>
      <c r="HF93" s="177">
        <v>0</v>
      </c>
      <c r="HG93" s="178">
        <v>0</v>
      </c>
      <c r="HH93" s="179">
        <v>0</v>
      </c>
      <c r="HI93" s="180">
        <v>0</v>
      </c>
      <c r="HJ93" s="181">
        <v>0</v>
      </c>
      <c r="HK93" s="182">
        <v>0</v>
      </c>
      <c r="HL93" s="174">
        <v>0</v>
      </c>
      <c r="HM93" s="175">
        <f t="shared" si="47"/>
        <v>0</v>
      </c>
      <c r="HN93" s="176">
        <v>0</v>
      </c>
      <c r="HO93" s="177">
        <v>0</v>
      </c>
      <c r="HP93" s="178">
        <v>0</v>
      </c>
      <c r="HQ93" s="179">
        <v>0</v>
      </c>
      <c r="HR93" s="180">
        <v>0</v>
      </c>
      <c r="HS93" s="181">
        <v>0</v>
      </c>
    </row>
    <row r="94" spans="1:227" x14ac:dyDescent="0.25">
      <c r="A94" s="167" t="s">
        <v>253</v>
      </c>
      <c r="B94" s="168" t="s">
        <v>15</v>
      </c>
      <c r="C94" s="168" t="s">
        <v>254</v>
      </c>
      <c r="D94" s="168" t="s">
        <v>255</v>
      </c>
      <c r="E94" s="168" t="s">
        <v>172</v>
      </c>
      <c r="F94" s="168">
        <v>15</v>
      </c>
      <c r="G94" s="168" t="s">
        <v>139</v>
      </c>
      <c r="H94" s="169" t="s">
        <v>260</v>
      </c>
      <c r="I94" s="170">
        <v>10</v>
      </c>
      <c r="J94" s="171"/>
      <c r="K94" s="172"/>
      <c r="L94" s="173">
        <v>3.56</v>
      </c>
      <c r="M94" s="174">
        <v>0</v>
      </c>
      <c r="N94" s="175">
        <f t="shared" si="24"/>
        <v>-3.56</v>
      </c>
      <c r="O94" s="176">
        <v>0</v>
      </c>
      <c r="P94" s="177">
        <v>0</v>
      </c>
      <c r="Q94" s="178">
        <v>0</v>
      </c>
      <c r="R94" s="179">
        <v>-3.56</v>
      </c>
      <c r="S94" s="180">
        <v>0</v>
      </c>
      <c r="T94" s="181">
        <v>0</v>
      </c>
      <c r="U94" s="182">
        <v>3.56</v>
      </c>
      <c r="V94" s="174">
        <v>0</v>
      </c>
      <c r="W94" s="175">
        <f t="shared" si="25"/>
        <v>-3.56</v>
      </c>
      <c r="X94" s="176">
        <v>0</v>
      </c>
      <c r="Y94" s="177">
        <v>0</v>
      </c>
      <c r="Z94" s="178">
        <v>0</v>
      </c>
      <c r="AA94" s="179">
        <v>-3.56</v>
      </c>
      <c r="AB94" s="180">
        <v>0</v>
      </c>
      <c r="AC94" s="181">
        <v>0</v>
      </c>
      <c r="AD94" s="182">
        <v>3.56</v>
      </c>
      <c r="AE94" s="174">
        <v>0</v>
      </c>
      <c r="AF94" s="175">
        <f t="shared" si="26"/>
        <v>-3.56</v>
      </c>
      <c r="AG94" s="176">
        <v>0</v>
      </c>
      <c r="AH94" s="177">
        <v>0</v>
      </c>
      <c r="AI94" s="178">
        <v>0</v>
      </c>
      <c r="AJ94" s="179">
        <v>-3.56</v>
      </c>
      <c r="AK94" s="180">
        <v>0</v>
      </c>
      <c r="AL94" s="181">
        <v>0</v>
      </c>
      <c r="AM94" s="182">
        <v>3.56</v>
      </c>
      <c r="AN94" s="174">
        <v>0</v>
      </c>
      <c r="AO94" s="175">
        <f t="shared" si="27"/>
        <v>-3.56</v>
      </c>
      <c r="AP94" s="176">
        <v>0</v>
      </c>
      <c r="AQ94" s="177">
        <v>0</v>
      </c>
      <c r="AR94" s="178">
        <v>0</v>
      </c>
      <c r="AS94" s="179">
        <v>-3.56</v>
      </c>
      <c r="AT94" s="180">
        <v>0</v>
      </c>
      <c r="AU94" s="181">
        <v>0</v>
      </c>
      <c r="AV94" s="182">
        <v>3.56</v>
      </c>
      <c r="AW94" s="174">
        <v>0</v>
      </c>
      <c r="AX94" s="175">
        <f t="shared" si="28"/>
        <v>-3.56</v>
      </c>
      <c r="AY94" s="176">
        <v>0</v>
      </c>
      <c r="AZ94" s="177">
        <v>0</v>
      </c>
      <c r="BA94" s="178">
        <v>0</v>
      </c>
      <c r="BB94" s="179">
        <v>-3.56</v>
      </c>
      <c r="BC94" s="180">
        <v>0</v>
      </c>
      <c r="BD94" s="181">
        <v>0</v>
      </c>
      <c r="BE94" s="182">
        <v>3.56</v>
      </c>
      <c r="BF94" s="174">
        <v>0</v>
      </c>
      <c r="BG94" s="175">
        <f t="shared" si="29"/>
        <v>-3.56</v>
      </c>
      <c r="BH94" s="176">
        <v>0</v>
      </c>
      <c r="BI94" s="177">
        <v>0</v>
      </c>
      <c r="BJ94" s="178">
        <v>0</v>
      </c>
      <c r="BK94" s="179">
        <v>-3.56</v>
      </c>
      <c r="BL94" s="180">
        <v>0</v>
      </c>
      <c r="BM94" s="181">
        <v>0</v>
      </c>
      <c r="BN94" s="182">
        <v>3.56</v>
      </c>
      <c r="BO94" s="174">
        <v>0</v>
      </c>
      <c r="BP94" s="175">
        <f t="shared" si="30"/>
        <v>-3.56</v>
      </c>
      <c r="BQ94" s="176">
        <v>0</v>
      </c>
      <c r="BR94" s="177">
        <v>0</v>
      </c>
      <c r="BS94" s="178">
        <v>0</v>
      </c>
      <c r="BT94" s="179">
        <v>-3.56</v>
      </c>
      <c r="BU94" s="180">
        <v>0</v>
      </c>
      <c r="BV94" s="181">
        <v>0</v>
      </c>
      <c r="BW94" s="182">
        <v>3.56</v>
      </c>
      <c r="BX94" s="174">
        <v>0</v>
      </c>
      <c r="BY94" s="175">
        <f t="shared" si="31"/>
        <v>-3.56</v>
      </c>
      <c r="BZ94" s="176">
        <v>0</v>
      </c>
      <c r="CA94" s="177">
        <v>0</v>
      </c>
      <c r="CB94" s="178">
        <v>0</v>
      </c>
      <c r="CC94" s="179">
        <v>-3.56</v>
      </c>
      <c r="CD94" s="180">
        <v>0</v>
      </c>
      <c r="CE94" s="181">
        <v>0</v>
      </c>
      <c r="CF94" s="182">
        <v>2.56</v>
      </c>
      <c r="CG94" s="174">
        <v>0</v>
      </c>
      <c r="CH94" s="175">
        <f t="shared" si="32"/>
        <v>-2.56</v>
      </c>
      <c r="CI94" s="176">
        <v>0</v>
      </c>
      <c r="CJ94" s="177">
        <v>0</v>
      </c>
      <c r="CK94" s="178">
        <v>0</v>
      </c>
      <c r="CL94" s="179">
        <v>-2.56</v>
      </c>
      <c r="CM94" s="180">
        <v>0</v>
      </c>
      <c r="CN94" s="181">
        <v>0</v>
      </c>
      <c r="CO94" s="182">
        <v>3.56</v>
      </c>
      <c r="CP94" s="174">
        <v>1.8</v>
      </c>
      <c r="CQ94" s="175">
        <f t="shared" si="33"/>
        <v>-1.76</v>
      </c>
      <c r="CR94" s="176">
        <v>0</v>
      </c>
      <c r="CS94" s="177">
        <v>0</v>
      </c>
      <c r="CT94" s="178">
        <v>0</v>
      </c>
      <c r="CU94" s="179">
        <v>-1.76</v>
      </c>
      <c r="CV94" s="180">
        <v>0</v>
      </c>
      <c r="CW94" s="181">
        <v>0</v>
      </c>
      <c r="CX94" s="182">
        <v>3.56</v>
      </c>
      <c r="CY94" s="174">
        <v>6</v>
      </c>
      <c r="CZ94" s="175">
        <f t="shared" si="34"/>
        <v>2.44</v>
      </c>
      <c r="DA94" s="176">
        <v>0</v>
      </c>
      <c r="DB94" s="177">
        <v>0</v>
      </c>
      <c r="DC94" s="178">
        <v>0</v>
      </c>
      <c r="DD94" s="179">
        <v>2.44</v>
      </c>
      <c r="DE94" s="180">
        <v>0</v>
      </c>
      <c r="DF94" s="181">
        <v>0</v>
      </c>
      <c r="DG94" s="182">
        <v>3.56</v>
      </c>
      <c r="DH94" s="174">
        <v>5.4</v>
      </c>
      <c r="DI94" s="175">
        <f t="shared" si="35"/>
        <v>1.8400000000000003</v>
      </c>
      <c r="DJ94" s="176">
        <v>0</v>
      </c>
      <c r="DK94" s="177">
        <v>0</v>
      </c>
      <c r="DL94" s="178">
        <v>0</v>
      </c>
      <c r="DM94" s="179">
        <v>1.84</v>
      </c>
      <c r="DN94" s="180">
        <v>0</v>
      </c>
      <c r="DO94" s="181">
        <v>0</v>
      </c>
      <c r="DP94" s="182">
        <v>3.56</v>
      </c>
      <c r="DQ94" s="174">
        <v>6</v>
      </c>
      <c r="DR94" s="175">
        <f t="shared" si="36"/>
        <v>2.44</v>
      </c>
      <c r="DS94" s="176">
        <v>0</v>
      </c>
      <c r="DT94" s="177">
        <v>0</v>
      </c>
      <c r="DU94" s="178">
        <v>0</v>
      </c>
      <c r="DV94" s="179">
        <v>2.44</v>
      </c>
      <c r="DW94" s="180">
        <v>0</v>
      </c>
      <c r="DX94" s="181">
        <v>0</v>
      </c>
      <c r="DY94" s="182">
        <v>3.56</v>
      </c>
      <c r="DZ94" s="174">
        <v>5.4</v>
      </c>
      <c r="EA94" s="175">
        <f t="shared" si="37"/>
        <v>1.8400000000000003</v>
      </c>
      <c r="EB94" s="176">
        <v>0</v>
      </c>
      <c r="EC94" s="177">
        <v>0</v>
      </c>
      <c r="ED94" s="178">
        <v>0</v>
      </c>
      <c r="EE94" s="179">
        <v>1.84</v>
      </c>
      <c r="EF94" s="180">
        <v>0</v>
      </c>
      <c r="EG94" s="181">
        <v>0</v>
      </c>
      <c r="EH94" s="182">
        <v>3.56</v>
      </c>
      <c r="EI94" s="174">
        <v>5.2</v>
      </c>
      <c r="EJ94" s="175">
        <f t="shared" si="38"/>
        <v>1.6400000000000001</v>
      </c>
      <c r="EK94" s="176">
        <v>0</v>
      </c>
      <c r="EL94" s="177">
        <v>0</v>
      </c>
      <c r="EM94" s="178">
        <v>0</v>
      </c>
      <c r="EN94" s="179">
        <v>1.64</v>
      </c>
      <c r="EO94" s="180">
        <v>0</v>
      </c>
      <c r="EP94" s="181">
        <v>0</v>
      </c>
      <c r="EQ94" s="182">
        <v>3.56</v>
      </c>
      <c r="ER94" s="174">
        <v>5.6</v>
      </c>
      <c r="ES94" s="175">
        <f t="shared" si="39"/>
        <v>2.0399999999999996</v>
      </c>
      <c r="ET94" s="176">
        <v>0</v>
      </c>
      <c r="EU94" s="177">
        <v>0</v>
      </c>
      <c r="EV94" s="178">
        <v>0</v>
      </c>
      <c r="EW94" s="179">
        <v>2.04</v>
      </c>
      <c r="EX94" s="180">
        <v>0</v>
      </c>
      <c r="EY94" s="181">
        <v>0</v>
      </c>
      <c r="EZ94" s="182">
        <v>3.56</v>
      </c>
      <c r="FA94" s="174">
        <v>4.8</v>
      </c>
      <c r="FB94" s="175">
        <f t="shared" si="40"/>
        <v>1.2399999999999998</v>
      </c>
      <c r="FC94" s="176">
        <v>0</v>
      </c>
      <c r="FD94" s="177">
        <v>0</v>
      </c>
      <c r="FE94" s="178">
        <v>0</v>
      </c>
      <c r="FF94" s="179">
        <v>1.24</v>
      </c>
      <c r="FG94" s="180">
        <v>0</v>
      </c>
      <c r="FH94" s="181">
        <v>0</v>
      </c>
      <c r="FI94" s="182">
        <v>3.56</v>
      </c>
      <c r="FJ94" s="174">
        <v>7.8</v>
      </c>
      <c r="FK94" s="175">
        <f t="shared" si="41"/>
        <v>4.24</v>
      </c>
      <c r="FL94" s="176">
        <v>0</v>
      </c>
      <c r="FM94" s="177">
        <v>0</v>
      </c>
      <c r="FN94" s="178">
        <v>0</v>
      </c>
      <c r="FO94" s="179">
        <v>4.24</v>
      </c>
      <c r="FP94" s="180">
        <v>0</v>
      </c>
      <c r="FQ94" s="181">
        <v>0</v>
      </c>
      <c r="FR94" s="182">
        <v>3.56</v>
      </c>
      <c r="FS94" s="174">
        <v>6</v>
      </c>
      <c r="FT94" s="175">
        <f t="shared" si="42"/>
        <v>2.44</v>
      </c>
      <c r="FU94" s="176">
        <v>0</v>
      </c>
      <c r="FV94" s="177">
        <v>0</v>
      </c>
      <c r="FW94" s="178">
        <v>0</v>
      </c>
      <c r="FX94" s="179">
        <v>2.44</v>
      </c>
      <c r="FY94" s="180">
        <v>0</v>
      </c>
      <c r="FZ94" s="181">
        <v>0</v>
      </c>
      <c r="GA94" s="182">
        <v>3.56</v>
      </c>
      <c r="GB94" s="174">
        <v>4.2</v>
      </c>
      <c r="GC94" s="175">
        <f t="shared" si="43"/>
        <v>0.64000000000000012</v>
      </c>
      <c r="GD94" s="176">
        <v>0</v>
      </c>
      <c r="GE94" s="177">
        <v>0</v>
      </c>
      <c r="GF94" s="178">
        <v>0</v>
      </c>
      <c r="GG94" s="179">
        <v>0.64</v>
      </c>
      <c r="GH94" s="180">
        <v>0</v>
      </c>
      <c r="GI94" s="181">
        <v>0</v>
      </c>
      <c r="GJ94" s="182">
        <v>3.56</v>
      </c>
      <c r="GK94" s="174">
        <v>6.6</v>
      </c>
      <c r="GL94" s="175">
        <f t="shared" si="44"/>
        <v>3.0399999999999996</v>
      </c>
      <c r="GM94" s="176">
        <v>0</v>
      </c>
      <c r="GN94" s="177">
        <v>0</v>
      </c>
      <c r="GO94" s="178">
        <v>0</v>
      </c>
      <c r="GP94" s="179">
        <v>3.04</v>
      </c>
      <c r="GQ94" s="180">
        <v>0</v>
      </c>
      <c r="GR94" s="181">
        <v>0</v>
      </c>
      <c r="GS94" s="182">
        <v>2.56</v>
      </c>
      <c r="GT94" s="174">
        <v>6.6</v>
      </c>
      <c r="GU94" s="175">
        <f t="shared" si="45"/>
        <v>4.0399999999999991</v>
      </c>
      <c r="GV94" s="176">
        <v>0</v>
      </c>
      <c r="GW94" s="177">
        <v>0</v>
      </c>
      <c r="GX94" s="178">
        <v>0</v>
      </c>
      <c r="GY94" s="179">
        <v>4.04</v>
      </c>
      <c r="GZ94" s="180">
        <v>0</v>
      </c>
      <c r="HA94" s="181">
        <v>0</v>
      </c>
      <c r="HB94" s="182">
        <v>2.56</v>
      </c>
      <c r="HC94" s="174">
        <v>5.4</v>
      </c>
      <c r="HD94" s="175">
        <f t="shared" si="46"/>
        <v>2.8400000000000003</v>
      </c>
      <c r="HE94" s="176">
        <v>0</v>
      </c>
      <c r="HF94" s="177">
        <v>0</v>
      </c>
      <c r="HG94" s="178">
        <v>0</v>
      </c>
      <c r="HH94" s="179">
        <v>2.84</v>
      </c>
      <c r="HI94" s="180">
        <v>0</v>
      </c>
      <c r="HJ94" s="181">
        <v>0</v>
      </c>
      <c r="HK94" s="182">
        <v>2.56</v>
      </c>
      <c r="HL94" s="174">
        <v>4.8</v>
      </c>
      <c r="HM94" s="175">
        <f t="shared" si="47"/>
        <v>2.2399999999999998</v>
      </c>
      <c r="HN94" s="176">
        <v>0</v>
      </c>
      <c r="HO94" s="177">
        <v>0</v>
      </c>
      <c r="HP94" s="178">
        <v>0</v>
      </c>
      <c r="HQ94" s="179">
        <v>2.2400000000000002</v>
      </c>
      <c r="HR94" s="180">
        <v>0</v>
      </c>
      <c r="HS94" s="181">
        <v>0</v>
      </c>
    </row>
    <row r="95" spans="1:227" x14ac:dyDescent="0.25">
      <c r="A95" s="167" t="s">
        <v>253</v>
      </c>
      <c r="B95" s="168" t="s">
        <v>15</v>
      </c>
      <c r="C95" s="168" t="s">
        <v>254</v>
      </c>
      <c r="D95" s="168" t="s">
        <v>255</v>
      </c>
      <c r="E95" s="168" t="s">
        <v>218</v>
      </c>
      <c r="F95" s="168">
        <v>60</v>
      </c>
      <c r="G95" s="168"/>
      <c r="H95" s="169" t="s">
        <v>261</v>
      </c>
      <c r="I95" s="170">
        <v>5</v>
      </c>
      <c r="J95" s="171"/>
      <c r="K95" s="172"/>
      <c r="L95" s="173">
        <v>1.8</v>
      </c>
      <c r="M95" s="174">
        <v>0</v>
      </c>
      <c r="N95" s="175">
        <f t="shared" si="24"/>
        <v>-1.8</v>
      </c>
      <c r="O95" s="176">
        <v>4.0972222222222222E-2</v>
      </c>
      <c r="P95" s="177">
        <v>0</v>
      </c>
      <c r="Q95" s="178">
        <v>0</v>
      </c>
      <c r="R95" s="179">
        <v>-1.8</v>
      </c>
      <c r="S95" s="180">
        <v>0</v>
      </c>
      <c r="T95" s="181">
        <v>0</v>
      </c>
      <c r="U95" s="182">
        <v>1.8</v>
      </c>
      <c r="V95" s="174">
        <v>0</v>
      </c>
      <c r="W95" s="175">
        <f t="shared" si="25"/>
        <v>-1.8</v>
      </c>
      <c r="X95" s="176">
        <v>4.1666666666666664E-2</v>
      </c>
      <c r="Y95" s="177">
        <v>0</v>
      </c>
      <c r="Z95" s="178">
        <v>0</v>
      </c>
      <c r="AA95" s="179">
        <v>-1.8</v>
      </c>
      <c r="AB95" s="180">
        <v>0</v>
      </c>
      <c r="AC95" s="181">
        <v>0</v>
      </c>
      <c r="AD95" s="182">
        <v>1.8</v>
      </c>
      <c r="AE95" s="174">
        <v>0</v>
      </c>
      <c r="AF95" s="175">
        <f t="shared" si="26"/>
        <v>-1.8</v>
      </c>
      <c r="AG95" s="176">
        <v>4.1666666666666664E-2</v>
      </c>
      <c r="AH95" s="177">
        <v>0</v>
      </c>
      <c r="AI95" s="178">
        <v>0</v>
      </c>
      <c r="AJ95" s="179">
        <v>-1.8</v>
      </c>
      <c r="AK95" s="180">
        <v>0</v>
      </c>
      <c r="AL95" s="181">
        <v>0</v>
      </c>
      <c r="AM95" s="182">
        <v>1.8</v>
      </c>
      <c r="AN95" s="174">
        <v>0</v>
      </c>
      <c r="AO95" s="175">
        <f t="shared" si="27"/>
        <v>-1.8</v>
      </c>
      <c r="AP95" s="176">
        <v>4.1666666666666664E-2</v>
      </c>
      <c r="AQ95" s="177">
        <v>0</v>
      </c>
      <c r="AR95" s="178">
        <v>0</v>
      </c>
      <c r="AS95" s="179">
        <v>-1.8</v>
      </c>
      <c r="AT95" s="180">
        <v>0</v>
      </c>
      <c r="AU95" s="181">
        <v>0</v>
      </c>
      <c r="AV95" s="182">
        <v>1.8</v>
      </c>
      <c r="AW95" s="174">
        <v>0</v>
      </c>
      <c r="AX95" s="175">
        <f t="shared" si="28"/>
        <v>-1.8</v>
      </c>
      <c r="AY95" s="176">
        <v>4.1666666666666664E-2</v>
      </c>
      <c r="AZ95" s="177">
        <v>0</v>
      </c>
      <c r="BA95" s="178">
        <v>0</v>
      </c>
      <c r="BB95" s="179">
        <v>-1.8</v>
      </c>
      <c r="BC95" s="180">
        <v>0</v>
      </c>
      <c r="BD95" s="181">
        <v>0</v>
      </c>
      <c r="BE95" s="182">
        <v>1.6</v>
      </c>
      <c r="BF95" s="174">
        <v>0</v>
      </c>
      <c r="BG95" s="175">
        <f t="shared" si="29"/>
        <v>-1.6</v>
      </c>
      <c r="BH95" s="176">
        <v>4.1666666666666664E-2</v>
      </c>
      <c r="BI95" s="177">
        <v>0</v>
      </c>
      <c r="BJ95" s="178">
        <v>0</v>
      </c>
      <c r="BK95" s="179">
        <v>-1.6</v>
      </c>
      <c r="BL95" s="180">
        <v>0</v>
      </c>
      <c r="BM95" s="181">
        <v>0</v>
      </c>
      <c r="BN95" s="182">
        <v>1.8</v>
      </c>
      <c r="BO95" s="174">
        <v>0</v>
      </c>
      <c r="BP95" s="175">
        <f t="shared" si="30"/>
        <v>-1.8</v>
      </c>
      <c r="BQ95" s="176">
        <v>4.1666666666666664E-2</v>
      </c>
      <c r="BR95" s="177">
        <v>0</v>
      </c>
      <c r="BS95" s="178">
        <v>0</v>
      </c>
      <c r="BT95" s="179">
        <v>-1.8</v>
      </c>
      <c r="BU95" s="180">
        <v>0</v>
      </c>
      <c r="BV95" s="181">
        <v>0</v>
      </c>
      <c r="BW95" s="182">
        <v>1.8</v>
      </c>
      <c r="BX95" s="174">
        <v>0</v>
      </c>
      <c r="BY95" s="175">
        <f t="shared" si="31"/>
        <v>-1.8</v>
      </c>
      <c r="BZ95" s="176">
        <v>4.1666666666666664E-2</v>
      </c>
      <c r="CA95" s="177">
        <v>0</v>
      </c>
      <c r="CB95" s="178">
        <v>0</v>
      </c>
      <c r="CC95" s="179">
        <v>-1.8</v>
      </c>
      <c r="CD95" s="180">
        <v>0</v>
      </c>
      <c r="CE95" s="181">
        <v>0</v>
      </c>
      <c r="CF95" s="182">
        <v>1</v>
      </c>
      <c r="CG95" s="174">
        <v>0</v>
      </c>
      <c r="CH95" s="175">
        <f t="shared" si="32"/>
        <v>-1</v>
      </c>
      <c r="CI95" s="176">
        <v>4.1666666666666664E-2</v>
      </c>
      <c r="CJ95" s="177">
        <v>0</v>
      </c>
      <c r="CK95" s="178">
        <v>0</v>
      </c>
      <c r="CL95" s="179">
        <v>-1</v>
      </c>
      <c r="CM95" s="180">
        <v>0</v>
      </c>
      <c r="CN95" s="181">
        <v>0</v>
      </c>
      <c r="CO95" s="182">
        <v>1.8</v>
      </c>
      <c r="CP95" s="174">
        <v>0</v>
      </c>
      <c r="CQ95" s="175">
        <f t="shared" si="33"/>
        <v>-1.8</v>
      </c>
      <c r="CR95" s="176">
        <v>4.1666666666666664E-2</v>
      </c>
      <c r="CS95" s="177">
        <v>0</v>
      </c>
      <c r="CT95" s="178">
        <v>0</v>
      </c>
      <c r="CU95" s="179">
        <v>-1.8</v>
      </c>
      <c r="CV95" s="180">
        <v>0</v>
      </c>
      <c r="CW95" s="181">
        <v>0</v>
      </c>
      <c r="CX95" s="182">
        <v>1.8</v>
      </c>
      <c r="CY95" s="174">
        <v>2</v>
      </c>
      <c r="CZ95" s="175">
        <f t="shared" si="34"/>
        <v>0.19999999999999996</v>
      </c>
      <c r="DA95" s="176">
        <v>0</v>
      </c>
      <c r="DB95" s="177">
        <v>0</v>
      </c>
      <c r="DC95" s="178">
        <v>0</v>
      </c>
      <c r="DD95" s="179">
        <v>0.2</v>
      </c>
      <c r="DE95" s="180">
        <v>0</v>
      </c>
      <c r="DF95" s="181">
        <v>0</v>
      </c>
      <c r="DG95" s="182">
        <v>1.2</v>
      </c>
      <c r="DH95" s="174">
        <v>1</v>
      </c>
      <c r="DI95" s="175">
        <f t="shared" si="35"/>
        <v>-0.19999999999999996</v>
      </c>
      <c r="DJ95" s="176">
        <v>0</v>
      </c>
      <c r="DK95" s="177">
        <v>0</v>
      </c>
      <c r="DL95" s="178">
        <v>0</v>
      </c>
      <c r="DM95" s="179">
        <v>-0.2</v>
      </c>
      <c r="DN95" s="180">
        <v>0</v>
      </c>
      <c r="DO95" s="181">
        <v>0</v>
      </c>
      <c r="DP95" s="182">
        <v>1.8</v>
      </c>
      <c r="DQ95" s="174">
        <v>1</v>
      </c>
      <c r="DR95" s="175">
        <f t="shared" si="36"/>
        <v>-0.8</v>
      </c>
      <c r="DS95" s="176">
        <v>0</v>
      </c>
      <c r="DT95" s="177">
        <v>0</v>
      </c>
      <c r="DU95" s="178">
        <v>0</v>
      </c>
      <c r="DV95" s="179">
        <v>-0.8</v>
      </c>
      <c r="DW95" s="180">
        <v>0</v>
      </c>
      <c r="DX95" s="181">
        <v>0</v>
      </c>
      <c r="DY95" s="182">
        <v>1.81</v>
      </c>
      <c r="DZ95" s="174">
        <v>2</v>
      </c>
      <c r="EA95" s="175">
        <f t="shared" si="37"/>
        <v>0.18999999999999995</v>
      </c>
      <c r="EB95" s="176">
        <v>0</v>
      </c>
      <c r="EC95" s="177">
        <v>0</v>
      </c>
      <c r="ED95" s="178">
        <v>0</v>
      </c>
      <c r="EE95" s="179">
        <v>0.19</v>
      </c>
      <c r="EF95" s="180">
        <v>0</v>
      </c>
      <c r="EG95" s="181">
        <v>0</v>
      </c>
      <c r="EH95" s="182">
        <v>1.8</v>
      </c>
      <c r="EI95" s="174">
        <v>1</v>
      </c>
      <c r="EJ95" s="175">
        <f t="shared" si="38"/>
        <v>-0.8</v>
      </c>
      <c r="EK95" s="176">
        <v>0</v>
      </c>
      <c r="EL95" s="177">
        <v>0</v>
      </c>
      <c r="EM95" s="178">
        <v>0</v>
      </c>
      <c r="EN95" s="179">
        <v>-0.8</v>
      </c>
      <c r="EO95" s="180">
        <v>0</v>
      </c>
      <c r="EP95" s="181">
        <v>0</v>
      </c>
      <c r="EQ95" s="182">
        <v>1.8</v>
      </c>
      <c r="ER95" s="174">
        <v>2</v>
      </c>
      <c r="ES95" s="175">
        <f t="shared" si="39"/>
        <v>0.19999999999999996</v>
      </c>
      <c r="ET95" s="176">
        <v>0</v>
      </c>
      <c r="EU95" s="177">
        <v>0</v>
      </c>
      <c r="EV95" s="178">
        <v>0</v>
      </c>
      <c r="EW95" s="179">
        <v>0.2</v>
      </c>
      <c r="EX95" s="180">
        <v>0</v>
      </c>
      <c r="EY95" s="181">
        <v>0</v>
      </c>
      <c r="EZ95" s="182">
        <v>1.8</v>
      </c>
      <c r="FA95" s="174">
        <v>2</v>
      </c>
      <c r="FB95" s="175">
        <f t="shared" si="40"/>
        <v>0.19999999999999996</v>
      </c>
      <c r="FC95" s="176">
        <v>0</v>
      </c>
      <c r="FD95" s="177">
        <v>0</v>
      </c>
      <c r="FE95" s="178">
        <v>0</v>
      </c>
      <c r="FF95" s="179">
        <v>0.2</v>
      </c>
      <c r="FG95" s="180">
        <v>0</v>
      </c>
      <c r="FH95" s="181">
        <v>0</v>
      </c>
      <c r="FI95" s="182">
        <v>1.8</v>
      </c>
      <c r="FJ95" s="174">
        <v>2</v>
      </c>
      <c r="FK95" s="175">
        <f t="shared" si="41"/>
        <v>0.19999999999999996</v>
      </c>
      <c r="FL95" s="176">
        <v>0</v>
      </c>
      <c r="FM95" s="177">
        <v>0</v>
      </c>
      <c r="FN95" s="178">
        <v>0</v>
      </c>
      <c r="FO95" s="179">
        <v>0.2</v>
      </c>
      <c r="FP95" s="180">
        <v>0</v>
      </c>
      <c r="FQ95" s="181">
        <v>0</v>
      </c>
      <c r="FR95" s="182">
        <v>1.8</v>
      </c>
      <c r="FS95" s="174">
        <v>2</v>
      </c>
      <c r="FT95" s="175">
        <f t="shared" si="42"/>
        <v>0.19999999999999996</v>
      </c>
      <c r="FU95" s="176">
        <v>0</v>
      </c>
      <c r="FV95" s="177">
        <v>0</v>
      </c>
      <c r="FW95" s="178">
        <v>0</v>
      </c>
      <c r="FX95" s="179">
        <v>0.2</v>
      </c>
      <c r="FY95" s="180">
        <v>0</v>
      </c>
      <c r="FZ95" s="181">
        <v>0</v>
      </c>
      <c r="GA95" s="182">
        <v>1.8</v>
      </c>
      <c r="GB95" s="174">
        <v>1</v>
      </c>
      <c r="GC95" s="175">
        <f t="shared" si="43"/>
        <v>-0.8</v>
      </c>
      <c r="GD95" s="176">
        <v>0</v>
      </c>
      <c r="GE95" s="177">
        <v>0</v>
      </c>
      <c r="GF95" s="178">
        <v>0</v>
      </c>
      <c r="GG95" s="179">
        <v>-0.8</v>
      </c>
      <c r="GH95" s="180">
        <v>0</v>
      </c>
      <c r="GI95" s="181">
        <v>0</v>
      </c>
      <c r="GJ95" s="182">
        <v>1.8</v>
      </c>
      <c r="GK95" s="174">
        <v>2</v>
      </c>
      <c r="GL95" s="175">
        <f t="shared" si="44"/>
        <v>0.19999999999999996</v>
      </c>
      <c r="GM95" s="176">
        <v>0</v>
      </c>
      <c r="GN95" s="177">
        <v>0</v>
      </c>
      <c r="GO95" s="178">
        <v>0</v>
      </c>
      <c r="GP95" s="179">
        <v>0.2</v>
      </c>
      <c r="GQ95" s="180">
        <v>0</v>
      </c>
      <c r="GR95" s="181">
        <v>0</v>
      </c>
      <c r="GS95" s="182">
        <v>1.8</v>
      </c>
      <c r="GT95" s="174">
        <v>1</v>
      </c>
      <c r="GU95" s="175">
        <f t="shared" si="45"/>
        <v>-0.8</v>
      </c>
      <c r="GV95" s="176">
        <v>0</v>
      </c>
      <c r="GW95" s="177">
        <v>0</v>
      </c>
      <c r="GX95" s="178">
        <v>0</v>
      </c>
      <c r="GY95" s="179">
        <v>-0.8</v>
      </c>
      <c r="GZ95" s="180">
        <v>0</v>
      </c>
      <c r="HA95" s="181">
        <v>0</v>
      </c>
      <c r="HB95" s="182">
        <v>1.8</v>
      </c>
      <c r="HC95" s="174">
        <v>2</v>
      </c>
      <c r="HD95" s="175">
        <f t="shared" si="46"/>
        <v>0.19999999999999996</v>
      </c>
      <c r="HE95" s="176">
        <v>0</v>
      </c>
      <c r="HF95" s="177">
        <v>0</v>
      </c>
      <c r="HG95" s="178">
        <v>0</v>
      </c>
      <c r="HH95" s="179">
        <v>0.2</v>
      </c>
      <c r="HI95" s="180">
        <v>0</v>
      </c>
      <c r="HJ95" s="181">
        <v>0</v>
      </c>
      <c r="HK95" s="182">
        <v>1.8</v>
      </c>
      <c r="HL95" s="174">
        <v>1</v>
      </c>
      <c r="HM95" s="175">
        <f t="shared" si="47"/>
        <v>-0.8</v>
      </c>
      <c r="HN95" s="176">
        <v>0</v>
      </c>
      <c r="HO95" s="177">
        <v>0</v>
      </c>
      <c r="HP95" s="178">
        <v>0</v>
      </c>
      <c r="HQ95" s="179">
        <v>-0.8</v>
      </c>
      <c r="HR95" s="180">
        <v>0</v>
      </c>
      <c r="HS95" s="181">
        <v>0</v>
      </c>
    </row>
    <row r="96" spans="1:227" x14ac:dyDescent="0.25">
      <c r="A96" s="167" t="s">
        <v>253</v>
      </c>
      <c r="B96" s="168" t="s">
        <v>15</v>
      </c>
      <c r="C96" s="168" t="s">
        <v>254</v>
      </c>
      <c r="D96" s="168" t="s">
        <v>255</v>
      </c>
      <c r="E96" s="168" t="s">
        <v>145</v>
      </c>
      <c r="F96" s="168">
        <v>30</v>
      </c>
      <c r="G96" s="168" t="s">
        <v>139</v>
      </c>
      <c r="H96" s="169" t="s">
        <v>262</v>
      </c>
      <c r="I96" s="170">
        <v>5</v>
      </c>
      <c r="J96" s="171"/>
      <c r="K96" s="172"/>
      <c r="L96" s="173">
        <v>1.42</v>
      </c>
      <c r="M96" s="174">
        <v>0</v>
      </c>
      <c r="N96" s="175">
        <f t="shared" si="24"/>
        <v>-1.42</v>
      </c>
      <c r="O96" s="176">
        <v>4.0972222222222222E-2</v>
      </c>
      <c r="P96" s="177">
        <v>0</v>
      </c>
      <c r="Q96" s="178">
        <v>0</v>
      </c>
      <c r="R96" s="179">
        <v>-1.42</v>
      </c>
      <c r="S96" s="180">
        <v>0</v>
      </c>
      <c r="T96" s="181">
        <v>0</v>
      </c>
      <c r="U96" s="182">
        <v>1.42</v>
      </c>
      <c r="V96" s="174">
        <v>0</v>
      </c>
      <c r="W96" s="175">
        <f t="shared" si="25"/>
        <v>-1.42</v>
      </c>
      <c r="X96" s="176">
        <v>4.1666666666666664E-2</v>
      </c>
      <c r="Y96" s="177">
        <v>0</v>
      </c>
      <c r="Z96" s="178">
        <v>0</v>
      </c>
      <c r="AA96" s="179">
        <v>-1.42</v>
      </c>
      <c r="AB96" s="180">
        <v>0</v>
      </c>
      <c r="AC96" s="181">
        <v>0</v>
      </c>
      <c r="AD96" s="182">
        <v>1.42</v>
      </c>
      <c r="AE96" s="174">
        <v>0</v>
      </c>
      <c r="AF96" s="175">
        <f t="shared" si="26"/>
        <v>-1.42</v>
      </c>
      <c r="AG96" s="176">
        <v>4.1666666666666664E-2</v>
      </c>
      <c r="AH96" s="177">
        <v>0</v>
      </c>
      <c r="AI96" s="178">
        <v>0</v>
      </c>
      <c r="AJ96" s="179">
        <v>-1.42</v>
      </c>
      <c r="AK96" s="180">
        <v>0</v>
      </c>
      <c r="AL96" s="181">
        <v>0</v>
      </c>
      <c r="AM96" s="182">
        <v>1.42</v>
      </c>
      <c r="AN96" s="174">
        <v>0</v>
      </c>
      <c r="AO96" s="175">
        <f t="shared" si="27"/>
        <v>-1.42</v>
      </c>
      <c r="AP96" s="176">
        <v>4.1666666666666664E-2</v>
      </c>
      <c r="AQ96" s="177">
        <v>0</v>
      </c>
      <c r="AR96" s="178">
        <v>0</v>
      </c>
      <c r="AS96" s="179">
        <v>-1.42</v>
      </c>
      <c r="AT96" s="180">
        <v>0</v>
      </c>
      <c r="AU96" s="181">
        <v>0</v>
      </c>
      <c r="AV96" s="182">
        <v>1.42</v>
      </c>
      <c r="AW96" s="174">
        <v>0</v>
      </c>
      <c r="AX96" s="175">
        <f t="shared" si="28"/>
        <v>-1.42</v>
      </c>
      <c r="AY96" s="176">
        <v>4.1666666666666664E-2</v>
      </c>
      <c r="AZ96" s="177">
        <v>0</v>
      </c>
      <c r="BA96" s="178">
        <v>0</v>
      </c>
      <c r="BB96" s="179">
        <v>-1.42</v>
      </c>
      <c r="BC96" s="180">
        <v>0</v>
      </c>
      <c r="BD96" s="181">
        <v>0</v>
      </c>
      <c r="BE96" s="182">
        <v>1.42</v>
      </c>
      <c r="BF96" s="174">
        <v>0</v>
      </c>
      <c r="BG96" s="175">
        <f t="shared" si="29"/>
        <v>-1.42</v>
      </c>
      <c r="BH96" s="176">
        <v>4.1666666666666664E-2</v>
      </c>
      <c r="BI96" s="177">
        <v>0</v>
      </c>
      <c r="BJ96" s="178">
        <v>0</v>
      </c>
      <c r="BK96" s="179">
        <v>-1.42</v>
      </c>
      <c r="BL96" s="180">
        <v>0</v>
      </c>
      <c r="BM96" s="181">
        <v>0</v>
      </c>
      <c r="BN96" s="182">
        <v>1.42</v>
      </c>
      <c r="BO96" s="174">
        <v>0</v>
      </c>
      <c r="BP96" s="175">
        <f t="shared" si="30"/>
        <v>-1.42</v>
      </c>
      <c r="BQ96" s="176">
        <v>4.1666666666666664E-2</v>
      </c>
      <c r="BR96" s="177">
        <v>0</v>
      </c>
      <c r="BS96" s="178">
        <v>0</v>
      </c>
      <c r="BT96" s="179">
        <v>-1.42</v>
      </c>
      <c r="BU96" s="180">
        <v>0</v>
      </c>
      <c r="BV96" s="181">
        <v>0</v>
      </c>
      <c r="BW96" s="182">
        <v>1.42</v>
      </c>
      <c r="BX96" s="174">
        <v>0</v>
      </c>
      <c r="BY96" s="175">
        <f t="shared" si="31"/>
        <v>-1.42</v>
      </c>
      <c r="BZ96" s="176">
        <v>4.1666666666666664E-2</v>
      </c>
      <c r="CA96" s="177">
        <v>0</v>
      </c>
      <c r="CB96" s="178">
        <v>0</v>
      </c>
      <c r="CC96" s="179">
        <v>-1.42</v>
      </c>
      <c r="CD96" s="180">
        <v>0</v>
      </c>
      <c r="CE96" s="181">
        <v>0</v>
      </c>
      <c r="CF96" s="182">
        <v>1.42</v>
      </c>
      <c r="CG96" s="174">
        <v>0</v>
      </c>
      <c r="CH96" s="175">
        <f t="shared" si="32"/>
        <v>-1.42</v>
      </c>
      <c r="CI96" s="176">
        <v>4.1666666666666664E-2</v>
      </c>
      <c r="CJ96" s="177">
        <v>0</v>
      </c>
      <c r="CK96" s="178">
        <v>0</v>
      </c>
      <c r="CL96" s="179">
        <v>-1.42</v>
      </c>
      <c r="CM96" s="180">
        <v>0</v>
      </c>
      <c r="CN96" s="181">
        <v>0</v>
      </c>
      <c r="CO96" s="182">
        <v>1.42</v>
      </c>
      <c r="CP96" s="174">
        <v>0</v>
      </c>
      <c r="CQ96" s="175">
        <f t="shared" si="33"/>
        <v>-1.42</v>
      </c>
      <c r="CR96" s="176">
        <v>4.1666666666666664E-2</v>
      </c>
      <c r="CS96" s="177">
        <v>0</v>
      </c>
      <c r="CT96" s="178">
        <v>0</v>
      </c>
      <c r="CU96" s="179">
        <v>-1.42</v>
      </c>
      <c r="CV96" s="180">
        <v>0</v>
      </c>
      <c r="CW96" s="181">
        <v>0</v>
      </c>
      <c r="CX96" s="182">
        <v>1.42</v>
      </c>
      <c r="CY96" s="174">
        <v>0</v>
      </c>
      <c r="CZ96" s="175">
        <f t="shared" si="34"/>
        <v>-1.42</v>
      </c>
      <c r="DA96" s="176">
        <v>8.3333333333333332E-3</v>
      </c>
      <c r="DB96" s="177">
        <v>0</v>
      </c>
      <c r="DC96" s="178">
        <v>0</v>
      </c>
      <c r="DD96" s="179">
        <v>-1.42</v>
      </c>
      <c r="DE96" s="180">
        <v>0</v>
      </c>
      <c r="DF96" s="181">
        <v>0</v>
      </c>
      <c r="DG96" s="182">
        <v>1.4</v>
      </c>
      <c r="DH96" s="174">
        <v>0</v>
      </c>
      <c r="DI96" s="175">
        <f t="shared" si="35"/>
        <v>-1.4</v>
      </c>
      <c r="DJ96" s="176">
        <v>0</v>
      </c>
      <c r="DK96" s="177">
        <v>0</v>
      </c>
      <c r="DL96" s="178">
        <v>0</v>
      </c>
      <c r="DM96" s="179">
        <v>-1.4</v>
      </c>
      <c r="DN96" s="180">
        <v>0</v>
      </c>
      <c r="DO96" s="181">
        <v>0</v>
      </c>
      <c r="DP96" s="182">
        <v>1.42</v>
      </c>
      <c r="DQ96" s="174">
        <v>0</v>
      </c>
      <c r="DR96" s="175">
        <f t="shared" si="36"/>
        <v>-1.42</v>
      </c>
      <c r="DS96" s="176">
        <v>1.8749999999999999E-2</v>
      </c>
      <c r="DT96" s="177">
        <v>0</v>
      </c>
      <c r="DU96" s="178">
        <v>0</v>
      </c>
      <c r="DV96" s="179">
        <v>-1.42</v>
      </c>
      <c r="DW96" s="180">
        <v>0</v>
      </c>
      <c r="DX96" s="181">
        <v>0</v>
      </c>
      <c r="DY96" s="182">
        <v>1.42</v>
      </c>
      <c r="DZ96" s="174">
        <v>0</v>
      </c>
      <c r="EA96" s="175">
        <f t="shared" si="37"/>
        <v>-1.42</v>
      </c>
      <c r="EB96" s="176">
        <v>4.1666666666666664E-2</v>
      </c>
      <c r="EC96" s="177">
        <v>0</v>
      </c>
      <c r="ED96" s="178">
        <v>0</v>
      </c>
      <c r="EE96" s="179">
        <v>-1.42</v>
      </c>
      <c r="EF96" s="180">
        <v>0</v>
      </c>
      <c r="EG96" s="181">
        <v>0</v>
      </c>
      <c r="EH96" s="182">
        <v>1.4</v>
      </c>
      <c r="EI96" s="174">
        <v>0</v>
      </c>
      <c r="EJ96" s="175">
        <f t="shared" si="38"/>
        <v>-1.4</v>
      </c>
      <c r="EK96" s="176">
        <v>4.1666666666666664E-2</v>
      </c>
      <c r="EL96" s="177">
        <v>0</v>
      </c>
      <c r="EM96" s="178">
        <v>0</v>
      </c>
      <c r="EN96" s="179">
        <v>-1.4</v>
      </c>
      <c r="EO96" s="180">
        <v>0</v>
      </c>
      <c r="EP96" s="181">
        <v>0</v>
      </c>
      <c r="EQ96" s="182">
        <v>1.42</v>
      </c>
      <c r="ER96" s="174">
        <v>0</v>
      </c>
      <c r="ES96" s="175">
        <f t="shared" si="39"/>
        <v>-1.42</v>
      </c>
      <c r="ET96" s="176">
        <v>4.1666666666666664E-2</v>
      </c>
      <c r="EU96" s="177">
        <v>0</v>
      </c>
      <c r="EV96" s="178">
        <v>0</v>
      </c>
      <c r="EW96" s="179">
        <v>-1.42</v>
      </c>
      <c r="EX96" s="180">
        <v>0</v>
      </c>
      <c r="EY96" s="181">
        <v>0</v>
      </c>
      <c r="EZ96" s="182">
        <v>1.42</v>
      </c>
      <c r="FA96" s="174">
        <v>0</v>
      </c>
      <c r="FB96" s="175">
        <f t="shared" si="40"/>
        <v>-1.42</v>
      </c>
      <c r="FC96" s="176">
        <v>4.1666666666666664E-2</v>
      </c>
      <c r="FD96" s="177">
        <v>0</v>
      </c>
      <c r="FE96" s="178">
        <v>0</v>
      </c>
      <c r="FF96" s="179">
        <v>-1.42</v>
      </c>
      <c r="FG96" s="180">
        <v>0</v>
      </c>
      <c r="FH96" s="181">
        <v>0</v>
      </c>
      <c r="FI96" s="182">
        <v>1.42</v>
      </c>
      <c r="FJ96" s="174">
        <v>0</v>
      </c>
      <c r="FK96" s="175">
        <f t="shared" si="41"/>
        <v>-1.42</v>
      </c>
      <c r="FL96" s="176">
        <v>4.1666666666666664E-2</v>
      </c>
      <c r="FM96" s="177">
        <v>0</v>
      </c>
      <c r="FN96" s="178">
        <v>0</v>
      </c>
      <c r="FO96" s="179">
        <v>-1.42</v>
      </c>
      <c r="FP96" s="180">
        <v>0</v>
      </c>
      <c r="FQ96" s="181">
        <v>0</v>
      </c>
      <c r="FR96" s="182">
        <v>1.42</v>
      </c>
      <c r="FS96" s="174">
        <v>0</v>
      </c>
      <c r="FT96" s="175">
        <f t="shared" si="42"/>
        <v>-1.42</v>
      </c>
      <c r="FU96" s="176">
        <v>4.1666666666666664E-2</v>
      </c>
      <c r="FV96" s="177">
        <v>0</v>
      </c>
      <c r="FW96" s="178">
        <v>0</v>
      </c>
      <c r="FX96" s="179">
        <v>-1.42</v>
      </c>
      <c r="FY96" s="180">
        <v>0</v>
      </c>
      <c r="FZ96" s="181">
        <v>0</v>
      </c>
      <c r="GA96" s="182">
        <v>1.42</v>
      </c>
      <c r="GB96" s="174">
        <v>0</v>
      </c>
      <c r="GC96" s="175">
        <f t="shared" si="43"/>
        <v>-1.42</v>
      </c>
      <c r="GD96" s="176">
        <v>4.1666666666666664E-2</v>
      </c>
      <c r="GE96" s="177">
        <v>0</v>
      </c>
      <c r="GF96" s="178">
        <v>0</v>
      </c>
      <c r="GG96" s="179">
        <v>-1.42</v>
      </c>
      <c r="GH96" s="180">
        <v>0</v>
      </c>
      <c r="GI96" s="181">
        <v>0</v>
      </c>
      <c r="GJ96" s="182">
        <v>1.42</v>
      </c>
      <c r="GK96" s="174">
        <v>0</v>
      </c>
      <c r="GL96" s="175">
        <f t="shared" si="44"/>
        <v>-1.42</v>
      </c>
      <c r="GM96" s="176">
        <v>1.8055555555555557E-2</v>
      </c>
      <c r="GN96" s="177">
        <v>0</v>
      </c>
      <c r="GO96" s="178">
        <v>0</v>
      </c>
      <c r="GP96" s="179">
        <v>-1.42</v>
      </c>
      <c r="GQ96" s="180">
        <v>0</v>
      </c>
      <c r="GR96" s="181">
        <v>0</v>
      </c>
      <c r="GS96" s="182">
        <v>1.42</v>
      </c>
      <c r="GT96" s="174">
        <v>0.02</v>
      </c>
      <c r="GU96" s="175">
        <f t="shared" si="45"/>
        <v>-1.4</v>
      </c>
      <c r="GV96" s="176">
        <v>0</v>
      </c>
      <c r="GW96" s="177">
        <v>0</v>
      </c>
      <c r="GX96" s="178">
        <v>0</v>
      </c>
      <c r="GY96" s="179">
        <v>-1.4</v>
      </c>
      <c r="GZ96" s="180">
        <v>0</v>
      </c>
      <c r="HA96" s="181">
        <v>0</v>
      </c>
      <c r="HB96" s="182">
        <v>1.42</v>
      </c>
      <c r="HC96" s="174">
        <v>0.2</v>
      </c>
      <c r="HD96" s="175">
        <f t="shared" si="46"/>
        <v>-1.22</v>
      </c>
      <c r="HE96" s="176">
        <v>0</v>
      </c>
      <c r="HF96" s="177">
        <v>0</v>
      </c>
      <c r="HG96" s="178">
        <v>0</v>
      </c>
      <c r="HH96" s="179">
        <v>-1.22</v>
      </c>
      <c r="HI96" s="180">
        <v>0</v>
      </c>
      <c r="HJ96" s="181">
        <v>0</v>
      </c>
      <c r="HK96" s="182">
        <v>1.42</v>
      </c>
      <c r="HL96" s="174">
        <v>0.73</v>
      </c>
      <c r="HM96" s="175">
        <f t="shared" si="47"/>
        <v>-0.69</v>
      </c>
      <c r="HN96" s="176">
        <v>0</v>
      </c>
      <c r="HO96" s="177">
        <v>0</v>
      </c>
      <c r="HP96" s="178">
        <v>0</v>
      </c>
      <c r="HQ96" s="179">
        <v>-0.69</v>
      </c>
      <c r="HR96" s="180">
        <v>0</v>
      </c>
      <c r="HS96" s="181">
        <v>0</v>
      </c>
    </row>
    <row r="97" spans="1:227" x14ac:dyDescent="0.25">
      <c r="A97" s="167" t="s">
        <v>253</v>
      </c>
      <c r="B97" s="168" t="s">
        <v>15</v>
      </c>
      <c r="C97" s="168" t="s">
        <v>254</v>
      </c>
      <c r="D97" s="168" t="s">
        <v>255</v>
      </c>
      <c r="E97" s="168" t="s">
        <v>145</v>
      </c>
      <c r="F97" s="168">
        <v>30</v>
      </c>
      <c r="G97" s="168" t="s">
        <v>139</v>
      </c>
      <c r="H97" s="169" t="s">
        <v>263</v>
      </c>
      <c r="I97" s="170">
        <v>10</v>
      </c>
      <c r="J97" s="171"/>
      <c r="K97" s="172"/>
      <c r="L97" s="173">
        <v>3.56</v>
      </c>
      <c r="M97" s="174">
        <v>0</v>
      </c>
      <c r="N97" s="175">
        <f t="shared" si="24"/>
        <v>-3.56</v>
      </c>
      <c r="O97" s="176">
        <v>4.0972222222222222E-2</v>
      </c>
      <c r="P97" s="177">
        <v>0</v>
      </c>
      <c r="Q97" s="178">
        <v>0</v>
      </c>
      <c r="R97" s="179">
        <v>-3.56</v>
      </c>
      <c r="S97" s="180">
        <v>0</v>
      </c>
      <c r="T97" s="181">
        <v>0</v>
      </c>
      <c r="U97" s="182">
        <v>3.56</v>
      </c>
      <c r="V97" s="174">
        <v>0</v>
      </c>
      <c r="W97" s="175">
        <f t="shared" si="25"/>
        <v>-3.56</v>
      </c>
      <c r="X97" s="176">
        <v>4.1666666666666664E-2</v>
      </c>
      <c r="Y97" s="177">
        <v>0</v>
      </c>
      <c r="Z97" s="178">
        <v>0</v>
      </c>
      <c r="AA97" s="179">
        <v>-3.56</v>
      </c>
      <c r="AB97" s="180">
        <v>0</v>
      </c>
      <c r="AC97" s="181">
        <v>0</v>
      </c>
      <c r="AD97" s="182">
        <v>3.56</v>
      </c>
      <c r="AE97" s="174">
        <v>0</v>
      </c>
      <c r="AF97" s="175">
        <f t="shared" si="26"/>
        <v>-3.56</v>
      </c>
      <c r="AG97" s="176">
        <v>4.1666666666666664E-2</v>
      </c>
      <c r="AH97" s="177">
        <v>0</v>
      </c>
      <c r="AI97" s="178">
        <v>0</v>
      </c>
      <c r="AJ97" s="179">
        <v>-3.56</v>
      </c>
      <c r="AK97" s="180">
        <v>0</v>
      </c>
      <c r="AL97" s="181">
        <v>0</v>
      </c>
      <c r="AM97" s="182">
        <v>3.56</v>
      </c>
      <c r="AN97" s="174">
        <v>0</v>
      </c>
      <c r="AO97" s="175">
        <f t="shared" si="27"/>
        <v>-3.56</v>
      </c>
      <c r="AP97" s="176">
        <v>4.1666666666666664E-2</v>
      </c>
      <c r="AQ97" s="177">
        <v>0</v>
      </c>
      <c r="AR97" s="178">
        <v>0</v>
      </c>
      <c r="AS97" s="179">
        <v>-3.56</v>
      </c>
      <c r="AT97" s="180">
        <v>0</v>
      </c>
      <c r="AU97" s="181">
        <v>0</v>
      </c>
      <c r="AV97" s="182">
        <v>3.56</v>
      </c>
      <c r="AW97" s="174">
        <v>0</v>
      </c>
      <c r="AX97" s="175">
        <f t="shared" si="28"/>
        <v>-3.56</v>
      </c>
      <c r="AY97" s="176">
        <v>4.1666666666666664E-2</v>
      </c>
      <c r="AZ97" s="177">
        <v>0</v>
      </c>
      <c r="BA97" s="178">
        <v>0</v>
      </c>
      <c r="BB97" s="179">
        <v>-3.56</v>
      </c>
      <c r="BC97" s="180">
        <v>0</v>
      </c>
      <c r="BD97" s="181">
        <v>0</v>
      </c>
      <c r="BE97" s="182">
        <v>3.56</v>
      </c>
      <c r="BF97" s="174">
        <v>0</v>
      </c>
      <c r="BG97" s="175">
        <f t="shared" si="29"/>
        <v>-3.56</v>
      </c>
      <c r="BH97" s="176">
        <v>4.1666666666666664E-2</v>
      </c>
      <c r="BI97" s="177">
        <v>0</v>
      </c>
      <c r="BJ97" s="178">
        <v>0</v>
      </c>
      <c r="BK97" s="179">
        <v>-3.56</v>
      </c>
      <c r="BL97" s="180">
        <v>0</v>
      </c>
      <c r="BM97" s="181">
        <v>0</v>
      </c>
      <c r="BN97" s="182">
        <v>3.56</v>
      </c>
      <c r="BO97" s="174">
        <v>0</v>
      </c>
      <c r="BP97" s="175">
        <f t="shared" si="30"/>
        <v>-3.56</v>
      </c>
      <c r="BQ97" s="176">
        <v>4.1666666666666664E-2</v>
      </c>
      <c r="BR97" s="177">
        <v>0</v>
      </c>
      <c r="BS97" s="178">
        <v>0</v>
      </c>
      <c r="BT97" s="179">
        <v>-3.56</v>
      </c>
      <c r="BU97" s="180">
        <v>0</v>
      </c>
      <c r="BV97" s="181">
        <v>0</v>
      </c>
      <c r="BW97" s="182">
        <v>3.56</v>
      </c>
      <c r="BX97" s="174">
        <v>0</v>
      </c>
      <c r="BY97" s="175">
        <f t="shared" si="31"/>
        <v>-3.56</v>
      </c>
      <c r="BZ97" s="176">
        <v>4.1666666666666664E-2</v>
      </c>
      <c r="CA97" s="177">
        <v>0</v>
      </c>
      <c r="CB97" s="178">
        <v>0</v>
      </c>
      <c r="CC97" s="179">
        <v>-3.56</v>
      </c>
      <c r="CD97" s="180">
        <v>0</v>
      </c>
      <c r="CE97" s="181">
        <v>0</v>
      </c>
      <c r="CF97" s="182">
        <v>2.56</v>
      </c>
      <c r="CG97" s="174">
        <v>0</v>
      </c>
      <c r="CH97" s="175">
        <f t="shared" si="32"/>
        <v>-2.56</v>
      </c>
      <c r="CI97" s="176">
        <v>4.1666666666666664E-2</v>
      </c>
      <c r="CJ97" s="177">
        <v>0</v>
      </c>
      <c r="CK97" s="178">
        <v>0</v>
      </c>
      <c r="CL97" s="179">
        <v>-2.56</v>
      </c>
      <c r="CM97" s="180">
        <v>0</v>
      </c>
      <c r="CN97" s="181">
        <v>0</v>
      </c>
      <c r="CO97" s="182">
        <v>3.56</v>
      </c>
      <c r="CP97" s="174">
        <v>1</v>
      </c>
      <c r="CQ97" s="175">
        <f t="shared" si="33"/>
        <v>-2.56</v>
      </c>
      <c r="CR97" s="176">
        <v>3.3333333333333333E-2</v>
      </c>
      <c r="CS97" s="177">
        <v>0</v>
      </c>
      <c r="CT97" s="178">
        <v>0</v>
      </c>
      <c r="CU97" s="179">
        <v>-2.56</v>
      </c>
      <c r="CV97" s="180">
        <v>0</v>
      </c>
      <c r="CW97" s="181">
        <v>0</v>
      </c>
      <c r="CX97" s="182">
        <v>3.56</v>
      </c>
      <c r="CY97" s="174">
        <v>0</v>
      </c>
      <c r="CZ97" s="175">
        <f t="shared" si="34"/>
        <v>-3.56</v>
      </c>
      <c r="DA97" s="176">
        <v>0</v>
      </c>
      <c r="DB97" s="177">
        <v>0</v>
      </c>
      <c r="DC97" s="178">
        <v>0</v>
      </c>
      <c r="DD97" s="179">
        <v>-3.56</v>
      </c>
      <c r="DE97" s="180">
        <v>0</v>
      </c>
      <c r="DF97" s="181">
        <v>0</v>
      </c>
      <c r="DG97" s="182">
        <v>3.56</v>
      </c>
      <c r="DH97" s="174">
        <v>4</v>
      </c>
      <c r="DI97" s="175">
        <f t="shared" si="35"/>
        <v>0.43999999999999995</v>
      </c>
      <c r="DJ97" s="176">
        <v>0</v>
      </c>
      <c r="DK97" s="177">
        <v>0</v>
      </c>
      <c r="DL97" s="178">
        <v>0</v>
      </c>
      <c r="DM97" s="179">
        <v>0.44</v>
      </c>
      <c r="DN97" s="180">
        <v>0</v>
      </c>
      <c r="DO97" s="181">
        <v>0</v>
      </c>
      <c r="DP97" s="182">
        <v>3.56</v>
      </c>
      <c r="DQ97" s="174">
        <v>6</v>
      </c>
      <c r="DR97" s="175">
        <f t="shared" si="36"/>
        <v>2.44</v>
      </c>
      <c r="DS97" s="176">
        <v>0</v>
      </c>
      <c r="DT97" s="177">
        <v>0</v>
      </c>
      <c r="DU97" s="178">
        <v>0</v>
      </c>
      <c r="DV97" s="179">
        <v>2.44</v>
      </c>
      <c r="DW97" s="180">
        <v>0</v>
      </c>
      <c r="DX97" s="181">
        <v>0</v>
      </c>
      <c r="DY97" s="182">
        <v>3.56</v>
      </c>
      <c r="DZ97" s="174">
        <v>7</v>
      </c>
      <c r="EA97" s="175">
        <f t="shared" si="37"/>
        <v>3.44</v>
      </c>
      <c r="EB97" s="176">
        <v>0</v>
      </c>
      <c r="EC97" s="177">
        <v>0</v>
      </c>
      <c r="ED97" s="178">
        <v>0</v>
      </c>
      <c r="EE97" s="179">
        <v>3.44</v>
      </c>
      <c r="EF97" s="180">
        <v>0</v>
      </c>
      <c r="EG97" s="181">
        <v>0</v>
      </c>
      <c r="EH97" s="182">
        <v>3.56</v>
      </c>
      <c r="EI97" s="174">
        <v>7</v>
      </c>
      <c r="EJ97" s="175">
        <f t="shared" si="38"/>
        <v>3.44</v>
      </c>
      <c r="EK97" s="176">
        <v>0</v>
      </c>
      <c r="EL97" s="177">
        <v>0</v>
      </c>
      <c r="EM97" s="178">
        <v>0</v>
      </c>
      <c r="EN97" s="179">
        <v>3.44</v>
      </c>
      <c r="EO97" s="180">
        <v>0</v>
      </c>
      <c r="EP97" s="181">
        <v>0</v>
      </c>
      <c r="EQ97" s="182">
        <v>3.56</v>
      </c>
      <c r="ER97" s="174">
        <v>6</v>
      </c>
      <c r="ES97" s="175">
        <f t="shared" si="39"/>
        <v>2.44</v>
      </c>
      <c r="ET97" s="176">
        <v>0</v>
      </c>
      <c r="EU97" s="177">
        <v>0</v>
      </c>
      <c r="EV97" s="178">
        <v>0</v>
      </c>
      <c r="EW97" s="179">
        <v>2.44</v>
      </c>
      <c r="EX97" s="180">
        <v>0</v>
      </c>
      <c r="EY97" s="181">
        <v>0</v>
      </c>
      <c r="EZ97" s="182">
        <v>3.53</v>
      </c>
      <c r="FA97" s="174">
        <v>5</v>
      </c>
      <c r="FB97" s="175">
        <f t="shared" si="40"/>
        <v>1.4700000000000002</v>
      </c>
      <c r="FC97" s="176">
        <v>0</v>
      </c>
      <c r="FD97" s="177">
        <v>0</v>
      </c>
      <c r="FE97" s="178">
        <v>0</v>
      </c>
      <c r="FF97" s="179">
        <v>1.47</v>
      </c>
      <c r="FG97" s="180">
        <v>0</v>
      </c>
      <c r="FH97" s="181">
        <v>0</v>
      </c>
      <c r="FI97" s="182">
        <v>3.56</v>
      </c>
      <c r="FJ97" s="174">
        <v>4</v>
      </c>
      <c r="FK97" s="175">
        <f t="shared" si="41"/>
        <v>0.43999999999999995</v>
      </c>
      <c r="FL97" s="176">
        <v>0</v>
      </c>
      <c r="FM97" s="177">
        <v>0</v>
      </c>
      <c r="FN97" s="178">
        <v>0</v>
      </c>
      <c r="FO97" s="179">
        <v>0.44</v>
      </c>
      <c r="FP97" s="180">
        <v>0</v>
      </c>
      <c r="FQ97" s="181">
        <v>0</v>
      </c>
      <c r="FR97" s="182">
        <v>3.56</v>
      </c>
      <c r="FS97" s="174">
        <v>1</v>
      </c>
      <c r="FT97" s="175">
        <f t="shared" si="42"/>
        <v>-2.56</v>
      </c>
      <c r="FU97" s="176">
        <v>3.888888888888889E-2</v>
      </c>
      <c r="FV97" s="177">
        <v>0</v>
      </c>
      <c r="FW97" s="178">
        <v>0</v>
      </c>
      <c r="FX97" s="179">
        <v>-2.56</v>
      </c>
      <c r="FY97" s="180">
        <v>0</v>
      </c>
      <c r="FZ97" s="181">
        <v>0</v>
      </c>
      <c r="GA97" s="182">
        <v>3.56</v>
      </c>
      <c r="GB97" s="174">
        <v>1</v>
      </c>
      <c r="GC97" s="175">
        <f t="shared" si="43"/>
        <v>-2.56</v>
      </c>
      <c r="GD97" s="176">
        <v>7.6388888888888886E-3</v>
      </c>
      <c r="GE97" s="177">
        <v>0</v>
      </c>
      <c r="GF97" s="178">
        <v>0</v>
      </c>
      <c r="GG97" s="179">
        <v>-2.56</v>
      </c>
      <c r="GH97" s="180">
        <v>0</v>
      </c>
      <c r="GI97" s="181">
        <v>0</v>
      </c>
      <c r="GJ97" s="182">
        <v>3.56</v>
      </c>
      <c r="GK97" s="174">
        <v>5</v>
      </c>
      <c r="GL97" s="175">
        <f t="shared" si="44"/>
        <v>1.44</v>
      </c>
      <c r="GM97" s="176">
        <v>0</v>
      </c>
      <c r="GN97" s="177">
        <v>0</v>
      </c>
      <c r="GO97" s="178">
        <v>0</v>
      </c>
      <c r="GP97" s="179">
        <v>1.44</v>
      </c>
      <c r="GQ97" s="180">
        <v>0</v>
      </c>
      <c r="GR97" s="181">
        <v>0</v>
      </c>
      <c r="GS97" s="182">
        <v>2.56</v>
      </c>
      <c r="GT97" s="174">
        <v>4</v>
      </c>
      <c r="GU97" s="175">
        <f t="shared" si="45"/>
        <v>1.44</v>
      </c>
      <c r="GV97" s="176">
        <v>0</v>
      </c>
      <c r="GW97" s="177">
        <v>0</v>
      </c>
      <c r="GX97" s="178">
        <v>0</v>
      </c>
      <c r="GY97" s="179">
        <v>1.44</v>
      </c>
      <c r="GZ97" s="180">
        <v>0</v>
      </c>
      <c r="HA97" s="181">
        <v>0</v>
      </c>
      <c r="HB97" s="182">
        <v>2.56</v>
      </c>
      <c r="HC97" s="174">
        <v>4</v>
      </c>
      <c r="HD97" s="175">
        <f t="shared" si="46"/>
        <v>1.44</v>
      </c>
      <c r="HE97" s="176">
        <v>0</v>
      </c>
      <c r="HF97" s="177">
        <v>0</v>
      </c>
      <c r="HG97" s="178">
        <v>0</v>
      </c>
      <c r="HH97" s="179">
        <v>1.44</v>
      </c>
      <c r="HI97" s="180">
        <v>0</v>
      </c>
      <c r="HJ97" s="181">
        <v>0</v>
      </c>
      <c r="HK97" s="182">
        <v>2.56</v>
      </c>
      <c r="HL97" s="174">
        <v>3</v>
      </c>
      <c r="HM97" s="175">
        <f t="shared" si="47"/>
        <v>0.43999999999999995</v>
      </c>
      <c r="HN97" s="176">
        <v>0</v>
      </c>
      <c r="HO97" s="177">
        <v>0</v>
      </c>
      <c r="HP97" s="178">
        <v>0</v>
      </c>
      <c r="HQ97" s="179">
        <v>0.44</v>
      </c>
      <c r="HR97" s="180">
        <v>0</v>
      </c>
      <c r="HS97" s="181">
        <v>0</v>
      </c>
    </row>
    <row r="98" spans="1:227" x14ac:dyDescent="0.25">
      <c r="A98" s="167" t="s">
        <v>253</v>
      </c>
      <c r="B98" s="168" t="s">
        <v>15</v>
      </c>
      <c r="C98" s="168" t="s">
        <v>254</v>
      </c>
      <c r="D98" s="168" t="s">
        <v>255</v>
      </c>
      <c r="E98" s="168" t="s">
        <v>148</v>
      </c>
      <c r="F98" s="168">
        <v>30</v>
      </c>
      <c r="G98" s="168" t="s">
        <v>139</v>
      </c>
      <c r="H98" s="169" t="s">
        <v>264</v>
      </c>
      <c r="I98" s="170">
        <v>10</v>
      </c>
      <c r="J98" s="171"/>
      <c r="K98" s="172"/>
      <c r="L98" s="173">
        <v>3.96</v>
      </c>
      <c r="M98" s="174">
        <v>0</v>
      </c>
      <c r="N98" s="175">
        <f t="shared" si="24"/>
        <v>-3.96</v>
      </c>
      <c r="O98" s="176">
        <v>4.0972222222222222E-2</v>
      </c>
      <c r="P98" s="177">
        <v>0</v>
      </c>
      <c r="Q98" s="178">
        <v>0</v>
      </c>
      <c r="R98" s="179">
        <v>-3.96</v>
      </c>
      <c r="S98" s="180">
        <v>0</v>
      </c>
      <c r="T98" s="181">
        <v>0</v>
      </c>
      <c r="U98" s="182">
        <v>3.96</v>
      </c>
      <c r="V98" s="174">
        <v>0</v>
      </c>
      <c r="W98" s="175">
        <f t="shared" si="25"/>
        <v>-3.96</v>
      </c>
      <c r="X98" s="176">
        <v>4.1666666666666664E-2</v>
      </c>
      <c r="Y98" s="177">
        <v>0</v>
      </c>
      <c r="Z98" s="178">
        <v>0</v>
      </c>
      <c r="AA98" s="179">
        <v>-3.96</v>
      </c>
      <c r="AB98" s="180">
        <v>0</v>
      </c>
      <c r="AC98" s="181">
        <v>0</v>
      </c>
      <c r="AD98" s="182">
        <v>3.96</v>
      </c>
      <c r="AE98" s="174">
        <v>0</v>
      </c>
      <c r="AF98" s="175">
        <f t="shared" si="26"/>
        <v>-3.96</v>
      </c>
      <c r="AG98" s="176">
        <v>4.1666666666666664E-2</v>
      </c>
      <c r="AH98" s="177">
        <v>0</v>
      </c>
      <c r="AI98" s="178">
        <v>0</v>
      </c>
      <c r="AJ98" s="179">
        <v>-3.96</v>
      </c>
      <c r="AK98" s="180">
        <v>0</v>
      </c>
      <c r="AL98" s="181">
        <v>0</v>
      </c>
      <c r="AM98" s="182">
        <v>3.96</v>
      </c>
      <c r="AN98" s="174">
        <v>0</v>
      </c>
      <c r="AO98" s="175">
        <f t="shared" si="27"/>
        <v>-3.96</v>
      </c>
      <c r="AP98" s="176">
        <v>4.1666666666666664E-2</v>
      </c>
      <c r="AQ98" s="177">
        <v>0</v>
      </c>
      <c r="AR98" s="178">
        <v>0</v>
      </c>
      <c r="AS98" s="179">
        <v>-3.96</v>
      </c>
      <c r="AT98" s="180">
        <v>0</v>
      </c>
      <c r="AU98" s="181">
        <v>0</v>
      </c>
      <c r="AV98" s="182">
        <v>3.96</v>
      </c>
      <c r="AW98" s="174">
        <v>0</v>
      </c>
      <c r="AX98" s="175">
        <f t="shared" si="28"/>
        <v>-3.96</v>
      </c>
      <c r="AY98" s="176">
        <v>4.1666666666666664E-2</v>
      </c>
      <c r="AZ98" s="177">
        <v>0</v>
      </c>
      <c r="BA98" s="178">
        <v>0</v>
      </c>
      <c r="BB98" s="179">
        <v>-3.96</v>
      </c>
      <c r="BC98" s="180">
        <v>0</v>
      </c>
      <c r="BD98" s="181">
        <v>0</v>
      </c>
      <c r="BE98" s="182">
        <v>3.96</v>
      </c>
      <c r="BF98" s="174">
        <v>0</v>
      </c>
      <c r="BG98" s="175">
        <f t="shared" si="29"/>
        <v>-3.96</v>
      </c>
      <c r="BH98" s="176">
        <v>4.1666666666666664E-2</v>
      </c>
      <c r="BI98" s="177">
        <v>0</v>
      </c>
      <c r="BJ98" s="178">
        <v>0</v>
      </c>
      <c r="BK98" s="179">
        <v>-3.96</v>
      </c>
      <c r="BL98" s="180">
        <v>0</v>
      </c>
      <c r="BM98" s="181">
        <v>0</v>
      </c>
      <c r="BN98" s="182">
        <v>3.96</v>
      </c>
      <c r="BO98" s="174">
        <v>0</v>
      </c>
      <c r="BP98" s="175">
        <f t="shared" si="30"/>
        <v>-3.96</v>
      </c>
      <c r="BQ98" s="176">
        <v>4.1666666666666664E-2</v>
      </c>
      <c r="BR98" s="177">
        <v>0</v>
      </c>
      <c r="BS98" s="178">
        <v>0</v>
      </c>
      <c r="BT98" s="179">
        <v>-3.96</v>
      </c>
      <c r="BU98" s="180">
        <v>0</v>
      </c>
      <c r="BV98" s="181">
        <v>0</v>
      </c>
      <c r="BW98" s="182">
        <v>3.96</v>
      </c>
      <c r="BX98" s="174">
        <v>0</v>
      </c>
      <c r="BY98" s="175">
        <f t="shared" si="31"/>
        <v>-3.96</v>
      </c>
      <c r="BZ98" s="176">
        <v>4.1666666666666664E-2</v>
      </c>
      <c r="CA98" s="177">
        <v>0</v>
      </c>
      <c r="CB98" s="178">
        <v>0</v>
      </c>
      <c r="CC98" s="179">
        <v>-3.96</v>
      </c>
      <c r="CD98" s="180">
        <v>0</v>
      </c>
      <c r="CE98" s="181">
        <v>0</v>
      </c>
      <c r="CF98" s="182">
        <v>2.96</v>
      </c>
      <c r="CG98" s="174">
        <v>0</v>
      </c>
      <c r="CH98" s="175">
        <f t="shared" si="32"/>
        <v>-2.96</v>
      </c>
      <c r="CI98" s="176">
        <v>4.1666666666666664E-2</v>
      </c>
      <c r="CJ98" s="177">
        <v>0</v>
      </c>
      <c r="CK98" s="178">
        <v>0</v>
      </c>
      <c r="CL98" s="179">
        <v>-2.96</v>
      </c>
      <c r="CM98" s="180">
        <v>0</v>
      </c>
      <c r="CN98" s="181">
        <v>0</v>
      </c>
      <c r="CO98" s="182">
        <v>3.9</v>
      </c>
      <c r="CP98" s="174">
        <v>0</v>
      </c>
      <c r="CQ98" s="175">
        <f t="shared" si="33"/>
        <v>-3.9</v>
      </c>
      <c r="CR98" s="176">
        <v>4.1666666666666664E-2</v>
      </c>
      <c r="CS98" s="177">
        <v>0</v>
      </c>
      <c r="CT98" s="178">
        <v>0</v>
      </c>
      <c r="CU98" s="179">
        <v>-3.9</v>
      </c>
      <c r="CV98" s="180">
        <v>0</v>
      </c>
      <c r="CW98" s="181">
        <v>0</v>
      </c>
      <c r="CX98" s="182">
        <v>3.96</v>
      </c>
      <c r="CY98" s="174">
        <v>0</v>
      </c>
      <c r="CZ98" s="175">
        <f t="shared" si="34"/>
        <v>-3.96</v>
      </c>
      <c r="DA98" s="176">
        <v>4.1666666666666664E-2</v>
      </c>
      <c r="DB98" s="177">
        <v>0</v>
      </c>
      <c r="DC98" s="178">
        <v>0</v>
      </c>
      <c r="DD98" s="179">
        <v>-3.96</v>
      </c>
      <c r="DE98" s="180">
        <v>0</v>
      </c>
      <c r="DF98" s="181">
        <v>0</v>
      </c>
      <c r="DG98" s="182">
        <v>3.96</v>
      </c>
      <c r="DH98" s="174">
        <v>0</v>
      </c>
      <c r="DI98" s="175">
        <f t="shared" si="35"/>
        <v>-3.96</v>
      </c>
      <c r="DJ98" s="176">
        <v>4.1666666666666664E-2</v>
      </c>
      <c r="DK98" s="177">
        <v>0</v>
      </c>
      <c r="DL98" s="178">
        <v>0</v>
      </c>
      <c r="DM98" s="179">
        <v>-3.96</v>
      </c>
      <c r="DN98" s="180">
        <v>0</v>
      </c>
      <c r="DO98" s="181">
        <v>0</v>
      </c>
      <c r="DP98" s="182">
        <v>3.96</v>
      </c>
      <c r="DQ98" s="174">
        <v>0</v>
      </c>
      <c r="DR98" s="175">
        <f t="shared" si="36"/>
        <v>-3.96</v>
      </c>
      <c r="DS98" s="176">
        <v>4.1666666666666664E-2</v>
      </c>
      <c r="DT98" s="177">
        <v>0</v>
      </c>
      <c r="DU98" s="178">
        <v>0</v>
      </c>
      <c r="DV98" s="179">
        <v>-3.96</v>
      </c>
      <c r="DW98" s="180">
        <v>0</v>
      </c>
      <c r="DX98" s="181">
        <v>0</v>
      </c>
      <c r="DY98" s="182">
        <v>3.96</v>
      </c>
      <c r="DZ98" s="174">
        <v>0</v>
      </c>
      <c r="EA98" s="175">
        <f t="shared" si="37"/>
        <v>-3.96</v>
      </c>
      <c r="EB98" s="176">
        <v>4.1666666666666664E-2</v>
      </c>
      <c r="EC98" s="177">
        <v>0</v>
      </c>
      <c r="ED98" s="178">
        <v>0</v>
      </c>
      <c r="EE98" s="179">
        <v>-3.96</v>
      </c>
      <c r="EF98" s="180">
        <v>0</v>
      </c>
      <c r="EG98" s="181">
        <v>0</v>
      </c>
      <c r="EH98" s="182">
        <v>3.96</v>
      </c>
      <c r="EI98" s="174">
        <v>0</v>
      </c>
      <c r="EJ98" s="175">
        <f t="shared" si="38"/>
        <v>-3.96</v>
      </c>
      <c r="EK98" s="176">
        <v>4.1666666666666664E-2</v>
      </c>
      <c r="EL98" s="177">
        <v>0</v>
      </c>
      <c r="EM98" s="178">
        <v>0</v>
      </c>
      <c r="EN98" s="179">
        <v>-3.96</v>
      </c>
      <c r="EO98" s="180">
        <v>0</v>
      </c>
      <c r="EP98" s="181">
        <v>0</v>
      </c>
      <c r="EQ98" s="182">
        <v>3.96</v>
      </c>
      <c r="ER98" s="174">
        <v>0</v>
      </c>
      <c r="ES98" s="175">
        <f t="shared" si="39"/>
        <v>-3.96</v>
      </c>
      <c r="ET98" s="176">
        <v>4.1666666666666664E-2</v>
      </c>
      <c r="EU98" s="177">
        <v>0</v>
      </c>
      <c r="EV98" s="178">
        <v>0</v>
      </c>
      <c r="EW98" s="179">
        <v>-3.96</v>
      </c>
      <c r="EX98" s="180">
        <v>0</v>
      </c>
      <c r="EY98" s="181">
        <v>0</v>
      </c>
      <c r="EZ98" s="182">
        <v>3.96</v>
      </c>
      <c r="FA98" s="174">
        <v>0</v>
      </c>
      <c r="FB98" s="175">
        <f t="shared" si="40"/>
        <v>-3.96</v>
      </c>
      <c r="FC98" s="176">
        <v>4.1666666666666664E-2</v>
      </c>
      <c r="FD98" s="177">
        <v>0</v>
      </c>
      <c r="FE98" s="178">
        <v>0</v>
      </c>
      <c r="FF98" s="179">
        <v>-3.96</v>
      </c>
      <c r="FG98" s="180">
        <v>0</v>
      </c>
      <c r="FH98" s="181">
        <v>0</v>
      </c>
      <c r="FI98" s="182">
        <v>3.96</v>
      </c>
      <c r="FJ98" s="174">
        <v>0</v>
      </c>
      <c r="FK98" s="175">
        <f t="shared" si="41"/>
        <v>-3.96</v>
      </c>
      <c r="FL98" s="176">
        <v>4.1666666666666664E-2</v>
      </c>
      <c r="FM98" s="177">
        <v>0</v>
      </c>
      <c r="FN98" s="178">
        <v>0</v>
      </c>
      <c r="FO98" s="179">
        <v>-3.96</v>
      </c>
      <c r="FP98" s="180">
        <v>0</v>
      </c>
      <c r="FQ98" s="181">
        <v>0</v>
      </c>
      <c r="FR98" s="182">
        <v>3.96</v>
      </c>
      <c r="FS98" s="174">
        <v>0</v>
      </c>
      <c r="FT98" s="175">
        <f t="shared" si="42"/>
        <v>-3.96</v>
      </c>
      <c r="FU98" s="176">
        <v>4.1666666666666664E-2</v>
      </c>
      <c r="FV98" s="177">
        <v>0</v>
      </c>
      <c r="FW98" s="178">
        <v>0</v>
      </c>
      <c r="FX98" s="179">
        <v>-3.96</v>
      </c>
      <c r="FY98" s="180">
        <v>0</v>
      </c>
      <c r="FZ98" s="181">
        <v>0</v>
      </c>
      <c r="GA98" s="182">
        <v>3.96</v>
      </c>
      <c r="GB98" s="174">
        <v>0</v>
      </c>
      <c r="GC98" s="175">
        <f t="shared" si="43"/>
        <v>-3.96</v>
      </c>
      <c r="GD98" s="176">
        <v>4.1666666666666664E-2</v>
      </c>
      <c r="GE98" s="177">
        <v>0</v>
      </c>
      <c r="GF98" s="178">
        <v>0</v>
      </c>
      <c r="GG98" s="179">
        <v>-3.96</v>
      </c>
      <c r="GH98" s="180">
        <v>0</v>
      </c>
      <c r="GI98" s="181">
        <v>0</v>
      </c>
      <c r="GJ98" s="182">
        <v>3.96</v>
      </c>
      <c r="GK98" s="174">
        <v>2.16</v>
      </c>
      <c r="GL98" s="175">
        <f t="shared" si="44"/>
        <v>-1.7999999999999998</v>
      </c>
      <c r="GM98" s="176">
        <v>2.0833333333333333E-3</v>
      </c>
      <c r="GN98" s="177">
        <v>0</v>
      </c>
      <c r="GO98" s="178">
        <v>0</v>
      </c>
      <c r="GP98" s="179">
        <v>-1.8</v>
      </c>
      <c r="GQ98" s="180">
        <v>0</v>
      </c>
      <c r="GR98" s="181">
        <v>0</v>
      </c>
      <c r="GS98" s="182">
        <v>2.96</v>
      </c>
      <c r="GT98" s="174">
        <v>2.19</v>
      </c>
      <c r="GU98" s="175">
        <f t="shared" si="45"/>
        <v>-0.77</v>
      </c>
      <c r="GV98" s="176">
        <v>5.5555555555555558E-3</v>
      </c>
      <c r="GW98" s="177">
        <v>0</v>
      </c>
      <c r="GX98" s="178">
        <v>0</v>
      </c>
      <c r="GY98" s="179">
        <v>-0.77</v>
      </c>
      <c r="GZ98" s="180">
        <v>0</v>
      </c>
      <c r="HA98" s="181">
        <v>0</v>
      </c>
      <c r="HB98" s="182">
        <v>2.96</v>
      </c>
      <c r="HC98" s="174">
        <v>0</v>
      </c>
      <c r="HD98" s="175">
        <f t="shared" si="46"/>
        <v>-2.96</v>
      </c>
      <c r="HE98" s="176">
        <v>4.1666666666666664E-2</v>
      </c>
      <c r="HF98" s="177">
        <v>0</v>
      </c>
      <c r="HG98" s="178">
        <v>0</v>
      </c>
      <c r="HH98" s="179">
        <v>-2.96</v>
      </c>
      <c r="HI98" s="180">
        <v>0</v>
      </c>
      <c r="HJ98" s="181">
        <v>0</v>
      </c>
      <c r="HK98" s="182">
        <v>3.96</v>
      </c>
      <c r="HL98" s="174">
        <v>0</v>
      </c>
      <c r="HM98" s="175">
        <f t="shared" si="47"/>
        <v>-3.96</v>
      </c>
      <c r="HN98" s="176">
        <v>4.0972222222222222E-2</v>
      </c>
      <c r="HO98" s="177">
        <v>0</v>
      </c>
      <c r="HP98" s="178">
        <v>0</v>
      </c>
      <c r="HQ98" s="179">
        <v>-3.96</v>
      </c>
      <c r="HR98" s="180">
        <v>0</v>
      </c>
      <c r="HS98" s="181">
        <v>0</v>
      </c>
    </row>
    <row r="99" spans="1:227" x14ac:dyDescent="0.25">
      <c r="A99" s="167" t="s">
        <v>253</v>
      </c>
      <c r="B99" s="168" t="s">
        <v>15</v>
      </c>
      <c r="C99" s="168" t="s">
        <v>254</v>
      </c>
      <c r="D99" s="168" t="s">
        <v>255</v>
      </c>
      <c r="E99" s="168" t="s">
        <v>148</v>
      </c>
      <c r="F99" s="168">
        <v>30</v>
      </c>
      <c r="G99" s="168" t="s">
        <v>139</v>
      </c>
      <c r="H99" s="169" t="s">
        <v>265</v>
      </c>
      <c r="I99" s="170">
        <v>10</v>
      </c>
      <c r="J99" s="171"/>
      <c r="K99" s="172"/>
      <c r="L99" s="173">
        <v>0.83</v>
      </c>
      <c r="M99" s="174">
        <v>0</v>
      </c>
      <c r="N99" s="175">
        <f t="shared" si="24"/>
        <v>-0.83</v>
      </c>
      <c r="O99" s="176">
        <v>4.0972222222222222E-2</v>
      </c>
      <c r="P99" s="177">
        <v>0</v>
      </c>
      <c r="Q99" s="178">
        <v>0</v>
      </c>
      <c r="R99" s="179">
        <v>-0.83</v>
      </c>
      <c r="S99" s="180">
        <v>0</v>
      </c>
      <c r="T99" s="181">
        <v>0</v>
      </c>
      <c r="U99" s="182">
        <v>0.83</v>
      </c>
      <c r="V99" s="174">
        <v>0</v>
      </c>
      <c r="W99" s="175">
        <f t="shared" si="25"/>
        <v>-0.83</v>
      </c>
      <c r="X99" s="176">
        <v>4.1666666666666664E-2</v>
      </c>
      <c r="Y99" s="177">
        <v>0</v>
      </c>
      <c r="Z99" s="178">
        <v>0</v>
      </c>
      <c r="AA99" s="179">
        <v>-0.83</v>
      </c>
      <c r="AB99" s="180">
        <v>0</v>
      </c>
      <c r="AC99" s="181">
        <v>0</v>
      </c>
      <c r="AD99" s="182">
        <v>0.83</v>
      </c>
      <c r="AE99" s="174">
        <v>0</v>
      </c>
      <c r="AF99" s="175">
        <f t="shared" si="26"/>
        <v>-0.83</v>
      </c>
      <c r="AG99" s="176">
        <v>4.1666666666666664E-2</v>
      </c>
      <c r="AH99" s="177">
        <v>0</v>
      </c>
      <c r="AI99" s="178">
        <v>0</v>
      </c>
      <c r="AJ99" s="179">
        <v>-0.83</v>
      </c>
      <c r="AK99" s="180">
        <v>0</v>
      </c>
      <c r="AL99" s="181">
        <v>0</v>
      </c>
      <c r="AM99" s="182">
        <v>0.83</v>
      </c>
      <c r="AN99" s="174">
        <v>0</v>
      </c>
      <c r="AO99" s="175">
        <f t="shared" si="27"/>
        <v>-0.83</v>
      </c>
      <c r="AP99" s="176">
        <v>4.1666666666666664E-2</v>
      </c>
      <c r="AQ99" s="177">
        <v>0</v>
      </c>
      <c r="AR99" s="178">
        <v>0</v>
      </c>
      <c r="AS99" s="179">
        <v>-0.83</v>
      </c>
      <c r="AT99" s="180">
        <v>0</v>
      </c>
      <c r="AU99" s="181">
        <v>0</v>
      </c>
      <c r="AV99" s="182">
        <v>0.83</v>
      </c>
      <c r="AW99" s="174">
        <v>0</v>
      </c>
      <c r="AX99" s="175">
        <f t="shared" si="28"/>
        <v>-0.83</v>
      </c>
      <c r="AY99" s="176">
        <v>4.1666666666666664E-2</v>
      </c>
      <c r="AZ99" s="177">
        <v>0</v>
      </c>
      <c r="BA99" s="178">
        <v>0</v>
      </c>
      <c r="BB99" s="179">
        <v>-0.83</v>
      </c>
      <c r="BC99" s="180">
        <v>0</v>
      </c>
      <c r="BD99" s="181">
        <v>0</v>
      </c>
      <c r="BE99" s="182">
        <v>0.83</v>
      </c>
      <c r="BF99" s="174">
        <v>0</v>
      </c>
      <c r="BG99" s="175">
        <f t="shared" si="29"/>
        <v>-0.83</v>
      </c>
      <c r="BH99" s="176">
        <v>4.1666666666666664E-2</v>
      </c>
      <c r="BI99" s="177">
        <v>0</v>
      </c>
      <c r="BJ99" s="178">
        <v>0</v>
      </c>
      <c r="BK99" s="179">
        <v>-0.83</v>
      </c>
      <c r="BL99" s="180">
        <v>0</v>
      </c>
      <c r="BM99" s="181">
        <v>0</v>
      </c>
      <c r="BN99" s="182">
        <v>0.83</v>
      </c>
      <c r="BO99" s="174">
        <v>0.36</v>
      </c>
      <c r="BP99" s="175">
        <f t="shared" si="30"/>
        <v>-0.47</v>
      </c>
      <c r="BQ99" s="176">
        <v>4.1666666666666664E-2</v>
      </c>
      <c r="BR99" s="177">
        <v>0</v>
      </c>
      <c r="BS99" s="178">
        <v>0</v>
      </c>
      <c r="BT99" s="179">
        <v>-0.47</v>
      </c>
      <c r="BU99" s="180">
        <v>0</v>
      </c>
      <c r="BV99" s="181">
        <v>0</v>
      </c>
      <c r="BW99" s="182">
        <v>0.83</v>
      </c>
      <c r="BX99" s="174">
        <v>0</v>
      </c>
      <c r="BY99" s="175">
        <f t="shared" si="31"/>
        <v>-0.83</v>
      </c>
      <c r="BZ99" s="176">
        <v>4.1666666666666664E-2</v>
      </c>
      <c r="CA99" s="177">
        <v>0</v>
      </c>
      <c r="CB99" s="178">
        <v>0</v>
      </c>
      <c r="CC99" s="179">
        <v>-0.83</v>
      </c>
      <c r="CD99" s="180">
        <v>0</v>
      </c>
      <c r="CE99" s="181">
        <v>0</v>
      </c>
      <c r="CF99" s="182">
        <v>0.83</v>
      </c>
      <c r="CG99" s="174">
        <v>0</v>
      </c>
      <c r="CH99" s="175">
        <f t="shared" si="32"/>
        <v>-0.83</v>
      </c>
      <c r="CI99" s="176">
        <v>4.1666666666666664E-2</v>
      </c>
      <c r="CJ99" s="177">
        <v>0</v>
      </c>
      <c r="CK99" s="178">
        <v>0</v>
      </c>
      <c r="CL99" s="179">
        <v>-0.83</v>
      </c>
      <c r="CM99" s="180">
        <v>0</v>
      </c>
      <c r="CN99" s="181">
        <v>0</v>
      </c>
      <c r="CO99" s="182">
        <v>0.83</v>
      </c>
      <c r="CP99" s="174">
        <v>0</v>
      </c>
      <c r="CQ99" s="175">
        <f t="shared" si="33"/>
        <v>-0.83</v>
      </c>
      <c r="CR99" s="176">
        <v>4.1666666666666664E-2</v>
      </c>
      <c r="CS99" s="177">
        <v>0</v>
      </c>
      <c r="CT99" s="178">
        <v>0</v>
      </c>
      <c r="CU99" s="179">
        <v>-0.83</v>
      </c>
      <c r="CV99" s="180">
        <v>0</v>
      </c>
      <c r="CW99" s="181">
        <v>0</v>
      </c>
      <c r="CX99" s="182">
        <v>0.83</v>
      </c>
      <c r="CY99" s="174">
        <v>0</v>
      </c>
      <c r="CZ99" s="175">
        <f t="shared" si="34"/>
        <v>-0.83</v>
      </c>
      <c r="DA99" s="176">
        <v>4.1666666666666664E-2</v>
      </c>
      <c r="DB99" s="177">
        <v>0</v>
      </c>
      <c r="DC99" s="178">
        <v>0</v>
      </c>
      <c r="DD99" s="179">
        <v>-0.83</v>
      </c>
      <c r="DE99" s="180">
        <v>0</v>
      </c>
      <c r="DF99" s="181">
        <v>0</v>
      </c>
      <c r="DG99" s="182">
        <v>0.83</v>
      </c>
      <c r="DH99" s="174">
        <v>0</v>
      </c>
      <c r="DI99" s="175">
        <f t="shared" si="35"/>
        <v>-0.83</v>
      </c>
      <c r="DJ99" s="176">
        <v>4.1666666666666664E-2</v>
      </c>
      <c r="DK99" s="177">
        <v>0</v>
      </c>
      <c r="DL99" s="178">
        <v>0</v>
      </c>
      <c r="DM99" s="179">
        <v>-0.83</v>
      </c>
      <c r="DN99" s="180">
        <v>0</v>
      </c>
      <c r="DO99" s="181">
        <v>0</v>
      </c>
      <c r="DP99" s="182">
        <v>0.83</v>
      </c>
      <c r="DQ99" s="174">
        <v>0</v>
      </c>
      <c r="DR99" s="175">
        <f t="shared" si="36"/>
        <v>-0.83</v>
      </c>
      <c r="DS99" s="176">
        <v>4.1666666666666664E-2</v>
      </c>
      <c r="DT99" s="177">
        <v>0</v>
      </c>
      <c r="DU99" s="178">
        <v>0</v>
      </c>
      <c r="DV99" s="179">
        <v>-0.83</v>
      </c>
      <c r="DW99" s="180">
        <v>0</v>
      </c>
      <c r="DX99" s="181">
        <v>0</v>
      </c>
      <c r="DY99" s="182">
        <v>0.83</v>
      </c>
      <c r="DZ99" s="174">
        <v>0.27</v>
      </c>
      <c r="EA99" s="175">
        <f t="shared" si="37"/>
        <v>-0.55999999999999994</v>
      </c>
      <c r="EB99" s="176">
        <v>6.9444444444444447E-4</v>
      </c>
      <c r="EC99" s="177">
        <v>0</v>
      </c>
      <c r="ED99" s="178">
        <v>0</v>
      </c>
      <c r="EE99" s="179">
        <v>-0.56000000000000005</v>
      </c>
      <c r="EF99" s="180">
        <v>0</v>
      </c>
      <c r="EG99" s="181">
        <v>0</v>
      </c>
      <c r="EH99" s="182">
        <v>0.83</v>
      </c>
      <c r="EI99" s="174">
        <v>0.94</v>
      </c>
      <c r="EJ99" s="175">
        <f t="shared" si="38"/>
        <v>0.10999999999999999</v>
      </c>
      <c r="EK99" s="176">
        <v>0</v>
      </c>
      <c r="EL99" s="177">
        <v>0</v>
      </c>
      <c r="EM99" s="178">
        <v>0</v>
      </c>
      <c r="EN99" s="179">
        <v>0.11</v>
      </c>
      <c r="EO99" s="180">
        <v>0</v>
      </c>
      <c r="EP99" s="181">
        <v>0</v>
      </c>
      <c r="EQ99" s="182">
        <v>0.8</v>
      </c>
      <c r="ER99" s="174">
        <v>1.56</v>
      </c>
      <c r="ES99" s="175">
        <f t="shared" si="39"/>
        <v>0.76</v>
      </c>
      <c r="ET99" s="176">
        <v>0</v>
      </c>
      <c r="EU99" s="177">
        <v>0</v>
      </c>
      <c r="EV99" s="178">
        <v>0</v>
      </c>
      <c r="EW99" s="179">
        <v>0.76</v>
      </c>
      <c r="EX99" s="180">
        <v>0</v>
      </c>
      <c r="EY99" s="181">
        <v>0</v>
      </c>
      <c r="EZ99" s="182">
        <v>0.83</v>
      </c>
      <c r="FA99" s="174">
        <v>1.57</v>
      </c>
      <c r="FB99" s="175">
        <f t="shared" si="40"/>
        <v>0.7400000000000001</v>
      </c>
      <c r="FC99" s="176">
        <v>0</v>
      </c>
      <c r="FD99" s="177">
        <v>0</v>
      </c>
      <c r="FE99" s="178">
        <v>0</v>
      </c>
      <c r="FF99" s="179">
        <v>0.74</v>
      </c>
      <c r="FG99" s="180">
        <v>0</v>
      </c>
      <c r="FH99" s="181">
        <v>0</v>
      </c>
      <c r="FI99" s="182">
        <v>0.83</v>
      </c>
      <c r="FJ99" s="174">
        <v>1.25</v>
      </c>
      <c r="FK99" s="175">
        <f t="shared" si="41"/>
        <v>0.42000000000000004</v>
      </c>
      <c r="FL99" s="176">
        <v>0</v>
      </c>
      <c r="FM99" s="177">
        <v>0</v>
      </c>
      <c r="FN99" s="178">
        <v>0</v>
      </c>
      <c r="FO99" s="179">
        <v>0.42</v>
      </c>
      <c r="FP99" s="180">
        <v>0</v>
      </c>
      <c r="FQ99" s="181">
        <v>0</v>
      </c>
      <c r="FR99" s="182">
        <v>0.83</v>
      </c>
      <c r="FS99" s="174">
        <v>1.01</v>
      </c>
      <c r="FT99" s="175">
        <f t="shared" si="42"/>
        <v>0.18000000000000005</v>
      </c>
      <c r="FU99" s="176">
        <v>0</v>
      </c>
      <c r="FV99" s="177">
        <v>0</v>
      </c>
      <c r="FW99" s="178">
        <v>0</v>
      </c>
      <c r="FX99" s="179">
        <v>0.18</v>
      </c>
      <c r="FY99" s="180">
        <v>0</v>
      </c>
      <c r="FZ99" s="181">
        <v>0</v>
      </c>
      <c r="GA99" s="182">
        <v>0.83</v>
      </c>
      <c r="GB99" s="174">
        <v>0.72</v>
      </c>
      <c r="GC99" s="175">
        <f t="shared" si="43"/>
        <v>-0.10999999999999999</v>
      </c>
      <c r="GD99" s="176">
        <v>0</v>
      </c>
      <c r="GE99" s="177">
        <v>0</v>
      </c>
      <c r="GF99" s="178">
        <v>0</v>
      </c>
      <c r="GG99" s="179">
        <v>-0.11</v>
      </c>
      <c r="GH99" s="180">
        <v>0</v>
      </c>
      <c r="GI99" s="181">
        <v>0</v>
      </c>
      <c r="GJ99" s="182">
        <v>0.83</v>
      </c>
      <c r="GK99" s="174">
        <v>1.06</v>
      </c>
      <c r="GL99" s="175">
        <f t="shared" si="44"/>
        <v>0.23000000000000009</v>
      </c>
      <c r="GM99" s="176">
        <v>0</v>
      </c>
      <c r="GN99" s="177">
        <v>0</v>
      </c>
      <c r="GO99" s="178">
        <v>0</v>
      </c>
      <c r="GP99" s="179">
        <v>0.23</v>
      </c>
      <c r="GQ99" s="180">
        <v>0</v>
      </c>
      <c r="GR99" s="181">
        <v>0</v>
      </c>
      <c r="GS99" s="182">
        <v>0.83</v>
      </c>
      <c r="GT99" s="174">
        <v>0.9</v>
      </c>
      <c r="GU99" s="175">
        <f t="shared" si="45"/>
        <v>7.0000000000000062E-2</v>
      </c>
      <c r="GV99" s="176">
        <v>0</v>
      </c>
      <c r="GW99" s="177">
        <v>0</v>
      </c>
      <c r="GX99" s="178">
        <v>0</v>
      </c>
      <c r="GY99" s="179">
        <v>7.0000000000000007E-2</v>
      </c>
      <c r="GZ99" s="180">
        <v>0</v>
      </c>
      <c r="HA99" s="181">
        <v>0</v>
      </c>
      <c r="HB99" s="182">
        <v>0.83</v>
      </c>
      <c r="HC99" s="174">
        <v>0.84</v>
      </c>
      <c r="HD99" s="175">
        <f t="shared" si="46"/>
        <v>1.0000000000000009E-2</v>
      </c>
      <c r="HE99" s="176">
        <v>0</v>
      </c>
      <c r="HF99" s="177">
        <v>0</v>
      </c>
      <c r="HG99" s="178">
        <v>0</v>
      </c>
      <c r="HH99" s="179">
        <v>0.01</v>
      </c>
      <c r="HI99" s="180">
        <v>0</v>
      </c>
      <c r="HJ99" s="181">
        <v>0</v>
      </c>
      <c r="HK99" s="182">
        <v>0.83</v>
      </c>
      <c r="HL99" s="174">
        <v>0.63</v>
      </c>
      <c r="HM99" s="175">
        <f t="shared" si="47"/>
        <v>-0.19999999999999996</v>
      </c>
      <c r="HN99" s="176">
        <v>0</v>
      </c>
      <c r="HO99" s="177">
        <v>0</v>
      </c>
      <c r="HP99" s="178">
        <v>0</v>
      </c>
      <c r="HQ99" s="179">
        <v>-0.2</v>
      </c>
      <c r="HR99" s="180">
        <v>0</v>
      </c>
      <c r="HS99" s="181">
        <v>0</v>
      </c>
    </row>
    <row r="100" spans="1:227" x14ac:dyDescent="0.25">
      <c r="A100" s="167" t="s">
        <v>253</v>
      </c>
      <c r="B100" s="168" t="s">
        <v>15</v>
      </c>
      <c r="C100" s="168" t="s">
        <v>266</v>
      </c>
      <c r="D100" s="168" t="s">
        <v>267</v>
      </c>
      <c r="E100" s="168" t="s">
        <v>148</v>
      </c>
      <c r="F100" s="168">
        <v>60</v>
      </c>
      <c r="G100" s="168" t="s">
        <v>141</v>
      </c>
      <c r="H100" s="169" t="s">
        <v>268</v>
      </c>
      <c r="I100" s="170">
        <v>20</v>
      </c>
      <c r="J100" s="171"/>
      <c r="K100" s="172"/>
      <c r="L100" s="173">
        <v>4.4000000000000004</v>
      </c>
      <c r="M100" s="174">
        <v>3.7</v>
      </c>
      <c r="N100" s="175">
        <f t="shared" si="24"/>
        <v>-0.70000000000000018</v>
      </c>
      <c r="O100" s="176">
        <v>0</v>
      </c>
      <c r="P100" s="177">
        <v>0</v>
      </c>
      <c r="Q100" s="178">
        <v>0</v>
      </c>
      <c r="R100" s="179">
        <v>-0.7</v>
      </c>
      <c r="S100" s="180">
        <v>0</v>
      </c>
      <c r="T100" s="181">
        <v>0</v>
      </c>
      <c r="U100" s="182">
        <v>3</v>
      </c>
      <c r="V100" s="174">
        <v>2.7</v>
      </c>
      <c r="W100" s="175">
        <f t="shared" si="25"/>
        <v>-0.29999999999999982</v>
      </c>
      <c r="X100" s="176">
        <v>0</v>
      </c>
      <c r="Y100" s="177">
        <v>0</v>
      </c>
      <c r="Z100" s="178">
        <v>0</v>
      </c>
      <c r="AA100" s="179">
        <v>-0.3</v>
      </c>
      <c r="AB100" s="180">
        <v>0</v>
      </c>
      <c r="AC100" s="181">
        <v>0</v>
      </c>
      <c r="AD100" s="182">
        <v>3</v>
      </c>
      <c r="AE100" s="174">
        <v>4.0999999999999996</v>
      </c>
      <c r="AF100" s="175">
        <f t="shared" si="26"/>
        <v>1.0999999999999996</v>
      </c>
      <c r="AG100" s="176">
        <v>0</v>
      </c>
      <c r="AH100" s="177">
        <v>0</v>
      </c>
      <c r="AI100" s="178">
        <v>0</v>
      </c>
      <c r="AJ100" s="179">
        <v>1.1000000000000001</v>
      </c>
      <c r="AK100" s="180">
        <v>0</v>
      </c>
      <c r="AL100" s="181">
        <v>0</v>
      </c>
      <c r="AM100" s="182">
        <v>3</v>
      </c>
      <c r="AN100" s="174">
        <v>3.8</v>
      </c>
      <c r="AO100" s="175">
        <f t="shared" si="27"/>
        <v>0.79999999999999982</v>
      </c>
      <c r="AP100" s="176">
        <v>0</v>
      </c>
      <c r="AQ100" s="177">
        <v>0</v>
      </c>
      <c r="AR100" s="178">
        <v>0</v>
      </c>
      <c r="AS100" s="179">
        <v>0.8</v>
      </c>
      <c r="AT100" s="180">
        <v>0</v>
      </c>
      <c r="AU100" s="181">
        <v>0</v>
      </c>
      <c r="AV100" s="182">
        <v>3</v>
      </c>
      <c r="AW100" s="174">
        <v>3.9</v>
      </c>
      <c r="AX100" s="175">
        <f t="shared" si="28"/>
        <v>0.89999999999999991</v>
      </c>
      <c r="AY100" s="176">
        <v>0</v>
      </c>
      <c r="AZ100" s="177">
        <v>0</v>
      </c>
      <c r="BA100" s="178">
        <v>0</v>
      </c>
      <c r="BB100" s="179">
        <v>0.9</v>
      </c>
      <c r="BC100" s="180">
        <v>0</v>
      </c>
      <c r="BD100" s="181">
        <v>0</v>
      </c>
      <c r="BE100" s="182">
        <v>3</v>
      </c>
      <c r="BF100" s="174">
        <v>4.0999999999999996</v>
      </c>
      <c r="BG100" s="175">
        <f t="shared" si="29"/>
        <v>1.0999999999999996</v>
      </c>
      <c r="BH100" s="176">
        <v>0</v>
      </c>
      <c r="BI100" s="177">
        <v>0</v>
      </c>
      <c r="BJ100" s="178">
        <v>0</v>
      </c>
      <c r="BK100" s="179">
        <v>1.1000000000000001</v>
      </c>
      <c r="BL100" s="180">
        <v>0</v>
      </c>
      <c r="BM100" s="181">
        <v>0</v>
      </c>
      <c r="BN100" s="182">
        <v>3</v>
      </c>
      <c r="BO100" s="174">
        <v>4.5999999999999996</v>
      </c>
      <c r="BP100" s="175">
        <f t="shared" si="30"/>
        <v>1.5999999999999996</v>
      </c>
      <c r="BQ100" s="176">
        <v>0</v>
      </c>
      <c r="BR100" s="177">
        <v>0</v>
      </c>
      <c r="BS100" s="178">
        <v>0</v>
      </c>
      <c r="BT100" s="179">
        <v>1.6</v>
      </c>
      <c r="BU100" s="180">
        <v>0</v>
      </c>
      <c r="BV100" s="181">
        <v>0</v>
      </c>
      <c r="BW100" s="182">
        <v>3</v>
      </c>
      <c r="BX100" s="174">
        <v>5.0999999999999996</v>
      </c>
      <c r="BY100" s="175">
        <f t="shared" si="31"/>
        <v>2.0999999999999996</v>
      </c>
      <c r="BZ100" s="176">
        <v>0</v>
      </c>
      <c r="CA100" s="177">
        <v>0</v>
      </c>
      <c r="CB100" s="178">
        <v>0</v>
      </c>
      <c r="CC100" s="179">
        <v>2.1</v>
      </c>
      <c r="CD100" s="180">
        <v>0</v>
      </c>
      <c r="CE100" s="181">
        <v>0</v>
      </c>
      <c r="CF100" s="182">
        <v>3</v>
      </c>
      <c r="CG100" s="174">
        <v>4.4000000000000004</v>
      </c>
      <c r="CH100" s="175">
        <f t="shared" si="32"/>
        <v>1.4000000000000004</v>
      </c>
      <c r="CI100" s="176">
        <v>0</v>
      </c>
      <c r="CJ100" s="177">
        <v>0</v>
      </c>
      <c r="CK100" s="178">
        <v>0</v>
      </c>
      <c r="CL100" s="179">
        <v>1.4</v>
      </c>
      <c r="CM100" s="180">
        <v>0</v>
      </c>
      <c r="CN100" s="181">
        <v>0</v>
      </c>
      <c r="CO100" s="182">
        <v>3</v>
      </c>
      <c r="CP100" s="174">
        <v>5.0999999999999996</v>
      </c>
      <c r="CQ100" s="175">
        <f t="shared" si="33"/>
        <v>2.0999999999999996</v>
      </c>
      <c r="CR100" s="176">
        <v>0</v>
      </c>
      <c r="CS100" s="177">
        <v>0</v>
      </c>
      <c r="CT100" s="178">
        <v>0</v>
      </c>
      <c r="CU100" s="179">
        <v>2.1</v>
      </c>
      <c r="CV100" s="180">
        <v>0</v>
      </c>
      <c r="CW100" s="181">
        <v>0</v>
      </c>
      <c r="CX100" s="182">
        <v>3</v>
      </c>
      <c r="CY100" s="174">
        <v>4.8</v>
      </c>
      <c r="CZ100" s="175">
        <f t="shared" si="34"/>
        <v>1.7999999999999998</v>
      </c>
      <c r="DA100" s="176">
        <v>0</v>
      </c>
      <c r="DB100" s="177">
        <v>0</v>
      </c>
      <c r="DC100" s="178">
        <v>0</v>
      </c>
      <c r="DD100" s="179">
        <v>1.8</v>
      </c>
      <c r="DE100" s="180">
        <v>0</v>
      </c>
      <c r="DF100" s="181">
        <v>0</v>
      </c>
      <c r="DG100" s="182">
        <v>3</v>
      </c>
      <c r="DH100" s="174">
        <v>4.7</v>
      </c>
      <c r="DI100" s="175">
        <f t="shared" si="35"/>
        <v>1.7000000000000002</v>
      </c>
      <c r="DJ100" s="176">
        <v>0</v>
      </c>
      <c r="DK100" s="177">
        <v>0</v>
      </c>
      <c r="DL100" s="178">
        <v>0</v>
      </c>
      <c r="DM100" s="179">
        <v>1.7</v>
      </c>
      <c r="DN100" s="180">
        <v>0</v>
      </c>
      <c r="DO100" s="181">
        <v>0</v>
      </c>
      <c r="DP100" s="182">
        <v>3</v>
      </c>
      <c r="DQ100" s="174">
        <v>5.2</v>
      </c>
      <c r="DR100" s="175">
        <f t="shared" si="36"/>
        <v>2.2000000000000002</v>
      </c>
      <c r="DS100" s="176">
        <v>0</v>
      </c>
      <c r="DT100" s="177">
        <v>0</v>
      </c>
      <c r="DU100" s="178">
        <v>0</v>
      </c>
      <c r="DV100" s="179">
        <v>2.2000000000000002</v>
      </c>
      <c r="DW100" s="180">
        <v>0</v>
      </c>
      <c r="DX100" s="181">
        <v>0</v>
      </c>
      <c r="DY100" s="182">
        <v>3</v>
      </c>
      <c r="DZ100" s="174">
        <v>8.9</v>
      </c>
      <c r="EA100" s="175">
        <f t="shared" si="37"/>
        <v>5.9</v>
      </c>
      <c r="EB100" s="176">
        <v>0</v>
      </c>
      <c r="EC100" s="177">
        <v>0</v>
      </c>
      <c r="ED100" s="178">
        <v>0</v>
      </c>
      <c r="EE100" s="179">
        <v>5.9</v>
      </c>
      <c r="EF100" s="180">
        <v>0</v>
      </c>
      <c r="EG100" s="181">
        <v>0</v>
      </c>
      <c r="EH100" s="182">
        <v>3</v>
      </c>
      <c r="EI100" s="174">
        <v>7.2</v>
      </c>
      <c r="EJ100" s="175">
        <f t="shared" si="38"/>
        <v>4.2</v>
      </c>
      <c r="EK100" s="176">
        <v>0</v>
      </c>
      <c r="EL100" s="177">
        <v>0</v>
      </c>
      <c r="EM100" s="178">
        <v>0</v>
      </c>
      <c r="EN100" s="179">
        <v>4.2</v>
      </c>
      <c r="EO100" s="180">
        <v>0</v>
      </c>
      <c r="EP100" s="181">
        <v>0</v>
      </c>
      <c r="EQ100" s="182">
        <v>3</v>
      </c>
      <c r="ER100" s="174">
        <v>6.8</v>
      </c>
      <c r="ES100" s="175">
        <f t="shared" si="39"/>
        <v>3.8</v>
      </c>
      <c r="ET100" s="176">
        <v>0</v>
      </c>
      <c r="EU100" s="177">
        <v>0</v>
      </c>
      <c r="EV100" s="178">
        <v>0</v>
      </c>
      <c r="EW100" s="179">
        <v>3.8</v>
      </c>
      <c r="EX100" s="180">
        <v>0</v>
      </c>
      <c r="EY100" s="181">
        <v>0</v>
      </c>
      <c r="EZ100" s="182">
        <v>3</v>
      </c>
      <c r="FA100" s="174">
        <v>11.9</v>
      </c>
      <c r="FB100" s="175">
        <f t="shared" si="40"/>
        <v>8.9</v>
      </c>
      <c r="FC100" s="176">
        <v>0</v>
      </c>
      <c r="FD100" s="177">
        <v>0</v>
      </c>
      <c r="FE100" s="178">
        <v>0</v>
      </c>
      <c r="FF100" s="179">
        <v>8.9</v>
      </c>
      <c r="FG100" s="180">
        <v>0</v>
      </c>
      <c r="FH100" s="181">
        <v>0</v>
      </c>
      <c r="FI100" s="182">
        <v>3</v>
      </c>
      <c r="FJ100" s="174">
        <v>9.4</v>
      </c>
      <c r="FK100" s="175">
        <f t="shared" si="41"/>
        <v>6.4</v>
      </c>
      <c r="FL100" s="176">
        <v>0</v>
      </c>
      <c r="FM100" s="177">
        <v>0</v>
      </c>
      <c r="FN100" s="178">
        <v>0</v>
      </c>
      <c r="FO100" s="179">
        <v>6.4</v>
      </c>
      <c r="FP100" s="180">
        <v>0</v>
      </c>
      <c r="FQ100" s="181">
        <v>0</v>
      </c>
      <c r="FR100" s="182">
        <v>3</v>
      </c>
      <c r="FS100" s="174">
        <v>11.9</v>
      </c>
      <c r="FT100" s="175">
        <f t="shared" si="42"/>
        <v>8.9</v>
      </c>
      <c r="FU100" s="176">
        <v>0</v>
      </c>
      <c r="FV100" s="177">
        <v>0</v>
      </c>
      <c r="FW100" s="178">
        <v>0</v>
      </c>
      <c r="FX100" s="179">
        <v>8.9</v>
      </c>
      <c r="FY100" s="180">
        <v>0</v>
      </c>
      <c r="FZ100" s="181">
        <v>0</v>
      </c>
      <c r="GA100" s="182">
        <v>3</v>
      </c>
      <c r="GB100" s="174">
        <v>7.9</v>
      </c>
      <c r="GC100" s="175">
        <f t="shared" si="43"/>
        <v>4.9000000000000004</v>
      </c>
      <c r="GD100" s="176">
        <v>0</v>
      </c>
      <c r="GE100" s="177">
        <v>0</v>
      </c>
      <c r="GF100" s="178">
        <v>0</v>
      </c>
      <c r="GG100" s="179">
        <v>4.9000000000000004</v>
      </c>
      <c r="GH100" s="180">
        <v>0</v>
      </c>
      <c r="GI100" s="181">
        <v>0</v>
      </c>
      <c r="GJ100" s="182">
        <v>3</v>
      </c>
      <c r="GK100" s="174">
        <v>4.8</v>
      </c>
      <c r="GL100" s="175">
        <f t="shared" si="44"/>
        <v>1.7999999999999998</v>
      </c>
      <c r="GM100" s="176">
        <v>0</v>
      </c>
      <c r="GN100" s="177">
        <v>0</v>
      </c>
      <c r="GO100" s="178">
        <v>0</v>
      </c>
      <c r="GP100" s="179">
        <v>1.8</v>
      </c>
      <c r="GQ100" s="180">
        <v>0</v>
      </c>
      <c r="GR100" s="181">
        <v>0</v>
      </c>
      <c r="GS100" s="182">
        <v>3</v>
      </c>
      <c r="GT100" s="174">
        <v>6.2</v>
      </c>
      <c r="GU100" s="175">
        <f t="shared" si="45"/>
        <v>3.2</v>
      </c>
      <c r="GV100" s="176">
        <v>0</v>
      </c>
      <c r="GW100" s="177">
        <v>0</v>
      </c>
      <c r="GX100" s="178">
        <v>0</v>
      </c>
      <c r="GY100" s="179">
        <v>3.2</v>
      </c>
      <c r="GZ100" s="180">
        <v>0</v>
      </c>
      <c r="HA100" s="181">
        <v>0</v>
      </c>
      <c r="HB100" s="182">
        <v>3</v>
      </c>
      <c r="HC100" s="174">
        <v>4.5</v>
      </c>
      <c r="HD100" s="175">
        <f t="shared" si="46"/>
        <v>1.5</v>
      </c>
      <c r="HE100" s="176">
        <v>0</v>
      </c>
      <c r="HF100" s="177">
        <v>0</v>
      </c>
      <c r="HG100" s="178">
        <v>0</v>
      </c>
      <c r="HH100" s="179">
        <v>1.5</v>
      </c>
      <c r="HI100" s="180">
        <v>0</v>
      </c>
      <c r="HJ100" s="181">
        <v>0</v>
      </c>
      <c r="HK100" s="182">
        <v>3</v>
      </c>
      <c r="HL100" s="174">
        <v>4.4000000000000004</v>
      </c>
      <c r="HM100" s="175">
        <f t="shared" si="47"/>
        <v>1.4000000000000004</v>
      </c>
      <c r="HN100" s="176">
        <v>0</v>
      </c>
      <c r="HO100" s="177">
        <v>0</v>
      </c>
      <c r="HP100" s="178">
        <v>0</v>
      </c>
      <c r="HQ100" s="179">
        <v>1.4</v>
      </c>
      <c r="HR100" s="180">
        <v>0</v>
      </c>
      <c r="HS100" s="181">
        <v>0</v>
      </c>
    </row>
    <row r="101" spans="1:227" x14ac:dyDescent="0.25">
      <c r="A101" s="167" t="s">
        <v>253</v>
      </c>
      <c r="B101" s="168" t="s">
        <v>15</v>
      </c>
      <c r="C101" s="168" t="s">
        <v>266</v>
      </c>
      <c r="D101" s="168" t="s">
        <v>267</v>
      </c>
      <c r="E101" s="168" t="s">
        <v>148</v>
      </c>
      <c r="F101" s="168">
        <v>60</v>
      </c>
      <c r="G101" s="168" t="s">
        <v>141</v>
      </c>
      <c r="H101" s="169" t="s">
        <v>269</v>
      </c>
      <c r="I101" s="170">
        <v>3</v>
      </c>
      <c r="J101" s="171"/>
      <c r="K101" s="172"/>
      <c r="L101" s="173">
        <v>0</v>
      </c>
      <c r="M101" s="174">
        <v>0</v>
      </c>
      <c r="N101" s="175">
        <f t="shared" si="24"/>
        <v>0</v>
      </c>
      <c r="O101" s="176">
        <v>0</v>
      </c>
      <c r="P101" s="177">
        <v>0</v>
      </c>
      <c r="Q101" s="178">
        <v>0</v>
      </c>
      <c r="R101" s="179">
        <v>0</v>
      </c>
      <c r="S101" s="180">
        <v>0</v>
      </c>
      <c r="T101" s="181">
        <v>0</v>
      </c>
      <c r="U101" s="182">
        <v>0</v>
      </c>
      <c r="V101" s="174">
        <v>0.2</v>
      </c>
      <c r="W101" s="175">
        <f t="shared" si="25"/>
        <v>0.2</v>
      </c>
      <c r="X101" s="176">
        <v>0</v>
      </c>
      <c r="Y101" s="177">
        <v>0</v>
      </c>
      <c r="Z101" s="178">
        <v>0</v>
      </c>
      <c r="AA101" s="179">
        <v>0.2</v>
      </c>
      <c r="AB101" s="180">
        <v>0</v>
      </c>
      <c r="AC101" s="181">
        <v>0</v>
      </c>
      <c r="AD101" s="182">
        <v>0</v>
      </c>
      <c r="AE101" s="174">
        <v>0.2</v>
      </c>
      <c r="AF101" s="175">
        <f t="shared" si="26"/>
        <v>0.2</v>
      </c>
      <c r="AG101" s="176">
        <v>0</v>
      </c>
      <c r="AH101" s="177">
        <v>0</v>
      </c>
      <c r="AI101" s="178">
        <v>0</v>
      </c>
      <c r="AJ101" s="179">
        <v>0.2</v>
      </c>
      <c r="AK101" s="180">
        <v>0</v>
      </c>
      <c r="AL101" s="181">
        <v>0</v>
      </c>
      <c r="AM101" s="182">
        <v>0</v>
      </c>
      <c r="AN101" s="174">
        <v>0.2</v>
      </c>
      <c r="AO101" s="175">
        <f t="shared" si="27"/>
        <v>0.2</v>
      </c>
      <c r="AP101" s="176">
        <v>0</v>
      </c>
      <c r="AQ101" s="177">
        <v>0</v>
      </c>
      <c r="AR101" s="178">
        <v>0</v>
      </c>
      <c r="AS101" s="179">
        <v>0.2</v>
      </c>
      <c r="AT101" s="180">
        <v>0</v>
      </c>
      <c r="AU101" s="181">
        <v>0</v>
      </c>
      <c r="AV101" s="182">
        <v>0</v>
      </c>
      <c r="AW101" s="174">
        <v>0.2</v>
      </c>
      <c r="AX101" s="175">
        <f t="shared" si="28"/>
        <v>0.2</v>
      </c>
      <c r="AY101" s="176">
        <v>0</v>
      </c>
      <c r="AZ101" s="177">
        <v>0</v>
      </c>
      <c r="BA101" s="178">
        <v>0</v>
      </c>
      <c r="BB101" s="179">
        <v>0.2</v>
      </c>
      <c r="BC101" s="180">
        <v>0</v>
      </c>
      <c r="BD101" s="181">
        <v>0</v>
      </c>
      <c r="BE101" s="182">
        <v>0</v>
      </c>
      <c r="BF101" s="174">
        <v>0.2</v>
      </c>
      <c r="BG101" s="175">
        <f t="shared" si="29"/>
        <v>0.2</v>
      </c>
      <c r="BH101" s="176">
        <v>0</v>
      </c>
      <c r="BI101" s="177">
        <v>0</v>
      </c>
      <c r="BJ101" s="178">
        <v>0</v>
      </c>
      <c r="BK101" s="179">
        <v>0.2</v>
      </c>
      <c r="BL101" s="180">
        <v>0</v>
      </c>
      <c r="BM101" s="181">
        <v>0</v>
      </c>
      <c r="BN101" s="182">
        <v>0</v>
      </c>
      <c r="BO101" s="174">
        <v>0.2</v>
      </c>
      <c r="BP101" s="175">
        <f t="shared" si="30"/>
        <v>0.2</v>
      </c>
      <c r="BQ101" s="176">
        <v>0</v>
      </c>
      <c r="BR101" s="177">
        <v>0</v>
      </c>
      <c r="BS101" s="178">
        <v>0</v>
      </c>
      <c r="BT101" s="179">
        <v>0.2</v>
      </c>
      <c r="BU101" s="180">
        <v>0</v>
      </c>
      <c r="BV101" s="181">
        <v>0</v>
      </c>
      <c r="BW101" s="182">
        <v>0</v>
      </c>
      <c r="BX101" s="174">
        <v>0.2</v>
      </c>
      <c r="BY101" s="175">
        <f t="shared" si="31"/>
        <v>0.2</v>
      </c>
      <c r="BZ101" s="176">
        <v>0</v>
      </c>
      <c r="CA101" s="177">
        <v>0</v>
      </c>
      <c r="CB101" s="178">
        <v>0</v>
      </c>
      <c r="CC101" s="179">
        <v>0.2</v>
      </c>
      <c r="CD101" s="180">
        <v>0</v>
      </c>
      <c r="CE101" s="181">
        <v>0</v>
      </c>
      <c r="CF101" s="182">
        <v>0</v>
      </c>
      <c r="CG101" s="174">
        <v>0.1</v>
      </c>
      <c r="CH101" s="175">
        <f t="shared" si="32"/>
        <v>0.1</v>
      </c>
      <c r="CI101" s="176">
        <v>0</v>
      </c>
      <c r="CJ101" s="177">
        <v>0</v>
      </c>
      <c r="CK101" s="178">
        <v>0</v>
      </c>
      <c r="CL101" s="179">
        <v>0.1</v>
      </c>
      <c r="CM101" s="180">
        <v>0</v>
      </c>
      <c r="CN101" s="181">
        <v>0</v>
      </c>
      <c r="CO101" s="182">
        <v>0</v>
      </c>
      <c r="CP101" s="174">
        <v>0.1</v>
      </c>
      <c r="CQ101" s="175">
        <f t="shared" si="33"/>
        <v>0.1</v>
      </c>
      <c r="CR101" s="176">
        <v>0</v>
      </c>
      <c r="CS101" s="177">
        <v>0</v>
      </c>
      <c r="CT101" s="178">
        <v>0</v>
      </c>
      <c r="CU101" s="179">
        <v>0.1</v>
      </c>
      <c r="CV101" s="180">
        <v>0</v>
      </c>
      <c r="CW101" s="181">
        <v>0</v>
      </c>
      <c r="CX101" s="182">
        <v>0</v>
      </c>
      <c r="CY101" s="174">
        <v>0.1</v>
      </c>
      <c r="CZ101" s="175">
        <f t="shared" si="34"/>
        <v>0.1</v>
      </c>
      <c r="DA101" s="176">
        <v>0</v>
      </c>
      <c r="DB101" s="177">
        <v>0</v>
      </c>
      <c r="DC101" s="178">
        <v>0</v>
      </c>
      <c r="DD101" s="179">
        <v>0.1</v>
      </c>
      <c r="DE101" s="180">
        <v>0</v>
      </c>
      <c r="DF101" s="181">
        <v>0</v>
      </c>
      <c r="DG101" s="182">
        <v>0</v>
      </c>
      <c r="DH101" s="174">
        <v>0.1</v>
      </c>
      <c r="DI101" s="175">
        <f t="shared" si="35"/>
        <v>0.1</v>
      </c>
      <c r="DJ101" s="176">
        <v>0</v>
      </c>
      <c r="DK101" s="177">
        <v>0</v>
      </c>
      <c r="DL101" s="178">
        <v>0</v>
      </c>
      <c r="DM101" s="179">
        <v>0.1</v>
      </c>
      <c r="DN101" s="180">
        <v>0</v>
      </c>
      <c r="DO101" s="181">
        <v>0</v>
      </c>
      <c r="DP101" s="182">
        <v>0</v>
      </c>
      <c r="DQ101" s="174">
        <v>0.1</v>
      </c>
      <c r="DR101" s="175">
        <f t="shared" si="36"/>
        <v>0.1</v>
      </c>
      <c r="DS101" s="176">
        <v>0</v>
      </c>
      <c r="DT101" s="177">
        <v>0</v>
      </c>
      <c r="DU101" s="178">
        <v>0</v>
      </c>
      <c r="DV101" s="179">
        <v>0.1</v>
      </c>
      <c r="DW101" s="180">
        <v>0</v>
      </c>
      <c r="DX101" s="181">
        <v>0</v>
      </c>
      <c r="DY101" s="182">
        <v>0</v>
      </c>
      <c r="DZ101" s="174">
        <v>0</v>
      </c>
      <c r="EA101" s="175">
        <f t="shared" si="37"/>
        <v>0</v>
      </c>
      <c r="EB101" s="176">
        <v>0</v>
      </c>
      <c r="EC101" s="177">
        <v>0</v>
      </c>
      <c r="ED101" s="178">
        <v>0</v>
      </c>
      <c r="EE101" s="179">
        <v>0</v>
      </c>
      <c r="EF101" s="180">
        <v>0</v>
      </c>
      <c r="EG101" s="181">
        <v>0</v>
      </c>
      <c r="EH101" s="182">
        <v>0</v>
      </c>
      <c r="EI101" s="174">
        <v>0</v>
      </c>
      <c r="EJ101" s="175">
        <f t="shared" si="38"/>
        <v>0</v>
      </c>
      <c r="EK101" s="176">
        <v>0</v>
      </c>
      <c r="EL101" s="177">
        <v>0</v>
      </c>
      <c r="EM101" s="178">
        <v>0</v>
      </c>
      <c r="EN101" s="179">
        <v>0</v>
      </c>
      <c r="EO101" s="180">
        <v>0</v>
      </c>
      <c r="EP101" s="181">
        <v>0</v>
      </c>
      <c r="EQ101" s="182">
        <v>0</v>
      </c>
      <c r="ER101" s="174">
        <v>0</v>
      </c>
      <c r="ES101" s="175">
        <f t="shared" si="39"/>
        <v>0</v>
      </c>
      <c r="ET101" s="176">
        <v>0</v>
      </c>
      <c r="EU101" s="177">
        <v>0</v>
      </c>
      <c r="EV101" s="178">
        <v>0</v>
      </c>
      <c r="EW101" s="179">
        <v>0</v>
      </c>
      <c r="EX101" s="180">
        <v>0</v>
      </c>
      <c r="EY101" s="181">
        <v>0</v>
      </c>
      <c r="EZ101" s="182">
        <v>0</v>
      </c>
      <c r="FA101" s="174">
        <v>0</v>
      </c>
      <c r="FB101" s="175">
        <f t="shared" si="40"/>
        <v>0</v>
      </c>
      <c r="FC101" s="176">
        <v>0</v>
      </c>
      <c r="FD101" s="177">
        <v>0</v>
      </c>
      <c r="FE101" s="178">
        <v>0</v>
      </c>
      <c r="FF101" s="179">
        <v>0</v>
      </c>
      <c r="FG101" s="180">
        <v>0</v>
      </c>
      <c r="FH101" s="181">
        <v>0</v>
      </c>
      <c r="FI101" s="182">
        <v>0</v>
      </c>
      <c r="FJ101" s="174">
        <v>0</v>
      </c>
      <c r="FK101" s="175">
        <f t="shared" si="41"/>
        <v>0</v>
      </c>
      <c r="FL101" s="176">
        <v>0</v>
      </c>
      <c r="FM101" s="177">
        <v>0</v>
      </c>
      <c r="FN101" s="178">
        <v>0</v>
      </c>
      <c r="FO101" s="179">
        <v>0</v>
      </c>
      <c r="FP101" s="180">
        <v>0</v>
      </c>
      <c r="FQ101" s="181">
        <v>0</v>
      </c>
      <c r="FR101" s="182">
        <v>0</v>
      </c>
      <c r="FS101" s="174">
        <v>0</v>
      </c>
      <c r="FT101" s="175">
        <f t="shared" si="42"/>
        <v>0</v>
      </c>
      <c r="FU101" s="176">
        <v>0</v>
      </c>
      <c r="FV101" s="177">
        <v>0</v>
      </c>
      <c r="FW101" s="178">
        <v>0</v>
      </c>
      <c r="FX101" s="179">
        <v>0</v>
      </c>
      <c r="FY101" s="180">
        <v>0</v>
      </c>
      <c r="FZ101" s="181">
        <v>0</v>
      </c>
      <c r="GA101" s="182">
        <v>0</v>
      </c>
      <c r="GB101" s="174">
        <v>0</v>
      </c>
      <c r="GC101" s="175">
        <f t="shared" si="43"/>
        <v>0</v>
      </c>
      <c r="GD101" s="176">
        <v>0</v>
      </c>
      <c r="GE101" s="177">
        <v>0</v>
      </c>
      <c r="GF101" s="178">
        <v>0</v>
      </c>
      <c r="GG101" s="179">
        <v>0</v>
      </c>
      <c r="GH101" s="180">
        <v>0</v>
      </c>
      <c r="GI101" s="181">
        <v>0</v>
      </c>
      <c r="GJ101" s="182">
        <v>0</v>
      </c>
      <c r="GK101" s="174">
        <v>0</v>
      </c>
      <c r="GL101" s="175">
        <f t="shared" si="44"/>
        <v>0</v>
      </c>
      <c r="GM101" s="176">
        <v>0</v>
      </c>
      <c r="GN101" s="177">
        <v>0</v>
      </c>
      <c r="GO101" s="178">
        <v>0</v>
      </c>
      <c r="GP101" s="179">
        <v>0</v>
      </c>
      <c r="GQ101" s="180">
        <v>0</v>
      </c>
      <c r="GR101" s="181">
        <v>0</v>
      </c>
      <c r="GS101" s="182">
        <v>0</v>
      </c>
      <c r="GT101" s="174">
        <v>0</v>
      </c>
      <c r="GU101" s="175">
        <f t="shared" si="45"/>
        <v>0</v>
      </c>
      <c r="GV101" s="176">
        <v>0</v>
      </c>
      <c r="GW101" s="177">
        <v>0</v>
      </c>
      <c r="GX101" s="178">
        <v>0</v>
      </c>
      <c r="GY101" s="179">
        <v>0</v>
      </c>
      <c r="GZ101" s="180">
        <v>0</v>
      </c>
      <c r="HA101" s="181">
        <v>0</v>
      </c>
      <c r="HB101" s="182">
        <v>0</v>
      </c>
      <c r="HC101" s="174">
        <v>0</v>
      </c>
      <c r="HD101" s="175">
        <f t="shared" si="46"/>
        <v>0</v>
      </c>
      <c r="HE101" s="176">
        <v>0</v>
      </c>
      <c r="HF101" s="177">
        <v>0</v>
      </c>
      <c r="HG101" s="178">
        <v>0</v>
      </c>
      <c r="HH101" s="179">
        <v>0</v>
      </c>
      <c r="HI101" s="180">
        <v>0</v>
      </c>
      <c r="HJ101" s="181">
        <v>0</v>
      </c>
      <c r="HK101" s="182">
        <v>0</v>
      </c>
      <c r="HL101" s="174">
        <v>0</v>
      </c>
      <c r="HM101" s="175">
        <f t="shared" si="47"/>
        <v>0</v>
      </c>
      <c r="HN101" s="176">
        <v>0</v>
      </c>
      <c r="HO101" s="177">
        <v>0</v>
      </c>
      <c r="HP101" s="178">
        <v>0</v>
      </c>
      <c r="HQ101" s="179">
        <v>0</v>
      </c>
      <c r="HR101" s="180">
        <v>0</v>
      </c>
      <c r="HS101" s="181">
        <v>0</v>
      </c>
    </row>
    <row r="102" spans="1:227" x14ac:dyDescent="0.25">
      <c r="A102" s="167" t="s">
        <v>253</v>
      </c>
      <c r="B102" s="168" t="s">
        <v>15</v>
      </c>
      <c r="C102" s="168" t="s">
        <v>253</v>
      </c>
      <c r="D102" s="168" t="s">
        <v>270</v>
      </c>
      <c r="E102" s="168" t="s">
        <v>148</v>
      </c>
      <c r="F102" s="168">
        <v>30</v>
      </c>
      <c r="G102" s="168" t="s">
        <v>139</v>
      </c>
      <c r="H102" s="169" t="s">
        <v>271</v>
      </c>
      <c r="I102" s="170">
        <v>10</v>
      </c>
      <c r="J102" s="171"/>
      <c r="K102" s="172"/>
      <c r="L102" s="173">
        <v>0</v>
      </c>
      <c r="M102" s="174">
        <v>1.8</v>
      </c>
      <c r="N102" s="175">
        <f t="shared" si="24"/>
        <v>1.8</v>
      </c>
      <c r="O102" s="176">
        <v>0</v>
      </c>
      <c r="P102" s="177">
        <v>0</v>
      </c>
      <c r="Q102" s="178">
        <v>0</v>
      </c>
      <c r="R102" s="179">
        <v>1.8</v>
      </c>
      <c r="S102" s="180">
        <v>0</v>
      </c>
      <c r="T102" s="181">
        <v>0</v>
      </c>
      <c r="U102" s="182">
        <v>0</v>
      </c>
      <c r="V102" s="174">
        <v>1.73</v>
      </c>
      <c r="W102" s="175">
        <f t="shared" si="25"/>
        <v>1.73</v>
      </c>
      <c r="X102" s="176">
        <v>0</v>
      </c>
      <c r="Y102" s="177">
        <v>0</v>
      </c>
      <c r="Z102" s="178">
        <v>0</v>
      </c>
      <c r="AA102" s="179">
        <v>1.73</v>
      </c>
      <c r="AB102" s="180">
        <v>0</v>
      </c>
      <c r="AC102" s="181">
        <v>0</v>
      </c>
      <c r="AD102" s="182">
        <v>0</v>
      </c>
      <c r="AE102" s="174">
        <v>0.43</v>
      </c>
      <c r="AF102" s="175">
        <f t="shared" si="26"/>
        <v>0.43</v>
      </c>
      <c r="AG102" s="176">
        <v>0</v>
      </c>
      <c r="AH102" s="177">
        <v>0</v>
      </c>
      <c r="AI102" s="178">
        <v>0</v>
      </c>
      <c r="AJ102" s="179">
        <v>0.43</v>
      </c>
      <c r="AK102" s="180">
        <v>0</v>
      </c>
      <c r="AL102" s="181">
        <v>0</v>
      </c>
      <c r="AM102" s="182">
        <v>0</v>
      </c>
      <c r="AN102" s="174">
        <v>0.45</v>
      </c>
      <c r="AO102" s="175">
        <f t="shared" si="27"/>
        <v>0.45</v>
      </c>
      <c r="AP102" s="176">
        <v>0</v>
      </c>
      <c r="AQ102" s="177">
        <v>0</v>
      </c>
      <c r="AR102" s="178">
        <v>0</v>
      </c>
      <c r="AS102" s="179">
        <v>0.45</v>
      </c>
      <c r="AT102" s="180">
        <v>0</v>
      </c>
      <c r="AU102" s="181">
        <v>0</v>
      </c>
      <c r="AV102" s="182">
        <v>0</v>
      </c>
      <c r="AW102" s="174">
        <v>0.17</v>
      </c>
      <c r="AX102" s="175">
        <f t="shared" si="28"/>
        <v>0.17</v>
      </c>
      <c r="AY102" s="176">
        <v>0</v>
      </c>
      <c r="AZ102" s="177">
        <v>0</v>
      </c>
      <c r="BA102" s="178">
        <v>0</v>
      </c>
      <c r="BB102" s="179">
        <v>0.17</v>
      </c>
      <c r="BC102" s="180">
        <v>0</v>
      </c>
      <c r="BD102" s="181">
        <v>0</v>
      </c>
      <c r="BE102" s="182">
        <v>0</v>
      </c>
      <c r="BF102" s="174">
        <v>0</v>
      </c>
      <c r="BG102" s="175">
        <f t="shared" si="29"/>
        <v>0</v>
      </c>
      <c r="BH102" s="176">
        <v>0</v>
      </c>
      <c r="BI102" s="177">
        <v>0</v>
      </c>
      <c r="BJ102" s="178">
        <v>0</v>
      </c>
      <c r="BK102" s="179">
        <v>0</v>
      </c>
      <c r="BL102" s="180">
        <v>0</v>
      </c>
      <c r="BM102" s="181">
        <v>0</v>
      </c>
      <c r="BN102" s="182">
        <v>0</v>
      </c>
      <c r="BO102" s="174">
        <v>1.35</v>
      </c>
      <c r="BP102" s="175">
        <f t="shared" si="30"/>
        <v>1.35</v>
      </c>
      <c r="BQ102" s="176">
        <v>0</v>
      </c>
      <c r="BR102" s="177">
        <v>0</v>
      </c>
      <c r="BS102" s="178">
        <v>0</v>
      </c>
      <c r="BT102" s="179">
        <v>1.35</v>
      </c>
      <c r="BU102" s="180">
        <v>0</v>
      </c>
      <c r="BV102" s="181">
        <v>0</v>
      </c>
      <c r="BW102" s="182">
        <v>0</v>
      </c>
      <c r="BX102" s="174">
        <v>2.2000000000000002</v>
      </c>
      <c r="BY102" s="175">
        <f t="shared" si="31"/>
        <v>2.2000000000000002</v>
      </c>
      <c r="BZ102" s="176">
        <v>0</v>
      </c>
      <c r="CA102" s="177">
        <v>0</v>
      </c>
      <c r="CB102" s="178">
        <v>0</v>
      </c>
      <c r="CC102" s="179">
        <v>2.2000000000000002</v>
      </c>
      <c r="CD102" s="180">
        <v>0</v>
      </c>
      <c r="CE102" s="181">
        <v>0</v>
      </c>
      <c r="CF102" s="182">
        <v>0</v>
      </c>
      <c r="CG102" s="174">
        <v>1.58</v>
      </c>
      <c r="CH102" s="175">
        <f t="shared" si="32"/>
        <v>1.58</v>
      </c>
      <c r="CI102" s="176">
        <v>0</v>
      </c>
      <c r="CJ102" s="177">
        <v>0</v>
      </c>
      <c r="CK102" s="178">
        <v>0</v>
      </c>
      <c r="CL102" s="179">
        <v>1.58</v>
      </c>
      <c r="CM102" s="180">
        <v>0</v>
      </c>
      <c r="CN102" s="181">
        <v>0</v>
      </c>
      <c r="CO102" s="182">
        <v>0</v>
      </c>
      <c r="CP102" s="174">
        <v>0</v>
      </c>
      <c r="CQ102" s="175">
        <f t="shared" si="33"/>
        <v>0</v>
      </c>
      <c r="CR102" s="176">
        <v>0</v>
      </c>
      <c r="CS102" s="177">
        <v>0</v>
      </c>
      <c r="CT102" s="178">
        <v>0</v>
      </c>
      <c r="CU102" s="179">
        <v>0</v>
      </c>
      <c r="CV102" s="180">
        <v>0</v>
      </c>
      <c r="CW102" s="181">
        <v>0</v>
      </c>
      <c r="CX102" s="182">
        <v>0</v>
      </c>
      <c r="CY102" s="174">
        <v>0</v>
      </c>
      <c r="CZ102" s="175">
        <f t="shared" si="34"/>
        <v>0</v>
      </c>
      <c r="DA102" s="176">
        <v>0</v>
      </c>
      <c r="DB102" s="177">
        <v>0</v>
      </c>
      <c r="DC102" s="178">
        <v>0</v>
      </c>
      <c r="DD102" s="179">
        <v>0</v>
      </c>
      <c r="DE102" s="180">
        <v>0</v>
      </c>
      <c r="DF102" s="181">
        <v>0</v>
      </c>
      <c r="DG102" s="182">
        <v>0</v>
      </c>
      <c r="DH102" s="174">
        <v>1.83</v>
      </c>
      <c r="DI102" s="175">
        <f t="shared" si="35"/>
        <v>1.83</v>
      </c>
      <c r="DJ102" s="176">
        <v>0</v>
      </c>
      <c r="DK102" s="177">
        <v>0</v>
      </c>
      <c r="DL102" s="178">
        <v>0</v>
      </c>
      <c r="DM102" s="179">
        <v>1.83</v>
      </c>
      <c r="DN102" s="180">
        <v>0</v>
      </c>
      <c r="DO102" s="181">
        <v>0</v>
      </c>
      <c r="DP102" s="182">
        <v>0</v>
      </c>
      <c r="DQ102" s="174">
        <v>7.6</v>
      </c>
      <c r="DR102" s="175">
        <f t="shared" si="36"/>
        <v>7.6</v>
      </c>
      <c r="DS102" s="176">
        <v>0</v>
      </c>
      <c r="DT102" s="177">
        <v>0</v>
      </c>
      <c r="DU102" s="178">
        <v>0</v>
      </c>
      <c r="DV102" s="179">
        <v>7.6</v>
      </c>
      <c r="DW102" s="180">
        <v>0</v>
      </c>
      <c r="DX102" s="181">
        <v>0</v>
      </c>
      <c r="DY102" s="182">
        <v>0</v>
      </c>
      <c r="DZ102" s="174">
        <v>6.38</v>
      </c>
      <c r="EA102" s="175">
        <f t="shared" si="37"/>
        <v>6.38</v>
      </c>
      <c r="EB102" s="176">
        <v>0</v>
      </c>
      <c r="EC102" s="177">
        <v>0</v>
      </c>
      <c r="ED102" s="178">
        <v>0</v>
      </c>
      <c r="EE102" s="179">
        <v>6.38</v>
      </c>
      <c r="EF102" s="180">
        <v>0</v>
      </c>
      <c r="EG102" s="181">
        <v>0</v>
      </c>
      <c r="EH102" s="182">
        <v>0</v>
      </c>
      <c r="EI102" s="174">
        <v>5.63</v>
      </c>
      <c r="EJ102" s="175">
        <f t="shared" si="38"/>
        <v>5.63</v>
      </c>
      <c r="EK102" s="176">
        <v>0</v>
      </c>
      <c r="EL102" s="177">
        <v>0</v>
      </c>
      <c r="EM102" s="178">
        <v>0</v>
      </c>
      <c r="EN102" s="179">
        <v>5.63</v>
      </c>
      <c r="EO102" s="180">
        <v>0</v>
      </c>
      <c r="EP102" s="181">
        <v>0</v>
      </c>
      <c r="EQ102" s="182">
        <v>0</v>
      </c>
      <c r="ER102" s="174">
        <v>4.9400000000000004</v>
      </c>
      <c r="ES102" s="175">
        <f t="shared" si="39"/>
        <v>4.9400000000000004</v>
      </c>
      <c r="ET102" s="176">
        <v>0</v>
      </c>
      <c r="EU102" s="177">
        <v>0</v>
      </c>
      <c r="EV102" s="178">
        <v>0</v>
      </c>
      <c r="EW102" s="179">
        <v>4.9400000000000004</v>
      </c>
      <c r="EX102" s="180">
        <v>0</v>
      </c>
      <c r="EY102" s="181">
        <v>0</v>
      </c>
      <c r="EZ102" s="182">
        <v>0</v>
      </c>
      <c r="FA102" s="174">
        <v>10.66</v>
      </c>
      <c r="FB102" s="175">
        <f t="shared" si="40"/>
        <v>10.66</v>
      </c>
      <c r="FC102" s="176">
        <v>0</v>
      </c>
      <c r="FD102" s="177">
        <v>0</v>
      </c>
      <c r="FE102" s="178">
        <v>0</v>
      </c>
      <c r="FF102" s="179">
        <v>10.66</v>
      </c>
      <c r="FG102" s="180">
        <v>0</v>
      </c>
      <c r="FH102" s="181">
        <v>0</v>
      </c>
      <c r="FI102" s="182">
        <v>0</v>
      </c>
      <c r="FJ102" s="174">
        <v>8.85</v>
      </c>
      <c r="FK102" s="175">
        <f t="shared" si="41"/>
        <v>8.85</v>
      </c>
      <c r="FL102" s="176">
        <v>0</v>
      </c>
      <c r="FM102" s="177">
        <v>0</v>
      </c>
      <c r="FN102" s="178">
        <v>0</v>
      </c>
      <c r="FO102" s="179">
        <v>8.85</v>
      </c>
      <c r="FP102" s="180">
        <v>0</v>
      </c>
      <c r="FQ102" s="181">
        <v>0</v>
      </c>
      <c r="FR102" s="182">
        <v>0</v>
      </c>
      <c r="FS102" s="174">
        <v>8.11</v>
      </c>
      <c r="FT102" s="175">
        <f t="shared" si="42"/>
        <v>8.11</v>
      </c>
      <c r="FU102" s="176">
        <v>0</v>
      </c>
      <c r="FV102" s="177">
        <v>0</v>
      </c>
      <c r="FW102" s="178">
        <v>0</v>
      </c>
      <c r="FX102" s="179">
        <v>8.11</v>
      </c>
      <c r="FY102" s="180">
        <v>0</v>
      </c>
      <c r="FZ102" s="181">
        <v>0</v>
      </c>
      <c r="GA102" s="182">
        <v>0</v>
      </c>
      <c r="GB102" s="174">
        <v>7.5</v>
      </c>
      <c r="GC102" s="175">
        <f t="shared" si="43"/>
        <v>7.5</v>
      </c>
      <c r="GD102" s="176">
        <v>0</v>
      </c>
      <c r="GE102" s="177">
        <v>0</v>
      </c>
      <c r="GF102" s="178">
        <v>0</v>
      </c>
      <c r="GG102" s="179">
        <v>7.5</v>
      </c>
      <c r="GH102" s="180">
        <v>0</v>
      </c>
      <c r="GI102" s="181">
        <v>0</v>
      </c>
      <c r="GJ102" s="182">
        <v>0</v>
      </c>
      <c r="GK102" s="174">
        <v>3</v>
      </c>
      <c r="GL102" s="175">
        <f t="shared" si="44"/>
        <v>3</v>
      </c>
      <c r="GM102" s="176">
        <v>0</v>
      </c>
      <c r="GN102" s="177">
        <v>0</v>
      </c>
      <c r="GO102" s="178">
        <v>0</v>
      </c>
      <c r="GP102" s="179">
        <v>3</v>
      </c>
      <c r="GQ102" s="180">
        <v>0</v>
      </c>
      <c r="GR102" s="181">
        <v>0</v>
      </c>
      <c r="GS102" s="182">
        <v>0</v>
      </c>
      <c r="GT102" s="174">
        <v>8.2899999999999991</v>
      </c>
      <c r="GU102" s="175">
        <f t="shared" si="45"/>
        <v>8.2899999999999991</v>
      </c>
      <c r="GV102" s="176">
        <v>0</v>
      </c>
      <c r="GW102" s="177">
        <v>0</v>
      </c>
      <c r="GX102" s="178">
        <v>0</v>
      </c>
      <c r="GY102" s="179">
        <v>8.2899999999999991</v>
      </c>
      <c r="GZ102" s="180">
        <v>0</v>
      </c>
      <c r="HA102" s="181">
        <v>0</v>
      </c>
      <c r="HB102" s="182">
        <v>0</v>
      </c>
      <c r="HC102" s="174">
        <v>8.25</v>
      </c>
      <c r="HD102" s="175">
        <f t="shared" si="46"/>
        <v>8.25</v>
      </c>
      <c r="HE102" s="176">
        <v>0</v>
      </c>
      <c r="HF102" s="177">
        <v>0</v>
      </c>
      <c r="HG102" s="178">
        <v>0</v>
      </c>
      <c r="HH102" s="179">
        <v>8.25</v>
      </c>
      <c r="HI102" s="180">
        <v>0</v>
      </c>
      <c r="HJ102" s="181">
        <v>0</v>
      </c>
      <c r="HK102" s="182">
        <v>0</v>
      </c>
      <c r="HL102" s="174">
        <v>11.09</v>
      </c>
      <c r="HM102" s="175">
        <f t="shared" si="47"/>
        <v>11.09</v>
      </c>
      <c r="HN102" s="176">
        <v>0</v>
      </c>
      <c r="HO102" s="177">
        <v>0</v>
      </c>
      <c r="HP102" s="178">
        <v>0</v>
      </c>
      <c r="HQ102" s="179">
        <v>11.09</v>
      </c>
      <c r="HR102" s="180">
        <v>0</v>
      </c>
      <c r="HS102" s="181">
        <v>0</v>
      </c>
    </row>
    <row r="103" spans="1:227" x14ac:dyDescent="0.25">
      <c r="A103" s="167" t="s">
        <v>253</v>
      </c>
      <c r="B103" s="168" t="s">
        <v>15</v>
      </c>
      <c r="C103" s="168" t="s">
        <v>253</v>
      </c>
      <c r="D103" s="168" t="s">
        <v>270</v>
      </c>
      <c r="E103" s="168" t="s">
        <v>138</v>
      </c>
      <c r="F103" s="168">
        <v>30</v>
      </c>
      <c r="G103" s="168" t="s">
        <v>139</v>
      </c>
      <c r="H103" s="169" t="s">
        <v>272</v>
      </c>
      <c r="I103" s="170">
        <v>10</v>
      </c>
      <c r="J103" s="171"/>
      <c r="K103" s="172"/>
      <c r="L103" s="173">
        <v>4.9000000000000004</v>
      </c>
      <c r="M103" s="174">
        <v>0</v>
      </c>
      <c r="N103" s="175">
        <f t="shared" si="24"/>
        <v>-4.9000000000000004</v>
      </c>
      <c r="O103" s="176">
        <v>0</v>
      </c>
      <c r="P103" s="177">
        <v>0</v>
      </c>
      <c r="Q103" s="178">
        <v>0</v>
      </c>
      <c r="R103" s="179">
        <v>-4.9000000000000004</v>
      </c>
      <c r="S103" s="180">
        <v>0</v>
      </c>
      <c r="T103" s="181">
        <v>0</v>
      </c>
      <c r="U103" s="182">
        <v>4</v>
      </c>
      <c r="V103" s="174">
        <v>0</v>
      </c>
      <c r="W103" s="175">
        <f t="shared" si="25"/>
        <v>-4</v>
      </c>
      <c r="X103" s="176">
        <v>0</v>
      </c>
      <c r="Y103" s="177">
        <v>0</v>
      </c>
      <c r="Z103" s="178">
        <v>0</v>
      </c>
      <c r="AA103" s="179">
        <v>-4</v>
      </c>
      <c r="AB103" s="180">
        <v>0</v>
      </c>
      <c r="AC103" s="181">
        <v>0</v>
      </c>
      <c r="AD103" s="182">
        <v>3.91</v>
      </c>
      <c r="AE103" s="174">
        <v>0</v>
      </c>
      <c r="AF103" s="175">
        <f t="shared" si="26"/>
        <v>-3.91</v>
      </c>
      <c r="AG103" s="176">
        <v>0</v>
      </c>
      <c r="AH103" s="177">
        <v>0</v>
      </c>
      <c r="AI103" s="178">
        <v>0</v>
      </c>
      <c r="AJ103" s="179">
        <v>-3.91</v>
      </c>
      <c r="AK103" s="180">
        <v>0</v>
      </c>
      <c r="AL103" s="181">
        <v>0</v>
      </c>
      <c r="AM103" s="182">
        <v>3.7</v>
      </c>
      <c r="AN103" s="174">
        <v>0</v>
      </c>
      <c r="AO103" s="175">
        <f t="shared" si="27"/>
        <v>-3.7</v>
      </c>
      <c r="AP103" s="176">
        <v>0</v>
      </c>
      <c r="AQ103" s="177">
        <v>0</v>
      </c>
      <c r="AR103" s="178">
        <v>0</v>
      </c>
      <c r="AS103" s="179">
        <v>-3.7</v>
      </c>
      <c r="AT103" s="180">
        <v>0</v>
      </c>
      <c r="AU103" s="181">
        <v>0</v>
      </c>
      <c r="AV103" s="182">
        <v>4</v>
      </c>
      <c r="AW103" s="174">
        <v>0</v>
      </c>
      <c r="AX103" s="175">
        <f t="shared" si="28"/>
        <v>-4</v>
      </c>
      <c r="AY103" s="176">
        <v>0</v>
      </c>
      <c r="AZ103" s="177">
        <v>0</v>
      </c>
      <c r="BA103" s="178">
        <v>0</v>
      </c>
      <c r="BB103" s="179">
        <v>-4</v>
      </c>
      <c r="BC103" s="180">
        <v>0</v>
      </c>
      <c r="BD103" s="181">
        <v>0</v>
      </c>
      <c r="BE103" s="182">
        <v>4</v>
      </c>
      <c r="BF103" s="174">
        <v>0</v>
      </c>
      <c r="BG103" s="175">
        <f t="shared" si="29"/>
        <v>-4</v>
      </c>
      <c r="BH103" s="176">
        <v>0</v>
      </c>
      <c r="BI103" s="177">
        <v>0</v>
      </c>
      <c r="BJ103" s="178">
        <v>0</v>
      </c>
      <c r="BK103" s="179">
        <v>-4</v>
      </c>
      <c r="BL103" s="180">
        <v>0</v>
      </c>
      <c r="BM103" s="181">
        <v>0</v>
      </c>
      <c r="BN103" s="182">
        <v>4</v>
      </c>
      <c r="BO103" s="174">
        <v>1.1100000000000001</v>
      </c>
      <c r="BP103" s="175">
        <f t="shared" si="30"/>
        <v>-2.8899999999999997</v>
      </c>
      <c r="BQ103" s="176">
        <v>0</v>
      </c>
      <c r="BR103" s="177">
        <v>0</v>
      </c>
      <c r="BS103" s="178">
        <v>0</v>
      </c>
      <c r="BT103" s="179">
        <v>-2.89</v>
      </c>
      <c r="BU103" s="180">
        <v>0</v>
      </c>
      <c r="BV103" s="181">
        <v>0</v>
      </c>
      <c r="BW103" s="182">
        <v>4</v>
      </c>
      <c r="BX103" s="174">
        <v>0</v>
      </c>
      <c r="BY103" s="175">
        <f t="shared" si="31"/>
        <v>-4</v>
      </c>
      <c r="BZ103" s="176">
        <v>3.3333333333333333E-2</v>
      </c>
      <c r="CA103" s="177">
        <v>0</v>
      </c>
      <c r="CB103" s="178">
        <v>0</v>
      </c>
      <c r="CC103" s="179">
        <v>-4</v>
      </c>
      <c r="CD103" s="180">
        <v>0</v>
      </c>
      <c r="CE103" s="181">
        <v>0</v>
      </c>
      <c r="CF103" s="182">
        <v>3</v>
      </c>
      <c r="CG103" s="174">
        <v>0</v>
      </c>
      <c r="CH103" s="175">
        <f t="shared" si="32"/>
        <v>-3</v>
      </c>
      <c r="CI103" s="176">
        <v>4.1666666666666664E-2</v>
      </c>
      <c r="CJ103" s="177">
        <v>0</v>
      </c>
      <c r="CK103" s="178">
        <v>0</v>
      </c>
      <c r="CL103" s="179">
        <v>-3</v>
      </c>
      <c r="CM103" s="180">
        <v>0</v>
      </c>
      <c r="CN103" s="181">
        <v>0</v>
      </c>
      <c r="CO103" s="182">
        <v>3.9</v>
      </c>
      <c r="CP103" s="174">
        <v>0</v>
      </c>
      <c r="CQ103" s="175">
        <f t="shared" si="33"/>
        <v>-3.9</v>
      </c>
      <c r="CR103" s="176">
        <v>4.1666666666666664E-2</v>
      </c>
      <c r="CS103" s="177">
        <v>0</v>
      </c>
      <c r="CT103" s="178">
        <v>0</v>
      </c>
      <c r="CU103" s="179">
        <v>-3.9</v>
      </c>
      <c r="CV103" s="180">
        <v>0</v>
      </c>
      <c r="CW103" s="181">
        <v>0</v>
      </c>
      <c r="CX103" s="182">
        <v>3.9</v>
      </c>
      <c r="CY103" s="174">
        <v>0</v>
      </c>
      <c r="CZ103" s="175">
        <f t="shared" si="34"/>
        <v>-3.9</v>
      </c>
      <c r="DA103" s="176">
        <v>4.1666666666666664E-2</v>
      </c>
      <c r="DB103" s="177">
        <v>0</v>
      </c>
      <c r="DC103" s="178">
        <v>0</v>
      </c>
      <c r="DD103" s="179">
        <v>-3.9</v>
      </c>
      <c r="DE103" s="180">
        <v>0</v>
      </c>
      <c r="DF103" s="181">
        <v>0</v>
      </c>
      <c r="DG103" s="182">
        <v>3.9</v>
      </c>
      <c r="DH103" s="174">
        <v>0</v>
      </c>
      <c r="DI103" s="175">
        <f t="shared" si="35"/>
        <v>-3.9</v>
      </c>
      <c r="DJ103" s="176">
        <v>4.1666666666666664E-2</v>
      </c>
      <c r="DK103" s="177">
        <v>0</v>
      </c>
      <c r="DL103" s="178">
        <v>0</v>
      </c>
      <c r="DM103" s="179">
        <v>-3.9</v>
      </c>
      <c r="DN103" s="180">
        <v>0</v>
      </c>
      <c r="DO103" s="181">
        <v>0</v>
      </c>
      <c r="DP103" s="182">
        <v>3.9</v>
      </c>
      <c r="DQ103" s="174">
        <v>0.72</v>
      </c>
      <c r="DR103" s="175">
        <f t="shared" si="36"/>
        <v>-3.1799999999999997</v>
      </c>
      <c r="DS103" s="176">
        <v>3.5416666666666666E-2</v>
      </c>
      <c r="DT103" s="177">
        <v>0</v>
      </c>
      <c r="DU103" s="178">
        <v>0</v>
      </c>
      <c r="DV103" s="179">
        <v>-3.18</v>
      </c>
      <c r="DW103" s="180">
        <v>0</v>
      </c>
      <c r="DX103" s="181">
        <v>0</v>
      </c>
      <c r="DY103" s="182">
        <v>3.9</v>
      </c>
      <c r="DZ103" s="174">
        <v>0</v>
      </c>
      <c r="EA103" s="175">
        <f t="shared" si="37"/>
        <v>-3.9</v>
      </c>
      <c r="EB103" s="176">
        <v>0</v>
      </c>
      <c r="EC103" s="177">
        <v>0</v>
      </c>
      <c r="ED103" s="178">
        <v>0</v>
      </c>
      <c r="EE103" s="179">
        <v>-3.9</v>
      </c>
      <c r="EF103" s="180">
        <v>0</v>
      </c>
      <c r="EG103" s="181">
        <v>0</v>
      </c>
      <c r="EH103" s="182">
        <v>3</v>
      </c>
      <c r="EI103" s="174">
        <v>0.01</v>
      </c>
      <c r="EJ103" s="175">
        <f t="shared" si="38"/>
        <v>-2.99</v>
      </c>
      <c r="EK103" s="176">
        <v>0</v>
      </c>
      <c r="EL103" s="177">
        <v>0</v>
      </c>
      <c r="EM103" s="178">
        <v>0</v>
      </c>
      <c r="EN103" s="179">
        <v>-2.99</v>
      </c>
      <c r="EO103" s="180">
        <v>0</v>
      </c>
      <c r="EP103" s="181">
        <v>0</v>
      </c>
      <c r="EQ103" s="182">
        <v>4</v>
      </c>
      <c r="ER103" s="174">
        <v>0</v>
      </c>
      <c r="ES103" s="175">
        <f t="shared" si="39"/>
        <v>-4</v>
      </c>
      <c r="ET103" s="176">
        <v>0</v>
      </c>
      <c r="EU103" s="177">
        <v>0</v>
      </c>
      <c r="EV103" s="178">
        <v>0</v>
      </c>
      <c r="EW103" s="179">
        <v>-4</v>
      </c>
      <c r="EX103" s="180">
        <v>0</v>
      </c>
      <c r="EY103" s="181">
        <v>0</v>
      </c>
      <c r="EZ103" s="182">
        <v>3.9</v>
      </c>
      <c r="FA103" s="174">
        <v>0</v>
      </c>
      <c r="FB103" s="175">
        <f t="shared" si="40"/>
        <v>-3.9</v>
      </c>
      <c r="FC103" s="176">
        <v>0</v>
      </c>
      <c r="FD103" s="177">
        <v>0</v>
      </c>
      <c r="FE103" s="178">
        <v>0</v>
      </c>
      <c r="FF103" s="179">
        <v>-3.9</v>
      </c>
      <c r="FG103" s="180">
        <v>0</v>
      </c>
      <c r="FH103" s="181">
        <v>0</v>
      </c>
      <c r="FI103" s="182">
        <v>4</v>
      </c>
      <c r="FJ103" s="174">
        <v>0</v>
      </c>
      <c r="FK103" s="175">
        <f t="shared" si="41"/>
        <v>-4</v>
      </c>
      <c r="FL103" s="176">
        <v>0</v>
      </c>
      <c r="FM103" s="177">
        <v>0</v>
      </c>
      <c r="FN103" s="178">
        <v>0</v>
      </c>
      <c r="FO103" s="179">
        <v>-4</v>
      </c>
      <c r="FP103" s="180">
        <v>0</v>
      </c>
      <c r="FQ103" s="181">
        <v>0</v>
      </c>
      <c r="FR103" s="182">
        <v>4</v>
      </c>
      <c r="FS103" s="174">
        <v>1.82</v>
      </c>
      <c r="FT103" s="175">
        <f t="shared" si="42"/>
        <v>-2.1799999999999997</v>
      </c>
      <c r="FU103" s="176">
        <v>0</v>
      </c>
      <c r="FV103" s="177">
        <v>0</v>
      </c>
      <c r="FW103" s="178">
        <v>0</v>
      </c>
      <c r="FX103" s="179">
        <v>-2.1800000000000002</v>
      </c>
      <c r="FY103" s="180">
        <v>0</v>
      </c>
      <c r="FZ103" s="181">
        <v>0</v>
      </c>
      <c r="GA103" s="182">
        <v>4</v>
      </c>
      <c r="GB103" s="174">
        <v>1.84</v>
      </c>
      <c r="GC103" s="175">
        <f t="shared" si="43"/>
        <v>-2.16</v>
      </c>
      <c r="GD103" s="176">
        <v>0</v>
      </c>
      <c r="GE103" s="177">
        <v>0</v>
      </c>
      <c r="GF103" s="178">
        <v>0</v>
      </c>
      <c r="GG103" s="179">
        <v>-2.16</v>
      </c>
      <c r="GH103" s="180">
        <v>0</v>
      </c>
      <c r="GI103" s="181">
        <v>0</v>
      </c>
      <c r="GJ103" s="182">
        <v>4</v>
      </c>
      <c r="GK103" s="174">
        <v>0</v>
      </c>
      <c r="GL103" s="175">
        <f t="shared" si="44"/>
        <v>-4</v>
      </c>
      <c r="GM103" s="176">
        <v>0</v>
      </c>
      <c r="GN103" s="177">
        <v>0</v>
      </c>
      <c r="GO103" s="178">
        <v>0</v>
      </c>
      <c r="GP103" s="179">
        <v>-4</v>
      </c>
      <c r="GQ103" s="180">
        <v>0</v>
      </c>
      <c r="GR103" s="181">
        <v>0</v>
      </c>
      <c r="GS103" s="182">
        <v>4</v>
      </c>
      <c r="GT103" s="174">
        <v>9.11</v>
      </c>
      <c r="GU103" s="175">
        <f t="shared" si="45"/>
        <v>5.1099999999999994</v>
      </c>
      <c r="GV103" s="176">
        <v>0</v>
      </c>
      <c r="GW103" s="177">
        <v>0</v>
      </c>
      <c r="GX103" s="178">
        <v>0</v>
      </c>
      <c r="GY103" s="179">
        <v>5.1100000000000003</v>
      </c>
      <c r="GZ103" s="180">
        <v>0</v>
      </c>
      <c r="HA103" s="181">
        <v>0</v>
      </c>
      <c r="HB103" s="182">
        <v>4</v>
      </c>
      <c r="HC103" s="174">
        <v>4.7</v>
      </c>
      <c r="HD103" s="175">
        <f t="shared" si="46"/>
        <v>0.70000000000000018</v>
      </c>
      <c r="HE103" s="176">
        <v>0</v>
      </c>
      <c r="HF103" s="177">
        <v>0</v>
      </c>
      <c r="HG103" s="178">
        <v>0</v>
      </c>
      <c r="HH103" s="179">
        <v>0.7</v>
      </c>
      <c r="HI103" s="180">
        <v>0</v>
      </c>
      <c r="HJ103" s="181">
        <v>0</v>
      </c>
      <c r="HK103" s="182">
        <v>4</v>
      </c>
      <c r="HL103" s="174">
        <v>4.0999999999999996</v>
      </c>
      <c r="HM103" s="175">
        <f t="shared" si="47"/>
        <v>9.9999999999999645E-2</v>
      </c>
      <c r="HN103" s="176">
        <v>0</v>
      </c>
      <c r="HO103" s="177">
        <v>0</v>
      </c>
      <c r="HP103" s="178">
        <v>0</v>
      </c>
      <c r="HQ103" s="179">
        <v>0.1</v>
      </c>
      <c r="HR103" s="180">
        <v>0</v>
      </c>
      <c r="HS103" s="181">
        <v>0</v>
      </c>
    </row>
    <row r="104" spans="1:227" x14ac:dyDescent="0.25">
      <c r="A104" s="167" t="s">
        <v>253</v>
      </c>
      <c r="B104" s="168" t="s">
        <v>15</v>
      </c>
      <c r="C104" s="168" t="s">
        <v>253</v>
      </c>
      <c r="D104" s="168" t="s">
        <v>270</v>
      </c>
      <c r="E104" s="168" t="s">
        <v>138</v>
      </c>
      <c r="F104" s="168">
        <v>30</v>
      </c>
      <c r="G104" s="168" t="s">
        <v>135</v>
      </c>
      <c r="H104" s="169" t="s">
        <v>273</v>
      </c>
      <c r="I104" s="170">
        <v>10</v>
      </c>
      <c r="J104" s="171"/>
      <c r="K104" s="172"/>
      <c r="L104" s="173">
        <v>6</v>
      </c>
      <c r="M104" s="174">
        <v>4.1500000000000004</v>
      </c>
      <c r="N104" s="175">
        <f t="shared" si="24"/>
        <v>-1.8499999999999996</v>
      </c>
      <c r="O104" s="176">
        <v>0</v>
      </c>
      <c r="P104" s="177">
        <v>0</v>
      </c>
      <c r="Q104" s="178">
        <v>0</v>
      </c>
      <c r="R104" s="179">
        <v>-1.85</v>
      </c>
      <c r="S104" s="180">
        <v>0</v>
      </c>
      <c r="T104" s="181">
        <v>0</v>
      </c>
      <c r="U104" s="182">
        <v>4</v>
      </c>
      <c r="V104" s="174">
        <v>4.25</v>
      </c>
      <c r="W104" s="175">
        <f t="shared" si="25"/>
        <v>0.25</v>
      </c>
      <c r="X104" s="176">
        <v>0</v>
      </c>
      <c r="Y104" s="177">
        <v>0</v>
      </c>
      <c r="Z104" s="178">
        <v>0</v>
      </c>
      <c r="AA104" s="179">
        <v>0.25</v>
      </c>
      <c r="AB104" s="180">
        <v>0</v>
      </c>
      <c r="AC104" s="181">
        <v>0</v>
      </c>
      <c r="AD104" s="182">
        <v>4</v>
      </c>
      <c r="AE104" s="174">
        <v>4.4800000000000004</v>
      </c>
      <c r="AF104" s="175">
        <f t="shared" si="26"/>
        <v>0.48000000000000043</v>
      </c>
      <c r="AG104" s="176">
        <v>0</v>
      </c>
      <c r="AH104" s="177">
        <v>0</v>
      </c>
      <c r="AI104" s="178">
        <v>0</v>
      </c>
      <c r="AJ104" s="179">
        <v>0.48</v>
      </c>
      <c r="AK104" s="180">
        <v>0</v>
      </c>
      <c r="AL104" s="181">
        <v>0</v>
      </c>
      <c r="AM104" s="182">
        <v>4</v>
      </c>
      <c r="AN104" s="174">
        <v>4.6100000000000003</v>
      </c>
      <c r="AO104" s="175">
        <f t="shared" si="27"/>
        <v>0.61000000000000032</v>
      </c>
      <c r="AP104" s="176">
        <v>0</v>
      </c>
      <c r="AQ104" s="177">
        <v>0</v>
      </c>
      <c r="AR104" s="178">
        <v>0</v>
      </c>
      <c r="AS104" s="179">
        <v>0.61</v>
      </c>
      <c r="AT104" s="180">
        <v>0</v>
      </c>
      <c r="AU104" s="181">
        <v>0</v>
      </c>
      <c r="AV104" s="182">
        <v>4</v>
      </c>
      <c r="AW104" s="174">
        <v>4.4400000000000004</v>
      </c>
      <c r="AX104" s="175">
        <f t="shared" si="28"/>
        <v>0.44000000000000039</v>
      </c>
      <c r="AY104" s="176">
        <v>0</v>
      </c>
      <c r="AZ104" s="177">
        <v>0</v>
      </c>
      <c r="BA104" s="178">
        <v>0</v>
      </c>
      <c r="BB104" s="179">
        <v>0.44</v>
      </c>
      <c r="BC104" s="180">
        <v>0</v>
      </c>
      <c r="BD104" s="181">
        <v>0</v>
      </c>
      <c r="BE104" s="182">
        <v>4</v>
      </c>
      <c r="BF104" s="174">
        <v>4.8099999999999996</v>
      </c>
      <c r="BG104" s="175">
        <f t="shared" si="29"/>
        <v>0.80999999999999961</v>
      </c>
      <c r="BH104" s="176">
        <v>0</v>
      </c>
      <c r="BI104" s="177">
        <v>0</v>
      </c>
      <c r="BJ104" s="178">
        <v>0</v>
      </c>
      <c r="BK104" s="179">
        <v>0.81</v>
      </c>
      <c r="BL104" s="180">
        <v>0</v>
      </c>
      <c r="BM104" s="181">
        <v>0</v>
      </c>
      <c r="BN104" s="182">
        <v>4</v>
      </c>
      <c r="BO104" s="174">
        <v>4.9800000000000004</v>
      </c>
      <c r="BP104" s="175">
        <f t="shared" si="30"/>
        <v>0.98000000000000043</v>
      </c>
      <c r="BQ104" s="176">
        <v>0</v>
      </c>
      <c r="BR104" s="177">
        <v>0</v>
      </c>
      <c r="BS104" s="178">
        <v>0</v>
      </c>
      <c r="BT104" s="179">
        <v>0.98</v>
      </c>
      <c r="BU104" s="180">
        <v>0</v>
      </c>
      <c r="BV104" s="181">
        <v>0</v>
      </c>
      <c r="BW104" s="182">
        <v>4</v>
      </c>
      <c r="BX104" s="174">
        <v>3.45</v>
      </c>
      <c r="BY104" s="175">
        <f t="shared" si="31"/>
        <v>-0.54999999999999982</v>
      </c>
      <c r="BZ104" s="176">
        <v>0</v>
      </c>
      <c r="CA104" s="177">
        <v>0</v>
      </c>
      <c r="CB104" s="178">
        <v>0</v>
      </c>
      <c r="CC104" s="179">
        <v>-0.55000000000000004</v>
      </c>
      <c r="CD104" s="180">
        <v>0</v>
      </c>
      <c r="CE104" s="181">
        <v>0</v>
      </c>
      <c r="CF104" s="182">
        <v>3</v>
      </c>
      <c r="CG104" s="174">
        <v>5.28</v>
      </c>
      <c r="CH104" s="175">
        <f t="shared" si="32"/>
        <v>2.2800000000000002</v>
      </c>
      <c r="CI104" s="176">
        <v>0</v>
      </c>
      <c r="CJ104" s="177">
        <v>0</v>
      </c>
      <c r="CK104" s="178">
        <v>0</v>
      </c>
      <c r="CL104" s="179">
        <v>2.2799999999999998</v>
      </c>
      <c r="CM104" s="180">
        <v>0</v>
      </c>
      <c r="CN104" s="181">
        <v>0</v>
      </c>
      <c r="CO104" s="182">
        <v>3</v>
      </c>
      <c r="CP104" s="174">
        <v>5.26</v>
      </c>
      <c r="CQ104" s="175">
        <f t="shared" si="33"/>
        <v>2.2599999999999998</v>
      </c>
      <c r="CR104" s="176">
        <v>0</v>
      </c>
      <c r="CS104" s="177">
        <v>0</v>
      </c>
      <c r="CT104" s="178">
        <v>0</v>
      </c>
      <c r="CU104" s="179">
        <v>2.2599999999999998</v>
      </c>
      <c r="CV104" s="180">
        <v>0</v>
      </c>
      <c r="CW104" s="181">
        <v>0</v>
      </c>
      <c r="CX104" s="182">
        <v>3</v>
      </c>
      <c r="CY104" s="174">
        <v>5.19</v>
      </c>
      <c r="CZ104" s="175">
        <f t="shared" si="34"/>
        <v>2.1900000000000004</v>
      </c>
      <c r="DA104" s="176">
        <v>0</v>
      </c>
      <c r="DB104" s="177">
        <v>0</v>
      </c>
      <c r="DC104" s="178">
        <v>0</v>
      </c>
      <c r="DD104" s="179">
        <v>2.19</v>
      </c>
      <c r="DE104" s="180">
        <v>0</v>
      </c>
      <c r="DF104" s="181">
        <v>0</v>
      </c>
      <c r="DG104" s="182">
        <v>3</v>
      </c>
      <c r="DH104" s="174">
        <v>5.29</v>
      </c>
      <c r="DI104" s="175">
        <f t="shared" si="35"/>
        <v>2.29</v>
      </c>
      <c r="DJ104" s="176">
        <v>0</v>
      </c>
      <c r="DK104" s="177">
        <v>0</v>
      </c>
      <c r="DL104" s="178">
        <v>0</v>
      </c>
      <c r="DM104" s="179">
        <v>2.29</v>
      </c>
      <c r="DN104" s="180">
        <v>0</v>
      </c>
      <c r="DO104" s="181">
        <v>0</v>
      </c>
      <c r="DP104" s="182">
        <v>3</v>
      </c>
      <c r="DQ104" s="174">
        <v>4.29</v>
      </c>
      <c r="DR104" s="175">
        <f t="shared" si="36"/>
        <v>1.29</v>
      </c>
      <c r="DS104" s="176">
        <v>0</v>
      </c>
      <c r="DT104" s="177">
        <v>0</v>
      </c>
      <c r="DU104" s="178">
        <v>0</v>
      </c>
      <c r="DV104" s="179">
        <v>1.29</v>
      </c>
      <c r="DW104" s="180">
        <v>0</v>
      </c>
      <c r="DX104" s="181">
        <v>0</v>
      </c>
      <c r="DY104" s="182">
        <v>3</v>
      </c>
      <c r="DZ104" s="174">
        <v>2.69</v>
      </c>
      <c r="EA104" s="175">
        <f t="shared" si="37"/>
        <v>-0.31000000000000005</v>
      </c>
      <c r="EB104" s="176">
        <v>0</v>
      </c>
      <c r="EC104" s="177">
        <v>0</v>
      </c>
      <c r="ED104" s="178">
        <v>0</v>
      </c>
      <c r="EE104" s="179">
        <v>-0.31</v>
      </c>
      <c r="EF104" s="180">
        <v>0</v>
      </c>
      <c r="EG104" s="181">
        <v>0</v>
      </c>
      <c r="EH104" s="182">
        <v>3.5</v>
      </c>
      <c r="EI104" s="174">
        <v>0</v>
      </c>
      <c r="EJ104" s="175">
        <f t="shared" si="38"/>
        <v>-3.5</v>
      </c>
      <c r="EK104" s="176">
        <v>0</v>
      </c>
      <c r="EL104" s="177">
        <v>0</v>
      </c>
      <c r="EM104" s="178">
        <v>0</v>
      </c>
      <c r="EN104" s="179">
        <v>-3.5</v>
      </c>
      <c r="EO104" s="180">
        <v>0</v>
      </c>
      <c r="EP104" s="181">
        <v>0</v>
      </c>
      <c r="EQ104" s="182">
        <v>3.4</v>
      </c>
      <c r="ER104" s="174">
        <v>0.42</v>
      </c>
      <c r="ES104" s="175">
        <f t="shared" si="39"/>
        <v>-2.98</v>
      </c>
      <c r="ET104" s="176">
        <v>0</v>
      </c>
      <c r="EU104" s="177">
        <v>0</v>
      </c>
      <c r="EV104" s="178">
        <v>0</v>
      </c>
      <c r="EW104" s="179">
        <v>-2.98</v>
      </c>
      <c r="EX104" s="180">
        <v>0</v>
      </c>
      <c r="EY104" s="181">
        <v>0</v>
      </c>
      <c r="EZ104" s="182">
        <v>3</v>
      </c>
      <c r="FA104" s="174">
        <v>8.7200000000000006</v>
      </c>
      <c r="FB104" s="175">
        <f t="shared" si="40"/>
        <v>5.7200000000000006</v>
      </c>
      <c r="FC104" s="176">
        <v>0</v>
      </c>
      <c r="FD104" s="177">
        <v>0</v>
      </c>
      <c r="FE104" s="178">
        <v>0</v>
      </c>
      <c r="FF104" s="179">
        <v>5.72</v>
      </c>
      <c r="FG104" s="180">
        <v>0</v>
      </c>
      <c r="FH104" s="181">
        <v>0</v>
      </c>
      <c r="FI104" s="182">
        <v>4</v>
      </c>
      <c r="FJ104" s="174">
        <v>2.75</v>
      </c>
      <c r="FK104" s="175">
        <f t="shared" si="41"/>
        <v>-1.25</v>
      </c>
      <c r="FL104" s="176">
        <v>0</v>
      </c>
      <c r="FM104" s="177">
        <v>0</v>
      </c>
      <c r="FN104" s="178">
        <v>0</v>
      </c>
      <c r="FO104" s="179">
        <v>-1.25</v>
      </c>
      <c r="FP104" s="180">
        <v>0</v>
      </c>
      <c r="FQ104" s="181">
        <v>0</v>
      </c>
      <c r="FR104" s="182">
        <v>4</v>
      </c>
      <c r="FS104" s="174">
        <v>1.91</v>
      </c>
      <c r="FT104" s="175">
        <f t="shared" si="42"/>
        <v>-2.09</v>
      </c>
      <c r="FU104" s="176">
        <v>0</v>
      </c>
      <c r="FV104" s="177">
        <v>0</v>
      </c>
      <c r="FW104" s="178">
        <v>0</v>
      </c>
      <c r="FX104" s="179">
        <v>-2.09</v>
      </c>
      <c r="FY104" s="180">
        <v>0</v>
      </c>
      <c r="FZ104" s="181">
        <v>0</v>
      </c>
      <c r="GA104" s="182">
        <v>4</v>
      </c>
      <c r="GB104" s="174">
        <v>3.73</v>
      </c>
      <c r="GC104" s="175">
        <f t="shared" si="43"/>
        <v>-0.27</v>
      </c>
      <c r="GD104" s="176">
        <v>0</v>
      </c>
      <c r="GE104" s="177">
        <v>0</v>
      </c>
      <c r="GF104" s="178">
        <v>0</v>
      </c>
      <c r="GG104" s="179">
        <v>-0.27</v>
      </c>
      <c r="GH104" s="180">
        <v>0</v>
      </c>
      <c r="GI104" s="181">
        <v>0</v>
      </c>
      <c r="GJ104" s="182">
        <v>4</v>
      </c>
      <c r="GK104" s="174">
        <v>0</v>
      </c>
      <c r="GL104" s="175">
        <f t="shared" si="44"/>
        <v>-4</v>
      </c>
      <c r="GM104" s="176">
        <v>0</v>
      </c>
      <c r="GN104" s="177">
        <v>0</v>
      </c>
      <c r="GO104" s="178">
        <v>0</v>
      </c>
      <c r="GP104" s="179">
        <v>-4</v>
      </c>
      <c r="GQ104" s="180">
        <v>0</v>
      </c>
      <c r="GR104" s="181">
        <v>0</v>
      </c>
      <c r="GS104" s="182">
        <v>3</v>
      </c>
      <c r="GT104" s="174">
        <v>8.08</v>
      </c>
      <c r="GU104" s="175">
        <f t="shared" si="45"/>
        <v>5.08</v>
      </c>
      <c r="GV104" s="176">
        <v>0</v>
      </c>
      <c r="GW104" s="177">
        <v>0</v>
      </c>
      <c r="GX104" s="178">
        <v>0</v>
      </c>
      <c r="GY104" s="179">
        <v>5.08</v>
      </c>
      <c r="GZ104" s="180">
        <v>0</v>
      </c>
      <c r="HA104" s="181">
        <v>0</v>
      </c>
      <c r="HB104" s="182">
        <v>3</v>
      </c>
      <c r="HC104" s="174">
        <v>4.26</v>
      </c>
      <c r="HD104" s="175">
        <f t="shared" si="46"/>
        <v>1.2599999999999998</v>
      </c>
      <c r="HE104" s="176">
        <v>0</v>
      </c>
      <c r="HF104" s="177">
        <v>0</v>
      </c>
      <c r="HG104" s="178">
        <v>0</v>
      </c>
      <c r="HH104" s="179">
        <v>1.26</v>
      </c>
      <c r="HI104" s="180">
        <v>0</v>
      </c>
      <c r="HJ104" s="181">
        <v>0</v>
      </c>
      <c r="HK104" s="182">
        <v>3</v>
      </c>
      <c r="HL104" s="174">
        <v>5.0599999999999996</v>
      </c>
      <c r="HM104" s="175">
        <f t="shared" si="47"/>
        <v>2.0599999999999996</v>
      </c>
      <c r="HN104" s="176">
        <v>0</v>
      </c>
      <c r="HO104" s="177">
        <v>0</v>
      </c>
      <c r="HP104" s="178">
        <v>0</v>
      </c>
      <c r="HQ104" s="179">
        <v>2.06</v>
      </c>
      <c r="HR104" s="180">
        <v>0</v>
      </c>
      <c r="HS104" s="181">
        <v>0</v>
      </c>
    </row>
    <row r="105" spans="1:227" x14ac:dyDescent="0.25">
      <c r="A105" s="167" t="s">
        <v>253</v>
      </c>
      <c r="B105" s="168" t="s">
        <v>15</v>
      </c>
      <c r="C105" s="168" t="s">
        <v>253</v>
      </c>
      <c r="D105" s="168" t="s">
        <v>270</v>
      </c>
      <c r="E105" s="168" t="s">
        <v>274</v>
      </c>
      <c r="F105" s="168">
        <v>60</v>
      </c>
      <c r="G105" s="168" t="s">
        <v>139</v>
      </c>
      <c r="H105" s="169" t="s">
        <v>275</v>
      </c>
      <c r="I105" s="170">
        <v>25</v>
      </c>
      <c r="J105" s="171"/>
      <c r="K105" s="172"/>
      <c r="L105" s="173">
        <v>10</v>
      </c>
      <c r="M105" s="174">
        <v>8.02</v>
      </c>
      <c r="N105" s="175">
        <f t="shared" si="24"/>
        <v>-1.9800000000000004</v>
      </c>
      <c r="O105" s="176">
        <v>0</v>
      </c>
      <c r="P105" s="177">
        <v>0</v>
      </c>
      <c r="Q105" s="178">
        <v>0</v>
      </c>
      <c r="R105" s="179">
        <v>-1.98</v>
      </c>
      <c r="S105" s="180">
        <v>0</v>
      </c>
      <c r="T105" s="181">
        <v>0</v>
      </c>
      <c r="U105" s="182">
        <v>8</v>
      </c>
      <c r="V105" s="174">
        <v>2.86</v>
      </c>
      <c r="W105" s="175">
        <f t="shared" si="25"/>
        <v>-5.1400000000000006</v>
      </c>
      <c r="X105" s="176">
        <v>0</v>
      </c>
      <c r="Y105" s="177">
        <v>0</v>
      </c>
      <c r="Z105" s="178">
        <v>0</v>
      </c>
      <c r="AA105" s="179">
        <v>-5.14</v>
      </c>
      <c r="AB105" s="180">
        <v>0</v>
      </c>
      <c r="AC105" s="181">
        <v>0</v>
      </c>
      <c r="AD105" s="182">
        <v>8</v>
      </c>
      <c r="AE105" s="174">
        <v>7.66</v>
      </c>
      <c r="AF105" s="175">
        <f t="shared" si="26"/>
        <v>-0.33999999999999986</v>
      </c>
      <c r="AG105" s="176">
        <v>0</v>
      </c>
      <c r="AH105" s="177">
        <v>0</v>
      </c>
      <c r="AI105" s="178">
        <v>0</v>
      </c>
      <c r="AJ105" s="179">
        <v>-0.34</v>
      </c>
      <c r="AK105" s="180">
        <v>0</v>
      </c>
      <c r="AL105" s="181">
        <v>0</v>
      </c>
      <c r="AM105" s="182">
        <v>8</v>
      </c>
      <c r="AN105" s="174">
        <v>9.9</v>
      </c>
      <c r="AO105" s="175">
        <f t="shared" si="27"/>
        <v>1.9000000000000004</v>
      </c>
      <c r="AP105" s="176">
        <v>0</v>
      </c>
      <c r="AQ105" s="177">
        <v>0</v>
      </c>
      <c r="AR105" s="178">
        <v>0</v>
      </c>
      <c r="AS105" s="179">
        <v>1.9</v>
      </c>
      <c r="AT105" s="180">
        <v>0</v>
      </c>
      <c r="AU105" s="181">
        <v>0</v>
      </c>
      <c r="AV105" s="182">
        <v>8</v>
      </c>
      <c r="AW105" s="174">
        <v>9.32</v>
      </c>
      <c r="AX105" s="175">
        <f t="shared" si="28"/>
        <v>1.3200000000000003</v>
      </c>
      <c r="AY105" s="176">
        <v>0</v>
      </c>
      <c r="AZ105" s="177">
        <v>0</v>
      </c>
      <c r="BA105" s="178">
        <v>0</v>
      </c>
      <c r="BB105" s="179">
        <v>1.32</v>
      </c>
      <c r="BC105" s="180">
        <v>0</v>
      </c>
      <c r="BD105" s="181">
        <v>0</v>
      </c>
      <c r="BE105" s="182">
        <v>8</v>
      </c>
      <c r="BF105" s="174">
        <v>10.77</v>
      </c>
      <c r="BG105" s="175">
        <f t="shared" si="29"/>
        <v>2.7699999999999996</v>
      </c>
      <c r="BH105" s="176">
        <v>0</v>
      </c>
      <c r="BI105" s="177">
        <v>0</v>
      </c>
      <c r="BJ105" s="178">
        <v>0</v>
      </c>
      <c r="BK105" s="179">
        <v>2.77</v>
      </c>
      <c r="BL105" s="180">
        <v>0</v>
      </c>
      <c r="BM105" s="181">
        <v>0</v>
      </c>
      <c r="BN105" s="182">
        <v>8</v>
      </c>
      <c r="BO105" s="174">
        <v>12.24</v>
      </c>
      <c r="BP105" s="175">
        <f t="shared" si="30"/>
        <v>4.24</v>
      </c>
      <c r="BQ105" s="176">
        <v>0</v>
      </c>
      <c r="BR105" s="177">
        <v>0</v>
      </c>
      <c r="BS105" s="178">
        <v>0</v>
      </c>
      <c r="BT105" s="179">
        <v>4.24</v>
      </c>
      <c r="BU105" s="180">
        <v>0</v>
      </c>
      <c r="BV105" s="181">
        <v>0</v>
      </c>
      <c r="BW105" s="182">
        <v>8</v>
      </c>
      <c r="BX105" s="174">
        <v>10.85</v>
      </c>
      <c r="BY105" s="175">
        <f t="shared" si="31"/>
        <v>2.8499999999999996</v>
      </c>
      <c r="BZ105" s="176">
        <v>0</v>
      </c>
      <c r="CA105" s="177">
        <v>0</v>
      </c>
      <c r="CB105" s="178">
        <v>0</v>
      </c>
      <c r="CC105" s="179">
        <v>2.85</v>
      </c>
      <c r="CD105" s="180">
        <v>0</v>
      </c>
      <c r="CE105" s="181">
        <v>0</v>
      </c>
      <c r="CF105" s="182">
        <v>6</v>
      </c>
      <c r="CG105" s="174">
        <v>12.47</v>
      </c>
      <c r="CH105" s="175">
        <f t="shared" si="32"/>
        <v>6.4700000000000006</v>
      </c>
      <c r="CI105" s="176">
        <v>0</v>
      </c>
      <c r="CJ105" s="177">
        <v>0</v>
      </c>
      <c r="CK105" s="178">
        <v>0</v>
      </c>
      <c r="CL105" s="179">
        <v>6.47</v>
      </c>
      <c r="CM105" s="180">
        <v>0</v>
      </c>
      <c r="CN105" s="181">
        <v>0</v>
      </c>
      <c r="CO105" s="182">
        <v>7</v>
      </c>
      <c r="CP105" s="174">
        <v>11.92</v>
      </c>
      <c r="CQ105" s="175">
        <f t="shared" si="33"/>
        <v>4.92</v>
      </c>
      <c r="CR105" s="176">
        <v>0</v>
      </c>
      <c r="CS105" s="177">
        <v>0</v>
      </c>
      <c r="CT105" s="178">
        <v>0</v>
      </c>
      <c r="CU105" s="179">
        <v>4.92</v>
      </c>
      <c r="CV105" s="180">
        <v>0</v>
      </c>
      <c r="CW105" s="181">
        <v>0</v>
      </c>
      <c r="CX105" s="182">
        <v>7</v>
      </c>
      <c r="CY105" s="174">
        <v>10.99</v>
      </c>
      <c r="CZ105" s="175">
        <f t="shared" si="34"/>
        <v>3.99</v>
      </c>
      <c r="DA105" s="176">
        <v>0</v>
      </c>
      <c r="DB105" s="177">
        <v>0</v>
      </c>
      <c r="DC105" s="178">
        <v>0</v>
      </c>
      <c r="DD105" s="179">
        <v>3.99</v>
      </c>
      <c r="DE105" s="180">
        <v>0</v>
      </c>
      <c r="DF105" s="181">
        <v>0</v>
      </c>
      <c r="DG105" s="182">
        <v>7</v>
      </c>
      <c r="DH105" s="174">
        <v>10.87</v>
      </c>
      <c r="DI105" s="175">
        <f t="shared" si="35"/>
        <v>3.8699999999999992</v>
      </c>
      <c r="DJ105" s="176">
        <v>0</v>
      </c>
      <c r="DK105" s="177">
        <v>0</v>
      </c>
      <c r="DL105" s="178">
        <v>0</v>
      </c>
      <c r="DM105" s="179">
        <v>3.87</v>
      </c>
      <c r="DN105" s="180">
        <v>0</v>
      </c>
      <c r="DO105" s="181">
        <v>0</v>
      </c>
      <c r="DP105" s="182">
        <v>7</v>
      </c>
      <c r="DQ105" s="174">
        <v>13.96</v>
      </c>
      <c r="DR105" s="175">
        <f t="shared" si="36"/>
        <v>6.9600000000000009</v>
      </c>
      <c r="DS105" s="176">
        <v>0</v>
      </c>
      <c r="DT105" s="177">
        <v>0</v>
      </c>
      <c r="DU105" s="178">
        <v>0</v>
      </c>
      <c r="DV105" s="179">
        <v>6.96</v>
      </c>
      <c r="DW105" s="180">
        <v>0</v>
      </c>
      <c r="DX105" s="181">
        <v>0</v>
      </c>
      <c r="DY105" s="182">
        <v>7</v>
      </c>
      <c r="DZ105" s="174">
        <v>4.96</v>
      </c>
      <c r="EA105" s="175">
        <f t="shared" si="37"/>
        <v>-2.04</v>
      </c>
      <c r="EB105" s="176">
        <v>1.7361111111111112E-2</v>
      </c>
      <c r="EC105" s="177">
        <v>0</v>
      </c>
      <c r="ED105" s="178">
        <v>0</v>
      </c>
      <c r="EE105" s="179">
        <v>-2.04</v>
      </c>
      <c r="EF105" s="180">
        <v>0</v>
      </c>
      <c r="EG105" s="181">
        <v>0</v>
      </c>
      <c r="EH105" s="182">
        <v>7</v>
      </c>
      <c r="EI105" s="174">
        <v>11.52</v>
      </c>
      <c r="EJ105" s="175">
        <f t="shared" si="38"/>
        <v>4.5199999999999996</v>
      </c>
      <c r="EK105" s="176">
        <v>0</v>
      </c>
      <c r="EL105" s="177">
        <v>0</v>
      </c>
      <c r="EM105" s="178">
        <v>0</v>
      </c>
      <c r="EN105" s="179">
        <v>4.5199999999999996</v>
      </c>
      <c r="EO105" s="180">
        <v>0</v>
      </c>
      <c r="EP105" s="181">
        <v>0</v>
      </c>
      <c r="EQ105" s="182">
        <v>7.5</v>
      </c>
      <c r="ER105" s="174">
        <v>13.47</v>
      </c>
      <c r="ES105" s="175">
        <f t="shared" si="39"/>
        <v>5.9700000000000006</v>
      </c>
      <c r="ET105" s="176">
        <v>0</v>
      </c>
      <c r="EU105" s="177">
        <v>0</v>
      </c>
      <c r="EV105" s="178">
        <v>0</v>
      </c>
      <c r="EW105" s="179">
        <v>5.97</v>
      </c>
      <c r="EX105" s="180">
        <v>0</v>
      </c>
      <c r="EY105" s="181">
        <v>0</v>
      </c>
      <c r="EZ105" s="182">
        <v>6</v>
      </c>
      <c r="FA105" s="174">
        <v>10.96</v>
      </c>
      <c r="FB105" s="175">
        <f t="shared" si="40"/>
        <v>4.9600000000000009</v>
      </c>
      <c r="FC105" s="176">
        <v>0</v>
      </c>
      <c r="FD105" s="177">
        <v>0</v>
      </c>
      <c r="FE105" s="178">
        <v>0</v>
      </c>
      <c r="FF105" s="179">
        <v>4.96</v>
      </c>
      <c r="FG105" s="180">
        <v>0</v>
      </c>
      <c r="FH105" s="181">
        <v>0</v>
      </c>
      <c r="FI105" s="182">
        <v>9</v>
      </c>
      <c r="FJ105" s="174">
        <v>9.06</v>
      </c>
      <c r="FK105" s="175">
        <f t="shared" si="41"/>
        <v>6.0000000000000497E-2</v>
      </c>
      <c r="FL105" s="176">
        <v>0</v>
      </c>
      <c r="FM105" s="177">
        <v>0</v>
      </c>
      <c r="FN105" s="178">
        <v>0</v>
      </c>
      <c r="FO105" s="179">
        <v>0.06</v>
      </c>
      <c r="FP105" s="180">
        <v>0</v>
      </c>
      <c r="FQ105" s="181">
        <v>0</v>
      </c>
      <c r="FR105" s="182">
        <v>10</v>
      </c>
      <c r="FS105" s="174">
        <v>16.920000000000002</v>
      </c>
      <c r="FT105" s="175">
        <f t="shared" si="42"/>
        <v>6.9200000000000017</v>
      </c>
      <c r="FU105" s="176">
        <v>0</v>
      </c>
      <c r="FV105" s="177">
        <v>0</v>
      </c>
      <c r="FW105" s="178">
        <v>0</v>
      </c>
      <c r="FX105" s="179">
        <v>6.92</v>
      </c>
      <c r="FY105" s="180">
        <v>0</v>
      </c>
      <c r="FZ105" s="181">
        <v>0</v>
      </c>
      <c r="GA105" s="182">
        <v>10</v>
      </c>
      <c r="GB105" s="174">
        <v>17.37</v>
      </c>
      <c r="GC105" s="175">
        <f t="shared" si="43"/>
        <v>7.370000000000001</v>
      </c>
      <c r="GD105" s="176">
        <v>0</v>
      </c>
      <c r="GE105" s="177">
        <v>0</v>
      </c>
      <c r="GF105" s="178">
        <v>0</v>
      </c>
      <c r="GG105" s="179">
        <v>7.37</v>
      </c>
      <c r="GH105" s="180">
        <v>0</v>
      </c>
      <c r="GI105" s="181">
        <v>0</v>
      </c>
      <c r="GJ105" s="182">
        <v>10</v>
      </c>
      <c r="GK105" s="174">
        <v>0</v>
      </c>
      <c r="GL105" s="175">
        <f t="shared" si="44"/>
        <v>-10</v>
      </c>
      <c r="GM105" s="176">
        <v>0</v>
      </c>
      <c r="GN105" s="177">
        <v>0</v>
      </c>
      <c r="GO105" s="178">
        <v>0</v>
      </c>
      <c r="GP105" s="179">
        <v>-10</v>
      </c>
      <c r="GQ105" s="180">
        <v>0</v>
      </c>
      <c r="GR105" s="181">
        <v>0</v>
      </c>
      <c r="GS105" s="182">
        <v>8</v>
      </c>
      <c r="GT105" s="174">
        <v>26.61</v>
      </c>
      <c r="GU105" s="175">
        <f t="shared" si="45"/>
        <v>18.61</v>
      </c>
      <c r="GV105" s="176">
        <v>0</v>
      </c>
      <c r="GW105" s="177">
        <v>0</v>
      </c>
      <c r="GX105" s="178">
        <v>0</v>
      </c>
      <c r="GY105" s="179">
        <v>18.61</v>
      </c>
      <c r="GZ105" s="180">
        <v>0</v>
      </c>
      <c r="HA105" s="181">
        <v>0</v>
      </c>
      <c r="HB105" s="182">
        <v>6</v>
      </c>
      <c r="HC105" s="174">
        <v>15.25</v>
      </c>
      <c r="HD105" s="175">
        <f t="shared" si="46"/>
        <v>9.25</v>
      </c>
      <c r="HE105" s="176">
        <v>0</v>
      </c>
      <c r="HF105" s="177">
        <v>0</v>
      </c>
      <c r="HG105" s="178">
        <v>0</v>
      </c>
      <c r="HH105" s="179">
        <v>9.25</v>
      </c>
      <c r="HI105" s="180">
        <v>0</v>
      </c>
      <c r="HJ105" s="181">
        <v>0</v>
      </c>
      <c r="HK105" s="182">
        <v>8</v>
      </c>
      <c r="HL105" s="174">
        <v>10.47</v>
      </c>
      <c r="HM105" s="175">
        <f t="shared" si="47"/>
        <v>2.4700000000000006</v>
      </c>
      <c r="HN105" s="176">
        <v>0</v>
      </c>
      <c r="HO105" s="177">
        <v>0</v>
      </c>
      <c r="HP105" s="178">
        <v>0</v>
      </c>
      <c r="HQ105" s="179">
        <v>2.4700000000000002</v>
      </c>
      <c r="HR105" s="180">
        <v>0</v>
      </c>
      <c r="HS105" s="181">
        <v>0</v>
      </c>
    </row>
    <row r="106" spans="1:227" x14ac:dyDescent="0.25">
      <c r="A106" s="167" t="s">
        <v>253</v>
      </c>
      <c r="B106" s="168" t="s">
        <v>15</v>
      </c>
      <c r="C106" s="168" t="s">
        <v>253</v>
      </c>
      <c r="D106" s="168" t="s">
        <v>270</v>
      </c>
      <c r="E106" s="168" t="s">
        <v>274</v>
      </c>
      <c r="F106" s="168">
        <v>60</v>
      </c>
      <c r="G106" s="168" t="s">
        <v>139</v>
      </c>
      <c r="H106" s="169" t="s">
        <v>276</v>
      </c>
      <c r="I106" s="170">
        <v>14</v>
      </c>
      <c r="J106" s="171"/>
      <c r="K106" s="172"/>
      <c r="L106" s="173">
        <v>6</v>
      </c>
      <c r="M106" s="174">
        <v>1.94</v>
      </c>
      <c r="N106" s="175">
        <f t="shared" si="24"/>
        <v>-4.0600000000000005</v>
      </c>
      <c r="O106" s="176">
        <v>3.5416666666666666E-2</v>
      </c>
      <c r="P106" s="177">
        <v>0</v>
      </c>
      <c r="Q106" s="178">
        <v>0</v>
      </c>
      <c r="R106" s="179">
        <v>-4.0599999999999996</v>
      </c>
      <c r="S106" s="180">
        <v>0</v>
      </c>
      <c r="T106" s="181">
        <v>0</v>
      </c>
      <c r="U106" s="182">
        <v>4</v>
      </c>
      <c r="V106" s="174">
        <v>7.39</v>
      </c>
      <c r="W106" s="175">
        <f t="shared" si="25"/>
        <v>3.3899999999999997</v>
      </c>
      <c r="X106" s="176">
        <v>0</v>
      </c>
      <c r="Y106" s="177">
        <v>0</v>
      </c>
      <c r="Z106" s="178">
        <v>0</v>
      </c>
      <c r="AA106" s="179">
        <v>3.39</v>
      </c>
      <c r="AB106" s="180">
        <v>0</v>
      </c>
      <c r="AC106" s="181">
        <v>0</v>
      </c>
      <c r="AD106" s="182">
        <v>4</v>
      </c>
      <c r="AE106" s="174">
        <v>7.15</v>
      </c>
      <c r="AF106" s="175">
        <f t="shared" si="26"/>
        <v>3.1500000000000004</v>
      </c>
      <c r="AG106" s="176">
        <v>0</v>
      </c>
      <c r="AH106" s="177">
        <v>0</v>
      </c>
      <c r="AI106" s="178">
        <v>0</v>
      </c>
      <c r="AJ106" s="179">
        <v>3.15</v>
      </c>
      <c r="AK106" s="180">
        <v>0</v>
      </c>
      <c r="AL106" s="181">
        <v>0</v>
      </c>
      <c r="AM106" s="182">
        <v>4</v>
      </c>
      <c r="AN106" s="174">
        <v>7.65</v>
      </c>
      <c r="AO106" s="175">
        <f t="shared" si="27"/>
        <v>3.6500000000000004</v>
      </c>
      <c r="AP106" s="176">
        <v>0</v>
      </c>
      <c r="AQ106" s="177">
        <v>0</v>
      </c>
      <c r="AR106" s="178">
        <v>0</v>
      </c>
      <c r="AS106" s="179">
        <v>3.65</v>
      </c>
      <c r="AT106" s="180">
        <v>0</v>
      </c>
      <c r="AU106" s="181">
        <v>0</v>
      </c>
      <c r="AV106" s="182">
        <v>4</v>
      </c>
      <c r="AW106" s="174">
        <v>8.61</v>
      </c>
      <c r="AX106" s="175">
        <f t="shared" si="28"/>
        <v>4.6099999999999994</v>
      </c>
      <c r="AY106" s="176">
        <v>0</v>
      </c>
      <c r="AZ106" s="177">
        <v>0</v>
      </c>
      <c r="BA106" s="178">
        <v>0</v>
      </c>
      <c r="BB106" s="179">
        <v>4.6100000000000003</v>
      </c>
      <c r="BC106" s="180">
        <v>0</v>
      </c>
      <c r="BD106" s="181">
        <v>0</v>
      </c>
      <c r="BE106" s="182">
        <v>4</v>
      </c>
      <c r="BF106" s="174">
        <v>9.61</v>
      </c>
      <c r="BG106" s="175">
        <f t="shared" si="29"/>
        <v>5.6099999999999994</v>
      </c>
      <c r="BH106" s="176">
        <v>0</v>
      </c>
      <c r="BI106" s="177">
        <v>0</v>
      </c>
      <c r="BJ106" s="178">
        <v>0</v>
      </c>
      <c r="BK106" s="179">
        <v>5.61</v>
      </c>
      <c r="BL106" s="180">
        <v>0</v>
      </c>
      <c r="BM106" s="181">
        <v>0</v>
      </c>
      <c r="BN106" s="182">
        <v>4</v>
      </c>
      <c r="BO106" s="174">
        <v>10.72</v>
      </c>
      <c r="BP106" s="175">
        <f t="shared" si="30"/>
        <v>6.7200000000000006</v>
      </c>
      <c r="BQ106" s="176">
        <v>0</v>
      </c>
      <c r="BR106" s="177">
        <v>0</v>
      </c>
      <c r="BS106" s="178">
        <v>0</v>
      </c>
      <c r="BT106" s="179">
        <v>6.72</v>
      </c>
      <c r="BU106" s="180">
        <v>0</v>
      </c>
      <c r="BV106" s="181">
        <v>0</v>
      </c>
      <c r="BW106" s="182">
        <v>3.5</v>
      </c>
      <c r="BX106" s="174">
        <v>9.2100000000000009</v>
      </c>
      <c r="BY106" s="175">
        <f t="shared" si="31"/>
        <v>5.7100000000000009</v>
      </c>
      <c r="BZ106" s="176">
        <v>0</v>
      </c>
      <c r="CA106" s="177">
        <v>0</v>
      </c>
      <c r="CB106" s="178">
        <v>0</v>
      </c>
      <c r="CC106" s="179">
        <v>5.71</v>
      </c>
      <c r="CD106" s="180">
        <v>0</v>
      </c>
      <c r="CE106" s="181">
        <v>0</v>
      </c>
      <c r="CF106" s="182">
        <v>3</v>
      </c>
      <c r="CG106" s="174">
        <v>6.25</v>
      </c>
      <c r="CH106" s="175">
        <f t="shared" si="32"/>
        <v>3.25</v>
      </c>
      <c r="CI106" s="176">
        <v>0</v>
      </c>
      <c r="CJ106" s="177">
        <v>0</v>
      </c>
      <c r="CK106" s="178">
        <v>0</v>
      </c>
      <c r="CL106" s="179">
        <v>3.25</v>
      </c>
      <c r="CM106" s="180">
        <v>0</v>
      </c>
      <c r="CN106" s="181">
        <v>0</v>
      </c>
      <c r="CO106" s="182">
        <v>4</v>
      </c>
      <c r="CP106" s="174">
        <v>5.16</v>
      </c>
      <c r="CQ106" s="175">
        <f t="shared" si="33"/>
        <v>1.1600000000000001</v>
      </c>
      <c r="CR106" s="176">
        <v>0</v>
      </c>
      <c r="CS106" s="177">
        <v>0</v>
      </c>
      <c r="CT106" s="178">
        <v>0</v>
      </c>
      <c r="CU106" s="179">
        <v>1.1599999999999999</v>
      </c>
      <c r="CV106" s="180">
        <v>0</v>
      </c>
      <c r="CW106" s="181">
        <v>0</v>
      </c>
      <c r="CX106" s="182">
        <v>4</v>
      </c>
      <c r="CY106" s="174">
        <v>5.08</v>
      </c>
      <c r="CZ106" s="175">
        <f t="shared" si="34"/>
        <v>1.08</v>
      </c>
      <c r="DA106" s="176">
        <v>0</v>
      </c>
      <c r="DB106" s="177">
        <v>0</v>
      </c>
      <c r="DC106" s="178">
        <v>0</v>
      </c>
      <c r="DD106" s="179">
        <v>1.08</v>
      </c>
      <c r="DE106" s="180">
        <v>0</v>
      </c>
      <c r="DF106" s="181">
        <v>0</v>
      </c>
      <c r="DG106" s="182">
        <v>4</v>
      </c>
      <c r="DH106" s="174">
        <v>8.34</v>
      </c>
      <c r="DI106" s="175">
        <f t="shared" si="35"/>
        <v>4.34</v>
      </c>
      <c r="DJ106" s="176">
        <v>0</v>
      </c>
      <c r="DK106" s="177">
        <v>0</v>
      </c>
      <c r="DL106" s="178">
        <v>0</v>
      </c>
      <c r="DM106" s="179">
        <v>4.34</v>
      </c>
      <c r="DN106" s="180">
        <v>0</v>
      </c>
      <c r="DO106" s="181">
        <v>0</v>
      </c>
      <c r="DP106" s="182">
        <v>4</v>
      </c>
      <c r="DQ106" s="174">
        <v>10.08</v>
      </c>
      <c r="DR106" s="175">
        <f t="shared" si="36"/>
        <v>6.08</v>
      </c>
      <c r="DS106" s="176">
        <v>0</v>
      </c>
      <c r="DT106" s="177">
        <v>0</v>
      </c>
      <c r="DU106" s="178">
        <v>0</v>
      </c>
      <c r="DV106" s="179">
        <v>6.08</v>
      </c>
      <c r="DW106" s="180">
        <v>0</v>
      </c>
      <c r="DX106" s="181">
        <v>0</v>
      </c>
      <c r="DY106" s="182">
        <v>3.42</v>
      </c>
      <c r="DZ106" s="174">
        <v>10.59</v>
      </c>
      <c r="EA106" s="175">
        <f t="shared" si="37"/>
        <v>7.17</v>
      </c>
      <c r="EB106" s="176">
        <v>0</v>
      </c>
      <c r="EC106" s="177">
        <v>0</v>
      </c>
      <c r="ED106" s="178">
        <v>0</v>
      </c>
      <c r="EE106" s="179">
        <v>7.17</v>
      </c>
      <c r="EF106" s="180">
        <v>0</v>
      </c>
      <c r="EG106" s="181">
        <v>0</v>
      </c>
      <c r="EH106" s="182">
        <v>3.35</v>
      </c>
      <c r="EI106" s="174">
        <v>10.97</v>
      </c>
      <c r="EJ106" s="175">
        <f t="shared" si="38"/>
        <v>7.620000000000001</v>
      </c>
      <c r="EK106" s="176">
        <v>0</v>
      </c>
      <c r="EL106" s="177">
        <v>0</v>
      </c>
      <c r="EM106" s="178">
        <v>0</v>
      </c>
      <c r="EN106" s="179">
        <v>7.62</v>
      </c>
      <c r="EO106" s="180">
        <v>0</v>
      </c>
      <c r="EP106" s="181">
        <v>0</v>
      </c>
      <c r="EQ106" s="182">
        <v>3.38</v>
      </c>
      <c r="ER106" s="174">
        <v>8.3000000000000007</v>
      </c>
      <c r="ES106" s="175">
        <f t="shared" si="39"/>
        <v>4.9200000000000008</v>
      </c>
      <c r="ET106" s="176">
        <v>0</v>
      </c>
      <c r="EU106" s="177">
        <v>0</v>
      </c>
      <c r="EV106" s="178">
        <v>0</v>
      </c>
      <c r="EW106" s="179">
        <v>4.92</v>
      </c>
      <c r="EX106" s="180">
        <v>0</v>
      </c>
      <c r="EY106" s="181">
        <v>0</v>
      </c>
      <c r="EZ106" s="182">
        <v>3</v>
      </c>
      <c r="FA106" s="174">
        <v>11.16</v>
      </c>
      <c r="FB106" s="175">
        <f t="shared" si="40"/>
        <v>8.16</v>
      </c>
      <c r="FC106" s="176">
        <v>0</v>
      </c>
      <c r="FD106" s="177">
        <v>0</v>
      </c>
      <c r="FE106" s="178">
        <v>0</v>
      </c>
      <c r="FF106" s="179">
        <v>8.16</v>
      </c>
      <c r="FG106" s="180">
        <v>0</v>
      </c>
      <c r="FH106" s="181">
        <v>0</v>
      </c>
      <c r="FI106" s="182">
        <v>4</v>
      </c>
      <c r="FJ106" s="174">
        <v>9.4600000000000009</v>
      </c>
      <c r="FK106" s="175">
        <f t="shared" si="41"/>
        <v>5.4600000000000009</v>
      </c>
      <c r="FL106" s="176">
        <v>0</v>
      </c>
      <c r="FM106" s="177">
        <v>0</v>
      </c>
      <c r="FN106" s="178">
        <v>0</v>
      </c>
      <c r="FO106" s="179">
        <v>5.46</v>
      </c>
      <c r="FP106" s="180">
        <v>0</v>
      </c>
      <c r="FQ106" s="181">
        <v>0</v>
      </c>
      <c r="FR106" s="182">
        <v>4</v>
      </c>
      <c r="FS106" s="174">
        <v>10.84</v>
      </c>
      <c r="FT106" s="175">
        <f t="shared" si="42"/>
        <v>6.84</v>
      </c>
      <c r="FU106" s="176">
        <v>0</v>
      </c>
      <c r="FV106" s="177">
        <v>0</v>
      </c>
      <c r="FW106" s="178">
        <v>0</v>
      </c>
      <c r="FX106" s="179">
        <v>6.84</v>
      </c>
      <c r="FY106" s="180">
        <v>0</v>
      </c>
      <c r="FZ106" s="181">
        <v>0</v>
      </c>
      <c r="GA106" s="182">
        <v>4</v>
      </c>
      <c r="GB106" s="174">
        <v>10.130000000000001</v>
      </c>
      <c r="GC106" s="175">
        <f t="shared" si="43"/>
        <v>6.1300000000000008</v>
      </c>
      <c r="GD106" s="176">
        <v>0</v>
      </c>
      <c r="GE106" s="177">
        <v>0</v>
      </c>
      <c r="GF106" s="178">
        <v>0</v>
      </c>
      <c r="GG106" s="179">
        <v>6.13</v>
      </c>
      <c r="GH106" s="180">
        <v>0</v>
      </c>
      <c r="GI106" s="181">
        <v>0</v>
      </c>
      <c r="GJ106" s="182">
        <v>4</v>
      </c>
      <c r="GK106" s="174">
        <v>0</v>
      </c>
      <c r="GL106" s="175">
        <f t="shared" si="44"/>
        <v>-4</v>
      </c>
      <c r="GM106" s="176">
        <v>0</v>
      </c>
      <c r="GN106" s="177">
        <v>0</v>
      </c>
      <c r="GO106" s="178">
        <v>0</v>
      </c>
      <c r="GP106" s="179">
        <v>-4</v>
      </c>
      <c r="GQ106" s="180">
        <v>0</v>
      </c>
      <c r="GR106" s="181">
        <v>0</v>
      </c>
      <c r="GS106" s="182">
        <v>3</v>
      </c>
      <c r="GT106" s="174">
        <v>10.96</v>
      </c>
      <c r="GU106" s="175">
        <f t="shared" si="45"/>
        <v>7.9600000000000009</v>
      </c>
      <c r="GV106" s="176">
        <v>0</v>
      </c>
      <c r="GW106" s="177">
        <v>0</v>
      </c>
      <c r="GX106" s="178">
        <v>0</v>
      </c>
      <c r="GY106" s="179">
        <v>7.96</v>
      </c>
      <c r="GZ106" s="180">
        <v>0</v>
      </c>
      <c r="HA106" s="181">
        <v>0</v>
      </c>
      <c r="HB106" s="182">
        <v>3</v>
      </c>
      <c r="HC106" s="174">
        <v>6.18</v>
      </c>
      <c r="HD106" s="175">
        <f t="shared" si="46"/>
        <v>3.1799999999999997</v>
      </c>
      <c r="HE106" s="176">
        <v>0</v>
      </c>
      <c r="HF106" s="177">
        <v>0</v>
      </c>
      <c r="HG106" s="178">
        <v>0</v>
      </c>
      <c r="HH106" s="179">
        <v>3.18</v>
      </c>
      <c r="HI106" s="180">
        <v>0</v>
      </c>
      <c r="HJ106" s="181">
        <v>0</v>
      </c>
      <c r="HK106" s="182">
        <v>3</v>
      </c>
      <c r="HL106" s="174">
        <v>13.58</v>
      </c>
      <c r="HM106" s="175">
        <f t="shared" si="47"/>
        <v>10.58</v>
      </c>
      <c r="HN106" s="176">
        <v>0</v>
      </c>
      <c r="HO106" s="177">
        <v>0</v>
      </c>
      <c r="HP106" s="178">
        <v>0</v>
      </c>
      <c r="HQ106" s="179">
        <v>10.58</v>
      </c>
      <c r="HR106" s="180">
        <v>0</v>
      </c>
      <c r="HS106" s="181">
        <v>0</v>
      </c>
    </row>
    <row r="107" spans="1:227" x14ac:dyDescent="0.25">
      <c r="A107" s="167" t="s">
        <v>253</v>
      </c>
      <c r="B107" s="168" t="s">
        <v>15</v>
      </c>
      <c r="C107" s="168" t="s">
        <v>253</v>
      </c>
      <c r="D107" s="168" t="s">
        <v>270</v>
      </c>
      <c r="E107" s="168" t="s">
        <v>277</v>
      </c>
      <c r="F107" s="168">
        <v>60</v>
      </c>
      <c r="G107" s="168" t="s">
        <v>139</v>
      </c>
      <c r="H107" s="169" t="s">
        <v>278</v>
      </c>
      <c r="I107" s="170">
        <v>3</v>
      </c>
      <c r="J107" s="171"/>
      <c r="K107" s="172"/>
      <c r="L107" s="173">
        <v>2.9</v>
      </c>
      <c r="M107" s="174">
        <v>0</v>
      </c>
      <c r="N107" s="175">
        <f t="shared" si="24"/>
        <v>-2.9</v>
      </c>
      <c r="O107" s="176">
        <v>0</v>
      </c>
      <c r="P107" s="177">
        <v>0</v>
      </c>
      <c r="Q107" s="178">
        <v>0</v>
      </c>
      <c r="R107" s="179">
        <v>-2.9</v>
      </c>
      <c r="S107" s="180">
        <v>0</v>
      </c>
      <c r="T107" s="181">
        <v>0</v>
      </c>
      <c r="U107" s="182">
        <v>2.9</v>
      </c>
      <c r="V107" s="174">
        <v>0</v>
      </c>
      <c r="W107" s="175">
        <f t="shared" si="25"/>
        <v>-2.9</v>
      </c>
      <c r="X107" s="176">
        <v>0</v>
      </c>
      <c r="Y107" s="177">
        <v>0</v>
      </c>
      <c r="Z107" s="178">
        <v>0</v>
      </c>
      <c r="AA107" s="179">
        <v>-2.9</v>
      </c>
      <c r="AB107" s="180">
        <v>0</v>
      </c>
      <c r="AC107" s="181">
        <v>0</v>
      </c>
      <c r="AD107" s="182">
        <v>2.9</v>
      </c>
      <c r="AE107" s="174">
        <v>0</v>
      </c>
      <c r="AF107" s="175">
        <f t="shared" si="26"/>
        <v>-2.9</v>
      </c>
      <c r="AG107" s="176">
        <v>0</v>
      </c>
      <c r="AH107" s="177">
        <v>0</v>
      </c>
      <c r="AI107" s="178">
        <v>0</v>
      </c>
      <c r="AJ107" s="179">
        <v>-2.9</v>
      </c>
      <c r="AK107" s="180">
        <v>0</v>
      </c>
      <c r="AL107" s="181">
        <v>0</v>
      </c>
      <c r="AM107" s="182">
        <v>2.9</v>
      </c>
      <c r="AN107" s="174">
        <v>0</v>
      </c>
      <c r="AO107" s="175">
        <f t="shared" si="27"/>
        <v>-2.9</v>
      </c>
      <c r="AP107" s="176">
        <v>0</v>
      </c>
      <c r="AQ107" s="177">
        <v>0</v>
      </c>
      <c r="AR107" s="178">
        <v>0</v>
      </c>
      <c r="AS107" s="179">
        <v>-2.9</v>
      </c>
      <c r="AT107" s="180">
        <v>0</v>
      </c>
      <c r="AU107" s="181">
        <v>0</v>
      </c>
      <c r="AV107" s="182">
        <v>2.9</v>
      </c>
      <c r="AW107" s="174">
        <v>0</v>
      </c>
      <c r="AX107" s="175">
        <f t="shared" si="28"/>
        <v>-2.9</v>
      </c>
      <c r="AY107" s="176">
        <v>0</v>
      </c>
      <c r="AZ107" s="177">
        <v>0</v>
      </c>
      <c r="BA107" s="178">
        <v>0</v>
      </c>
      <c r="BB107" s="179">
        <v>-2.9</v>
      </c>
      <c r="BC107" s="180">
        <v>0</v>
      </c>
      <c r="BD107" s="181">
        <v>0</v>
      </c>
      <c r="BE107" s="182">
        <v>2.9</v>
      </c>
      <c r="BF107" s="174">
        <v>0</v>
      </c>
      <c r="BG107" s="175">
        <f t="shared" si="29"/>
        <v>-2.9</v>
      </c>
      <c r="BH107" s="176">
        <v>0</v>
      </c>
      <c r="BI107" s="177">
        <v>0</v>
      </c>
      <c r="BJ107" s="178">
        <v>0</v>
      </c>
      <c r="BK107" s="179">
        <v>-2.9</v>
      </c>
      <c r="BL107" s="180">
        <v>0</v>
      </c>
      <c r="BM107" s="181">
        <v>0</v>
      </c>
      <c r="BN107" s="182">
        <v>2.9</v>
      </c>
      <c r="BO107" s="174">
        <v>0</v>
      </c>
      <c r="BP107" s="175">
        <f t="shared" si="30"/>
        <v>-2.9</v>
      </c>
      <c r="BQ107" s="176">
        <v>0</v>
      </c>
      <c r="BR107" s="177">
        <v>0</v>
      </c>
      <c r="BS107" s="178">
        <v>0</v>
      </c>
      <c r="BT107" s="179">
        <v>-2.9</v>
      </c>
      <c r="BU107" s="180">
        <v>0</v>
      </c>
      <c r="BV107" s="181">
        <v>0</v>
      </c>
      <c r="BW107" s="182">
        <v>2.9</v>
      </c>
      <c r="BX107" s="174">
        <v>0</v>
      </c>
      <c r="BY107" s="175">
        <f t="shared" si="31"/>
        <v>-2.9</v>
      </c>
      <c r="BZ107" s="176">
        <v>0</v>
      </c>
      <c r="CA107" s="177">
        <v>0</v>
      </c>
      <c r="CB107" s="178">
        <v>0</v>
      </c>
      <c r="CC107" s="179">
        <v>-2.9</v>
      </c>
      <c r="CD107" s="180">
        <v>0</v>
      </c>
      <c r="CE107" s="181">
        <v>0</v>
      </c>
      <c r="CF107" s="182">
        <v>2.71</v>
      </c>
      <c r="CG107" s="174">
        <v>0</v>
      </c>
      <c r="CH107" s="175">
        <f t="shared" si="32"/>
        <v>-2.71</v>
      </c>
      <c r="CI107" s="176">
        <v>0</v>
      </c>
      <c r="CJ107" s="177">
        <v>0</v>
      </c>
      <c r="CK107" s="178">
        <v>0</v>
      </c>
      <c r="CL107" s="179">
        <v>-2.71</v>
      </c>
      <c r="CM107" s="180">
        <v>0</v>
      </c>
      <c r="CN107" s="181">
        <v>0</v>
      </c>
      <c r="CO107" s="182">
        <v>2.9</v>
      </c>
      <c r="CP107" s="174">
        <v>0</v>
      </c>
      <c r="CQ107" s="175">
        <f t="shared" si="33"/>
        <v>-2.9</v>
      </c>
      <c r="CR107" s="176">
        <v>0</v>
      </c>
      <c r="CS107" s="177">
        <v>0</v>
      </c>
      <c r="CT107" s="178">
        <v>0</v>
      </c>
      <c r="CU107" s="179">
        <v>-2.9</v>
      </c>
      <c r="CV107" s="180">
        <v>0</v>
      </c>
      <c r="CW107" s="181">
        <v>0</v>
      </c>
      <c r="CX107" s="182">
        <v>2.9</v>
      </c>
      <c r="CY107" s="174">
        <v>0</v>
      </c>
      <c r="CZ107" s="175">
        <f t="shared" si="34"/>
        <v>-2.9</v>
      </c>
      <c r="DA107" s="176">
        <v>0</v>
      </c>
      <c r="DB107" s="177">
        <v>0</v>
      </c>
      <c r="DC107" s="178">
        <v>0</v>
      </c>
      <c r="DD107" s="179">
        <v>-2.9</v>
      </c>
      <c r="DE107" s="180">
        <v>0</v>
      </c>
      <c r="DF107" s="181">
        <v>0</v>
      </c>
      <c r="DG107" s="182">
        <v>2.9</v>
      </c>
      <c r="DH107" s="174">
        <v>1.05</v>
      </c>
      <c r="DI107" s="175">
        <f t="shared" si="35"/>
        <v>-1.8499999999999999</v>
      </c>
      <c r="DJ107" s="176">
        <v>0</v>
      </c>
      <c r="DK107" s="177">
        <v>0</v>
      </c>
      <c r="DL107" s="178">
        <v>0</v>
      </c>
      <c r="DM107" s="179">
        <v>-1.85</v>
      </c>
      <c r="DN107" s="180">
        <v>0</v>
      </c>
      <c r="DO107" s="181">
        <v>0</v>
      </c>
      <c r="DP107" s="182">
        <v>2.9</v>
      </c>
      <c r="DQ107" s="174">
        <v>2.64</v>
      </c>
      <c r="DR107" s="175">
        <f t="shared" si="36"/>
        <v>-0.25999999999999979</v>
      </c>
      <c r="DS107" s="176">
        <v>0</v>
      </c>
      <c r="DT107" s="177">
        <v>0</v>
      </c>
      <c r="DU107" s="178">
        <v>0</v>
      </c>
      <c r="DV107" s="179">
        <v>-0.26</v>
      </c>
      <c r="DW107" s="180">
        <v>0</v>
      </c>
      <c r="DX107" s="181">
        <v>0</v>
      </c>
      <c r="DY107" s="182">
        <v>2.9</v>
      </c>
      <c r="DZ107" s="174">
        <v>2.38</v>
      </c>
      <c r="EA107" s="175">
        <f t="shared" si="37"/>
        <v>-0.52</v>
      </c>
      <c r="EB107" s="176">
        <v>0</v>
      </c>
      <c r="EC107" s="177">
        <v>0</v>
      </c>
      <c r="ED107" s="178">
        <v>0</v>
      </c>
      <c r="EE107" s="179">
        <v>-0.52</v>
      </c>
      <c r="EF107" s="180">
        <v>0</v>
      </c>
      <c r="EG107" s="181">
        <v>0</v>
      </c>
      <c r="EH107" s="182">
        <v>2.9</v>
      </c>
      <c r="EI107" s="174">
        <v>2.16</v>
      </c>
      <c r="EJ107" s="175">
        <f t="shared" si="38"/>
        <v>-0.73999999999999977</v>
      </c>
      <c r="EK107" s="176">
        <v>0</v>
      </c>
      <c r="EL107" s="177">
        <v>0</v>
      </c>
      <c r="EM107" s="178">
        <v>0</v>
      </c>
      <c r="EN107" s="179">
        <v>-0.74</v>
      </c>
      <c r="EO107" s="180">
        <v>0</v>
      </c>
      <c r="EP107" s="181">
        <v>0</v>
      </c>
      <c r="EQ107" s="182">
        <v>2.9</v>
      </c>
      <c r="ER107" s="174">
        <v>2.31</v>
      </c>
      <c r="ES107" s="175">
        <f t="shared" si="39"/>
        <v>-0.58999999999999986</v>
      </c>
      <c r="ET107" s="176">
        <v>0</v>
      </c>
      <c r="EU107" s="177">
        <v>0</v>
      </c>
      <c r="EV107" s="178">
        <v>0</v>
      </c>
      <c r="EW107" s="179">
        <v>-0.59</v>
      </c>
      <c r="EX107" s="180">
        <v>0</v>
      </c>
      <c r="EY107" s="181">
        <v>0</v>
      </c>
      <c r="EZ107" s="182">
        <v>2.9</v>
      </c>
      <c r="FA107" s="174">
        <v>2.46</v>
      </c>
      <c r="FB107" s="175">
        <f t="shared" si="40"/>
        <v>-0.43999999999999995</v>
      </c>
      <c r="FC107" s="176">
        <v>0</v>
      </c>
      <c r="FD107" s="177">
        <v>0</v>
      </c>
      <c r="FE107" s="178">
        <v>0</v>
      </c>
      <c r="FF107" s="179">
        <v>-0.44</v>
      </c>
      <c r="FG107" s="180">
        <v>0</v>
      </c>
      <c r="FH107" s="181">
        <v>0</v>
      </c>
      <c r="FI107" s="182">
        <v>2.9</v>
      </c>
      <c r="FJ107" s="174">
        <v>2.0699999999999998</v>
      </c>
      <c r="FK107" s="175">
        <f t="shared" si="41"/>
        <v>-0.83000000000000007</v>
      </c>
      <c r="FL107" s="176">
        <v>0</v>
      </c>
      <c r="FM107" s="177">
        <v>0</v>
      </c>
      <c r="FN107" s="178">
        <v>0</v>
      </c>
      <c r="FO107" s="179">
        <v>-0.83</v>
      </c>
      <c r="FP107" s="180">
        <v>0</v>
      </c>
      <c r="FQ107" s="181">
        <v>0</v>
      </c>
      <c r="FR107" s="182">
        <v>2.9</v>
      </c>
      <c r="FS107" s="174">
        <v>1.93</v>
      </c>
      <c r="FT107" s="175">
        <f t="shared" si="42"/>
        <v>-0.97</v>
      </c>
      <c r="FU107" s="176">
        <v>0</v>
      </c>
      <c r="FV107" s="177">
        <v>0</v>
      </c>
      <c r="FW107" s="178">
        <v>0</v>
      </c>
      <c r="FX107" s="179">
        <v>-0.97</v>
      </c>
      <c r="FY107" s="180">
        <v>0</v>
      </c>
      <c r="FZ107" s="181">
        <v>0</v>
      </c>
      <c r="GA107" s="182">
        <v>2.9</v>
      </c>
      <c r="GB107" s="174">
        <v>2.16</v>
      </c>
      <c r="GC107" s="175">
        <f t="shared" si="43"/>
        <v>-0.73999999999999977</v>
      </c>
      <c r="GD107" s="176">
        <v>0</v>
      </c>
      <c r="GE107" s="177">
        <v>0</v>
      </c>
      <c r="GF107" s="178">
        <v>0</v>
      </c>
      <c r="GG107" s="179">
        <v>-0.74</v>
      </c>
      <c r="GH107" s="180">
        <v>0</v>
      </c>
      <c r="GI107" s="181">
        <v>0</v>
      </c>
      <c r="GJ107" s="182">
        <v>2.9</v>
      </c>
      <c r="GK107" s="174">
        <v>0</v>
      </c>
      <c r="GL107" s="175">
        <f t="shared" si="44"/>
        <v>-2.9</v>
      </c>
      <c r="GM107" s="176">
        <v>0</v>
      </c>
      <c r="GN107" s="177">
        <v>0</v>
      </c>
      <c r="GO107" s="178">
        <v>0</v>
      </c>
      <c r="GP107" s="179">
        <v>-2.9</v>
      </c>
      <c r="GQ107" s="180">
        <v>0</v>
      </c>
      <c r="GR107" s="181">
        <v>0</v>
      </c>
      <c r="GS107" s="182">
        <v>2.9</v>
      </c>
      <c r="GT107" s="174">
        <v>3.39</v>
      </c>
      <c r="GU107" s="175">
        <f t="shared" si="45"/>
        <v>0.49000000000000021</v>
      </c>
      <c r="GV107" s="176">
        <v>0</v>
      </c>
      <c r="GW107" s="177">
        <v>0</v>
      </c>
      <c r="GX107" s="178">
        <v>0</v>
      </c>
      <c r="GY107" s="179">
        <v>0.49</v>
      </c>
      <c r="GZ107" s="180">
        <v>0</v>
      </c>
      <c r="HA107" s="181">
        <v>0</v>
      </c>
      <c r="HB107" s="182">
        <v>2.9</v>
      </c>
      <c r="HC107" s="174">
        <v>1.9</v>
      </c>
      <c r="HD107" s="175">
        <f t="shared" si="46"/>
        <v>-1</v>
      </c>
      <c r="HE107" s="176">
        <v>0</v>
      </c>
      <c r="HF107" s="177">
        <v>0</v>
      </c>
      <c r="HG107" s="178">
        <v>0</v>
      </c>
      <c r="HH107" s="179">
        <v>-1</v>
      </c>
      <c r="HI107" s="180">
        <v>0</v>
      </c>
      <c r="HJ107" s="181">
        <v>0</v>
      </c>
      <c r="HK107" s="182">
        <v>2.9</v>
      </c>
      <c r="HL107" s="174">
        <v>0.55000000000000004</v>
      </c>
      <c r="HM107" s="175">
        <f t="shared" si="47"/>
        <v>-2.3499999999999996</v>
      </c>
      <c r="HN107" s="176">
        <v>0</v>
      </c>
      <c r="HO107" s="177">
        <v>0</v>
      </c>
      <c r="HP107" s="178">
        <v>0</v>
      </c>
      <c r="HQ107" s="179">
        <v>-2.35</v>
      </c>
      <c r="HR107" s="180">
        <v>0</v>
      </c>
      <c r="HS107" s="181">
        <v>0</v>
      </c>
    </row>
    <row r="108" spans="1:227" x14ac:dyDescent="0.25">
      <c r="A108" s="167" t="s">
        <v>253</v>
      </c>
      <c r="B108" s="168" t="s">
        <v>15</v>
      </c>
      <c r="C108" s="168" t="s">
        <v>253</v>
      </c>
      <c r="D108" s="168" t="s">
        <v>270</v>
      </c>
      <c r="E108" s="168" t="s">
        <v>277</v>
      </c>
      <c r="F108" s="168">
        <v>60</v>
      </c>
      <c r="G108" s="168" t="s">
        <v>135</v>
      </c>
      <c r="H108" s="169" t="s">
        <v>279</v>
      </c>
      <c r="I108" s="170">
        <v>4</v>
      </c>
      <c r="J108" s="171"/>
      <c r="K108" s="172"/>
      <c r="L108" s="173">
        <v>0.6</v>
      </c>
      <c r="M108" s="174">
        <v>0.44</v>
      </c>
      <c r="N108" s="175">
        <f t="shared" si="24"/>
        <v>-0.15999999999999998</v>
      </c>
      <c r="O108" s="176">
        <v>0</v>
      </c>
      <c r="P108" s="177">
        <v>0</v>
      </c>
      <c r="Q108" s="178">
        <v>0</v>
      </c>
      <c r="R108" s="179">
        <v>-0.16</v>
      </c>
      <c r="S108" s="180">
        <v>0</v>
      </c>
      <c r="T108" s="181">
        <v>0</v>
      </c>
      <c r="U108" s="182">
        <v>0.6</v>
      </c>
      <c r="V108" s="174">
        <v>0.48</v>
      </c>
      <c r="W108" s="175">
        <f t="shared" si="25"/>
        <v>-0.12</v>
      </c>
      <c r="X108" s="176">
        <v>0</v>
      </c>
      <c r="Y108" s="177">
        <v>0</v>
      </c>
      <c r="Z108" s="178">
        <v>0</v>
      </c>
      <c r="AA108" s="179">
        <v>-0.12</v>
      </c>
      <c r="AB108" s="180">
        <v>0</v>
      </c>
      <c r="AC108" s="181">
        <v>0</v>
      </c>
      <c r="AD108" s="182">
        <v>0.6</v>
      </c>
      <c r="AE108" s="174">
        <v>1.22</v>
      </c>
      <c r="AF108" s="175">
        <f t="shared" si="26"/>
        <v>0.62</v>
      </c>
      <c r="AG108" s="176">
        <v>0</v>
      </c>
      <c r="AH108" s="177">
        <v>0</v>
      </c>
      <c r="AI108" s="178">
        <v>0</v>
      </c>
      <c r="AJ108" s="179">
        <v>0.62</v>
      </c>
      <c r="AK108" s="180">
        <v>0</v>
      </c>
      <c r="AL108" s="181">
        <v>0</v>
      </c>
      <c r="AM108" s="182">
        <v>0.6</v>
      </c>
      <c r="AN108" s="174">
        <v>0.13</v>
      </c>
      <c r="AO108" s="175">
        <f t="shared" si="27"/>
        <v>-0.47</v>
      </c>
      <c r="AP108" s="176">
        <v>0</v>
      </c>
      <c r="AQ108" s="177">
        <v>0</v>
      </c>
      <c r="AR108" s="178">
        <v>0</v>
      </c>
      <c r="AS108" s="179">
        <v>-0.47</v>
      </c>
      <c r="AT108" s="180">
        <v>0</v>
      </c>
      <c r="AU108" s="181">
        <v>0</v>
      </c>
      <c r="AV108" s="182">
        <v>0.6</v>
      </c>
      <c r="AW108" s="174">
        <v>0.38</v>
      </c>
      <c r="AX108" s="175">
        <f t="shared" si="28"/>
        <v>-0.21999999999999997</v>
      </c>
      <c r="AY108" s="176">
        <v>0</v>
      </c>
      <c r="AZ108" s="177">
        <v>0</v>
      </c>
      <c r="BA108" s="178">
        <v>0</v>
      </c>
      <c r="BB108" s="179">
        <v>-0.22</v>
      </c>
      <c r="BC108" s="180">
        <v>0</v>
      </c>
      <c r="BD108" s="181">
        <v>0</v>
      </c>
      <c r="BE108" s="182">
        <v>0.6</v>
      </c>
      <c r="BF108" s="174">
        <v>0.52</v>
      </c>
      <c r="BG108" s="175">
        <f t="shared" si="29"/>
        <v>-7.999999999999996E-2</v>
      </c>
      <c r="BH108" s="176">
        <v>0</v>
      </c>
      <c r="BI108" s="177">
        <v>0</v>
      </c>
      <c r="BJ108" s="178">
        <v>0</v>
      </c>
      <c r="BK108" s="179">
        <v>-0.08</v>
      </c>
      <c r="BL108" s="180">
        <v>0</v>
      </c>
      <c r="BM108" s="181">
        <v>0</v>
      </c>
      <c r="BN108" s="182">
        <v>0.6</v>
      </c>
      <c r="BO108" s="174">
        <v>0.31</v>
      </c>
      <c r="BP108" s="175">
        <f t="shared" si="30"/>
        <v>-0.28999999999999998</v>
      </c>
      <c r="BQ108" s="176">
        <v>0</v>
      </c>
      <c r="BR108" s="177">
        <v>0</v>
      </c>
      <c r="BS108" s="178">
        <v>0</v>
      </c>
      <c r="BT108" s="179">
        <v>-0.28999999999999998</v>
      </c>
      <c r="BU108" s="180">
        <v>0</v>
      </c>
      <c r="BV108" s="181">
        <v>0</v>
      </c>
      <c r="BW108" s="182">
        <v>0.6</v>
      </c>
      <c r="BX108" s="174">
        <v>0</v>
      </c>
      <c r="BY108" s="175">
        <f t="shared" si="31"/>
        <v>-0.6</v>
      </c>
      <c r="BZ108" s="176">
        <v>0</v>
      </c>
      <c r="CA108" s="177">
        <v>0</v>
      </c>
      <c r="CB108" s="178">
        <v>0</v>
      </c>
      <c r="CC108" s="179">
        <v>-0.6</v>
      </c>
      <c r="CD108" s="180">
        <v>0</v>
      </c>
      <c r="CE108" s="181">
        <v>0</v>
      </c>
      <c r="CF108" s="182">
        <v>0.6</v>
      </c>
      <c r="CG108" s="174">
        <v>0</v>
      </c>
      <c r="CH108" s="175">
        <f t="shared" si="32"/>
        <v>-0.6</v>
      </c>
      <c r="CI108" s="176">
        <v>0</v>
      </c>
      <c r="CJ108" s="177">
        <v>0</v>
      </c>
      <c r="CK108" s="178">
        <v>0</v>
      </c>
      <c r="CL108" s="179">
        <v>-0.6</v>
      </c>
      <c r="CM108" s="180">
        <v>0</v>
      </c>
      <c r="CN108" s="181">
        <v>0</v>
      </c>
      <c r="CO108" s="182">
        <v>0.6</v>
      </c>
      <c r="CP108" s="174">
        <v>0</v>
      </c>
      <c r="CQ108" s="175">
        <f t="shared" si="33"/>
        <v>-0.6</v>
      </c>
      <c r="CR108" s="176">
        <v>0</v>
      </c>
      <c r="CS108" s="177">
        <v>0</v>
      </c>
      <c r="CT108" s="178">
        <v>0</v>
      </c>
      <c r="CU108" s="179">
        <v>-0.6</v>
      </c>
      <c r="CV108" s="180">
        <v>0</v>
      </c>
      <c r="CW108" s="181">
        <v>0</v>
      </c>
      <c r="CX108" s="182">
        <v>0.6</v>
      </c>
      <c r="CY108" s="174">
        <v>0</v>
      </c>
      <c r="CZ108" s="175">
        <f t="shared" si="34"/>
        <v>-0.6</v>
      </c>
      <c r="DA108" s="176">
        <v>0</v>
      </c>
      <c r="DB108" s="177">
        <v>0</v>
      </c>
      <c r="DC108" s="178">
        <v>0</v>
      </c>
      <c r="DD108" s="179">
        <v>-0.6</v>
      </c>
      <c r="DE108" s="180">
        <v>0</v>
      </c>
      <c r="DF108" s="181">
        <v>0</v>
      </c>
      <c r="DG108" s="182">
        <v>0.6</v>
      </c>
      <c r="DH108" s="174">
        <v>0.48</v>
      </c>
      <c r="DI108" s="175">
        <f t="shared" si="35"/>
        <v>-0.12</v>
      </c>
      <c r="DJ108" s="176">
        <v>0</v>
      </c>
      <c r="DK108" s="177">
        <v>0</v>
      </c>
      <c r="DL108" s="178">
        <v>0</v>
      </c>
      <c r="DM108" s="179">
        <v>-0.12</v>
      </c>
      <c r="DN108" s="180">
        <v>0</v>
      </c>
      <c r="DO108" s="181">
        <v>0</v>
      </c>
      <c r="DP108" s="182">
        <v>0.6</v>
      </c>
      <c r="DQ108" s="174">
        <v>0.28000000000000003</v>
      </c>
      <c r="DR108" s="175">
        <f t="shared" si="36"/>
        <v>-0.31999999999999995</v>
      </c>
      <c r="DS108" s="176">
        <v>0</v>
      </c>
      <c r="DT108" s="177">
        <v>0</v>
      </c>
      <c r="DU108" s="178">
        <v>0</v>
      </c>
      <c r="DV108" s="179">
        <v>-0.32</v>
      </c>
      <c r="DW108" s="180">
        <v>0</v>
      </c>
      <c r="DX108" s="181">
        <v>0</v>
      </c>
      <c r="DY108" s="182">
        <v>0.6</v>
      </c>
      <c r="DZ108" s="174">
        <v>0.28999999999999998</v>
      </c>
      <c r="EA108" s="175">
        <f t="shared" si="37"/>
        <v>-0.31</v>
      </c>
      <c r="EB108" s="176">
        <v>0</v>
      </c>
      <c r="EC108" s="177">
        <v>0</v>
      </c>
      <c r="ED108" s="178">
        <v>0</v>
      </c>
      <c r="EE108" s="179">
        <v>-0.31</v>
      </c>
      <c r="EF108" s="180">
        <v>0</v>
      </c>
      <c r="EG108" s="181">
        <v>0</v>
      </c>
      <c r="EH108" s="182">
        <v>0.6</v>
      </c>
      <c r="EI108" s="174">
        <v>0.21</v>
      </c>
      <c r="EJ108" s="175">
        <f t="shared" si="38"/>
        <v>-0.39</v>
      </c>
      <c r="EK108" s="176">
        <v>0</v>
      </c>
      <c r="EL108" s="177">
        <v>0</v>
      </c>
      <c r="EM108" s="178">
        <v>0</v>
      </c>
      <c r="EN108" s="179">
        <v>-0.39</v>
      </c>
      <c r="EO108" s="180">
        <v>0</v>
      </c>
      <c r="EP108" s="181">
        <v>0</v>
      </c>
      <c r="EQ108" s="182">
        <v>0.6</v>
      </c>
      <c r="ER108" s="174">
        <v>0.19</v>
      </c>
      <c r="ES108" s="175">
        <f t="shared" si="39"/>
        <v>-0.41</v>
      </c>
      <c r="ET108" s="176">
        <v>0</v>
      </c>
      <c r="EU108" s="177">
        <v>0</v>
      </c>
      <c r="EV108" s="178">
        <v>0</v>
      </c>
      <c r="EW108" s="179">
        <v>-0.41</v>
      </c>
      <c r="EX108" s="180">
        <v>0</v>
      </c>
      <c r="EY108" s="181">
        <v>0</v>
      </c>
      <c r="EZ108" s="182">
        <v>0.6</v>
      </c>
      <c r="FA108" s="174">
        <v>0.14000000000000001</v>
      </c>
      <c r="FB108" s="175">
        <f t="shared" si="40"/>
        <v>-0.45999999999999996</v>
      </c>
      <c r="FC108" s="176">
        <v>0</v>
      </c>
      <c r="FD108" s="177">
        <v>0</v>
      </c>
      <c r="FE108" s="178">
        <v>0</v>
      </c>
      <c r="FF108" s="179">
        <v>-0.46</v>
      </c>
      <c r="FG108" s="180">
        <v>0</v>
      </c>
      <c r="FH108" s="181">
        <v>0</v>
      </c>
      <c r="FI108" s="182">
        <v>0.6</v>
      </c>
      <c r="FJ108" s="174">
        <v>0.13</v>
      </c>
      <c r="FK108" s="175">
        <f t="shared" si="41"/>
        <v>-0.47</v>
      </c>
      <c r="FL108" s="176">
        <v>0</v>
      </c>
      <c r="FM108" s="177">
        <v>0</v>
      </c>
      <c r="FN108" s="178">
        <v>0</v>
      </c>
      <c r="FO108" s="179">
        <v>-0.47</v>
      </c>
      <c r="FP108" s="180">
        <v>0</v>
      </c>
      <c r="FQ108" s="181">
        <v>0</v>
      </c>
      <c r="FR108" s="182">
        <v>0.6</v>
      </c>
      <c r="FS108" s="174">
        <v>0.1</v>
      </c>
      <c r="FT108" s="175">
        <f t="shared" si="42"/>
        <v>-0.5</v>
      </c>
      <c r="FU108" s="176">
        <v>0</v>
      </c>
      <c r="FV108" s="177">
        <v>0</v>
      </c>
      <c r="FW108" s="178">
        <v>0</v>
      </c>
      <c r="FX108" s="179">
        <v>-0.5</v>
      </c>
      <c r="FY108" s="180">
        <v>0</v>
      </c>
      <c r="FZ108" s="181">
        <v>0</v>
      </c>
      <c r="GA108" s="182">
        <v>0.6</v>
      </c>
      <c r="GB108" s="174">
        <v>0.27</v>
      </c>
      <c r="GC108" s="175">
        <f t="shared" si="43"/>
        <v>-0.32999999999999996</v>
      </c>
      <c r="GD108" s="176">
        <v>0</v>
      </c>
      <c r="GE108" s="177">
        <v>0</v>
      </c>
      <c r="GF108" s="178">
        <v>0</v>
      </c>
      <c r="GG108" s="179">
        <v>-0.33</v>
      </c>
      <c r="GH108" s="180">
        <v>0</v>
      </c>
      <c r="GI108" s="181">
        <v>0</v>
      </c>
      <c r="GJ108" s="182">
        <v>0.6</v>
      </c>
      <c r="GK108" s="174">
        <v>0</v>
      </c>
      <c r="GL108" s="175">
        <f t="shared" si="44"/>
        <v>-0.6</v>
      </c>
      <c r="GM108" s="176">
        <v>0</v>
      </c>
      <c r="GN108" s="177">
        <v>0</v>
      </c>
      <c r="GO108" s="178">
        <v>0</v>
      </c>
      <c r="GP108" s="179">
        <v>-0.6</v>
      </c>
      <c r="GQ108" s="180">
        <v>0</v>
      </c>
      <c r="GR108" s="181">
        <v>0</v>
      </c>
      <c r="GS108" s="182">
        <v>0.6</v>
      </c>
      <c r="GT108" s="174">
        <v>0.2</v>
      </c>
      <c r="GU108" s="175">
        <f t="shared" si="45"/>
        <v>-0.39999999999999997</v>
      </c>
      <c r="GV108" s="176">
        <v>0</v>
      </c>
      <c r="GW108" s="177">
        <v>0</v>
      </c>
      <c r="GX108" s="178">
        <v>0</v>
      </c>
      <c r="GY108" s="179">
        <v>-0.4</v>
      </c>
      <c r="GZ108" s="180">
        <v>0</v>
      </c>
      <c r="HA108" s="181">
        <v>0</v>
      </c>
      <c r="HB108" s="182">
        <v>0.6</v>
      </c>
      <c r="HC108" s="174">
        <v>0.13</v>
      </c>
      <c r="HD108" s="175">
        <f t="shared" si="46"/>
        <v>-0.47</v>
      </c>
      <c r="HE108" s="176">
        <v>0</v>
      </c>
      <c r="HF108" s="177">
        <v>0</v>
      </c>
      <c r="HG108" s="178">
        <v>0</v>
      </c>
      <c r="HH108" s="179">
        <v>-0.47</v>
      </c>
      <c r="HI108" s="180">
        <v>0</v>
      </c>
      <c r="HJ108" s="181">
        <v>0</v>
      </c>
      <c r="HK108" s="182">
        <v>0.6</v>
      </c>
      <c r="HL108" s="174">
        <v>0.21</v>
      </c>
      <c r="HM108" s="175">
        <f t="shared" si="47"/>
        <v>-0.39</v>
      </c>
      <c r="HN108" s="176">
        <v>0</v>
      </c>
      <c r="HO108" s="177">
        <v>0</v>
      </c>
      <c r="HP108" s="178">
        <v>0</v>
      </c>
      <c r="HQ108" s="179">
        <v>-0.39</v>
      </c>
      <c r="HR108" s="180">
        <v>0</v>
      </c>
      <c r="HS108" s="181">
        <v>0</v>
      </c>
    </row>
    <row r="109" spans="1:227" x14ac:dyDescent="0.25">
      <c r="A109" s="167" t="s">
        <v>253</v>
      </c>
      <c r="B109" s="168" t="s">
        <v>15</v>
      </c>
      <c r="C109" s="168" t="s">
        <v>253</v>
      </c>
      <c r="D109" s="168" t="s">
        <v>270</v>
      </c>
      <c r="E109" s="168" t="s">
        <v>277</v>
      </c>
      <c r="F109" s="168">
        <v>60</v>
      </c>
      <c r="G109" s="168" t="s">
        <v>139</v>
      </c>
      <c r="H109" s="169" t="s">
        <v>280</v>
      </c>
      <c r="I109" s="170">
        <v>20</v>
      </c>
      <c r="J109" s="171"/>
      <c r="K109" s="172"/>
      <c r="L109" s="173">
        <v>6</v>
      </c>
      <c r="M109" s="174">
        <v>0.19</v>
      </c>
      <c r="N109" s="175">
        <f t="shared" si="24"/>
        <v>-5.81</v>
      </c>
      <c r="O109" s="176">
        <v>0</v>
      </c>
      <c r="P109" s="177">
        <v>0</v>
      </c>
      <c r="Q109" s="178">
        <v>0</v>
      </c>
      <c r="R109" s="179">
        <v>-5.81</v>
      </c>
      <c r="S109" s="180">
        <v>0</v>
      </c>
      <c r="T109" s="181">
        <v>0</v>
      </c>
      <c r="U109" s="182">
        <v>3.7</v>
      </c>
      <c r="V109" s="174">
        <v>0</v>
      </c>
      <c r="W109" s="175">
        <f t="shared" si="25"/>
        <v>-3.7</v>
      </c>
      <c r="X109" s="176">
        <v>0</v>
      </c>
      <c r="Y109" s="177">
        <v>0</v>
      </c>
      <c r="Z109" s="178">
        <v>0</v>
      </c>
      <c r="AA109" s="179">
        <v>-3.7</v>
      </c>
      <c r="AB109" s="180">
        <v>0</v>
      </c>
      <c r="AC109" s="181">
        <v>0</v>
      </c>
      <c r="AD109" s="182">
        <v>3</v>
      </c>
      <c r="AE109" s="174">
        <v>0.19</v>
      </c>
      <c r="AF109" s="175">
        <f t="shared" si="26"/>
        <v>-2.81</v>
      </c>
      <c r="AG109" s="176">
        <v>0</v>
      </c>
      <c r="AH109" s="177">
        <v>0</v>
      </c>
      <c r="AI109" s="178">
        <v>0</v>
      </c>
      <c r="AJ109" s="179">
        <v>-2.81</v>
      </c>
      <c r="AK109" s="180">
        <v>0</v>
      </c>
      <c r="AL109" s="181">
        <v>0</v>
      </c>
      <c r="AM109" s="182">
        <v>3</v>
      </c>
      <c r="AN109" s="174">
        <v>0.14000000000000001</v>
      </c>
      <c r="AO109" s="175">
        <f t="shared" si="27"/>
        <v>-2.86</v>
      </c>
      <c r="AP109" s="176">
        <v>0</v>
      </c>
      <c r="AQ109" s="177">
        <v>0</v>
      </c>
      <c r="AR109" s="178">
        <v>0</v>
      </c>
      <c r="AS109" s="179">
        <v>-2.86</v>
      </c>
      <c r="AT109" s="180">
        <v>0</v>
      </c>
      <c r="AU109" s="181">
        <v>0</v>
      </c>
      <c r="AV109" s="182">
        <v>3</v>
      </c>
      <c r="AW109" s="174">
        <v>0.14000000000000001</v>
      </c>
      <c r="AX109" s="175">
        <f t="shared" si="28"/>
        <v>-2.86</v>
      </c>
      <c r="AY109" s="176">
        <v>3.3333333333333333E-2</v>
      </c>
      <c r="AZ109" s="177">
        <v>0</v>
      </c>
      <c r="BA109" s="178">
        <v>0</v>
      </c>
      <c r="BB109" s="179">
        <v>-2.86</v>
      </c>
      <c r="BC109" s="180">
        <v>0</v>
      </c>
      <c r="BD109" s="181">
        <v>0</v>
      </c>
      <c r="BE109" s="182">
        <v>3.5</v>
      </c>
      <c r="BF109" s="174">
        <v>0.1</v>
      </c>
      <c r="BG109" s="175">
        <f t="shared" si="29"/>
        <v>-3.4</v>
      </c>
      <c r="BH109" s="176">
        <v>4.1666666666666664E-2</v>
      </c>
      <c r="BI109" s="177">
        <v>0</v>
      </c>
      <c r="BJ109" s="178">
        <v>0</v>
      </c>
      <c r="BK109" s="179">
        <v>-3.4</v>
      </c>
      <c r="BL109" s="180">
        <v>0</v>
      </c>
      <c r="BM109" s="181">
        <v>0</v>
      </c>
      <c r="BN109" s="182">
        <v>3</v>
      </c>
      <c r="BO109" s="174">
        <v>0.03</v>
      </c>
      <c r="BP109" s="175">
        <f t="shared" si="30"/>
        <v>-2.97</v>
      </c>
      <c r="BQ109" s="176">
        <v>4.1666666666666664E-2</v>
      </c>
      <c r="BR109" s="177">
        <v>0</v>
      </c>
      <c r="BS109" s="178">
        <v>0</v>
      </c>
      <c r="BT109" s="179">
        <v>-2.97</v>
      </c>
      <c r="BU109" s="180">
        <v>0</v>
      </c>
      <c r="BV109" s="181">
        <v>0</v>
      </c>
      <c r="BW109" s="182">
        <v>3</v>
      </c>
      <c r="BX109" s="174">
        <v>0</v>
      </c>
      <c r="BY109" s="175">
        <f t="shared" si="31"/>
        <v>-3</v>
      </c>
      <c r="BZ109" s="176">
        <v>4.1666666666666664E-2</v>
      </c>
      <c r="CA109" s="177">
        <v>0</v>
      </c>
      <c r="CB109" s="178">
        <v>0</v>
      </c>
      <c r="CC109" s="179">
        <v>-3</v>
      </c>
      <c r="CD109" s="180">
        <v>0</v>
      </c>
      <c r="CE109" s="181">
        <v>0</v>
      </c>
      <c r="CF109" s="182">
        <v>2</v>
      </c>
      <c r="CG109" s="174">
        <v>0</v>
      </c>
      <c r="CH109" s="175">
        <f t="shared" si="32"/>
        <v>-2</v>
      </c>
      <c r="CI109" s="176">
        <v>4.1666666666666664E-2</v>
      </c>
      <c r="CJ109" s="177">
        <v>0</v>
      </c>
      <c r="CK109" s="178">
        <v>0</v>
      </c>
      <c r="CL109" s="179">
        <v>-2</v>
      </c>
      <c r="CM109" s="180">
        <v>0</v>
      </c>
      <c r="CN109" s="181">
        <v>0</v>
      </c>
      <c r="CO109" s="182">
        <v>2</v>
      </c>
      <c r="CP109" s="174">
        <v>0</v>
      </c>
      <c r="CQ109" s="175">
        <f t="shared" si="33"/>
        <v>-2</v>
      </c>
      <c r="CR109" s="176">
        <v>4.1666666666666664E-2</v>
      </c>
      <c r="CS109" s="177">
        <v>0</v>
      </c>
      <c r="CT109" s="178">
        <v>0</v>
      </c>
      <c r="CU109" s="179">
        <v>-2</v>
      </c>
      <c r="CV109" s="180">
        <v>0</v>
      </c>
      <c r="CW109" s="181">
        <v>0</v>
      </c>
      <c r="CX109" s="182">
        <v>2</v>
      </c>
      <c r="CY109" s="174">
        <v>0</v>
      </c>
      <c r="CZ109" s="175">
        <f t="shared" si="34"/>
        <v>-2</v>
      </c>
      <c r="DA109" s="176">
        <v>4.1666666666666664E-2</v>
      </c>
      <c r="DB109" s="177">
        <v>0</v>
      </c>
      <c r="DC109" s="178">
        <v>0</v>
      </c>
      <c r="DD109" s="179">
        <v>-2</v>
      </c>
      <c r="DE109" s="180">
        <v>0</v>
      </c>
      <c r="DF109" s="181">
        <v>0</v>
      </c>
      <c r="DG109" s="182">
        <v>2</v>
      </c>
      <c r="DH109" s="174">
        <v>0</v>
      </c>
      <c r="DI109" s="175">
        <f t="shared" si="35"/>
        <v>-2</v>
      </c>
      <c r="DJ109" s="176">
        <v>4.1666666666666664E-2</v>
      </c>
      <c r="DK109" s="177">
        <v>0</v>
      </c>
      <c r="DL109" s="178">
        <v>0</v>
      </c>
      <c r="DM109" s="179">
        <v>-2</v>
      </c>
      <c r="DN109" s="180">
        <v>0</v>
      </c>
      <c r="DO109" s="181">
        <v>0</v>
      </c>
      <c r="DP109" s="182">
        <v>2</v>
      </c>
      <c r="DQ109" s="174">
        <v>0</v>
      </c>
      <c r="DR109" s="175">
        <f t="shared" si="36"/>
        <v>-2</v>
      </c>
      <c r="DS109" s="176">
        <v>4.1666666666666664E-2</v>
      </c>
      <c r="DT109" s="177">
        <v>0</v>
      </c>
      <c r="DU109" s="178">
        <v>0</v>
      </c>
      <c r="DV109" s="179">
        <v>-2</v>
      </c>
      <c r="DW109" s="180">
        <v>0</v>
      </c>
      <c r="DX109" s="181">
        <v>0</v>
      </c>
      <c r="DY109" s="182">
        <v>3</v>
      </c>
      <c r="DZ109" s="174">
        <v>0</v>
      </c>
      <c r="EA109" s="175">
        <f t="shared" si="37"/>
        <v>-3</v>
      </c>
      <c r="EB109" s="176">
        <v>4.1666666666666664E-2</v>
      </c>
      <c r="EC109" s="177">
        <v>0</v>
      </c>
      <c r="ED109" s="178">
        <v>0</v>
      </c>
      <c r="EE109" s="179">
        <v>-3</v>
      </c>
      <c r="EF109" s="180">
        <v>0</v>
      </c>
      <c r="EG109" s="181">
        <v>0</v>
      </c>
      <c r="EH109" s="182">
        <v>3</v>
      </c>
      <c r="EI109" s="174">
        <v>1.63</v>
      </c>
      <c r="EJ109" s="175">
        <f t="shared" si="38"/>
        <v>-1.37</v>
      </c>
      <c r="EK109" s="176">
        <v>6.2499999999999995E-3</v>
      </c>
      <c r="EL109" s="177">
        <v>0</v>
      </c>
      <c r="EM109" s="178">
        <v>0</v>
      </c>
      <c r="EN109" s="179">
        <v>-1.37</v>
      </c>
      <c r="EO109" s="180">
        <v>0</v>
      </c>
      <c r="EP109" s="181">
        <v>0</v>
      </c>
      <c r="EQ109" s="182">
        <v>3</v>
      </c>
      <c r="ER109" s="174">
        <v>1.96</v>
      </c>
      <c r="ES109" s="175">
        <f t="shared" si="39"/>
        <v>-1.04</v>
      </c>
      <c r="ET109" s="176">
        <v>0</v>
      </c>
      <c r="EU109" s="177">
        <v>0</v>
      </c>
      <c r="EV109" s="178">
        <v>0</v>
      </c>
      <c r="EW109" s="179">
        <v>-1.04</v>
      </c>
      <c r="EX109" s="180">
        <v>0</v>
      </c>
      <c r="EY109" s="181">
        <v>0</v>
      </c>
      <c r="EZ109" s="182">
        <v>3</v>
      </c>
      <c r="FA109" s="174">
        <v>0.94</v>
      </c>
      <c r="FB109" s="175">
        <f t="shared" si="40"/>
        <v>-2.06</v>
      </c>
      <c r="FC109" s="176">
        <v>0</v>
      </c>
      <c r="FD109" s="177">
        <v>0</v>
      </c>
      <c r="FE109" s="178">
        <v>0</v>
      </c>
      <c r="FF109" s="179">
        <v>-2.06</v>
      </c>
      <c r="FG109" s="180">
        <v>0</v>
      </c>
      <c r="FH109" s="181">
        <v>0</v>
      </c>
      <c r="FI109" s="182">
        <v>4</v>
      </c>
      <c r="FJ109" s="174">
        <v>2.4300000000000002</v>
      </c>
      <c r="FK109" s="175">
        <f t="shared" si="41"/>
        <v>-1.5699999999999998</v>
      </c>
      <c r="FL109" s="176">
        <v>0</v>
      </c>
      <c r="FM109" s="177">
        <v>0</v>
      </c>
      <c r="FN109" s="178">
        <v>0</v>
      </c>
      <c r="FO109" s="179">
        <v>-1.57</v>
      </c>
      <c r="FP109" s="180">
        <v>0</v>
      </c>
      <c r="FQ109" s="181">
        <v>0</v>
      </c>
      <c r="FR109" s="182">
        <v>4</v>
      </c>
      <c r="FS109" s="174">
        <v>0</v>
      </c>
      <c r="FT109" s="175">
        <f t="shared" si="42"/>
        <v>-4</v>
      </c>
      <c r="FU109" s="176">
        <v>0</v>
      </c>
      <c r="FV109" s="177">
        <v>0</v>
      </c>
      <c r="FW109" s="178">
        <v>0</v>
      </c>
      <c r="FX109" s="179">
        <v>-4</v>
      </c>
      <c r="FY109" s="180">
        <v>0</v>
      </c>
      <c r="FZ109" s="181">
        <v>0</v>
      </c>
      <c r="GA109" s="182">
        <v>4</v>
      </c>
      <c r="GB109" s="174">
        <v>2.37</v>
      </c>
      <c r="GC109" s="175">
        <f t="shared" si="43"/>
        <v>-1.63</v>
      </c>
      <c r="GD109" s="176">
        <v>0</v>
      </c>
      <c r="GE109" s="177">
        <v>0</v>
      </c>
      <c r="GF109" s="178">
        <v>0</v>
      </c>
      <c r="GG109" s="179">
        <v>-1.63</v>
      </c>
      <c r="GH109" s="180">
        <v>0</v>
      </c>
      <c r="GI109" s="181">
        <v>0</v>
      </c>
      <c r="GJ109" s="182">
        <v>4</v>
      </c>
      <c r="GK109" s="174">
        <v>0</v>
      </c>
      <c r="GL109" s="175">
        <f t="shared" si="44"/>
        <v>-4</v>
      </c>
      <c r="GM109" s="176">
        <v>0</v>
      </c>
      <c r="GN109" s="177">
        <v>0</v>
      </c>
      <c r="GO109" s="178">
        <v>0</v>
      </c>
      <c r="GP109" s="179">
        <v>-4</v>
      </c>
      <c r="GQ109" s="180">
        <v>0</v>
      </c>
      <c r="GR109" s="181">
        <v>0</v>
      </c>
      <c r="GS109" s="182">
        <v>3</v>
      </c>
      <c r="GT109" s="174">
        <v>5.74</v>
      </c>
      <c r="GU109" s="175">
        <f t="shared" si="45"/>
        <v>2.74</v>
      </c>
      <c r="GV109" s="176">
        <v>0</v>
      </c>
      <c r="GW109" s="177">
        <v>0</v>
      </c>
      <c r="GX109" s="178">
        <v>0</v>
      </c>
      <c r="GY109" s="179">
        <v>2.74</v>
      </c>
      <c r="GZ109" s="180">
        <v>0</v>
      </c>
      <c r="HA109" s="181">
        <v>0</v>
      </c>
      <c r="HB109" s="182">
        <v>3</v>
      </c>
      <c r="HC109" s="174">
        <v>3.33</v>
      </c>
      <c r="HD109" s="175">
        <f t="shared" si="46"/>
        <v>0.33000000000000007</v>
      </c>
      <c r="HE109" s="176">
        <v>0</v>
      </c>
      <c r="HF109" s="177">
        <v>0</v>
      </c>
      <c r="HG109" s="178">
        <v>0</v>
      </c>
      <c r="HH109" s="179">
        <v>0.33</v>
      </c>
      <c r="HI109" s="180">
        <v>0</v>
      </c>
      <c r="HJ109" s="181">
        <v>0</v>
      </c>
      <c r="HK109" s="182">
        <v>3</v>
      </c>
      <c r="HL109" s="174">
        <v>2.06</v>
      </c>
      <c r="HM109" s="175">
        <f t="shared" si="47"/>
        <v>-0.94</v>
      </c>
      <c r="HN109" s="176">
        <v>0</v>
      </c>
      <c r="HO109" s="177">
        <v>0</v>
      </c>
      <c r="HP109" s="178">
        <v>0</v>
      </c>
      <c r="HQ109" s="179">
        <v>-0.94</v>
      </c>
      <c r="HR109" s="180">
        <v>0</v>
      </c>
      <c r="HS109" s="181">
        <v>0</v>
      </c>
    </row>
    <row r="110" spans="1:227" x14ac:dyDescent="0.25">
      <c r="A110" s="167" t="s">
        <v>253</v>
      </c>
      <c r="B110" s="168" t="s">
        <v>15</v>
      </c>
      <c r="C110" s="168" t="s">
        <v>253</v>
      </c>
      <c r="D110" s="168" t="s">
        <v>270</v>
      </c>
      <c r="E110" s="168" t="s">
        <v>277</v>
      </c>
      <c r="F110" s="168">
        <v>60</v>
      </c>
      <c r="G110" s="168" t="s">
        <v>135</v>
      </c>
      <c r="H110" s="169" t="s">
        <v>281</v>
      </c>
      <c r="I110" s="170">
        <v>10</v>
      </c>
      <c r="J110" s="171"/>
      <c r="K110" s="172"/>
      <c r="L110" s="173">
        <v>3</v>
      </c>
      <c r="M110" s="174">
        <v>4.8</v>
      </c>
      <c r="N110" s="175">
        <f t="shared" si="24"/>
        <v>1.7999999999999998</v>
      </c>
      <c r="O110" s="176">
        <v>0</v>
      </c>
      <c r="P110" s="177">
        <v>0</v>
      </c>
      <c r="Q110" s="178">
        <v>0</v>
      </c>
      <c r="R110" s="179">
        <v>1.8</v>
      </c>
      <c r="S110" s="180">
        <v>0</v>
      </c>
      <c r="T110" s="181">
        <v>0</v>
      </c>
      <c r="U110" s="182">
        <v>3</v>
      </c>
      <c r="V110" s="174">
        <v>4.96</v>
      </c>
      <c r="W110" s="175">
        <f t="shared" si="25"/>
        <v>1.96</v>
      </c>
      <c r="X110" s="176">
        <v>0</v>
      </c>
      <c r="Y110" s="177">
        <v>0</v>
      </c>
      <c r="Z110" s="178">
        <v>0</v>
      </c>
      <c r="AA110" s="179">
        <v>1.96</v>
      </c>
      <c r="AB110" s="180">
        <v>0</v>
      </c>
      <c r="AC110" s="181">
        <v>0</v>
      </c>
      <c r="AD110" s="182">
        <v>3</v>
      </c>
      <c r="AE110" s="174">
        <v>4.1900000000000004</v>
      </c>
      <c r="AF110" s="175">
        <f t="shared" si="26"/>
        <v>1.1900000000000004</v>
      </c>
      <c r="AG110" s="176">
        <v>0</v>
      </c>
      <c r="AH110" s="177">
        <v>0</v>
      </c>
      <c r="AI110" s="178">
        <v>0</v>
      </c>
      <c r="AJ110" s="179">
        <v>1.19</v>
      </c>
      <c r="AK110" s="180">
        <v>0</v>
      </c>
      <c r="AL110" s="181">
        <v>0</v>
      </c>
      <c r="AM110" s="182">
        <v>3</v>
      </c>
      <c r="AN110" s="174">
        <v>2.69</v>
      </c>
      <c r="AO110" s="175">
        <f t="shared" si="27"/>
        <v>-0.31000000000000005</v>
      </c>
      <c r="AP110" s="176">
        <v>0</v>
      </c>
      <c r="AQ110" s="177">
        <v>0</v>
      </c>
      <c r="AR110" s="178">
        <v>0</v>
      </c>
      <c r="AS110" s="179">
        <v>-0.31</v>
      </c>
      <c r="AT110" s="180">
        <v>0</v>
      </c>
      <c r="AU110" s="181">
        <v>0</v>
      </c>
      <c r="AV110" s="182">
        <v>3</v>
      </c>
      <c r="AW110" s="174">
        <v>4.1500000000000004</v>
      </c>
      <c r="AX110" s="175">
        <f t="shared" si="28"/>
        <v>1.1500000000000004</v>
      </c>
      <c r="AY110" s="176">
        <v>0</v>
      </c>
      <c r="AZ110" s="177">
        <v>0</v>
      </c>
      <c r="BA110" s="178">
        <v>0</v>
      </c>
      <c r="BB110" s="179">
        <v>1.1499999999999999</v>
      </c>
      <c r="BC110" s="180">
        <v>0</v>
      </c>
      <c r="BD110" s="181">
        <v>0</v>
      </c>
      <c r="BE110" s="182">
        <v>3</v>
      </c>
      <c r="BF110" s="174">
        <v>4.01</v>
      </c>
      <c r="BG110" s="175">
        <f t="shared" si="29"/>
        <v>1.0099999999999998</v>
      </c>
      <c r="BH110" s="176">
        <v>0</v>
      </c>
      <c r="BI110" s="177">
        <v>0</v>
      </c>
      <c r="BJ110" s="178">
        <v>0</v>
      </c>
      <c r="BK110" s="179">
        <v>1.01</v>
      </c>
      <c r="BL110" s="180">
        <v>0</v>
      </c>
      <c r="BM110" s="181">
        <v>0</v>
      </c>
      <c r="BN110" s="182">
        <v>3</v>
      </c>
      <c r="BO110" s="174">
        <v>3.73</v>
      </c>
      <c r="BP110" s="175">
        <f t="shared" si="30"/>
        <v>0.73</v>
      </c>
      <c r="BQ110" s="176">
        <v>0</v>
      </c>
      <c r="BR110" s="177">
        <v>0</v>
      </c>
      <c r="BS110" s="178">
        <v>0</v>
      </c>
      <c r="BT110" s="179">
        <v>0.73</v>
      </c>
      <c r="BU110" s="180">
        <v>0</v>
      </c>
      <c r="BV110" s="181">
        <v>0</v>
      </c>
      <c r="BW110" s="182">
        <v>3</v>
      </c>
      <c r="BX110" s="174">
        <v>4.18</v>
      </c>
      <c r="BY110" s="175">
        <f t="shared" si="31"/>
        <v>1.1799999999999997</v>
      </c>
      <c r="BZ110" s="176">
        <v>0</v>
      </c>
      <c r="CA110" s="177">
        <v>0</v>
      </c>
      <c r="CB110" s="178">
        <v>0</v>
      </c>
      <c r="CC110" s="179">
        <v>1.18</v>
      </c>
      <c r="CD110" s="180">
        <v>0</v>
      </c>
      <c r="CE110" s="181">
        <v>0</v>
      </c>
      <c r="CF110" s="182">
        <v>2</v>
      </c>
      <c r="CG110" s="174">
        <v>5.08</v>
      </c>
      <c r="CH110" s="175">
        <f t="shared" si="32"/>
        <v>3.08</v>
      </c>
      <c r="CI110" s="176">
        <v>0</v>
      </c>
      <c r="CJ110" s="177">
        <v>0</v>
      </c>
      <c r="CK110" s="178">
        <v>0</v>
      </c>
      <c r="CL110" s="179">
        <v>3.08</v>
      </c>
      <c r="CM110" s="180">
        <v>0</v>
      </c>
      <c r="CN110" s="181">
        <v>0</v>
      </c>
      <c r="CO110" s="182">
        <v>2</v>
      </c>
      <c r="CP110" s="174">
        <v>4.6500000000000004</v>
      </c>
      <c r="CQ110" s="175">
        <f t="shared" si="33"/>
        <v>2.6500000000000004</v>
      </c>
      <c r="CR110" s="176">
        <v>0</v>
      </c>
      <c r="CS110" s="177">
        <v>0</v>
      </c>
      <c r="CT110" s="178">
        <v>0</v>
      </c>
      <c r="CU110" s="179">
        <v>2.65</v>
      </c>
      <c r="CV110" s="180">
        <v>0</v>
      </c>
      <c r="CW110" s="181">
        <v>0</v>
      </c>
      <c r="CX110" s="182">
        <v>2</v>
      </c>
      <c r="CY110" s="174">
        <v>5.0199999999999996</v>
      </c>
      <c r="CZ110" s="175">
        <f t="shared" si="34"/>
        <v>3.0199999999999996</v>
      </c>
      <c r="DA110" s="176">
        <v>0</v>
      </c>
      <c r="DB110" s="177">
        <v>0</v>
      </c>
      <c r="DC110" s="178">
        <v>0</v>
      </c>
      <c r="DD110" s="179">
        <v>3.02</v>
      </c>
      <c r="DE110" s="180">
        <v>0</v>
      </c>
      <c r="DF110" s="181">
        <v>0</v>
      </c>
      <c r="DG110" s="182">
        <v>2</v>
      </c>
      <c r="DH110" s="174">
        <v>6.77</v>
      </c>
      <c r="DI110" s="175">
        <f t="shared" si="35"/>
        <v>4.7699999999999996</v>
      </c>
      <c r="DJ110" s="176">
        <v>0</v>
      </c>
      <c r="DK110" s="177">
        <v>0</v>
      </c>
      <c r="DL110" s="178">
        <v>0</v>
      </c>
      <c r="DM110" s="179">
        <v>4.7699999999999996</v>
      </c>
      <c r="DN110" s="180">
        <v>0</v>
      </c>
      <c r="DO110" s="181">
        <v>0</v>
      </c>
      <c r="DP110" s="182">
        <v>2</v>
      </c>
      <c r="DQ110" s="174">
        <v>5.5</v>
      </c>
      <c r="DR110" s="175">
        <f t="shared" si="36"/>
        <v>3.5</v>
      </c>
      <c r="DS110" s="176">
        <v>0</v>
      </c>
      <c r="DT110" s="177">
        <v>0</v>
      </c>
      <c r="DU110" s="178">
        <v>0</v>
      </c>
      <c r="DV110" s="179">
        <v>3.5</v>
      </c>
      <c r="DW110" s="180">
        <v>0</v>
      </c>
      <c r="DX110" s="181">
        <v>0</v>
      </c>
      <c r="DY110" s="182">
        <v>3</v>
      </c>
      <c r="DZ110" s="174">
        <v>4.3</v>
      </c>
      <c r="EA110" s="175">
        <f t="shared" si="37"/>
        <v>1.2999999999999998</v>
      </c>
      <c r="EB110" s="176">
        <v>0</v>
      </c>
      <c r="EC110" s="177">
        <v>0</v>
      </c>
      <c r="ED110" s="178">
        <v>0</v>
      </c>
      <c r="EE110" s="179">
        <v>1.3</v>
      </c>
      <c r="EF110" s="180">
        <v>0</v>
      </c>
      <c r="EG110" s="181">
        <v>0</v>
      </c>
      <c r="EH110" s="182">
        <v>3</v>
      </c>
      <c r="EI110" s="174">
        <v>1.78</v>
      </c>
      <c r="EJ110" s="175">
        <f t="shared" si="38"/>
        <v>-1.22</v>
      </c>
      <c r="EK110" s="176">
        <v>0</v>
      </c>
      <c r="EL110" s="177">
        <v>0</v>
      </c>
      <c r="EM110" s="178">
        <v>0</v>
      </c>
      <c r="EN110" s="179">
        <v>-1.22</v>
      </c>
      <c r="EO110" s="180">
        <v>0</v>
      </c>
      <c r="EP110" s="181">
        <v>0</v>
      </c>
      <c r="EQ110" s="182">
        <v>3</v>
      </c>
      <c r="ER110" s="174">
        <v>2.44</v>
      </c>
      <c r="ES110" s="175">
        <f t="shared" si="39"/>
        <v>-0.56000000000000005</v>
      </c>
      <c r="ET110" s="176">
        <v>0</v>
      </c>
      <c r="EU110" s="177">
        <v>0</v>
      </c>
      <c r="EV110" s="178">
        <v>0</v>
      </c>
      <c r="EW110" s="179">
        <v>-0.56000000000000005</v>
      </c>
      <c r="EX110" s="180">
        <v>0</v>
      </c>
      <c r="EY110" s="181">
        <v>0</v>
      </c>
      <c r="EZ110" s="182">
        <v>3</v>
      </c>
      <c r="FA110" s="174">
        <v>2.84</v>
      </c>
      <c r="FB110" s="175">
        <f t="shared" si="40"/>
        <v>-0.16000000000000014</v>
      </c>
      <c r="FC110" s="176">
        <v>0</v>
      </c>
      <c r="FD110" s="177">
        <v>0</v>
      </c>
      <c r="FE110" s="178">
        <v>0</v>
      </c>
      <c r="FF110" s="179">
        <v>-0.16</v>
      </c>
      <c r="FG110" s="180">
        <v>0</v>
      </c>
      <c r="FH110" s="181">
        <v>0</v>
      </c>
      <c r="FI110" s="182">
        <v>3</v>
      </c>
      <c r="FJ110" s="174">
        <v>2.2799999999999998</v>
      </c>
      <c r="FK110" s="175">
        <f t="shared" si="41"/>
        <v>-0.7200000000000002</v>
      </c>
      <c r="FL110" s="176">
        <v>0</v>
      </c>
      <c r="FM110" s="177">
        <v>0</v>
      </c>
      <c r="FN110" s="178">
        <v>0</v>
      </c>
      <c r="FO110" s="179">
        <v>-0.72</v>
      </c>
      <c r="FP110" s="180">
        <v>0</v>
      </c>
      <c r="FQ110" s="181">
        <v>0</v>
      </c>
      <c r="FR110" s="182">
        <v>3</v>
      </c>
      <c r="FS110" s="174">
        <v>1.49</v>
      </c>
      <c r="FT110" s="175">
        <f t="shared" si="42"/>
        <v>-1.51</v>
      </c>
      <c r="FU110" s="176">
        <v>0</v>
      </c>
      <c r="FV110" s="177">
        <v>0</v>
      </c>
      <c r="FW110" s="178">
        <v>0</v>
      </c>
      <c r="FX110" s="179">
        <v>-1.51</v>
      </c>
      <c r="FY110" s="180">
        <v>0</v>
      </c>
      <c r="FZ110" s="181">
        <v>0</v>
      </c>
      <c r="GA110" s="182">
        <v>3</v>
      </c>
      <c r="GB110" s="174">
        <v>3.7</v>
      </c>
      <c r="GC110" s="175">
        <f t="shared" si="43"/>
        <v>0.70000000000000018</v>
      </c>
      <c r="GD110" s="176">
        <v>0</v>
      </c>
      <c r="GE110" s="177">
        <v>0</v>
      </c>
      <c r="GF110" s="178">
        <v>0</v>
      </c>
      <c r="GG110" s="179">
        <v>0.7</v>
      </c>
      <c r="GH110" s="180">
        <v>0</v>
      </c>
      <c r="GI110" s="181">
        <v>0</v>
      </c>
      <c r="GJ110" s="182">
        <v>4</v>
      </c>
      <c r="GK110" s="174">
        <v>0</v>
      </c>
      <c r="GL110" s="175">
        <f t="shared" si="44"/>
        <v>-4</v>
      </c>
      <c r="GM110" s="176">
        <v>0</v>
      </c>
      <c r="GN110" s="177">
        <v>0</v>
      </c>
      <c r="GO110" s="178">
        <v>0</v>
      </c>
      <c r="GP110" s="179">
        <v>-4</v>
      </c>
      <c r="GQ110" s="180">
        <v>0</v>
      </c>
      <c r="GR110" s="181">
        <v>0</v>
      </c>
      <c r="GS110" s="182">
        <v>3</v>
      </c>
      <c r="GT110" s="174">
        <v>6.21</v>
      </c>
      <c r="GU110" s="175">
        <f t="shared" si="45"/>
        <v>3.21</v>
      </c>
      <c r="GV110" s="176">
        <v>0</v>
      </c>
      <c r="GW110" s="177">
        <v>0</v>
      </c>
      <c r="GX110" s="178">
        <v>0</v>
      </c>
      <c r="GY110" s="179">
        <v>3.21</v>
      </c>
      <c r="GZ110" s="180">
        <v>0</v>
      </c>
      <c r="HA110" s="181">
        <v>0</v>
      </c>
      <c r="HB110" s="182">
        <v>3</v>
      </c>
      <c r="HC110" s="174">
        <v>3.84</v>
      </c>
      <c r="HD110" s="175">
        <f t="shared" si="46"/>
        <v>0.83999999999999986</v>
      </c>
      <c r="HE110" s="176">
        <v>0</v>
      </c>
      <c r="HF110" s="177">
        <v>0</v>
      </c>
      <c r="HG110" s="178">
        <v>0</v>
      </c>
      <c r="HH110" s="179">
        <v>0.84</v>
      </c>
      <c r="HI110" s="180">
        <v>0</v>
      </c>
      <c r="HJ110" s="181">
        <v>0</v>
      </c>
      <c r="HK110" s="182">
        <v>3</v>
      </c>
      <c r="HL110" s="174">
        <v>5.55</v>
      </c>
      <c r="HM110" s="175">
        <f t="shared" si="47"/>
        <v>2.5499999999999998</v>
      </c>
      <c r="HN110" s="176">
        <v>0</v>
      </c>
      <c r="HO110" s="177">
        <v>0</v>
      </c>
      <c r="HP110" s="178">
        <v>0</v>
      </c>
      <c r="HQ110" s="179">
        <v>2.5499999999999998</v>
      </c>
      <c r="HR110" s="180">
        <v>0</v>
      </c>
      <c r="HS110" s="181">
        <v>0</v>
      </c>
    </row>
    <row r="111" spans="1:227" x14ac:dyDescent="0.25">
      <c r="A111" s="167" t="s">
        <v>253</v>
      </c>
      <c r="B111" s="168" t="s">
        <v>15</v>
      </c>
      <c r="C111" s="168" t="s">
        <v>253</v>
      </c>
      <c r="D111" s="168" t="s">
        <v>270</v>
      </c>
      <c r="E111" s="168" t="s">
        <v>277</v>
      </c>
      <c r="F111" s="168">
        <v>60</v>
      </c>
      <c r="G111" s="168" t="s">
        <v>139</v>
      </c>
      <c r="H111" s="169" t="s">
        <v>282</v>
      </c>
      <c r="I111" s="170">
        <v>10</v>
      </c>
      <c r="J111" s="171"/>
      <c r="K111" s="172"/>
      <c r="L111" s="173">
        <v>0</v>
      </c>
      <c r="M111" s="174">
        <v>4.1900000000000004</v>
      </c>
      <c r="N111" s="175">
        <f t="shared" si="24"/>
        <v>4.1900000000000004</v>
      </c>
      <c r="O111" s="176">
        <v>0</v>
      </c>
      <c r="P111" s="177">
        <v>0</v>
      </c>
      <c r="Q111" s="178">
        <v>0</v>
      </c>
      <c r="R111" s="179">
        <v>4.1900000000000004</v>
      </c>
      <c r="S111" s="180">
        <v>0</v>
      </c>
      <c r="T111" s="181">
        <v>0</v>
      </c>
      <c r="U111" s="182">
        <v>0</v>
      </c>
      <c r="V111" s="174">
        <v>4.08</v>
      </c>
      <c r="W111" s="175">
        <f t="shared" si="25"/>
        <v>4.08</v>
      </c>
      <c r="X111" s="176">
        <v>0</v>
      </c>
      <c r="Y111" s="177">
        <v>0</v>
      </c>
      <c r="Z111" s="178">
        <v>0</v>
      </c>
      <c r="AA111" s="179">
        <v>4.08</v>
      </c>
      <c r="AB111" s="180">
        <v>0</v>
      </c>
      <c r="AC111" s="181">
        <v>0</v>
      </c>
      <c r="AD111" s="182">
        <v>0</v>
      </c>
      <c r="AE111" s="174">
        <v>4.49</v>
      </c>
      <c r="AF111" s="175">
        <f t="shared" si="26"/>
        <v>4.49</v>
      </c>
      <c r="AG111" s="176">
        <v>0</v>
      </c>
      <c r="AH111" s="177">
        <v>0</v>
      </c>
      <c r="AI111" s="178">
        <v>0</v>
      </c>
      <c r="AJ111" s="179">
        <v>4.49</v>
      </c>
      <c r="AK111" s="180">
        <v>0</v>
      </c>
      <c r="AL111" s="181">
        <v>0</v>
      </c>
      <c r="AM111" s="182">
        <v>0</v>
      </c>
      <c r="AN111" s="174">
        <v>5.58</v>
      </c>
      <c r="AO111" s="175">
        <f t="shared" si="27"/>
        <v>5.58</v>
      </c>
      <c r="AP111" s="176">
        <v>0</v>
      </c>
      <c r="AQ111" s="177">
        <v>0</v>
      </c>
      <c r="AR111" s="178">
        <v>0</v>
      </c>
      <c r="AS111" s="179">
        <v>5.58</v>
      </c>
      <c r="AT111" s="180">
        <v>0</v>
      </c>
      <c r="AU111" s="181">
        <v>0</v>
      </c>
      <c r="AV111" s="182">
        <v>0</v>
      </c>
      <c r="AW111" s="174">
        <v>3.24</v>
      </c>
      <c r="AX111" s="175">
        <f t="shared" si="28"/>
        <v>3.24</v>
      </c>
      <c r="AY111" s="176">
        <v>0</v>
      </c>
      <c r="AZ111" s="177">
        <v>0</v>
      </c>
      <c r="BA111" s="178">
        <v>0</v>
      </c>
      <c r="BB111" s="179">
        <v>3.24</v>
      </c>
      <c r="BC111" s="180">
        <v>0</v>
      </c>
      <c r="BD111" s="181">
        <v>0</v>
      </c>
      <c r="BE111" s="182">
        <v>0</v>
      </c>
      <c r="BF111" s="174">
        <v>5.74</v>
      </c>
      <c r="BG111" s="175">
        <f t="shared" si="29"/>
        <v>5.74</v>
      </c>
      <c r="BH111" s="176">
        <v>0</v>
      </c>
      <c r="BI111" s="177">
        <v>0</v>
      </c>
      <c r="BJ111" s="178">
        <v>0</v>
      </c>
      <c r="BK111" s="179">
        <v>5.74</v>
      </c>
      <c r="BL111" s="180">
        <v>0</v>
      </c>
      <c r="BM111" s="181">
        <v>0</v>
      </c>
      <c r="BN111" s="182">
        <v>0</v>
      </c>
      <c r="BO111" s="174">
        <v>6.4</v>
      </c>
      <c r="BP111" s="175">
        <f t="shared" si="30"/>
        <v>6.4</v>
      </c>
      <c r="BQ111" s="176">
        <v>0</v>
      </c>
      <c r="BR111" s="177">
        <v>0</v>
      </c>
      <c r="BS111" s="178">
        <v>0</v>
      </c>
      <c r="BT111" s="179">
        <v>6.4</v>
      </c>
      <c r="BU111" s="180">
        <v>0</v>
      </c>
      <c r="BV111" s="181">
        <v>0</v>
      </c>
      <c r="BW111" s="182">
        <v>0</v>
      </c>
      <c r="BX111" s="174">
        <v>5.14</v>
      </c>
      <c r="BY111" s="175">
        <f t="shared" si="31"/>
        <v>5.14</v>
      </c>
      <c r="BZ111" s="176">
        <v>0</v>
      </c>
      <c r="CA111" s="177">
        <v>0</v>
      </c>
      <c r="CB111" s="178">
        <v>0</v>
      </c>
      <c r="CC111" s="179">
        <v>5.14</v>
      </c>
      <c r="CD111" s="180">
        <v>0</v>
      </c>
      <c r="CE111" s="181">
        <v>0</v>
      </c>
      <c r="CF111" s="182">
        <v>0</v>
      </c>
      <c r="CG111" s="174">
        <v>5.81</v>
      </c>
      <c r="CH111" s="175">
        <f t="shared" si="32"/>
        <v>5.81</v>
      </c>
      <c r="CI111" s="176">
        <v>0</v>
      </c>
      <c r="CJ111" s="177">
        <v>0</v>
      </c>
      <c r="CK111" s="178">
        <v>0</v>
      </c>
      <c r="CL111" s="179">
        <v>5.81</v>
      </c>
      <c r="CM111" s="180">
        <v>0</v>
      </c>
      <c r="CN111" s="181">
        <v>0</v>
      </c>
      <c r="CO111" s="182">
        <v>0</v>
      </c>
      <c r="CP111" s="174">
        <v>4.58</v>
      </c>
      <c r="CQ111" s="175">
        <f t="shared" si="33"/>
        <v>4.58</v>
      </c>
      <c r="CR111" s="176">
        <v>0</v>
      </c>
      <c r="CS111" s="177">
        <v>0</v>
      </c>
      <c r="CT111" s="178">
        <v>0</v>
      </c>
      <c r="CU111" s="179">
        <v>4.58</v>
      </c>
      <c r="CV111" s="180">
        <v>0</v>
      </c>
      <c r="CW111" s="181">
        <v>0</v>
      </c>
      <c r="CX111" s="182">
        <v>0</v>
      </c>
      <c r="CY111" s="174">
        <v>4.0999999999999996</v>
      </c>
      <c r="CZ111" s="175">
        <f t="shared" si="34"/>
        <v>4.0999999999999996</v>
      </c>
      <c r="DA111" s="176">
        <v>0</v>
      </c>
      <c r="DB111" s="177">
        <v>0</v>
      </c>
      <c r="DC111" s="178">
        <v>0</v>
      </c>
      <c r="DD111" s="179">
        <v>4.0999999999999996</v>
      </c>
      <c r="DE111" s="180">
        <v>0</v>
      </c>
      <c r="DF111" s="181">
        <v>0</v>
      </c>
      <c r="DG111" s="182">
        <v>0</v>
      </c>
      <c r="DH111" s="174">
        <v>7.76</v>
      </c>
      <c r="DI111" s="175">
        <f t="shared" si="35"/>
        <v>7.76</v>
      </c>
      <c r="DJ111" s="176">
        <v>0</v>
      </c>
      <c r="DK111" s="177">
        <v>0</v>
      </c>
      <c r="DL111" s="178">
        <v>0</v>
      </c>
      <c r="DM111" s="179">
        <v>7.76</v>
      </c>
      <c r="DN111" s="180">
        <v>0</v>
      </c>
      <c r="DO111" s="181">
        <v>0</v>
      </c>
      <c r="DP111" s="182">
        <v>0</v>
      </c>
      <c r="DQ111" s="174">
        <v>5.41</v>
      </c>
      <c r="DR111" s="175">
        <f t="shared" si="36"/>
        <v>5.41</v>
      </c>
      <c r="DS111" s="176">
        <v>0</v>
      </c>
      <c r="DT111" s="177">
        <v>0</v>
      </c>
      <c r="DU111" s="178">
        <v>0</v>
      </c>
      <c r="DV111" s="179">
        <v>5.41</v>
      </c>
      <c r="DW111" s="180">
        <v>0</v>
      </c>
      <c r="DX111" s="181">
        <v>0</v>
      </c>
      <c r="DY111" s="182">
        <v>0</v>
      </c>
      <c r="DZ111" s="174">
        <v>3.84</v>
      </c>
      <c r="EA111" s="175">
        <f t="shared" si="37"/>
        <v>3.84</v>
      </c>
      <c r="EB111" s="176">
        <v>0</v>
      </c>
      <c r="EC111" s="177">
        <v>0</v>
      </c>
      <c r="ED111" s="178">
        <v>0</v>
      </c>
      <c r="EE111" s="179">
        <v>3.84</v>
      </c>
      <c r="EF111" s="180">
        <v>0</v>
      </c>
      <c r="EG111" s="181">
        <v>0</v>
      </c>
      <c r="EH111" s="182">
        <v>0</v>
      </c>
      <c r="EI111" s="174">
        <v>5.65</v>
      </c>
      <c r="EJ111" s="175">
        <f t="shared" si="38"/>
        <v>5.65</v>
      </c>
      <c r="EK111" s="176">
        <v>0</v>
      </c>
      <c r="EL111" s="177">
        <v>0</v>
      </c>
      <c r="EM111" s="178">
        <v>0</v>
      </c>
      <c r="EN111" s="179">
        <v>5.65</v>
      </c>
      <c r="EO111" s="180">
        <v>0</v>
      </c>
      <c r="EP111" s="181">
        <v>0</v>
      </c>
      <c r="EQ111" s="182">
        <v>0</v>
      </c>
      <c r="ER111" s="174">
        <v>5.41</v>
      </c>
      <c r="ES111" s="175">
        <f t="shared" si="39"/>
        <v>5.41</v>
      </c>
      <c r="ET111" s="176">
        <v>0</v>
      </c>
      <c r="EU111" s="177">
        <v>0</v>
      </c>
      <c r="EV111" s="178">
        <v>0</v>
      </c>
      <c r="EW111" s="179">
        <v>5.41</v>
      </c>
      <c r="EX111" s="180">
        <v>0</v>
      </c>
      <c r="EY111" s="181">
        <v>0</v>
      </c>
      <c r="EZ111" s="182">
        <v>0.12</v>
      </c>
      <c r="FA111" s="174">
        <v>7.06</v>
      </c>
      <c r="FB111" s="175">
        <f t="shared" si="40"/>
        <v>6.9399999999999995</v>
      </c>
      <c r="FC111" s="176">
        <v>0</v>
      </c>
      <c r="FD111" s="177">
        <v>0</v>
      </c>
      <c r="FE111" s="178">
        <v>0</v>
      </c>
      <c r="FF111" s="179">
        <v>6.94</v>
      </c>
      <c r="FG111" s="180">
        <v>0</v>
      </c>
      <c r="FH111" s="181">
        <v>0</v>
      </c>
      <c r="FI111" s="182">
        <v>0</v>
      </c>
      <c r="FJ111" s="174">
        <v>5.87</v>
      </c>
      <c r="FK111" s="175">
        <f t="shared" si="41"/>
        <v>5.87</v>
      </c>
      <c r="FL111" s="176">
        <v>0</v>
      </c>
      <c r="FM111" s="177">
        <v>0</v>
      </c>
      <c r="FN111" s="178">
        <v>0</v>
      </c>
      <c r="FO111" s="179">
        <v>5.87</v>
      </c>
      <c r="FP111" s="180">
        <v>0</v>
      </c>
      <c r="FQ111" s="181">
        <v>0</v>
      </c>
      <c r="FR111" s="182">
        <v>0</v>
      </c>
      <c r="FS111" s="174">
        <v>4.3499999999999996</v>
      </c>
      <c r="FT111" s="175">
        <f t="shared" si="42"/>
        <v>4.3499999999999996</v>
      </c>
      <c r="FU111" s="176">
        <v>0</v>
      </c>
      <c r="FV111" s="177">
        <v>0</v>
      </c>
      <c r="FW111" s="178">
        <v>0</v>
      </c>
      <c r="FX111" s="179">
        <v>4.3499999999999996</v>
      </c>
      <c r="FY111" s="180">
        <v>0</v>
      </c>
      <c r="FZ111" s="181">
        <v>0</v>
      </c>
      <c r="GA111" s="182">
        <v>0</v>
      </c>
      <c r="GB111" s="174">
        <v>5.97</v>
      </c>
      <c r="GC111" s="175">
        <f t="shared" si="43"/>
        <v>5.97</v>
      </c>
      <c r="GD111" s="176">
        <v>0</v>
      </c>
      <c r="GE111" s="177">
        <v>0</v>
      </c>
      <c r="GF111" s="178">
        <v>0</v>
      </c>
      <c r="GG111" s="179">
        <v>5.97</v>
      </c>
      <c r="GH111" s="180">
        <v>0</v>
      </c>
      <c r="GI111" s="181">
        <v>0</v>
      </c>
      <c r="GJ111" s="182">
        <v>0</v>
      </c>
      <c r="GK111" s="174">
        <v>0</v>
      </c>
      <c r="GL111" s="175">
        <f t="shared" si="44"/>
        <v>0</v>
      </c>
      <c r="GM111" s="176">
        <v>0</v>
      </c>
      <c r="GN111" s="177">
        <v>0</v>
      </c>
      <c r="GO111" s="178">
        <v>0</v>
      </c>
      <c r="GP111" s="179">
        <v>0</v>
      </c>
      <c r="GQ111" s="180">
        <v>0</v>
      </c>
      <c r="GR111" s="181">
        <v>0</v>
      </c>
      <c r="GS111" s="182">
        <v>0</v>
      </c>
      <c r="GT111" s="174">
        <v>7.25</v>
      </c>
      <c r="GU111" s="175">
        <f t="shared" si="45"/>
        <v>7.25</v>
      </c>
      <c r="GV111" s="176">
        <v>0</v>
      </c>
      <c r="GW111" s="177">
        <v>0</v>
      </c>
      <c r="GX111" s="178">
        <v>0</v>
      </c>
      <c r="GY111" s="179">
        <v>7.25</v>
      </c>
      <c r="GZ111" s="180">
        <v>0</v>
      </c>
      <c r="HA111" s="181">
        <v>0</v>
      </c>
      <c r="HB111" s="182">
        <v>0</v>
      </c>
      <c r="HC111" s="174">
        <v>0</v>
      </c>
      <c r="HD111" s="175">
        <f t="shared" si="46"/>
        <v>0</v>
      </c>
      <c r="HE111" s="176">
        <v>0</v>
      </c>
      <c r="HF111" s="177">
        <v>0</v>
      </c>
      <c r="HG111" s="178">
        <v>0</v>
      </c>
      <c r="HH111" s="179">
        <v>0</v>
      </c>
      <c r="HI111" s="180">
        <v>0</v>
      </c>
      <c r="HJ111" s="181">
        <v>0</v>
      </c>
      <c r="HK111" s="182">
        <v>0</v>
      </c>
      <c r="HL111" s="174">
        <v>4.46</v>
      </c>
      <c r="HM111" s="175">
        <f t="shared" si="47"/>
        <v>4.46</v>
      </c>
      <c r="HN111" s="176">
        <v>0</v>
      </c>
      <c r="HO111" s="177">
        <v>0</v>
      </c>
      <c r="HP111" s="178">
        <v>0</v>
      </c>
      <c r="HQ111" s="179">
        <v>4.46</v>
      </c>
      <c r="HR111" s="180">
        <v>0</v>
      </c>
      <c r="HS111" s="181">
        <v>0</v>
      </c>
    </row>
    <row r="112" spans="1:227" x14ac:dyDescent="0.25">
      <c r="A112" s="167" t="s">
        <v>253</v>
      </c>
      <c r="B112" s="168" t="s">
        <v>15</v>
      </c>
      <c r="C112" s="168" t="s">
        <v>253</v>
      </c>
      <c r="D112" s="168" t="s">
        <v>283</v>
      </c>
      <c r="E112" s="168" t="s">
        <v>132</v>
      </c>
      <c r="F112" s="168">
        <v>30</v>
      </c>
      <c r="G112" s="168"/>
      <c r="H112" s="169" t="s">
        <v>284</v>
      </c>
      <c r="I112" s="170">
        <v>3</v>
      </c>
      <c r="J112" s="171"/>
      <c r="K112" s="172"/>
      <c r="L112" s="173">
        <v>0.5</v>
      </c>
      <c r="M112" s="174">
        <v>0</v>
      </c>
      <c r="N112" s="175">
        <f t="shared" si="24"/>
        <v>-0.5</v>
      </c>
      <c r="O112" s="176">
        <v>0</v>
      </c>
      <c r="P112" s="177">
        <v>0</v>
      </c>
      <c r="Q112" s="178">
        <v>0</v>
      </c>
      <c r="R112" s="179">
        <v>-0.5</v>
      </c>
      <c r="S112" s="180">
        <v>0</v>
      </c>
      <c r="T112" s="181">
        <v>0</v>
      </c>
      <c r="U112" s="182">
        <v>0.5</v>
      </c>
      <c r="V112" s="174">
        <v>0</v>
      </c>
      <c r="W112" s="175">
        <f t="shared" si="25"/>
        <v>-0.5</v>
      </c>
      <c r="X112" s="176">
        <v>0</v>
      </c>
      <c r="Y112" s="177">
        <v>0</v>
      </c>
      <c r="Z112" s="178">
        <v>0</v>
      </c>
      <c r="AA112" s="179">
        <v>-0.5</v>
      </c>
      <c r="AB112" s="180">
        <v>0</v>
      </c>
      <c r="AC112" s="181">
        <v>0</v>
      </c>
      <c r="AD112" s="182">
        <v>0.5</v>
      </c>
      <c r="AE112" s="174">
        <v>0</v>
      </c>
      <c r="AF112" s="175">
        <f t="shared" si="26"/>
        <v>-0.5</v>
      </c>
      <c r="AG112" s="176">
        <v>0</v>
      </c>
      <c r="AH112" s="177">
        <v>0</v>
      </c>
      <c r="AI112" s="178">
        <v>0</v>
      </c>
      <c r="AJ112" s="179">
        <v>-0.5</v>
      </c>
      <c r="AK112" s="180">
        <v>0</v>
      </c>
      <c r="AL112" s="181">
        <v>0</v>
      </c>
      <c r="AM112" s="182">
        <v>0.5</v>
      </c>
      <c r="AN112" s="174">
        <v>0</v>
      </c>
      <c r="AO112" s="175">
        <f t="shared" si="27"/>
        <v>-0.5</v>
      </c>
      <c r="AP112" s="176">
        <v>0</v>
      </c>
      <c r="AQ112" s="177">
        <v>0</v>
      </c>
      <c r="AR112" s="178">
        <v>0</v>
      </c>
      <c r="AS112" s="179">
        <v>-0.5</v>
      </c>
      <c r="AT112" s="180">
        <v>0</v>
      </c>
      <c r="AU112" s="181">
        <v>0</v>
      </c>
      <c r="AV112" s="182">
        <v>0.5</v>
      </c>
      <c r="AW112" s="174">
        <v>0</v>
      </c>
      <c r="AX112" s="175">
        <f t="shared" si="28"/>
        <v>-0.5</v>
      </c>
      <c r="AY112" s="176">
        <v>0</v>
      </c>
      <c r="AZ112" s="177">
        <v>0</v>
      </c>
      <c r="BA112" s="178">
        <v>0</v>
      </c>
      <c r="BB112" s="179">
        <v>-0.5</v>
      </c>
      <c r="BC112" s="180">
        <v>0</v>
      </c>
      <c r="BD112" s="181">
        <v>0</v>
      </c>
      <c r="BE112" s="182">
        <v>0.5</v>
      </c>
      <c r="BF112" s="174">
        <v>0</v>
      </c>
      <c r="BG112" s="175">
        <f t="shared" si="29"/>
        <v>-0.5</v>
      </c>
      <c r="BH112" s="176">
        <v>0</v>
      </c>
      <c r="BI112" s="177">
        <v>0</v>
      </c>
      <c r="BJ112" s="178">
        <v>0</v>
      </c>
      <c r="BK112" s="179">
        <v>-0.5</v>
      </c>
      <c r="BL112" s="180">
        <v>0</v>
      </c>
      <c r="BM112" s="181">
        <v>0</v>
      </c>
      <c r="BN112" s="182">
        <v>0.5</v>
      </c>
      <c r="BO112" s="174">
        <v>0</v>
      </c>
      <c r="BP112" s="175">
        <f t="shared" si="30"/>
        <v>-0.5</v>
      </c>
      <c r="BQ112" s="176">
        <v>0</v>
      </c>
      <c r="BR112" s="177">
        <v>0</v>
      </c>
      <c r="BS112" s="178">
        <v>0</v>
      </c>
      <c r="BT112" s="179">
        <v>-0.5</v>
      </c>
      <c r="BU112" s="180">
        <v>0</v>
      </c>
      <c r="BV112" s="181">
        <v>0</v>
      </c>
      <c r="BW112" s="182">
        <v>0.5</v>
      </c>
      <c r="BX112" s="174">
        <v>0</v>
      </c>
      <c r="BY112" s="175">
        <f t="shared" si="31"/>
        <v>-0.5</v>
      </c>
      <c r="BZ112" s="176">
        <v>0</v>
      </c>
      <c r="CA112" s="177">
        <v>0</v>
      </c>
      <c r="CB112" s="178">
        <v>0</v>
      </c>
      <c r="CC112" s="179">
        <v>-0.5</v>
      </c>
      <c r="CD112" s="180">
        <v>0</v>
      </c>
      <c r="CE112" s="181">
        <v>0</v>
      </c>
      <c r="CF112" s="182">
        <v>0.5</v>
      </c>
      <c r="CG112" s="174">
        <v>0</v>
      </c>
      <c r="CH112" s="175">
        <f t="shared" si="32"/>
        <v>-0.5</v>
      </c>
      <c r="CI112" s="176">
        <v>0</v>
      </c>
      <c r="CJ112" s="177">
        <v>0</v>
      </c>
      <c r="CK112" s="178">
        <v>0</v>
      </c>
      <c r="CL112" s="179">
        <v>-0.5</v>
      </c>
      <c r="CM112" s="180">
        <v>0</v>
      </c>
      <c r="CN112" s="181">
        <v>0</v>
      </c>
      <c r="CO112" s="182">
        <v>0.5</v>
      </c>
      <c r="CP112" s="174">
        <v>0</v>
      </c>
      <c r="CQ112" s="175">
        <f t="shared" si="33"/>
        <v>-0.5</v>
      </c>
      <c r="CR112" s="176">
        <v>0</v>
      </c>
      <c r="CS112" s="177">
        <v>0</v>
      </c>
      <c r="CT112" s="178">
        <v>0</v>
      </c>
      <c r="CU112" s="179">
        <v>-0.5</v>
      </c>
      <c r="CV112" s="180">
        <v>0</v>
      </c>
      <c r="CW112" s="181">
        <v>0</v>
      </c>
      <c r="CX112" s="182">
        <v>0.5</v>
      </c>
      <c r="CY112" s="174">
        <v>0</v>
      </c>
      <c r="CZ112" s="175">
        <f t="shared" si="34"/>
        <v>-0.5</v>
      </c>
      <c r="DA112" s="176">
        <v>0</v>
      </c>
      <c r="DB112" s="177">
        <v>0</v>
      </c>
      <c r="DC112" s="178">
        <v>0</v>
      </c>
      <c r="DD112" s="179">
        <v>-0.5</v>
      </c>
      <c r="DE112" s="180">
        <v>0</v>
      </c>
      <c r="DF112" s="181">
        <v>0</v>
      </c>
      <c r="DG112" s="182">
        <v>0.5</v>
      </c>
      <c r="DH112" s="174">
        <v>0</v>
      </c>
      <c r="DI112" s="175">
        <f t="shared" si="35"/>
        <v>-0.5</v>
      </c>
      <c r="DJ112" s="176">
        <v>0</v>
      </c>
      <c r="DK112" s="177">
        <v>0</v>
      </c>
      <c r="DL112" s="178">
        <v>0</v>
      </c>
      <c r="DM112" s="179">
        <v>-0.5</v>
      </c>
      <c r="DN112" s="180">
        <v>0</v>
      </c>
      <c r="DO112" s="181">
        <v>0</v>
      </c>
      <c r="DP112" s="182">
        <v>0.5</v>
      </c>
      <c r="DQ112" s="174">
        <v>0</v>
      </c>
      <c r="DR112" s="175">
        <f t="shared" si="36"/>
        <v>-0.5</v>
      </c>
      <c r="DS112" s="176">
        <v>0</v>
      </c>
      <c r="DT112" s="177">
        <v>0</v>
      </c>
      <c r="DU112" s="178">
        <v>0</v>
      </c>
      <c r="DV112" s="179">
        <v>-0.5</v>
      </c>
      <c r="DW112" s="180">
        <v>0</v>
      </c>
      <c r="DX112" s="181">
        <v>0</v>
      </c>
      <c r="DY112" s="182">
        <v>0.5</v>
      </c>
      <c r="DZ112" s="174">
        <v>0</v>
      </c>
      <c r="EA112" s="175">
        <f t="shared" si="37"/>
        <v>-0.5</v>
      </c>
      <c r="EB112" s="176">
        <v>0</v>
      </c>
      <c r="EC112" s="177">
        <v>0</v>
      </c>
      <c r="ED112" s="178">
        <v>0</v>
      </c>
      <c r="EE112" s="179">
        <v>-0.5</v>
      </c>
      <c r="EF112" s="180">
        <v>0</v>
      </c>
      <c r="EG112" s="181">
        <v>0</v>
      </c>
      <c r="EH112" s="182">
        <v>0.5</v>
      </c>
      <c r="EI112" s="174">
        <v>0</v>
      </c>
      <c r="EJ112" s="175">
        <f t="shared" si="38"/>
        <v>-0.5</v>
      </c>
      <c r="EK112" s="176">
        <v>0</v>
      </c>
      <c r="EL112" s="177">
        <v>0</v>
      </c>
      <c r="EM112" s="178">
        <v>0</v>
      </c>
      <c r="EN112" s="179">
        <v>-0.5</v>
      </c>
      <c r="EO112" s="180">
        <v>0</v>
      </c>
      <c r="EP112" s="181">
        <v>0</v>
      </c>
      <c r="EQ112" s="182">
        <v>0.5</v>
      </c>
      <c r="ER112" s="174">
        <v>0.04</v>
      </c>
      <c r="ES112" s="175">
        <f t="shared" si="39"/>
        <v>-0.46</v>
      </c>
      <c r="ET112" s="176">
        <v>0</v>
      </c>
      <c r="EU112" s="177">
        <v>0</v>
      </c>
      <c r="EV112" s="178">
        <v>0</v>
      </c>
      <c r="EW112" s="179">
        <v>-0.46</v>
      </c>
      <c r="EX112" s="180">
        <v>0</v>
      </c>
      <c r="EY112" s="181">
        <v>0</v>
      </c>
      <c r="EZ112" s="182">
        <v>0.5</v>
      </c>
      <c r="FA112" s="174">
        <v>0.05</v>
      </c>
      <c r="FB112" s="175">
        <f t="shared" si="40"/>
        <v>-0.45</v>
      </c>
      <c r="FC112" s="176">
        <v>0</v>
      </c>
      <c r="FD112" s="177">
        <v>0</v>
      </c>
      <c r="FE112" s="178">
        <v>0</v>
      </c>
      <c r="FF112" s="179">
        <v>-0.45</v>
      </c>
      <c r="FG112" s="180">
        <v>0</v>
      </c>
      <c r="FH112" s="181">
        <v>0</v>
      </c>
      <c r="FI112" s="182">
        <v>0.5</v>
      </c>
      <c r="FJ112" s="174">
        <v>0.03</v>
      </c>
      <c r="FK112" s="175">
        <f t="shared" si="41"/>
        <v>-0.47</v>
      </c>
      <c r="FL112" s="176">
        <v>0</v>
      </c>
      <c r="FM112" s="177">
        <v>0</v>
      </c>
      <c r="FN112" s="178">
        <v>0</v>
      </c>
      <c r="FO112" s="179">
        <v>-0.47</v>
      </c>
      <c r="FP112" s="180">
        <v>0</v>
      </c>
      <c r="FQ112" s="181">
        <v>0</v>
      </c>
      <c r="FR112" s="182">
        <v>0.5</v>
      </c>
      <c r="FS112" s="174">
        <v>0.04</v>
      </c>
      <c r="FT112" s="175">
        <f t="shared" si="42"/>
        <v>-0.46</v>
      </c>
      <c r="FU112" s="176">
        <v>0</v>
      </c>
      <c r="FV112" s="177">
        <v>0</v>
      </c>
      <c r="FW112" s="178">
        <v>0</v>
      </c>
      <c r="FX112" s="179">
        <v>-0.46</v>
      </c>
      <c r="FY112" s="180">
        <v>0</v>
      </c>
      <c r="FZ112" s="181">
        <v>0</v>
      </c>
      <c r="GA112" s="182">
        <v>0.5</v>
      </c>
      <c r="GB112" s="174">
        <v>0.06</v>
      </c>
      <c r="GC112" s="175">
        <f t="shared" si="43"/>
        <v>-0.44</v>
      </c>
      <c r="GD112" s="176">
        <v>0</v>
      </c>
      <c r="GE112" s="177">
        <v>0</v>
      </c>
      <c r="GF112" s="178">
        <v>0</v>
      </c>
      <c r="GG112" s="179">
        <v>-0.44</v>
      </c>
      <c r="GH112" s="180">
        <v>0</v>
      </c>
      <c r="GI112" s="181">
        <v>0</v>
      </c>
      <c r="GJ112" s="182">
        <v>0.5</v>
      </c>
      <c r="GK112" s="174">
        <v>0.04</v>
      </c>
      <c r="GL112" s="175">
        <f t="shared" si="44"/>
        <v>-0.46</v>
      </c>
      <c r="GM112" s="176">
        <v>0</v>
      </c>
      <c r="GN112" s="177">
        <v>0</v>
      </c>
      <c r="GO112" s="178">
        <v>0</v>
      </c>
      <c r="GP112" s="179">
        <v>-0.46</v>
      </c>
      <c r="GQ112" s="180">
        <v>0</v>
      </c>
      <c r="GR112" s="181">
        <v>0</v>
      </c>
      <c r="GS112" s="182">
        <v>0.5</v>
      </c>
      <c r="GT112" s="174">
        <v>0.03</v>
      </c>
      <c r="GU112" s="175">
        <f t="shared" si="45"/>
        <v>-0.47</v>
      </c>
      <c r="GV112" s="176">
        <v>0</v>
      </c>
      <c r="GW112" s="177">
        <v>0</v>
      </c>
      <c r="GX112" s="178">
        <v>0</v>
      </c>
      <c r="GY112" s="179">
        <v>-0.47</v>
      </c>
      <c r="GZ112" s="180">
        <v>0</v>
      </c>
      <c r="HA112" s="181">
        <v>0</v>
      </c>
      <c r="HB112" s="182">
        <v>0.5</v>
      </c>
      <c r="HC112" s="174">
        <v>0.03</v>
      </c>
      <c r="HD112" s="175">
        <f t="shared" si="46"/>
        <v>-0.47</v>
      </c>
      <c r="HE112" s="176">
        <v>0</v>
      </c>
      <c r="HF112" s="177">
        <v>0</v>
      </c>
      <c r="HG112" s="178">
        <v>0</v>
      </c>
      <c r="HH112" s="179">
        <v>-0.47</v>
      </c>
      <c r="HI112" s="180">
        <v>0</v>
      </c>
      <c r="HJ112" s="181">
        <v>0</v>
      </c>
      <c r="HK112" s="182">
        <v>0.5</v>
      </c>
      <c r="HL112" s="174">
        <v>0.03</v>
      </c>
      <c r="HM112" s="175">
        <f t="shared" si="47"/>
        <v>-0.47</v>
      </c>
      <c r="HN112" s="176">
        <v>0</v>
      </c>
      <c r="HO112" s="177">
        <v>0</v>
      </c>
      <c r="HP112" s="178">
        <v>0</v>
      </c>
      <c r="HQ112" s="179">
        <v>-0.47</v>
      </c>
      <c r="HR112" s="180">
        <v>0</v>
      </c>
      <c r="HS112" s="181">
        <v>0</v>
      </c>
    </row>
    <row r="113" spans="1:227" x14ac:dyDescent="0.25">
      <c r="A113" s="167" t="s">
        <v>253</v>
      </c>
      <c r="B113" s="168" t="s">
        <v>15</v>
      </c>
      <c r="C113" s="168" t="s">
        <v>253</v>
      </c>
      <c r="D113" s="168" t="s">
        <v>283</v>
      </c>
      <c r="E113" s="168" t="s">
        <v>132</v>
      </c>
      <c r="F113" s="168">
        <v>30</v>
      </c>
      <c r="G113" s="168" t="s">
        <v>139</v>
      </c>
      <c r="H113" s="169" t="s">
        <v>285</v>
      </c>
      <c r="I113" s="170">
        <v>20</v>
      </c>
      <c r="J113" s="171"/>
      <c r="K113" s="172"/>
      <c r="L113" s="173">
        <v>3.45</v>
      </c>
      <c r="M113" s="174">
        <v>0</v>
      </c>
      <c r="N113" s="175">
        <f t="shared" si="24"/>
        <v>-3.45</v>
      </c>
      <c r="O113" s="176">
        <v>0</v>
      </c>
      <c r="P113" s="177">
        <v>0</v>
      </c>
      <c r="Q113" s="178">
        <v>0</v>
      </c>
      <c r="R113" s="179">
        <v>-3.45</v>
      </c>
      <c r="S113" s="180">
        <v>0</v>
      </c>
      <c r="T113" s="181">
        <v>0</v>
      </c>
      <c r="U113" s="182">
        <v>2.5</v>
      </c>
      <c r="V113" s="174">
        <v>0</v>
      </c>
      <c r="W113" s="175">
        <f t="shared" si="25"/>
        <v>-2.5</v>
      </c>
      <c r="X113" s="176">
        <v>0</v>
      </c>
      <c r="Y113" s="177">
        <v>0</v>
      </c>
      <c r="Z113" s="178">
        <v>0</v>
      </c>
      <c r="AA113" s="179">
        <v>-2.5</v>
      </c>
      <c r="AB113" s="180">
        <v>0</v>
      </c>
      <c r="AC113" s="181">
        <v>0</v>
      </c>
      <c r="AD113" s="182">
        <v>2.79</v>
      </c>
      <c r="AE113" s="174">
        <v>0</v>
      </c>
      <c r="AF113" s="175">
        <f t="shared" si="26"/>
        <v>-2.79</v>
      </c>
      <c r="AG113" s="176">
        <v>0</v>
      </c>
      <c r="AH113" s="177">
        <v>0</v>
      </c>
      <c r="AI113" s="178">
        <v>0</v>
      </c>
      <c r="AJ113" s="179">
        <v>-2.79</v>
      </c>
      <c r="AK113" s="180">
        <v>0</v>
      </c>
      <c r="AL113" s="181">
        <v>0</v>
      </c>
      <c r="AM113" s="182">
        <v>3</v>
      </c>
      <c r="AN113" s="174">
        <v>0</v>
      </c>
      <c r="AO113" s="175">
        <f t="shared" si="27"/>
        <v>-3</v>
      </c>
      <c r="AP113" s="176">
        <v>0</v>
      </c>
      <c r="AQ113" s="177">
        <v>0</v>
      </c>
      <c r="AR113" s="178">
        <v>0</v>
      </c>
      <c r="AS113" s="179">
        <v>-3</v>
      </c>
      <c r="AT113" s="180">
        <v>0</v>
      </c>
      <c r="AU113" s="181">
        <v>0</v>
      </c>
      <c r="AV113" s="182">
        <v>2</v>
      </c>
      <c r="AW113" s="174">
        <v>0</v>
      </c>
      <c r="AX113" s="175">
        <f t="shared" si="28"/>
        <v>-2</v>
      </c>
      <c r="AY113" s="176">
        <v>0</v>
      </c>
      <c r="AZ113" s="177">
        <v>0</v>
      </c>
      <c r="BA113" s="178">
        <v>0</v>
      </c>
      <c r="BB113" s="179">
        <v>-2</v>
      </c>
      <c r="BC113" s="180">
        <v>0</v>
      </c>
      <c r="BD113" s="181">
        <v>0</v>
      </c>
      <c r="BE113" s="182">
        <v>2.5</v>
      </c>
      <c r="BF113" s="174">
        <v>0</v>
      </c>
      <c r="BG113" s="175">
        <f t="shared" si="29"/>
        <v>-2.5</v>
      </c>
      <c r="BH113" s="176">
        <v>0</v>
      </c>
      <c r="BI113" s="177">
        <v>0</v>
      </c>
      <c r="BJ113" s="178">
        <v>0</v>
      </c>
      <c r="BK113" s="179">
        <v>-2.5</v>
      </c>
      <c r="BL113" s="180">
        <v>0</v>
      </c>
      <c r="BM113" s="181">
        <v>0</v>
      </c>
      <c r="BN113" s="182">
        <v>2.5</v>
      </c>
      <c r="BO113" s="174">
        <v>0</v>
      </c>
      <c r="BP113" s="175">
        <f t="shared" si="30"/>
        <v>-2.5</v>
      </c>
      <c r="BQ113" s="176">
        <v>0</v>
      </c>
      <c r="BR113" s="177">
        <v>0</v>
      </c>
      <c r="BS113" s="178">
        <v>0</v>
      </c>
      <c r="BT113" s="179">
        <v>-2.5</v>
      </c>
      <c r="BU113" s="180">
        <v>0</v>
      </c>
      <c r="BV113" s="181">
        <v>0</v>
      </c>
      <c r="BW113" s="182">
        <v>2.5</v>
      </c>
      <c r="BX113" s="174">
        <v>0</v>
      </c>
      <c r="BY113" s="175">
        <f t="shared" si="31"/>
        <v>-2.5</v>
      </c>
      <c r="BZ113" s="176">
        <v>0</v>
      </c>
      <c r="CA113" s="177">
        <v>0</v>
      </c>
      <c r="CB113" s="178">
        <v>0</v>
      </c>
      <c r="CC113" s="179">
        <v>-2.5</v>
      </c>
      <c r="CD113" s="180">
        <v>0</v>
      </c>
      <c r="CE113" s="181">
        <v>0</v>
      </c>
      <c r="CF113" s="182">
        <v>2</v>
      </c>
      <c r="CG113" s="174">
        <v>0</v>
      </c>
      <c r="CH113" s="175">
        <f t="shared" si="32"/>
        <v>-2</v>
      </c>
      <c r="CI113" s="176">
        <v>0</v>
      </c>
      <c r="CJ113" s="177">
        <v>0</v>
      </c>
      <c r="CK113" s="178">
        <v>0</v>
      </c>
      <c r="CL113" s="179">
        <v>-2</v>
      </c>
      <c r="CM113" s="180">
        <v>0</v>
      </c>
      <c r="CN113" s="181">
        <v>0</v>
      </c>
      <c r="CO113" s="182">
        <v>2.5</v>
      </c>
      <c r="CP113" s="174">
        <v>0</v>
      </c>
      <c r="CQ113" s="175">
        <f t="shared" si="33"/>
        <v>-2.5</v>
      </c>
      <c r="CR113" s="176">
        <v>0</v>
      </c>
      <c r="CS113" s="177">
        <v>0</v>
      </c>
      <c r="CT113" s="178">
        <v>0</v>
      </c>
      <c r="CU113" s="179">
        <v>-2.5</v>
      </c>
      <c r="CV113" s="180">
        <v>0</v>
      </c>
      <c r="CW113" s="181">
        <v>0</v>
      </c>
      <c r="CX113" s="182">
        <v>2</v>
      </c>
      <c r="CY113" s="174">
        <v>0</v>
      </c>
      <c r="CZ113" s="175">
        <f t="shared" si="34"/>
        <v>-2</v>
      </c>
      <c r="DA113" s="176">
        <v>0</v>
      </c>
      <c r="DB113" s="177">
        <v>0</v>
      </c>
      <c r="DC113" s="178">
        <v>0</v>
      </c>
      <c r="DD113" s="179">
        <v>-2</v>
      </c>
      <c r="DE113" s="180">
        <v>0</v>
      </c>
      <c r="DF113" s="181">
        <v>0</v>
      </c>
      <c r="DG113" s="182">
        <v>2</v>
      </c>
      <c r="DH113" s="174">
        <v>0</v>
      </c>
      <c r="DI113" s="175">
        <f t="shared" si="35"/>
        <v>-2</v>
      </c>
      <c r="DJ113" s="176">
        <v>0</v>
      </c>
      <c r="DK113" s="177">
        <v>0</v>
      </c>
      <c r="DL113" s="178">
        <v>0</v>
      </c>
      <c r="DM113" s="179">
        <v>-2</v>
      </c>
      <c r="DN113" s="180">
        <v>0</v>
      </c>
      <c r="DO113" s="181">
        <v>0</v>
      </c>
      <c r="DP113" s="182">
        <v>2</v>
      </c>
      <c r="DQ113" s="174">
        <v>0</v>
      </c>
      <c r="DR113" s="175">
        <f t="shared" si="36"/>
        <v>-2</v>
      </c>
      <c r="DS113" s="176">
        <v>0</v>
      </c>
      <c r="DT113" s="177">
        <v>0</v>
      </c>
      <c r="DU113" s="178">
        <v>0</v>
      </c>
      <c r="DV113" s="179">
        <v>-2</v>
      </c>
      <c r="DW113" s="180">
        <v>0</v>
      </c>
      <c r="DX113" s="181">
        <v>0</v>
      </c>
      <c r="DY113" s="182">
        <v>2</v>
      </c>
      <c r="DZ113" s="174">
        <v>0</v>
      </c>
      <c r="EA113" s="175">
        <f t="shared" si="37"/>
        <v>-2</v>
      </c>
      <c r="EB113" s="176">
        <v>0</v>
      </c>
      <c r="EC113" s="177">
        <v>0</v>
      </c>
      <c r="ED113" s="178">
        <v>0</v>
      </c>
      <c r="EE113" s="179">
        <v>-2</v>
      </c>
      <c r="EF113" s="180">
        <v>0</v>
      </c>
      <c r="EG113" s="181">
        <v>0</v>
      </c>
      <c r="EH113" s="182">
        <v>2</v>
      </c>
      <c r="EI113" s="174">
        <v>0</v>
      </c>
      <c r="EJ113" s="175">
        <f t="shared" si="38"/>
        <v>-2</v>
      </c>
      <c r="EK113" s="176">
        <v>0</v>
      </c>
      <c r="EL113" s="177">
        <v>0</v>
      </c>
      <c r="EM113" s="178">
        <v>0</v>
      </c>
      <c r="EN113" s="179">
        <v>-2</v>
      </c>
      <c r="EO113" s="180">
        <v>0</v>
      </c>
      <c r="EP113" s="181">
        <v>0</v>
      </c>
      <c r="EQ113" s="182">
        <v>2.5</v>
      </c>
      <c r="ER113" s="174">
        <v>0</v>
      </c>
      <c r="ES113" s="175">
        <f t="shared" si="39"/>
        <v>-2.5</v>
      </c>
      <c r="ET113" s="176">
        <v>0</v>
      </c>
      <c r="EU113" s="177">
        <v>0</v>
      </c>
      <c r="EV113" s="178">
        <v>0</v>
      </c>
      <c r="EW113" s="179">
        <v>-2.5</v>
      </c>
      <c r="EX113" s="180">
        <v>0</v>
      </c>
      <c r="EY113" s="181">
        <v>0</v>
      </c>
      <c r="EZ113" s="182">
        <v>2</v>
      </c>
      <c r="FA113" s="174">
        <v>0</v>
      </c>
      <c r="FB113" s="175">
        <f t="shared" si="40"/>
        <v>-2</v>
      </c>
      <c r="FC113" s="176">
        <v>0</v>
      </c>
      <c r="FD113" s="177">
        <v>0</v>
      </c>
      <c r="FE113" s="178">
        <v>0</v>
      </c>
      <c r="FF113" s="179">
        <v>-2</v>
      </c>
      <c r="FG113" s="180">
        <v>0</v>
      </c>
      <c r="FH113" s="181">
        <v>0</v>
      </c>
      <c r="FI113" s="182">
        <v>2.5</v>
      </c>
      <c r="FJ113" s="174">
        <v>0</v>
      </c>
      <c r="FK113" s="175">
        <f t="shared" si="41"/>
        <v>-2.5</v>
      </c>
      <c r="FL113" s="176">
        <v>0</v>
      </c>
      <c r="FM113" s="177">
        <v>0</v>
      </c>
      <c r="FN113" s="178">
        <v>0</v>
      </c>
      <c r="FO113" s="179">
        <v>-2.5</v>
      </c>
      <c r="FP113" s="180">
        <v>0</v>
      </c>
      <c r="FQ113" s="181">
        <v>0</v>
      </c>
      <c r="FR113" s="182">
        <v>2.7</v>
      </c>
      <c r="FS113" s="174">
        <v>1.3</v>
      </c>
      <c r="FT113" s="175">
        <f t="shared" si="42"/>
        <v>-1.4000000000000001</v>
      </c>
      <c r="FU113" s="176">
        <v>0</v>
      </c>
      <c r="FV113" s="177">
        <v>0</v>
      </c>
      <c r="FW113" s="178">
        <v>0</v>
      </c>
      <c r="FX113" s="179">
        <v>-1.4</v>
      </c>
      <c r="FY113" s="180">
        <v>0</v>
      </c>
      <c r="FZ113" s="181">
        <v>0</v>
      </c>
      <c r="GA113" s="182">
        <v>2.56</v>
      </c>
      <c r="GB113" s="174">
        <v>2</v>
      </c>
      <c r="GC113" s="175">
        <f t="shared" si="43"/>
        <v>-0.56000000000000005</v>
      </c>
      <c r="GD113" s="176">
        <v>0</v>
      </c>
      <c r="GE113" s="177">
        <v>0</v>
      </c>
      <c r="GF113" s="178">
        <v>0</v>
      </c>
      <c r="GG113" s="179">
        <v>-0.56000000000000005</v>
      </c>
      <c r="GH113" s="180">
        <v>0</v>
      </c>
      <c r="GI113" s="181">
        <v>0</v>
      </c>
      <c r="GJ113" s="182">
        <v>3</v>
      </c>
      <c r="GK113" s="174">
        <v>0</v>
      </c>
      <c r="GL113" s="175">
        <f t="shared" si="44"/>
        <v>-3</v>
      </c>
      <c r="GM113" s="176">
        <v>0</v>
      </c>
      <c r="GN113" s="177">
        <v>0</v>
      </c>
      <c r="GO113" s="178">
        <v>0</v>
      </c>
      <c r="GP113" s="179">
        <v>-3</v>
      </c>
      <c r="GQ113" s="180">
        <v>0</v>
      </c>
      <c r="GR113" s="181">
        <v>0</v>
      </c>
      <c r="GS113" s="182">
        <v>2</v>
      </c>
      <c r="GT113" s="174">
        <v>0</v>
      </c>
      <c r="GU113" s="175">
        <f t="shared" si="45"/>
        <v>-2</v>
      </c>
      <c r="GV113" s="176">
        <v>0</v>
      </c>
      <c r="GW113" s="177">
        <v>0</v>
      </c>
      <c r="GX113" s="178">
        <v>0</v>
      </c>
      <c r="GY113" s="179">
        <v>-2</v>
      </c>
      <c r="GZ113" s="180">
        <v>0</v>
      </c>
      <c r="HA113" s="181">
        <v>0</v>
      </c>
      <c r="HB113" s="182">
        <v>2</v>
      </c>
      <c r="HC113" s="174">
        <v>0</v>
      </c>
      <c r="HD113" s="175">
        <f t="shared" si="46"/>
        <v>-2</v>
      </c>
      <c r="HE113" s="176">
        <v>0</v>
      </c>
      <c r="HF113" s="177">
        <v>0</v>
      </c>
      <c r="HG113" s="178">
        <v>0</v>
      </c>
      <c r="HH113" s="179">
        <v>-2</v>
      </c>
      <c r="HI113" s="180">
        <v>0</v>
      </c>
      <c r="HJ113" s="181">
        <v>0</v>
      </c>
      <c r="HK113" s="182">
        <v>2</v>
      </c>
      <c r="HL113" s="174">
        <v>0</v>
      </c>
      <c r="HM113" s="175">
        <f t="shared" si="47"/>
        <v>-2</v>
      </c>
      <c r="HN113" s="176">
        <v>0</v>
      </c>
      <c r="HO113" s="177">
        <v>0</v>
      </c>
      <c r="HP113" s="178">
        <v>0</v>
      </c>
      <c r="HQ113" s="179">
        <v>-2</v>
      </c>
      <c r="HR113" s="180">
        <v>0</v>
      </c>
      <c r="HS113" s="181">
        <v>0</v>
      </c>
    </row>
    <row r="114" spans="1:227" x14ac:dyDescent="0.25">
      <c r="A114" s="167" t="s">
        <v>253</v>
      </c>
      <c r="B114" s="168" t="s">
        <v>15</v>
      </c>
      <c r="C114" s="168" t="s">
        <v>253</v>
      </c>
      <c r="D114" s="168" t="s">
        <v>286</v>
      </c>
      <c r="E114" s="168" t="s">
        <v>132</v>
      </c>
      <c r="F114" s="168">
        <v>30</v>
      </c>
      <c r="G114" s="168" t="s">
        <v>139</v>
      </c>
      <c r="H114" s="169" t="s">
        <v>287</v>
      </c>
      <c r="I114" s="170">
        <v>15</v>
      </c>
      <c r="J114" s="171"/>
      <c r="K114" s="172"/>
      <c r="L114" s="173">
        <v>3.5</v>
      </c>
      <c r="M114" s="174">
        <v>0</v>
      </c>
      <c r="N114" s="175">
        <f t="shared" si="24"/>
        <v>-3.5</v>
      </c>
      <c r="O114" s="176">
        <v>0</v>
      </c>
      <c r="P114" s="177">
        <v>0</v>
      </c>
      <c r="Q114" s="178">
        <v>0</v>
      </c>
      <c r="R114" s="179">
        <v>-3.5</v>
      </c>
      <c r="S114" s="180">
        <v>0</v>
      </c>
      <c r="T114" s="181">
        <v>0</v>
      </c>
      <c r="U114" s="182">
        <v>3</v>
      </c>
      <c r="V114" s="174">
        <v>0</v>
      </c>
      <c r="W114" s="175">
        <f t="shared" si="25"/>
        <v>-3</v>
      </c>
      <c r="X114" s="176">
        <v>0</v>
      </c>
      <c r="Y114" s="177">
        <v>0</v>
      </c>
      <c r="Z114" s="178">
        <v>0</v>
      </c>
      <c r="AA114" s="179">
        <v>-3</v>
      </c>
      <c r="AB114" s="180">
        <v>0</v>
      </c>
      <c r="AC114" s="181">
        <v>0</v>
      </c>
      <c r="AD114" s="182">
        <v>3</v>
      </c>
      <c r="AE114" s="174">
        <v>0</v>
      </c>
      <c r="AF114" s="175">
        <f t="shared" si="26"/>
        <v>-3</v>
      </c>
      <c r="AG114" s="176">
        <v>0</v>
      </c>
      <c r="AH114" s="177">
        <v>0</v>
      </c>
      <c r="AI114" s="178">
        <v>0</v>
      </c>
      <c r="AJ114" s="179">
        <v>-3</v>
      </c>
      <c r="AK114" s="180">
        <v>0</v>
      </c>
      <c r="AL114" s="181">
        <v>0</v>
      </c>
      <c r="AM114" s="182">
        <v>3</v>
      </c>
      <c r="AN114" s="174">
        <v>0</v>
      </c>
      <c r="AO114" s="175">
        <f t="shared" si="27"/>
        <v>-3</v>
      </c>
      <c r="AP114" s="176">
        <v>0</v>
      </c>
      <c r="AQ114" s="177">
        <v>0</v>
      </c>
      <c r="AR114" s="178">
        <v>0</v>
      </c>
      <c r="AS114" s="179">
        <v>-3</v>
      </c>
      <c r="AT114" s="180">
        <v>0</v>
      </c>
      <c r="AU114" s="181">
        <v>0</v>
      </c>
      <c r="AV114" s="182">
        <v>2</v>
      </c>
      <c r="AW114" s="174">
        <v>0</v>
      </c>
      <c r="AX114" s="175">
        <f t="shared" si="28"/>
        <v>-2</v>
      </c>
      <c r="AY114" s="176">
        <v>0</v>
      </c>
      <c r="AZ114" s="177">
        <v>0</v>
      </c>
      <c r="BA114" s="178">
        <v>0</v>
      </c>
      <c r="BB114" s="179">
        <v>-2</v>
      </c>
      <c r="BC114" s="180">
        <v>0</v>
      </c>
      <c r="BD114" s="181">
        <v>0</v>
      </c>
      <c r="BE114" s="182">
        <v>2.5</v>
      </c>
      <c r="BF114" s="174">
        <v>0</v>
      </c>
      <c r="BG114" s="175">
        <f t="shared" si="29"/>
        <v>-2.5</v>
      </c>
      <c r="BH114" s="176">
        <v>0</v>
      </c>
      <c r="BI114" s="177">
        <v>0</v>
      </c>
      <c r="BJ114" s="178">
        <v>0</v>
      </c>
      <c r="BK114" s="179">
        <v>-2.5</v>
      </c>
      <c r="BL114" s="180">
        <v>0</v>
      </c>
      <c r="BM114" s="181">
        <v>0</v>
      </c>
      <c r="BN114" s="182">
        <v>2.5</v>
      </c>
      <c r="BO114" s="174">
        <v>0</v>
      </c>
      <c r="BP114" s="175">
        <f t="shared" si="30"/>
        <v>-2.5</v>
      </c>
      <c r="BQ114" s="176">
        <v>0</v>
      </c>
      <c r="BR114" s="177">
        <v>0</v>
      </c>
      <c r="BS114" s="178">
        <v>0</v>
      </c>
      <c r="BT114" s="179">
        <v>-2.5</v>
      </c>
      <c r="BU114" s="180">
        <v>0</v>
      </c>
      <c r="BV114" s="181">
        <v>0</v>
      </c>
      <c r="BW114" s="182">
        <v>2.5</v>
      </c>
      <c r="BX114" s="174">
        <v>0</v>
      </c>
      <c r="BY114" s="175">
        <f t="shared" si="31"/>
        <v>-2.5</v>
      </c>
      <c r="BZ114" s="176">
        <v>0</v>
      </c>
      <c r="CA114" s="177">
        <v>0</v>
      </c>
      <c r="CB114" s="178">
        <v>0</v>
      </c>
      <c r="CC114" s="179">
        <v>-2.5</v>
      </c>
      <c r="CD114" s="180">
        <v>0</v>
      </c>
      <c r="CE114" s="181">
        <v>0</v>
      </c>
      <c r="CF114" s="182">
        <v>2</v>
      </c>
      <c r="CG114" s="174">
        <v>0</v>
      </c>
      <c r="CH114" s="175">
        <f t="shared" si="32"/>
        <v>-2</v>
      </c>
      <c r="CI114" s="176">
        <v>0</v>
      </c>
      <c r="CJ114" s="177">
        <v>0</v>
      </c>
      <c r="CK114" s="178">
        <v>0</v>
      </c>
      <c r="CL114" s="179">
        <v>-2</v>
      </c>
      <c r="CM114" s="180">
        <v>0</v>
      </c>
      <c r="CN114" s="181">
        <v>0</v>
      </c>
      <c r="CO114" s="182">
        <v>2.5</v>
      </c>
      <c r="CP114" s="174">
        <v>0</v>
      </c>
      <c r="CQ114" s="175">
        <f t="shared" si="33"/>
        <v>-2.5</v>
      </c>
      <c r="CR114" s="176">
        <v>0</v>
      </c>
      <c r="CS114" s="177">
        <v>0</v>
      </c>
      <c r="CT114" s="178">
        <v>0</v>
      </c>
      <c r="CU114" s="179">
        <v>-2.5</v>
      </c>
      <c r="CV114" s="180">
        <v>0</v>
      </c>
      <c r="CW114" s="181">
        <v>0</v>
      </c>
      <c r="CX114" s="182">
        <v>2.34</v>
      </c>
      <c r="CY114" s="174">
        <v>0</v>
      </c>
      <c r="CZ114" s="175">
        <f t="shared" si="34"/>
        <v>-2.34</v>
      </c>
      <c r="DA114" s="176">
        <v>0</v>
      </c>
      <c r="DB114" s="177">
        <v>0</v>
      </c>
      <c r="DC114" s="178">
        <v>0</v>
      </c>
      <c r="DD114" s="179">
        <v>-2.34</v>
      </c>
      <c r="DE114" s="180">
        <v>0</v>
      </c>
      <c r="DF114" s="181">
        <v>0</v>
      </c>
      <c r="DG114" s="182">
        <v>2.2599999999999998</v>
      </c>
      <c r="DH114" s="174">
        <v>0</v>
      </c>
      <c r="DI114" s="175">
        <f t="shared" si="35"/>
        <v>-2.2599999999999998</v>
      </c>
      <c r="DJ114" s="176">
        <v>0</v>
      </c>
      <c r="DK114" s="177">
        <v>0</v>
      </c>
      <c r="DL114" s="178">
        <v>0</v>
      </c>
      <c r="DM114" s="179">
        <v>-2.2599999999999998</v>
      </c>
      <c r="DN114" s="180">
        <v>0</v>
      </c>
      <c r="DO114" s="181">
        <v>0</v>
      </c>
      <c r="DP114" s="182">
        <v>2.13</v>
      </c>
      <c r="DQ114" s="174">
        <v>0</v>
      </c>
      <c r="DR114" s="175">
        <f t="shared" si="36"/>
        <v>-2.13</v>
      </c>
      <c r="DS114" s="176">
        <v>0</v>
      </c>
      <c r="DT114" s="177">
        <v>0</v>
      </c>
      <c r="DU114" s="178">
        <v>0</v>
      </c>
      <c r="DV114" s="179">
        <v>-2.13</v>
      </c>
      <c r="DW114" s="180">
        <v>0</v>
      </c>
      <c r="DX114" s="181">
        <v>0</v>
      </c>
      <c r="DY114" s="182">
        <v>2</v>
      </c>
      <c r="DZ114" s="174">
        <v>0</v>
      </c>
      <c r="EA114" s="175">
        <f t="shared" si="37"/>
        <v>-2</v>
      </c>
      <c r="EB114" s="176">
        <v>0</v>
      </c>
      <c r="EC114" s="177">
        <v>0</v>
      </c>
      <c r="ED114" s="178">
        <v>0</v>
      </c>
      <c r="EE114" s="179">
        <v>-2</v>
      </c>
      <c r="EF114" s="180">
        <v>0</v>
      </c>
      <c r="EG114" s="181">
        <v>0</v>
      </c>
      <c r="EH114" s="182">
        <v>2</v>
      </c>
      <c r="EI114" s="174">
        <v>0</v>
      </c>
      <c r="EJ114" s="175">
        <f t="shared" si="38"/>
        <v>-2</v>
      </c>
      <c r="EK114" s="176">
        <v>0</v>
      </c>
      <c r="EL114" s="177">
        <v>0</v>
      </c>
      <c r="EM114" s="178">
        <v>0</v>
      </c>
      <c r="EN114" s="179">
        <v>-2</v>
      </c>
      <c r="EO114" s="180">
        <v>0</v>
      </c>
      <c r="EP114" s="181">
        <v>0</v>
      </c>
      <c r="EQ114" s="182">
        <v>2.5</v>
      </c>
      <c r="ER114" s="174">
        <v>0</v>
      </c>
      <c r="ES114" s="175">
        <f t="shared" si="39"/>
        <v>-2.5</v>
      </c>
      <c r="ET114" s="176">
        <v>0</v>
      </c>
      <c r="EU114" s="177">
        <v>0</v>
      </c>
      <c r="EV114" s="178">
        <v>0</v>
      </c>
      <c r="EW114" s="179">
        <v>-2.5</v>
      </c>
      <c r="EX114" s="180">
        <v>0</v>
      </c>
      <c r="EY114" s="181">
        <v>0</v>
      </c>
      <c r="EZ114" s="182">
        <v>2</v>
      </c>
      <c r="FA114" s="174">
        <v>0</v>
      </c>
      <c r="FB114" s="175">
        <f t="shared" si="40"/>
        <v>-2</v>
      </c>
      <c r="FC114" s="176">
        <v>0</v>
      </c>
      <c r="FD114" s="177">
        <v>0</v>
      </c>
      <c r="FE114" s="178">
        <v>0</v>
      </c>
      <c r="FF114" s="179">
        <v>-2</v>
      </c>
      <c r="FG114" s="180">
        <v>0</v>
      </c>
      <c r="FH114" s="181">
        <v>0</v>
      </c>
      <c r="FI114" s="182">
        <v>2.5</v>
      </c>
      <c r="FJ114" s="174">
        <v>0</v>
      </c>
      <c r="FK114" s="175">
        <f t="shared" si="41"/>
        <v>-2.5</v>
      </c>
      <c r="FL114" s="176">
        <v>0</v>
      </c>
      <c r="FM114" s="177">
        <v>0</v>
      </c>
      <c r="FN114" s="178">
        <v>0</v>
      </c>
      <c r="FO114" s="179">
        <v>-2.5</v>
      </c>
      <c r="FP114" s="180">
        <v>0</v>
      </c>
      <c r="FQ114" s="181">
        <v>0</v>
      </c>
      <c r="FR114" s="182">
        <v>3</v>
      </c>
      <c r="FS114" s="174">
        <v>0</v>
      </c>
      <c r="FT114" s="175">
        <f t="shared" si="42"/>
        <v>-3</v>
      </c>
      <c r="FU114" s="176">
        <v>0</v>
      </c>
      <c r="FV114" s="177">
        <v>0</v>
      </c>
      <c r="FW114" s="178">
        <v>0</v>
      </c>
      <c r="FX114" s="179">
        <v>-3</v>
      </c>
      <c r="FY114" s="180">
        <v>0</v>
      </c>
      <c r="FZ114" s="181">
        <v>0</v>
      </c>
      <c r="GA114" s="182">
        <v>3</v>
      </c>
      <c r="GB114" s="174">
        <v>0</v>
      </c>
      <c r="GC114" s="175">
        <f t="shared" si="43"/>
        <v>-3</v>
      </c>
      <c r="GD114" s="176">
        <v>0</v>
      </c>
      <c r="GE114" s="177">
        <v>0</v>
      </c>
      <c r="GF114" s="178">
        <v>0</v>
      </c>
      <c r="GG114" s="179">
        <v>-3</v>
      </c>
      <c r="GH114" s="180">
        <v>0</v>
      </c>
      <c r="GI114" s="181">
        <v>0</v>
      </c>
      <c r="GJ114" s="182">
        <v>3</v>
      </c>
      <c r="GK114" s="174">
        <v>0</v>
      </c>
      <c r="GL114" s="175">
        <f t="shared" si="44"/>
        <v>-3</v>
      </c>
      <c r="GM114" s="176">
        <v>0</v>
      </c>
      <c r="GN114" s="177">
        <v>0</v>
      </c>
      <c r="GO114" s="178">
        <v>0</v>
      </c>
      <c r="GP114" s="179">
        <v>-3</v>
      </c>
      <c r="GQ114" s="180">
        <v>0</v>
      </c>
      <c r="GR114" s="181">
        <v>0</v>
      </c>
      <c r="GS114" s="182">
        <v>2</v>
      </c>
      <c r="GT114" s="174">
        <v>0</v>
      </c>
      <c r="GU114" s="175">
        <f t="shared" si="45"/>
        <v>-2</v>
      </c>
      <c r="GV114" s="176">
        <v>0</v>
      </c>
      <c r="GW114" s="177">
        <v>0</v>
      </c>
      <c r="GX114" s="178">
        <v>0</v>
      </c>
      <c r="GY114" s="179">
        <v>-2</v>
      </c>
      <c r="GZ114" s="180">
        <v>0</v>
      </c>
      <c r="HA114" s="181">
        <v>0</v>
      </c>
      <c r="HB114" s="182">
        <v>2</v>
      </c>
      <c r="HC114" s="174">
        <v>0</v>
      </c>
      <c r="HD114" s="175">
        <f t="shared" si="46"/>
        <v>-2</v>
      </c>
      <c r="HE114" s="176">
        <v>0</v>
      </c>
      <c r="HF114" s="177">
        <v>0</v>
      </c>
      <c r="HG114" s="178">
        <v>0</v>
      </c>
      <c r="HH114" s="179">
        <v>-2</v>
      </c>
      <c r="HI114" s="180">
        <v>0</v>
      </c>
      <c r="HJ114" s="181">
        <v>0</v>
      </c>
      <c r="HK114" s="182">
        <v>2</v>
      </c>
      <c r="HL114" s="174">
        <v>0</v>
      </c>
      <c r="HM114" s="175">
        <f t="shared" si="47"/>
        <v>-2</v>
      </c>
      <c r="HN114" s="176">
        <v>0</v>
      </c>
      <c r="HO114" s="177">
        <v>0</v>
      </c>
      <c r="HP114" s="178">
        <v>0</v>
      </c>
      <c r="HQ114" s="179">
        <v>-2</v>
      </c>
      <c r="HR114" s="180">
        <v>0</v>
      </c>
      <c r="HS114" s="181">
        <v>0</v>
      </c>
    </row>
    <row r="115" spans="1:227" ht="15.75" thickBot="1" x14ac:dyDescent="0.3">
      <c r="A115" s="183" t="s">
        <v>253</v>
      </c>
      <c r="B115" s="184" t="s">
        <v>15</v>
      </c>
      <c r="C115" s="184" t="s">
        <v>253</v>
      </c>
      <c r="D115" s="184" t="s">
        <v>286</v>
      </c>
      <c r="E115" s="184" t="s">
        <v>132</v>
      </c>
      <c r="F115" s="184">
        <v>30</v>
      </c>
      <c r="G115" s="184" t="s">
        <v>139</v>
      </c>
      <c r="H115" s="185" t="s">
        <v>288</v>
      </c>
      <c r="I115" s="186">
        <v>20</v>
      </c>
      <c r="J115" s="187"/>
      <c r="K115" s="188"/>
      <c r="L115" s="189">
        <v>1.42</v>
      </c>
      <c r="M115" s="190">
        <v>0</v>
      </c>
      <c r="N115" s="191">
        <f t="shared" si="24"/>
        <v>-1.42</v>
      </c>
      <c r="O115" s="192">
        <v>4.0972222222222222E-2</v>
      </c>
      <c r="P115" s="193">
        <v>0</v>
      </c>
      <c r="Q115" s="194">
        <v>0</v>
      </c>
      <c r="R115" s="195">
        <v>-1.42</v>
      </c>
      <c r="S115" s="196">
        <v>0</v>
      </c>
      <c r="T115" s="197">
        <v>0</v>
      </c>
      <c r="U115" s="198">
        <v>1.53</v>
      </c>
      <c r="V115" s="190">
        <v>0</v>
      </c>
      <c r="W115" s="191">
        <f t="shared" si="25"/>
        <v>-1.53</v>
      </c>
      <c r="X115" s="192">
        <v>4.1666666666666664E-2</v>
      </c>
      <c r="Y115" s="193">
        <v>0</v>
      </c>
      <c r="Z115" s="194">
        <v>0</v>
      </c>
      <c r="AA115" s="195">
        <v>-1.53</v>
      </c>
      <c r="AB115" s="196">
        <v>0</v>
      </c>
      <c r="AC115" s="197">
        <v>0</v>
      </c>
      <c r="AD115" s="198">
        <v>1.53</v>
      </c>
      <c r="AE115" s="190">
        <v>0</v>
      </c>
      <c r="AF115" s="191">
        <f t="shared" si="26"/>
        <v>-1.53</v>
      </c>
      <c r="AG115" s="192">
        <v>4.1666666666666664E-2</v>
      </c>
      <c r="AH115" s="193">
        <v>0</v>
      </c>
      <c r="AI115" s="194">
        <v>0</v>
      </c>
      <c r="AJ115" s="195">
        <v>-1.53</v>
      </c>
      <c r="AK115" s="196">
        <v>0</v>
      </c>
      <c r="AL115" s="197">
        <v>0</v>
      </c>
      <c r="AM115" s="198">
        <v>1.53</v>
      </c>
      <c r="AN115" s="190">
        <v>0</v>
      </c>
      <c r="AO115" s="191">
        <f t="shared" si="27"/>
        <v>-1.53</v>
      </c>
      <c r="AP115" s="192">
        <v>4.1666666666666664E-2</v>
      </c>
      <c r="AQ115" s="193">
        <v>0</v>
      </c>
      <c r="AR115" s="194">
        <v>0</v>
      </c>
      <c r="AS115" s="195">
        <v>-1.53</v>
      </c>
      <c r="AT115" s="196">
        <v>0</v>
      </c>
      <c r="AU115" s="197">
        <v>0</v>
      </c>
      <c r="AV115" s="198">
        <v>1.53</v>
      </c>
      <c r="AW115" s="190">
        <v>0</v>
      </c>
      <c r="AX115" s="191">
        <f t="shared" si="28"/>
        <v>-1.53</v>
      </c>
      <c r="AY115" s="192">
        <v>4.1666666666666664E-2</v>
      </c>
      <c r="AZ115" s="193">
        <v>0</v>
      </c>
      <c r="BA115" s="194">
        <v>0</v>
      </c>
      <c r="BB115" s="195">
        <v>-1.53</v>
      </c>
      <c r="BC115" s="196">
        <v>0</v>
      </c>
      <c r="BD115" s="197">
        <v>0</v>
      </c>
      <c r="BE115" s="198">
        <v>1.53</v>
      </c>
      <c r="BF115" s="190">
        <v>0</v>
      </c>
      <c r="BG115" s="191">
        <f t="shared" si="29"/>
        <v>-1.53</v>
      </c>
      <c r="BH115" s="192">
        <v>4.1666666666666664E-2</v>
      </c>
      <c r="BI115" s="193">
        <v>0</v>
      </c>
      <c r="BJ115" s="194">
        <v>0</v>
      </c>
      <c r="BK115" s="195">
        <v>-1.53</v>
      </c>
      <c r="BL115" s="196">
        <v>0</v>
      </c>
      <c r="BM115" s="197">
        <v>0</v>
      </c>
      <c r="BN115" s="198">
        <v>1.53</v>
      </c>
      <c r="BO115" s="190">
        <v>0</v>
      </c>
      <c r="BP115" s="191">
        <f t="shared" si="30"/>
        <v>-1.53</v>
      </c>
      <c r="BQ115" s="192">
        <v>4.1666666666666664E-2</v>
      </c>
      <c r="BR115" s="193">
        <v>0</v>
      </c>
      <c r="BS115" s="194">
        <v>0</v>
      </c>
      <c r="BT115" s="195">
        <v>-1.53</v>
      </c>
      <c r="BU115" s="196">
        <v>0</v>
      </c>
      <c r="BV115" s="197">
        <v>0</v>
      </c>
      <c r="BW115" s="198">
        <v>1.53</v>
      </c>
      <c r="BX115" s="190">
        <v>0</v>
      </c>
      <c r="BY115" s="191">
        <f t="shared" si="31"/>
        <v>-1.53</v>
      </c>
      <c r="BZ115" s="192">
        <v>4.1666666666666664E-2</v>
      </c>
      <c r="CA115" s="193">
        <v>0</v>
      </c>
      <c r="CB115" s="194">
        <v>0</v>
      </c>
      <c r="CC115" s="195">
        <v>-1.53</v>
      </c>
      <c r="CD115" s="196">
        <v>0</v>
      </c>
      <c r="CE115" s="197">
        <v>0</v>
      </c>
      <c r="CF115" s="198">
        <v>1.53</v>
      </c>
      <c r="CG115" s="190">
        <v>0</v>
      </c>
      <c r="CH115" s="191">
        <f t="shared" si="32"/>
        <v>-1.53</v>
      </c>
      <c r="CI115" s="192">
        <v>4.1666666666666664E-2</v>
      </c>
      <c r="CJ115" s="193">
        <v>0</v>
      </c>
      <c r="CK115" s="194">
        <v>0</v>
      </c>
      <c r="CL115" s="195">
        <v>-1.53</v>
      </c>
      <c r="CM115" s="196">
        <v>0</v>
      </c>
      <c r="CN115" s="197">
        <v>0</v>
      </c>
      <c r="CO115" s="198">
        <v>1.82</v>
      </c>
      <c r="CP115" s="190">
        <v>0</v>
      </c>
      <c r="CQ115" s="191">
        <f t="shared" si="33"/>
        <v>-1.82</v>
      </c>
      <c r="CR115" s="192">
        <v>4.1666666666666664E-2</v>
      </c>
      <c r="CS115" s="193">
        <v>0</v>
      </c>
      <c r="CT115" s="194">
        <v>0</v>
      </c>
      <c r="CU115" s="195">
        <v>-1.82</v>
      </c>
      <c r="CV115" s="196">
        <v>0</v>
      </c>
      <c r="CW115" s="197">
        <v>0</v>
      </c>
      <c r="CX115" s="198">
        <v>1.82</v>
      </c>
      <c r="CY115" s="190">
        <v>0</v>
      </c>
      <c r="CZ115" s="191">
        <f t="shared" si="34"/>
        <v>-1.82</v>
      </c>
      <c r="DA115" s="192">
        <v>4.1666666666666664E-2</v>
      </c>
      <c r="DB115" s="193">
        <v>0</v>
      </c>
      <c r="DC115" s="194">
        <v>0</v>
      </c>
      <c r="DD115" s="195">
        <v>-1.82</v>
      </c>
      <c r="DE115" s="196">
        <v>0</v>
      </c>
      <c r="DF115" s="197">
        <v>0</v>
      </c>
      <c r="DG115" s="198">
        <v>1.82</v>
      </c>
      <c r="DH115" s="190">
        <v>0</v>
      </c>
      <c r="DI115" s="191">
        <f t="shared" si="35"/>
        <v>-1.82</v>
      </c>
      <c r="DJ115" s="192">
        <v>4.1666666666666664E-2</v>
      </c>
      <c r="DK115" s="193">
        <v>0</v>
      </c>
      <c r="DL115" s="194">
        <v>0</v>
      </c>
      <c r="DM115" s="195">
        <v>-1.82</v>
      </c>
      <c r="DN115" s="196">
        <v>0</v>
      </c>
      <c r="DO115" s="197">
        <v>0</v>
      </c>
      <c r="DP115" s="198">
        <v>1.83</v>
      </c>
      <c r="DQ115" s="190">
        <v>0</v>
      </c>
      <c r="DR115" s="191">
        <f t="shared" si="36"/>
        <v>-1.83</v>
      </c>
      <c r="DS115" s="192">
        <v>4.1666666666666664E-2</v>
      </c>
      <c r="DT115" s="193">
        <v>0</v>
      </c>
      <c r="DU115" s="194">
        <v>0</v>
      </c>
      <c r="DV115" s="195">
        <v>-1.83</v>
      </c>
      <c r="DW115" s="196">
        <v>0</v>
      </c>
      <c r="DX115" s="197">
        <v>0</v>
      </c>
      <c r="DY115" s="198">
        <v>1.83</v>
      </c>
      <c r="DZ115" s="190">
        <v>0</v>
      </c>
      <c r="EA115" s="191">
        <f t="shared" si="37"/>
        <v>-1.83</v>
      </c>
      <c r="EB115" s="192">
        <v>4.1666666666666664E-2</v>
      </c>
      <c r="EC115" s="193">
        <v>0</v>
      </c>
      <c r="ED115" s="194">
        <v>0</v>
      </c>
      <c r="EE115" s="195">
        <v>-1.83</v>
      </c>
      <c r="EF115" s="196">
        <v>0</v>
      </c>
      <c r="EG115" s="197">
        <v>0</v>
      </c>
      <c r="EH115" s="198">
        <v>1.83</v>
      </c>
      <c r="EI115" s="190">
        <v>0</v>
      </c>
      <c r="EJ115" s="191">
        <f t="shared" si="38"/>
        <v>-1.83</v>
      </c>
      <c r="EK115" s="192">
        <v>4.1666666666666664E-2</v>
      </c>
      <c r="EL115" s="193">
        <v>0</v>
      </c>
      <c r="EM115" s="194">
        <v>0</v>
      </c>
      <c r="EN115" s="195">
        <v>-1.83</v>
      </c>
      <c r="EO115" s="196">
        <v>0</v>
      </c>
      <c r="EP115" s="197">
        <v>0</v>
      </c>
      <c r="EQ115" s="198">
        <v>1.83</v>
      </c>
      <c r="ER115" s="190">
        <v>0.9</v>
      </c>
      <c r="ES115" s="191">
        <f t="shared" si="39"/>
        <v>-0.93</v>
      </c>
      <c r="ET115" s="192">
        <v>3.125E-2</v>
      </c>
      <c r="EU115" s="193">
        <v>0</v>
      </c>
      <c r="EV115" s="194">
        <v>0</v>
      </c>
      <c r="EW115" s="195">
        <v>-0.93</v>
      </c>
      <c r="EX115" s="196">
        <v>0</v>
      </c>
      <c r="EY115" s="197">
        <v>0</v>
      </c>
      <c r="EZ115" s="198">
        <v>1.42</v>
      </c>
      <c r="FA115" s="190">
        <v>2.02</v>
      </c>
      <c r="FB115" s="191">
        <f t="shared" si="40"/>
        <v>0.60000000000000009</v>
      </c>
      <c r="FC115" s="192">
        <v>0</v>
      </c>
      <c r="FD115" s="193">
        <v>0</v>
      </c>
      <c r="FE115" s="194">
        <v>0</v>
      </c>
      <c r="FF115" s="195">
        <v>0.6</v>
      </c>
      <c r="FG115" s="196">
        <v>0</v>
      </c>
      <c r="FH115" s="197">
        <v>0</v>
      </c>
      <c r="FI115" s="198">
        <v>1.42</v>
      </c>
      <c r="FJ115" s="190">
        <v>7.67</v>
      </c>
      <c r="FK115" s="191">
        <f t="shared" si="41"/>
        <v>6.25</v>
      </c>
      <c r="FL115" s="192">
        <v>0</v>
      </c>
      <c r="FM115" s="193">
        <v>0</v>
      </c>
      <c r="FN115" s="194">
        <v>0</v>
      </c>
      <c r="FO115" s="195">
        <v>6.25</v>
      </c>
      <c r="FP115" s="196">
        <v>0</v>
      </c>
      <c r="FQ115" s="197">
        <v>0</v>
      </c>
      <c r="FR115" s="198">
        <v>1.42</v>
      </c>
      <c r="FS115" s="190">
        <v>5.21</v>
      </c>
      <c r="FT115" s="191">
        <f t="shared" si="42"/>
        <v>3.79</v>
      </c>
      <c r="FU115" s="192">
        <v>0</v>
      </c>
      <c r="FV115" s="193">
        <v>0</v>
      </c>
      <c r="FW115" s="194">
        <v>0</v>
      </c>
      <c r="FX115" s="195">
        <v>3.79</v>
      </c>
      <c r="FY115" s="196">
        <v>0</v>
      </c>
      <c r="FZ115" s="197">
        <v>0</v>
      </c>
      <c r="GA115" s="198">
        <v>1.42</v>
      </c>
      <c r="GB115" s="190">
        <v>9.14</v>
      </c>
      <c r="GC115" s="191">
        <f t="shared" si="43"/>
        <v>7.7200000000000006</v>
      </c>
      <c r="GD115" s="192">
        <v>0</v>
      </c>
      <c r="GE115" s="193">
        <v>0</v>
      </c>
      <c r="GF115" s="194">
        <v>0</v>
      </c>
      <c r="GG115" s="195">
        <v>7.72</v>
      </c>
      <c r="GH115" s="196">
        <v>0</v>
      </c>
      <c r="GI115" s="197">
        <v>0</v>
      </c>
      <c r="GJ115" s="198">
        <v>1.52</v>
      </c>
      <c r="GK115" s="190">
        <v>4.72</v>
      </c>
      <c r="GL115" s="191">
        <f t="shared" si="44"/>
        <v>3.1999999999999997</v>
      </c>
      <c r="GM115" s="192">
        <v>0</v>
      </c>
      <c r="GN115" s="193">
        <v>0</v>
      </c>
      <c r="GO115" s="194">
        <v>0</v>
      </c>
      <c r="GP115" s="195">
        <v>3.2</v>
      </c>
      <c r="GQ115" s="196">
        <v>0</v>
      </c>
      <c r="GR115" s="197">
        <v>0</v>
      </c>
      <c r="GS115" s="198">
        <v>1.42</v>
      </c>
      <c r="GT115" s="190">
        <v>0.41</v>
      </c>
      <c r="GU115" s="191">
        <f t="shared" si="45"/>
        <v>-1.01</v>
      </c>
      <c r="GV115" s="192">
        <v>0</v>
      </c>
      <c r="GW115" s="193">
        <v>0</v>
      </c>
      <c r="GX115" s="194">
        <v>3.8194444444444441E-2</v>
      </c>
      <c r="GY115" s="195">
        <v>0</v>
      </c>
      <c r="GZ115" s="196">
        <v>0</v>
      </c>
      <c r="HA115" s="197">
        <v>-1.01</v>
      </c>
      <c r="HB115" s="198">
        <v>1.42</v>
      </c>
      <c r="HC115" s="190">
        <v>11.04</v>
      </c>
      <c r="HD115" s="191">
        <f t="shared" si="46"/>
        <v>9.6199999999999992</v>
      </c>
      <c r="HE115" s="192">
        <v>0</v>
      </c>
      <c r="HF115" s="193">
        <v>0</v>
      </c>
      <c r="HG115" s="194">
        <v>0</v>
      </c>
      <c r="HH115" s="195">
        <v>9.6199999999999992</v>
      </c>
      <c r="HI115" s="196">
        <v>0</v>
      </c>
      <c r="HJ115" s="197">
        <v>0</v>
      </c>
      <c r="HK115" s="198">
        <v>1.42</v>
      </c>
      <c r="HL115" s="190">
        <v>9.15</v>
      </c>
      <c r="HM115" s="191">
        <f t="shared" si="47"/>
        <v>7.73</v>
      </c>
      <c r="HN115" s="192">
        <v>0</v>
      </c>
      <c r="HO115" s="193">
        <v>0</v>
      </c>
      <c r="HP115" s="194">
        <v>0</v>
      </c>
      <c r="HQ115" s="195">
        <v>7.73</v>
      </c>
      <c r="HR115" s="196">
        <v>0</v>
      </c>
      <c r="HS115" s="197">
        <v>0</v>
      </c>
    </row>
    <row r="116" spans="1:227" x14ac:dyDescent="0.25">
      <c r="L116" s="199">
        <f t="shared" ref="L116:BW116" si="48">SUM(L5:L115)</f>
        <v>660.99999999999977</v>
      </c>
      <c r="M116" s="199">
        <f t="shared" si="48"/>
        <v>516.79999999999995</v>
      </c>
      <c r="N116" s="199">
        <f t="shared" si="48"/>
        <v>-144.19999999999996</v>
      </c>
      <c r="O116" s="200">
        <f t="shared" si="48"/>
        <v>0.60763888888888895</v>
      </c>
      <c r="P116" s="200">
        <f t="shared" si="48"/>
        <v>0</v>
      </c>
      <c r="Q116" s="200">
        <f t="shared" si="48"/>
        <v>9.2361111111111116E-2</v>
      </c>
      <c r="R116" s="199">
        <f t="shared" si="48"/>
        <v>-124.30000000000003</v>
      </c>
      <c r="S116" s="199">
        <f t="shared" si="48"/>
        <v>0</v>
      </c>
      <c r="T116" s="199">
        <f t="shared" si="48"/>
        <v>-19.899999999999999</v>
      </c>
      <c r="U116" s="199">
        <f t="shared" si="48"/>
        <v>551.0100000000001</v>
      </c>
      <c r="V116" s="199">
        <f t="shared" si="48"/>
        <v>440.54000000000008</v>
      </c>
      <c r="W116" s="199">
        <f t="shared" si="48"/>
        <v>-110.47000000000003</v>
      </c>
      <c r="X116" s="200">
        <f t="shared" si="48"/>
        <v>0.58333333333333326</v>
      </c>
      <c r="Y116" s="200">
        <f t="shared" si="48"/>
        <v>0</v>
      </c>
      <c r="Z116" s="200">
        <f t="shared" si="48"/>
        <v>8.3333333333333329E-2</v>
      </c>
      <c r="AA116" s="199">
        <f t="shared" si="48"/>
        <v>-94.87</v>
      </c>
      <c r="AB116" s="199">
        <f t="shared" si="48"/>
        <v>0</v>
      </c>
      <c r="AC116" s="199">
        <f t="shared" si="48"/>
        <v>-15.6</v>
      </c>
      <c r="AD116" s="199">
        <f t="shared" si="48"/>
        <v>551.01</v>
      </c>
      <c r="AE116" s="199">
        <f t="shared" si="48"/>
        <v>446.93000000000006</v>
      </c>
      <c r="AF116" s="199">
        <f t="shared" si="48"/>
        <v>-104.08000000000004</v>
      </c>
      <c r="AG116" s="200">
        <f t="shared" si="48"/>
        <v>0.58333333333333326</v>
      </c>
      <c r="AH116" s="200">
        <f t="shared" si="48"/>
        <v>0</v>
      </c>
      <c r="AI116" s="200">
        <f t="shared" si="48"/>
        <v>4.1666666666666664E-2</v>
      </c>
      <c r="AJ116" s="199">
        <f t="shared" si="48"/>
        <v>-97.580000000000013</v>
      </c>
      <c r="AK116" s="199">
        <f t="shared" si="48"/>
        <v>0</v>
      </c>
      <c r="AL116" s="199">
        <f t="shared" si="48"/>
        <v>-6.5</v>
      </c>
      <c r="AM116" s="199">
        <f t="shared" si="48"/>
        <v>551.0100000000001</v>
      </c>
      <c r="AN116" s="199">
        <f t="shared" si="48"/>
        <v>447.07999999999987</v>
      </c>
      <c r="AO116" s="199">
        <f t="shared" si="48"/>
        <v>-103.92999999999996</v>
      </c>
      <c r="AP116" s="200">
        <f t="shared" si="48"/>
        <v>0.62361111111111112</v>
      </c>
      <c r="AQ116" s="200">
        <f t="shared" si="48"/>
        <v>0</v>
      </c>
      <c r="AR116" s="200">
        <f t="shared" si="48"/>
        <v>3.472222222222222E-3</v>
      </c>
      <c r="AS116" s="199">
        <f t="shared" si="48"/>
        <v>-101.42999999999996</v>
      </c>
      <c r="AT116" s="199">
        <f t="shared" si="48"/>
        <v>0</v>
      </c>
      <c r="AU116" s="199">
        <f t="shared" si="48"/>
        <v>-2.5</v>
      </c>
      <c r="AV116" s="199">
        <f t="shared" si="48"/>
        <v>551.0100000000001</v>
      </c>
      <c r="AW116" s="199">
        <f t="shared" si="48"/>
        <v>481.26999999999987</v>
      </c>
      <c r="AX116" s="199">
        <f t="shared" si="48"/>
        <v>-69.740000000000009</v>
      </c>
      <c r="AY116" s="200">
        <f t="shared" si="48"/>
        <v>0.61666666666666659</v>
      </c>
      <c r="AZ116" s="200">
        <f t="shared" si="48"/>
        <v>0</v>
      </c>
      <c r="BA116" s="200">
        <f t="shared" si="48"/>
        <v>0</v>
      </c>
      <c r="BB116" s="199">
        <f t="shared" si="48"/>
        <v>-69.740000000000009</v>
      </c>
      <c r="BC116" s="199">
        <f t="shared" si="48"/>
        <v>0</v>
      </c>
      <c r="BD116" s="199">
        <f t="shared" si="48"/>
        <v>0</v>
      </c>
      <c r="BE116" s="199">
        <f t="shared" si="48"/>
        <v>551.0100000000001</v>
      </c>
      <c r="BF116" s="199">
        <f t="shared" si="48"/>
        <v>485.26</v>
      </c>
      <c r="BG116" s="199">
        <f t="shared" si="48"/>
        <v>-65.75</v>
      </c>
      <c r="BH116" s="200">
        <f t="shared" si="48"/>
        <v>0.62499999999999989</v>
      </c>
      <c r="BI116" s="200">
        <f t="shared" si="48"/>
        <v>0</v>
      </c>
      <c r="BJ116" s="200">
        <f t="shared" si="48"/>
        <v>1.8055555555555557E-2</v>
      </c>
      <c r="BK116" s="199">
        <f t="shared" si="48"/>
        <v>-64.150000000000006</v>
      </c>
      <c r="BL116" s="199">
        <f t="shared" si="48"/>
        <v>0</v>
      </c>
      <c r="BM116" s="199">
        <f t="shared" si="48"/>
        <v>-1.6</v>
      </c>
      <c r="BN116" s="199">
        <f t="shared" si="48"/>
        <v>551.01</v>
      </c>
      <c r="BO116" s="199">
        <f t="shared" si="48"/>
        <v>513.34000000000015</v>
      </c>
      <c r="BP116" s="199">
        <f t="shared" si="48"/>
        <v>-37.670000000000023</v>
      </c>
      <c r="BQ116" s="200">
        <f t="shared" si="48"/>
        <v>0.62847222222222221</v>
      </c>
      <c r="BR116" s="200">
        <f t="shared" si="48"/>
        <v>0</v>
      </c>
      <c r="BS116" s="200">
        <f t="shared" si="48"/>
        <v>0.125</v>
      </c>
      <c r="BT116" s="199">
        <f t="shared" si="48"/>
        <v>-10.869999999999997</v>
      </c>
      <c r="BU116" s="199">
        <f t="shared" si="48"/>
        <v>0</v>
      </c>
      <c r="BV116" s="199">
        <f t="shared" si="48"/>
        <v>-26.8</v>
      </c>
      <c r="BW116" s="199">
        <f t="shared" si="48"/>
        <v>551.01</v>
      </c>
      <c r="BX116" s="199">
        <f t="shared" ref="BX116:EI116" si="49">SUM(BX5:BX115)</f>
        <v>459.92000000000007</v>
      </c>
      <c r="BY116" s="199">
        <f t="shared" si="49"/>
        <v>-91.089999999999989</v>
      </c>
      <c r="BZ116" s="200">
        <f t="shared" si="49"/>
        <v>0.6777777777777777</v>
      </c>
      <c r="CA116" s="200">
        <f t="shared" si="49"/>
        <v>0</v>
      </c>
      <c r="CB116" s="200">
        <f t="shared" si="49"/>
        <v>0.125</v>
      </c>
      <c r="CC116" s="199">
        <f t="shared" si="49"/>
        <v>-64.289999999999992</v>
      </c>
      <c r="CD116" s="199">
        <f t="shared" si="49"/>
        <v>0</v>
      </c>
      <c r="CE116" s="199">
        <f t="shared" si="49"/>
        <v>-26.8</v>
      </c>
      <c r="CF116" s="199">
        <f t="shared" si="49"/>
        <v>551.0100000000001</v>
      </c>
      <c r="CG116" s="199">
        <f t="shared" si="49"/>
        <v>498.20999999999992</v>
      </c>
      <c r="CH116" s="199">
        <f t="shared" si="49"/>
        <v>-52.800000000000026</v>
      </c>
      <c r="CI116" s="200">
        <f t="shared" si="49"/>
        <v>0.78402777777777755</v>
      </c>
      <c r="CJ116" s="200">
        <f t="shared" si="49"/>
        <v>0</v>
      </c>
      <c r="CK116" s="200">
        <f t="shared" si="49"/>
        <v>0.125</v>
      </c>
      <c r="CL116" s="199">
        <f t="shared" si="49"/>
        <v>-31.800000000000015</v>
      </c>
      <c r="CM116" s="199">
        <f t="shared" si="49"/>
        <v>0</v>
      </c>
      <c r="CN116" s="199">
        <f t="shared" si="49"/>
        <v>-21</v>
      </c>
      <c r="CO116" s="199">
        <f t="shared" si="49"/>
        <v>551.00000000000011</v>
      </c>
      <c r="CP116" s="199">
        <f t="shared" si="49"/>
        <v>518.37000000000035</v>
      </c>
      <c r="CQ116" s="199">
        <f t="shared" si="49"/>
        <v>-32.63000000000001</v>
      </c>
      <c r="CR116" s="200">
        <f t="shared" si="49"/>
        <v>0.7534722222222221</v>
      </c>
      <c r="CS116" s="200">
        <f t="shared" si="49"/>
        <v>0</v>
      </c>
      <c r="CT116" s="200">
        <f t="shared" si="49"/>
        <v>5.694444444444445E-2</v>
      </c>
      <c r="CU116" s="199">
        <f t="shared" si="49"/>
        <v>-23.729999999999997</v>
      </c>
      <c r="CV116" s="199">
        <f t="shared" si="49"/>
        <v>0</v>
      </c>
      <c r="CW116" s="199">
        <f t="shared" si="49"/>
        <v>-8.9</v>
      </c>
      <c r="CX116" s="199">
        <f t="shared" si="49"/>
        <v>551.00000000000023</v>
      </c>
      <c r="CY116" s="199">
        <f t="shared" si="49"/>
        <v>517.0100000000001</v>
      </c>
      <c r="CZ116" s="199">
        <f t="shared" si="49"/>
        <v>-33.989999999999988</v>
      </c>
      <c r="DA116" s="200">
        <f t="shared" si="49"/>
        <v>0.63055555555555554</v>
      </c>
      <c r="DB116" s="200">
        <f t="shared" si="49"/>
        <v>0</v>
      </c>
      <c r="DC116" s="200">
        <f t="shared" si="49"/>
        <v>7.5694444444444439E-2</v>
      </c>
      <c r="DD116" s="199">
        <f t="shared" si="49"/>
        <v>-24.689999999999987</v>
      </c>
      <c r="DE116" s="199">
        <f t="shared" si="49"/>
        <v>0</v>
      </c>
      <c r="DF116" s="199">
        <f t="shared" si="49"/>
        <v>-9.3000000000000007</v>
      </c>
      <c r="DG116" s="199">
        <f t="shared" si="49"/>
        <v>551.00000000000011</v>
      </c>
      <c r="DH116" s="199">
        <f t="shared" si="49"/>
        <v>581.30999999999995</v>
      </c>
      <c r="DI116" s="199">
        <f t="shared" si="49"/>
        <v>30.310000000000002</v>
      </c>
      <c r="DJ116" s="200">
        <f t="shared" si="49"/>
        <v>0.68611111111111101</v>
      </c>
      <c r="DK116" s="200">
        <f t="shared" si="49"/>
        <v>0</v>
      </c>
      <c r="DL116" s="200">
        <f t="shared" si="49"/>
        <v>6.6666666666666666E-2</v>
      </c>
      <c r="DM116" s="199">
        <f t="shared" si="49"/>
        <v>39.71</v>
      </c>
      <c r="DN116" s="199">
        <f t="shared" si="49"/>
        <v>0</v>
      </c>
      <c r="DO116" s="199">
        <f t="shared" si="49"/>
        <v>-9.4</v>
      </c>
      <c r="DP116" s="199">
        <f t="shared" si="49"/>
        <v>551.00000000000011</v>
      </c>
      <c r="DQ116" s="199">
        <f t="shared" si="49"/>
        <v>567.59999999999991</v>
      </c>
      <c r="DR116" s="199">
        <f t="shared" si="49"/>
        <v>16.599999999999994</v>
      </c>
      <c r="DS116" s="200">
        <f t="shared" si="49"/>
        <v>0.63472222222222208</v>
      </c>
      <c r="DT116" s="200">
        <f t="shared" si="49"/>
        <v>0</v>
      </c>
      <c r="DU116" s="200">
        <f t="shared" si="49"/>
        <v>0.11736111111111111</v>
      </c>
      <c r="DV116" s="199">
        <f t="shared" si="49"/>
        <v>28.5</v>
      </c>
      <c r="DW116" s="199">
        <f t="shared" si="49"/>
        <v>0</v>
      </c>
      <c r="DX116" s="199">
        <f t="shared" si="49"/>
        <v>-11.9</v>
      </c>
      <c r="DY116" s="199">
        <f t="shared" si="49"/>
        <v>551.00000000000011</v>
      </c>
      <c r="DZ116" s="199">
        <f t="shared" si="49"/>
        <v>552.36</v>
      </c>
      <c r="EA116" s="199">
        <f t="shared" si="49"/>
        <v>1.3599999999999657</v>
      </c>
      <c r="EB116" s="200">
        <f t="shared" si="49"/>
        <v>0.5444444444444444</v>
      </c>
      <c r="EC116" s="200">
        <f t="shared" si="49"/>
        <v>0</v>
      </c>
      <c r="ED116" s="200">
        <f t="shared" si="49"/>
        <v>0.19374999999999998</v>
      </c>
      <c r="EE116" s="199">
        <f t="shared" si="49"/>
        <v>21.96</v>
      </c>
      <c r="EF116" s="199">
        <f t="shared" si="49"/>
        <v>0</v>
      </c>
      <c r="EG116" s="199">
        <f t="shared" si="49"/>
        <v>-20.6</v>
      </c>
      <c r="EH116" s="199">
        <f t="shared" si="49"/>
        <v>551.00000000000011</v>
      </c>
      <c r="EI116" s="199">
        <f t="shared" si="49"/>
        <v>596.63000000000022</v>
      </c>
      <c r="EJ116" s="199">
        <f t="shared" ref="EJ116:GU116" si="50">SUM(EJ5:EJ115)</f>
        <v>45.63</v>
      </c>
      <c r="EK116" s="200">
        <f t="shared" si="50"/>
        <v>0.37222222222222223</v>
      </c>
      <c r="EL116" s="200">
        <f t="shared" si="50"/>
        <v>0</v>
      </c>
      <c r="EM116" s="200">
        <f t="shared" si="50"/>
        <v>0.22291666666666665</v>
      </c>
      <c r="EN116" s="199">
        <f t="shared" si="50"/>
        <v>81.130000000000024</v>
      </c>
      <c r="EO116" s="199">
        <f t="shared" si="50"/>
        <v>0</v>
      </c>
      <c r="EP116" s="199">
        <f t="shared" si="50"/>
        <v>-35.5</v>
      </c>
      <c r="EQ116" s="199">
        <f t="shared" si="50"/>
        <v>551.01</v>
      </c>
      <c r="ER116" s="199">
        <f t="shared" si="50"/>
        <v>590.71999999999991</v>
      </c>
      <c r="ES116" s="199">
        <f t="shared" si="50"/>
        <v>39.710000000000008</v>
      </c>
      <c r="ET116" s="200">
        <f t="shared" si="50"/>
        <v>0.33541666666666664</v>
      </c>
      <c r="EU116" s="200">
        <f t="shared" si="50"/>
        <v>0</v>
      </c>
      <c r="EV116" s="200">
        <f t="shared" si="50"/>
        <v>0.24652777777777776</v>
      </c>
      <c r="EW116" s="199">
        <f t="shared" si="50"/>
        <v>87.810000000000016</v>
      </c>
      <c r="EX116" s="199">
        <f t="shared" si="50"/>
        <v>0</v>
      </c>
      <c r="EY116" s="199">
        <f t="shared" si="50"/>
        <v>-48.099999999999994</v>
      </c>
      <c r="EZ116" s="199">
        <f t="shared" si="50"/>
        <v>551</v>
      </c>
      <c r="FA116" s="199">
        <f t="shared" si="50"/>
        <v>618.19999999999993</v>
      </c>
      <c r="FB116" s="199">
        <f t="shared" si="50"/>
        <v>67.199999999999989</v>
      </c>
      <c r="FC116" s="200">
        <f t="shared" si="50"/>
        <v>0.24513888888888885</v>
      </c>
      <c r="FD116" s="200">
        <f t="shared" si="50"/>
        <v>0</v>
      </c>
      <c r="FE116" s="200">
        <f t="shared" si="50"/>
        <v>0.20833333333333331</v>
      </c>
      <c r="FF116" s="199">
        <f t="shared" si="50"/>
        <v>104.00000000000001</v>
      </c>
      <c r="FG116" s="199">
        <f t="shared" si="50"/>
        <v>0</v>
      </c>
      <c r="FH116" s="199">
        <f t="shared" si="50"/>
        <v>-36.799999999999997</v>
      </c>
      <c r="FI116" s="199">
        <f t="shared" si="50"/>
        <v>661.00999999999988</v>
      </c>
      <c r="FJ116" s="199">
        <f t="shared" si="50"/>
        <v>590.57999999999993</v>
      </c>
      <c r="FK116" s="199">
        <f t="shared" si="50"/>
        <v>-70.429999999999964</v>
      </c>
      <c r="FL116" s="200">
        <f t="shared" si="50"/>
        <v>0.27569444444444441</v>
      </c>
      <c r="FM116" s="200">
        <f t="shared" si="50"/>
        <v>0</v>
      </c>
      <c r="FN116" s="200">
        <f t="shared" si="50"/>
        <v>0.20833333333333331</v>
      </c>
      <c r="FO116" s="199">
        <f t="shared" si="50"/>
        <v>-31.629999999999974</v>
      </c>
      <c r="FP116" s="199">
        <f t="shared" si="50"/>
        <v>0</v>
      </c>
      <c r="FQ116" s="199">
        <f t="shared" si="50"/>
        <v>-38.799999999999997</v>
      </c>
      <c r="FR116" s="199">
        <f t="shared" si="50"/>
        <v>661.00999999999988</v>
      </c>
      <c r="FS116" s="199">
        <f t="shared" si="50"/>
        <v>589.50999999999988</v>
      </c>
      <c r="FT116" s="199">
        <f t="shared" si="50"/>
        <v>-71.5</v>
      </c>
      <c r="FU116" s="200">
        <f t="shared" si="50"/>
        <v>0.34583333333333338</v>
      </c>
      <c r="FV116" s="200">
        <f t="shared" si="50"/>
        <v>0</v>
      </c>
      <c r="FW116" s="200">
        <f t="shared" si="50"/>
        <v>0.21527777777777776</v>
      </c>
      <c r="FX116" s="199">
        <f t="shared" si="50"/>
        <v>-25.660000000000011</v>
      </c>
      <c r="FY116" s="199">
        <f t="shared" si="50"/>
        <v>0</v>
      </c>
      <c r="FZ116" s="199">
        <f t="shared" si="50"/>
        <v>-45.84</v>
      </c>
      <c r="GA116" s="199">
        <f t="shared" si="50"/>
        <v>661.00999999999976</v>
      </c>
      <c r="GB116" s="199">
        <f t="shared" si="50"/>
        <v>614.33999999999992</v>
      </c>
      <c r="GC116" s="199">
        <f t="shared" si="50"/>
        <v>-46.66999999999998</v>
      </c>
      <c r="GD116" s="200">
        <f t="shared" si="50"/>
        <v>0.28541666666666665</v>
      </c>
      <c r="GE116" s="200">
        <f t="shared" si="50"/>
        <v>0</v>
      </c>
      <c r="GF116" s="200">
        <f t="shared" si="50"/>
        <v>0.22361111111111109</v>
      </c>
      <c r="GG116" s="199">
        <f t="shared" si="50"/>
        <v>22.630000000000006</v>
      </c>
      <c r="GH116" s="199">
        <f t="shared" si="50"/>
        <v>0</v>
      </c>
      <c r="GI116" s="199">
        <f t="shared" si="50"/>
        <v>-69.3</v>
      </c>
      <c r="GJ116" s="199">
        <f t="shared" si="50"/>
        <v>661.00999999999988</v>
      </c>
      <c r="GK116" s="199">
        <f t="shared" si="50"/>
        <v>535.4799999999999</v>
      </c>
      <c r="GL116" s="199">
        <f t="shared" si="50"/>
        <v>-125.53000000000002</v>
      </c>
      <c r="GM116" s="200">
        <f t="shared" si="50"/>
        <v>0.18819444444444441</v>
      </c>
      <c r="GN116" s="200">
        <f t="shared" si="50"/>
        <v>0</v>
      </c>
      <c r="GO116" s="200">
        <f t="shared" si="50"/>
        <v>0.33333333333333331</v>
      </c>
      <c r="GP116" s="199">
        <f t="shared" si="50"/>
        <v>-42.829999999999991</v>
      </c>
      <c r="GQ116" s="199">
        <f t="shared" si="50"/>
        <v>0</v>
      </c>
      <c r="GR116" s="199">
        <f t="shared" si="50"/>
        <v>-82.7</v>
      </c>
      <c r="GS116" s="199">
        <f t="shared" si="50"/>
        <v>661</v>
      </c>
      <c r="GT116" s="199">
        <f t="shared" si="50"/>
        <v>717.5400000000003</v>
      </c>
      <c r="GU116" s="199">
        <f t="shared" si="50"/>
        <v>56.54</v>
      </c>
      <c r="GV116" s="200">
        <f t="shared" ref="GV116:HS116" si="51">SUM(GV5:GV115)</f>
        <v>0.1125</v>
      </c>
      <c r="GW116" s="200">
        <f t="shared" si="51"/>
        <v>0</v>
      </c>
      <c r="GX116" s="200">
        <f t="shared" si="51"/>
        <v>0.35277777777777775</v>
      </c>
      <c r="GY116" s="199">
        <f t="shared" si="51"/>
        <v>127.85</v>
      </c>
      <c r="GZ116" s="199">
        <f t="shared" si="51"/>
        <v>0</v>
      </c>
      <c r="HA116" s="199">
        <f t="shared" si="51"/>
        <v>-71.31</v>
      </c>
      <c r="HB116" s="199">
        <f t="shared" si="51"/>
        <v>661</v>
      </c>
      <c r="HC116" s="199">
        <f t="shared" si="51"/>
        <v>627.50000000000023</v>
      </c>
      <c r="HD116" s="199">
        <f t="shared" si="51"/>
        <v>-33.500000000000021</v>
      </c>
      <c r="HE116" s="200">
        <f t="shared" si="51"/>
        <v>4.583333333333333E-2</v>
      </c>
      <c r="HF116" s="200">
        <f t="shared" si="51"/>
        <v>0</v>
      </c>
      <c r="HG116" s="200">
        <f t="shared" si="51"/>
        <v>0.35694444444444445</v>
      </c>
      <c r="HH116" s="199">
        <f t="shared" si="51"/>
        <v>48.9</v>
      </c>
      <c r="HI116" s="199">
        <f t="shared" si="51"/>
        <v>0</v>
      </c>
      <c r="HJ116" s="199">
        <f t="shared" si="51"/>
        <v>-82.4</v>
      </c>
      <c r="HK116" s="199">
        <f t="shared" si="51"/>
        <v>661</v>
      </c>
      <c r="HL116" s="199">
        <f t="shared" si="51"/>
        <v>625.54000000000008</v>
      </c>
      <c r="HM116" s="199">
        <f t="shared" si="51"/>
        <v>-35.459999999999994</v>
      </c>
      <c r="HN116" s="200">
        <f t="shared" si="51"/>
        <v>4.0972222222222222E-2</v>
      </c>
      <c r="HO116" s="200">
        <f t="shared" si="51"/>
        <v>0</v>
      </c>
      <c r="HP116" s="200">
        <f t="shared" si="51"/>
        <v>0.29166666666666663</v>
      </c>
      <c r="HQ116" s="199">
        <f t="shared" si="51"/>
        <v>31.84</v>
      </c>
      <c r="HR116" s="199">
        <f t="shared" si="51"/>
        <v>0</v>
      </c>
      <c r="HS116" s="199">
        <f t="shared" si="51"/>
        <v>-67.3</v>
      </c>
    </row>
    <row r="120" spans="1:227" x14ac:dyDescent="0.25">
      <c r="I120" s="201" t="s">
        <v>289</v>
      </c>
      <c r="J120" s="202"/>
      <c r="K120" s="203"/>
    </row>
    <row r="121" spans="1:227" x14ac:dyDescent="0.25">
      <c r="I121" s="204"/>
      <c r="J121" s="204" t="s">
        <v>290</v>
      </c>
      <c r="K121" s="204" t="s">
        <v>291</v>
      </c>
    </row>
    <row r="122" spans="1:227" x14ac:dyDescent="0.25">
      <c r="I122" s="204" t="s">
        <v>292</v>
      </c>
      <c r="J122" s="204">
        <v>587.67208333333349</v>
      </c>
      <c r="K122" s="204">
        <v>14104.130000000003</v>
      </c>
    </row>
    <row r="123" spans="1:227" x14ac:dyDescent="0.25">
      <c r="I123" s="204" t="s">
        <v>293</v>
      </c>
      <c r="J123" s="204">
        <v>547.16833333333341</v>
      </c>
      <c r="K123" s="204">
        <v>13132.040000000003</v>
      </c>
    </row>
    <row r="124" spans="1:227" x14ac:dyDescent="0.25">
      <c r="I124" s="204" t="s">
        <v>294</v>
      </c>
      <c r="J124" s="204">
        <v>-40.503750000000004</v>
      </c>
      <c r="K124" s="204">
        <v>-972.09000000000015</v>
      </c>
    </row>
    <row r="125" spans="1:227" x14ac:dyDescent="0.25">
      <c r="I125" s="204" t="s">
        <v>295</v>
      </c>
      <c r="J125" s="204">
        <v>-8.8849999999999962</v>
      </c>
      <c r="K125" s="204">
        <v>-213.2399999999999</v>
      </c>
    </row>
    <row r="126" spans="1:227" x14ac:dyDescent="0.25">
      <c r="I126" s="204" t="s">
        <v>296</v>
      </c>
      <c r="J126" s="204">
        <v>0</v>
      </c>
      <c r="K126" s="204">
        <v>0</v>
      </c>
    </row>
    <row r="127" spans="1:227" x14ac:dyDescent="0.25">
      <c r="I127" s="204" t="s">
        <v>297</v>
      </c>
      <c r="J127" s="204">
        <v>-31.618750000000002</v>
      </c>
      <c r="K127" s="204">
        <v>-758.85</v>
      </c>
    </row>
  </sheetData>
  <mergeCells count="25">
    <mergeCell ref="I120:K120"/>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1EC83-80D8-4090-97DF-6A3B7FD01BE9}">
  <dimension ref="A2:T114"/>
  <sheetViews>
    <sheetView workbookViewId="0">
      <selection activeCell="A3" sqref="A3:T115"/>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31.5" x14ac:dyDescent="0.25">
      <c r="A4" s="215" t="s">
        <v>15</v>
      </c>
      <c r="B4" s="216" t="s">
        <v>15</v>
      </c>
      <c r="C4" s="217" t="s">
        <v>157</v>
      </c>
      <c r="D4" s="217" t="s">
        <v>158</v>
      </c>
      <c r="E4" s="218" t="s">
        <v>162</v>
      </c>
      <c r="F4" s="219">
        <v>45054</v>
      </c>
      <c r="G4" s="220">
        <v>0.66666666666666663</v>
      </c>
      <c r="H4" s="221">
        <v>3.6111111111111115E-2</v>
      </c>
      <c r="I4" s="222"/>
      <c r="J4" s="220"/>
      <c r="K4" s="221"/>
      <c r="L4" s="223" t="s">
        <v>317</v>
      </c>
      <c r="M4" s="224" t="s">
        <v>318</v>
      </c>
      <c r="N4" s="225">
        <v>1.7</v>
      </c>
      <c r="O4" s="226" t="s">
        <v>319</v>
      </c>
      <c r="P4" s="227" t="s">
        <v>296</v>
      </c>
      <c r="Q4" s="225" t="s">
        <v>320</v>
      </c>
      <c r="R4" s="226"/>
      <c r="S4" s="226" t="s">
        <v>321</v>
      </c>
      <c r="T4" s="228" t="s">
        <v>322</v>
      </c>
    </row>
    <row r="5" spans="1:20" ht="15.75" x14ac:dyDescent="0.25">
      <c r="A5" s="215" t="s">
        <v>15</v>
      </c>
      <c r="B5" s="216" t="s">
        <v>15</v>
      </c>
      <c r="C5" s="217" t="s">
        <v>157</v>
      </c>
      <c r="D5" s="217" t="s">
        <v>158</v>
      </c>
      <c r="E5" s="218" t="s">
        <v>161</v>
      </c>
      <c r="F5" s="219">
        <v>45054</v>
      </c>
      <c r="G5" s="220">
        <v>0.66666666666666663</v>
      </c>
      <c r="H5" s="221">
        <v>1.1805555555555555E-2</v>
      </c>
      <c r="I5" s="222"/>
      <c r="J5" s="220"/>
      <c r="K5" s="221"/>
      <c r="L5" s="223" t="s">
        <v>317</v>
      </c>
      <c r="M5" s="224" t="s">
        <v>318</v>
      </c>
      <c r="N5" s="225">
        <v>2.2000000000000002</v>
      </c>
      <c r="O5" s="226" t="s">
        <v>323</v>
      </c>
      <c r="P5" s="227" t="s">
        <v>29</v>
      </c>
      <c r="Q5" s="225" t="s">
        <v>320</v>
      </c>
      <c r="R5" s="226"/>
      <c r="S5" s="226" t="s">
        <v>321</v>
      </c>
      <c r="T5" s="228" t="s">
        <v>324</v>
      </c>
    </row>
    <row r="6" spans="1:20" ht="30" x14ac:dyDescent="0.25">
      <c r="A6" s="215" t="s">
        <v>15</v>
      </c>
      <c r="B6" s="216" t="s">
        <v>15</v>
      </c>
      <c r="C6" s="217" t="s">
        <v>157</v>
      </c>
      <c r="D6" s="217" t="s">
        <v>158</v>
      </c>
      <c r="E6" s="218" t="s">
        <v>163</v>
      </c>
      <c r="F6" s="219">
        <v>45054</v>
      </c>
      <c r="G6" s="220">
        <v>0.66666666666666663</v>
      </c>
      <c r="H6" s="221">
        <v>2.4999999999999998E-2</v>
      </c>
      <c r="I6" s="222"/>
      <c r="J6" s="220"/>
      <c r="K6" s="221"/>
      <c r="L6" s="223" t="s">
        <v>317</v>
      </c>
      <c r="M6" s="224" t="s">
        <v>318</v>
      </c>
      <c r="N6" s="225">
        <v>2.6</v>
      </c>
      <c r="O6" s="226" t="s">
        <v>325</v>
      </c>
      <c r="P6" s="227" t="s">
        <v>29</v>
      </c>
      <c r="Q6" s="225" t="s">
        <v>320</v>
      </c>
      <c r="R6" s="226"/>
      <c r="S6" s="226" t="s">
        <v>321</v>
      </c>
      <c r="T6" s="228" t="s">
        <v>324</v>
      </c>
    </row>
    <row r="7" spans="1:20" ht="15.75" x14ac:dyDescent="0.25">
      <c r="A7" s="215" t="s">
        <v>15</v>
      </c>
      <c r="B7" s="216" t="s">
        <v>15</v>
      </c>
      <c r="C7" s="217" t="s">
        <v>157</v>
      </c>
      <c r="D7" s="217" t="s">
        <v>164</v>
      </c>
      <c r="E7" s="218" t="s">
        <v>169</v>
      </c>
      <c r="F7" s="219">
        <v>45078</v>
      </c>
      <c r="G7" s="220">
        <v>0.66666666666666663</v>
      </c>
      <c r="H7" s="221">
        <v>2.9861111111111113E-2</v>
      </c>
      <c r="I7" s="222">
        <v>45078</v>
      </c>
      <c r="J7" s="220">
        <v>0.875</v>
      </c>
      <c r="K7" s="221">
        <v>2.7777777777777776E-2</v>
      </c>
      <c r="L7" s="223">
        <v>0.20625000000291038</v>
      </c>
      <c r="M7" s="224" t="s">
        <v>326</v>
      </c>
      <c r="N7" s="225">
        <v>10.1</v>
      </c>
      <c r="O7" s="226" t="s">
        <v>327</v>
      </c>
      <c r="P7" s="227" t="s">
        <v>29</v>
      </c>
      <c r="Q7" s="225" t="s">
        <v>328</v>
      </c>
      <c r="R7" s="226" t="s">
        <v>328</v>
      </c>
      <c r="S7" s="226" t="s">
        <v>329</v>
      </c>
      <c r="T7" s="228" t="s">
        <v>330</v>
      </c>
    </row>
    <row r="8" spans="1:20" ht="15.75" x14ac:dyDescent="0.25">
      <c r="A8" s="215" t="s">
        <v>15</v>
      </c>
      <c r="B8" s="216" t="s">
        <v>253</v>
      </c>
      <c r="C8" s="217" t="s">
        <v>254</v>
      </c>
      <c r="D8" s="217" t="s">
        <v>255</v>
      </c>
      <c r="E8" s="218" t="s">
        <v>262</v>
      </c>
      <c r="F8" s="219">
        <v>45078</v>
      </c>
      <c r="G8" s="220">
        <v>0</v>
      </c>
      <c r="H8" s="221">
        <v>6.9444444444444447E-4</v>
      </c>
      <c r="I8" s="222">
        <v>45078</v>
      </c>
      <c r="J8" s="220">
        <v>0.41666666666666669</v>
      </c>
      <c r="K8" s="221">
        <v>8.3333333333333332E-3</v>
      </c>
      <c r="L8" s="223">
        <v>0.42430555554892635</v>
      </c>
      <c r="M8" s="224" t="s">
        <v>318</v>
      </c>
      <c r="N8" s="225">
        <v>1.5</v>
      </c>
      <c r="O8" s="226" t="s">
        <v>323</v>
      </c>
      <c r="P8" s="227" t="s">
        <v>29</v>
      </c>
      <c r="Q8" s="225" t="s">
        <v>331</v>
      </c>
      <c r="R8" s="226" t="s">
        <v>331</v>
      </c>
      <c r="S8" s="226" t="s">
        <v>329</v>
      </c>
      <c r="T8" s="228"/>
    </row>
    <row r="9" spans="1:20" ht="15.75" x14ac:dyDescent="0.25">
      <c r="A9" s="215" t="s">
        <v>15</v>
      </c>
      <c r="B9" s="216" t="s">
        <v>253</v>
      </c>
      <c r="C9" s="217" t="s">
        <v>254</v>
      </c>
      <c r="D9" s="217" t="s">
        <v>255</v>
      </c>
      <c r="E9" s="218" t="s">
        <v>262</v>
      </c>
      <c r="F9" s="219">
        <v>45078</v>
      </c>
      <c r="G9" s="220">
        <v>0.5</v>
      </c>
      <c r="H9" s="221">
        <v>2.2916666666666669E-2</v>
      </c>
      <c r="I9" s="222">
        <v>45078</v>
      </c>
      <c r="J9" s="220">
        <v>0.83333333333333337</v>
      </c>
      <c r="K9" s="221">
        <v>1.8055555555555557E-2</v>
      </c>
      <c r="L9" s="223">
        <v>0.32847222222335404</v>
      </c>
      <c r="M9" s="224" t="s">
        <v>318</v>
      </c>
      <c r="N9" s="225">
        <v>0.1</v>
      </c>
      <c r="O9" s="226" t="s">
        <v>323</v>
      </c>
      <c r="P9" s="227" t="s">
        <v>29</v>
      </c>
      <c r="Q9" s="225" t="s">
        <v>331</v>
      </c>
      <c r="R9" s="226" t="s">
        <v>331</v>
      </c>
      <c r="S9" s="226" t="s">
        <v>329</v>
      </c>
      <c r="T9" s="228"/>
    </row>
    <row r="10" spans="1:20" ht="15.75" x14ac:dyDescent="0.25">
      <c r="A10" s="215" t="s">
        <v>15</v>
      </c>
      <c r="B10" s="216" t="s">
        <v>253</v>
      </c>
      <c r="C10" s="217" t="s">
        <v>254</v>
      </c>
      <c r="D10" s="217" t="s">
        <v>255</v>
      </c>
      <c r="E10" s="218" t="s">
        <v>263</v>
      </c>
      <c r="F10" s="219">
        <v>45078</v>
      </c>
      <c r="G10" s="220">
        <v>0</v>
      </c>
      <c r="H10" s="221">
        <v>6.9444444444444447E-4</v>
      </c>
      <c r="I10" s="222">
        <v>45078</v>
      </c>
      <c r="J10" s="220">
        <v>0.375</v>
      </c>
      <c r="K10" s="221">
        <v>3.3333333333333333E-2</v>
      </c>
      <c r="L10" s="223">
        <v>0.40763888888614019</v>
      </c>
      <c r="M10" s="224" t="s">
        <v>318</v>
      </c>
      <c r="N10" s="225">
        <v>0.3</v>
      </c>
      <c r="O10" s="226" t="s">
        <v>323</v>
      </c>
      <c r="P10" s="227" t="s">
        <v>29</v>
      </c>
      <c r="Q10" s="225" t="s">
        <v>332</v>
      </c>
      <c r="R10" s="226" t="s">
        <v>332</v>
      </c>
      <c r="S10" s="226" t="s">
        <v>329</v>
      </c>
      <c r="T10" s="228"/>
    </row>
    <row r="11" spans="1:20" ht="15.75" x14ac:dyDescent="0.25">
      <c r="A11" s="215" t="s">
        <v>15</v>
      </c>
      <c r="B11" s="216" t="s">
        <v>253</v>
      </c>
      <c r="C11" s="217" t="s">
        <v>254</v>
      </c>
      <c r="D11" s="217" t="s">
        <v>255</v>
      </c>
      <c r="E11" s="218" t="s">
        <v>263</v>
      </c>
      <c r="F11" s="219">
        <v>45078</v>
      </c>
      <c r="G11" s="220">
        <v>0.70833333333333337</v>
      </c>
      <c r="H11" s="221">
        <v>9.0277777777777787E-3</v>
      </c>
      <c r="I11" s="222">
        <v>45078</v>
      </c>
      <c r="J11" s="220">
        <v>0.70833333333333337</v>
      </c>
      <c r="K11" s="221">
        <v>2.2916666666666669E-2</v>
      </c>
      <c r="L11" s="223">
        <v>1.3888888890505768E-2</v>
      </c>
      <c r="M11" s="224" t="s">
        <v>318</v>
      </c>
      <c r="N11" s="225">
        <v>6.4</v>
      </c>
      <c r="O11" s="226" t="s">
        <v>323</v>
      </c>
      <c r="P11" s="227" t="s">
        <v>29</v>
      </c>
      <c r="Q11" s="225" t="s">
        <v>333</v>
      </c>
      <c r="R11" s="226" t="s">
        <v>333</v>
      </c>
      <c r="S11" s="226" t="s">
        <v>329</v>
      </c>
      <c r="T11" s="228"/>
    </row>
    <row r="12" spans="1:20" ht="15.75" x14ac:dyDescent="0.25">
      <c r="A12" s="215" t="s">
        <v>15</v>
      </c>
      <c r="B12" s="216" t="s">
        <v>253</v>
      </c>
      <c r="C12" s="217" t="s">
        <v>254</v>
      </c>
      <c r="D12" s="217" t="s">
        <v>255</v>
      </c>
      <c r="E12" s="218" t="s">
        <v>263</v>
      </c>
      <c r="F12" s="219">
        <v>45078</v>
      </c>
      <c r="G12" s="220">
        <v>0.75</v>
      </c>
      <c r="H12" s="221">
        <v>2.7777777777777779E-3</v>
      </c>
      <c r="I12" s="222">
        <v>45078</v>
      </c>
      <c r="J12" s="220">
        <v>0.79166666666666663</v>
      </c>
      <c r="K12" s="221">
        <v>7.6388888888888886E-3</v>
      </c>
      <c r="L12" s="223">
        <v>4.6527777776645962E-2</v>
      </c>
      <c r="M12" s="224" t="s">
        <v>318</v>
      </c>
      <c r="N12" s="225">
        <v>6.3</v>
      </c>
      <c r="O12" s="226" t="s">
        <v>323</v>
      </c>
      <c r="P12" s="227" t="s">
        <v>29</v>
      </c>
      <c r="Q12" s="225" t="s">
        <v>333</v>
      </c>
      <c r="R12" s="226" t="s">
        <v>333</v>
      </c>
      <c r="S12" s="226" t="s">
        <v>329</v>
      </c>
      <c r="T12" s="228"/>
    </row>
    <row r="13" spans="1:20" ht="15.75" x14ac:dyDescent="0.25">
      <c r="A13" s="215" t="s">
        <v>15</v>
      </c>
      <c r="B13" s="216" t="s">
        <v>253</v>
      </c>
      <c r="C13" s="217" t="s">
        <v>254</v>
      </c>
      <c r="D13" s="217" t="s">
        <v>255</v>
      </c>
      <c r="E13" s="218" t="s">
        <v>264</v>
      </c>
      <c r="F13" s="219">
        <v>45078</v>
      </c>
      <c r="G13" s="220">
        <v>0</v>
      </c>
      <c r="H13" s="221">
        <v>6.9444444444444447E-4</v>
      </c>
      <c r="I13" s="222">
        <v>45078</v>
      </c>
      <c r="J13" s="220">
        <v>0.83333333333333337</v>
      </c>
      <c r="K13" s="221">
        <v>2.0833333333333333E-3</v>
      </c>
      <c r="L13" s="223">
        <v>0.83472222222189885</v>
      </c>
      <c r="M13" s="224" t="s">
        <v>318</v>
      </c>
      <c r="N13" s="225">
        <v>3.5</v>
      </c>
      <c r="O13" s="226" t="s">
        <v>325</v>
      </c>
      <c r="P13" s="227" t="s">
        <v>29</v>
      </c>
      <c r="Q13" s="225" t="s">
        <v>334</v>
      </c>
      <c r="R13" s="226" t="s">
        <v>334</v>
      </c>
      <c r="S13" s="226" t="s">
        <v>329</v>
      </c>
      <c r="T13" s="228"/>
    </row>
    <row r="14" spans="1:20" ht="15.75" x14ac:dyDescent="0.25">
      <c r="A14" s="215" t="s">
        <v>15</v>
      </c>
      <c r="B14" s="216" t="s">
        <v>253</v>
      </c>
      <c r="C14" s="217" t="s">
        <v>254</v>
      </c>
      <c r="D14" s="217" t="s">
        <v>255</v>
      </c>
      <c r="E14" s="218" t="s">
        <v>264</v>
      </c>
      <c r="F14" s="219">
        <v>45078</v>
      </c>
      <c r="G14" s="220">
        <v>0.875</v>
      </c>
      <c r="H14" s="221">
        <v>3.6111111111111115E-2</v>
      </c>
      <c r="I14" s="222">
        <v>45078</v>
      </c>
      <c r="J14" s="220">
        <v>0.95833333333333337</v>
      </c>
      <c r="K14" s="221">
        <v>4.0972222222222222E-2</v>
      </c>
      <c r="L14" s="223">
        <v>8.8194444448163267E-2</v>
      </c>
      <c r="M14" s="224" t="s">
        <v>318</v>
      </c>
      <c r="N14" s="225">
        <v>3.2</v>
      </c>
      <c r="O14" s="226" t="s">
        <v>323</v>
      </c>
      <c r="P14" s="227" t="s">
        <v>29</v>
      </c>
      <c r="Q14" s="225" t="s">
        <v>332</v>
      </c>
      <c r="R14" s="226" t="s">
        <v>332</v>
      </c>
      <c r="S14" s="226" t="s">
        <v>329</v>
      </c>
      <c r="T14" s="228"/>
    </row>
    <row r="15" spans="1:20" ht="15.75" x14ac:dyDescent="0.25">
      <c r="A15" s="215" t="s">
        <v>15</v>
      </c>
      <c r="B15" s="216" t="s">
        <v>253</v>
      </c>
      <c r="C15" s="217" t="s">
        <v>254</v>
      </c>
      <c r="D15" s="217" t="s">
        <v>255</v>
      </c>
      <c r="E15" s="218" t="s">
        <v>265</v>
      </c>
      <c r="F15" s="219">
        <v>45078</v>
      </c>
      <c r="G15" s="220">
        <v>0</v>
      </c>
      <c r="H15" s="221">
        <v>6.9444444444444447E-4</v>
      </c>
      <c r="I15" s="222">
        <v>45078</v>
      </c>
      <c r="J15" s="220">
        <v>0.54166666666666663</v>
      </c>
      <c r="K15" s="221">
        <v>6.9444444444444447E-4</v>
      </c>
      <c r="L15" s="223">
        <v>0.54166666666424135</v>
      </c>
      <c r="M15" s="224" t="s">
        <v>318</v>
      </c>
      <c r="N15" s="225">
        <v>1.2</v>
      </c>
      <c r="O15" s="226" t="s">
        <v>323</v>
      </c>
      <c r="P15" s="227" t="s">
        <v>29</v>
      </c>
      <c r="Q15" s="225" t="s">
        <v>334</v>
      </c>
      <c r="R15" s="226" t="s">
        <v>334</v>
      </c>
      <c r="S15" s="226" t="s">
        <v>329</v>
      </c>
      <c r="T15" s="228"/>
    </row>
    <row r="16" spans="1:20" ht="15.75" x14ac:dyDescent="0.25">
      <c r="A16" s="215" t="s">
        <v>15</v>
      </c>
      <c r="B16" s="216" t="s">
        <v>253</v>
      </c>
      <c r="C16" s="217" t="s">
        <v>254</v>
      </c>
      <c r="D16" s="217" t="s">
        <v>255</v>
      </c>
      <c r="E16" s="218" t="s">
        <v>261</v>
      </c>
      <c r="F16" s="219">
        <v>45078</v>
      </c>
      <c r="G16" s="220">
        <v>0</v>
      </c>
      <c r="H16" s="221">
        <v>6.9444444444444447E-4</v>
      </c>
      <c r="I16" s="222">
        <v>45078</v>
      </c>
      <c r="J16" s="220">
        <v>0.41666666666666669</v>
      </c>
      <c r="K16" s="221">
        <v>2.7777777777777779E-3</v>
      </c>
      <c r="L16" s="223">
        <v>0.41874999999708962</v>
      </c>
      <c r="M16" s="224" t="s">
        <v>318</v>
      </c>
      <c r="N16" s="225">
        <v>0.1</v>
      </c>
      <c r="O16" s="226" t="s">
        <v>323</v>
      </c>
      <c r="P16" s="227" t="s">
        <v>29</v>
      </c>
      <c r="Q16" s="225" t="s">
        <v>333</v>
      </c>
      <c r="R16" s="226" t="s">
        <v>333</v>
      </c>
      <c r="S16" s="226" t="s">
        <v>329</v>
      </c>
      <c r="T16" s="228"/>
    </row>
    <row r="17" spans="1:20" ht="15.75" x14ac:dyDescent="0.25">
      <c r="A17" s="215" t="s">
        <v>15</v>
      </c>
      <c r="B17" s="216" t="s">
        <v>15</v>
      </c>
      <c r="C17" s="217" t="s">
        <v>222</v>
      </c>
      <c r="D17" s="217" t="s">
        <v>223</v>
      </c>
      <c r="E17" s="218" t="s">
        <v>225</v>
      </c>
      <c r="F17" s="219">
        <v>45078</v>
      </c>
      <c r="G17" s="220">
        <v>0.33333333333333331</v>
      </c>
      <c r="H17" s="221">
        <v>3.472222222222222E-3</v>
      </c>
      <c r="I17" s="222">
        <v>45078</v>
      </c>
      <c r="J17" s="220">
        <v>0.375</v>
      </c>
      <c r="K17" s="221">
        <v>2.0833333333333332E-2</v>
      </c>
      <c r="L17" s="223">
        <v>5.9027777781011537E-2</v>
      </c>
      <c r="M17" s="224" t="s">
        <v>335</v>
      </c>
      <c r="N17" s="225">
        <v>12.8</v>
      </c>
      <c r="O17" s="226" t="s">
        <v>336</v>
      </c>
      <c r="P17" s="227" t="s">
        <v>29</v>
      </c>
      <c r="Q17" s="225" t="s">
        <v>337</v>
      </c>
      <c r="R17" s="226" t="s">
        <v>338</v>
      </c>
      <c r="S17" s="226" t="s">
        <v>329</v>
      </c>
      <c r="T17" s="228"/>
    </row>
    <row r="18" spans="1:20" ht="15.75" x14ac:dyDescent="0.25">
      <c r="A18" s="215" t="s">
        <v>15</v>
      </c>
      <c r="B18" s="216" t="s">
        <v>15</v>
      </c>
      <c r="C18" s="217" t="s">
        <v>222</v>
      </c>
      <c r="D18" s="217" t="s">
        <v>223</v>
      </c>
      <c r="E18" s="218" t="s">
        <v>226</v>
      </c>
      <c r="F18" s="219">
        <v>45078</v>
      </c>
      <c r="G18" s="220">
        <v>0.375</v>
      </c>
      <c r="H18" s="221">
        <v>3.9583333333333331E-2</v>
      </c>
      <c r="I18" s="222">
        <v>45078</v>
      </c>
      <c r="J18" s="220">
        <v>0.41666666666666669</v>
      </c>
      <c r="K18" s="221">
        <v>3.4027777777777775E-2</v>
      </c>
      <c r="L18" s="223">
        <v>3.6111111112404615E-2</v>
      </c>
      <c r="M18" s="224" t="s">
        <v>335</v>
      </c>
      <c r="N18" s="225">
        <v>8.1</v>
      </c>
      <c r="O18" s="226" t="s">
        <v>339</v>
      </c>
      <c r="P18" s="227" t="s">
        <v>297</v>
      </c>
      <c r="Q18" s="225" t="s">
        <v>338</v>
      </c>
      <c r="R18" s="226" t="s">
        <v>338</v>
      </c>
      <c r="S18" s="226" t="s">
        <v>329</v>
      </c>
      <c r="T18" s="228"/>
    </row>
    <row r="19" spans="1:20" ht="15.75" x14ac:dyDescent="0.25">
      <c r="A19" s="215" t="s">
        <v>15</v>
      </c>
      <c r="B19" s="216" t="s">
        <v>15</v>
      </c>
      <c r="C19" s="217" t="s">
        <v>222</v>
      </c>
      <c r="D19" s="217" t="s">
        <v>223</v>
      </c>
      <c r="E19" s="218" t="s">
        <v>226</v>
      </c>
      <c r="F19" s="219">
        <v>45078</v>
      </c>
      <c r="G19" s="220">
        <v>0.45833333333333331</v>
      </c>
      <c r="H19" s="221">
        <v>4.1666666666666666E-3</v>
      </c>
      <c r="I19" s="222">
        <v>45078</v>
      </c>
      <c r="J19" s="220">
        <v>0.875</v>
      </c>
      <c r="K19" s="221">
        <v>3.7499999999999999E-2</v>
      </c>
      <c r="L19" s="223">
        <v>0.44999999999708962</v>
      </c>
      <c r="M19" s="224" t="s">
        <v>335</v>
      </c>
      <c r="N19" s="225">
        <v>7</v>
      </c>
      <c r="O19" s="226" t="s">
        <v>336</v>
      </c>
      <c r="P19" s="227" t="s">
        <v>29</v>
      </c>
      <c r="Q19" s="225" t="s">
        <v>338</v>
      </c>
      <c r="R19" s="226" t="s">
        <v>338</v>
      </c>
      <c r="S19" s="226" t="s">
        <v>329</v>
      </c>
      <c r="T19" s="228"/>
    </row>
    <row r="20" spans="1:20" ht="15.75" x14ac:dyDescent="0.25">
      <c r="A20" s="215" t="s">
        <v>15</v>
      </c>
      <c r="B20" s="216" t="s">
        <v>15</v>
      </c>
      <c r="C20" s="217" t="s">
        <v>222</v>
      </c>
      <c r="D20" s="217" t="s">
        <v>223</v>
      </c>
      <c r="E20" s="218" t="s">
        <v>228</v>
      </c>
      <c r="F20" s="219">
        <v>45078</v>
      </c>
      <c r="G20" s="220">
        <v>0.29166666666666669</v>
      </c>
      <c r="H20" s="221">
        <v>2.0833333333333332E-2</v>
      </c>
      <c r="I20" s="222">
        <v>45078</v>
      </c>
      <c r="J20" s="220">
        <v>0.29166666666666669</v>
      </c>
      <c r="K20" s="221">
        <v>2.9861111111111113E-2</v>
      </c>
      <c r="L20" s="223">
        <v>9.0277777781011537E-3</v>
      </c>
      <c r="M20" s="224" t="s">
        <v>318</v>
      </c>
      <c r="N20" s="225">
        <v>11.3</v>
      </c>
      <c r="O20" s="226" t="s">
        <v>340</v>
      </c>
      <c r="P20" s="227" t="s">
        <v>29</v>
      </c>
      <c r="Q20" s="225" t="s">
        <v>337</v>
      </c>
      <c r="R20" s="226" t="s">
        <v>337</v>
      </c>
      <c r="S20" s="226" t="s">
        <v>329</v>
      </c>
      <c r="T20" s="228"/>
    </row>
    <row r="21" spans="1:20" ht="15.75" x14ac:dyDescent="0.25">
      <c r="A21" s="215" t="s">
        <v>15</v>
      </c>
      <c r="B21" s="216" t="s">
        <v>15</v>
      </c>
      <c r="C21" s="217" t="s">
        <v>222</v>
      </c>
      <c r="D21" s="217" t="s">
        <v>223</v>
      </c>
      <c r="E21" s="218" t="s">
        <v>229</v>
      </c>
      <c r="F21" s="219">
        <v>45077</v>
      </c>
      <c r="G21" s="220">
        <v>0.75</v>
      </c>
      <c r="H21" s="221">
        <v>1.3888888888888888E-2</v>
      </c>
      <c r="I21" s="222">
        <v>45078</v>
      </c>
      <c r="J21" s="220">
        <v>0.375</v>
      </c>
      <c r="K21" s="221">
        <v>1.9444444444444445E-2</v>
      </c>
      <c r="L21" s="223">
        <v>0.63055555555183673</v>
      </c>
      <c r="M21" s="224" t="s">
        <v>318</v>
      </c>
      <c r="N21" s="225">
        <v>9</v>
      </c>
      <c r="O21" s="226" t="s">
        <v>340</v>
      </c>
      <c r="P21" s="227" t="s">
        <v>29</v>
      </c>
      <c r="Q21" s="225" t="s">
        <v>341</v>
      </c>
      <c r="R21" s="226" t="s">
        <v>341</v>
      </c>
      <c r="S21" s="226" t="s">
        <v>329</v>
      </c>
      <c r="T21" s="228"/>
    </row>
    <row r="22" spans="1:20" ht="15.75" x14ac:dyDescent="0.25">
      <c r="A22" s="215" t="s">
        <v>15</v>
      </c>
      <c r="B22" s="216" t="s">
        <v>15</v>
      </c>
      <c r="C22" s="217" t="s">
        <v>222</v>
      </c>
      <c r="D22" s="217" t="s">
        <v>231</v>
      </c>
      <c r="E22" s="218" t="s">
        <v>342</v>
      </c>
      <c r="F22" s="219">
        <v>45078</v>
      </c>
      <c r="G22" s="220">
        <v>0.45833333333333331</v>
      </c>
      <c r="H22" s="221">
        <v>1.0416666666666666E-2</v>
      </c>
      <c r="I22" s="222">
        <v>45078</v>
      </c>
      <c r="J22" s="220">
        <v>0.45833333333333331</v>
      </c>
      <c r="K22" s="221">
        <v>1.5972222222222224E-2</v>
      </c>
      <c r="L22" s="223">
        <v>5.5555555591126904E-3</v>
      </c>
      <c r="M22" s="224" t="s">
        <v>318</v>
      </c>
      <c r="N22" s="225">
        <v>5.3</v>
      </c>
      <c r="O22" s="226" t="s">
        <v>343</v>
      </c>
      <c r="P22" s="227" t="s">
        <v>29</v>
      </c>
      <c r="Q22" s="225" t="s">
        <v>344</v>
      </c>
      <c r="R22" s="226" t="s">
        <v>344</v>
      </c>
      <c r="S22" s="226" t="s">
        <v>329</v>
      </c>
      <c r="T22" s="228" t="s">
        <v>345</v>
      </c>
    </row>
    <row r="23" spans="1:20" ht="15.75" x14ac:dyDescent="0.25">
      <c r="A23" s="215" t="s">
        <v>15</v>
      </c>
      <c r="B23" s="216" t="s">
        <v>15</v>
      </c>
      <c r="C23" s="217" t="s">
        <v>222</v>
      </c>
      <c r="D23" s="217" t="s">
        <v>231</v>
      </c>
      <c r="E23" s="218" t="s">
        <v>342</v>
      </c>
      <c r="F23" s="219">
        <v>45078</v>
      </c>
      <c r="G23" s="220">
        <v>0.70833333333333337</v>
      </c>
      <c r="H23" s="221">
        <v>4.0972222222222222E-2</v>
      </c>
      <c r="I23" s="222">
        <v>45078</v>
      </c>
      <c r="J23" s="220">
        <v>0.75</v>
      </c>
      <c r="K23" s="221">
        <v>2.7777777777777779E-3</v>
      </c>
      <c r="L23" s="223">
        <v>3.4722222189884633E-3</v>
      </c>
      <c r="M23" s="224" t="s">
        <v>318</v>
      </c>
      <c r="N23" s="225">
        <v>10.5</v>
      </c>
      <c r="O23" s="226" t="s">
        <v>346</v>
      </c>
      <c r="P23" s="227" t="s">
        <v>29</v>
      </c>
      <c r="Q23" s="225" t="s">
        <v>344</v>
      </c>
      <c r="R23" s="226" t="s">
        <v>344</v>
      </c>
      <c r="S23" s="226" t="s">
        <v>329</v>
      </c>
      <c r="T23" s="228" t="s">
        <v>345</v>
      </c>
    </row>
    <row r="24" spans="1:20" ht="15.75" x14ac:dyDescent="0.25">
      <c r="A24" s="215" t="s">
        <v>15</v>
      </c>
      <c r="B24" s="216" t="s">
        <v>15</v>
      </c>
      <c r="C24" s="217" t="s">
        <v>194</v>
      </c>
      <c r="D24" s="217" t="s">
        <v>195</v>
      </c>
      <c r="E24" s="218" t="s">
        <v>196</v>
      </c>
      <c r="F24" s="219">
        <v>45077</v>
      </c>
      <c r="G24" s="220">
        <v>0.79166666666666663</v>
      </c>
      <c r="H24" s="221">
        <v>3.9583333333333331E-2</v>
      </c>
      <c r="I24" s="222">
        <v>45078</v>
      </c>
      <c r="J24" s="220">
        <v>0.45833333333333331</v>
      </c>
      <c r="K24" s="221">
        <v>1.1111111111111112E-2</v>
      </c>
      <c r="L24" s="223">
        <v>0.63819444445107365</v>
      </c>
      <c r="M24" s="224" t="s">
        <v>318</v>
      </c>
      <c r="N24" s="225">
        <v>7.7</v>
      </c>
      <c r="O24" s="226" t="s">
        <v>325</v>
      </c>
      <c r="P24" s="227" t="s">
        <v>29</v>
      </c>
      <c r="Q24" s="225" t="s">
        <v>347</v>
      </c>
      <c r="R24" s="226" t="s">
        <v>347</v>
      </c>
      <c r="S24" s="226" t="s">
        <v>348</v>
      </c>
      <c r="T24" s="228" t="s">
        <v>349</v>
      </c>
    </row>
    <row r="25" spans="1:20" ht="15.75" x14ac:dyDescent="0.25">
      <c r="A25" s="215" t="s">
        <v>15</v>
      </c>
      <c r="B25" s="216" t="s">
        <v>15</v>
      </c>
      <c r="C25" s="217" t="s">
        <v>194</v>
      </c>
      <c r="D25" s="217" t="s">
        <v>195</v>
      </c>
      <c r="E25" s="218" t="s">
        <v>196</v>
      </c>
      <c r="F25" s="219">
        <v>45078</v>
      </c>
      <c r="G25" s="220">
        <v>0.45833333333333331</v>
      </c>
      <c r="H25" s="221">
        <v>3.0555555555555555E-2</v>
      </c>
      <c r="I25" s="222">
        <v>45078</v>
      </c>
      <c r="J25" s="220">
        <v>0.5</v>
      </c>
      <c r="K25" s="221">
        <v>1.5277777777777777E-2</v>
      </c>
      <c r="L25" s="223">
        <v>2.6388888887595385E-2</v>
      </c>
      <c r="M25" s="224" t="s">
        <v>318</v>
      </c>
      <c r="N25" s="225">
        <v>0</v>
      </c>
      <c r="O25" s="226" t="s">
        <v>325</v>
      </c>
      <c r="P25" s="227" t="s">
        <v>29</v>
      </c>
      <c r="Q25" s="225" t="s">
        <v>347</v>
      </c>
      <c r="R25" s="226" t="s">
        <v>347</v>
      </c>
      <c r="S25" s="226" t="s">
        <v>329</v>
      </c>
      <c r="T25" s="228" t="s">
        <v>350</v>
      </c>
    </row>
    <row r="26" spans="1:20" ht="15.75" x14ac:dyDescent="0.25">
      <c r="A26" s="215" t="s">
        <v>15</v>
      </c>
      <c r="B26" s="216" t="s">
        <v>15</v>
      </c>
      <c r="C26" s="217" t="s">
        <v>194</v>
      </c>
      <c r="D26" s="217" t="s">
        <v>195</v>
      </c>
      <c r="E26" s="218" t="s">
        <v>196</v>
      </c>
      <c r="F26" s="219">
        <v>45078</v>
      </c>
      <c r="G26" s="220">
        <v>0.91666666666666663</v>
      </c>
      <c r="H26" s="221">
        <v>4.8611111111111112E-3</v>
      </c>
      <c r="I26" s="222">
        <v>45078</v>
      </c>
      <c r="J26" s="220">
        <v>0.91666666666666663</v>
      </c>
      <c r="K26" s="221">
        <v>9.0277777777777787E-3</v>
      </c>
      <c r="L26" s="223">
        <v>4.166666665696539E-3</v>
      </c>
      <c r="M26" s="224" t="s">
        <v>318</v>
      </c>
      <c r="N26" s="225">
        <v>7.4</v>
      </c>
      <c r="O26" s="226" t="s">
        <v>343</v>
      </c>
      <c r="P26" s="227" t="s">
        <v>29</v>
      </c>
      <c r="Q26" s="225" t="s">
        <v>347</v>
      </c>
      <c r="R26" s="226" t="s">
        <v>347</v>
      </c>
      <c r="S26" s="226" t="s">
        <v>329</v>
      </c>
      <c r="T26" s="228" t="s">
        <v>350</v>
      </c>
    </row>
    <row r="27" spans="1:20" ht="15.75" x14ac:dyDescent="0.25">
      <c r="A27" s="215" t="s">
        <v>15</v>
      </c>
      <c r="B27" s="216" t="s">
        <v>15</v>
      </c>
      <c r="C27" s="217" t="s">
        <v>194</v>
      </c>
      <c r="D27" s="217" t="s">
        <v>195</v>
      </c>
      <c r="E27" s="218" t="s">
        <v>197</v>
      </c>
      <c r="F27" s="219">
        <v>45078</v>
      </c>
      <c r="G27" s="220">
        <v>0.33333333333333331</v>
      </c>
      <c r="H27" s="221">
        <v>1.5277777777777777E-2</v>
      </c>
      <c r="I27" s="222">
        <v>45078</v>
      </c>
      <c r="J27" s="220">
        <v>0.33333333333333331</v>
      </c>
      <c r="K27" s="221">
        <v>3.1944444444444449E-2</v>
      </c>
      <c r="L27" s="223">
        <v>1.6666666670062114E-2</v>
      </c>
      <c r="M27" s="224" t="s">
        <v>318</v>
      </c>
      <c r="N27" s="225">
        <v>1.2</v>
      </c>
      <c r="O27" s="226" t="s">
        <v>325</v>
      </c>
      <c r="P27" s="227" t="s">
        <v>29</v>
      </c>
      <c r="Q27" s="225" t="s">
        <v>347</v>
      </c>
      <c r="R27" s="226" t="s">
        <v>347</v>
      </c>
      <c r="S27" s="226" t="s">
        <v>329</v>
      </c>
      <c r="T27" s="228" t="s">
        <v>350</v>
      </c>
    </row>
    <row r="28" spans="1:20" ht="15.75" x14ac:dyDescent="0.25">
      <c r="A28" s="215" t="s">
        <v>15</v>
      </c>
      <c r="B28" s="216" t="s">
        <v>15</v>
      </c>
      <c r="C28" s="217" t="s">
        <v>194</v>
      </c>
      <c r="D28" s="217" t="s">
        <v>195</v>
      </c>
      <c r="E28" s="218" t="s">
        <v>197</v>
      </c>
      <c r="F28" s="219">
        <v>45078</v>
      </c>
      <c r="G28" s="220">
        <v>0.70833333333333337</v>
      </c>
      <c r="H28" s="221">
        <v>3.8194444444444441E-2</v>
      </c>
      <c r="I28" s="222">
        <v>45078</v>
      </c>
      <c r="J28" s="220">
        <v>0.79166666666666663</v>
      </c>
      <c r="K28" s="221">
        <v>3.4722222222222224E-2</v>
      </c>
      <c r="L28" s="223">
        <v>7.9861111102218274E-2</v>
      </c>
      <c r="M28" s="224" t="s">
        <v>318</v>
      </c>
      <c r="N28" s="225">
        <v>8.8000000000000007</v>
      </c>
      <c r="O28" s="226" t="s">
        <v>323</v>
      </c>
      <c r="P28" s="227" t="s">
        <v>29</v>
      </c>
      <c r="Q28" s="225" t="s">
        <v>347</v>
      </c>
      <c r="R28" s="226" t="s">
        <v>347</v>
      </c>
      <c r="S28" s="226" t="s">
        <v>329</v>
      </c>
      <c r="T28" s="228" t="s">
        <v>350</v>
      </c>
    </row>
    <row r="29" spans="1:20" ht="15.75" x14ac:dyDescent="0.25">
      <c r="A29" s="215" t="s">
        <v>15</v>
      </c>
      <c r="B29" s="216" t="s">
        <v>15</v>
      </c>
      <c r="C29" s="217" t="s">
        <v>194</v>
      </c>
      <c r="D29" s="217" t="s">
        <v>195</v>
      </c>
      <c r="E29" s="218" t="s">
        <v>198</v>
      </c>
      <c r="F29" s="219">
        <v>45078</v>
      </c>
      <c r="G29" s="220">
        <v>0.25</v>
      </c>
      <c r="H29" s="221">
        <v>3.8194444444444441E-2</v>
      </c>
      <c r="I29" s="222">
        <v>45078</v>
      </c>
      <c r="J29" s="220">
        <v>0.58333333333333337</v>
      </c>
      <c r="K29" s="221">
        <v>3.8194444444444441E-2</v>
      </c>
      <c r="L29" s="223">
        <v>0.33333333333575865</v>
      </c>
      <c r="M29" s="224" t="s">
        <v>318</v>
      </c>
      <c r="N29" s="225">
        <v>1</v>
      </c>
      <c r="O29" s="226" t="s">
        <v>323</v>
      </c>
      <c r="P29" s="227" t="s">
        <v>29</v>
      </c>
      <c r="Q29" s="225" t="s">
        <v>347</v>
      </c>
      <c r="R29" s="226" t="s">
        <v>347</v>
      </c>
      <c r="S29" s="226" t="s">
        <v>329</v>
      </c>
      <c r="T29" s="228" t="s">
        <v>351</v>
      </c>
    </row>
    <row r="30" spans="1:20" ht="15.75" x14ac:dyDescent="0.25">
      <c r="A30" s="215" t="s">
        <v>15</v>
      </c>
      <c r="B30" s="216" t="s">
        <v>15</v>
      </c>
      <c r="C30" s="217" t="s">
        <v>194</v>
      </c>
      <c r="D30" s="217" t="s">
        <v>195</v>
      </c>
      <c r="E30" s="218" t="s">
        <v>198</v>
      </c>
      <c r="F30" s="219">
        <v>45078</v>
      </c>
      <c r="G30" s="220">
        <v>0.91666666666666663</v>
      </c>
      <c r="H30" s="221">
        <v>1.8055555555555557E-2</v>
      </c>
      <c r="I30" s="222">
        <v>45079</v>
      </c>
      <c r="J30" s="220">
        <v>0.125</v>
      </c>
      <c r="K30" s="221">
        <v>3.3333333333333333E-2</v>
      </c>
      <c r="L30" s="223">
        <v>0.22361111111240461</v>
      </c>
      <c r="M30" s="224" t="s">
        <v>335</v>
      </c>
      <c r="N30" s="225">
        <v>7.2</v>
      </c>
      <c r="O30" s="226" t="s">
        <v>339</v>
      </c>
      <c r="P30" s="227" t="s">
        <v>297</v>
      </c>
      <c r="Q30" s="225" t="s">
        <v>352</v>
      </c>
      <c r="R30" s="226" t="s">
        <v>352</v>
      </c>
      <c r="S30" s="226" t="s">
        <v>353</v>
      </c>
      <c r="T30" s="228" t="s">
        <v>354</v>
      </c>
    </row>
    <row r="31" spans="1:20" ht="15.75" x14ac:dyDescent="0.25">
      <c r="A31" s="215" t="s">
        <v>15</v>
      </c>
      <c r="B31" s="216" t="s">
        <v>15</v>
      </c>
      <c r="C31" s="217" t="s">
        <v>194</v>
      </c>
      <c r="D31" s="217" t="s">
        <v>195</v>
      </c>
      <c r="E31" s="218" t="s">
        <v>199</v>
      </c>
      <c r="F31" s="219">
        <v>45078</v>
      </c>
      <c r="G31" s="220">
        <v>0.33333333333333331</v>
      </c>
      <c r="H31" s="221">
        <v>1.3194444444444444E-2</v>
      </c>
      <c r="I31" s="222">
        <v>45078</v>
      </c>
      <c r="J31" s="220">
        <v>0.33333333333333331</v>
      </c>
      <c r="K31" s="221">
        <v>3.125E-2</v>
      </c>
      <c r="L31" s="223">
        <v>1.8055555556202307E-2</v>
      </c>
      <c r="M31" s="224" t="s">
        <v>318</v>
      </c>
      <c r="N31" s="225">
        <v>8.5</v>
      </c>
      <c r="O31" s="226" t="s">
        <v>323</v>
      </c>
      <c r="P31" s="227" t="s">
        <v>29</v>
      </c>
      <c r="Q31" s="225" t="s">
        <v>347</v>
      </c>
      <c r="R31" s="226" t="s">
        <v>347</v>
      </c>
      <c r="S31" s="226" t="s">
        <v>329</v>
      </c>
      <c r="T31" s="228" t="s">
        <v>350</v>
      </c>
    </row>
    <row r="32" spans="1:20" ht="15.75" x14ac:dyDescent="0.25">
      <c r="A32" s="215" t="s">
        <v>15</v>
      </c>
      <c r="B32" s="216" t="s">
        <v>15</v>
      </c>
      <c r="C32" s="217" t="s">
        <v>194</v>
      </c>
      <c r="D32" s="217" t="s">
        <v>195</v>
      </c>
      <c r="E32" s="218" t="s">
        <v>199</v>
      </c>
      <c r="F32" s="219">
        <v>45078</v>
      </c>
      <c r="G32" s="220">
        <v>0.375</v>
      </c>
      <c r="H32" s="221">
        <v>2.1527777777777781E-2</v>
      </c>
      <c r="I32" s="222">
        <v>45078</v>
      </c>
      <c r="J32" s="220">
        <v>0.41666666666666669</v>
      </c>
      <c r="K32" s="221">
        <v>5.5555555555555558E-3</v>
      </c>
      <c r="L32" s="223">
        <v>2.5694444448163267E-2</v>
      </c>
      <c r="M32" s="224" t="s">
        <v>318</v>
      </c>
      <c r="N32" s="225">
        <v>9</v>
      </c>
      <c r="O32" s="226" t="s">
        <v>325</v>
      </c>
      <c r="P32" s="227" t="s">
        <v>29</v>
      </c>
      <c r="Q32" s="225" t="s">
        <v>347</v>
      </c>
      <c r="R32" s="226" t="s">
        <v>347</v>
      </c>
      <c r="S32" s="226" t="s">
        <v>329</v>
      </c>
      <c r="T32" s="228" t="s">
        <v>350</v>
      </c>
    </row>
    <row r="33" spans="1:20" ht="15.75" x14ac:dyDescent="0.25">
      <c r="A33" s="215" t="s">
        <v>15</v>
      </c>
      <c r="B33" s="216" t="s">
        <v>15</v>
      </c>
      <c r="C33" s="217" t="s">
        <v>157</v>
      </c>
      <c r="D33" s="217" t="s">
        <v>180</v>
      </c>
      <c r="E33" s="218" t="s">
        <v>181</v>
      </c>
      <c r="F33" s="219">
        <v>45078</v>
      </c>
      <c r="G33" s="220">
        <v>0.45833333333333331</v>
      </c>
      <c r="H33" s="221">
        <v>1.2499999999999999E-2</v>
      </c>
      <c r="I33" s="222">
        <v>45078</v>
      </c>
      <c r="J33" s="220">
        <v>0.66666666666666663</v>
      </c>
      <c r="K33" s="221">
        <v>8.3333333333333332E-3</v>
      </c>
      <c r="L33" s="223">
        <v>0.20416666666278616</v>
      </c>
      <c r="M33" s="224" t="s">
        <v>335</v>
      </c>
      <c r="N33" s="225">
        <v>14.1</v>
      </c>
      <c r="O33" s="226" t="s">
        <v>336</v>
      </c>
      <c r="P33" s="227" t="s">
        <v>29</v>
      </c>
      <c r="Q33" s="225" t="s">
        <v>355</v>
      </c>
      <c r="R33" s="226" t="s">
        <v>355</v>
      </c>
      <c r="S33" s="226" t="s">
        <v>329</v>
      </c>
      <c r="T33" s="228" t="s">
        <v>356</v>
      </c>
    </row>
    <row r="34" spans="1:20" ht="15.75" x14ac:dyDescent="0.25">
      <c r="A34" s="215" t="s">
        <v>15</v>
      </c>
      <c r="B34" s="216" t="s">
        <v>15</v>
      </c>
      <c r="C34" s="217" t="s">
        <v>157</v>
      </c>
      <c r="D34" s="217" t="s">
        <v>180</v>
      </c>
      <c r="E34" s="218" t="s">
        <v>182</v>
      </c>
      <c r="F34" s="219">
        <v>45077</v>
      </c>
      <c r="G34" s="220">
        <v>0.83333333333333337</v>
      </c>
      <c r="H34" s="221">
        <v>3.2638888888888891E-2</v>
      </c>
      <c r="I34" s="222">
        <v>45078</v>
      </c>
      <c r="J34" s="220">
        <v>0.20833333333333334</v>
      </c>
      <c r="K34" s="221">
        <v>2.4305555555555556E-2</v>
      </c>
      <c r="L34" s="223">
        <v>0.36666666666860692</v>
      </c>
      <c r="M34" s="224" t="s">
        <v>335</v>
      </c>
      <c r="N34" s="225">
        <v>18</v>
      </c>
      <c r="O34" s="226" t="s">
        <v>339</v>
      </c>
      <c r="P34" s="227" t="s">
        <v>297</v>
      </c>
      <c r="Q34" s="225" t="s">
        <v>357</v>
      </c>
      <c r="R34" s="226" t="s">
        <v>355</v>
      </c>
      <c r="S34" s="226" t="s">
        <v>329</v>
      </c>
      <c r="T34" s="228" t="s">
        <v>358</v>
      </c>
    </row>
    <row r="35" spans="1:20" ht="15.75" x14ac:dyDescent="0.25">
      <c r="A35" s="215" t="s">
        <v>15</v>
      </c>
      <c r="B35" s="216" t="s">
        <v>15</v>
      </c>
      <c r="C35" s="217" t="s">
        <v>157</v>
      </c>
      <c r="D35" s="217" t="s">
        <v>180</v>
      </c>
      <c r="E35" s="218" t="s">
        <v>182</v>
      </c>
      <c r="F35" s="219">
        <v>45078</v>
      </c>
      <c r="G35" s="220">
        <v>0.41666666666666669</v>
      </c>
      <c r="H35" s="221">
        <v>3.7499999999999999E-2</v>
      </c>
      <c r="I35" s="222">
        <v>45078</v>
      </c>
      <c r="J35" s="220">
        <v>0.45833333333333331</v>
      </c>
      <c r="K35" s="221">
        <v>2.7777777777777776E-2</v>
      </c>
      <c r="L35" s="223">
        <v>3.1944444453984033E-2</v>
      </c>
      <c r="M35" s="224" t="s">
        <v>318</v>
      </c>
      <c r="N35" s="225">
        <v>14</v>
      </c>
      <c r="O35" s="226" t="s">
        <v>323</v>
      </c>
      <c r="P35" s="227" t="s">
        <v>29</v>
      </c>
      <c r="Q35" s="225" t="s">
        <v>355</v>
      </c>
      <c r="R35" s="226" t="s">
        <v>355</v>
      </c>
      <c r="S35" s="226" t="s">
        <v>329</v>
      </c>
      <c r="T35" s="228" t="s">
        <v>359</v>
      </c>
    </row>
    <row r="36" spans="1:20" ht="15.75" x14ac:dyDescent="0.25">
      <c r="A36" s="215" t="s">
        <v>15</v>
      </c>
      <c r="B36" s="216" t="s">
        <v>15</v>
      </c>
      <c r="C36" s="217" t="s">
        <v>157</v>
      </c>
      <c r="D36" s="217" t="s">
        <v>180</v>
      </c>
      <c r="E36" s="218" t="s">
        <v>182</v>
      </c>
      <c r="F36" s="219">
        <v>45078</v>
      </c>
      <c r="G36" s="220">
        <v>0.83333333333333337</v>
      </c>
      <c r="H36" s="221">
        <v>9.7222222222222224E-3</v>
      </c>
      <c r="I36" s="222">
        <v>45079</v>
      </c>
      <c r="J36" s="220">
        <v>0</v>
      </c>
      <c r="K36" s="221">
        <v>1.3194444444444444E-2</v>
      </c>
      <c r="L36" s="223">
        <v>0.17013888888322981</v>
      </c>
      <c r="M36" s="224" t="s">
        <v>335</v>
      </c>
      <c r="N36" s="225">
        <v>17.5</v>
      </c>
      <c r="O36" s="226" t="s">
        <v>339</v>
      </c>
      <c r="P36" s="227" t="s">
        <v>297</v>
      </c>
      <c r="Q36" s="225" t="s">
        <v>360</v>
      </c>
      <c r="R36" s="226" t="s">
        <v>361</v>
      </c>
      <c r="S36" s="226" t="s">
        <v>329</v>
      </c>
      <c r="T36" s="228" t="s">
        <v>358</v>
      </c>
    </row>
    <row r="37" spans="1:20" ht="15.75" x14ac:dyDescent="0.25">
      <c r="A37" s="215" t="s">
        <v>15</v>
      </c>
      <c r="B37" s="216" t="s">
        <v>15</v>
      </c>
      <c r="C37" s="217" t="s">
        <v>157</v>
      </c>
      <c r="D37" s="217" t="s">
        <v>180</v>
      </c>
      <c r="E37" s="218" t="s">
        <v>183</v>
      </c>
      <c r="F37" s="219">
        <v>45042</v>
      </c>
      <c r="G37" s="220">
        <v>0.91666666666666663</v>
      </c>
      <c r="H37" s="221">
        <v>1.7361111111111112E-2</v>
      </c>
      <c r="I37" s="222"/>
      <c r="J37" s="220"/>
      <c r="K37" s="221"/>
      <c r="L37" s="223" t="s">
        <v>317</v>
      </c>
      <c r="M37" s="224" t="s">
        <v>318</v>
      </c>
      <c r="N37" s="225">
        <v>0</v>
      </c>
      <c r="O37" s="226" t="s">
        <v>325</v>
      </c>
      <c r="P37" s="227" t="s">
        <v>29</v>
      </c>
      <c r="Q37" s="225" t="s">
        <v>362</v>
      </c>
      <c r="R37" s="226"/>
      <c r="S37" s="226" t="s">
        <v>329</v>
      </c>
      <c r="T37" s="228" t="s">
        <v>363</v>
      </c>
    </row>
    <row r="38" spans="1:20" ht="15.75" x14ac:dyDescent="0.25">
      <c r="A38" s="215" t="s">
        <v>15</v>
      </c>
      <c r="B38" s="216" t="s">
        <v>15</v>
      </c>
      <c r="C38" s="217" t="s">
        <v>157</v>
      </c>
      <c r="D38" s="217" t="s">
        <v>180</v>
      </c>
      <c r="E38" s="218" t="s">
        <v>184</v>
      </c>
      <c r="F38" s="219">
        <v>45078</v>
      </c>
      <c r="G38" s="220">
        <v>0.20833333333333334</v>
      </c>
      <c r="H38" s="221">
        <v>2.361111111111111E-2</v>
      </c>
      <c r="I38" s="222">
        <v>45078</v>
      </c>
      <c r="J38" s="220">
        <v>0.375</v>
      </c>
      <c r="K38" s="221">
        <v>1.4583333333333332E-2</v>
      </c>
      <c r="L38" s="223">
        <v>0.15763888888614019</v>
      </c>
      <c r="M38" s="224" t="s">
        <v>335</v>
      </c>
      <c r="N38" s="225">
        <v>12.2</v>
      </c>
      <c r="O38" s="226" t="s">
        <v>339</v>
      </c>
      <c r="P38" s="227" t="s">
        <v>297</v>
      </c>
      <c r="Q38" s="225" t="s">
        <v>357</v>
      </c>
      <c r="R38" s="226" t="s">
        <v>355</v>
      </c>
      <c r="S38" s="226" t="s">
        <v>329</v>
      </c>
      <c r="T38" s="228" t="s">
        <v>358</v>
      </c>
    </row>
    <row r="39" spans="1:20" ht="15.75" x14ac:dyDescent="0.25">
      <c r="A39" s="215" t="s">
        <v>15</v>
      </c>
      <c r="B39" s="216" t="s">
        <v>15</v>
      </c>
      <c r="C39" s="217" t="s">
        <v>157</v>
      </c>
      <c r="D39" s="217" t="s">
        <v>180</v>
      </c>
      <c r="E39" s="218" t="s">
        <v>184</v>
      </c>
      <c r="F39" s="219">
        <v>45078</v>
      </c>
      <c r="G39" s="220">
        <v>0.75</v>
      </c>
      <c r="H39" s="221">
        <v>2.013888888888889E-2</v>
      </c>
      <c r="I39" s="222">
        <v>45078</v>
      </c>
      <c r="J39" s="220">
        <v>0.79166666666666663</v>
      </c>
      <c r="K39" s="221">
        <v>1.1111111111111112E-2</v>
      </c>
      <c r="L39" s="223">
        <v>3.2638888886140194E-2</v>
      </c>
      <c r="M39" s="224" t="s">
        <v>335</v>
      </c>
      <c r="N39" s="225">
        <v>5.5</v>
      </c>
      <c r="O39" s="226" t="s">
        <v>336</v>
      </c>
      <c r="P39" s="227" t="s">
        <v>29</v>
      </c>
      <c r="Q39" s="225" t="s">
        <v>355</v>
      </c>
      <c r="R39" s="226" t="s">
        <v>355</v>
      </c>
      <c r="S39" s="226" t="s">
        <v>329</v>
      </c>
      <c r="T39" s="228" t="s">
        <v>358</v>
      </c>
    </row>
    <row r="40" spans="1:20" ht="15.75" x14ac:dyDescent="0.25">
      <c r="A40" s="215" t="s">
        <v>15</v>
      </c>
      <c r="B40" s="216" t="s">
        <v>15</v>
      </c>
      <c r="C40" s="217" t="s">
        <v>157</v>
      </c>
      <c r="D40" s="217" t="s">
        <v>180</v>
      </c>
      <c r="E40" s="218" t="s">
        <v>184</v>
      </c>
      <c r="F40" s="219">
        <v>45078</v>
      </c>
      <c r="G40" s="220">
        <v>0.875</v>
      </c>
      <c r="H40" s="221">
        <v>1.8749999999999999E-2</v>
      </c>
      <c r="I40" s="222">
        <v>45079</v>
      </c>
      <c r="J40" s="220">
        <v>0</v>
      </c>
      <c r="K40" s="221">
        <v>2.1527777777777781E-2</v>
      </c>
      <c r="L40" s="223">
        <v>0.12777777777228039</v>
      </c>
      <c r="M40" s="224" t="s">
        <v>335</v>
      </c>
      <c r="N40" s="225">
        <v>9.5</v>
      </c>
      <c r="O40" s="226" t="s">
        <v>339</v>
      </c>
      <c r="P40" s="227" t="s">
        <v>297</v>
      </c>
      <c r="Q40" s="225" t="s">
        <v>360</v>
      </c>
      <c r="R40" s="226" t="s">
        <v>361</v>
      </c>
      <c r="S40" s="226" t="s">
        <v>329</v>
      </c>
      <c r="T40" s="228" t="s">
        <v>358</v>
      </c>
    </row>
    <row r="41" spans="1:20" ht="15.75" x14ac:dyDescent="0.25">
      <c r="A41" s="215" t="s">
        <v>15</v>
      </c>
      <c r="B41" s="216" t="s">
        <v>15</v>
      </c>
      <c r="C41" s="217" t="s">
        <v>157</v>
      </c>
      <c r="D41" s="217" t="s">
        <v>180</v>
      </c>
      <c r="E41" s="218" t="s">
        <v>185</v>
      </c>
      <c r="F41" s="219">
        <v>45077</v>
      </c>
      <c r="G41" s="220">
        <v>0.91666666666666663</v>
      </c>
      <c r="H41" s="221">
        <v>2.1527777777777781E-2</v>
      </c>
      <c r="I41" s="222">
        <v>45078</v>
      </c>
      <c r="J41" s="220">
        <v>0</v>
      </c>
      <c r="K41" s="221">
        <v>9.0277777777777787E-3</v>
      </c>
      <c r="L41" s="223">
        <v>7.0833333338669036E-2</v>
      </c>
      <c r="M41" s="224" t="s">
        <v>335</v>
      </c>
      <c r="N41" s="225">
        <v>16</v>
      </c>
      <c r="O41" s="226" t="s">
        <v>339</v>
      </c>
      <c r="P41" s="227" t="s">
        <v>297</v>
      </c>
      <c r="Q41" s="225" t="s">
        <v>357</v>
      </c>
      <c r="R41" s="226" t="s">
        <v>355</v>
      </c>
      <c r="S41" s="226" t="s">
        <v>329</v>
      </c>
      <c r="T41" s="228" t="s">
        <v>358</v>
      </c>
    </row>
    <row r="42" spans="1:20" ht="15.75" x14ac:dyDescent="0.25">
      <c r="A42" s="215" t="s">
        <v>15</v>
      </c>
      <c r="B42" s="216" t="s">
        <v>15</v>
      </c>
      <c r="C42" s="217" t="s">
        <v>157</v>
      </c>
      <c r="D42" s="217" t="s">
        <v>180</v>
      </c>
      <c r="E42" s="218" t="s">
        <v>185</v>
      </c>
      <c r="F42" s="219">
        <v>45078</v>
      </c>
      <c r="G42" s="220">
        <v>0.20833333333333334</v>
      </c>
      <c r="H42" s="221">
        <v>3.125E-2</v>
      </c>
      <c r="I42" s="222">
        <v>45078</v>
      </c>
      <c r="J42" s="220">
        <v>0.41666666666666669</v>
      </c>
      <c r="K42" s="221">
        <v>4.027777777777778E-2</v>
      </c>
      <c r="L42" s="223">
        <v>0.21736111110658385</v>
      </c>
      <c r="M42" s="224" t="s">
        <v>335</v>
      </c>
      <c r="N42" s="225">
        <v>16</v>
      </c>
      <c r="O42" s="226" t="s">
        <v>339</v>
      </c>
      <c r="P42" s="227" t="s">
        <v>297</v>
      </c>
      <c r="Q42" s="225" t="s">
        <v>357</v>
      </c>
      <c r="R42" s="226" t="s">
        <v>355</v>
      </c>
      <c r="S42" s="226" t="s">
        <v>329</v>
      </c>
      <c r="T42" s="228" t="s">
        <v>358</v>
      </c>
    </row>
    <row r="43" spans="1:20" ht="15.75" x14ac:dyDescent="0.25">
      <c r="A43" s="215" t="s">
        <v>15</v>
      </c>
      <c r="B43" s="216" t="s">
        <v>15</v>
      </c>
      <c r="C43" s="217" t="s">
        <v>157</v>
      </c>
      <c r="D43" s="217" t="s">
        <v>180</v>
      </c>
      <c r="E43" s="218" t="s">
        <v>185</v>
      </c>
      <c r="F43" s="219">
        <v>45078</v>
      </c>
      <c r="G43" s="220">
        <v>0.66666666666666663</v>
      </c>
      <c r="H43" s="221">
        <v>7.6388888888888886E-3</v>
      </c>
      <c r="I43" s="222">
        <v>45078</v>
      </c>
      <c r="J43" s="220">
        <v>0.83333333333333337</v>
      </c>
      <c r="K43" s="221">
        <v>1.0416666666666666E-2</v>
      </c>
      <c r="L43" s="223">
        <v>0.16944444444379769</v>
      </c>
      <c r="M43" s="224" t="s">
        <v>335</v>
      </c>
      <c r="N43" s="225">
        <v>11.5</v>
      </c>
      <c r="O43" s="226" t="s">
        <v>336</v>
      </c>
      <c r="P43" s="227" t="s">
        <v>29</v>
      </c>
      <c r="Q43" s="225" t="s">
        <v>355</v>
      </c>
      <c r="R43" s="226" t="s">
        <v>355</v>
      </c>
      <c r="S43" s="226" t="s">
        <v>329</v>
      </c>
      <c r="T43" s="228" t="s">
        <v>358</v>
      </c>
    </row>
    <row r="44" spans="1:20" ht="15.75" x14ac:dyDescent="0.25">
      <c r="A44" s="215" t="s">
        <v>15</v>
      </c>
      <c r="B44" s="216" t="s">
        <v>15</v>
      </c>
      <c r="C44" s="217" t="s">
        <v>157</v>
      </c>
      <c r="D44" s="217" t="s">
        <v>180</v>
      </c>
      <c r="E44" s="218" t="s">
        <v>186</v>
      </c>
      <c r="F44" s="219">
        <v>45078</v>
      </c>
      <c r="G44" s="220">
        <v>0.20833333333333334</v>
      </c>
      <c r="H44" s="221">
        <v>2.2916666666666669E-2</v>
      </c>
      <c r="I44" s="222">
        <v>45078</v>
      </c>
      <c r="J44" s="220">
        <v>0.20833333333333334</v>
      </c>
      <c r="K44" s="221">
        <v>3.8194444444444441E-2</v>
      </c>
      <c r="L44" s="223">
        <v>1.5277777776645962E-2</v>
      </c>
      <c r="M44" s="224" t="s">
        <v>335</v>
      </c>
      <c r="N44" s="225">
        <v>6</v>
      </c>
      <c r="O44" s="226" t="s">
        <v>339</v>
      </c>
      <c r="P44" s="227" t="s">
        <v>297</v>
      </c>
      <c r="Q44" s="225" t="s">
        <v>357</v>
      </c>
      <c r="R44" s="226" t="s">
        <v>355</v>
      </c>
      <c r="S44" s="226" t="s">
        <v>329</v>
      </c>
      <c r="T44" s="228" t="s">
        <v>358</v>
      </c>
    </row>
    <row r="45" spans="1:20" ht="15.75" x14ac:dyDescent="0.25">
      <c r="A45" s="215" t="s">
        <v>15</v>
      </c>
      <c r="B45" s="216" t="s">
        <v>15</v>
      </c>
      <c r="C45" s="217" t="s">
        <v>157</v>
      </c>
      <c r="D45" s="217" t="s">
        <v>180</v>
      </c>
      <c r="E45" s="218" t="s">
        <v>186</v>
      </c>
      <c r="F45" s="219">
        <v>45078</v>
      </c>
      <c r="G45" s="220">
        <v>0.375</v>
      </c>
      <c r="H45" s="221">
        <v>1.0416666666666666E-2</v>
      </c>
      <c r="I45" s="222">
        <v>45078</v>
      </c>
      <c r="J45" s="220">
        <v>0.625</v>
      </c>
      <c r="K45" s="221">
        <v>1.0416666666666666E-2</v>
      </c>
      <c r="L45" s="223">
        <v>0.25</v>
      </c>
      <c r="M45" s="224" t="s">
        <v>335</v>
      </c>
      <c r="N45" s="225">
        <v>4</v>
      </c>
      <c r="O45" s="226" t="s">
        <v>339</v>
      </c>
      <c r="P45" s="227" t="s">
        <v>297</v>
      </c>
      <c r="Q45" s="225" t="s">
        <v>355</v>
      </c>
      <c r="R45" s="226" t="s">
        <v>355</v>
      </c>
      <c r="S45" s="226" t="s">
        <v>329</v>
      </c>
      <c r="T45" s="228" t="s">
        <v>358</v>
      </c>
    </row>
    <row r="46" spans="1:20" ht="15.75" x14ac:dyDescent="0.25">
      <c r="A46" s="215" t="s">
        <v>15</v>
      </c>
      <c r="B46" s="216" t="s">
        <v>15</v>
      </c>
      <c r="C46" s="217" t="s">
        <v>157</v>
      </c>
      <c r="D46" s="217" t="s">
        <v>180</v>
      </c>
      <c r="E46" s="218" t="s">
        <v>186</v>
      </c>
      <c r="F46" s="219">
        <v>45078</v>
      </c>
      <c r="G46" s="220">
        <v>0.79166666666666663</v>
      </c>
      <c r="H46" s="221">
        <v>6.9444444444444441E-3</v>
      </c>
      <c r="I46" s="222">
        <v>45078</v>
      </c>
      <c r="J46" s="220">
        <v>0.875</v>
      </c>
      <c r="K46" s="221">
        <v>1.9444444444444445E-2</v>
      </c>
      <c r="L46" s="223">
        <v>9.5833333332848269E-2</v>
      </c>
      <c r="M46" s="224" t="s">
        <v>318</v>
      </c>
      <c r="N46" s="225">
        <v>11.5</v>
      </c>
      <c r="O46" s="226" t="s">
        <v>343</v>
      </c>
      <c r="P46" s="227" t="s">
        <v>29</v>
      </c>
      <c r="Q46" s="225" t="s">
        <v>355</v>
      </c>
      <c r="R46" s="226" t="s">
        <v>355</v>
      </c>
      <c r="S46" s="226" t="s">
        <v>329</v>
      </c>
      <c r="T46" s="228" t="s">
        <v>364</v>
      </c>
    </row>
    <row r="47" spans="1:20" ht="15.75" x14ac:dyDescent="0.25">
      <c r="A47" s="215" t="s">
        <v>15</v>
      </c>
      <c r="B47" s="216" t="s">
        <v>15</v>
      </c>
      <c r="C47" s="217" t="s">
        <v>222</v>
      </c>
      <c r="D47" s="217" t="s">
        <v>234</v>
      </c>
      <c r="E47" s="218" t="s">
        <v>235</v>
      </c>
      <c r="F47" s="219">
        <v>45078</v>
      </c>
      <c r="G47" s="220">
        <v>0.5</v>
      </c>
      <c r="H47" s="221">
        <v>2.1527777777777781E-2</v>
      </c>
      <c r="I47" s="222">
        <v>45078</v>
      </c>
      <c r="J47" s="220">
        <v>0.5</v>
      </c>
      <c r="K47" s="221">
        <v>2.7083333333333334E-2</v>
      </c>
      <c r="L47" s="223">
        <v>5.5555555591126904E-3</v>
      </c>
      <c r="M47" s="224" t="s">
        <v>318</v>
      </c>
      <c r="N47" s="225">
        <v>11.7</v>
      </c>
      <c r="O47" s="226" t="s">
        <v>323</v>
      </c>
      <c r="P47" s="227" t="s">
        <v>29</v>
      </c>
      <c r="Q47" s="225" t="s">
        <v>365</v>
      </c>
      <c r="R47" s="226" t="s">
        <v>365</v>
      </c>
      <c r="S47" s="226" t="s">
        <v>329</v>
      </c>
      <c r="T47" s="228" t="s">
        <v>366</v>
      </c>
    </row>
    <row r="48" spans="1:20" ht="15.75" x14ac:dyDescent="0.25">
      <c r="A48" s="215" t="s">
        <v>15</v>
      </c>
      <c r="B48" s="216" t="s">
        <v>15</v>
      </c>
      <c r="C48" s="217" t="s">
        <v>222</v>
      </c>
      <c r="D48" s="217" t="s">
        <v>234</v>
      </c>
      <c r="E48" s="218" t="s">
        <v>240</v>
      </c>
      <c r="F48" s="219">
        <v>45078</v>
      </c>
      <c r="G48" s="220">
        <v>0.45833333333333331</v>
      </c>
      <c r="H48" s="221">
        <v>4.0972222222222222E-2</v>
      </c>
      <c r="I48" s="222">
        <v>45078</v>
      </c>
      <c r="J48" s="220">
        <v>0.5</v>
      </c>
      <c r="K48" s="221">
        <v>5.5555555555555558E-3</v>
      </c>
      <c r="L48" s="223">
        <v>6.2499999985448085E-3</v>
      </c>
      <c r="M48" s="224" t="s">
        <v>318</v>
      </c>
      <c r="N48" s="225">
        <v>9.6</v>
      </c>
      <c r="O48" s="226" t="s">
        <v>367</v>
      </c>
      <c r="P48" s="227" t="s">
        <v>29</v>
      </c>
      <c r="Q48" s="225" t="s">
        <v>365</v>
      </c>
      <c r="R48" s="226" t="s">
        <v>365</v>
      </c>
      <c r="S48" s="226" t="s">
        <v>329</v>
      </c>
      <c r="T48" s="228" t="s">
        <v>366</v>
      </c>
    </row>
    <row r="49" spans="1:20" ht="15.75" x14ac:dyDescent="0.25">
      <c r="A49" s="215" t="s">
        <v>15</v>
      </c>
      <c r="B49" s="216" t="s">
        <v>15</v>
      </c>
      <c r="C49" s="217" t="s">
        <v>222</v>
      </c>
      <c r="D49" s="217" t="s">
        <v>241</v>
      </c>
      <c r="E49" s="218" t="s">
        <v>242</v>
      </c>
      <c r="F49" s="219">
        <v>45078</v>
      </c>
      <c r="G49" s="220">
        <v>0.5</v>
      </c>
      <c r="H49" s="221">
        <v>3.8194444444444441E-2</v>
      </c>
      <c r="I49" s="222">
        <v>45078</v>
      </c>
      <c r="J49" s="220">
        <v>0.70833333333333337</v>
      </c>
      <c r="K49" s="221">
        <v>3.3333333333333333E-2</v>
      </c>
      <c r="L49" s="223">
        <v>0.20347222222335404</v>
      </c>
      <c r="M49" s="224" t="s">
        <v>318</v>
      </c>
      <c r="N49" s="225">
        <v>11.4</v>
      </c>
      <c r="O49" s="226" t="s">
        <v>367</v>
      </c>
      <c r="P49" s="227" t="s">
        <v>29</v>
      </c>
      <c r="Q49" s="225" t="s">
        <v>365</v>
      </c>
      <c r="R49" s="226" t="s">
        <v>365</v>
      </c>
      <c r="S49" s="226" t="s">
        <v>329</v>
      </c>
      <c r="T49" s="228" t="s">
        <v>368</v>
      </c>
    </row>
    <row r="50" spans="1:20" ht="31.5" x14ac:dyDescent="0.25">
      <c r="A50" s="215" t="s">
        <v>15</v>
      </c>
      <c r="B50" s="216" t="s">
        <v>15</v>
      </c>
      <c r="C50" s="217" t="s">
        <v>157</v>
      </c>
      <c r="D50" s="217" t="s">
        <v>187</v>
      </c>
      <c r="E50" s="218" t="s">
        <v>190</v>
      </c>
      <c r="F50" s="219">
        <v>45078</v>
      </c>
      <c r="G50" s="220">
        <v>0.66666666666666663</v>
      </c>
      <c r="H50" s="221">
        <v>1.2499999999999999E-2</v>
      </c>
      <c r="I50" s="222">
        <v>45078</v>
      </c>
      <c r="J50" s="220">
        <v>0.70833333333333337</v>
      </c>
      <c r="K50" s="221">
        <v>2.7083333333333334E-2</v>
      </c>
      <c r="L50" s="223">
        <v>5.6250000008731149E-2</v>
      </c>
      <c r="M50" s="224" t="s">
        <v>335</v>
      </c>
      <c r="N50" s="225">
        <v>2.4</v>
      </c>
      <c r="O50" s="226" t="s">
        <v>336</v>
      </c>
      <c r="P50" s="227" t="s">
        <v>29</v>
      </c>
      <c r="Q50" s="225" t="s">
        <v>369</v>
      </c>
      <c r="R50" s="226" t="s">
        <v>369</v>
      </c>
      <c r="S50" s="226" t="s">
        <v>329</v>
      </c>
      <c r="T50" s="228" t="s">
        <v>370</v>
      </c>
    </row>
    <row r="51" spans="1:20" ht="15.75" x14ac:dyDescent="0.25">
      <c r="A51" s="215" t="s">
        <v>15</v>
      </c>
      <c r="B51" s="216" t="s">
        <v>15</v>
      </c>
      <c r="C51" s="217" t="s">
        <v>157</v>
      </c>
      <c r="D51" s="217" t="s">
        <v>187</v>
      </c>
      <c r="E51" s="218" t="s">
        <v>192</v>
      </c>
      <c r="F51" s="219">
        <v>45078</v>
      </c>
      <c r="G51" s="220">
        <v>0.70833333333333337</v>
      </c>
      <c r="H51" s="221">
        <v>2.4305555555555556E-2</v>
      </c>
      <c r="I51" s="222">
        <v>45078</v>
      </c>
      <c r="J51" s="220">
        <v>0.79166666666666663</v>
      </c>
      <c r="K51" s="221">
        <v>2.5694444444444447E-2</v>
      </c>
      <c r="L51" s="223">
        <v>8.4722222214622889E-2</v>
      </c>
      <c r="M51" s="224" t="s">
        <v>335</v>
      </c>
      <c r="N51" s="225">
        <v>9.1</v>
      </c>
      <c r="O51" s="226" t="s">
        <v>336</v>
      </c>
      <c r="P51" s="227" t="s">
        <v>29</v>
      </c>
      <c r="Q51" s="225" t="s">
        <v>369</v>
      </c>
      <c r="R51" s="226" t="s">
        <v>369</v>
      </c>
      <c r="S51" s="226" t="s">
        <v>329</v>
      </c>
      <c r="T51" s="228" t="s">
        <v>371</v>
      </c>
    </row>
    <row r="52" spans="1:20" ht="15.75" x14ac:dyDescent="0.25">
      <c r="A52" s="215" t="s">
        <v>15</v>
      </c>
      <c r="B52" s="216" t="s">
        <v>15</v>
      </c>
      <c r="C52" s="217" t="s">
        <v>157</v>
      </c>
      <c r="D52" s="217" t="s">
        <v>187</v>
      </c>
      <c r="E52" s="218" t="s">
        <v>192</v>
      </c>
      <c r="F52" s="219">
        <v>45078</v>
      </c>
      <c r="G52" s="220">
        <v>0.83333333333333337</v>
      </c>
      <c r="H52" s="221">
        <v>3.5416666666666666E-2</v>
      </c>
      <c r="I52" s="222">
        <v>45078</v>
      </c>
      <c r="J52" s="220">
        <v>0.91666666666666663</v>
      </c>
      <c r="K52" s="221">
        <v>2.2222222222222223E-2</v>
      </c>
      <c r="L52" s="223">
        <v>7.0138888884685002E-2</v>
      </c>
      <c r="M52" s="224" t="s">
        <v>335</v>
      </c>
      <c r="N52" s="225">
        <v>9.3000000000000007</v>
      </c>
      <c r="O52" s="226" t="s">
        <v>336</v>
      </c>
      <c r="P52" s="227" t="s">
        <v>29</v>
      </c>
      <c r="Q52" s="225" t="s">
        <v>369</v>
      </c>
      <c r="R52" s="226" t="s">
        <v>369</v>
      </c>
      <c r="S52" s="226" t="s">
        <v>329</v>
      </c>
      <c r="T52" s="228" t="s">
        <v>372</v>
      </c>
    </row>
    <row r="53" spans="1:20" ht="31.5" x14ac:dyDescent="0.25">
      <c r="A53" s="215" t="s">
        <v>15</v>
      </c>
      <c r="B53" s="216" t="s">
        <v>15</v>
      </c>
      <c r="C53" s="217" t="s">
        <v>157</v>
      </c>
      <c r="D53" s="217" t="s">
        <v>187</v>
      </c>
      <c r="E53" s="218" t="s">
        <v>193</v>
      </c>
      <c r="F53" s="219">
        <v>45078</v>
      </c>
      <c r="G53" s="220">
        <v>0.41666666666666669</v>
      </c>
      <c r="H53" s="221">
        <v>6.9444444444444441E-3</v>
      </c>
      <c r="I53" s="222">
        <v>45078</v>
      </c>
      <c r="J53" s="220">
        <v>0.5</v>
      </c>
      <c r="K53" s="221">
        <v>1.2499999999999999E-2</v>
      </c>
      <c r="L53" s="223">
        <v>8.8888888887595385E-2</v>
      </c>
      <c r="M53" s="224" t="s">
        <v>318</v>
      </c>
      <c r="N53" s="225">
        <v>1.8</v>
      </c>
      <c r="O53" s="226" t="s">
        <v>367</v>
      </c>
      <c r="P53" s="227" t="s">
        <v>29</v>
      </c>
      <c r="Q53" s="225" t="s">
        <v>369</v>
      </c>
      <c r="R53" s="226" t="s">
        <v>369</v>
      </c>
      <c r="S53" s="226" t="s">
        <v>329</v>
      </c>
      <c r="T53" s="228" t="s">
        <v>373</v>
      </c>
    </row>
    <row r="54" spans="1:20" ht="15.75" x14ac:dyDescent="0.25">
      <c r="A54" s="215" t="s">
        <v>15</v>
      </c>
      <c r="B54" s="216" t="s">
        <v>15</v>
      </c>
      <c r="C54" s="217" t="s">
        <v>157</v>
      </c>
      <c r="D54" s="217" t="s">
        <v>187</v>
      </c>
      <c r="E54" s="218" t="s">
        <v>193</v>
      </c>
      <c r="F54" s="219">
        <v>45078</v>
      </c>
      <c r="G54" s="220">
        <v>0.79166666666666663</v>
      </c>
      <c r="H54" s="221">
        <v>2.2916666666666669E-2</v>
      </c>
      <c r="I54" s="222">
        <v>45078</v>
      </c>
      <c r="J54" s="220">
        <v>0.83333333333333337</v>
      </c>
      <c r="K54" s="221">
        <v>3.6805555555555557E-2</v>
      </c>
      <c r="L54" s="223">
        <v>5.5555555562023073E-2</v>
      </c>
      <c r="M54" s="224" t="s">
        <v>335</v>
      </c>
      <c r="N54" s="225">
        <v>16.399999999999999</v>
      </c>
      <c r="O54" s="226" t="s">
        <v>336</v>
      </c>
      <c r="P54" s="227" t="s">
        <v>29</v>
      </c>
      <c r="Q54" s="225" t="s">
        <v>369</v>
      </c>
      <c r="R54" s="226" t="s">
        <v>369</v>
      </c>
      <c r="S54" s="226" t="s">
        <v>329</v>
      </c>
      <c r="T54" s="228" t="s">
        <v>374</v>
      </c>
    </row>
    <row r="55" spans="1:20" ht="15.75" x14ac:dyDescent="0.25">
      <c r="A55" s="215" t="s">
        <v>15</v>
      </c>
      <c r="B55" s="216" t="s">
        <v>253</v>
      </c>
      <c r="C55" s="217" t="s">
        <v>266</v>
      </c>
      <c r="D55" s="217" t="s">
        <v>267</v>
      </c>
      <c r="E55" s="218" t="s">
        <v>268</v>
      </c>
      <c r="F55" s="219">
        <v>45078</v>
      </c>
      <c r="G55" s="220">
        <v>0.625</v>
      </c>
      <c r="H55" s="221">
        <v>2.7777777777777779E-3</v>
      </c>
      <c r="I55" s="222">
        <v>45078</v>
      </c>
      <c r="J55" s="220">
        <v>0.625</v>
      </c>
      <c r="K55" s="221">
        <v>1.1805555555555555E-2</v>
      </c>
      <c r="L55" s="223">
        <v>9.0277777781011537E-3</v>
      </c>
      <c r="M55" s="224" t="s">
        <v>335</v>
      </c>
      <c r="N55" s="225">
        <v>9.6</v>
      </c>
      <c r="O55" s="226" t="s">
        <v>336</v>
      </c>
      <c r="P55" s="227" t="s">
        <v>29</v>
      </c>
      <c r="Q55" s="225" t="s">
        <v>334</v>
      </c>
      <c r="R55" s="226" t="s">
        <v>334</v>
      </c>
      <c r="S55" s="226" t="s">
        <v>329</v>
      </c>
      <c r="T55" s="228"/>
    </row>
    <row r="56" spans="1:20" ht="15.75" x14ac:dyDescent="0.25">
      <c r="A56" s="215" t="s">
        <v>15</v>
      </c>
      <c r="B56" s="216" t="s">
        <v>253</v>
      </c>
      <c r="C56" s="217" t="s">
        <v>266</v>
      </c>
      <c r="D56" s="217" t="s">
        <v>267</v>
      </c>
      <c r="E56" s="218" t="s">
        <v>268</v>
      </c>
      <c r="F56" s="219">
        <v>45078</v>
      </c>
      <c r="G56" s="220">
        <v>0.83333333333333337</v>
      </c>
      <c r="H56" s="221">
        <v>1.1111111111111112E-2</v>
      </c>
      <c r="I56" s="222">
        <v>45078</v>
      </c>
      <c r="J56" s="220">
        <v>0.83333333333333337</v>
      </c>
      <c r="K56" s="221">
        <v>2.0833333333333332E-2</v>
      </c>
      <c r="L56" s="223">
        <v>9.7222222248092294E-3</v>
      </c>
      <c r="M56" s="224" t="s">
        <v>335</v>
      </c>
      <c r="N56" s="225">
        <v>6.9</v>
      </c>
      <c r="O56" s="226" t="s">
        <v>339</v>
      </c>
      <c r="P56" s="227" t="s">
        <v>297</v>
      </c>
      <c r="Q56" s="225" t="s">
        <v>333</v>
      </c>
      <c r="R56" s="226" t="s">
        <v>333</v>
      </c>
      <c r="S56" s="226" t="s">
        <v>329</v>
      </c>
      <c r="T56" s="228"/>
    </row>
    <row r="57" spans="1:20" ht="15.75" x14ac:dyDescent="0.25">
      <c r="A57" s="215" t="s">
        <v>15</v>
      </c>
      <c r="B57" s="216" t="s">
        <v>15</v>
      </c>
      <c r="C57" s="217" t="s">
        <v>222</v>
      </c>
      <c r="D57" s="217" t="s">
        <v>245</v>
      </c>
      <c r="E57" s="218" t="s">
        <v>250</v>
      </c>
      <c r="F57" s="219">
        <v>45077</v>
      </c>
      <c r="G57" s="220">
        <v>0.83333333333333337</v>
      </c>
      <c r="H57" s="221">
        <v>2.2222222222222223E-2</v>
      </c>
      <c r="I57" s="222">
        <v>45078</v>
      </c>
      <c r="J57" s="220">
        <v>0.54166666666666663</v>
      </c>
      <c r="K57" s="221">
        <v>1.5277777777777777E-2</v>
      </c>
      <c r="L57" s="223">
        <v>0.70138888888322981</v>
      </c>
      <c r="M57" s="224" t="s">
        <v>318</v>
      </c>
      <c r="N57" s="225">
        <v>16.7</v>
      </c>
      <c r="O57" s="226" t="s">
        <v>346</v>
      </c>
      <c r="P57" s="227" t="s">
        <v>29</v>
      </c>
      <c r="Q57" s="225" t="s">
        <v>375</v>
      </c>
      <c r="R57" s="226" t="s">
        <v>375</v>
      </c>
      <c r="S57" s="226" t="s">
        <v>329</v>
      </c>
      <c r="T57" s="228" t="s">
        <v>376</v>
      </c>
    </row>
    <row r="58" spans="1:20" ht="15.75" x14ac:dyDescent="0.25">
      <c r="A58" s="215" t="s">
        <v>15</v>
      </c>
      <c r="B58" s="216" t="s">
        <v>15</v>
      </c>
      <c r="C58" s="217" t="s">
        <v>222</v>
      </c>
      <c r="D58" s="217" t="s">
        <v>245</v>
      </c>
      <c r="E58" s="218" t="s">
        <v>250</v>
      </c>
      <c r="F58" s="219">
        <v>45078</v>
      </c>
      <c r="G58" s="220">
        <v>0.79166666666666663</v>
      </c>
      <c r="H58" s="221">
        <v>2.7777777777777776E-2</v>
      </c>
      <c r="I58" s="222">
        <v>45079</v>
      </c>
      <c r="J58" s="220">
        <v>8.3333333333333329E-2</v>
      </c>
      <c r="K58" s="221">
        <v>2.5694444444444447E-2</v>
      </c>
      <c r="L58" s="223">
        <v>0.28958333333139308</v>
      </c>
      <c r="M58" s="224" t="s">
        <v>335</v>
      </c>
      <c r="N58" s="225">
        <v>21.7</v>
      </c>
      <c r="O58" s="226" t="s">
        <v>339</v>
      </c>
      <c r="P58" s="227" t="s">
        <v>297</v>
      </c>
      <c r="Q58" s="225" t="s">
        <v>375</v>
      </c>
      <c r="R58" s="226" t="s">
        <v>375</v>
      </c>
      <c r="S58" s="226" t="s">
        <v>329</v>
      </c>
      <c r="T58" s="228" t="s">
        <v>377</v>
      </c>
    </row>
    <row r="59" spans="1:20" ht="15.75" x14ac:dyDescent="0.25">
      <c r="A59" s="215" t="s">
        <v>15</v>
      </c>
      <c r="B59" s="216" t="s">
        <v>15</v>
      </c>
      <c r="C59" s="217" t="s">
        <v>222</v>
      </c>
      <c r="D59" s="217" t="s">
        <v>245</v>
      </c>
      <c r="E59" s="218" t="s">
        <v>246</v>
      </c>
      <c r="F59" s="219">
        <v>45078</v>
      </c>
      <c r="G59" s="220">
        <v>0.45833333333333331</v>
      </c>
      <c r="H59" s="221">
        <v>2.0833333333333332E-2</v>
      </c>
      <c r="I59" s="222">
        <v>45078</v>
      </c>
      <c r="J59" s="220">
        <v>0.45833333333333331</v>
      </c>
      <c r="K59" s="221">
        <v>2.4999999999999998E-2</v>
      </c>
      <c r="L59" s="223">
        <v>4.166666665696539E-3</v>
      </c>
      <c r="M59" s="224" t="s">
        <v>318</v>
      </c>
      <c r="N59" s="225">
        <v>0.3</v>
      </c>
      <c r="O59" s="226" t="s">
        <v>340</v>
      </c>
      <c r="P59" s="227" t="s">
        <v>29</v>
      </c>
      <c r="Q59" s="225" t="s">
        <v>378</v>
      </c>
      <c r="R59" s="226" t="s">
        <v>378</v>
      </c>
      <c r="S59" s="226" t="s">
        <v>329</v>
      </c>
      <c r="T59" s="228" t="s">
        <v>379</v>
      </c>
    </row>
    <row r="60" spans="1:20" ht="15.75" x14ac:dyDescent="0.25">
      <c r="A60" s="215" t="s">
        <v>15</v>
      </c>
      <c r="B60" s="216" t="s">
        <v>15</v>
      </c>
      <c r="C60" s="217" t="s">
        <v>222</v>
      </c>
      <c r="D60" s="217" t="s">
        <v>245</v>
      </c>
      <c r="E60" s="218" t="s">
        <v>247</v>
      </c>
      <c r="F60" s="219">
        <v>45078</v>
      </c>
      <c r="G60" s="220">
        <v>0.5</v>
      </c>
      <c r="H60" s="221">
        <v>7.6388888888888886E-3</v>
      </c>
      <c r="I60" s="222">
        <v>45078</v>
      </c>
      <c r="J60" s="220">
        <v>0.58333333333333337</v>
      </c>
      <c r="K60" s="221">
        <v>9.7222222222222224E-3</v>
      </c>
      <c r="L60" s="223">
        <v>8.5416666668606922E-2</v>
      </c>
      <c r="M60" s="224" t="s">
        <v>335</v>
      </c>
      <c r="N60" s="225">
        <v>5.5</v>
      </c>
      <c r="O60" s="226" t="s">
        <v>339</v>
      </c>
      <c r="P60" s="227" t="s">
        <v>297</v>
      </c>
      <c r="Q60" s="225" t="s">
        <v>380</v>
      </c>
      <c r="R60" s="226" t="s">
        <v>380</v>
      </c>
      <c r="S60" s="226" t="s">
        <v>329</v>
      </c>
      <c r="T60" s="228" t="s">
        <v>381</v>
      </c>
    </row>
    <row r="61" spans="1:20" ht="15.75" x14ac:dyDescent="0.25">
      <c r="A61" s="215" t="s">
        <v>15</v>
      </c>
      <c r="B61" s="216" t="s">
        <v>15</v>
      </c>
      <c r="C61" s="217" t="s">
        <v>222</v>
      </c>
      <c r="D61" s="217" t="s">
        <v>245</v>
      </c>
      <c r="E61" s="218" t="s">
        <v>247</v>
      </c>
      <c r="F61" s="219">
        <v>45078</v>
      </c>
      <c r="G61" s="220">
        <v>0.75</v>
      </c>
      <c r="H61" s="221">
        <v>2.4999999999999998E-2</v>
      </c>
      <c r="I61" s="222">
        <v>45078</v>
      </c>
      <c r="J61" s="220">
        <v>0.95833333333333337</v>
      </c>
      <c r="K61" s="221">
        <v>8.3333333333333332E-3</v>
      </c>
      <c r="L61" s="223">
        <v>0.19166666666569654</v>
      </c>
      <c r="M61" s="224" t="s">
        <v>335</v>
      </c>
      <c r="N61" s="225">
        <v>7.9</v>
      </c>
      <c r="O61" s="226" t="s">
        <v>339</v>
      </c>
      <c r="P61" s="227" t="s">
        <v>297</v>
      </c>
      <c r="Q61" s="225" t="s">
        <v>380</v>
      </c>
      <c r="R61" s="226" t="s">
        <v>380</v>
      </c>
      <c r="S61" s="226" t="s">
        <v>329</v>
      </c>
      <c r="T61" s="228" t="s">
        <v>377</v>
      </c>
    </row>
    <row r="62" spans="1:20" ht="15.75" x14ac:dyDescent="0.25">
      <c r="A62" s="215" t="s">
        <v>15</v>
      </c>
      <c r="B62" s="216" t="s">
        <v>15</v>
      </c>
      <c r="C62" s="217" t="s">
        <v>222</v>
      </c>
      <c r="D62" s="217" t="s">
        <v>245</v>
      </c>
      <c r="E62" s="218" t="s">
        <v>248</v>
      </c>
      <c r="F62" s="219">
        <v>45078</v>
      </c>
      <c r="G62" s="220">
        <v>0.58333333333333337</v>
      </c>
      <c r="H62" s="221">
        <v>7.6388888888888886E-3</v>
      </c>
      <c r="I62" s="222">
        <v>45078</v>
      </c>
      <c r="J62" s="220">
        <v>0.79166666666666663</v>
      </c>
      <c r="K62" s="221">
        <v>2.1527777777777781E-2</v>
      </c>
      <c r="L62" s="223">
        <v>0.22222222221171251</v>
      </c>
      <c r="M62" s="224" t="s">
        <v>335</v>
      </c>
      <c r="N62" s="225">
        <v>6.7</v>
      </c>
      <c r="O62" s="226" t="s">
        <v>339</v>
      </c>
      <c r="P62" s="227" t="s">
        <v>297</v>
      </c>
      <c r="Q62" s="225" t="s">
        <v>378</v>
      </c>
      <c r="R62" s="226" t="s">
        <v>378</v>
      </c>
      <c r="S62" s="226" t="s">
        <v>329</v>
      </c>
      <c r="T62" s="228" t="s">
        <v>377</v>
      </c>
    </row>
    <row r="63" spans="1:20" ht="15.75" x14ac:dyDescent="0.25">
      <c r="A63" s="215" t="s">
        <v>15</v>
      </c>
      <c r="B63" s="216" t="s">
        <v>15</v>
      </c>
      <c r="C63" s="217" t="s">
        <v>222</v>
      </c>
      <c r="D63" s="217" t="s">
        <v>245</v>
      </c>
      <c r="E63" s="218" t="s">
        <v>251</v>
      </c>
      <c r="F63" s="219">
        <v>45078</v>
      </c>
      <c r="G63" s="220">
        <v>0.79166666666666663</v>
      </c>
      <c r="H63" s="221">
        <v>1.5972222222222224E-2</v>
      </c>
      <c r="I63" s="222">
        <v>45078</v>
      </c>
      <c r="J63" s="220">
        <v>0.79166666666666663</v>
      </c>
      <c r="K63" s="221">
        <v>2.8472222222222222E-2</v>
      </c>
      <c r="L63" s="223">
        <v>1.2499999997089617E-2</v>
      </c>
      <c r="M63" s="224" t="s">
        <v>335</v>
      </c>
      <c r="N63" s="225">
        <v>7.3</v>
      </c>
      <c r="O63" s="226" t="s">
        <v>336</v>
      </c>
      <c r="P63" s="227" t="s">
        <v>29</v>
      </c>
      <c r="Q63" s="225" t="s">
        <v>378</v>
      </c>
      <c r="R63" s="226" t="s">
        <v>378</v>
      </c>
      <c r="S63" s="226" t="s">
        <v>329</v>
      </c>
      <c r="T63" s="228" t="s">
        <v>382</v>
      </c>
    </row>
    <row r="64" spans="1:20" ht="15.75" x14ac:dyDescent="0.25">
      <c r="A64" s="215" t="s">
        <v>15</v>
      </c>
      <c r="B64" s="216" t="s">
        <v>15</v>
      </c>
      <c r="C64" s="217" t="s">
        <v>194</v>
      </c>
      <c r="D64" s="217" t="s">
        <v>200</v>
      </c>
      <c r="E64" s="218" t="s">
        <v>201</v>
      </c>
      <c r="F64" s="219">
        <v>45078</v>
      </c>
      <c r="G64" s="220">
        <v>8.3333333333333329E-2</v>
      </c>
      <c r="H64" s="221">
        <v>2.9166666666666664E-2</v>
      </c>
      <c r="I64" s="222">
        <v>45078</v>
      </c>
      <c r="J64" s="220">
        <v>8.3333333333333329E-2</v>
      </c>
      <c r="K64" s="221">
        <v>3.1944444444444449E-2</v>
      </c>
      <c r="L64" s="223">
        <v>2.7777777795563452E-3</v>
      </c>
      <c r="M64" s="224" t="s">
        <v>318</v>
      </c>
      <c r="N64" s="225">
        <v>11.2</v>
      </c>
      <c r="O64" s="226" t="s">
        <v>323</v>
      </c>
      <c r="P64" s="227" t="s">
        <v>29</v>
      </c>
      <c r="Q64" s="225" t="s">
        <v>383</v>
      </c>
      <c r="R64" s="226" t="s">
        <v>383</v>
      </c>
      <c r="S64" s="226" t="s">
        <v>329</v>
      </c>
      <c r="T64" s="228" t="s">
        <v>384</v>
      </c>
    </row>
    <row r="65" spans="1:20" ht="15.75" x14ac:dyDescent="0.25">
      <c r="A65" s="215" t="s">
        <v>15</v>
      </c>
      <c r="B65" s="216" t="s">
        <v>15</v>
      </c>
      <c r="C65" s="217" t="s">
        <v>194</v>
      </c>
      <c r="D65" s="217" t="s">
        <v>200</v>
      </c>
      <c r="E65" s="218" t="s">
        <v>201</v>
      </c>
      <c r="F65" s="219">
        <v>45078</v>
      </c>
      <c r="G65" s="220">
        <v>0.33333333333333331</v>
      </c>
      <c r="H65" s="221">
        <v>1.5972222222222224E-2</v>
      </c>
      <c r="I65" s="222">
        <v>45078</v>
      </c>
      <c r="J65" s="220">
        <v>0.33333333333333331</v>
      </c>
      <c r="K65" s="221">
        <v>2.1527777777777781E-2</v>
      </c>
      <c r="L65" s="223">
        <v>5.5555555518367328E-3</v>
      </c>
      <c r="M65" s="224" t="s">
        <v>318</v>
      </c>
      <c r="N65" s="225">
        <v>9.9</v>
      </c>
      <c r="O65" s="226" t="s">
        <v>367</v>
      </c>
      <c r="P65" s="227" t="s">
        <v>29</v>
      </c>
      <c r="Q65" s="225" t="s">
        <v>383</v>
      </c>
      <c r="R65" s="226" t="s">
        <v>383</v>
      </c>
      <c r="S65" s="226" t="s">
        <v>329</v>
      </c>
      <c r="T65" s="228" t="s">
        <v>384</v>
      </c>
    </row>
    <row r="66" spans="1:20" ht="15.75" x14ac:dyDescent="0.25">
      <c r="A66" s="215" t="s">
        <v>15</v>
      </c>
      <c r="B66" s="216" t="s">
        <v>15</v>
      </c>
      <c r="C66" s="217" t="s">
        <v>194</v>
      </c>
      <c r="D66" s="217" t="s">
        <v>200</v>
      </c>
      <c r="E66" s="218" t="s">
        <v>201</v>
      </c>
      <c r="F66" s="219">
        <v>45078</v>
      </c>
      <c r="G66" s="220">
        <v>0.45833333333333331</v>
      </c>
      <c r="H66" s="221">
        <v>1.6666666666666666E-2</v>
      </c>
      <c r="I66" s="222">
        <v>45078</v>
      </c>
      <c r="J66" s="220">
        <v>0.5</v>
      </c>
      <c r="K66" s="221">
        <v>4.8611111111111112E-3</v>
      </c>
      <c r="L66" s="223">
        <v>2.9861111106583849E-2</v>
      </c>
      <c r="M66" s="224" t="s">
        <v>335</v>
      </c>
      <c r="N66" s="225">
        <v>8.8000000000000007</v>
      </c>
      <c r="O66" s="226" t="s">
        <v>339</v>
      </c>
      <c r="P66" s="227" t="s">
        <v>297</v>
      </c>
      <c r="Q66" s="225" t="s">
        <v>383</v>
      </c>
      <c r="R66" s="226" t="s">
        <v>383</v>
      </c>
      <c r="S66" s="226" t="s">
        <v>329</v>
      </c>
      <c r="T66" s="228" t="s">
        <v>385</v>
      </c>
    </row>
    <row r="67" spans="1:20" ht="15.75" x14ac:dyDescent="0.25">
      <c r="A67" s="215" t="s">
        <v>15</v>
      </c>
      <c r="B67" s="216" t="s">
        <v>15</v>
      </c>
      <c r="C67" s="217" t="s">
        <v>194</v>
      </c>
      <c r="D67" s="217" t="s">
        <v>200</v>
      </c>
      <c r="E67" s="218" t="s">
        <v>201</v>
      </c>
      <c r="F67" s="219">
        <v>45078</v>
      </c>
      <c r="G67" s="220">
        <v>0.625</v>
      </c>
      <c r="H67" s="221">
        <v>6.9444444444444447E-4</v>
      </c>
      <c r="I67" s="222">
        <v>45078</v>
      </c>
      <c r="J67" s="220">
        <v>0.625</v>
      </c>
      <c r="K67" s="221">
        <v>4.1666666666666666E-3</v>
      </c>
      <c r="L67" s="223">
        <v>3.4722222189884633E-3</v>
      </c>
      <c r="M67" s="224" t="s">
        <v>318</v>
      </c>
      <c r="N67" s="225">
        <v>9.3000000000000007</v>
      </c>
      <c r="O67" s="226" t="s">
        <v>346</v>
      </c>
      <c r="P67" s="227" t="s">
        <v>29</v>
      </c>
      <c r="Q67" s="225" t="s">
        <v>386</v>
      </c>
      <c r="R67" s="226" t="s">
        <v>386</v>
      </c>
      <c r="S67" s="226" t="s">
        <v>329</v>
      </c>
      <c r="T67" s="228" t="s">
        <v>384</v>
      </c>
    </row>
    <row r="68" spans="1:20" ht="15.75" x14ac:dyDescent="0.25">
      <c r="A68" s="215" t="s">
        <v>15</v>
      </c>
      <c r="B68" s="216" t="s">
        <v>15</v>
      </c>
      <c r="C68" s="217" t="s">
        <v>194</v>
      </c>
      <c r="D68" s="217" t="s">
        <v>200</v>
      </c>
      <c r="E68" s="218" t="s">
        <v>201</v>
      </c>
      <c r="F68" s="219">
        <v>45078</v>
      </c>
      <c r="G68" s="220">
        <v>0.66666666666666663</v>
      </c>
      <c r="H68" s="221">
        <v>2.7777777777777779E-3</v>
      </c>
      <c r="I68" s="222">
        <v>45078</v>
      </c>
      <c r="J68" s="220">
        <v>0.66666666666666663</v>
      </c>
      <c r="K68" s="221">
        <v>1.7361111111111112E-2</v>
      </c>
      <c r="L68" s="223">
        <v>1.4583333329937886E-2</v>
      </c>
      <c r="M68" s="224" t="s">
        <v>335</v>
      </c>
      <c r="N68" s="225">
        <v>9</v>
      </c>
      <c r="O68" s="226" t="s">
        <v>336</v>
      </c>
      <c r="P68" s="227" t="s">
        <v>29</v>
      </c>
      <c r="Q68" s="225" t="s">
        <v>386</v>
      </c>
      <c r="R68" s="226" t="s">
        <v>386</v>
      </c>
      <c r="S68" s="226" t="s">
        <v>329</v>
      </c>
      <c r="T68" s="228" t="s">
        <v>387</v>
      </c>
    </row>
    <row r="69" spans="1:20" ht="15.75" x14ac:dyDescent="0.25">
      <c r="A69" s="215" t="s">
        <v>15</v>
      </c>
      <c r="B69" s="216" t="s">
        <v>15</v>
      </c>
      <c r="C69" s="217" t="s">
        <v>194</v>
      </c>
      <c r="D69" s="217" t="s">
        <v>200</v>
      </c>
      <c r="E69" s="218" t="s">
        <v>201</v>
      </c>
      <c r="F69" s="219">
        <v>45078</v>
      </c>
      <c r="G69" s="220">
        <v>0.70833333333333337</v>
      </c>
      <c r="H69" s="221">
        <v>3.6111111111111115E-2</v>
      </c>
      <c r="I69" s="222">
        <v>45078</v>
      </c>
      <c r="J69" s="220">
        <v>0.70833333333333337</v>
      </c>
      <c r="K69" s="221">
        <v>4.0972222222222222E-2</v>
      </c>
      <c r="L69" s="223">
        <v>4.8611111124046147E-3</v>
      </c>
      <c r="M69" s="224" t="s">
        <v>318</v>
      </c>
      <c r="N69" s="225">
        <v>1.2</v>
      </c>
      <c r="O69" s="226" t="s">
        <v>323</v>
      </c>
      <c r="P69" s="227" t="s">
        <v>29</v>
      </c>
      <c r="Q69" s="225" t="s">
        <v>386</v>
      </c>
      <c r="R69" s="226" t="s">
        <v>386</v>
      </c>
      <c r="S69" s="226" t="s">
        <v>329</v>
      </c>
      <c r="T69" s="228" t="s">
        <v>384</v>
      </c>
    </row>
    <row r="70" spans="1:20" ht="15.75" x14ac:dyDescent="0.25">
      <c r="A70" s="215" t="s">
        <v>15</v>
      </c>
      <c r="B70" s="216" t="s">
        <v>15</v>
      </c>
      <c r="C70" s="217" t="s">
        <v>194</v>
      </c>
      <c r="D70" s="217" t="s">
        <v>200</v>
      </c>
      <c r="E70" s="218" t="s">
        <v>202</v>
      </c>
      <c r="F70" s="219">
        <v>45078</v>
      </c>
      <c r="G70" s="220">
        <v>0.20833333333333334</v>
      </c>
      <c r="H70" s="221">
        <v>3.2638888888888891E-2</v>
      </c>
      <c r="I70" s="222">
        <v>45078</v>
      </c>
      <c r="J70" s="220">
        <v>0.375</v>
      </c>
      <c r="K70" s="221">
        <v>2.5694444444444447E-2</v>
      </c>
      <c r="L70" s="223">
        <v>0.15972222221898846</v>
      </c>
      <c r="M70" s="224" t="s">
        <v>335</v>
      </c>
      <c r="N70" s="225">
        <v>17.899999999999999</v>
      </c>
      <c r="O70" s="226" t="s">
        <v>339</v>
      </c>
      <c r="P70" s="227" t="s">
        <v>297</v>
      </c>
      <c r="Q70" s="225" t="s">
        <v>388</v>
      </c>
      <c r="R70" s="226" t="s">
        <v>389</v>
      </c>
      <c r="S70" s="226" t="s">
        <v>329</v>
      </c>
      <c r="T70" s="228" t="s">
        <v>390</v>
      </c>
    </row>
    <row r="71" spans="1:20" ht="15.75" x14ac:dyDescent="0.25">
      <c r="A71" s="215" t="s">
        <v>15</v>
      </c>
      <c r="B71" s="216" t="s">
        <v>15</v>
      </c>
      <c r="C71" s="217" t="s">
        <v>194</v>
      </c>
      <c r="D71" s="217" t="s">
        <v>200</v>
      </c>
      <c r="E71" s="218" t="s">
        <v>202</v>
      </c>
      <c r="F71" s="219">
        <v>45078</v>
      </c>
      <c r="G71" s="220">
        <v>0.45833333333333331</v>
      </c>
      <c r="H71" s="221">
        <v>3.9583333333333331E-2</v>
      </c>
      <c r="I71" s="222">
        <v>45078</v>
      </c>
      <c r="J71" s="220">
        <v>0.5</v>
      </c>
      <c r="K71" s="221">
        <v>1.3888888888888889E-3</v>
      </c>
      <c r="L71" s="223">
        <v>3.4722222189884633E-3</v>
      </c>
      <c r="M71" s="224" t="s">
        <v>318</v>
      </c>
      <c r="N71" s="225">
        <v>14.7</v>
      </c>
      <c r="O71" s="226" t="s">
        <v>367</v>
      </c>
      <c r="P71" s="227" t="s">
        <v>29</v>
      </c>
      <c r="Q71" s="225" t="s">
        <v>389</v>
      </c>
      <c r="R71" s="226" t="s">
        <v>389</v>
      </c>
      <c r="S71" s="226" t="s">
        <v>329</v>
      </c>
      <c r="T71" s="228" t="s">
        <v>384</v>
      </c>
    </row>
    <row r="72" spans="1:20" ht="15.75" x14ac:dyDescent="0.25">
      <c r="A72" s="215" t="s">
        <v>15</v>
      </c>
      <c r="B72" s="216" t="s">
        <v>15</v>
      </c>
      <c r="C72" s="217" t="s">
        <v>194</v>
      </c>
      <c r="D72" s="217" t="s">
        <v>200</v>
      </c>
      <c r="E72" s="218" t="s">
        <v>202</v>
      </c>
      <c r="F72" s="219">
        <v>45078</v>
      </c>
      <c r="G72" s="220">
        <v>0.58333333333333337</v>
      </c>
      <c r="H72" s="221">
        <v>1.5277777777777777E-2</v>
      </c>
      <c r="I72" s="222">
        <v>45078</v>
      </c>
      <c r="J72" s="220">
        <v>0.58333333333333337</v>
      </c>
      <c r="K72" s="221">
        <v>1.9444444444444445E-2</v>
      </c>
      <c r="L72" s="223">
        <v>4.166666665696539E-3</v>
      </c>
      <c r="M72" s="224" t="s">
        <v>318</v>
      </c>
      <c r="N72" s="225">
        <v>14.4</v>
      </c>
      <c r="O72" s="226" t="s">
        <v>367</v>
      </c>
      <c r="P72" s="227" t="s">
        <v>29</v>
      </c>
      <c r="Q72" s="225" t="s">
        <v>389</v>
      </c>
      <c r="R72" s="226" t="s">
        <v>389</v>
      </c>
      <c r="S72" s="226" t="s">
        <v>329</v>
      </c>
      <c r="T72" s="228" t="s">
        <v>384</v>
      </c>
    </row>
    <row r="73" spans="1:20" ht="15.75" x14ac:dyDescent="0.25">
      <c r="A73" s="215" t="s">
        <v>15</v>
      </c>
      <c r="B73" s="216" t="s">
        <v>15</v>
      </c>
      <c r="C73" s="217" t="s">
        <v>194</v>
      </c>
      <c r="D73" s="217" t="s">
        <v>200</v>
      </c>
      <c r="E73" s="218" t="s">
        <v>202</v>
      </c>
      <c r="F73" s="219">
        <v>45078</v>
      </c>
      <c r="G73" s="220">
        <v>0.58333333333333337</v>
      </c>
      <c r="H73" s="221">
        <v>2.2222222222222223E-2</v>
      </c>
      <c r="I73" s="222">
        <v>45078</v>
      </c>
      <c r="J73" s="220">
        <v>0.75</v>
      </c>
      <c r="K73" s="221">
        <v>3.9583333333333331E-2</v>
      </c>
      <c r="L73" s="223">
        <v>0.18402777777373558</v>
      </c>
      <c r="M73" s="224" t="s">
        <v>318</v>
      </c>
      <c r="N73" s="225">
        <v>14.4</v>
      </c>
      <c r="O73" s="226" t="s">
        <v>323</v>
      </c>
      <c r="P73" s="227" t="s">
        <v>29</v>
      </c>
      <c r="Q73" s="225" t="s">
        <v>389</v>
      </c>
      <c r="R73" s="226" t="s">
        <v>389</v>
      </c>
      <c r="S73" s="226" t="s">
        <v>329</v>
      </c>
      <c r="T73" s="228" t="s">
        <v>391</v>
      </c>
    </row>
    <row r="74" spans="1:20" ht="15.75" x14ac:dyDescent="0.25">
      <c r="A74" s="215" t="s">
        <v>15</v>
      </c>
      <c r="B74" s="216" t="s">
        <v>15</v>
      </c>
      <c r="C74" s="217" t="s">
        <v>194</v>
      </c>
      <c r="D74" s="217" t="s">
        <v>200</v>
      </c>
      <c r="E74" s="218" t="s">
        <v>204</v>
      </c>
      <c r="F74" s="219">
        <v>45078</v>
      </c>
      <c r="G74" s="220">
        <v>0.625</v>
      </c>
      <c r="H74" s="221">
        <v>6.9444444444444447E-4</v>
      </c>
      <c r="I74" s="222">
        <v>45078</v>
      </c>
      <c r="J74" s="220">
        <v>0.625</v>
      </c>
      <c r="K74" s="221">
        <v>9.7222222222222224E-3</v>
      </c>
      <c r="L74" s="223">
        <v>9.0277777781011537E-3</v>
      </c>
      <c r="M74" s="224" t="s">
        <v>318</v>
      </c>
      <c r="N74" s="225">
        <v>8</v>
      </c>
      <c r="O74" s="226" t="s">
        <v>346</v>
      </c>
      <c r="P74" s="227" t="s">
        <v>29</v>
      </c>
      <c r="Q74" s="225" t="s">
        <v>392</v>
      </c>
      <c r="R74" s="226" t="s">
        <v>392</v>
      </c>
      <c r="S74" s="226" t="s">
        <v>329</v>
      </c>
      <c r="T74" s="228" t="s">
        <v>384</v>
      </c>
    </row>
    <row r="75" spans="1:20" ht="15.75" x14ac:dyDescent="0.25">
      <c r="A75" s="215" t="s">
        <v>15</v>
      </c>
      <c r="B75" s="216" t="s">
        <v>15</v>
      </c>
      <c r="C75" s="217" t="s">
        <v>194</v>
      </c>
      <c r="D75" s="217" t="s">
        <v>200</v>
      </c>
      <c r="E75" s="218" t="s">
        <v>205</v>
      </c>
      <c r="F75" s="219">
        <v>45078</v>
      </c>
      <c r="G75" s="220">
        <v>0.70833333333333337</v>
      </c>
      <c r="H75" s="221">
        <v>3.4027777777777775E-2</v>
      </c>
      <c r="I75" s="222">
        <v>45078</v>
      </c>
      <c r="J75" s="220">
        <v>0.70833333333333337</v>
      </c>
      <c r="K75" s="221">
        <v>3.9583333333333331E-2</v>
      </c>
      <c r="L75" s="223">
        <v>5.5555555518367328E-3</v>
      </c>
      <c r="M75" s="224" t="s">
        <v>318</v>
      </c>
      <c r="N75" s="225">
        <v>2.8</v>
      </c>
      <c r="O75" s="226" t="s">
        <v>346</v>
      </c>
      <c r="P75" s="227" t="s">
        <v>29</v>
      </c>
      <c r="Q75" s="225" t="s">
        <v>392</v>
      </c>
      <c r="R75" s="226" t="s">
        <v>392</v>
      </c>
      <c r="S75" s="226" t="s">
        <v>329</v>
      </c>
      <c r="T75" s="228" t="s">
        <v>384</v>
      </c>
    </row>
    <row r="76" spans="1:20" ht="15.75" x14ac:dyDescent="0.25">
      <c r="A76" s="215" t="s">
        <v>15</v>
      </c>
      <c r="B76" s="216" t="s">
        <v>15</v>
      </c>
      <c r="C76" s="217" t="s">
        <v>194</v>
      </c>
      <c r="D76" s="217" t="s">
        <v>200</v>
      </c>
      <c r="E76" s="218" t="s">
        <v>206</v>
      </c>
      <c r="F76" s="219">
        <v>45077</v>
      </c>
      <c r="G76" s="220">
        <v>0.75</v>
      </c>
      <c r="H76" s="221">
        <v>2.2222222222222223E-2</v>
      </c>
      <c r="I76" s="222">
        <v>45078</v>
      </c>
      <c r="J76" s="220">
        <v>8.3333333333333329E-2</v>
      </c>
      <c r="K76" s="221">
        <v>2.7777777777777779E-3</v>
      </c>
      <c r="L76" s="223">
        <v>0.31388888889341615</v>
      </c>
      <c r="M76" s="224" t="s">
        <v>335</v>
      </c>
      <c r="N76" s="225">
        <v>13.2</v>
      </c>
      <c r="O76" s="226" t="s">
        <v>339</v>
      </c>
      <c r="P76" s="227" t="s">
        <v>297</v>
      </c>
      <c r="Q76" s="225" t="s">
        <v>393</v>
      </c>
      <c r="R76" s="226" t="s">
        <v>393</v>
      </c>
      <c r="S76" s="226" t="s">
        <v>329</v>
      </c>
      <c r="T76" s="228" t="s">
        <v>394</v>
      </c>
    </row>
    <row r="77" spans="1:20" ht="15.75" x14ac:dyDescent="0.25">
      <c r="A77" s="215" t="s">
        <v>15</v>
      </c>
      <c r="B77" s="216" t="s">
        <v>15</v>
      </c>
      <c r="C77" s="217" t="s">
        <v>194</v>
      </c>
      <c r="D77" s="217" t="s">
        <v>200</v>
      </c>
      <c r="E77" s="218" t="s">
        <v>206</v>
      </c>
      <c r="F77" s="219">
        <v>45078</v>
      </c>
      <c r="G77" s="220">
        <v>0.25</v>
      </c>
      <c r="H77" s="221">
        <v>1.2499999999999999E-2</v>
      </c>
      <c r="I77" s="222">
        <v>45078</v>
      </c>
      <c r="J77" s="220">
        <v>0.25</v>
      </c>
      <c r="K77" s="221">
        <v>1.5972222222222224E-2</v>
      </c>
      <c r="L77" s="223">
        <v>3.4722222262644209E-3</v>
      </c>
      <c r="M77" s="224" t="s">
        <v>318</v>
      </c>
      <c r="N77" s="225">
        <v>13</v>
      </c>
      <c r="O77" s="226" t="s">
        <v>367</v>
      </c>
      <c r="P77" s="227" t="s">
        <v>29</v>
      </c>
      <c r="Q77" s="225" t="s">
        <v>393</v>
      </c>
      <c r="R77" s="226" t="s">
        <v>393</v>
      </c>
      <c r="S77" s="226" t="s">
        <v>329</v>
      </c>
      <c r="T77" s="228" t="s">
        <v>384</v>
      </c>
    </row>
    <row r="78" spans="1:20" ht="15.75" x14ac:dyDescent="0.25">
      <c r="A78" s="215" t="s">
        <v>15</v>
      </c>
      <c r="B78" s="216" t="s">
        <v>15</v>
      </c>
      <c r="C78" s="217" t="s">
        <v>194</v>
      </c>
      <c r="D78" s="217" t="s">
        <v>200</v>
      </c>
      <c r="E78" s="218" t="s">
        <v>206</v>
      </c>
      <c r="F78" s="219">
        <v>45078</v>
      </c>
      <c r="G78" s="220">
        <v>0.375</v>
      </c>
      <c r="H78" s="221">
        <v>1.8055555555555557E-2</v>
      </c>
      <c r="I78" s="222">
        <v>45078</v>
      </c>
      <c r="J78" s="220">
        <v>0.375</v>
      </c>
      <c r="K78" s="221">
        <v>2.361111111111111E-2</v>
      </c>
      <c r="L78" s="223">
        <v>5.5555555518367328E-3</v>
      </c>
      <c r="M78" s="224" t="s">
        <v>318</v>
      </c>
      <c r="N78" s="225">
        <v>14.7</v>
      </c>
      <c r="O78" s="226" t="s">
        <v>367</v>
      </c>
      <c r="P78" s="227" t="s">
        <v>29</v>
      </c>
      <c r="Q78" s="225" t="s">
        <v>392</v>
      </c>
      <c r="R78" s="226" t="s">
        <v>392</v>
      </c>
      <c r="S78" s="226" t="s">
        <v>329</v>
      </c>
      <c r="T78" s="228" t="s">
        <v>384</v>
      </c>
    </row>
    <row r="79" spans="1:20" ht="15.75" x14ac:dyDescent="0.25">
      <c r="A79" s="215" t="s">
        <v>15</v>
      </c>
      <c r="B79" s="216" t="s">
        <v>15</v>
      </c>
      <c r="C79" s="217" t="s">
        <v>194</v>
      </c>
      <c r="D79" s="217" t="s">
        <v>200</v>
      </c>
      <c r="E79" s="218" t="s">
        <v>206</v>
      </c>
      <c r="F79" s="219">
        <v>45078</v>
      </c>
      <c r="G79" s="220">
        <v>0.70833333333333337</v>
      </c>
      <c r="H79" s="221">
        <v>2.4305555555555556E-2</v>
      </c>
      <c r="I79" s="222">
        <v>45078</v>
      </c>
      <c r="J79" s="220">
        <v>0.70833333333333337</v>
      </c>
      <c r="K79" s="221">
        <v>3.125E-2</v>
      </c>
      <c r="L79" s="223">
        <v>6.9444444452528842E-3</v>
      </c>
      <c r="M79" s="224" t="s">
        <v>318</v>
      </c>
      <c r="N79" s="225">
        <v>13.5</v>
      </c>
      <c r="O79" s="226" t="s">
        <v>367</v>
      </c>
      <c r="P79" s="227" t="s">
        <v>29</v>
      </c>
      <c r="Q79" s="225" t="s">
        <v>392</v>
      </c>
      <c r="R79" s="226" t="s">
        <v>392</v>
      </c>
      <c r="S79" s="226" t="s">
        <v>329</v>
      </c>
      <c r="T79" s="228" t="s">
        <v>384</v>
      </c>
    </row>
    <row r="80" spans="1:20" ht="15.75" x14ac:dyDescent="0.25">
      <c r="A80" s="215" t="s">
        <v>15</v>
      </c>
      <c r="B80" s="216" t="s">
        <v>15</v>
      </c>
      <c r="C80" s="217" t="s">
        <v>194</v>
      </c>
      <c r="D80" s="217" t="s">
        <v>200</v>
      </c>
      <c r="E80" s="218" t="s">
        <v>206</v>
      </c>
      <c r="F80" s="219">
        <v>45078</v>
      </c>
      <c r="G80" s="220">
        <v>0.75</v>
      </c>
      <c r="H80" s="221">
        <v>4.027777777777778E-2</v>
      </c>
      <c r="I80" s="222">
        <v>45078</v>
      </c>
      <c r="J80" s="220">
        <v>0.95833333333333337</v>
      </c>
      <c r="K80" s="221">
        <v>3.472222222222222E-3</v>
      </c>
      <c r="L80" s="223">
        <v>0.17152777777664596</v>
      </c>
      <c r="M80" s="224" t="s">
        <v>335</v>
      </c>
      <c r="N80" s="225">
        <v>12.7</v>
      </c>
      <c r="O80" s="226" t="s">
        <v>339</v>
      </c>
      <c r="P80" s="227" t="s">
        <v>297</v>
      </c>
      <c r="Q80" s="225" t="s">
        <v>395</v>
      </c>
      <c r="R80" s="226" t="s">
        <v>395</v>
      </c>
      <c r="S80" s="226" t="s">
        <v>329</v>
      </c>
      <c r="T80" s="228" t="s">
        <v>396</v>
      </c>
    </row>
    <row r="81" spans="1:20" ht="15.75" x14ac:dyDescent="0.25">
      <c r="A81" s="215" t="s">
        <v>15</v>
      </c>
      <c r="B81" s="216" t="s">
        <v>15</v>
      </c>
      <c r="C81" s="217" t="s">
        <v>157</v>
      </c>
      <c r="D81" s="217" t="s">
        <v>177</v>
      </c>
      <c r="E81" s="218" t="s">
        <v>178</v>
      </c>
      <c r="F81" s="219">
        <v>45078</v>
      </c>
      <c r="G81" s="220">
        <v>0.75</v>
      </c>
      <c r="H81" s="221">
        <v>7.6388888888888886E-3</v>
      </c>
      <c r="I81" s="222">
        <v>45078</v>
      </c>
      <c r="J81" s="220">
        <v>0.75</v>
      </c>
      <c r="K81" s="221">
        <v>2.361111111111111E-2</v>
      </c>
      <c r="L81" s="223">
        <v>1.597222221607808E-2</v>
      </c>
      <c r="M81" s="224" t="s">
        <v>318</v>
      </c>
      <c r="N81" s="225">
        <v>6.2</v>
      </c>
      <c r="O81" s="226" t="s">
        <v>346</v>
      </c>
      <c r="P81" s="227" t="s">
        <v>29</v>
      </c>
      <c r="Q81" s="225" t="s">
        <v>397</v>
      </c>
      <c r="R81" s="226" t="s">
        <v>397</v>
      </c>
      <c r="S81" s="226" t="s">
        <v>329</v>
      </c>
      <c r="T81" s="228" t="s">
        <v>384</v>
      </c>
    </row>
    <row r="82" spans="1:20" ht="15.75" x14ac:dyDescent="0.25">
      <c r="A82" s="215" t="s">
        <v>15</v>
      </c>
      <c r="B82" s="216" t="s">
        <v>15</v>
      </c>
      <c r="C82" s="217" t="s">
        <v>143</v>
      </c>
      <c r="D82" s="217" t="s">
        <v>152</v>
      </c>
      <c r="E82" s="218" t="s">
        <v>155</v>
      </c>
      <c r="F82" s="219">
        <v>45078</v>
      </c>
      <c r="G82" s="220">
        <v>0.5</v>
      </c>
      <c r="H82" s="221">
        <v>3.4722222222222199E-3</v>
      </c>
      <c r="I82" s="222">
        <v>45078</v>
      </c>
      <c r="J82" s="220">
        <v>0.58333333333333337</v>
      </c>
      <c r="K82" s="221">
        <v>1.2500000000000001E-2</v>
      </c>
      <c r="L82" s="223">
        <v>9.2361111113859806E-2</v>
      </c>
      <c r="M82" s="224" t="s">
        <v>318</v>
      </c>
      <c r="N82" s="225">
        <v>17.399999999999999</v>
      </c>
      <c r="O82" s="226" t="s">
        <v>325</v>
      </c>
      <c r="P82" s="227" t="s">
        <v>29</v>
      </c>
      <c r="Q82" s="225" t="s">
        <v>398</v>
      </c>
      <c r="R82" s="226" t="s">
        <v>398</v>
      </c>
      <c r="S82" s="226" t="s">
        <v>329</v>
      </c>
      <c r="T82" s="228" t="s">
        <v>399</v>
      </c>
    </row>
    <row r="83" spans="1:20" ht="15.75" x14ac:dyDescent="0.25">
      <c r="A83" s="215" t="s">
        <v>15</v>
      </c>
      <c r="B83" s="216" t="s">
        <v>15</v>
      </c>
      <c r="C83" s="217" t="s">
        <v>143</v>
      </c>
      <c r="D83" s="217" t="s">
        <v>152</v>
      </c>
      <c r="E83" s="218" t="s">
        <v>156</v>
      </c>
      <c r="F83" s="219">
        <v>45078</v>
      </c>
      <c r="G83" s="220">
        <v>0</v>
      </c>
      <c r="H83" s="221">
        <v>2.8472222222222222E-2</v>
      </c>
      <c r="I83" s="222">
        <v>45078</v>
      </c>
      <c r="J83" s="220">
        <v>0</v>
      </c>
      <c r="K83" s="221">
        <v>3.6805555555555557E-2</v>
      </c>
      <c r="L83" s="223">
        <v>8.3333333386690356E-3</v>
      </c>
      <c r="M83" s="224" t="s">
        <v>318</v>
      </c>
      <c r="N83" s="225">
        <v>2.7</v>
      </c>
      <c r="O83" s="226" t="s">
        <v>325</v>
      </c>
      <c r="P83" s="227" t="s">
        <v>29</v>
      </c>
      <c r="Q83" s="225" t="s">
        <v>398</v>
      </c>
      <c r="R83" s="226" t="s">
        <v>398</v>
      </c>
      <c r="S83" s="226" t="s">
        <v>329</v>
      </c>
      <c r="T83" s="228" t="s">
        <v>379</v>
      </c>
    </row>
    <row r="84" spans="1:20" ht="15.75" x14ac:dyDescent="0.25">
      <c r="A84" s="215" t="s">
        <v>15</v>
      </c>
      <c r="B84" s="216" t="s">
        <v>15</v>
      </c>
      <c r="C84" s="217" t="s">
        <v>143</v>
      </c>
      <c r="D84" s="217" t="s">
        <v>152</v>
      </c>
      <c r="E84" s="218" t="s">
        <v>156</v>
      </c>
      <c r="F84" s="219">
        <v>45078</v>
      </c>
      <c r="G84" s="220">
        <v>0.375</v>
      </c>
      <c r="H84" s="221">
        <v>6.9444444444444441E-3</v>
      </c>
      <c r="I84" s="222">
        <v>45078</v>
      </c>
      <c r="J84" s="220">
        <v>0.66666666666666663</v>
      </c>
      <c r="K84" s="221">
        <v>1.3888888888888888E-2</v>
      </c>
      <c r="L84" s="223">
        <v>0.29861111110949423</v>
      </c>
      <c r="M84" s="224" t="s">
        <v>326</v>
      </c>
      <c r="N84" s="225">
        <v>3.1</v>
      </c>
      <c r="O84" s="226" t="s">
        <v>327</v>
      </c>
      <c r="P84" s="227" t="s">
        <v>29</v>
      </c>
      <c r="Q84" s="225" t="s">
        <v>398</v>
      </c>
      <c r="R84" s="226" t="s">
        <v>398</v>
      </c>
      <c r="S84" s="226" t="s">
        <v>329</v>
      </c>
      <c r="T84" s="228" t="s">
        <v>400</v>
      </c>
    </row>
    <row r="85" spans="1:20" ht="15.75" x14ac:dyDescent="0.25">
      <c r="A85" s="215" t="s">
        <v>15</v>
      </c>
      <c r="B85" s="216" t="s">
        <v>253</v>
      </c>
      <c r="C85" s="217" t="s">
        <v>253</v>
      </c>
      <c r="D85" s="217" t="s">
        <v>270</v>
      </c>
      <c r="E85" s="218" t="s">
        <v>272</v>
      </c>
      <c r="F85" s="219">
        <v>45078</v>
      </c>
      <c r="G85" s="220">
        <v>0.29166666666666669</v>
      </c>
      <c r="H85" s="221">
        <v>8.3333333333333332E-3</v>
      </c>
      <c r="I85" s="222">
        <v>45078</v>
      </c>
      <c r="J85" s="220">
        <v>0.5</v>
      </c>
      <c r="K85" s="221">
        <v>3.5416666666666666E-2</v>
      </c>
      <c r="L85" s="223">
        <v>0.23541666667006211</v>
      </c>
      <c r="M85" s="224" t="s">
        <v>318</v>
      </c>
      <c r="N85" s="225">
        <v>0</v>
      </c>
      <c r="O85" s="226" t="s">
        <v>325</v>
      </c>
      <c r="P85" s="227" t="s">
        <v>29</v>
      </c>
      <c r="Q85" s="225" t="s">
        <v>334</v>
      </c>
      <c r="R85" s="226" t="s">
        <v>334</v>
      </c>
      <c r="S85" s="226" t="s">
        <v>329</v>
      </c>
      <c r="T85" s="228"/>
    </row>
    <row r="86" spans="1:20" ht="15.75" x14ac:dyDescent="0.25">
      <c r="A86" s="215" t="s">
        <v>15</v>
      </c>
      <c r="B86" s="216" t="s">
        <v>253</v>
      </c>
      <c r="C86" s="217" t="s">
        <v>253</v>
      </c>
      <c r="D86" s="217" t="s">
        <v>270</v>
      </c>
      <c r="E86" s="218" t="s">
        <v>280</v>
      </c>
      <c r="F86" s="219">
        <v>45078</v>
      </c>
      <c r="G86" s="220">
        <v>0.16666666666666666</v>
      </c>
      <c r="H86" s="221">
        <v>8.3333333333333332E-3</v>
      </c>
      <c r="I86" s="222">
        <v>45078</v>
      </c>
      <c r="J86" s="220">
        <v>0.58333333333333337</v>
      </c>
      <c r="K86" s="221">
        <v>6.2499999999999995E-3</v>
      </c>
      <c r="L86" s="223">
        <v>0.41458333333866904</v>
      </c>
      <c r="M86" s="224" t="s">
        <v>318</v>
      </c>
      <c r="N86" s="225">
        <v>3.2</v>
      </c>
      <c r="O86" s="226" t="s">
        <v>323</v>
      </c>
      <c r="P86" s="227" t="s">
        <v>29</v>
      </c>
      <c r="Q86" s="225" t="s">
        <v>334</v>
      </c>
      <c r="R86" s="226" t="s">
        <v>334</v>
      </c>
      <c r="S86" s="226" t="s">
        <v>329</v>
      </c>
      <c r="T86" s="228"/>
    </row>
    <row r="87" spans="1:20" ht="15.75" x14ac:dyDescent="0.25">
      <c r="A87" s="215" t="s">
        <v>15</v>
      </c>
      <c r="B87" s="216" t="s">
        <v>253</v>
      </c>
      <c r="C87" s="217" t="s">
        <v>253</v>
      </c>
      <c r="D87" s="217" t="s">
        <v>270</v>
      </c>
      <c r="E87" s="218" t="s">
        <v>273</v>
      </c>
      <c r="F87" s="219">
        <v>45078</v>
      </c>
      <c r="G87" s="220">
        <v>0.5</v>
      </c>
      <c r="H87" s="221">
        <v>2.9166666666666664E-2</v>
      </c>
      <c r="I87" s="222">
        <v>45078</v>
      </c>
      <c r="J87" s="220">
        <v>0.5</v>
      </c>
      <c r="K87" s="221">
        <v>3.6111111111111115E-2</v>
      </c>
      <c r="L87" s="223">
        <v>6.9444444452528842E-3</v>
      </c>
      <c r="M87" s="224" t="s">
        <v>318</v>
      </c>
      <c r="N87" s="225">
        <v>5.2</v>
      </c>
      <c r="O87" s="226" t="s">
        <v>325</v>
      </c>
      <c r="P87" s="227" t="s">
        <v>29</v>
      </c>
      <c r="Q87" s="225" t="s">
        <v>331</v>
      </c>
      <c r="R87" s="226" t="s">
        <v>331</v>
      </c>
      <c r="S87" s="226" t="s">
        <v>329</v>
      </c>
      <c r="T87" s="228"/>
    </row>
    <row r="88" spans="1:20" ht="15.75" x14ac:dyDescent="0.25">
      <c r="A88" s="215" t="s">
        <v>15</v>
      </c>
      <c r="B88" s="216" t="s">
        <v>253</v>
      </c>
      <c r="C88" s="217" t="s">
        <v>253</v>
      </c>
      <c r="D88" s="217" t="s">
        <v>270</v>
      </c>
      <c r="E88" s="218" t="s">
        <v>275</v>
      </c>
      <c r="F88" s="219">
        <v>45078</v>
      </c>
      <c r="G88" s="220">
        <v>0.54166666666666663</v>
      </c>
      <c r="H88" s="221">
        <v>2.4305555555555556E-2</v>
      </c>
      <c r="I88" s="222">
        <v>45078</v>
      </c>
      <c r="J88" s="220">
        <v>0.58333333333333337</v>
      </c>
      <c r="K88" s="221">
        <v>1.0416666666666666E-2</v>
      </c>
      <c r="L88" s="223">
        <v>2.7777777781011537E-2</v>
      </c>
      <c r="M88" s="224" t="s">
        <v>335</v>
      </c>
      <c r="N88" s="225">
        <v>0.46388888888888885</v>
      </c>
      <c r="O88" s="226" t="s">
        <v>336</v>
      </c>
      <c r="P88" s="227" t="s">
        <v>29</v>
      </c>
      <c r="Q88" s="225" t="s">
        <v>331</v>
      </c>
      <c r="R88" s="226" t="s">
        <v>331</v>
      </c>
      <c r="S88" s="226" t="s">
        <v>329</v>
      </c>
      <c r="T88" s="228"/>
    </row>
    <row r="89" spans="1:20" ht="15.75" x14ac:dyDescent="0.25">
      <c r="A89" s="215" t="s">
        <v>15</v>
      </c>
      <c r="B89" s="216" t="s">
        <v>253</v>
      </c>
      <c r="C89" s="217" t="s">
        <v>253</v>
      </c>
      <c r="D89" s="217" t="s">
        <v>270</v>
      </c>
      <c r="E89" s="218" t="s">
        <v>276</v>
      </c>
      <c r="F89" s="219">
        <v>45078</v>
      </c>
      <c r="G89" s="220">
        <v>0</v>
      </c>
      <c r="H89" s="221">
        <v>6.9444444444444447E-4</v>
      </c>
      <c r="I89" s="222">
        <v>45078</v>
      </c>
      <c r="J89" s="220">
        <v>0</v>
      </c>
      <c r="K89" s="221">
        <v>3.6111111111111115E-2</v>
      </c>
      <c r="L89" s="223">
        <v>3.5416666665696539E-2</v>
      </c>
      <c r="M89" s="224" t="s">
        <v>318</v>
      </c>
      <c r="N89" s="225">
        <v>2.8</v>
      </c>
      <c r="O89" s="226" t="s">
        <v>323</v>
      </c>
      <c r="P89" s="227" t="s">
        <v>29</v>
      </c>
      <c r="Q89" s="225" t="s">
        <v>333</v>
      </c>
      <c r="R89" s="226" t="s">
        <v>333</v>
      </c>
      <c r="S89" s="226" t="s">
        <v>329</v>
      </c>
      <c r="T89" s="228"/>
    </row>
    <row r="90" spans="1:20" ht="15.75" x14ac:dyDescent="0.25">
      <c r="A90" s="215" t="s">
        <v>15</v>
      </c>
      <c r="B90" s="216" t="s">
        <v>253</v>
      </c>
      <c r="C90" s="217" t="s">
        <v>253</v>
      </c>
      <c r="D90" s="217" t="s">
        <v>270</v>
      </c>
      <c r="E90" s="218" t="s">
        <v>276</v>
      </c>
      <c r="F90" s="219">
        <v>45078</v>
      </c>
      <c r="G90" s="220">
        <v>0.375</v>
      </c>
      <c r="H90" s="221">
        <v>3.4722222222222224E-2</v>
      </c>
      <c r="I90" s="222">
        <v>45078</v>
      </c>
      <c r="J90" s="220">
        <v>0.41666666666666669</v>
      </c>
      <c r="K90" s="221">
        <v>4.1666666666666666E-3</v>
      </c>
      <c r="L90" s="223">
        <v>1.1111111110949423E-2</v>
      </c>
      <c r="M90" s="224" t="s">
        <v>318</v>
      </c>
      <c r="N90" s="225">
        <v>6.3</v>
      </c>
      <c r="O90" s="226" t="s">
        <v>343</v>
      </c>
      <c r="P90" s="227" t="s">
        <v>29</v>
      </c>
      <c r="Q90" s="225" t="s">
        <v>334</v>
      </c>
      <c r="R90" s="226" t="s">
        <v>334</v>
      </c>
      <c r="S90" s="226" t="s">
        <v>329</v>
      </c>
      <c r="T90" s="228"/>
    </row>
    <row r="91" spans="1:20" ht="15.75" x14ac:dyDescent="0.25">
      <c r="A91" s="215" t="s">
        <v>15</v>
      </c>
      <c r="B91" s="216" t="s">
        <v>15</v>
      </c>
      <c r="C91" s="217" t="s">
        <v>143</v>
      </c>
      <c r="D91" s="217" t="s">
        <v>144</v>
      </c>
      <c r="E91" s="218" t="s">
        <v>149</v>
      </c>
      <c r="F91" s="219">
        <v>45077</v>
      </c>
      <c r="G91" s="220">
        <v>0.83333333333333337</v>
      </c>
      <c r="H91" s="221">
        <v>3.0555555555555555E-2</v>
      </c>
      <c r="I91" s="222">
        <v>45078</v>
      </c>
      <c r="J91" s="220">
        <v>0.29166666666666669</v>
      </c>
      <c r="K91" s="221">
        <v>1.0416666666666666E-2</v>
      </c>
      <c r="L91" s="223">
        <v>0.43819444443943212</v>
      </c>
      <c r="M91" s="224" t="s">
        <v>318</v>
      </c>
      <c r="N91" s="225">
        <v>3</v>
      </c>
      <c r="O91" s="226" t="s">
        <v>323</v>
      </c>
      <c r="P91" s="227" t="s">
        <v>29</v>
      </c>
      <c r="Q91" s="225" t="s">
        <v>401</v>
      </c>
      <c r="R91" s="226" t="s">
        <v>401</v>
      </c>
      <c r="S91" s="226" t="s">
        <v>329</v>
      </c>
      <c r="T91" s="228" t="s">
        <v>402</v>
      </c>
    </row>
    <row r="92" spans="1:20" ht="15.75" x14ac:dyDescent="0.25">
      <c r="A92" s="215" t="s">
        <v>15</v>
      </c>
      <c r="B92" s="216" t="s">
        <v>15</v>
      </c>
      <c r="C92" s="217" t="s">
        <v>143</v>
      </c>
      <c r="D92" s="217" t="s">
        <v>144</v>
      </c>
      <c r="E92" s="218" t="s">
        <v>149</v>
      </c>
      <c r="F92" s="219">
        <v>45078</v>
      </c>
      <c r="G92" s="220">
        <v>0.54166666666666663</v>
      </c>
      <c r="H92" s="221">
        <v>6.9444444444444441E-3</v>
      </c>
      <c r="I92" s="222">
        <v>45079</v>
      </c>
      <c r="J92" s="220">
        <v>0</v>
      </c>
      <c r="K92" s="221">
        <v>3.2638888888888891E-2</v>
      </c>
      <c r="L92" s="223">
        <v>0.48402777777664596</v>
      </c>
      <c r="M92" s="224" t="s">
        <v>335</v>
      </c>
      <c r="N92" s="225">
        <v>3</v>
      </c>
      <c r="O92" s="226" t="s">
        <v>339</v>
      </c>
      <c r="P92" s="227" t="s">
        <v>297</v>
      </c>
      <c r="Q92" s="225" t="s">
        <v>403</v>
      </c>
      <c r="R92" s="226" t="s">
        <v>403</v>
      </c>
      <c r="S92" s="226" t="s">
        <v>329</v>
      </c>
      <c r="T92" s="228" t="s">
        <v>404</v>
      </c>
    </row>
    <row r="93" spans="1:20" ht="30" x14ac:dyDescent="0.25">
      <c r="A93" s="215" t="s">
        <v>15</v>
      </c>
      <c r="B93" s="216" t="s">
        <v>15</v>
      </c>
      <c r="C93" s="217" t="s">
        <v>143</v>
      </c>
      <c r="D93" s="217" t="s">
        <v>144</v>
      </c>
      <c r="E93" s="218" t="s">
        <v>150</v>
      </c>
      <c r="F93" s="219">
        <v>45077</v>
      </c>
      <c r="G93" s="220">
        <v>0.70833333333333337</v>
      </c>
      <c r="H93" s="221">
        <v>5.5555555555555558E-3</v>
      </c>
      <c r="I93" s="222">
        <v>45078</v>
      </c>
      <c r="J93" s="220">
        <v>0</v>
      </c>
      <c r="K93" s="221">
        <v>1.3888888888888889E-3</v>
      </c>
      <c r="L93" s="223">
        <v>0.28749999999126885</v>
      </c>
      <c r="M93" s="224" t="s">
        <v>318</v>
      </c>
      <c r="N93" s="225">
        <v>0.5</v>
      </c>
      <c r="O93" s="226" t="s">
        <v>323</v>
      </c>
      <c r="P93" s="227" t="s">
        <v>29</v>
      </c>
      <c r="Q93" s="225" t="s">
        <v>405</v>
      </c>
      <c r="R93" s="226" t="s">
        <v>405</v>
      </c>
      <c r="S93" s="226" t="s">
        <v>329</v>
      </c>
      <c r="T93" s="228" t="s">
        <v>406</v>
      </c>
    </row>
    <row r="94" spans="1:20" ht="30" x14ac:dyDescent="0.25">
      <c r="A94" s="215" t="s">
        <v>15</v>
      </c>
      <c r="B94" s="216" t="s">
        <v>15</v>
      </c>
      <c r="C94" s="217" t="s">
        <v>143</v>
      </c>
      <c r="D94" s="217" t="s">
        <v>144</v>
      </c>
      <c r="E94" s="218" t="s">
        <v>150</v>
      </c>
      <c r="F94" s="219">
        <v>45078</v>
      </c>
      <c r="G94" s="220">
        <v>0.125</v>
      </c>
      <c r="H94" s="221">
        <v>1.3888888888888889E-3</v>
      </c>
      <c r="I94" s="222">
        <v>45078</v>
      </c>
      <c r="J94" s="220">
        <v>0.54166666666666663</v>
      </c>
      <c r="K94" s="221">
        <v>2.013888888888889E-2</v>
      </c>
      <c r="L94" s="223">
        <v>0.43541666666715173</v>
      </c>
      <c r="M94" s="224" t="s">
        <v>318</v>
      </c>
      <c r="N94" s="225">
        <v>4</v>
      </c>
      <c r="O94" s="226" t="s">
        <v>323</v>
      </c>
      <c r="P94" s="227" t="s">
        <v>29</v>
      </c>
      <c r="Q94" s="225" t="s">
        <v>405</v>
      </c>
      <c r="R94" s="226" t="s">
        <v>405</v>
      </c>
      <c r="S94" s="226" t="s">
        <v>329</v>
      </c>
      <c r="T94" s="228" t="s">
        <v>407</v>
      </c>
    </row>
    <row r="95" spans="1:20" ht="30" x14ac:dyDescent="0.25">
      <c r="A95" s="215" t="s">
        <v>15</v>
      </c>
      <c r="B95" s="216" t="s">
        <v>15</v>
      </c>
      <c r="C95" s="217" t="s">
        <v>143</v>
      </c>
      <c r="D95" s="217" t="s">
        <v>144</v>
      </c>
      <c r="E95" s="218" t="s">
        <v>150</v>
      </c>
      <c r="F95" s="219">
        <v>45078</v>
      </c>
      <c r="G95" s="220">
        <v>0.83333333333333337</v>
      </c>
      <c r="H95" s="221">
        <v>1.9444444444444445E-2</v>
      </c>
      <c r="I95" s="222">
        <v>45079</v>
      </c>
      <c r="J95" s="220">
        <v>0.45833333333333331</v>
      </c>
      <c r="K95" s="221">
        <v>3.888888888888889E-2</v>
      </c>
      <c r="L95" s="223">
        <v>0.64444444444961846</v>
      </c>
      <c r="M95" s="224" t="s">
        <v>335</v>
      </c>
      <c r="N95" s="225">
        <v>4</v>
      </c>
      <c r="O95" s="226" t="s">
        <v>339</v>
      </c>
      <c r="P95" s="227" t="s">
        <v>297</v>
      </c>
      <c r="Q95" s="225" t="s">
        <v>403</v>
      </c>
      <c r="R95" s="226" t="s">
        <v>403</v>
      </c>
      <c r="S95" s="226" t="s">
        <v>329</v>
      </c>
      <c r="T95" s="228" t="s">
        <v>404</v>
      </c>
    </row>
    <row r="96" spans="1:20" ht="15.75" x14ac:dyDescent="0.25">
      <c r="A96" s="215" t="s">
        <v>15</v>
      </c>
      <c r="B96" s="216" t="s">
        <v>15</v>
      </c>
      <c r="C96" s="217" t="s">
        <v>143</v>
      </c>
      <c r="D96" s="217" t="s">
        <v>144</v>
      </c>
      <c r="E96" s="218" t="s">
        <v>146</v>
      </c>
      <c r="F96" s="219">
        <v>45077</v>
      </c>
      <c r="G96" s="220">
        <v>0.79166666666666663</v>
      </c>
      <c r="H96" s="221">
        <v>3.0555555555555555E-2</v>
      </c>
      <c r="I96" s="222">
        <v>45078</v>
      </c>
      <c r="J96" s="220">
        <v>0.125</v>
      </c>
      <c r="K96" s="221">
        <v>3.472222222222222E-3</v>
      </c>
      <c r="L96" s="223">
        <v>0.30625000000145519</v>
      </c>
      <c r="M96" s="224" t="s">
        <v>335</v>
      </c>
      <c r="N96" s="225">
        <v>3</v>
      </c>
      <c r="O96" s="226" t="s">
        <v>339</v>
      </c>
      <c r="P96" s="227" t="s">
        <v>297</v>
      </c>
      <c r="Q96" s="225" t="s">
        <v>408</v>
      </c>
      <c r="R96" s="226" t="s">
        <v>408</v>
      </c>
      <c r="S96" s="226" t="s">
        <v>329</v>
      </c>
      <c r="T96" s="228" t="s">
        <v>404</v>
      </c>
    </row>
    <row r="97" spans="1:20" ht="15.75" x14ac:dyDescent="0.25">
      <c r="A97" s="215" t="s">
        <v>15</v>
      </c>
      <c r="B97" s="216" t="s">
        <v>15</v>
      </c>
      <c r="C97" s="217" t="s">
        <v>143</v>
      </c>
      <c r="D97" s="217" t="s">
        <v>144</v>
      </c>
      <c r="E97" s="218" t="s">
        <v>146</v>
      </c>
      <c r="F97" s="219">
        <v>45078</v>
      </c>
      <c r="G97" s="220">
        <v>0.5</v>
      </c>
      <c r="H97" s="221">
        <v>4.8611111111111112E-3</v>
      </c>
      <c r="I97" s="222">
        <v>45079</v>
      </c>
      <c r="J97" s="220">
        <v>8.3333333333333329E-2</v>
      </c>
      <c r="K97" s="221">
        <v>1.3888888888888888E-2</v>
      </c>
      <c r="L97" s="223">
        <v>0.59236111111385981</v>
      </c>
      <c r="M97" s="224" t="s">
        <v>335</v>
      </c>
      <c r="N97" s="225">
        <v>3</v>
      </c>
      <c r="O97" s="226" t="s">
        <v>339</v>
      </c>
      <c r="P97" s="227" t="s">
        <v>297</v>
      </c>
      <c r="Q97" s="225" t="s">
        <v>403</v>
      </c>
      <c r="R97" s="226" t="s">
        <v>403</v>
      </c>
      <c r="S97" s="226" t="s">
        <v>329</v>
      </c>
      <c r="T97" s="228" t="s">
        <v>404</v>
      </c>
    </row>
    <row r="98" spans="1:20" ht="15.75" x14ac:dyDescent="0.25">
      <c r="A98" s="215" t="s">
        <v>15</v>
      </c>
      <c r="B98" s="216" t="s">
        <v>15</v>
      </c>
      <c r="C98" s="217" t="s">
        <v>143</v>
      </c>
      <c r="D98" s="217" t="s">
        <v>144</v>
      </c>
      <c r="E98" s="218" t="s">
        <v>147</v>
      </c>
      <c r="F98" s="219">
        <v>45078</v>
      </c>
      <c r="G98" s="220">
        <v>0</v>
      </c>
      <c r="H98" s="221">
        <v>8.3333333333333332E-3</v>
      </c>
      <c r="I98" s="222">
        <v>45078</v>
      </c>
      <c r="J98" s="220">
        <v>0.54166666666666663</v>
      </c>
      <c r="K98" s="221">
        <v>1.0416666666666666E-2</v>
      </c>
      <c r="L98" s="223">
        <v>0.54374999999708962</v>
      </c>
      <c r="M98" s="224" t="s">
        <v>318</v>
      </c>
      <c r="N98" s="225">
        <v>4</v>
      </c>
      <c r="O98" s="226" t="s">
        <v>323</v>
      </c>
      <c r="P98" s="227" t="s">
        <v>29</v>
      </c>
      <c r="Q98" s="225" t="s">
        <v>409</v>
      </c>
      <c r="R98" s="226" t="s">
        <v>409</v>
      </c>
      <c r="S98" s="226" t="s">
        <v>329</v>
      </c>
      <c r="T98" s="228" t="s">
        <v>410</v>
      </c>
    </row>
    <row r="99" spans="1:20" ht="15.75" x14ac:dyDescent="0.25">
      <c r="A99" s="215" t="s">
        <v>15</v>
      </c>
      <c r="B99" s="216" t="s">
        <v>15</v>
      </c>
      <c r="C99" s="217" t="s">
        <v>143</v>
      </c>
      <c r="D99" s="217" t="s">
        <v>144</v>
      </c>
      <c r="E99" s="218" t="s">
        <v>147</v>
      </c>
      <c r="F99" s="219">
        <v>45078</v>
      </c>
      <c r="G99" s="220">
        <v>0.66666666666666663</v>
      </c>
      <c r="H99" s="221">
        <v>3.125E-2</v>
      </c>
      <c r="I99" s="222">
        <v>45078</v>
      </c>
      <c r="J99" s="220">
        <v>0.75</v>
      </c>
      <c r="K99" s="221">
        <v>1.3888888888888889E-3</v>
      </c>
      <c r="L99" s="223">
        <v>5.3472222221898846E-2</v>
      </c>
      <c r="M99" s="224" t="s">
        <v>318</v>
      </c>
      <c r="N99" s="225">
        <v>5</v>
      </c>
      <c r="O99" s="226" t="s">
        <v>343</v>
      </c>
      <c r="P99" s="227" t="s">
        <v>29</v>
      </c>
      <c r="Q99" s="225" t="s">
        <v>409</v>
      </c>
      <c r="R99" s="226" t="s">
        <v>409</v>
      </c>
      <c r="S99" s="226" t="s">
        <v>329</v>
      </c>
      <c r="T99" s="228" t="s">
        <v>411</v>
      </c>
    </row>
    <row r="100" spans="1:20" ht="15.75" x14ac:dyDescent="0.25">
      <c r="A100" s="215" t="s">
        <v>15</v>
      </c>
      <c r="B100" s="216" t="s">
        <v>15</v>
      </c>
      <c r="C100" s="217" t="s">
        <v>143</v>
      </c>
      <c r="D100" s="217" t="s">
        <v>144</v>
      </c>
      <c r="E100" s="218" t="s">
        <v>151</v>
      </c>
      <c r="F100" s="219">
        <v>45077</v>
      </c>
      <c r="G100" s="220">
        <v>0.83333333333333337</v>
      </c>
      <c r="H100" s="221">
        <v>3.4722222222222224E-2</v>
      </c>
      <c r="I100" s="222">
        <v>45078</v>
      </c>
      <c r="J100" s="220">
        <v>0.33333333333333331</v>
      </c>
      <c r="K100" s="221">
        <v>2.7777777777777779E-3</v>
      </c>
      <c r="L100" s="223">
        <v>0.46805555556056788</v>
      </c>
      <c r="M100" s="224" t="s">
        <v>318</v>
      </c>
      <c r="N100" s="225">
        <v>3</v>
      </c>
      <c r="O100" s="226" t="s">
        <v>323</v>
      </c>
      <c r="P100" s="227" t="s">
        <v>29</v>
      </c>
      <c r="Q100" s="225" t="s">
        <v>412</v>
      </c>
      <c r="R100" s="226" t="s">
        <v>412</v>
      </c>
      <c r="S100" s="226" t="s">
        <v>329</v>
      </c>
      <c r="T100" s="228" t="s">
        <v>413</v>
      </c>
    </row>
    <row r="101" spans="1:20" ht="15.75" x14ac:dyDescent="0.25">
      <c r="A101" s="215" t="s">
        <v>15</v>
      </c>
      <c r="B101" s="216" t="s">
        <v>15</v>
      </c>
      <c r="C101" s="217" t="s">
        <v>143</v>
      </c>
      <c r="D101" s="217" t="s">
        <v>144</v>
      </c>
      <c r="E101" s="218" t="s">
        <v>151</v>
      </c>
      <c r="F101" s="219">
        <v>45078</v>
      </c>
      <c r="G101" s="220">
        <v>0.54166666666666663</v>
      </c>
      <c r="H101" s="221">
        <v>7.6388888888888886E-3</v>
      </c>
      <c r="I101" s="222">
        <v>45078</v>
      </c>
      <c r="J101" s="220">
        <v>0.83333333333333337</v>
      </c>
      <c r="K101" s="221">
        <v>2.013888888888889E-2</v>
      </c>
      <c r="L101" s="223">
        <v>0.30416666666860692</v>
      </c>
      <c r="M101" s="224" t="s">
        <v>335</v>
      </c>
      <c r="N101" s="225">
        <v>2</v>
      </c>
      <c r="O101" s="226" t="s">
        <v>339</v>
      </c>
      <c r="P101" s="227" t="s">
        <v>297</v>
      </c>
      <c r="Q101" s="225" t="s">
        <v>412</v>
      </c>
      <c r="R101" s="226" t="s">
        <v>412</v>
      </c>
      <c r="S101" s="226" t="s">
        <v>329</v>
      </c>
      <c r="T101" s="228" t="s">
        <v>404</v>
      </c>
    </row>
    <row r="102" spans="1:20" ht="31.5" x14ac:dyDescent="0.25">
      <c r="A102" s="215" t="s">
        <v>15</v>
      </c>
      <c r="B102" s="216" t="s">
        <v>15</v>
      </c>
      <c r="C102" s="217" t="s">
        <v>194</v>
      </c>
      <c r="D102" s="217" t="s">
        <v>207</v>
      </c>
      <c r="E102" s="218" t="s">
        <v>219</v>
      </c>
      <c r="F102" s="219">
        <v>45077</v>
      </c>
      <c r="G102" s="220">
        <v>0.79166666666666663</v>
      </c>
      <c r="H102" s="221">
        <v>2.4999999999999998E-2</v>
      </c>
      <c r="I102" s="222">
        <v>45078</v>
      </c>
      <c r="J102" s="220">
        <v>0.45833333333333331</v>
      </c>
      <c r="K102" s="221">
        <v>2.2916666666666669E-2</v>
      </c>
      <c r="L102" s="223">
        <v>0.66458333333866904</v>
      </c>
      <c r="M102" s="224" t="s">
        <v>318</v>
      </c>
      <c r="N102" s="225">
        <v>1.5</v>
      </c>
      <c r="O102" s="226" t="s">
        <v>323</v>
      </c>
      <c r="P102" s="227" t="s">
        <v>29</v>
      </c>
      <c r="Q102" s="225" t="s">
        <v>414</v>
      </c>
      <c r="R102" s="226" t="s">
        <v>414</v>
      </c>
      <c r="S102" s="226" t="s">
        <v>415</v>
      </c>
      <c r="T102" s="228" t="s">
        <v>416</v>
      </c>
    </row>
    <row r="103" spans="1:20" ht="15.75" x14ac:dyDescent="0.25">
      <c r="A103" s="215" t="s">
        <v>15</v>
      </c>
      <c r="B103" s="216" t="s">
        <v>15</v>
      </c>
      <c r="C103" s="217" t="s">
        <v>194</v>
      </c>
      <c r="D103" s="217" t="s">
        <v>207</v>
      </c>
      <c r="E103" s="218" t="s">
        <v>219</v>
      </c>
      <c r="F103" s="219">
        <v>45078</v>
      </c>
      <c r="G103" s="220">
        <v>0.625</v>
      </c>
      <c r="H103" s="221">
        <v>3.472222222222222E-3</v>
      </c>
      <c r="I103" s="222">
        <v>45078</v>
      </c>
      <c r="J103" s="220">
        <v>0.75</v>
      </c>
      <c r="K103" s="221">
        <v>2.8472222222222222E-2</v>
      </c>
      <c r="L103" s="223">
        <v>0.15000000000145519</v>
      </c>
      <c r="M103" s="224" t="s">
        <v>335</v>
      </c>
      <c r="N103" s="225">
        <v>7.1</v>
      </c>
      <c r="O103" s="226" t="s">
        <v>339</v>
      </c>
      <c r="P103" s="227" t="s">
        <v>297</v>
      </c>
      <c r="Q103" s="225" t="s">
        <v>414</v>
      </c>
      <c r="R103" s="226" t="s">
        <v>414</v>
      </c>
      <c r="S103" s="226" t="s">
        <v>329</v>
      </c>
      <c r="T103" s="228" t="s">
        <v>417</v>
      </c>
    </row>
    <row r="104" spans="1:20" ht="15.75" x14ac:dyDescent="0.25">
      <c r="A104" s="215" t="s">
        <v>15</v>
      </c>
      <c r="B104" s="216" t="s">
        <v>15</v>
      </c>
      <c r="C104" s="217" t="s">
        <v>194</v>
      </c>
      <c r="D104" s="217" t="s">
        <v>207</v>
      </c>
      <c r="E104" s="218" t="s">
        <v>219</v>
      </c>
      <c r="F104" s="219">
        <v>45078</v>
      </c>
      <c r="G104" s="220">
        <v>0.79166666666666663</v>
      </c>
      <c r="H104" s="221">
        <v>1.3888888888888889E-3</v>
      </c>
      <c r="I104" s="222">
        <v>45078</v>
      </c>
      <c r="J104" s="220">
        <v>0.79166666666666663</v>
      </c>
      <c r="K104" s="221">
        <v>1.1805555555555555E-2</v>
      </c>
      <c r="L104" s="223">
        <v>1.0416666671517305E-2</v>
      </c>
      <c r="M104" s="224" t="s">
        <v>318</v>
      </c>
      <c r="N104" s="225">
        <v>7.9</v>
      </c>
      <c r="O104" s="226" t="s">
        <v>346</v>
      </c>
      <c r="P104" s="227" t="s">
        <v>29</v>
      </c>
      <c r="Q104" s="225" t="s">
        <v>414</v>
      </c>
      <c r="R104" s="226" t="s">
        <v>414</v>
      </c>
      <c r="S104" s="226" t="s">
        <v>329</v>
      </c>
      <c r="T104" s="228" t="s">
        <v>418</v>
      </c>
    </row>
    <row r="105" spans="1:20" ht="31.5" x14ac:dyDescent="0.25">
      <c r="A105" s="215" t="s">
        <v>15</v>
      </c>
      <c r="B105" s="216" t="s">
        <v>15</v>
      </c>
      <c r="C105" s="217" t="s">
        <v>194</v>
      </c>
      <c r="D105" s="217" t="s">
        <v>207</v>
      </c>
      <c r="E105" s="218" t="s">
        <v>220</v>
      </c>
      <c r="F105" s="219">
        <v>45077</v>
      </c>
      <c r="G105" s="220">
        <v>0.70833333333333337</v>
      </c>
      <c r="H105" s="221">
        <v>2.2916666666666669E-2</v>
      </c>
      <c r="I105" s="222">
        <v>45078</v>
      </c>
      <c r="J105" s="220">
        <v>0.58333333333333337</v>
      </c>
      <c r="K105" s="221">
        <v>3.6111111111111115E-2</v>
      </c>
      <c r="L105" s="223">
        <v>0.88819444444379769</v>
      </c>
      <c r="M105" s="224" t="s">
        <v>318</v>
      </c>
      <c r="N105" s="225">
        <v>7</v>
      </c>
      <c r="O105" s="226" t="s">
        <v>323</v>
      </c>
      <c r="P105" s="227" t="s">
        <v>29</v>
      </c>
      <c r="Q105" s="225" t="s">
        <v>414</v>
      </c>
      <c r="R105" s="226" t="s">
        <v>414</v>
      </c>
      <c r="S105" s="226" t="s">
        <v>415</v>
      </c>
      <c r="T105" s="228" t="s">
        <v>419</v>
      </c>
    </row>
    <row r="106" spans="1:20" ht="15.75" x14ac:dyDescent="0.25">
      <c r="A106" s="215" t="s">
        <v>15</v>
      </c>
      <c r="B106" s="216" t="s">
        <v>15</v>
      </c>
      <c r="C106" s="217" t="s">
        <v>194</v>
      </c>
      <c r="D106" s="217" t="s">
        <v>207</v>
      </c>
      <c r="E106" s="218" t="s">
        <v>220</v>
      </c>
      <c r="F106" s="219">
        <v>45078</v>
      </c>
      <c r="G106" s="220">
        <v>0.66666666666666663</v>
      </c>
      <c r="H106" s="221">
        <v>2.8472222222222222E-2</v>
      </c>
      <c r="I106" s="222">
        <v>45078</v>
      </c>
      <c r="J106" s="220">
        <v>0.66666666666666663</v>
      </c>
      <c r="K106" s="221">
        <v>3.1944444444444449E-2</v>
      </c>
      <c r="L106" s="223">
        <v>3.4722222262644209E-3</v>
      </c>
      <c r="M106" s="224" t="s">
        <v>318</v>
      </c>
      <c r="N106" s="225">
        <v>7.8</v>
      </c>
      <c r="O106" s="226" t="s">
        <v>323</v>
      </c>
      <c r="P106" s="227" t="s">
        <v>29</v>
      </c>
      <c r="Q106" s="225" t="s">
        <v>414</v>
      </c>
      <c r="R106" s="226" t="s">
        <v>414</v>
      </c>
      <c r="S106" s="226" t="s">
        <v>329</v>
      </c>
      <c r="T106" s="228" t="s">
        <v>418</v>
      </c>
    </row>
    <row r="107" spans="1:20" ht="15.75" x14ac:dyDescent="0.25">
      <c r="A107" s="215" t="s">
        <v>15</v>
      </c>
      <c r="B107" s="216" t="s">
        <v>15</v>
      </c>
      <c r="C107" s="217" t="s">
        <v>194</v>
      </c>
      <c r="D107" s="217" t="s">
        <v>207</v>
      </c>
      <c r="E107" s="218" t="s">
        <v>220</v>
      </c>
      <c r="F107" s="219">
        <v>45078</v>
      </c>
      <c r="G107" s="220">
        <v>0.79166666666666663</v>
      </c>
      <c r="H107" s="221">
        <v>3.125E-2</v>
      </c>
      <c r="I107" s="222">
        <v>45078</v>
      </c>
      <c r="J107" s="220">
        <v>0.875</v>
      </c>
      <c r="K107" s="221">
        <v>2.0833333333333332E-2</v>
      </c>
      <c r="L107" s="223">
        <v>7.2916666671517305E-2</v>
      </c>
      <c r="M107" s="224" t="s">
        <v>335</v>
      </c>
      <c r="N107" s="225">
        <v>9.6999999999999993</v>
      </c>
      <c r="O107" s="226" t="s">
        <v>339</v>
      </c>
      <c r="P107" s="227" t="s">
        <v>297</v>
      </c>
      <c r="Q107" s="225" t="s">
        <v>414</v>
      </c>
      <c r="R107" s="226" t="s">
        <v>414</v>
      </c>
      <c r="S107" s="226" t="s">
        <v>329</v>
      </c>
      <c r="T107" s="228" t="s">
        <v>420</v>
      </c>
    </row>
    <row r="108" spans="1:20" ht="31.5" x14ac:dyDescent="0.25">
      <c r="A108" s="215" t="s">
        <v>15</v>
      </c>
      <c r="B108" s="216" t="s">
        <v>15</v>
      </c>
      <c r="C108" s="217" t="s">
        <v>194</v>
      </c>
      <c r="D108" s="217" t="s">
        <v>207</v>
      </c>
      <c r="E108" s="218" t="s">
        <v>216</v>
      </c>
      <c r="F108" s="219">
        <v>45077</v>
      </c>
      <c r="G108" s="220">
        <v>0.875</v>
      </c>
      <c r="H108" s="221">
        <v>2.013888888888889E-2</v>
      </c>
      <c r="I108" s="222">
        <v>45078</v>
      </c>
      <c r="J108" s="220">
        <v>0.58333333333333337</v>
      </c>
      <c r="K108" s="221">
        <v>1.7361111111111112E-2</v>
      </c>
      <c r="L108" s="223">
        <v>0.70555555555620231</v>
      </c>
      <c r="M108" s="224" t="s">
        <v>318</v>
      </c>
      <c r="N108" s="225">
        <v>8.5</v>
      </c>
      <c r="O108" s="226" t="s">
        <v>323</v>
      </c>
      <c r="P108" s="227" t="s">
        <v>29</v>
      </c>
      <c r="Q108" s="225" t="s">
        <v>421</v>
      </c>
      <c r="R108" s="226" t="s">
        <v>421</v>
      </c>
      <c r="S108" s="226" t="s">
        <v>415</v>
      </c>
      <c r="T108" s="228" t="s">
        <v>422</v>
      </c>
    </row>
    <row r="109" spans="1:20" ht="15.75" x14ac:dyDescent="0.25">
      <c r="A109" s="215" t="s">
        <v>15</v>
      </c>
      <c r="B109" s="216" t="s">
        <v>15</v>
      </c>
      <c r="C109" s="217" t="s">
        <v>194</v>
      </c>
      <c r="D109" s="217" t="s">
        <v>207</v>
      </c>
      <c r="E109" s="218" t="s">
        <v>216</v>
      </c>
      <c r="F109" s="219">
        <v>45078</v>
      </c>
      <c r="G109" s="220">
        <v>0.75</v>
      </c>
      <c r="H109" s="221">
        <v>1.2499999999999999E-2</v>
      </c>
      <c r="I109" s="222">
        <v>45078</v>
      </c>
      <c r="J109" s="220">
        <v>0.75</v>
      </c>
      <c r="K109" s="221">
        <v>3.125E-2</v>
      </c>
      <c r="L109" s="223">
        <v>1.8750000002910383E-2</v>
      </c>
      <c r="M109" s="224" t="s">
        <v>335</v>
      </c>
      <c r="N109" s="225">
        <v>15</v>
      </c>
      <c r="O109" s="226" t="s">
        <v>339</v>
      </c>
      <c r="P109" s="227" t="s">
        <v>297</v>
      </c>
      <c r="Q109" s="225" t="s">
        <v>421</v>
      </c>
      <c r="R109" s="226" t="s">
        <v>421</v>
      </c>
      <c r="S109" s="226" t="s">
        <v>329</v>
      </c>
      <c r="T109" s="228" t="s">
        <v>420</v>
      </c>
    </row>
    <row r="110" spans="1:20" ht="15.75" x14ac:dyDescent="0.25">
      <c r="A110" s="215" t="s">
        <v>15</v>
      </c>
      <c r="B110" s="216" t="s">
        <v>15</v>
      </c>
      <c r="C110" s="217" t="s">
        <v>194</v>
      </c>
      <c r="D110" s="217" t="s">
        <v>207</v>
      </c>
      <c r="E110" s="218" t="s">
        <v>216</v>
      </c>
      <c r="F110" s="219">
        <v>45078</v>
      </c>
      <c r="G110" s="220">
        <v>0.79166666666666663</v>
      </c>
      <c r="H110" s="221">
        <v>3.6805555555555557E-2</v>
      </c>
      <c r="I110" s="222">
        <v>45078</v>
      </c>
      <c r="J110" s="220">
        <v>0.875</v>
      </c>
      <c r="K110" s="221">
        <v>2.013888888888889E-2</v>
      </c>
      <c r="L110" s="223">
        <v>6.6666666665696539E-2</v>
      </c>
      <c r="M110" s="224" t="s">
        <v>335</v>
      </c>
      <c r="N110" s="225">
        <v>15</v>
      </c>
      <c r="O110" s="226" t="s">
        <v>339</v>
      </c>
      <c r="P110" s="227" t="s">
        <v>297</v>
      </c>
      <c r="Q110" s="225" t="s">
        <v>421</v>
      </c>
      <c r="R110" s="226" t="s">
        <v>421</v>
      </c>
      <c r="S110" s="226" t="s">
        <v>329</v>
      </c>
      <c r="T110" s="228" t="s">
        <v>420</v>
      </c>
    </row>
    <row r="111" spans="1:20" ht="15.75" x14ac:dyDescent="0.25">
      <c r="A111" s="215" t="s">
        <v>15</v>
      </c>
      <c r="B111" s="216" t="s">
        <v>15</v>
      </c>
      <c r="C111" s="217" t="s">
        <v>194</v>
      </c>
      <c r="D111" s="217" t="s">
        <v>207</v>
      </c>
      <c r="E111" s="218" t="s">
        <v>221</v>
      </c>
      <c r="F111" s="219">
        <v>45078</v>
      </c>
      <c r="G111" s="220">
        <v>0.58333333333333337</v>
      </c>
      <c r="H111" s="221">
        <v>1.9444444444444445E-2</v>
      </c>
      <c r="I111" s="222">
        <v>45079</v>
      </c>
      <c r="J111" s="220">
        <v>0</v>
      </c>
      <c r="K111" s="221">
        <v>1.1805555555555555E-2</v>
      </c>
      <c r="L111" s="223">
        <v>0.40902777777955635</v>
      </c>
      <c r="M111" s="224" t="s">
        <v>335</v>
      </c>
      <c r="N111" s="225">
        <v>13.2</v>
      </c>
      <c r="O111" s="226" t="s">
        <v>339</v>
      </c>
      <c r="P111" s="227" t="s">
        <v>297</v>
      </c>
      <c r="Q111" s="225" t="s">
        <v>421</v>
      </c>
      <c r="R111" s="226" t="s">
        <v>421</v>
      </c>
      <c r="S111" s="226" t="s">
        <v>329</v>
      </c>
      <c r="T111" s="228" t="s">
        <v>420</v>
      </c>
    </row>
    <row r="112" spans="1:20" ht="15.75" x14ac:dyDescent="0.25">
      <c r="A112" s="215" t="s">
        <v>15</v>
      </c>
      <c r="B112" s="216" t="s">
        <v>15</v>
      </c>
      <c r="C112" s="217" t="s">
        <v>194</v>
      </c>
      <c r="D112" s="217" t="s">
        <v>207</v>
      </c>
      <c r="E112" s="218" t="s">
        <v>214</v>
      </c>
      <c r="F112" s="219">
        <v>45078</v>
      </c>
      <c r="G112" s="220">
        <v>0.54166666666666663</v>
      </c>
      <c r="H112" s="221">
        <v>2.5694444444444447E-2</v>
      </c>
      <c r="I112" s="222">
        <v>45078</v>
      </c>
      <c r="J112" s="220">
        <v>0.58333333333333337</v>
      </c>
      <c r="K112" s="221">
        <v>1.9444444444444445E-2</v>
      </c>
      <c r="L112" s="223">
        <v>3.5416666672972497E-2</v>
      </c>
      <c r="M112" s="224" t="s">
        <v>318</v>
      </c>
      <c r="N112" s="225">
        <v>1.5</v>
      </c>
      <c r="O112" s="226" t="s">
        <v>325</v>
      </c>
      <c r="P112" s="227" t="s">
        <v>29</v>
      </c>
      <c r="Q112" s="225" t="s">
        <v>414</v>
      </c>
      <c r="R112" s="226" t="s">
        <v>414</v>
      </c>
      <c r="S112" s="226" t="s">
        <v>329</v>
      </c>
      <c r="T112" s="228" t="s">
        <v>418</v>
      </c>
    </row>
    <row r="113" spans="1:20" ht="15.75" x14ac:dyDescent="0.25">
      <c r="A113" s="215" t="s">
        <v>15</v>
      </c>
      <c r="B113" s="216" t="s">
        <v>253</v>
      </c>
      <c r="C113" s="217" t="s">
        <v>253</v>
      </c>
      <c r="D113" s="217" t="s">
        <v>286</v>
      </c>
      <c r="E113" s="218" t="s">
        <v>288</v>
      </c>
      <c r="F113" s="219">
        <v>45078</v>
      </c>
      <c r="G113" s="220">
        <v>0</v>
      </c>
      <c r="H113" s="221">
        <v>6.9444444444444447E-4</v>
      </c>
      <c r="I113" s="222">
        <v>45078</v>
      </c>
      <c r="J113" s="220">
        <v>0.625</v>
      </c>
      <c r="K113" s="221">
        <v>3.125E-2</v>
      </c>
      <c r="L113" s="223">
        <v>0.65555555555329192</v>
      </c>
      <c r="M113" s="224" t="s">
        <v>318</v>
      </c>
      <c r="N113" s="225">
        <v>11.3</v>
      </c>
      <c r="O113" s="226" t="s">
        <v>323</v>
      </c>
      <c r="P113" s="227" t="s">
        <v>29</v>
      </c>
      <c r="Q113" s="225" t="s">
        <v>333</v>
      </c>
      <c r="R113" s="226" t="s">
        <v>333</v>
      </c>
      <c r="S113" s="226" t="s">
        <v>329</v>
      </c>
      <c r="T113" s="228"/>
    </row>
    <row r="114" spans="1:20" ht="15.75" x14ac:dyDescent="0.25">
      <c r="A114" s="215" t="s">
        <v>15</v>
      </c>
      <c r="B114" s="216" t="s">
        <v>253</v>
      </c>
      <c r="C114" s="217" t="s">
        <v>253</v>
      </c>
      <c r="D114" s="217" t="s">
        <v>286</v>
      </c>
      <c r="E114" s="218" t="s">
        <v>288</v>
      </c>
      <c r="F114" s="219">
        <v>45078</v>
      </c>
      <c r="G114" s="220">
        <v>0.875</v>
      </c>
      <c r="H114" s="221">
        <v>3.472222222222222E-3</v>
      </c>
      <c r="I114" s="222">
        <v>45078</v>
      </c>
      <c r="J114" s="220">
        <v>0.91666666666666663</v>
      </c>
      <c r="K114" s="221">
        <v>1.3888888888888889E-3</v>
      </c>
      <c r="L114" s="223">
        <v>3.9583333331393078E-2</v>
      </c>
      <c r="M114" s="224" t="s">
        <v>335</v>
      </c>
      <c r="N114" s="225">
        <v>9.5</v>
      </c>
      <c r="O114" s="226" t="s">
        <v>339</v>
      </c>
      <c r="P114" s="227" t="s">
        <v>297</v>
      </c>
      <c r="Q114" s="225" t="s">
        <v>333</v>
      </c>
      <c r="R114" s="226" t="s">
        <v>333</v>
      </c>
      <c r="S114" s="226" t="s">
        <v>329</v>
      </c>
      <c r="T114" s="22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75A62-9EE4-44B8-BBAB-164C4E977D65}">
  <dimension ref="A2:HS87"/>
  <sheetViews>
    <sheetView workbookViewId="0">
      <selection activeCell="I80" sqref="I80:K80"/>
    </sheetView>
  </sheetViews>
  <sheetFormatPr defaultRowHeight="15" x14ac:dyDescent="0.25"/>
  <cols>
    <col min="1" max="1" width="8" bestFit="1" customWidth="1"/>
    <col min="2" max="2" width="6.42578125" bestFit="1" customWidth="1"/>
    <col min="3" max="3" width="18.7109375" customWidth="1"/>
    <col min="4" max="4" width="16.140625" bestFit="1" customWidth="1"/>
    <col min="6" max="6" width="7.85546875" bestFit="1" customWidth="1"/>
    <col min="8" max="8" width="26"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15</v>
      </c>
      <c r="B5" s="146" t="s">
        <v>16</v>
      </c>
      <c r="C5" s="146" t="s">
        <v>130</v>
      </c>
      <c r="D5" s="146" t="s">
        <v>423</v>
      </c>
      <c r="E5" s="146" t="s">
        <v>145</v>
      </c>
      <c r="F5" s="146">
        <v>15</v>
      </c>
      <c r="G5" s="146" t="s">
        <v>188</v>
      </c>
      <c r="H5" s="147" t="s">
        <v>424</v>
      </c>
      <c r="I5" s="148">
        <v>0</v>
      </c>
      <c r="J5" s="149"/>
      <c r="K5" s="150">
        <v>0</v>
      </c>
      <c r="L5" s="151">
        <v>0</v>
      </c>
      <c r="M5" s="152">
        <v>0</v>
      </c>
      <c r="N5" s="153">
        <f t="shared" ref="N5:N68" si="0">M5-L5</f>
        <v>0</v>
      </c>
      <c r="O5" s="154">
        <v>0</v>
      </c>
      <c r="P5" s="155">
        <v>0</v>
      </c>
      <c r="Q5" s="156">
        <v>0</v>
      </c>
      <c r="R5" s="157">
        <v>0</v>
      </c>
      <c r="S5" s="158">
        <v>0</v>
      </c>
      <c r="T5" s="159">
        <v>0</v>
      </c>
      <c r="U5" s="160">
        <v>0</v>
      </c>
      <c r="V5" s="152">
        <v>0</v>
      </c>
      <c r="W5" s="153">
        <f t="shared" ref="W5:W68" si="1">V5-U5</f>
        <v>0</v>
      </c>
      <c r="X5" s="154">
        <v>0</v>
      </c>
      <c r="Y5" s="155">
        <v>0</v>
      </c>
      <c r="Z5" s="156">
        <v>0</v>
      </c>
      <c r="AA5" s="157">
        <v>0</v>
      </c>
      <c r="AB5" s="158">
        <v>0</v>
      </c>
      <c r="AC5" s="159">
        <v>0</v>
      </c>
      <c r="AD5" s="160">
        <v>0</v>
      </c>
      <c r="AE5" s="152">
        <v>0</v>
      </c>
      <c r="AF5" s="153">
        <f t="shared" ref="AF5:AF68" si="2">AE5-AD5</f>
        <v>0</v>
      </c>
      <c r="AG5" s="154">
        <v>0</v>
      </c>
      <c r="AH5" s="155">
        <v>0</v>
      </c>
      <c r="AI5" s="156">
        <v>0</v>
      </c>
      <c r="AJ5" s="157">
        <v>0</v>
      </c>
      <c r="AK5" s="158">
        <v>0</v>
      </c>
      <c r="AL5" s="159">
        <v>0</v>
      </c>
      <c r="AM5" s="160">
        <v>0</v>
      </c>
      <c r="AN5" s="152">
        <v>0</v>
      </c>
      <c r="AO5" s="153">
        <f t="shared" ref="AO5:AO68" si="3">AN5-AM5</f>
        <v>0</v>
      </c>
      <c r="AP5" s="154">
        <v>0</v>
      </c>
      <c r="AQ5" s="155">
        <v>0</v>
      </c>
      <c r="AR5" s="156">
        <v>0</v>
      </c>
      <c r="AS5" s="157">
        <v>0</v>
      </c>
      <c r="AT5" s="158">
        <v>0</v>
      </c>
      <c r="AU5" s="159">
        <v>0</v>
      </c>
      <c r="AV5" s="160">
        <v>0</v>
      </c>
      <c r="AW5" s="152">
        <v>0</v>
      </c>
      <c r="AX5" s="153">
        <f t="shared" ref="AX5:AX68" si="4">AW5-AV5</f>
        <v>0</v>
      </c>
      <c r="AY5" s="154">
        <v>0</v>
      </c>
      <c r="AZ5" s="155">
        <v>0</v>
      </c>
      <c r="BA5" s="156">
        <v>0</v>
      </c>
      <c r="BB5" s="157">
        <v>0</v>
      </c>
      <c r="BC5" s="158">
        <v>0</v>
      </c>
      <c r="BD5" s="159">
        <v>0</v>
      </c>
      <c r="BE5" s="160">
        <v>0</v>
      </c>
      <c r="BF5" s="152">
        <v>0</v>
      </c>
      <c r="BG5" s="153">
        <f t="shared" ref="BG5:BG68" si="5">BF5-BE5</f>
        <v>0</v>
      </c>
      <c r="BH5" s="154">
        <v>0</v>
      </c>
      <c r="BI5" s="155">
        <v>0</v>
      </c>
      <c r="BJ5" s="156">
        <v>0</v>
      </c>
      <c r="BK5" s="157">
        <v>0</v>
      </c>
      <c r="BL5" s="158">
        <v>0</v>
      </c>
      <c r="BM5" s="159">
        <v>0</v>
      </c>
      <c r="BN5" s="160">
        <v>0</v>
      </c>
      <c r="BO5" s="152">
        <v>0</v>
      </c>
      <c r="BP5" s="153">
        <f t="shared" ref="BP5:BP68" si="6">BO5-BN5</f>
        <v>0</v>
      </c>
      <c r="BQ5" s="154">
        <v>0</v>
      </c>
      <c r="BR5" s="155">
        <v>0</v>
      </c>
      <c r="BS5" s="156">
        <v>0</v>
      </c>
      <c r="BT5" s="157">
        <v>0</v>
      </c>
      <c r="BU5" s="158">
        <v>0</v>
      </c>
      <c r="BV5" s="159">
        <v>0</v>
      </c>
      <c r="BW5" s="160">
        <v>0</v>
      </c>
      <c r="BX5" s="152">
        <v>0</v>
      </c>
      <c r="BY5" s="153">
        <f t="shared" ref="BY5:BY68" si="7">BX5-BW5</f>
        <v>0</v>
      </c>
      <c r="BZ5" s="154">
        <v>0</v>
      </c>
      <c r="CA5" s="155">
        <v>0</v>
      </c>
      <c r="CB5" s="156">
        <v>0</v>
      </c>
      <c r="CC5" s="157">
        <v>0</v>
      </c>
      <c r="CD5" s="158">
        <v>0</v>
      </c>
      <c r="CE5" s="159">
        <v>0</v>
      </c>
      <c r="CF5" s="160">
        <v>0</v>
      </c>
      <c r="CG5" s="152">
        <v>0</v>
      </c>
      <c r="CH5" s="153">
        <f t="shared" ref="CH5:CH68" si="8">CG5-CF5</f>
        <v>0</v>
      </c>
      <c r="CI5" s="154">
        <v>0</v>
      </c>
      <c r="CJ5" s="155">
        <v>0</v>
      </c>
      <c r="CK5" s="156">
        <v>0</v>
      </c>
      <c r="CL5" s="157">
        <v>0</v>
      </c>
      <c r="CM5" s="158">
        <v>0</v>
      </c>
      <c r="CN5" s="159">
        <v>0</v>
      </c>
      <c r="CO5" s="160">
        <v>0</v>
      </c>
      <c r="CP5" s="152">
        <v>0</v>
      </c>
      <c r="CQ5" s="153">
        <f t="shared" ref="CQ5:CQ68" si="9">CP5-CO5</f>
        <v>0</v>
      </c>
      <c r="CR5" s="154">
        <v>0</v>
      </c>
      <c r="CS5" s="155">
        <v>0</v>
      </c>
      <c r="CT5" s="156">
        <v>0</v>
      </c>
      <c r="CU5" s="157">
        <v>0</v>
      </c>
      <c r="CV5" s="158">
        <v>0</v>
      </c>
      <c r="CW5" s="159">
        <v>0</v>
      </c>
      <c r="CX5" s="160">
        <v>0</v>
      </c>
      <c r="CY5" s="152">
        <v>0</v>
      </c>
      <c r="CZ5" s="153">
        <f t="shared" ref="CZ5:CZ68" si="10">CY5-CX5</f>
        <v>0</v>
      </c>
      <c r="DA5" s="154">
        <v>0</v>
      </c>
      <c r="DB5" s="155">
        <v>0</v>
      </c>
      <c r="DC5" s="156">
        <v>0</v>
      </c>
      <c r="DD5" s="157">
        <v>0</v>
      </c>
      <c r="DE5" s="158">
        <v>0</v>
      </c>
      <c r="DF5" s="159">
        <v>0</v>
      </c>
      <c r="DG5" s="160">
        <v>0</v>
      </c>
      <c r="DH5" s="152">
        <v>0</v>
      </c>
      <c r="DI5" s="153">
        <f t="shared" ref="DI5:DI68" si="11">DH5-DG5</f>
        <v>0</v>
      </c>
      <c r="DJ5" s="154">
        <v>0</v>
      </c>
      <c r="DK5" s="155">
        <v>0</v>
      </c>
      <c r="DL5" s="156">
        <v>0</v>
      </c>
      <c r="DM5" s="157">
        <v>0</v>
      </c>
      <c r="DN5" s="158">
        <v>0</v>
      </c>
      <c r="DO5" s="159">
        <v>0</v>
      </c>
      <c r="DP5" s="160">
        <v>0</v>
      </c>
      <c r="DQ5" s="152">
        <v>0</v>
      </c>
      <c r="DR5" s="153">
        <f t="shared" ref="DR5:DR68" si="12">DQ5-DP5</f>
        <v>0</v>
      </c>
      <c r="DS5" s="154">
        <v>0</v>
      </c>
      <c r="DT5" s="155">
        <v>0</v>
      </c>
      <c r="DU5" s="156">
        <v>0</v>
      </c>
      <c r="DV5" s="157">
        <v>0</v>
      </c>
      <c r="DW5" s="158">
        <v>0</v>
      </c>
      <c r="DX5" s="159">
        <v>0</v>
      </c>
      <c r="DY5" s="160">
        <v>0</v>
      </c>
      <c r="DZ5" s="152">
        <v>0</v>
      </c>
      <c r="EA5" s="153">
        <f t="shared" ref="EA5:EA68" si="13">DZ5-DY5</f>
        <v>0</v>
      </c>
      <c r="EB5" s="154">
        <v>0</v>
      </c>
      <c r="EC5" s="155">
        <v>0</v>
      </c>
      <c r="ED5" s="156">
        <v>0</v>
      </c>
      <c r="EE5" s="157">
        <v>0</v>
      </c>
      <c r="EF5" s="158">
        <v>0</v>
      </c>
      <c r="EG5" s="159">
        <v>0</v>
      </c>
      <c r="EH5" s="160">
        <v>0</v>
      </c>
      <c r="EI5" s="152">
        <v>0</v>
      </c>
      <c r="EJ5" s="153">
        <f t="shared" ref="EJ5:EJ68" si="14">EI5-EH5</f>
        <v>0</v>
      </c>
      <c r="EK5" s="154">
        <v>0</v>
      </c>
      <c r="EL5" s="155">
        <v>0</v>
      </c>
      <c r="EM5" s="156">
        <v>0</v>
      </c>
      <c r="EN5" s="157">
        <v>0</v>
      </c>
      <c r="EO5" s="158">
        <v>0</v>
      </c>
      <c r="EP5" s="159">
        <v>0</v>
      </c>
      <c r="EQ5" s="160">
        <v>0</v>
      </c>
      <c r="ER5" s="152">
        <v>0</v>
      </c>
      <c r="ES5" s="153">
        <f t="shared" ref="ES5:ES68" si="15">ER5-EQ5</f>
        <v>0</v>
      </c>
      <c r="ET5" s="154">
        <v>0</v>
      </c>
      <c r="EU5" s="155">
        <v>0</v>
      </c>
      <c r="EV5" s="156">
        <v>0</v>
      </c>
      <c r="EW5" s="157">
        <v>0</v>
      </c>
      <c r="EX5" s="158">
        <v>0</v>
      </c>
      <c r="EY5" s="159">
        <v>0</v>
      </c>
      <c r="EZ5" s="160">
        <v>0</v>
      </c>
      <c r="FA5" s="152">
        <v>0</v>
      </c>
      <c r="FB5" s="153">
        <f t="shared" ref="FB5:FB68" si="16">FA5-EZ5</f>
        <v>0</v>
      </c>
      <c r="FC5" s="154">
        <v>0</v>
      </c>
      <c r="FD5" s="155">
        <v>0</v>
      </c>
      <c r="FE5" s="156">
        <v>0</v>
      </c>
      <c r="FF5" s="157">
        <v>0</v>
      </c>
      <c r="FG5" s="158">
        <v>0</v>
      </c>
      <c r="FH5" s="159">
        <v>0</v>
      </c>
      <c r="FI5" s="160">
        <v>0</v>
      </c>
      <c r="FJ5" s="152">
        <v>0</v>
      </c>
      <c r="FK5" s="153">
        <f t="shared" ref="FK5:FK68" si="17">FJ5-FI5</f>
        <v>0</v>
      </c>
      <c r="FL5" s="154">
        <v>0</v>
      </c>
      <c r="FM5" s="155">
        <v>0</v>
      </c>
      <c r="FN5" s="156">
        <v>0</v>
      </c>
      <c r="FO5" s="157">
        <v>0</v>
      </c>
      <c r="FP5" s="158">
        <v>0</v>
      </c>
      <c r="FQ5" s="159">
        <v>0</v>
      </c>
      <c r="FR5" s="160">
        <v>0</v>
      </c>
      <c r="FS5" s="152">
        <v>0</v>
      </c>
      <c r="FT5" s="153">
        <f t="shared" ref="FT5:FT68" si="18">FS5-FR5</f>
        <v>0</v>
      </c>
      <c r="FU5" s="154">
        <v>0</v>
      </c>
      <c r="FV5" s="155">
        <v>0</v>
      </c>
      <c r="FW5" s="156">
        <v>0</v>
      </c>
      <c r="FX5" s="157">
        <v>0</v>
      </c>
      <c r="FY5" s="158">
        <v>0</v>
      </c>
      <c r="FZ5" s="159">
        <v>0</v>
      </c>
      <c r="GA5" s="160">
        <v>0</v>
      </c>
      <c r="GB5" s="152">
        <v>0</v>
      </c>
      <c r="GC5" s="153">
        <f t="shared" ref="GC5:GC68" si="19">GB5-GA5</f>
        <v>0</v>
      </c>
      <c r="GD5" s="154">
        <v>0</v>
      </c>
      <c r="GE5" s="155">
        <v>0</v>
      </c>
      <c r="GF5" s="156">
        <v>0</v>
      </c>
      <c r="GG5" s="157">
        <v>0</v>
      </c>
      <c r="GH5" s="158">
        <v>0</v>
      </c>
      <c r="GI5" s="159">
        <v>0</v>
      </c>
      <c r="GJ5" s="160">
        <v>0</v>
      </c>
      <c r="GK5" s="152">
        <v>0</v>
      </c>
      <c r="GL5" s="153">
        <f t="shared" ref="GL5:GL68" si="20">GK5-GJ5</f>
        <v>0</v>
      </c>
      <c r="GM5" s="154">
        <v>0</v>
      </c>
      <c r="GN5" s="155">
        <v>0</v>
      </c>
      <c r="GO5" s="156">
        <v>0</v>
      </c>
      <c r="GP5" s="157">
        <v>0</v>
      </c>
      <c r="GQ5" s="158">
        <v>0</v>
      </c>
      <c r="GR5" s="159">
        <v>0</v>
      </c>
      <c r="GS5" s="160">
        <v>0</v>
      </c>
      <c r="GT5" s="152">
        <v>0</v>
      </c>
      <c r="GU5" s="153">
        <f t="shared" ref="GU5:GU68" si="21">GT5-GS5</f>
        <v>0</v>
      </c>
      <c r="GV5" s="154">
        <v>0</v>
      </c>
      <c r="GW5" s="155">
        <v>0</v>
      </c>
      <c r="GX5" s="156">
        <v>0</v>
      </c>
      <c r="GY5" s="157">
        <v>0</v>
      </c>
      <c r="GZ5" s="158">
        <v>0</v>
      </c>
      <c r="HA5" s="159">
        <v>0</v>
      </c>
      <c r="HB5" s="160">
        <v>0</v>
      </c>
      <c r="HC5" s="152">
        <v>0</v>
      </c>
      <c r="HD5" s="153">
        <f t="shared" ref="HD5:HD68" si="22">HC5-HB5</f>
        <v>0</v>
      </c>
      <c r="HE5" s="154">
        <v>0</v>
      </c>
      <c r="HF5" s="155">
        <v>0</v>
      </c>
      <c r="HG5" s="156">
        <v>0</v>
      </c>
      <c r="HH5" s="157">
        <v>0</v>
      </c>
      <c r="HI5" s="158">
        <v>0</v>
      </c>
      <c r="HJ5" s="159">
        <v>0</v>
      </c>
      <c r="HK5" s="160">
        <v>0</v>
      </c>
      <c r="HL5" s="152">
        <v>0</v>
      </c>
      <c r="HM5" s="153">
        <f t="shared" ref="HM5:HM68" si="23">HL5-HK5</f>
        <v>0</v>
      </c>
      <c r="HN5" s="161">
        <v>0</v>
      </c>
      <c r="HO5" s="162">
        <v>0</v>
      </c>
      <c r="HP5" s="163">
        <v>0</v>
      </c>
      <c r="HQ5" s="164">
        <v>0</v>
      </c>
      <c r="HR5" s="165">
        <v>0</v>
      </c>
      <c r="HS5" s="166">
        <v>0</v>
      </c>
    </row>
    <row r="6" spans="1:227" x14ac:dyDescent="0.25">
      <c r="A6" s="167" t="s">
        <v>15</v>
      </c>
      <c r="B6" s="168" t="s">
        <v>16</v>
      </c>
      <c r="C6" s="168" t="s">
        <v>130</v>
      </c>
      <c r="D6" s="168" t="s">
        <v>423</v>
      </c>
      <c r="E6" s="168" t="s">
        <v>148</v>
      </c>
      <c r="F6" s="168">
        <v>15</v>
      </c>
      <c r="G6" s="168" t="s">
        <v>141</v>
      </c>
      <c r="H6" s="169" t="s">
        <v>425</v>
      </c>
      <c r="I6" s="170">
        <v>7.29</v>
      </c>
      <c r="J6" s="171">
        <v>7</v>
      </c>
      <c r="K6" s="172">
        <v>7</v>
      </c>
      <c r="L6" s="173">
        <v>3.4</v>
      </c>
      <c r="M6" s="174">
        <v>0</v>
      </c>
      <c r="N6" s="175">
        <f t="shared" si="0"/>
        <v>-3.4</v>
      </c>
      <c r="O6" s="176">
        <v>4.1666666666666664E-2</v>
      </c>
      <c r="P6" s="177">
        <v>0</v>
      </c>
      <c r="Q6" s="178">
        <v>0</v>
      </c>
      <c r="R6" s="179">
        <v>-3.4</v>
      </c>
      <c r="S6" s="180">
        <v>0</v>
      </c>
      <c r="T6" s="181">
        <v>0</v>
      </c>
      <c r="U6" s="182">
        <v>2.66</v>
      </c>
      <c r="V6" s="174">
        <v>0</v>
      </c>
      <c r="W6" s="175">
        <f t="shared" si="1"/>
        <v>-2.66</v>
      </c>
      <c r="X6" s="176">
        <v>4.1666666666666664E-2</v>
      </c>
      <c r="Y6" s="177">
        <v>0</v>
      </c>
      <c r="Z6" s="178">
        <v>0</v>
      </c>
      <c r="AA6" s="179">
        <v>-2.66</v>
      </c>
      <c r="AB6" s="180">
        <v>0</v>
      </c>
      <c r="AC6" s="181">
        <v>0</v>
      </c>
      <c r="AD6" s="182">
        <v>2.66</v>
      </c>
      <c r="AE6" s="174">
        <v>0</v>
      </c>
      <c r="AF6" s="175">
        <f t="shared" si="2"/>
        <v>-2.66</v>
      </c>
      <c r="AG6" s="176">
        <v>4.1666666666666664E-2</v>
      </c>
      <c r="AH6" s="177">
        <v>0</v>
      </c>
      <c r="AI6" s="178">
        <v>0</v>
      </c>
      <c r="AJ6" s="179">
        <v>-2.66</v>
      </c>
      <c r="AK6" s="180">
        <v>0</v>
      </c>
      <c r="AL6" s="181">
        <v>0</v>
      </c>
      <c r="AM6" s="182">
        <v>2.66</v>
      </c>
      <c r="AN6" s="174">
        <v>0</v>
      </c>
      <c r="AO6" s="175">
        <f t="shared" si="3"/>
        <v>-2.66</v>
      </c>
      <c r="AP6" s="176">
        <v>4.1666666666666664E-2</v>
      </c>
      <c r="AQ6" s="177">
        <v>0</v>
      </c>
      <c r="AR6" s="178">
        <v>0</v>
      </c>
      <c r="AS6" s="179">
        <v>-2.66</v>
      </c>
      <c r="AT6" s="180">
        <v>0</v>
      </c>
      <c r="AU6" s="181">
        <v>0</v>
      </c>
      <c r="AV6" s="182">
        <v>2.66</v>
      </c>
      <c r="AW6" s="174">
        <v>0</v>
      </c>
      <c r="AX6" s="175">
        <f t="shared" si="4"/>
        <v>-2.66</v>
      </c>
      <c r="AY6" s="176">
        <v>4.1666666666666664E-2</v>
      </c>
      <c r="AZ6" s="177">
        <v>0</v>
      </c>
      <c r="BA6" s="178">
        <v>0</v>
      </c>
      <c r="BB6" s="179">
        <v>-2.66</v>
      </c>
      <c r="BC6" s="180">
        <v>0</v>
      </c>
      <c r="BD6" s="181">
        <v>0</v>
      </c>
      <c r="BE6" s="182">
        <v>2.66</v>
      </c>
      <c r="BF6" s="174">
        <v>0</v>
      </c>
      <c r="BG6" s="175">
        <f t="shared" si="5"/>
        <v>-2.66</v>
      </c>
      <c r="BH6" s="176">
        <v>4.1666666666666664E-2</v>
      </c>
      <c r="BI6" s="177">
        <v>0</v>
      </c>
      <c r="BJ6" s="178">
        <v>0</v>
      </c>
      <c r="BK6" s="179">
        <v>-2.66</v>
      </c>
      <c r="BL6" s="180">
        <v>0</v>
      </c>
      <c r="BM6" s="181">
        <v>0</v>
      </c>
      <c r="BN6" s="182">
        <v>2.66</v>
      </c>
      <c r="BO6" s="174">
        <v>0</v>
      </c>
      <c r="BP6" s="175">
        <f t="shared" si="6"/>
        <v>-2.66</v>
      </c>
      <c r="BQ6" s="176">
        <v>4.1666666666666664E-2</v>
      </c>
      <c r="BR6" s="177">
        <v>0</v>
      </c>
      <c r="BS6" s="178">
        <v>0</v>
      </c>
      <c r="BT6" s="179">
        <v>-2.66</v>
      </c>
      <c r="BU6" s="180">
        <v>0</v>
      </c>
      <c r="BV6" s="181">
        <v>0</v>
      </c>
      <c r="BW6" s="182">
        <v>2.66</v>
      </c>
      <c r="BX6" s="174">
        <v>0</v>
      </c>
      <c r="BY6" s="175">
        <f t="shared" si="7"/>
        <v>-2.66</v>
      </c>
      <c r="BZ6" s="176">
        <v>4.1666666666666664E-2</v>
      </c>
      <c r="CA6" s="177">
        <v>0</v>
      </c>
      <c r="CB6" s="178">
        <v>0</v>
      </c>
      <c r="CC6" s="179">
        <v>-2.66</v>
      </c>
      <c r="CD6" s="180">
        <v>0</v>
      </c>
      <c r="CE6" s="181">
        <v>0</v>
      </c>
      <c r="CF6" s="182">
        <v>2.66</v>
      </c>
      <c r="CG6" s="174">
        <v>0</v>
      </c>
      <c r="CH6" s="175">
        <f t="shared" si="8"/>
        <v>-2.66</v>
      </c>
      <c r="CI6" s="176">
        <v>4.1666666666666664E-2</v>
      </c>
      <c r="CJ6" s="177">
        <v>0</v>
      </c>
      <c r="CK6" s="178">
        <v>0</v>
      </c>
      <c r="CL6" s="179">
        <v>-2.66</v>
      </c>
      <c r="CM6" s="180">
        <v>0</v>
      </c>
      <c r="CN6" s="181">
        <v>0</v>
      </c>
      <c r="CO6" s="182">
        <v>2.66</v>
      </c>
      <c r="CP6" s="174">
        <v>0</v>
      </c>
      <c r="CQ6" s="175">
        <f t="shared" si="9"/>
        <v>-2.66</v>
      </c>
      <c r="CR6" s="176">
        <v>4.1666666666666664E-2</v>
      </c>
      <c r="CS6" s="177">
        <v>0</v>
      </c>
      <c r="CT6" s="178">
        <v>0</v>
      </c>
      <c r="CU6" s="179">
        <v>-2.66</v>
      </c>
      <c r="CV6" s="180">
        <v>0</v>
      </c>
      <c r="CW6" s="181">
        <v>0</v>
      </c>
      <c r="CX6" s="182">
        <v>2.66</v>
      </c>
      <c r="CY6" s="174">
        <v>0</v>
      </c>
      <c r="CZ6" s="175">
        <f t="shared" si="10"/>
        <v>-2.66</v>
      </c>
      <c r="DA6" s="176">
        <v>4.1666666666666664E-2</v>
      </c>
      <c r="DB6" s="177">
        <v>0</v>
      </c>
      <c r="DC6" s="178">
        <v>0</v>
      </c>
      <c r="DD6" s="179">
        <v>-2.66</v>
      </c>
      <c r="DE6" s="180">
        <v>0</v>
      </c>
      <c r="DF6" s="181">
        <v>0</v>
      </c>
      <c r="DG6" s="182">
        <v>2.66</v>
      </c>
      <c r="DH6" s="174">
        <v>0</v>
      </c>
      <c r="DI6" s="175">
        <f t="shared" si="11"/>
        <v>-2.66</v>
      </c>
      <c r="DJ6" s="176">
        <v>4.1666666666666664E-2</v>
      </c>
      <c r="DK6" s="177">
        <v>0</v>
      </c>
      <c r="DL6" s="178">
        <v>0</v>
      </c>
      <c r="DM6" s="179">
        <v>-2.66</v>
      </c>
      <c r="DN6" s="180">
        <v>0</v>
      </c>
      <c r="DO6" s="181">
        <v>0</v>
      </c>
      <c r="DP6" s="182">
        <v>2.66</v>
      </c>
      <c r="DQ6" s="174">
        <v>0</v>
      </c>
      <c r="DR6" s="175">
        <f t="shared" si="12"/>
        <v>-2.66</v>
      </c>
      <c r="DS6" s="176">
        <v>4.1666666666666664E-2</v>
      </c>
      <c r="DT6" s="177">
        <v>0</v>
      </c>
      <c r="DU6" s="178">
        <v>0</v>
      </c>
      <c r="DV6" s="179">
        <v>-2.66</v>
      </c>
      <c r="DW6" s="180">
        <v>0</v>
      </c>
      <c r="DX6" s="181">
        <v>0</v>
      </c>
      <c r="DY6" s="182">
        <v>2.66</v>
      </c>
      <c r="DZ6" s="174">
        <v>0</v>
      </c>
      <c r="EA6" s="175">
        <f t="shared" si="13"/>
        <v>-2.66</v>
      </c>
      <c r="EB6" s="176">
        <v>2.2916666666666669E-2</v>
      </c>
      <c r="EC6" s="177">
        <v>0</v>
      </c>
      <c r="ED6" s="178">
        <v>0</v>
      </c>
      <c r="EE6" s="179">
        <v>-2.66</v>
      </c>
      <c r="EF6" s="180">
        <v>0</v>
      </c>
      <c r="EG6" s="181">
        <v>0</v>
      </c>
      <c r="EH6" s="182">
        <v>2.66</v>
      </c>
      <c r="EI6" s="174">
        <v>0</v>
      </c>
      <c r="EJ6" s="175">
        <f t="shared" si="14"/>
        <v>-2.66</v>
      </c>
      <c r="EK6" s="176">
        <v>3.6805555555555557E-2</v>
      </c>
      <c r="EL6" s="177">
        <v>0</v>
      </c>
      <c r="EM6" s="178">
        <v>0</v>
      </c>
      <c r="EN6" s="179">
        <v>-2.66</v>
      </c>
      <c r="EO6" s="180">
        <v>0</v>
      </c>
      <c r="EP6" s="181">
        <v>0</v>
      </c>
      <c r="EQ6" s="182">
        <v>2.66</v>
      </c>
      <c r="ER6" s="174">
        <v>0</v>
      </c>
      <c r="ES6" s="175">
        <f t="shared" si="15"/>
        <v>-2.66</v>
      </c>
      <c r="ET6" s="176">
        <v>4.1666666666666664E-2</v>
      </c>
      <c r="EU6" s="177">
        <v>0</v>
      </c>
      <c r="EV6" s="178">
        <v>0</v>
      </c>
      <c r="EW6" s="179">
        <v>-2.66</v>
      </c>
      <c r="EX6" s="180">
        <v>0</v>
      </c>
      <c r="EY6" s="181">
        <v>0</v>
      </c>
      <c r="EZ6" s="182">
        <v>2.66</v>
      </c>
      <c r="FA6" s="174">
        <v>0</v>
      </c>
      <c r="FB6" s="175">
        <f t="shared" si="16"/>
        <v>-2.66</v>
      </c>
      <c r="FC6" s="176">
        <v>4.1666666666666664E-2</v>
      </c>
      <c r="FD6" s="177">
        <v>0</v>
      </c>
      <c r="FE6" s="178">
        <v>0</v>
      </c>
      <c r="FF6" s="179">
        <v>-2.66</v>
      </c>
      <c r="FG6" s="180">
        <v>0</v>
      </c>
      <c r="FH6" s="181">
        <v>0</v>
      </c>
      <c r="FI6" s="182">
        <v>3.4</v>
      </c>
      <c r="FJ6" s="174">
        <v>0</v>
      </c>
      <c r="FK6" s="175">
        <f t="shared" si="17"/>
        <v>-3.4</v>
      </c>
      <c r="FL6" s="176">
        <v>4.1666666666666664E-2</v>
      </c>
      <c r="FM6" s="177">
        <v>0</v>
      </c>
      <c r="FN6" s="178">
        <v>0</v>
      </c>
      <c r="FO6" s="179">
        <v>-3.4</v>
      </c>
      <c r="FP6" s="180">
        <v>0</v>
      </c>
      <c r="FQ6" s="181">
        <v>0</v>
      </c>
      <c r="FR6" s="182">
        <v>3.4</v>
      </c>
      <c r="FS6" s="174">
        <v>0</v>
      </c>
      <c r="FT6" s="175">
        <f t="shared" si="18"/>
        <v>-3.4</v>
      </c>
      <c r="FU6" s="176">
        <v>4.1666666666666664E-2</v>
      </c>
      <c r="FV6" s="177">
        <v>0</v>
      </c>
      <c r="FW6" s="178">
        <v>0</v>
      </c>
      <c r="FX6" s="179">
        <v>-3.4</v>
      </c>
      <c r="FY6" s="180">
        <v>0</v>
      </c>
      <c r="FZ6" s="181">
        <v>0</v>
      </c>
      <c r="GA6" s="182">
        <v>3.4</v>
      </c>
      <c r="GB6" s="174">
        <v>0</v>
      </c>
      <c r="GC6" s="175">
        <f t="shared" si="19"/>
        <v>-3.4</v>
      </c>
      <c r="GD6" s="176">
        <v>4.1666666666666664E-2</v>
      </c>
      <c r="GE6" s="177">
        <v>0</v>
      </c>
      <c r="GF6" s="178">
        <v>0</v>
      </c>
      <c r="GG6" s="179">
        <v>-3.4</v>
      </c>
      <c r="GH6" s="180">
        <v>0</v>
      </c>
      <c r="GI6" s="181">
        <v>0</v>
      </c>
      <c r="GJ6" s="182">
        <v>3.4</v>
      </c>
      <c r="GK6" s="174">
        <v>0</v>
      </c>
      <c r="GL6" s="175">
        <f t="shared" si="20"/>
        <v>-3.4</v>
      </c>
      <c r="GM6" s="176">
        <v>4.1666666666666664E-2</v>
      </c>
      <c r="GN6" s="177">
        <v>0</v>
      </c>
      <c r="GO6" s="178">
        <v>0</v>
      </c>
      <c r="GP6" s="179">
        <v>-3.4</v>
      </c>
      <c r="GQ6" s="180">
        <v>0</v>
      </c>
      <c r="GR6" s="181">
        <v>0</v>
      </c>
      <c r="GS6" s="182">
        <v>3.4</v>
      </c>
      <c r="GT6" s="174">
        <v>0</v>
      </c>
      <c r="GU6" s="175">
        <f t="shared" si="21"/>
        <v>-3.4</v>
      </c>
      <c r="GV6" s="176">
        <v>4.1666666666666664E-2</v>
      </c>
      <c r="GW6" s="177">
        <v>0</v>
      </c>
      <c r="GX6" s="178">
        <v>0</v>
      </c>
      <c r="GY6" s="179">
        <v>-3.4</v>
      </c>
      <c r="GZ6" s="180">
        <v>0</v>
      </c>
      <c r="HA6" s="181">
        <v>0</v>
      </c>
      <c r="HB6" s="182">
        <v>3.4</v>
      </c>
      <c r="HC6" s="174">
        <v>0</v>
      </c>
      <c r="HD6" s="175">
        <f t="shared" si="22"/>
        <v>-3.4</v>
      </c>
      <c r="HE6" s="176">
        <v>4.1666666666666664E-2</v>
      </c>
      <c r="HF6" s="177">
        <v>0</v>
      </c>
      <c r="HG6" s="178">
        <v>0</v>
      </c>
      <c r="HH6" s="179">
        <v>-3.4</v>
      </c>
      <c r="HI6" s="180">
        <v>0</v>
      </c>
      <c r="HJ6" s="181">
        <v>0</v>
      </c>
      <c r="HK6" s="182">
        <v>3.4</v>
      </c>
      <c r="HL6" s="174">
        <v>0</v>
      </c>
      <c r="HM6" s="175">
        <f t="shared" si="23"/>
        <v>-3.4</v>
      </c>
      <c r="HN6" s="176">
        <v>4.1666666666666664E-2</v>
      </c>
      <c r="HO6" s="177">
        <v>0</v>
      </c>
      <c r="HP6" s="178">
        <v>0</v>
      </c>
      <c r="HQ6" s="179">
        <v>-3.4</v>
      </c>
      <c r="HR6" s="180">
        <v>0</v>
      </c>
      <c r="HS6" s="181">
        <v>0</v>
      </c>
    </row>
    <row r="7" spans="1:227" x14ac:dyDescent="0.25">
      <c r="A7" s="167" t="s">
        <v>15</v>
      </c>
      <c r="B7" s="168" t="s">
        <v>16</v>
      </c>
      <c r="C7" s="168" t="s">
        <v>130</v>
      </c>
      <c r="D7" s="168" t="s">
        <v>423</v>
      </c>
      <c r="E7" s="168" t="s">
        <v>148</v>
      </c>
      <c r="F7" s="168">
        <v>15</v>
      </c>
      <c r="G7" s="168" t="s">
        <v>135</v>
      </c>
      <c r="H7" s="169" t="s">
        <v>426</v>
      </c>
      <c r="I7" s="170">
        <v>3.64</v>
      </c>
      <c r="J7" s="171">
        <v>3</v>
      </c>
      <c r="K7" s="172">
        <v>3</v>
      </c>
      <c r="L7" s="173">
        <v>2.93</v>
      </c>
      <c r="M7" s="174">
        <v>0</v>
      </c>
      <c r="N7" s="175">
        <f t="shared" si="0"/>
        <v>-2.93</v>
      </c>
      <c r="O7" s="176">
        <v>0</v>
      </c>
      <c r="P7" s="177">
        <v>0</v>
      </c>
      <c r="Q7" s="178">
        <v>0</v>
      </c>
      <c r="R7" s="179">
        <v>-2.93</v>
      </c>
      <c r="S7" s="180">
        <v>0</v>
      </c>
      <c r="T7" s="181">
        <v>0</v>
      </c>
      <c r="U7" s="182">
        <v>2.29</v>
      </c>
      <c r="V7" s="174">
        <v>0</v>
      </c>
      <c r="W7" s="175">
        <f t="shared" si="1"/>
        <v>-2.29</v>
      </c>
      <c r="X7" s="176">
        <v>0</v>
      </c>
      <c r="Y7" s="177">
        <v>0</v>
      </c>
      <c r="Z7" s="178">
        <v>0</v>
      </c>
      <c r="AA7" s="179">
        <v>-2.29</v>
      </c>
      <c r="AB7" s="180">
        <v>0</v>
      </c>
      <c r="AC7" s="181">
        <v>0</v>
      </c>
      <c r="AD7" s="182">
        <v>2.29</v>
      </c>
      <c r="AE7" s="174">
        <v>0</v>
      </c>
      <c r="AF7" s="175">
        <f t="shared" si="2"/>
        <v>-2.29</v>
      </c>
      <c r="AG7" s="176">
        <v>0</v>
      </c>
      <c r="AH7" s="177">
        <v>0</v>
      </c>
      <c r="AI7" s="178">
        <v>0</v>
      </c>
      <c r="AJ7" s="179">
        <v>-2.29</v>
      </c>
      <c r="AK7" s="180">
        <v>0</v>
      </c>
      <c r="AL7" s="181">
        <v>0</v>
      </c>
      <c r="AM7" s="182">
        <v>2.29</v>
      </c>
      <c r="AN7" s="174">
        <v>0</v>
      </c>
      <c r="AO7" s="175">
        <f t="shared" si="3"/>
        <v>-2.29</v>
      </c>
      <c r="AP7" s="176">
        <v>0</v>
      </c>
      <c r="AQ7" s="177">
        <v>0</v>
      </c>
      <c r="AR7" s="178">
        <v>0</v>
      </c>
      <c r="AS7" s="179">
        <v>-2.29</v>
      </c>
      <c r="AT7" s="180">
        <v>0</v>
      </c>
      <c r="AU7" s="181">
        <v>0</v>
      </c>
      <c r="AV7" s="182">
        <v>2.29</v>
      </c>
      <c r="AW7" s="174">
        <v>0</v>
      </c>
      <c r="AX7" s="175">
        <f t="shared" si="4"/>
        <v>-2.29</v>
      </c>
      <c r="AY7" s="176">
        <v>0</v>
      </c>
      <c r="AZ7" s="177">
        <v>0</v>
      </c>
      <c r="BA7" s="178">
        <v>0</v>
      </c>
      <c r="BB7" s="179">
        <v>-2.29</v>
      </c>
      <c r="BC7" s="180">
        <v>0</v>
      </c>
      <c r="BD7" s="181">
        <v>0</v>
      </c>
      <c r="BE7" s="182">
        <v>2.29</v>
      </c>
      <c r="BF7" s="174">
        <v>0</v>
      </c>
      <c r="BG7" s="175">
        <f t="shared" si="5"/>
        <v>-2.29</v>
      </c>
      <c r="BH7" s="176">
        <v>0</v>
      </c>
      <c r="BI7" s="177">
        <v>0</v>
      </c>
      <c r="BJ7" s="178">
        <v>0</v>
      </c>
      <c r="BK7" s="179">
        <v>-2.29</v>
      </c>
      <c r="BL7" s="180">
        <v>0</v>
      </c>
      <c r="BM7" s="181">
        <v>0</v>
      </c>
      <c r="BN7" s="182">
        <v>2.29</v>
      </c>
      <c r="BO7" s="174">
        <v>1</v>
      </c>
      <c r="BP7" s="175">
        <f t="shared" si="6"/>
        <v>-1.29</v>
      </c>
      <c r="BQ7" s="176">
        <v>0</v>
      </c>
      <c r="BR7" s="177">
        <v>0</v>
      </c>
      <c r="BS7" s="178">
        <v>0</v>
      </c>
      <c r="BT7" s="179">
        <v>-1.29</v>
      </c>
      <c r="BU7" s="180">
        <v>0</v>
      </c>
      <c r="BV7" s="181">
        <v>0</v>
      </c>
      <c r="BW7" s="182">
        <v>2.29</v>
      </c>
      <c r="BX7" s="174">
        <v>0</v>
      </c>
      <c r="BY7" s="175">
        <f t="shared" si="7"/>
        <v>-2.29</v>
      </c>
      <c r="BZ7" s="176">
        <v>0</v>
      </c>
      <c r="CA7" s="177">
        <v>0</v>
      </c>
      <c r="CB7" s="178">
        <v>0</v>
      </c>
      <c r="CC7" s="179">
        <v>-2.29</v>
      </c>
      <c r="CD7" s="180">
        <v>0</v>
      </c>
      <c r="CE7" s="181">
        <v>0</v>
      </c>
      <c r="CF7" s="182">
        <v>2.29</v>
      </c>
      <c r="CG7" s="174">
        <v>0</v>
      </c>
      <c r="CH7" s="175">
        <f t="shared" si="8"/>
        <v>-2.29</v>
      </c>
      <c r="CI7" s="176">
        <v>0</v>
      </c>
      <c r="CJ7" s="177">
        <v>0</v>
      </c>
      <c r="CK7" s="178">
        <v>0</v>
      </c>
      <c r="CL7" s="179">
        <v>-2.29</v>
      </c>
      <c r="CM7" s="180">
        <v>0</v>
      </c>
      <c r="CN7" s="181">
        <v>0</v>
      </c>
      <c r="CO7" s="182">
        <v>2.29</v>
      </c>
      <c r="CP7" s="174">
        <v>1</v>
      </c>
      <c r="CQ7" s="175">
        <f t="shared" si="9"/>
        <v>-1.29</v>
      </c>
      <c r="CR7" s="176">
        <v>0</v>
      </c>
      <c r="CS7" s="177">
        <v>0</v>
      </c>
      <c r="CT7" s="178">
        <v>0</v>
      </c>
      <c r="CU7" s="179">
        <v>-1.29</v>
      </c>
      <c r="CV7" s="180">
        <v>0</v>
      </c>
      <c r="CW7" s="181">
        <v>0</v>
      </c>
      <c r="CX7" s="182">
        <v>2.29</v>
      </c>
      <c r="CY7" s="174">
        <v>1</v>
      </c>
      <c r="CZ7" s="175">
        <f t="shared" si="10"/>
        <v>-1.29</v>
      </c>
      <c r="DA7" s="176">
        <v>0</v>
      </c>
      <c r="DB7" s="177">
        <v>0</v>
      </c>
      <c r="DC7" s="178">
        <v>0</v>
      </c>
      <c r="DD7" s="179">
        <v>-1.29</v>
      </c>
      <c r="DE7" s="180">
        <v>0</v>
      </c>
      <c r="DF7" s="181">
        <v>0</v>
      </c>
      <c r="DG7" s="182">
        <v>2.29</v>
      </c>
      <c r="DH7" s="174">
        <v>2</v>
      </c>
      <c r="DI7" s="175">
        <f t="shared" si="11"/>
        <v>-0.29000000000000004</v>
      </c>
      <c r="DJ7" s="176">
        <v>0</v>
      </c>
      <c r="DK7" s="177">
        <v>0</v>
      </c>
      <c r="DL7" s="178">
        <v>0</v>
      </c>
      <c r="DM7" s="179">
        <v>-0.28999999999999998</v>
      </c>
      <c r="DN7" s="180">
        <v>0</v>
      </c>
      <c r="DO7" s="181">
        <v>0</v>
      </c>
      <c r="DP7" s="182">
        <v>2.29</v>
      </c>
      <c r="DQ7" s="174">
        <v>0</v>
      </c>
      <c r="DR7" s="175">
        <f t="shared" si="12"/>
        <v>-2.29</v>
      </c>
      <c r="DS7" s="176">
        <v>0</v>
      </c>
      <c r="DT7" s="177">
        <v>0</v>
      </c>
      <c r="DU7" s="178">
        <v>0</v>
      </c>
      <c r="DV7" s="179">
        <v>-2.29</v>
      </c>
      <c r="DW7" s="180">
        <v>0</v>
      </c>
      <c r="DX7" s="181">
        <v>0</v>
      </c>
      <c r="DY7" s="182">
        <v>2.29</v>
      </c>
      <c r="DZ7" s="174">
        <v>0</v>
      </c>
      <c r="EA7" s="175">
        <f t="shared" si="13"/>
        <v>-2.29</v>
      </c>
      <c r="EB7" s="176">
        <v>0</v>
      </c>
      <c r="EC7" s="177">
        <v>0</v>
      </c>
      <c r="ED7" s="178">
        <v>0</v>
      </c>
      <c r="EE7" s="179">
        <v>-2.29</v>
      </c>
      <c r="EF7" s="180">
        <v>0</v>
      </c>
      <c r="EG7" s="181">
        <v>0</v>
      </c>
      <c r="EH7" s="182">
        <v>2.29</v>
      </c>
      <c r="EI7" s="174">
        <v>0</v>
      </c>
      <c r="EJ7" s="175">
        <f t="shared" si="14"/>
        <v>-2.29</v>
      </c>
      <c r="EK7" s="176">
        <v>0</v>
      </c>
      <c r="EL7" s="177">
        <v>0</v>
      </c>
      <c r="EM7" s="178">
        <v>0</v>
      </c>
      <c r="EN7" s="179">
        <v>-2.29</v>
      </c>
      <c r="EO7" s="180">
        <v>0</v>
      </c>
      <c r="EP7" s="181">
        <v>0</v>
      </c>
      <c r="EQ7" s="182">
        <v>2.29</v>
      </c>
      <c r="ER7" s="174">
        <v>1</v>
      </c>
      <c r="ES7" s="175">
        <f t="shared" si="15"/>
        <v>-1.29</v>
      </c>
      <c r="ET7" s="176">
        <v>0</v>
      </c>
      <c r="EU7" s="177">
        <v>0</v>
      </c>
      <c r="EV7" s="178">
        <v>0</v>
      </c>
      <c r="EW7" s="179">
        <v>-1.29</v>
      </c>
      <c r="EX7" s="180">
        <v>0</v>
      </c>
      <c r="EY7" s="181">
        <v>0</v>
      </c>
      <c r="EZ7" s="182">
        <v>2.29</v>
      </c>
      <c r="FA7" s="174">
        <v>0</v>
      </c>
      <c r="FB7" s="175">
        <f t="shared" si="16"/>
        <v>-2.29</v>
      </c>
      <c r="FC7" s="176">
        <v>0</v>
      </c>
      <c r="FD7" s="177">
        <v>0</v>
      </c>
      <c r="FE7" s="178">
        <v>0</v>
      </c>
      <c r="FF7" s="179">
        <v>-2.29</v>
      </c>
      <c r="FG7" s="180">
        <v>0</v>
      </c>
      <c r="FH7" s="181">
        <v>0</v>
      </c>
      <c r="FI7" s="182">
        <v>2.93</v>
      </c>
      <c r="FJ7" s="174">
        <v>2</v>
      </c>
      <c r="FK7" s="175">
        <f t="shared" si="17"/>
        <v>-0.93000000000000016</v>
      </c>
      <c r="FL7" s="176">
        <v>0</v>
      </c>
      <c r="FM7" s="177">
        <v>0</v>
      </c>
      <c r="FN7" s="178">
        <v>0</v>
      </c>
      <c r="FO7" s="179">
        <v>-0.93</v>
      </c>
      <c r="FP7" s="180">
        <v>0</v>
      </c>
      <c r="FQ7" s="181">
        <v>0</v>
      </c>
      <c r="FR7" s="182">
        <v>2.93</v>
      </c>
      <c r="FS7" s="174">
        <v>2</v>
      </c>
      <c r="FT7" s="175">
        <f t="shared" si="18"/>
        <v>-0.93000000000000016</v>
      </c>
      <c r="FU7" s="176">
        <v>0</v>
      </c>
      <c r="FV7" s="177">
        <v>0</v>
      </c>
      <c r="FW7" s="178">
        <v>0</v>
      </c>
      <c r="FX7" s="179">
        <v>-0.93</v>
      </c>
      <c r="FY7" s="180">
        <v>0</v>
      </c>
      <c r="FZ7" s="181">
        <v>0</v>
      </c>
      <c r="GA7" s="182">
        <v>2.93</v>
      </c>
      <c r="GB7" s="174">
        <v>1</v>
      </c>
      <c r="GC7" s="175">
        <f t="shared" si="19"/>
        <v>-1.9300000000000002</v>
      </c>
      <c r="GD7" s="176">
        <v>0</v>
      </c>
      <c r="GE7" s="177">
        <v>0</v>
      </c>
      <c r="GF7" s="178">
        <v>0</v>
      </c>
      <c r="GG7" s="179">
        <v>-1.93</v>
      </c>
      <c r="GH7" s="180">
        <v>0</v>
      </c>
      <c r="GI7" s="181">
        <v>0</v>
      </c>
      <c r="GJ7" s="182">
        <v>2.93</v>
      </c>
      <c r="GK7" s="174">
        <v>2</v>
      </c>
      <c r="GL7" s="175">
        <f t="shared" si="20"/>
        <v>-0.93000000000000016</v>
      </c>
      <c r="GM7" s="176">
        <v>0</v>
      </c>
      <c r="GN7" s="177">
        <v>0</v>
      </c>
      <c r="GO7" s="178">
        <v>0</v>
      </c>
      <c r="GP7" s="179">
        <v>-0.93</v>
      </c>
      <c r="GQ7" s="180">
        <v>0</v>
      </c>
      <c r="GR7" s="181">
        <v>0</v>
      </c>
      <c r="GS7" s="182">
        <v>2.93</v>
      </c>
      <c r="GT7" s="174">
        <v>2</v>
      </c>
      <c r="GU7" s="175">
        <f t="shared" si="21"/>
        <v>-0.93000000000000016</v>
      </c>
      <c r="GV7" s="176">
        <v>0</v>
      </c>
      <c r="GW7" s="177">
        <v>0</v>
      </c>
      <c r="GX7" s="178">
        <v>0</v>
      </c>
      <c r="GY7" s="179">
        <v>-0.93</v>
      </c>
      <c r="GZ7" s="180">
        <v>0</v>
      </c>
      <c r="HA7" s="181">
        <v>0</v>
      </c>
      <c r="HB7" s="182">
        <v>2.93</v>
      </c>
      <c r="HC7" s="174">
        <v>1</v>
      </c>
      <c r="HD7" s="175">
        <f t="shared" si="22"/>
        <v>-1.9300000000000002</v>
      </c>
      <c r="HE7" s="176">
        <v>0</v>
      </c>
      <c r="HF7" s="177">
        <v>0</v>
      </c>
      <c r="HG7" s="178">
        <v>0</v>
      </c>
      <c r="HH7" s="179">
        <v>-1.93</v>
      </c>
      <c r="HI7" s="180">
        <v>0</v>
      </c>
      <c r="HJ7" s="181">
        <v>0</v>
      </c>
      <c r="HK7" s="182">
        <v>2.93</v>
      </c>
      <c r="HL7" s="174">
        <v>0</v>
      </c>
      <c r="HM7" s="175">
        <f t="shared" si="23"/>
        <v>-2.93</v>
      </c>
      <c r="HN7" s="176">
        <v>0</v>
      </c>
      <c r="HO7" s="177">
        <v>0</v>
      </c>
      <c r="HP7" s="178">
        <v>0</v>
      </c>
      <c r="HQ7" s="179">
        <v>-2.93</v>
      </c>
      <c r="HR7" s="180">
        <v>0</v>
      </c>
      <c r="HS7" s="181">
        <v>0</v>
      </c>
    </row>
    <row r="8" spans="1:227" x14ac:dyDescent="0.25">
      <c r="A8" s="167" t="s">
        <v>15</v>
      </c>
      <c r="B8" s="168" t="s">
        <v>16</v>
      </c>
      <c r="C8" s="168" t="s">
        <v>130</v>
      </c>
      <c r="D8" s="168" t="s">
        <v>423</v>
      </c>
      <c r="E8" s="168" t="s">
        <v>148</v>
      </c>
      <c r="F8" s="168">
        <v>15</v>
      </c>
      <c r="G8" s="168" t="s">
        <v>133</v>
      </c>
      <c r="H8" s="169" t="s">
        <v>427</v>
      </c>
      <c r="I8" s="170">
        <v>4.8600000000000003</v>
      </c>
      <c r="J8" s="171">
        <v>9</v>
      </c>
      <c r="K8" s="172">
        <v>4.8600000000000003</v>
      </c>
      <c r="L8" s="173">
        <v>3.62</v>
      </c>
      <c r="M8" s="174">
        <v>5</v>
      </c>
      <c r="N8" s="175">
        <f t="shared" si="0"/>
        <v>1.38</v>
      </c>
      <c r="O8" s="176">
        <v>0</v>
      </c>
      <c r="P8" s="177">
        <v>0</v>
      </c>
      <c r="Q8" s="178">
        <v>0</v>
      </c>
      <c r="R8" s="179">
        <v>1.38</v>
      </c>
      <c r="S8" s="180">
        <v>0</v>
      </c>
      <c r="T8" s="181">
        <v>0</v>
      </c>
      <c r="U8" s="182">
        <v>2.83</v>
      </c>
      <c r="V8" s="174">
        <v>3</v>
      </c>
      <c r="W8" s="175">
        <f t="shared" si="1"/>
        <v>0.16999999999999993</v>
      </c>
      <c r="X8" s="176">
        <v>0</v>
      </c>
      <c r="Y8" s="177">
        <v>0</v>
      </c>
      <c r="Z8" s="178">
        <v>0</v>
      </c>
      <c r="AA8" s="179">
        <v>0.17</v>
      </c>
      <c r="AB8" s="180">
        <v>0</v>
      </c>
      <c r="AC8" s="181">
        <v>0</v>
      </c>
      <c r="AD8" s="182">
        <v>2.83</v>
      </c>
      <c r="AE8" s="174">
        <v>2</v>
      </c>
      <c r="AF8" s="175">
        <f t="shared" si="2"/>
        <v>-0.83000000000000007</v>
      </c>
      <c r="AG8" s="176">
        <v>2.4999999999999998E-2</v>
      </c>
      <c r="AH8" s="177">
        <v>0</v>
      </c>
      <c r="AI8" s="178">
        <v>0</v>
      </c>
      <c r="AJ8" s="179">
        <v>-0.83</v>
      </c>
      <c r="AK8" s="180">
        <v>0</v>
      </c>
      <c r="AL8" s="181">
        <v>0</v>
      </c>
      <c r="AM8" s="182">
        <v>2.83</v>
      </c>
      <c r="AN8" s="174">
        <v>0</v>
      </c>
      <c r="AO8" s="175">
        <f t="shared" si="3"/>
        <v>-2.83</v>
      </c>
      <c r="AP8" s="176">
        <v>4.1666666666666664E-2</v>
      </c>
      <c r="AQ8" s="177">
        <v>0</v>
      </c>
      <c r="AR8" s="178">
        <v>0</v>
      </c>
      <c r="AS8" s="179">
        <v>-2.83</v>
      </c>
      <c r="AT8" s="180">
        <v>0</v>
      </c>
      <c r="AU8" s="181">
        <v>0</v>
      </c>
      <c r="AV8" s="182">
        <v>2.83</v>
      </c>
      <c r="AW8" s="174">
        <v>0</v>
      </c>
      <c r="AX8" s="175">
        <f t="shared" si="4"/>
        <v>-2.83</v>
      </c>
      <c r="AY8" s="176">
        <v>4.1666666666666664E-2</v>
      </c>
      <c r="AZ8" s="177">
        <v>0</v>
      </c>
      <c r="BA8" s="178">
        <v>0</v>
      </c>
      <c r="BB8" s="179">
        <v>-2.83</v>
      </c>
      <c r="BC8" s="180">
        <v>0</v>
      </c>
      <c r="BD8" s="181">
        <v>0</v>
      </c>
      <c r="BE8" s="182">
        <v>2.83</v>
      </c>
      <c r="BF8" s="174">
        <v>0</v>
      </c>
      <c r="BG8" s="175">
        <f t="shared" si="5"/>
        <v>-2.83</v>
      </c>
      <c r="BH8" s="176">
        <v>4.1666666666666664E-2</v>
      </c>
      <c r="BI8" s="177">
        <v>0</v>
      </c>
      <c r="BJ8" s="178">
        <v>0</v>
      </c>
      <c r="BK8" s="179">
        <v>-2.83</v>
      </c>
      <c r="BL8" s="180">
        <v>0</v>
      </c>
      <c r="BM8" s="181">
        <v>0</v>
      </c>
      <c r="BN8" s="182">
        <v>2.83</v>
      </c>
      <c r="BO8" s="174">
        <v>0</v>
      </c>
      <c r="BP8" s="175">
        <f t="shared" si="6"/>
        <v>-2.83</v>
      </c>
      <c r="BQ8" s="176">
        <v>4.1666666666666664E-2</v>
      </c>
      <c r="BR8" s="177">
        <v>0</v>
      </c>
      <c r="BS8" s="178">
        <v>0</v>
      </c>
      <c r="BT8" s="179">
        <v>-2.83</v>
      </c>
      <c r="BU8" s="180">
        <v>0</v>
      </c>
      <c r="BV8" s="181">
        <v>0</v>
      </c>
      <c r="BW8" s="182">
        <v>2.83</v>
      </c>
      <c r="BX8" s="174">
        <v>0</v>
      </c>
      <c r="BY8" s="175">
        <f t="shared" si="7"/>
        <v>-2.83</v>
      </c>
      <c r="BZ8" s="176">
        <v>4.1666666666666664E-2</v>
      </c>
      <c r="CA8" s="177">
        <v>0</v>
      </c>
      <c r="CB8" s="178">
        <v>0</v>
      </c>
      <c r="CC8" s="179">
        <v>-2.83</v>
      </c>
      <c r="CD8" s="180">
        <v>0</v>
      </c>
      <c r="CE8" s="181">
        <v>0</v>
      </c>
      <c r="CF8" s="182">
        <v>2.83</v>
      </c>
      <c r="CG8" s="174">
        <v>0</v>
      </c>
      <c r="CH8" s="175">
        <f t="shared" si="8"/>
        <v>-2.83</v>
      </c>
      <c r="CI8" s="176">
        <v>3.125E-2</v>
      </c>
      <c r="CJ8" s="177">
        <v>0</v>
      </c>
      <c r="CK8" s="178">
        <v>0</v>
      </c>
      <c r="CL8" s="179">
        <v>-2.83</v>
      </c>
      <c r="CM8" s="180">
        <v>0</v>
      </c>
      <c r="CN8" s="181">
        <v>0</v>
      </c>
      <c r="CO8" s="182">
        <v>2.83</v>
      </c>
      <c r="CP8" s="174">
        <v>0</v>
      </c>
      <c r="CQ8" s="175">
        <f t="shared" si="9"/>
        <v>-2.83</v>
      </c>
      <c r="CR8" s="176">
        <v>0</v>
      </c>
      <c r="CS8" s="177">
        <v>0</v>
      </c>
      <c r="CT8" s="178">
        <v>0</v>
      </c>
      <c r="CU8" s="179">
        <v>-2.83</v>
      </c>
      <c r="CV8" s="180">
        <v>0</v>
      </c>
      <c r="CW8" s="181">
        <v>0</v>
      </c>
      <c r="CX8" s="182">
        <v>2.83</v>
      </c>
      <c r="CY8" s="174">
        <v>2</v>
      </c>
      <c r="CZ8" s="175">
        <f t="shared" si="10"/>
        <v>-0.83000000000000007</v>
      </c>
      <c r="DA8" s="176">
        <v>0</v>
      </c>
      <c r="DB8" s="177">
        <v>0</v>
      </c>
      <c r="DC8" s="178">
        <v>0</v>
      </c>
      <c r="DD8" s="179">
        <v>-0.83</v>
      </c>
      <c r="DE8" s="180">
        <v>0</v>
      </c>
      <c r="DF8" s="181">
        <v>0</v>
      </c>
      <c r="DG8" s="182">
        <v>2.83</v>
      </c>
      <c r="DH8" s="174">
        <v>1</v>
      </c>
      <c r="DI8" s="175">
        <f t="shared" si="11"/>
        <v>-1.83</v>
      </c>
      <c r="DJ8" s="176">
        <v>0</v>
      </c>
      <c r="DK8" s="177">
        <v>0</v>
      </c>
      <c r="DL8" s="178">
        <v>0</v>
      </c>
      <c r="DM8" s="179">
        <v>-1.83</v>
      </c>
      <c r="DN8" s="180">
        <v>0</v>
      </c>
      <c r="DO8" s="181">
        <v>0</v>
      </c>
      <c r="DP8" s="182">
        <v>2.83</v>
      </c>
      <c r="DQ8" s="174">
        <v>2</v>
      </c>
      <c r="DR8" s="175">
        <f t="shared" si="12"/>
        <v>-0.83000000000000007</v>
      </c>
      <c r="DS8" s="176">
        <v>0</v>
      </c>
      <c r="DT8" s="177">
        <v>0</v>
      </c>
      <c r="DU8" s="178">
        <v>0</v>
      </c>
      <c r="DV8" s="179">
        <v>-0.83</v>
      </c>
      <c r="DW8" s="180">
        <v>0</v>
      </c>
      <c r="DX8" s="181">
        <v>0</v>
      </c>
      <c r="DY8" s="182">
        <v>2.83</v>
      </c>
      <c r="DZ8" s="174">
        <v>3</v>
      </c>
      <c r="EA8" s="175">
        <f t="shared" si="13"/>
        <v>0.16999999999999993</v>
      </c>
      <c r="EB8" s="176">
        <v>0</v>
      </c>
      <c r="EC8" s="177">
        <v>0</v>
      </c>
      <c r="ED8" s="178">
        <v>0</v>
      </c>
      <c r="EE8" s="179">
        <v>0.17</v>
      </c>
      <c r="EF8" s="180">
        <v>0</v>
      </c>
      <c r="EG8" s="181">
        <v>0</v>
      </c>
      <c r="EH8" s="182">
        <v>2.83</v>
      </c>
      <c r="EI8" s="174">
        <v>3</v>
      </c>
      <c r="EJ8" s="175">
        <f t="shared" si="14"/>
        <v>0.16999999999999993</v>
      </c>
      <c r="EK8" s="176">
        <v>0</v>
      </c>
      <c r="EL8" s="177">
        <v>0</v>
      </c>
      <c r="EM8" s="178">
        <v>0</v>
      </c>
      <c r="EN8" s="179">
        <v>0.17</v>
      </c>
      <c r="EO8" s="180">
        <v>0</v>
      </c>
      <c r="EP8" s="181">
        <v>0</v>
      </c>
      <c r="EQ8" s="182">
        <v>2.83</v>
      </c>
      <c r="ER8" s="174">
        <v>5</v>
      </c>
      <c r="ES8" s="175">
        <f t="shared" si="15"/>
        <v>2.17</v>
      </c>
      <c r="ET8" s="176">
        <v>0</v>
      </c>
      <c r="EU8" s="177">
        <v>0</v>
      </c>
      <c r="EV8" s="178">
        <v>0</v>
      </c>
      <c r="EW8" s="179">
        <v>2.17</v>
      </c>
      <c r="EX8" s="180">
        <v>0</v>
      </c>
      <c r="EY8" s="181">
        <v>0</v>
      </c>
      <c r="EZ8" s="182">
        <v>2.83</v>
      </c>
      <c r="FA8" s="174">
        <v>4</v>
      </c>
      <c r="FB8" s="175">
        <f t="shared" si="16"/>
        <v>1.17</v>
      </c>
      <c r="FC8" s="176">
        <v>0</v>
      </c>
      <c r="FD8" s="177">
        <v>0</v>
      </c>
      <c r="FE8" s="178">
        <v>0</v>
      </c>
      <c r="FF8" s="179">
        <v>1.17</v>
      </c>
      <c r="FG8" s="180">
        <v>0</v>
      </c>
      <c r="FH8" s="181">
        <v>0</v>
      </c>
      <c r="FI8" s="182">
        <v>3.62</v>
      </c>
      <c r="FJ8" s="174">
        <v>1</v>
      </c>
      <c r="FK8" s="175">
        <f t="shared" si="17"/>
        <v>-2.62</v>
      </c>
      <c r="FL8" s="176">
        <v>0</v>
      </c>
      <c r="FM8" s="177">
        <v>0</v>
      </c>
      <c r="FN8" s="178">
        <v>0</v>
      </c>
      <c r="FO8" s="179">
        <v>-2.62</v>
      </c>
      <c r="FP8" s="180">
        <v>0</v>
      </c>
      <c r="FQ8" s="181">
        <v>0</v>
      </c>
      <c r="FR8" s="182">
        <v>3.62</v>
      </c>
      <c r="FS8" s="174">
        <v>1</v>
      </c>
      <c r="FT8" s="175">
        <f t="shared" si="18"/>
        <v>-2.62</v>
      </c>
      <c r="FU8" s="176">
        <v>0</v>
      </c>
      <c r="FV8" s="177">
        <v>0</v>
      </c>
      <c r="FW8" s="178">
        <v>0</v>
      </c>
      <c r="FX8" s="179">
        <v>-2.62</v>
      </c>
      <c r="FY8" s="180">
        <v>0</v>
      </c>
      <c r="FZ8" s="181">
        <v>0</v>
      </c>
      <c r="GA8" s="182">
        <v>3.62</v>
      </c>
      <c r="GB8" s="174">
        <v>1</v>
      </c>
      <c r="GC8" s="175">
        <f t="shared" si="19"/>
        <v>-2.62</v>
      </c>
      <c r="GD8" s="176">
        <v>0</v>
      </c>
      <c r="GE8" s="177">
        <v>0</v>
      </c>
      <c r="GF8" s="178">
        <v>0</v>
      </c>
      <c r="GG8" s="179">
        <v>-2.62</v>
      </c>
      <c r="GH8" s="180">
        <v>0</v>
      </c>
      <c r="GI8" s="181">
        <v>0</v>
      </c>
      <c r="GJ8" s="182">
        <v>3.62</v>
      </c>
      <c r="GK8" s="174">
        <v>2</v>
      </c>
      <c r="GL8" s="175">
        <f t="shared" si="20"/>
        <v>-1.62</v>
      </c>
      <c r="GM8" s="176">
        <v>0</v>
      </c>
      <c r="GN8" s="177">
        <v>0</v>
      </c>
      <c r="GO8" s="178">
        <v>0</v>
      </c>
      <c r="GP8" s="179">
        <v>-1.62</v>
      </c>
      <c r="GQ8" s="180">
        <v>0</v>
      </c>
      <c r="GR8" s="181">
        <v>0</v>
      </c>
      <c r="GS8" s="182">
        <v>3.62</v>
      </c>
      <c r="GT8" s="174">
        <v>4</v>
      </c>
      <c r="GU8" s="175">
        <f t="shared" si="21"/>
        <v>0.37999999999999989</v>
      </c>
      <c r="GV8" s="176">
        <v>0</v>
      </c>
      <c r="GW8" s="177">
        <v>0</v>
      </c>
      <c r="GX8" s="178">
        <v>0</v>
      </c>
      <c r="GY8" s="179">
        <v>0.38</v>
      </c>
      <c r="GZ8" s="180">
        <v>0</v>
      </c>
      <c r="HA8" s="181">
        <v>0</v>
      </c>
      <c r="HB8" s="182">
        <v>3.62</v>
      </c>
      <c r="HC8" s="174">
        <v>3</v>
      </c>
      <c r="HD8" s="175">
        <f t="shared" si="22"/>
        <v>-0.62000000000000011</v>
      </c>
      <c r="HE8" s="176">
        <v>0</v>
      </c>
      <c r="HF8" s="177">
        <v>0</v>
      </c>
      <c r="HG8" s="178">
        <v>0</v>
      </c>
      <c r="HH8" s="179">
        <v>-0.62</v>
      </c>
      <c r="HI8" s="180">
        <v>0</v>
      </c>
      <c r="HJ8" s="181">
        <v>0</v>
      </c>
      <c r="HK8" s="182">
        <v>3.62</v>
      </c>
      <c r="HL8" s="174">
        <v>3</v>
      </c>
      <c r="HM8" s="175">
        <f t="shared" si="23"/>
        <v>-0.62000000000000011</v>
      </c>
      <c r="HN8" s="176">
        <v>0</v>
      </c>
      <c r="HO8" s="177">
        <v>0</v>
      </c>
      <c r="HP8" s="178">
        <v>0</v>
      </c>
      <c r="HQ8" s="179">
        <v>-0.62</v>
      </c>
      <c r="HR8" s="180">
        <v>0</v>
      </c>
      <c r="HS8" s="181">
        <v>0</v>
      </c>
    </row>
    <row r="9" spans="1:227" x14ac:dyDescent="0.25">
      <c r="A9" s="167" t="s">
        <v>16</v>
      </c>
      <c r="B9" s="168" t="s">
        <v>16</v>
      </c>
      <c r="C9" s="168" t="s">
        <v>16</v>
      </c>
      <c r="D9" s="168" t="s">
        <v>428</v>
      </c>
      <c r="E9" s="168" t="s">
        <v>429</v>
      </c>
      <c r="F9" s="168">
        <v>40</v>
      </c>
      <c r="G9" s="168" t="s">
        <v>133</v>
      </c>
      <c r="H9" s="169" t="s">
        <v>430</v>
      </c>
      <c r="I9" s="170">
        <v>22</v>
      </c>
      <c r="J9" s="171">
        <v>6.9</v>
      </c>
      <c r="K9" s="172">
        <v>21</v>
      </c>
      <c r="L9" s="173">
        <v>9.6999999999999993</v>
      </c>
      <c r="M9" s="174">
        <v>15.58</v>
      </c>
      <c r="N9" s="175">
        <f t="shared" si="0"/>
        <v>5.8800000000000008</v>
      </c>
      <c r="O9" s="176">
        <v>0</v>
      </c>
      <c r="P9" s="177">
        <v>0</v>
      </c>
      <c r="Q9" s="178">
        <v>0</v>
      </c>
      <c r="R9" s="179">
        <v>5.88</v>
      </c>
      <c r="S9" s="180">
        <v>0</v>
      </c>
      <c r="T9" s="181">
        <v>0</v>
      </c>
      <c r="U9" s="182">
        <v>7.58</v>
      </c>
      <c r="V9" s="174">
        <v>13.01</v>
      </c>
      <c r="W9" s="175">
        <f t="shared" si="1"/>
        <v>5.43</v>
      </c>
      <c r="X9" s="176">
        <v>0</v>
      </c>
      <c r="Y9" s="177">
        <v>0</v>
      </c>
      <c r="Z9" s="178">
        <v>0</v>
      </c>
      <c r="AA9" s="179">
        <v>5.43</v>
      </c>
      <c r="AB9" s="180">
        <v>0</v>
      </c>
      <c r="AC9" s="181">
        <v>0</v>
      </c>
      <c r="AD9" s="182">
        <v>7.58</v>
      </c>
      <c r="AE9" s="174">
        <v>13</v>
      </c>
      <c r="AF9" s="175">
        <f t="shared" si="2"/>
        <v>5.42</v>
      </c>
      <c r="AG9" s="176">
        <v>0</v>
      </c>
      <c r="AH9" s="177">
        <v>0</v>
      </c>
      <c r="AI9" s="178">
        <v>0</v>
      </c>
      <c r="AJ9" s="179">
        <v>5.42</v>
      </c>
      <c r="AK9" s="180">
        <v>0</v>
      </c>
      <c r="AL9" s="181">
        <v>0</v>
      </c>
      <c r="AM9" s="182">
        <v>7.58</v>
      </c>
      <c r="AN9" s="174">
        <v>13.02</v>
      </c>
      <c r="AO9" s="175">
        <f t="shared" si="3"/>
        <v>5.4399999999999995</v>
      </c>
      <c r="AP9" s="176">
        <v>0</v>
      </c>
      <c r="AQ9" s="177">
        <v>0</v>
      </c>
      <c r="AR9" s="178">
        <v>0</v>
      </c>
      <c r="AS9" s="179">
        <v>5.44</v>
      </c>
      <c r="AT9" s="180">
        <v>0</v>
      </c>
      <c r="AU9" s="181">
        <v>0</v>
      </c>
      <c r="AV9" s="182">
        <v>7.58</v>
      </c>
      <c r="AW9" s="174">
        <v>8.36</v>
      </c>
      <c r="AX9" s="175">
        <f t="shared" si="4"/>
        <v>0.77999999999999936</v>
      </c>
      <c r="AY9" s="176">
        <v>0</v>
      </c>
      <c r="AZ9" s="177">
        <v>0</v>
      </c>
      <c r="BA9" s="178">
        <v>0</v>
      </c>
      <c r="BB9" s="179">
        <v>0.78</v>
      </c>
      <c r="BC9" s="180">
        <v>0</v>
      </c>
      <c r="BD9" s="181">
        <v>0</v>
      </c>
      <c r="BE9" s="182">
        <v>7.58</v>
      </c>
      <c r="BF9" s="174">
        <v>8.52</v>
      </c>
      <c r="BG9" s="175">
        <f t="shared" si="5"/>
        <v>0.9399999999999995</v>
      </c>
      <c r="BH9" s="176">
        <v>0</v>
      </c>
      <c r="BI9" s="177">
        <v>0</v>
      </c>
      <c r="BJ9" s="178">
        <v>0</v>
      </c>
      <c r="BK9" s="179">
        <v>0.94</v>
      </c>
      <c r="BL9" s="180">
        <v>0</v>
      </c>
      <c r="BM9" s="181">
        <v>0</v>
      </c>
      <c r="BN9" s="182">
        <v>7.58</v>
      </c>
      <c r="BO9" s="174">
        <v>9.65</v>
      </c>
      <c r="BP9" s="175">
        <f t="shared" si="6"/>
        <v>2.0700000000000003</v>
      </c>
      <c r="BQ9" s="176">
        <v>0</v>
      </c>
      <c r="BR9" s="177">
        <v>0</v>
      </c>
      <c r="BS9" s="178">
        <v>0</v>
      </c>
      <c r="BT9" s="179">
        <v>2.0699999999999998</v>
      </c>
      <c r="BU9" s="180">
        <v>0</v>
      </c>
      <c r="BV9" s="181">
        <v>0</v>
      </c>
      <c r="BW9" s="182">
        <v>7.58</v>
      </c>
      <c r="BX9" s="174">
        <v>11.85</v>
      </c>
      <c r="BY9" s="175">
        <f t="shared" si="7"/>
        <v>4.2699999999999996</v>
      </c>
      <c r="BZ9" s="176">
        <v>0</v>
      </c>
      <c r="CA9" s="177">
        <v>0</v>
      </c>
      <c r="CB9" s="178">
        <v>0</v>
      </c>
      <c r="CC9" s="179">
        <v>4.2699999999999996</v>
      </c>
      <c r="CD9" s="180">
        <v>0</v>
      </c>
      <c r="CE9" s="181">
        <v>0</v>
      </c>
      <c r="CF9" s="182">
        <v>7.58</v>
      </c>
      <c r="CG9" s="174">
        <v>17.510000000000002</v>
      </c>
      <c r="CH9" s="175">
        <f t="shared" si="8"/>
        <v>9.9300000000000015</v>
      </c>
      <c r="CI9" s="176">
        <v>0</v>
      </c>
      <c r="CJ9" s="177">
        <v>0</v>
      </c>
      <c r="CK9" s="178">
        <v>0</v>
      </c>
      <c r="CL9" s="179">
        <v>9.93</v>
      </c>
      <c r="CM9" s="180">
        <v>0</v>
      </c>
      <c r="CN9" s="181">
        <v>0</v>
      </c>
      <c r="CO9" s="182">
        <v>7.58</v>
      </c>
      <c r="CP9" s="174">
        <v>16.059999999999999</v>
      </c>
      <c r="CQ9" s="175">
        <f t="shared" si="9"/>
        <v>8.4799999999999986</v>
      </c>
      <c r="CR9" s="176">
        <v>0</v>
      </c>
      <c r="CS9" s="177">
        <v>0</v>
      </c>
      <c r="CT9" s="178">
        <v>0</v>
      </c>
      <c r="CU9" s="179">
        <v>8.48</v>
      </c>
      <c r="CV9" s="180">
        <v>0</v>
      </c>
      <c r="CW9" s="181">
        <v>0</v>
      </c>
      <c r="CX9" s="182">
        <v>7.58</v>
      </c>
      <c r="CY9" s="174">
        <v>15.29</v>
      </c>
      <c r="CZ9" s="175">
        <f t="shared" si="10"/>
        <v>7.7099999999999991</v>
      </c>
      <c r="DA9" s="176">
        <v>0</v>
      </c>
      <c r="DB9" s="177">
        <v>0</v>
      </c>
      <c r="DC9" s="178">
        <v>0</v>
      </c>
      <c r="DD9" s="179">
        <v>7.71</v>
      </c>
      <c r="DE9" s="180">
        <v>0</v>
      </c>
      <c r="DF9" s="181">
        <v>0</v>
      </c>
      <c r="DG9" s="182">
        <v>7.58</v>
      </c>
      <c r="DH9" s="174">
        <v>12.56</v>
      </c>
      <c r="DI9" s="175">
        <f t="shared" si="11"/>
        <v>4.9800000000000004</v>
      </c>
      <c r="DJ9" s="176">
        <v>0</v>
      </c>
      <c r="DK9" s="177">
        <v>0</v>
      </c>
      <c r="DL9" s="178">
        <v>0</v>
      </c>
      <c r="DM9" s="179">
        <v>4.9800000000000004</v>
      </c>
      <c r="DN9" s="180">
        <v>0</v>
      </c>
      <c r="DO9" s="181">
        <v>0</v>
      </c>
      <c r="DP9" s="182">
        <v>7.58</v>
      </c>
      <c r="DQ9" s="174">
        <v>12.26</v>
      </c>
      <c r="DR9" s="175">
        <f t="shared" si="12"/>
        <v>4.68</v>
      </c>
      <c r="DS9" s="176">
        <v>0</v>
      </c>
      <c r="DT9" s="177">
        <v>0</v>
      </c>
      <c r="DU9" s="178">
        <v>0</v>
      </c>
      <c r="DV9" s="179">
        <v>4.68</v>
      </c>
      <c r="DW9" s="180">
        <v>0</v>
      </c>
      <c r="DX9" s="181">
        <v>0</v>
      </c>
      <c r="DY9" s="182">
        <v>7.58</v>
      </c>
      <c r="DZ9" s="174">
        <v>12.55</v>
      </c>
      <c r="EA9" s="175">
        <f t="shared" si="13"/>
        <v>4.9700000000000006</v>
      </c>
      <c r="EB9" s="176">
        <v>0</v>
      </c>
      <c r="EC9" s="177">
        <v>0</v>
      </c>
      <c r="ED9" s="178">
        <v>0</v>
      </c>
      <c r="EE9" s="179">
        <v>4.97</v>
      </c>
      <c r="EF9" s="180">
        <v>0</v>
      </c>
      <c r="EG9" s="181">
        <v>0</v>
      </c>
      <c r="EH9" s="182">
        <v>7.58</v>
      </c>
      <c r="EI9" s="174">
        <v>12.09</v>
      </c>
      <c r="EJ9" s="175">
        <f t="shared" si="14"/>
        <v>4.51</v>
      </c>
      <c r="EK9" s="176">
        <v>0</v>
      </c>
      <c r="EL9" s="177">
        <v>0</v>
      </c>
      <c r="EM9" s="178">
        <v>0</v>
      </c>
      <c r="EN9" s="179">
        <v>4.51</v>
      </c>
      <c r="EO9" s="180">
        <v>0</v>
      </c>
      <c r="EP9" s="181">
        <v>0</v>
      </c>
      <c r="EQ9" s="182">
        <v>7.58</v>
      </c>
      <c r="ER9" s="174">
        <v>14.09</v>
      </c>
      <c r="ES9" s="175">
        <f t="shared" si="15"/>
        <v>6.51</v>
      </c>
      <c r="ET9" s="176">
        <v>0</v>
      </c>
      <c r="EU9" s="177">
        <v>0</v>
      </c>
      <c r="EV9" s="178">
        <v>0</v>
      </c>
      <c r="EW9" s="179">
        <v>6.51</v>
      </c>
      <c r="EX9" s="180">
        <v>0</v>
      </c>
      <c r="EY9" s="181">
        <v>0</v>
      </c>
      <c r="EZ9" s="182">
        <v>7.58</v>
      </c>
      <c r="FA9" s="174">
        <v>9.85</v>
      </c>
      <c r="FB9" s="175">
        <f t="shared" si="16"/>
        <v>2.2699999999999996</v>
      </c>
      <c r="FC9" s="176">
        <v>0</v>
      </c>
      <c r="FD9" s="177">
        <v>0</v>
      </c>
      <c r="FE9" s="178">
        <v>0</v>
      </c>
      <c r="FF9" s="179">
        <v>2.27</v>
      </c>
      <c r="FG9" s="180">
        <v>0</v>
      </c>
      <c r="FH9" s="181">
        <v>0</v>
      </c>
      <c r="FI9" s="182">
        <v>9.6999999999999993</v>
      </c>
      <c r="FJ9" s="174">
        <v>15.3</v>
      </c>
      <c r="FK9" s="175">
        <f t="shared" si="17"/>
        <v>5.6000000000000014</v>
      </c>
      <c r="FL9" s="176">
        <v>0</v>
      </c>
      <c r="FM9" s="177">
        <v>0</v>
      </c>
      <c r="FN9" s="178">
        <v>0</v>
      </c>
      <c r="FO9" s="179">
        <v>5.6</v>
      </c>
      <c r="FP9" s="180">
        <v>0</v>
      </c>
      <c r="FQ9" s="181">
        <v>0</v>
      </c>
      <c r="FR9" s="182">
        <v>9.6999999999999993</v>
      </c>
      <c r="FS9" s="174">
        <v>11.49</v>
      </c>
      <c r="FT9" s="175">
        <f t="shared" si="18"/>
        <v>1.7900000000000009</v>
      </c>
      <c r="FU9" s="176">
        <v>0</v>
      </c>
      <c r="FV9" s="177">
        <v>0</v>
      </c>
      <c r="FW9" s="178">
        <v>0</v>
      </c>
      <c r="FX9" s="179">
        <v>1.79</v>
      </c>
      <c r="FY9" s="180">
        <v>0</v>
      </c>
      <c r="FZ9" s="181">
        <v>0</v>
      </c>
      <c r="GA9" s="182">
        <v>9.6999999999999993</v>
      </c>
      <c r="GB9" s="174">
        <v>9.26</v>
      </c>
      <c r="GC9" s="175">
        <f t="shared" si="19"/>
        <v>-0.4399999999999995</v>
      </c>
      <c r="GD9" s="176">
        <v>0</v>
      </c>
      <c r="GE9" s="177">
        <v>0</v>
      </c>
      <c r="GF9" s="178">
        <v>0</v>
      </c>
      <c r="GG9" s="179">
        <v>-0.44</v>
      </c>
      <c r="GH9" s="180">
        <v>0</v>
      </c>
      <c r="GI9" s="181">
        <v>0</v>
      </c>
      <c r="GJ9" s="182">
        <v>9.6999999999999993</v>
      </c>
      <c r="GK9" s="174">
        <v>14.32</v>
      </c>
      <c r="GL9" s="175">
        <f t="shared" si="20"/>
        <v>4.620000000000001</v>
      </c>
      <c r="GM9" s="176">
        <v>0</v>
      </c>
      <c r="GN9" s="177">
        <v>0</v>
      </c>
      <c r="GO9" s="178">
        <v>0</v>
      </c>
      <c r="GP9" s="179">
        <v>4.62</v>
      </c>
      <c r="GQ9" s="180">
        <v>0</v>
      </c>
      <c r="GR9" s="181">
        <v>0</v>
      </c>
      <c r="GS9" s="182">
        <v>9.6999999999999993</v>
      </c>
      <c r="GT9" s="174">
        <v>13.53</v>
      </c>
      <c r="GU9" s="175">
        <f t="shared" si="21"/>
        <v>3.83</v>
      </c>
      <c r="GV9" s="176">
        <v>0</v>
      </c>
      <c r="GW9" s="177">
        <v>0</v>
      </c>
      <c r="GX9" s="178">
        <v>0</v>
      </c>
      <c r="GY9" s="179">
        <v>3.83</v>
      </c>
      <c r="GZ9" s="180">
        <v>0</v>
      </c>
      <c r="HA9" s="181">
        <v>0</v>
      </c>
      <c r="HB9" s="182">
        <v>9.6999999999999993</v>
      </c>
      <c r="HC9" s="174">
        <v>14.28</v>
      </c>
      <c r="HD9" s="175">
        <f t="shared" si="22"/>
        <v>4.58</v>
      </c>
      <c r="HE9" s="176">
        <v>0</v>
      </c>
      <c r="HF9" s="177">
        <v>0</v>
      </c>
      <c r="HG9" s="178">
        <v>0</v>
      </c>
      <c r="HH9" s="179">
        <v>4.58</v>
      </c>
      <c r="HI9" s="180">
        <v>0</v>
      </c>
      <c r="HJ9" s="181">
        <v>0</v>
      </c>
      <c r="HK9" s="182">
        <v>9.6999999999999993</v>
      </c>
      <c r="HL9" s="174">
        <v>13.13</v>
      </c>
      <c r="HM9" s="175">
        <f t="shared" si="23"/>
        <v>3.4300000000000015</v>
      </c>
      <c r="HN9" s="176">
        <v>0</v>
      </c>
      <c r="HO9" s="177">
        <v>0</v>
      </c>
      <c r="HP9" s="178">
        <v>0</v>
      </c>
      <c r="HQ9" s="179">
        <v>3.43</v>
      </c>
      <c r="HR9" s="180">
        <v>0</v>
      </c>
      <c r="HS9" s="181">
        <v>0</v>
      </c>
    </row>
    <row r="10" spans="1:227" x14ac:dyDescent="0.25">
      <c r="A10" s="167" t="s">
        <v>16</v>
      </c>
      <c r="B10" s="168" t="s">
        <v>16</v>
      </c>
      <c r="C10" s="168" t="s">
        <v>16</v>
      </c>
      <c r="D10" s="168" t="s">
        <v>428</v>
      </c>
      <c r="E10" s="168" t="s">
        <v>429</v>
      </c>
      <c r="F10" s="168">
        <v>40</v>
      </c>
      <c r="G10" s="168" t="s">
        <v>135</v>
      </c>
      <c r="H10" s="169" t="s">
        <v>431</v>
      </c>
      <c r="I10" s="170">
        <v>5</v>
      </c>
      <c r="J10" s="171">
        <v>1.6</v>
      </c>
      <c r="K10" s="172">
        <v>4.5</v>
      </c>
      <c r="L10" s="173">
        <v>4.3099999999999996</v>
      </c>
      <c r="M10" s="174">
        <v>2</v>
      </c>
      <c r="N10" s="175">
        <f t="shared" si="0"/>
        <v>-2.3099999999999996</v>
      </c>
      <c r="O10" s="176">
        <v>0</v>
      </c>
      <c r="P10" s="177">
        <v>0</v>
      </c>
      <c r="Q10" s="178">
        <v>0</v>
      </c>
      <c r="R10" s="179">
        <v>-2.31</v>
      </c>
      <c r="S10" s="180">
        <v>0</v>
      </c>
      <c r="T10" s="181">
        <v>0</v>
      </c>
      <c r="U10" s="182">
        <v>3.37</v>
      </c>
      <c r="V10" s="174">
        <v>2</v>
      </c>
      <c r="W10" s="175">
        <f t="shared" si="1"/>
        <v>-1.37</v>
      </c>
      <c r="X10" s="176">
        <v>0</v>
      </c>
      <c r="Y10" s="177">
        <v>0</v>
      </c>
      <c r="Z10" s="178">
        <v>0</v>
      </c>
      <c r="AA10" s="179">
        <v>-1.37</v>
      </c>
      <c r="AB10" s="180">
        <v>0</v>
      </c>
      <c r="AC10" s="181">
        <v>0</v>
      </c>
      <c r="AD10" s="182">
        <v>3.37</v>
      </c>
      <c r="AE10" s="174">
        <v>2</v>
      </c>
      <c r="AF10" s="175">
        <f t="shared" si="2"/>
        <v>-1.37</v>
      </c>
      <c r="AG10" s="176">
        <v>0</v>
      </c>
      <c r="AH10" s="177">
        <v>0</v>
      </c>
      <c r="AI10" s="178">
        <v>0</v>
      </c>
      <c r="AJ10" s="179">
        <v>-1.37</v>
      </c>
      <c r="AK10" s="180">
        <v>0</v>
      </c>
      <c r="AL10" s="181">
        <v>0</v>
      </c>
      <c r="AM10" s="182">
        <v>3.37</v>
      </c>
      <c r="AN10" s="174">
        <v>3</v>
      </c>
      <c r="AO10" s="175">
        <f t="shared" si="3"/>
        <v>-0.37000000000000011</v>
      </c>
      <c r="AP10" s="176">
        <v>0</v>
      </c>
      <c r="AQ10" s="177">
        <v>0</v>
      </c>
      <c r="AR10" s="178">
        <v>0</v>
      </c>
      <c r="AS10" s="179">
        <v>-0.37</v>
      </c>
      <c r="AT10" s="180">
        <v>0</v>
      </c>
      <c r="AU10" s="181">
        <v>0</v>
      </c>
      <c r="AV10" s="182">
        <v>3.37</v>
      </c>
      <c r="AW10" s="174">
        <v>3</v>
      </c>
      <c r="AX10" s="175">
        <f t="shared" si="4"/>
        <v>-0.37000000000000011</v>
      </c>
      <c r="AY10" s="176">
        <v>0</v>
      </c>
      <c r="AZ10" s="177">
        <v>0</v>
      </c>
      <c r="BA10" s="178">
        <v>0</v>
      </c>
      <c r="BB10" s="179">
        <v>-0.37</v>
      </c>
      <c r="BC10" s="180">
        <v>0</v>
      </c>
      <c r="BD10" s="181">
        <v>0</v>
      </c>
      <c r="BE10" s="182">
        <v>3.37</v>
      </c>
      <c r="BF10" s="174">
        <v>1</v>
      </c>
      <c r="BG10" s="175">
        <f t="shared" si="5"/>
        <v>-2.37</v>
      </c>
      <c r="BH10" s="176">
        <v>0</v>
      </c>
      <c r="BI10" s="177">
        <v>0</v>
      </c>
      <c r="BJ10" s="178">
        <v>0</v>
      </c>
      <c r="BK10" s="179">
        <v>-2.37</v>
      </c>
      <c r="BL10" s="180">
        <v>0</v>
      </c>
      <c r="BM10" s="181">
        <v>0</v>
      </c>
      <c r="BN10" s="182">
        <v>3.37</v>
      </c>
      <c r="BO10" s="174">
        <v>4</v>
      </c>
      <c r="BP10" s="175">
        <f t="shared" si="6"/>
        <v>0.62999999999999989</v>
      </c>
      <c r="BQ10" s="176">
        <v>0</v>
      </c>
      <c r="BR10" s="177">
        <v>0</v>
      </c>
      <c r="BS10" s="178">
        <v>0</v>
      </c>
      <c r="BT10" s="179">
        <v>0.63</v>
      </c>
      <c r="BU10" s="180">
        <v>0</v>
      </c>
      <c r="BV10" s="181">
        <v>0</v>
      </c>
      <c r="BW10" s="182">
        <v>3.37</v>
      </c>
      <c r="BX10" s="174">
        <v>2</v>
      </c>
      <c r="BY10" s="175">
        <f t="shared" si="7"/>
        <v>-1.37</v>
      </c>
      <c r="BZ10" s="176">
        <v>0</v>
      </c>
      <c r="CA10" s="177">
        <v>0</v>
      </c>
      <c r="CB10" s="178">
        <v>0</v>
      </c>
      <c r="CC10" s="179">
        <v>-1.37</v>
      </c>
      <c r="CD10" s="180">
        <v>0</v>
      </c>
      <c r="CE10" s="181">
        <v>0</v>
      </c>
      <c r="CF10" s="182">
        <v>3.37</v>
      </c>
      <c r="CG10" s="174">
        <v>3</v>
      </c>
      <c r="CH10" s="175">
        <f t="shared" si="8"/>
        <v>-0.37000000000000011</v>
      </c>
      <c r="CI10" s="176">
        <v>0</v>
      </c>
      <c r="CJ10" s="177">
        <v>0</v>
      </c>
      <c r="CK10" s="178">
        <v>0</v>
      </c>
      <c r="CL10" s="179">
        <v>-0.37</v>
      </c>
      <c r="CM10" s="180">
        <v>0</v>
      </c>
      <c r="CN10" s="181">
        <v>0</v>
      </c>
      <c r="CO10" s="182">
        <v>3.37</v>
      </c>
      <c r="CP10" s="174">
        <v>2</v>
      </c>
      <c r="CQ10" s="175">
        <f t="shared" si="9"/>
        <v>-1.37</v>
      </c>
      <c r="CR10" s="176">
        <v>0</v>
      </c>
      <c r="CS10" s="177">
        <v>0</v>
      </c>
      <c r="CT10" s="178">
        <v>0</v>
      </c>
      <c r="CU10" s="179">
        <v>-1.37</v>
      </c>
      <c r="CV10" s="180">
        <v>0</v>
      </c>
      <c r="CW10" s="181">
        <v>0</v>
      </c>
      <c r="CX10" s="182">
        <v>3.37</v>
      </c>
      <c r="CY10" s="174">
        <v>3</v>
      </c>
      <c r="CZ10" s="175">
        <f t="shared" si="10"/>
        <v>-0.37000000000000011</v>
      </c>
      <c r="DA10" s="176">
        <v>0</v>
      </c>
      <c r="DB10" s="177">
        <v>0</v>
      </c>
      <c r="DC10" s="178">
        <v>0</v>
      </c>
      <c r="DD10" s="179">
        <v>-0.37</v>
      </c>
      <c r="DE10" s="180">
        <v>0</v>
      </c>
      <c r="DF10" s="181">
        <v>0</v>
      </c>
      <c r="DG10" s="182">
        <v>3.37</v>
      </c>
      <c r="DH10" s="174">
        <v>3</v>
      </c>
      <c r="DI10" s="175">
        <f t="shared" si="11"/>
        <v>-0.37000000000000011</v>
      </c>
      <c r="DJ10" s="176">
        <v>0</v>
      </c>
      <c r="DK10" s="177">
        <v>0</v>
      </c>
      <c r="DL10" s="178">
        <v>0</v>
      </c>
      <c r="DM10" s="179">
        <v>-0.37</v>
      </c>
      <c r="DN10" s="180">
        <v>0</v>
      </c>
      <c r="DO10" s="181">
        <v>0</v>
      </c>
      <c r="DP10" s="182">
        <v>3.37</v>
      </c>
      <c r="DQ10" s="174">
        <v>2</v>
      </c>
      <c r="DR10" s="175">
        <f t="shared" si="12"/>
        <v>-1.37</v>
      </c>
      <c r="DS10" s="176">
        <v>0</v>
      </c>
      <c r="DT10" s="177">
        <v>0</v>
      </c>
      <c r="DU10" s="178">
        <v>0</v>
      </c>
      <c r="DV10" s="179">
        <v>-1.37</v>
      </c>
      <c r="DW10" s="180">
        <v>0</v>
      </c>
      <c r="DX10" s="181">
        <v>0</v>
      </c>
      <c r="DY10" s="182">
        <v>3.37</v>
      </c>
      <c r="DZ10" s="174">
        <v>3</v>
      </c>
      <c r="EA10" s="175">
        <f t="shared" si="13"/>
        <v>-0.37000000000000011</v>
      </c>
      <c r="EB10" s="176">
        <v>0</v>
      </c>
      <c r="EC10" s="177">
        <v>0</v>
      </c>
      <c r="ED10" s="178">
        <v>0</v>
      </c>
      <c r="EE10" s="179">
        <v>-0.37</v>
      </c>
      <c r="EF10" s="180">
        <v>0</v>
      </c>
      <c r="EG10" s="181">
        <v>0</v>
      </c>
      <c r="EH10" s="182">
        <v>3.37</v>
      </c>
      <c r="EI10" s="174">
        <v>3</v>
      </c>
      <c r="EJ10" s="175">
        <f t="shared" si="14"/>
        <v>-0.37000000000000011</v>
      </c>
      <c r="EK10" s="176">
        <v>0</v>
      </c>
      <c r="EL10" s="177">
        <v>0</v>
      </c>
      <c r="EM10" s="178">
        <v>0</v>
      </c>
      <c r="EN10" s="179">
        <v>-0.37</v>
      </c>
      <c r="EO10" s="180">
        <v>0</v>
      </c>
      <c r="EP10" s="181">
        <v>0</v>
      </c>
      <c r="EQ10" s="182">
        <v>3.37</v>
      </c>
      <c r="ER10" s="174">
        <v>3</v>
      </c>
      <c r="ES10" s="175">
        <f t="shared" si="15"/>
        <v>-0.37000000000000011</v>
      </c>
      <c r="ET10" s="176">
        <v>0</v>
      </c>
      <c r="EU10" s="177">
        <v>0</v>
      </c>
      <c r="EV10" s="178">
        <v>0</v>
      </c>
      <c r="EW10" s="179">
        <v>-0.37</v>
      </c>
      <c r="EX10" s="180">
        <v>0</v>
      </c>
      <c r="EY10" s="181">
        <v>0</v>
      </c>
      <c r="EZ10" s="182">
        <v>3.37</v>
      </c>
      <c r="FA10" s="174">
        <v>3</v>
      </c>
      <c r="FB10" s="175">
        <f t="shared" si="16"/>
        <v>-0.37000000000000011</v>
      </c>
      <c r="FC10" s="176">
        <v>0</v>
      </c>
      <c r="FD10" s="177">
        <v>0</v>
      </c>
      <c r="FE10" s="178">
        <v>0</v>
      </c>
      <c r="FF10" s="179">
        <v>-0.37</v>
      </c>
      <c r="FG10" s="180">
        <v>0</v>
      </c>
      <c r="FH10" s="181">
        <v>0</v>
      </c>
      <c r="FI10" s="182">
        <v>4.3099999999999996</v>
      </c>
      <c r="FJ10" s="174">
        <v>2</v>
      </c>
      <c r="FK10" s="175">
        <f t="shared" si="17"/>
        <v>-2.3099999999999996</v>
      </c>
      <c r="FL10" s="176">
        <v>0</v>
      </c>
      <c r="FM10" s="177">
        <v>0</v>
      </c>
      <c r="FN10" s="178">
        <v>0</v>
      </c>
      <c r="FO10" s="179">
        <v>-2.31</v>
      </c>
      <c r="FP10" s="180">
        <v>0</v>
      </c>
      <c r="FQ10" s="181">
        <v>0</v>
      </c>
      <c r="FR10" s="182">
        <v>4.3099999999999996</v>
      </c>
      <c r="FS10" s="174">
        <v>3</v>
      </c>
      <c r="FT10" s="175">
        <f t="shared" si="18"/>
        <v>-1.3099999999999996</v>
      </c>
      <c r="FU10" s="176">
        <v>0</v>
      </c>
      <c r="FV10" s="177">
        <v>0</v>
      </c>
      <c r="FW10" s="178">
        <v>0</v>
      </c>
      <c r="FX10" s="179">
        <v>-1.31</v>
      </c>
      <c r="FY10" s="180">
        <v>0</v>
      </c>
      <c r="FZ10" s="181">
        <v>0</v>
      </c>
      <c r="GA10" s="182">
        <v>4.3099999999999996</v>
      </c>
      <c r="GB10" s="174">
        <v>2</v>
      </c>
      <c r="GC10" s="175">
        <f t="shared" si="19"/>
        <v>-2.3099999999999996</v>
      </c>
      <c r="GD10" s="176">
        <v>0</v>
      </c>
      <c r="GE10" s="177">
        <v>0</v>
      </c>
      <c r="GF10" s="178">
        <v>0</v>
      </c>
      <c r="GG10" s="179">
        <v>-2.31</v>
      </c>
      <c r="GH10" s="180">
        <v>0</v>
      </c>
      <c r="GI10" s="181">
        <v>0</v>
      </c>
      <c r="GJ10" s="182">
        <v>4.3099999999999996</v>
      </c>
      <c r="GK10" s="174">
        <v>2</v>
      </c>
      <c r="GL10" s="175">
        <f t="shared" si="20"/>
        <v>-2.3099999999999996</v>
      </c>
      <c r="GM10" s="176">
        <v>0</v>
      </c>
      <c r="GN10" s="177">
        <v>0</v>
      </c>
      <c r="GO10" s="178">
        <v>0</v>
      </c>
      <c r="GP10" s="179">
        <v>-2.31</v>
      </c>
      <c r="GQ10" s="180">
        <v>0</v>
      </c>
      <c r="GR10" s="181">
        <v>0</v>
      </c>
      <c r="GS10" s="182">
        <v>4.3099999999999996</v>
      </c>
      <c r="GT10" s="174">
        <v>3</v>
      </c>
      <c r="GU10" s="175">
        <f t="shared" si="21"/>
        <v>-1.3099999999999996</v>
      </c>
      <c r="GV10" s="176">
        <v>0</v>
      </c>
      <c r="GW10" s="177">
        <v>0</v>
      </c>
      <c r="GX10" s="178">
        <v>0</v>
      </c>
      <c r="GY10" s="179">
        <v>-1.31</v>
      </c>
      <c r="GZ10" s="180">
        <v>0</v>
      </c>
      <c r="HA10" s="181">
        <v>0</v>
      </c>
      <c r="HB10" s="182">
        <v>4.3099999999999996</v>
      </c>
      <c r="HC10" s="174">
        <v>2</v>
      </c>
      <c r="HD10" s="175">
        <f t="shared" si="22"/>
        <v>-2.3099999999999996</v>
      </c>
      <c r="HE10" s="176">
        <v>0</v>
      </c>
      <c r="HF10" s="177">
        <v>0</v>
      </c>
      <c r="HG10" s="178">
        <v>0</v>
      </c>
      <c r="HH10" s="179">
        <v>-2.31</v>
      </c>
      <c r="HI10" s="180">
        <v>0</v>
      </c>
      <c r="HJ10" s="181">
        <v>0</v>
      </c>
      <c r="HK10" s="182">
        <v>4.3099999999999996</v>
      </c>
      <c r="HL10" s="174">
        <v>2</v>
      </c>
      <c r="HM10" s="175">
        <f t="shared" si="23"/>
        <v>-2.3099999999999996</v>
      </c>
      <c r="HN10" s="176">
        <v>0</v>
      </c>
      <c r="HO10" s="177">
        <v>0</v>
      </c>
      <c r="HP10" s="178">
        <v>0</v>
      </c>
      <c r="HQ10" s="179">
        <v>-2.31</v>
      </c>
      <c r="HR10" s="180">
        <v>0</v>
      </c>
      <c r="HS10" s="181">
        <v>0</v>
      </c>
    </row>
    <row r="11" spans="1:227" x14ac:dyDescent="0.25">
      <c r="A11" s="167" t="s">
        <v>16</v>
      </c>
      <c r="B11" s="168" t="s">
        <v>16</v>
      </c>
      <c r="C11" s="168" t="s">
        <v>16</v>
      </c>
      <c r="D11" s="168" t="s">
        <v>428</v>
      </c>
      <c r="E11" s="168" t="s">
        <v>432</v>
      </c>
      <c r="F11" s="168">
        <v>80</v>
      </c>
      <c r="G11" s="168" t="s">
        <v>135</v>
      </c>
      <c r="H11" s="169" t="s">
        <v>433</v>
      </c>
      <c r="I11" s="170">
        <v>30</v>
      </c>
      <c r="J11" s="171">
        <v>9.4</v>
      </c>
      <c r="K11" s="172">
        <v>25.5</v>
      </c>
      <c r="L11" s="173">
        <v>23</v>
      </c>
      <c r="M11" s="174">
        <v>3</v>
      </c>
      <c r="N11" s="175">
        <f t="shared" si="0"/>
        <v>-20</v>
      </c>
      <c r="O11" s="176">
        <v>0</v>
      </c>
      <c r="P11" s="177">
        <v>0</v>
      </c>
      <c r="Q11" s="178">
        <v>0</v>
      </c>
      <c r="R11" s="179">
        <v>-20</v>
      </c>
      <c r="S11" s="180">
        <v>0</v>
      </c>
      <c r="T11" s="181">
        <v>0</v>
      </c>
      <c r="U11" s="182">
        <v>23</v>
      </c>
      <c r="V11" s="174">
        <v>3</v>
      </c>
      <c r="W11" s="175">
        <f t="shared" si="1"/>
        <v>-20</v>
      </c>
      <c r="X11" s="176">
        <v>0</v>
      </c>
      <c r="Y11" s="177">
        <v>0</v>
      </c>
      <c r="Z11" s="178">
        <v>0</v>
      </c>
      <c r="AA11" s="179">
        <v>-20</v>
      </c>
      <c r="AB11" s="180">
        <v>0</v>
      </c>
      <c r="AC11" s="181">
        <v>0</v>
      </c>
      <c r="AD11" s="182">
        <v>23</v>
      </c>
      <c r="AE11" s="174">
        <v>4</v>
      </c>
      <c r="AF11" s="175">
        <f t="shared" si="2"/>
        <v>-19</v>
      </c>
      <c r="AG11" s="176">
        <v>0</v>
      </c>
      <c r="AH11" s="177">
        <v>0</v>
      </c>
      <c r="AI11" s="178">
        <v>0</v>
      </c>
      <c r="AJ11" s="179">
        <v>-19</v>
      </c>
      <c r="AK11" s="180">
        <v>0</v>
      </c>
      <c r="AL11" s="181">
        <v>0</v>
      </c>
      <c r="AM11" s="182">
        <v>23</v>
      </c>
      <c r="AN11" s="174">
        <v>4</v>
      </c>
      <c r="AO11" s="175">
        <f t="shared" si="3"/>
        <v>-19</v>
      </c>
      <c r="AP11" s="176">
        <v>0</v>
      </c>
      <c r="AQ11" s="177">
        <v>0</v>
      </c>
      <c r="AR11" s="178">
        <v>0</v>
      </c>
      <c r="AS11" s="179">
        <v>-19</v>
      </c>
      <c r="AT11" s="180">
        <v>0</v>
      </c>
      <c r="AU11" s="181">
        <v>0</v>
      </c>
      <c r="AV11" s="182">
        <v>23</v>
      </c>
      <c r="AW11" s="174">
        <v>5</v>
      </c>
      <c r="AX11" s="175">
        <f t="shared" si="4"/>
        <v>-18</v>
      </c>
      <c r="AY11" s="176">
        <v>0</v>
      </c>
      <c r="AZ11" s="177">
        <v>0</v>
      </c>
      <c r="BA11" s="178">
        <v>0</v>
      </c>
      <c r="BB11" s="179">
        <v>-18</v>
      </c>
      <c r="BC11" s="180">
        <v>0</v>
      </c>
      <c r="BD11" s="181">
        <v>0</v>
      </c>
      <c r="BE11" s="182">
        <v>23</v>
      </c>
      <c r="BF11" s="174">
        <v>5</v>
      </c>
      <c r="BG11" s="175">
        <f t="shared" si="5"/>
        <v>-18</v>
      </c>
      <c r="BH11" s="176">
        <v>0</v>
      </c>
      <c r="BI11" s="177">
        <v>0</v>
      </c>
      <c r="BJ11" s="178">
        <v>0</v>
      </c>
      <c r="BK11" s="179">
        <v>-18</v>
      </c>
      <c r="BL11" s="180">
        <v>0</v>
      </c>
      <c r="BM11" s="181">
        <v>0</v>
      </c>
      <c r="BN11" s="182">
        <v>23</v>
      </c>
      <c r="BO11" s="174">
        <v>9</v>
      </c>
      <c r="BP11" s="175">
        <f t="shared" si="6"/>
        <v>-14</v>
      </c>
      <c r="BQ11" s="176">
        <v>0</v>
      </c>
      <c r="BR11" s="177">
        <v>0</v>
      </c>
      <c r="BS11" s="178">
        <v>0</v>
      </c>
      <c r="BT11" s="179">
        <v>-14</v>
      </c>
      <c r="BU11" s="180">
        <v>0</v>
      </c>
      <c r="BV11" s="181">
        <v>0</v>
      </c>
      <c r="BW11" s="182">
        <v>23</v>
      </c>
      <c r="BX11" s="174">
        <v>2</v>
      </c>
      <c r="BY11" s="175">
        <f t="shared" si="7"/>
        <v>-21</v>
      </c>
      <c r="BZ11" s="176">
        <v>0</v>
      </c>
      <c r="CA11" s="177">
        <v>0</v>
      </c>
      <c r="CB11" s="178">
        <v>0</v>
      </c>
      <c r="CC11" s="179">
        <v>-21</v>
      </c>
      <c r="CD11" s="180">
        <v>0</v>
      </c>
      <c r="CE11" s="181">
        <v>0</v>
      </c>
      <c r="CF11" s="182">
        <v>23</v>
      </c>
      <c r="CG11" s="174">
        <v>0</v>
      </c>
      <c r="CH11" s="175">
        <f t="shared" si="8"/>
        <v>-23</v>
      </c>
      <c r="CI11" s="176">
        <v>9.0277777777777787E-3</v>
      </c>
      <c r="CJ11" s="177">
        <v>0</v>
      </c>
      <c r="CK11" s="178">
        <v>0</v>
      </c>
      <c r="CL11" s="179">
        <v>-23</v>
      </c>
      <c r="CM11" s="180">
        <v>0</v>
      </c>
      <c r="CN11" s="181">
        <v>0</v>
      </c>
      <c r="CO11" s="182">
        <v>23</v>
      </c>
      <c r="CP11" s="174">
        <v>0</v>
      </c>
      <c r="CQ11" s="175">
        <f t="shared" si="9"/>
        <v>-23</v>
      </c>
      <c r="CR11" s="176">
        <v>4.1666666666666664E-2</v>
      </c>
      <c r="CS11" s="177">
        <v>0</v>
      </c>
      <c r="CT11" s="178">
        <v>0</v>
      </c>
      <c r="CU11" s="179">
        <v>-23</v>
      </c>
      <c r="CV11" s="180">
        <v>0</v>
      </c>
      <c r="CW11" s="181">
        <v>0</v>
      </c>
      <c r="CX11" s="182">
        <v>23</v>
      </c>
      <c r="CY11" s="174">
        <v>0</v>
      </c>
      <c r="CZ11" s="175">
        <f t="shared" si="10"/>
        <v>-23</v>
      </c>
      <c r="DA11" s="176">
        <v>4.1666666666666664E-2</v>
      </c>
      <c r="DB11" s="177">
        <v>0</v>
      </c>
      <c r="DC11" s="178">
        <v>0</v>
      </c>
      <c r="DD11" s="179">
        <v>-23</v>
      </c>
      <c r="DE11" s="180">
        <v>0</v>
      </c>
      <c r="DF11" s="181">
        <v>0</v>
      </c>
      <c r="DG11" s="182">
        <v>23</v>
      </c>
      <c r="DH11" s="174">
        <v>0</v>
      </c>
      <c r="DI11" s="175">
        <f t="shared" si="11"/>
        <v>-23</v>
      </c>
      <c r="DJ11" s="176">
        <v>4.1666666666666664E-2</v>
      </c>
      <c r="DK11" s="177">
        <v>0</v>
      </c>
      <c r="DL11" s="178">
        <v>0</v>
      </c>
      <c r="DM11" s="179">
        <v>-23</v>
      </c>
      <c r="DN11" s="180">
        <v>0</v>
      </c>
      <c r="DO11" s="181">
        <v>0</v>
      </c>
      <c r="DP11" s="182">
        <v>23</v>
      </c>
      <c r="DQ11" s="174">
        <v>0</v>
      </c>
      <c r="DR11" s="175">
        <f t="shared" si="12"/>
        <v>-23</v>
      </c>
      <c r="DS11" s="176">
        <v>4.1666666666666664E-2</v>
      </c>
      <c r="DT11" s="177">
        <v>0</v>
      </c>
      <c r="DU11" s="178">
        <v>0</v>
      </c>
      <c r="DV11" s="179">
        <v>-23</v>
      </c>
      <c r="DW11" s="180">
        <v>0</v>
      </c>
      <c r="DX11" s="181">
        <v>0</v>
      </c>
      <c r="DY11" s="182">
        <v>23</v>
      </c>
      <c r="DZ11" s="174">
        <v>0</v>
      </c>
      <c r="EA11" s="175">
        <f t="shared" si="13"/>
        <v>-23</v>
      </c>
      <c r="EB11" s="176">
        <v>4.1666666666666664E-2</v>
      </c>
      <c r="EC11" s="177">
        <v>0</v>
      </c>
      <c r="ED11" s="178">
        <v>0</v>
      </c>
      <c r="EE11" s="179">
        <v>-23</v>
      </c>
      <c r="EF11" s="180">
        <v>0</v>
      </c>
      <c r="EG11" s="181">
        <v>0</v>
      </c>
      <c r="EH11" s="182">
        <v>23</v>
      </c>
      <c r="EI11" s="174">
        <v>0</v>
      </c>
      <c r="EJ11" s="175">
        <f t="shared" si="14"/>
        <v>-23</v>
      </c>
      <c r="EK11" s="176">
        <v>4.1666666666666664E-2</v>
      </c>
      <c r="EL11" s="177">
        <v>0</v>
      </c>
      <c r="EM11" s="178">
        <v>0</v>
      </c>
      <c r="EN11" s="179">
        <v>-23</v>
      </c>
      <c r="EO11" s="180">
        <v>0</v>
      </c>
      <c r="EP11" s="181">
        <v>0</v>
      </c>
      <c r="EQ11" s="182">
        <v>23</v>
      </c>
      <c r="ER11" s="174">
        <v>0</v>
      </c>
      <c r="ES11" s="175">
        <f t="shared" si="15"/>
        <v>-23</v>
      </c>
      <c r="ET11" s="176">
        <v>4.1666666666666664E-2</v>
      </c>
      <c r="EU11" s="177">
        <v>0</v>
      </c>
      <c r="EV11" s="178">
        <v>0</v>
      </c>
      <c r="EW11" s="179">
        <v>-23</v>
      </c>
      <c r="EX11" s="180">
        <v>0</v>
      </c>
      <c r="EY11" s="181">
        <v>0</v>
      </c>
      <c r="EZ11" s="182">
        <v>23</v>
      </c>
      <c r="FA11" s="174">
        <v>0</v>
      </c>
      <c r="FB11" s="175">
        <f t="shared" si="16"/>
        <v>-23</v>
      </c>
      <c r="FC11" s="176">
        <v>4.1666666666666664E-2</v>
      </c>
      <c r="FD11" s="177">
        <v>0</v>
      </c>
      <c r="FE11" s="178">
        <v>0</v>
      </c>
      <c r="FF11" s="179">
        <v>-23</v>
      </c>
      <c r="FG11" s="180">
        <v>0</v>
      </c>
      <c r="FH11" s="181">
        <v>0</v>
      </c>
      <c r="FI11" s="182">
        <v>23</v>
      </c>
      <c r="FJ11" s="174">
        <v>0</v>
      </c>
      <c r="FK11" s="175">
        <f t="shared" si="17"/>
        <v>-23</v>
      </c>
      <c r="FL11" s="176">
        <v>4.1666666666666664E-2</v>
      </c>
      <c r="FM11" s="177">
        <v>0</v>
      </c>
      <c r="FN11" s="178">
        <v>0</v>
      </c>
      <c r="FO11" s="179">
        <v>-23</v>
      </c>
      <c r="FP11" s="180">
        <v>0</v>
      </c>
      <c r="FQ11" s="181">
        <v>0</v>
      </c>
      <c r="FR11" s="182">
        <v>23</v>
      </c>
      <c r="FS11" s="174">
        <v>1</v>
      </c>
      <c r="FT11" s="175">
        <f t="shared" si="18"/>
        <v>-22</v>
      </c>
      <c r="FU11" s="176">
        <v>2.9861111111111113E-2</v>
      </c>
      <c r="FV11" s="177">
        <v>0</v>
      </c>
      <c r="FW11" s="178">
        <v>0</v>
      </c>
      <c r="FX11" s="179">
        <v>-22</v>
      </c>
      <c r="FY11" s="180">
        <v>0</v>
      </c>
      <c r="FZ11" s="181">
        <v>0</v>
      </c>
      <c r="GA11" s="182">
        <v>23</v>
      </c>
      <c r="GB11" s="174">
        <v>15</v>
      </c>
      <c r="GC11" s="175">
        <f t="shared" si="19"/>
        <v>-8</v>
      </c>
      <c r="GD11" s="176">
        <v>0</v>
      </c>
      <c r="GE11" s="177">
        <v>0</v>
      </c>
      <c r="GF11" s="178">
        <v>0</v>
      </c>
      <c r="GG11" s="179">
        <v>-8</v>
      </c>
      <c r="GH11" s="180">
        <v>0</v>
      </c>
      <c r="GI11" s="181">
        <v>0</v>
      </c>
      <c r="GJ11" s="182">
        <v>23</v>
      </c>
      <c r="GK11" s="174">
        <v>19</v>
      </c>
      <c r="GL11" s="175">
        <f t="shared" si="20"/>
        <v>-4</v>
      </c>
      <c r="GM11" s="176">
        <v>0</v>
      </c>
      <c r="GN11" s="177">
        <v>0</v>
      </c>
      <c r="GO11" s="178">
        <v>0</v>
      </c>
      <c r="GP11" s="179">
        <v>-4</v>
      </c>
      <c r="GQ11" s="180">
        <v>0</v>
      </c>
      <c r="GR11" s="181">
        <v>0</v>
      </c>
      <c r="GS11" s="182">
        <v>23</v>
      </c>
      <c r="GT11" s="174">
        <v>13</v>
      </c>
      <c r="GU11" s="175">
        <f t="shared" si="21"/>
        <v>-10</v>
      </c>
      <c r="GV11" s="176">
        <v>0</v>
      </c>
      <c r="GW11" s="177">
        <v>0</v>
      </c>
      <c r="GX11" s="178">
        <v>0</v>
      </c>
      <c r="GY11" s="179">
        <v>-10</v>
      </c>
      <c r="GZ11" s="180">
        <v>0</v>
      </c>
      <c r="HA11" s="181">
        <v>0</v>
      </c>
      <c r="HB11" s="182">
        <v>23</v>
      </c>
      <c r="HC11" s="174">
        <v>12</v>
      </c>
      <c r="HD11" s="175">
        <f t="shared" si="22"/>
        <v>-11</v>
      </c>
      <c r="HE11" s="176">
        <v>0</v>
      </c>
      <c r="HF11" s="177">
        <v>0</v>
      </c>
      <c r="HG11" s="178">
        <v>0</v>
      </c>
      <c r="HH11" s="179">
        <v>-11</v>
      </c>
      <c r="HI11" s="180">
        <v>0</v>
      </c>
      <c r="HJ11" s="181">
        <v>0</v>
      </c>
      <c r="HK11" s="182">
        <v>23</v>
      </c>
      <c r="HL11" s="174">
        <v>9</v>
      </c>
      <c r="HM11" s="175">
        <f t="shared" si="23"/>
        <v>-14</v>
      </c>
      <c r="HN11" s="176">
        <v>0</v>
      </c>
      <c r="HO11" s="177">
        <v>0</v>
      </c>
      <c r="HP11" s="178">
        <v>0</v>
      </c>
      <c r="HQ11" s="179">
        <v>-14</v>
      </c>
      <c r="HR11" s="180">
        <v>0</v>
      </c>
      <c r="HS11" s="181">
        <v>0</v>
      </c>
    </row>
    <row r="12" spans="1:227" x14ac:dyDescent="0.25">
      <c r="A12" s="167" t="s">
        <v>16</v>
      </c>
      <c r="B12" s="168" t="s">
        <v>16</v>
      </c>
      <c r="C12" s="168" t="s">
        <v>16</v>
      </c>
      <c r="D12" s="168" t="s">
        <v>428</v>
      </c>
      <c r="E12" s="168" t="s">
        <v>432</v>
      </c>
      <c r="F12" s="168">
        <v>80</v>
      </c>
      <c r="G12" s="168" t="s">
        <v>135</v>
      </c>
      <c r="H12" s="169" t="s">
        <v>434</v>
      </c>
      <c r="I12" s="170">
        <v>30</v>
      </c>
      <c r="J12" s="171">
        <v>8.1</v>
      </c>
      <c r="K12" s="172">
        <v>26.4</v>
      </c>
      <c r="L12" s="173">
        <v>23</v>
      </c>
      <c r="M12" s="174">
        <v>3</v>
      </c>
      <c r="N12" s="175">
        <f t="shared" si="0"/>
        <v>-20</v>
      </c>
      <c r="O12" s="176">
        <v>0</v>
      </c>
      <c r="P12" s="177">
        <v>0</v>
      </c>
      <c r="Q12" s="178">
        <v>0</v>
      </c>
      <c r="R12" s="179">
        <v>-20</v>
      </c>
      <c r="S12" s="180">
        <v>0</v>
      </c>
      <c r="T12" s="181">
        <v>0</v>
      </c>
      <c r="U12" s="182">
        <v>23</v>
      </c>
      <c r="V12" s="174">
        <v>4</v>
      </c>
      <c r="W12" s="175">
        <f t="shared" si="1"/>
        <v>-19</v>
      </c>
      <c r="X12" s="176">
        <v>0</v>
      </c>
      <c r="Y12" s="177">
        <v>0</v>
      </c>
      <c r="Z12" s="178">
        <v>0</v>
      </c>
      <c r="AA12" s="179">
        <v>-19</v>
      </c>
      <c r="AB12" s="180">
        <v>0</v>
      </c>
      <c r="AC12" s="181">
        <v>0</v>
      </c>
      <c r="AD12" s="182">
        <v>23</v>
      </c>
      <c r="AE12" s="174">
        <v>4</v>
      </c>
      <c r="AF12" s="175">
        <f t="shared" si="2"/>
        <v>-19</v>
      </c>
      <c r="AG12" s="176">
        <v>0</v>
      </c>
      <c r="AH12" s="177">
        <v>0</v>
      </c>
      <c r="AI12" s="178">
        <v>0</v>
      </c>
      <c r="AJ12" s="179">
        <v>-19</v>
      </c>
      <c r="AK12" s="180">
        <v>0</v>
      </c>
      <c r="AL12" s="181">
        <v>0</v>
      </c>
      <c r="AM12" s="182">
        <v>23</v>
      </c>
      <c r="AN12" s="174">
        <v>4</v>
      </c>
      <c r="AO12" s="175">
        <f t="shared" si="3"/>
        <v>-19</v>
      </c>
      <c r="AP12" s="176">
        <v>0</v>
      </c>
      <c r="AQ12" s="177">
        <v>0</v>
      </c>
      <c r="AR12" s="178">
        <v>0</v>
      </c>
      <c r="AS12" s="179">
        <v>-19</v>
      </c>
      <c r="AT12" s="180">
        <v>0</v>
      </c>
      <c r="AU12" s="181">
        <v>0</v>
      </c>
      <c r="AV12" s="182">
        <v>23</v>
      </c>
      <c r="AW12" s="174">
        <v>4</v>
      </c>
      <c r="AX12" s="175">
        <f t="shared" si="4"/>
        <v>-19</v>
      </c>
      <c r="AY12" s="176">
        <v>0</v>
      </c>
      <c r="AZ12" s="177">
        <v>0</v>
      </c>
      <c r="BA12" s="178">
        <v>0</v>
      </c>
      <c r="BB12" s="179">
        <v>-19</v>
      </c>
      <c r="BC12" s="180">
        <v>0</v>
      </c>
      <c r="BD12" s="181">
        <v>0</v>
      </c>
      <c r="BE12" s="182">
        <v>23</v>
      </c>
      <c r="BF12" s="174">
        <v>6</v>
      </c>
      <c r="BG12" s="175">
        <f t="shared" si="5"/>
        <v>-17</v>
      </c>
      <c r="BH12" s="176">
        <v>0</v>
      </c>
      <c r="BI12" s="177">
        <v>0</v>
      </c>
      <c r="BJ12" s="178">
        <v>0</v>
      </c>
      <c r="BK12" s="179">
        <v>-17</v>
      </c>
      <c r="BL12" s="180">
        <v>0</v>
      </c>
      <c r="BM12" s="181">
        <v>0</v>
      </c>
      <c r="BN12" s="182">
        <v>23</v>
      </c>
      <c r="BO12" s="174">
        <v>8</v>
      </c>
      <c r="BP12" s="175">
        <f t="shared" si="6"/>
        <v>-15</v>
      </c>
      <c r="BQ12" s="176">
        <v>0</v>
      </c>
      <c r="BR12" s="177">
        <v>0</v>
      </c>
      <c r="BS12" s="178">
        <v>0</v>
      </c>
      <c r="BT12" s="179">
        <v>-15</v>
      </c>
      <c r="BU12" s="180">
        <v>0</v>
      </c>
      <c r="BV12" s="181">
        <v>0</v>
      </c>
      <c r="BW12" s="182">
        <v>23</v>
      </c>
      <c r="BX12" s="174">
        <v>2</v>
      </c>
      <c r="BY12" s="175">
        <f t="shared" si="7"/>
        <v>-21</v>
      </c>
      <c r="BZ12" s="176">
        <v>0</v>
      </c>
      <c r="CA12" s="177">
        <v>0</v>
      </c>
      <c r="CB12" s="178">
        <v>0</v>
      </c>
      <c r="CC12" s="179">
        <v>-21</v>
      </c>
      <c r="CD12" s="180">
        <v>0</v>
      </c>
      <c r="CE12" s="181">
        <v>0</v>
      </c>
      <c r="CF12" s="182">
        <v>23</v>
      </c>
      <c r="CG12" s="174">
        <v>0</v>
      </c>
      <c r="CH12" s="175">
        <f t="shared" si="8"/>
        <v>-23</v>
      </c>
      <c r="CI12" s="176">
        <v>8.3333333333333332E-3</v>
      </c>
      <c r="CJ12" s="177">
        <v>0</v>
      </c>
      <c r="CK12" s="178">
        <v>0</v>
      </c>
      <c r="CL12" s="179">
        <v>-23</v>
      </c>
      <c r="CM12" s="180">
        <v>0</v>
      </c>
      <c r="CN12" s="181">
        <v>0</v>
      </c>
      <c r="CO12" s="182">
        <v>23</v>
      </c>
      <c r="CP12" s="174">
        <v>0</v>
      </c>
      <c r="CQ12" s="175">
        <f t="shared" si="9"/>
        <v>-23</v>
      </c>
      <c r="CR12" s="176">
        <v>4.1666666666666664E-2</v>
      </c>
      <c r="CS12" s="177">
        <v>0</v>
      </c>
      <c r="CT12" s="178">
        <v>0</v>
      </c>
      <c r="CU12" s="179">
        <v>-23</v>
      </c>
      <c r="CV12" s="180">
        <v>0</v>
      </c>
      <c r="CW12" s="181">
        <v>0</v>
      </c>
      <c r="CX12" s="182">
        <v>23</v>
      </c>
      <c r="CY12" s="174">
        <v>0</v>
      </c>
      <c r="CZ12" s="175">
        <f t="shared" si="10"/>
        <v>-23</v>
      </c>
      <c r="DA12" s="176">
        <v>4.1666666666666664E-2</v>
      </c>
      <c r="DB12" s="177">
        <v>0</v>
      </c>
      <c r="DC12" s="178">
        <v>0</v>
      </c>
      <c r="DD12" s="179">
        <v>-23</v>
      </c>
      <c r="DE12" s="180">
        <v>0</v>
      </c>
      <c r="DF12" s="181">
        <v>0</v>
      </c>
      <c r="DG12" s="182">
        <v>23</v>
      </c>
      <c r="DH12" s="174">
        <v>0</v>
      </c>
      <c r="DI12" s="175">
        <f t="shared" si="11"/>
        <v>-23</v>
      </c>
      <c r="DJ12" s="176">
        <v>4.1666666666666664E-2</v>
      </c>
      <c r="DK12" s="177">
        <v>0</v>
      </c>
      <c r="DL12" s="178">
        <v>0</v>
      </c>
      <c r="DM12" s="179">
        <v>-23</v>
      </c>
      <c r="DN12" s="180">
        <v>0</v>
      </c>
      <c r="DO12" s="181">
        <v>0</v>
      </c>
      <c r="DP12" s="182">
        <v>23</v>
      </c>
      <c r="DQ12" s="174">
        <v>0</v>
      </c>
      <c r="DR12" s="175">
        <f t="shared" si="12"/>
        <v>-23</v>
      </c>
      <c r="DS12" s="176">
        <v>4.1666666666666664E-2</v>
      </c>
      <c r="DT12" s="177">
        <v>0</v>
      </c>
      <c r="DU12" s="178">
        <v>0</v>
      </c>
      <c r="DV12" s="179">
        <v>-23</v>
      </c>
      <c r="DW12" s="180">
        <v>0</v>
      </c>
      <c r="DX12" s="181">
        <v>0</v>
      </c>
      <c r="DY12" s="182">
        <v>23</v>
      </c>
      <c r="DZ12" s="174">
        <v>0</v>
      </c>
      <c r="EA12" s="175">
        <f t="shared" si="13"/>
        <v>-23</v>
      </c>
      <c r="EB12" s="176">
        <v>4.1666666666666664E-2</v>
      </c>
      <c r="EC12" s="177">
        <v>0</v>
      </c>
      <c r="ED12" s="178">
        <v>0</v>
      </c>
      <c r="EE12" s="179">
        <v>-23</v>
      </c>
      <c r="EF12" s="180">
        <v>0</v>
      </c>
      <c r="EG12" s="181">
        <v>0</v>
      </c>
      <c r="EH12" s="182">
        <v>23</v>
      </c>
      <c r="EI12" s="174">
        <v>0</v>
      </c>
      <c r="EJ12" s="175">
        <f t="shared" si="14"/>
        <v>-23</v>
      </c>
      <c r="EK12" s="176">
        <v>4.1666666666666664E-2</v>
      </c>
      <c r="EL12" s="177">
        <v>0</v>
      </c>
      <c r="EM12" s="178">
        <v>0</v>
      </c>
      <c r="EN12" s="179">
        <v>-23</v>
      </c>
      <c r="EO12" s="180">
        <v>0</v>
      </c>
      <c r="EP12" s="181">
        <v>0</v>
      </c>
      <c r="EQ12" s="182">
        <v>23</v>
      </c>
      <c r="ER12" s="174">
        <v>0</v>
      </c>
      <c r="ES12" s="175">
        <f t="shared" si="15"/>
        <v>-23</v>
      </c>
      <c r="ET12" s="176">
        <v>4.1666666666666664E-2</v>
      </c>
      <c r="EU12" s="177">
        <v>0</v>
      </c>
      <c r="EV12" s="178">
        <v>0</v>
      </c>
      <c r="EW12" s="179">
        <v>-23</v>
      </c>
      <c r="EX12" s="180">
        <v>0</v>
      </c>
      <c r="EY12" s="181">
        <v>0</v>
      </c>
      <c r="EZ12" s="182">
        <v>23</v>
      </c>
      <c r="FA12" s="174">
        <v>0</v>
      </c>
      <c r="FB12" s="175">
        <f t="shared" si="16"/>
        <v>-23</v>
      </c>
      <c r="FC12" s="176">
        <v>4.1666666666666664E-2</v>
      </c>
      <c r="FD12" s="177">
        <v>0</v>
      </c>
      <c r="FE12" s="178">
        <v>0</v>
      </c>
      <c r="FF12" s="179">
        <v>-23</v>
      </c>
      <c r="FG12" s="180">
        <v>0</v>
      </c>
      <c r="FH12" s="181">
        <v>0</v>
      </c>
      <c r="FI12" s="182">
        <v>23</v>
      </c>
      <c r="FJ12" s="174">
        <v>0</v>
      </c>
      <c r="FK12" s="175">
        <f t="shared" si="17"/>
        <v>-23</v>
      </c>
      <c r="FL12" s="176">
        <v>4.1666666666666664E-2</v>
      </c>
      <c r="FM12" s="177">
        <v>0</v>
      </c>
      <c r="FN12" s="178">
        <v>0</v>
      </c>
      <c r="FO12" s="179">
        <v>-23</v>
      </c>
      <c r="FP12" s="180">
        <v>0</v>
      </c>
      <c r="FQ12" s="181">
        <v>0</v>
      </c>
      <c r="FR12" s="182">
        <v>23</v>
      </c>
      <c r="FS12" s="174">
        <v>0</v>
      </c>
      <c r="FT12" s="175">
        <f t="shared" si="18"/>
        <v>-23</v>
      </c>
      <c r="FU12" s="176">
        <v>2.7777777777777776E-2</v>
      </c>
      <c r="FV12" s="177">
        <v>0</v>
      </c>
      <c r="FW12" s="178">
        <v>0</v>
      </c>
      <c r="FX12" s="179">
        <v>-23</v>
      </c>
      <c r="FY12" s="180">
        <v>0</v>
      </c>
      <c r="FZ12" s="181">
        <v>0</v>
      </c>
      <c r="GA12" s="182">
        <v>23</v>
      </c>
      <c r="GB12" s="174">
        <v>14</v>
      </c>
      <c r="GC12" s="175">
        <f t="shared" si="19"/>
        <v>-9</v>
      </c>
      <c r="GD12" s="176">
        <v>0</v>
      </c>
      <c r="GE12" s="177">
        <v>0</v>
      </c>
      <c r="GF12" s="178">
        <v>0</v>
      </c>
      <c r="GG12" s="179">
        <v>-9</v>
      </c>
      <c r="GH12" s="180">
        <v>0</v>
      </c>
      <c r="GI12" s="181">
        <v>0</v>
      </c>
      <c r="GJ12" s="182">
        <v>23</v>
      </c>
      <c r="GK12" s="174">
        <v>18</v>
      </c>
      <c r="GL12" s="175">
        <f t="shared" si="20"/>
        <v>-5</v>
      </c>
      <c r="GM12" s="176">
        <v>0</v>
      </c>
      <c r="GN12" s="177">
        <v>0</v>
      </c>
      <c r="GO12" s="178">
        <v>0</v>
      </c>
      <c r="GP12" s="179">
        <v>-5</v>
      </c>
      <c r="GQ12" s="180">
        <v>0</v>
      </c>
      <c r="GR12" s="181">
        <v>0</v>
      </c>
      <c r="GS12" s="182">
        <v>23</v>
      </c>
      <c r="GT12" s="174">
        <v>13</v>
      </c>
      <c r="GU12" s="175">
        <f t="shared" si="21"/>
        <v>-10</v>
      </c>
      <c r="GV12" s="176">
        <v>0</v>
      </c>
      <c r="GW12" s="177">
        <v>0</v>
      </c>
      <c r="GX12" s="178">
        <v>0</v>
      </c>
      <c r="GY12" s="179">
        <v>-10</v>
      </c>
      <c r="GZ12" s="180">
        <v>0</v>
      </c>
      <c r="HA12" s="181">
        <v>0</v>
      </c>
      <c r="HB12" s="182">
        <v>23</v>
      </c>
      <c r="HC12" s="174">
        <v>13</v>
      </c>
      <c r="HD12" s="175">
        <f t="shared" si="22"/>
        <v>-10</v>
      </c>
      <c r="HE12" s="176">
        <v>0</v>
      </c>
      <c r="HF12" s="177">
        <v>0</v>
      </c>
      <c r="HG12" s="178">
        <v>0</v>
      </c>
      <c r="HH12" s="179">
        <v>-10</v>
      </c>
      <c r="HI12" s="180">
        <v>0</v>
      </c>
      <c r="HJ12" s="181">
        <v>0</v>
      </c>
      <c r="HK12" s="182">
        <v>23</v>
      </c>
      <c r="HL12" s="174">
        <v>9</v>
      </c>
      <c r="HM12" s="175">
        <f t="shared" si="23"/>
        <v>-14</v>
      </c>
      <c r="HN12" s="176">
        <v>0</v>
      </c>
      <c r="HO12" s="177">
        <v>0</v>
      </c>
      <c r="HP12" s="178">
        <v>0</v>
      </c>
      <c r="HQ12" s="179">
        <v>-14</v>
      </c>
      <c r="HR12" s="180">
        <v>0</v>
      </c>
      <c r="HS12" s="181">
        <v>0</v>
      </c>
    </row>
    <row r="13" spans="1:227" x14ac:dyDescent="0.25">
      <c r="A13" s="167" t="s">
        <v>16</v>
      </c>
      <c r="B13" s="168" t="s">
        <v>16</v>
      </c>
      <c r="C13" s="168" t="s">
        <v>16</v>
      </c>
      <c r="D13" s="168" t="s">
        <v>428</v>
      </c>
      <c r="E13" s="168" t="s">
        <v>435</v>
      </c>
      <c r="F13" s="168">
        <v>60</v>
      </c>
      <c r="G13" s="168" t="s">
        <v>133</v>
      </c>
      <c r="H13" s="169" t="s">
        <v>436</v>
      </c>
      <c r="I13" s="170">
        <v>22</v>
      </c>
      <c r="J13" s="171">
        <v>7.2</v>
      </c>
      <c r="K13" s="172">
        <v>19.8</v>
      </c>
      <c r="L13" s="173">
        <v>9.48</v>
      </c>
      <c r="M13" s="174">
        <v>14</v>
      </c>
      <c r="N13" s="175">
        <f t="shared" si="0"/>
        <v>4.5199999999999996</v>
      </c>
      <c r="O13" s="176">
        <v>0</v>
      </c>
      <c r="P13" s="177">
        <v>0</v>
      </c>
      <c r="Q13" s="178">
        <v>0</v>
      </c>
      <c r="R13" s="179">
        <v>4.5199999999999996</v>
      </c>
      <c r="S13" s="180">
        <v>0</v>
      </c>
      <c r="T13" s="181">
        <v>0</v>
      </c>
      <c r="U13" s="182">
        <v>7.41</v>
      </c>
      <c r="V13" s="174">
        <v>15</v>
      </c>
      <c r="W13" s="175">
        <f t="shared" si="1"/>
        <v>7.59</v>
      </c>
      <c r="X13" s="176">
        <v>0</v>
      </c>
      <c r="Y13" s="177">
        <v>0</v>
      </c>
      <c r="Z13" s="178">
        <v>0</v>
      </c>
      <c r="AA13" s="179">
        <v>7.59</v>
      </c>
      <c r="AB13" s="180">
        <v>0</v>
      </c>
      <c r="AC13" s="181">
        <v>0</v>
      </c>
      <c r="AD13" s="182">
        <v>7.41</v>
      </c>
      <c r="AE13" s="174">
        <v>15</v>
      </c>
      <c r="AF13" s="175">
        <f t="shared" si="2"/>
        <v>7.59</v>
      </c>
      <c r="AG13" s="176">
        <v>0</v>
      </c>
      <c r="AH13" s="177">
        <v>0</v>
      </c>
      <c r="AI13" s="178">
        <v>0</v>
      </c>
      <c r="AJ13" s="179">
        <v>7.59</v>
      </c>
      <c r="AK13" s="180">
        <v>0</v>
      </c>
      <c r="AL13" s="181">
        <v>0</v>
      </c>
      <c r="AM13" s="182">
        <v>7.41</v>
      </c>
      <c r="AN13" s="174">
        <v>16</v>
      </c>
      <c r="AO13" s="175">
        <f t="shared" si="3"/>
        <v>8.59</v>
      </c>
      <c r="AP13" s="176">
        <v>0</v>
      </c>
      <c r="AQ13" s="177">
        <v>0</v>
      </c>
      <c r="AR13" s="178">
        <v>0</v>
      </c>
      <c r="AS13" s="179">
        <v>8.59</v>
      </c>
      <c r="AT13" s="180">
        <v>0</v>
      </c>
      <c r="AU13" s="181">
        <v>0</v>
      </c>
      <c r="AV13" s="182">
        <v>7.41</v>
      </c>
      <c r="AW13" s="174">
        <v>9</v>
      </c>
      <c r="AX13" s="175">
        <f t="shared" si="4"/>
        <v>1.5899999999999999</v>
      </c>
      <c r="AY13" s="176">
        <v>0</v>
      </c>
      <c r="AZ13" s="177">
        <v>0</v>
      </c>
      <c r="BA13" s="178">
        <v>0</v>
      </c>
      <c r="BB13" s="179">
        <v>1.59</v>
      </c>
      <c r="BC13" s="180">
        <v>0</v>
      </c>
      <c r="BD13" s="181">
        <v>0</v>
      </c>
      <c r="BE13" s="182">
        <v>7.41</v>
      </c>
      <c r="BF13" s="174">
        <v>10</v>
      </c>
      <c r="BG13" s="175">
        <f t="shared" si="5"/>
        <v>2.59</v>
      </c>
      <c r="BH13" s="176">
        <v>0</v>
      </c>
      <c r="BI13" s="177">
        <v>0</v>
      </c>
      <c r="BJ13" s="178">
        <v>0</v>
      </c>
      <c r="BK13" s="179">
        <v>2.59</v>
      </c>
      <c r="BL13" s="180">
        <v>0</v>
      </c>
      <c r="BM13" s="181">
        <v>0</v>
      </c>
      <c r="BN13" s="182">
        <v>7.41</v>
      </c>
      <c r="BO13" s="174">
        <v>14</v>
      </c>
      <c r="BP13" s="175">
        <f t="shared" si="6"/>
        <v>6.59</v>
      </c>
      <c r="BQ13" s="176">
        <v>0</v>
      </c>
      <c r="BR13" s="177">
        <v>0</v>
      </c>
      <c r="BS13" s="178">
        <v>0</v>
      </c>
      <c r="BT13" s="179">
        <v>6.59</v>
      </c>
      <c r="BU13" s="180">
        <v>0</v>
      </c>
      <c r="BV13" s="181">
        <v>0</v>
      </c>
      <c r="BW13" s="182">
        <v>7.41</v>
      </c>
      <c r="BX13" s="174">
        <v>14</v>
      </c>
      <c r="BY13" s="175">
        <f t="shared" si="7"/>
        <v>6.59</v>
      </c>
      <c r="BZ13" s="176">
        <v>0</v>
      </c>
      <c r="CA13" s="177">
        <v>0</v>
      </c>
      <c r="CB13" s="178">
        <v>0</v>
      </c>
      <c r="CC13" s="179">
        <v>6.59</v>
      </c>
      <c r="CD13" s="180">
        <v>0</v>
      </c>
      <c r="CE13" s="181">
        <v>0</v>
      </c>
      <c r="CF13" s="182">
        <v>7.41</v>
      </c>
      <c r="CG13" s="174">
        <v>7</v>
      </c>
      <c r="CH13" s="175">
        <f t="shared" si="8"/>
        <v>-0.41000000000000014</v>
      </c>
      <c r="CI13" s="176">
        <v>0</v>
      </c>
      <c r="CJ13" s="177">
        <v>0</v>
      </c>
      <c r="CK13" s="178">
        <v>0</v>
      </c>
      <c r="CL13" s="179">
        <v>-0.41</v>
      </c>
      <c r="CM13" s="180">
        <v>0</v>
      </c>
      <c r="CN13" s="181">
        <v>0</v>
      </c>
      <c r="CO13" s="182">
        <v>7.41</v>
      </c>
      <c r="CP13" s="174">
        <v>8</v>
      </c>
      <c r="CQ13" s="175">
        <f t="shared" si="9"/>
        <v>0.58999999999999986</v>
      </c>
      <c r="CR13" s="176">
        <v>0</v>
      </c>
      <c r="CS13" s="177">
        <v>0</v>
      </c>
      <c r="CT13" s="178">
        <v>0</v>
      </c>
      <c r="CU13" s="179">
        <v>0.59</v>
      </c>
      <c r="CV13" s="180">
        <v>0</v>
      </c>
      <c r="CW13" s="181">
        <v>0</v>
      </c>
      <c r="CX13" s="182">
        <v>7.41</v>
      </c>
      <c r="CY13" s="174">
        <v>11</v>
      </c>
      <c r="CZ13" s="175">
        <f t="shared" si="10"/>
        <v>3.59</v>
      </c>
      <c r="DA13" s="176">
        <v>0</v>
      </c>
      <c r="DB13" s="177">
        <v>0</v>
      </c>
      <c r="DC13" s="178">
        <v>0</v>
      </c>
      <c r="DD13" s="179">
        <v>3.59</v>
      </c>
      <c r="DE13" s="180">
        <v>0</v>
      </c>
      <c r="DF13" s="181">
        <v>0</v>
      </c>
      <c r="DG13" s="182">
        <v>7.41</v>
      </c>
      <c r="DH13" s="174">
        <v>11</v>
      </c>
      <c r="DI13" s="175">
        <f t="shared" si="11"/>
        <v>3.59</v>
      </c>
      <c r="DJ13" s="176">
        <v>0</v>
      </c>
      <c r="DK13" s="177">
        <v>0</v>
      </c>
      <c r="DL13" s="178">
        <v>0</v>
      </c>
      <c r="DM13" s="179">
        <v>3.59</v>
      </c>
      <c r="DN13" s="180">
        <v>0</v>
      </c>
      <c r="DO13" s="181">
        <v>0</v>
      </c>
      <c r="DP13" s="182">
        <v>7.41</v>
      </c>
      <c r="DQ13" s="174">
        <v>12</v>
      </c>
      <c r="DR13" s="175">
        <f t="shared" si="12"/>
        <v>4.59</v>
      </c>
      <c r="DS13" s="176">
        <v>0</v>
      </c>
      <c r="DT13" s="177">
        <v>0</v>
      </c>
      <c r="DU13" s="178">
        <v>0</v>
      </c>
      <c r="DV13" s="179">
        <v>4.59</v>
      </c>
      <c r="DW13" s="180">
        <v>0</v>
      </c>
      <c r="DX13" s="181">
        <v>0</v>
      </c>
      <c r="DY13" s="182">
        <v>7.41</v>
      </c>
      <c r="DZ13" s="174">
        <v>14</v>
      </c>
      <c r="EA13" s="175">
        <f t="shared" si="13"/>
        <v>6.59</v>
      </c>
      <c r="EB13" s="176">
        <v>0</v>
      </c>
      <c r="EC13" s="177">
        <v>0</v>
      </c>
      <c r="ED13" s="178">
        <v>0</v>
      </c>
      <c r="EE13" s="179">
        <v>6.59</v>
      </c>
      <c r="EF13" s="180">
        <v>0</v>
      </c>
      <c r="EG13" s="181">
        <v>0</v>
      </c>
      <c r="EH13" s="182">
        <v>7.41</v>
      </c>
      <c r="EI13" s="174">
        <v>14</v>
      </c>
      <c r="EJ13" s="175">
        <f t="shared" si="14"/>
        <v>6.59</v>
      </c>
      <c r="EK13" s="176">
        <v>0</v>
      </c>
      <c r="EL13" s="177">
        <v>0</v>
      </c>
      <c r="EM13" s="178">
        <v>0</v>
      </c>
      <c r="EN13" s="179">
        <v>6.59</v>
      </c>
      <c r="EO13" s="180">
        <v>0</v>
      </c>
      <c r="EP13" s="181">
        <v>0</v>
      </c>
      <c r="EQ13" s="182">
        <v>7.41</v>
      </c>
      <c r="ER13" s="174">
        <v>10</v>
      </c>
      <c r="ES13" s="175">
        <f t="shared" si="15"/>
        <v>2.59</v>
      </c>
      <c r="ET13" s="176">
        <v>0</v>
      </c>
      <c r="EU13" s="177">
        <v>0</v>
      </c>
      <c r="EV13" s="178">
        <v>0</v>
      </c>
      <c r="EW13" s="179">
        <v>2.59</v>
      </c>
      <c r="EX13" s="180">
        <v>0</v>
      </c>
      <c r="EY13" s="181">
        <v>0</v>
      </c>
      <c r="EZ13" s="182">
        <v>7.41</v>
      </c>
      <c r="FA13" s="174">
        <v>8</v>
      </c>
      <c r="FB13" s="175">
        <f t="shared" si="16"/>
        <v>0.58999999999999986</v>
      </c>
      <c r="FC13" s="176">
        <v>0</v>
      </c>
      <c r="FD13" s="177">
        <v>0</v>
      </c>
      <c r="FE13" s="178">
        <v>0</v>
      </c>
      <c r="FF13" s="179">
        <v>0.59</v>
      </c>
      <c r="FG13" s="180">
        <v>0</v>
      </c>
      <c r="FH13" s="181">
        <v>0</v>
      </c>
      <c r="FI13" s="182">
        <v>9.48</v>
      </c>
      <c r="FJ13" s="174">
        <v>11</v>
      </c>
      <c r="FK13" s="175">
        <f t="shared" si="17"/>
        <v>1.5199999999999996</v>
      </c>
      <c r="FL13" s="176">
        <v>0</v>
      </c>
      <c r="FM13" s="177">
        <v>0</v>
      </c>
      <c r="FN13" s="178">
        <v>0</v>
      </c>
      <c r="FO13" s="179">
        <v>1.52</v>
      </c>
      <c r="FP13" s="180">
        <v>0</v>
      </c>
      <c r="FQ13" s="181">
        <v>0</v>
      </c>
      <c r="FR13" s="182">
        <v>9.48</v>
      </c>
      <c r="FS13" s="174">
        <v>15</v>
      </c>
      <c r="FT13" s="175">
        <f t="shared" si="18"/>
        <v>5.52</v>
      </c>
      <c r="FU13" s="176">
        <v>0</v>
      </c>
      <c r="FV13" s="177">
        <v>0</v>
      </c>
      <c r="FW13" s="178">
        <v>0</v>
      </c>
      <c r="FX13" s="179">
        <v>5.52</v>
      </c>
      <c r="FY13" s="180">
        <v>0</v>
      </c>
      <c r="FZ13" s="181">
        <v>0</v>
      </c>
      <c r="GA13" s="182">
        <v>9.48</v>
      </c>
      <c r="GB13" s="174">
        <v>16</v>
      </c>
      <c r="GC13" s="175">
        <f t="shared" si="19"/>
        <v>6.52</v>
      </c>
      <c r="GD13" s="176">
        <v>0</v>
      </c>
      <c r="GE13" s="177">
        <v>0</v>
      </c>
      <c r="GF13" s="178">
        <v>0</v>
      </c>
      <c r="GG13" s="179">
        <v>6.52</v>
      </c>
      <c r="GH13" s="180">
        <v>0</v>
      </c>
      <c r="GI13" s="181">
        <v>0</v>
      </c>
      <c r="GJ13" s="182">
        <v>9.48</v>
      </c>
      <c r="GK13" s="174">
        <v>14</v>
      </c>
      <c r="GL13" s="175">
        <f t="shared" si="20"/>
        <v>4.5199999999999996</v>
      </c>
      <c r="GM13" s="176">
        <v>0</v>
      </c>
      <c r="GN13" s="177">
        <v>0</v>
      </c>
      <c r="GO13" s="178">
        <v>0</v>
      </c>
      <c r="GP13" s="179">
        <v>4.5199999999999996</v>
      </c>
      <c r="GQ13" s="180">
        <v>0</v>
      </c>
      <c r="GR13" s="181">
        <v>0</v>
      </c>
      <c r="GS13" s="182">
        <v>9.48</v>
      </c>
      <c r="GT13" s="174">
        <v>14</v>
      </c>
      <c r="GU13" s="175">
        <f t="shared" si="21"/>
        <v>4.5199999999999996</v>
      </c>
      <c r="GV13" s="176">
        <v>0</v>
      </c>
      <c r="GW13" s="177">
        <v>0</v>
      </c>
      <c r="GX13" s="178">
        <v>0</v>
      </c>
      <c r="GY13" s="179">
        <v>4.5199999999999996</v>
      </c>
      <c r="GZ13" s="180">
        <v>0</v>
      </c>
      <c r="HA13" s="181">
        <v>0</v>
      </c>
      <c r="HB13" s="182">
        <v>9.48</v>
      </c>
      <c r="HC13" s="174">
        <v>13</v>
      </c>
      <c r="HD13" s="175">
        <f t="shared" si="22"/>
        <v>3.5199999999999996</v>
      </c>
      <c r="HE13" s="176">
        <v>0</v>
      </c>
      <c r="HF13" s="177">
        <v>0</v>
      </c>
      <c r="HG13" s="178">
        <v>0</v>
      </c>
      <c r="HH13" s="179">
        <v>3.52</v>
      </c>
      <c r="HI13" s="180">
        <v>0</v>
      </c>
      <c r="HJ13" s="181">
        <v>0</v>
      </c>
      <c r="HK13" s="182">
        <v>9.48</v>
      </c>
      <c r="HL13" s="174">
        <v>14</v>
      </c>
      <c r="HM13" s="175">
        <f t="shared" si="23"/>
        <v>4.5199999999999996</v>
      </c>
      <c r="HN13" s="176">
        <v>0</v>
      </c>
      <c r="HO13" s="177">
        <v>0</v>
      </c>
      <c r="HP13" s="178">
        <v>0</v>
      </c>
      <c r="HQ13" s="179">
        <v>4.5199999999999996</v>
      </c>
      <c r="HR13" s="180">
        <v>0</v>
      </c>
      <c r="HS13" s="181">
        <v>0</v>
      </c>
    </row>
    <row r="14" spans="1:227" x14ac:dyDescent="0.25">
      <c r="A14" s="167" t="s">
        <v>16</v>
      </c>
      <c r="B14" s="168" t="s">
        <v>16</v>
      </c>
      <c r="C14" s="168" t="s">
        <v>16</v>
      </c>
      <c r="D14" s="168" t="s">
        <v>428</v>
      </c>
      <c r="E14" s="168" t="s">
        <v>435</v>
      </c>
      <c r="F14" s="168">
        <v>60</v>
      </c>
      <c r="G14" s="168" t="s">
        <v>141</v>
      </c>
      <c r="H14" s="169" t="s">
        <v>437</v>
      </c>
      <c r="I14" s="170">
        <v>18</v>
      </c>
      <c r="J14" s="171">
        <v>6.5</v>
      </c>
      <c r="K14" s="172">
        <v>18.8</v>
      </c>
      <c r="L14" s="173">
        <v>7.09</v>
      </c>
      <c r="M14" s="174">
        <v>0</v>
      </c>
      <c r="N14" s="175">
        <f t="shared" si="0"/>
        <v>-7.09</v>
      </c>
      <c r="O14" s="176">
        <v>4.1666666666666664E-2</v>
      </c>
      <c r="P14" s="177">
        <v>0</v>
      </c>
      <c r="Q14" s="178">
        <v>0</v>
      </c>
      <c r="R14" s="179">
        <v>-7.09</v>
      </c>
      <c r="S14" s="180">
        <v>0</v>
      </c>
      <c r="T14" s="181">
        <v>0</v>
      </c>
      <c r="U14" s="182">
        <v>5.54</v>
      </c>
      <c r="V14" s="174">
        <v>0</v>
      </c>
      <c r="W14" s="175">
        <f t="shared" si="1"/>
        <v>-5.54</v>
      </c>
      <c r="X14" s="176">
        <v>4.1666666666666664E-2</v>
      </c>
      <c r="Y14" s="177">
        <v>0</v>
      </c>
      <c r="Z14" s="178">
        <v>0</v>
      </c>
      <c r="AA14" s="179">
        <v>-5.54</v>
      </c>
      <c r="AB14" s="180">
        <v>0</v>
      </c>
      <c r="AC14" s="181">
        <v>0</v>
      </c>
      <c r="AD14" s="182">
        <v>5.54</v>
      </c>
      <c r="AE14" s="174">
        <v>0</v>
      </c>
      <c r="AF14" s="175">
        <f t="shared" si="2"/>
        <v>-5.54</v>
      </c>
      <c r="AG14" s="176">
        <v>4.1666666666666664E-2</v>
      </c>
      <c r="AH14" s="177">
        <v>0</v>
      </c>
      <c r="AI14" s="178">
        <v>0</v>
      </c>
      <c r="AJ14" s="179">
        <v>-5.54</v>
      </c>
      <c r="AK14" s="180">
        <v>0</v>
      </c>
      <c r="AL14" s="181">
        <v>0</v>
      </c>
      <c r="AM14" s="182">
        <v>5.54</v>
      </c>
      <c r="AN14" s="174">
        <v>0</v>
      </c>
      <c r="AO14" s="175">
        <f t="shared" si="3"/>
        <v>-5.54</v>
      </c>
      <c r="AP14" s="176">
        <v>4.1666666666666664E-2</v>
      </c>
      <c r="AQ14" s="177">
        <v>0</v>
      </c>
      <c r="AR14" s="178">
        <v>0</v>
      </c>
      <c r="AS14" s="179">
        <v>-5.54</v>
      </c>
      <c r="AT14" s="180">
        <v>0</v>
      </c>
      <c r="AU14" s="181">
        <v>0</v>
      </c>
      <c r="AV14" s="182">
        <v>5.54</v>
      </c>
      <c r="AW14" s="174">
        <v>0</v>
      </c>
      <c r="AX14" s="175">
        <f t="shared" si="4"/>
        <v>-5.54</v>
      </c>
      <c r="AY14" s="176">
        <v>4.1666666666666664E-2</v>
      </c>
      <c r="AZ14" s="177">
        <v>0</v>
      </c>
      <c r="BA14" s="178">
        <v>0</v>
      </c>
      <c r="BB14" s="179">
        <v>-5.54</v>
      </c>
      <c r="BC14" s="180">
        <v>0</v>
      </c>
      <c r="BD14" s="181">
        <v>0</v>
      </c>
      <c r="BE14" s="182">
        <v>5.54</v>
      </c>
      <c r="BF14" s="174">
        <v>0</v>
      </c>
      <c r="BG14" s="175">
        <f t="shared" si="5"/>
        <v>-5.54</v>
      </c>
      <c r="BH14" s="176">
        <v>4.1666666666666664E-2</v>
      </c>
      <c r="BI14" s="177">
        <v>0</v>
      </c>
      <c r="BJ14" s="178">
        <v>0</v>
      </c>
      <c r="BK14" s="179">
        <v>-5.54</v>
      </c>
      <c r="BL14" s="180">
        <v>0</v>
      </c>
      <c r="BM14" s="181">
        <v>0</v>
      </c>
      <c r="BN14" s="182">
        <v>5.54</v>
      </c>
      <c r="BO14" s="174">
        <v>0</v>
      </c>
      <c r="BP14" s="175">
        <f t="shared" si="6"/>
        <v>-5.54</v>
      </c>
      <c r="BQ14" s="176">
        <v>4.1666666666666664E-2</v>
      </c>
      <c r="BR14" s="177">
        <v>0</v>
      </c>
      <c r="BS14" s="178">
        <v>0</v>
      </c>
      <c r="BT14" s="179">
        <v>-5.54</v>
      </c>
      <c r="BU14" s="180">
        <v>0</v>
      </c>
      <c r="BV14" s="181">
        <v>0</v>
      </c>
      <c r="BW14" s="182">
        <v>5.54</v>
      </c>
      <c r="BX14" s="174">
        <v>0</v>
      </c>
      <c r="BY14" s="175">
        <f t="shared" si="7"/>
        <v>-5.54</v>
      </c>
      <c r="BZ14" s="176">
        <v>4.1666666666666664E-2</v>
      </c>
      <c r="CA14" s="177">
        <v>0</v>
      </c>
      <c r="CB14" s="178">
        <v>0</v>
      </c>
      <c r="CC14" s="179">
        <v>-5.54</v>
      </c>
      <c r="CD14" s="180">
        <v>0</v>
      </c>
      <c r="CE14" s="181">
        <v>0</v>
      </c>
      <c r="CF14" s="182">
        <v>5.54</v>
      </c>
      <c r="CG14" s="174">
        <v>0</v>
      </c>
      <c r="CH14" s="175">
        <f t="shared" si="8"/>
        <v>-5.54</v>
      </c>
      <c r="CI14" s="176">
        <v>4.1666666666666664E-2</v>
      </c>
      <c r="CJ14" s="177">
        <v>0</v>
      </c>
      <c r="CK14" s="178">
        <v>0</v>
      </c>
      <c r="CL14" s="179">
        <v>-5.54</v>
      </c>
      <c r="CM14" s="180">
        <v>0</v>
      </c>
      <c r="CN14" s="181">
        <v>0</v>
      </c>
      <c r="CO14" s="182">
        <v>5.54</v>
      </c>
      <c r="CP14" s="174">
        <v>0</v>
      </c>
      <c r="CQ14" s="175">
        <f t="shared" si="9"/>
        <v>-5.54</v>
      </c>
      <c r="CR14" s="176">
        <v>4.1666666666666664E-2</v>
      </c>
      <c r="CS14" s="177">
        <v>0</v>
      </c>
      <c r="CT14" s="178">
        <v>0</v>
      </c>
      <c r="CU14" s="179">
        <v>-5.54</v>
      </c>
      <c r="CV14" s="180">
        <v>0</v>
      </c>
      <c r="CW14" s="181">
        <v>0</v>
      </c>
      <c r="CX14" s="182">
        <v>5.54</v>
      </c>
      <c r="CY14" s="174">
        <v>0</v>
      </c>
      <c r="CZ14" s="175">
        <f t="shared" si="10"/>
        <v>-5.54</v>
      </c>
      <c r="DA14" s="176">
        <v>4.1666666666666664E-2</v>
      </c>
      <c r="DB14" s="177">
        <v>0</v>
      </c>
      <c r="DC14" s="178">
        <v>0</v>
      </c>
      <c r="DD14" s="179">
        <v>-5.54</v>
      </c>
      <c r="DE14" s="180">
        <v>0</v>
      </c>
      <c r="DF14" s="181">
        <v>0</v>
      </c>
      <c r="DG14" s="182">
        <v>5.54</v>
      </c>
      <c r="DH14" s="174">
        <v>0</v>
      </c>
      <c r="DI14" s="175">
        <f t="shared" si="11"/>
        <v>-5.54</v>
      </c>
      <c r="DJ14" s="176">
        <v>4.1666666666666664E-2</v>
      </c>
      <c r="DK14" s="177">
        <v>0</v>
      </c>
      <c r="DL14" s="178">
        <v>0</v>
      </c>
      <c r="DM14" s="179">
        <v>-5.54</v>
      </c>
      <c r="DN14" s="180">
        <v>0</v>
      </c>
      <c r="DO14" s="181">
        <v>0</v>
      </c>
      <c r="DP14" s="182">
        <v>5.54</v>
      </c>
      <c r="DQ14" s="174">
        <v>0</v>
      </c>
      <c r="DR14" s="175">
        <f t="shared" si="12"/>
        <v>-5.54</v>
      </c>
      <c r="DS14" s="176">
        <v>4.1666666666666664E-2</v>
      </c>
      <c r="DT14" s="177">
        <v>0</v>
      </c>
      <c r="DU14" s="178">
        <v>0</v>
      </c>
      <c r="DV14" s="179">
        <v>-5.54</v>
      </c>
      <c r="DW14" s="180">
        <v>0</v>
      </c>
      <c r="DX14" s="181">
        <v>0</v>
      </c>
      <c r="DY14" s="182">
        <v>5.54</v>
      </c>
      <c r="DZ14" s="174">
        <v>0</v>
      </c>
      <c r="EA14" s="175">
        <f t="shared" si="13"/>
        <v>-5.54</v>
      </c>
      <c r="EB14" s="176">
        <v>4.1666666666666664E-2</v>
      </c>
      <c r="EC14" s="177">
        <v>0</v>
      </c>
      <c r="ED14" s="178">
        <v>0</v>
      </c>
      <c r="EE14" s="179">
        <v>-5.54</v>
      </c>
      <c r="EF14" s="180">
        <v>0</v>
      </c>
      <c r="EG14" s="181">
        <v>0</v>
      </c>
      <c r="EH14" s="182">
        <v>5.54</v>
      </c>
      <c r="EI14" s="174">
        <v>0</v>
      </c>
      <c r="EJ14" s="175">
        <f t="shared" si="14"/>
        <v>-5.54</v>
      </c>
      <c r="EK14" s="176">
        <v>4.1666666666666664E-2</v>
      </c>
      <c r="EL14" s="177">
        <v>0</v>
      </c>
      <c r="EM14" s="178">
        <v>0</v>
      </c>
      <c r="EN14" s="179">
        <v>-5.54</v>
      </c>
      <c r="EO14" s="180">
        <v>0</v>
      </c>
      <c r="EP14" s="181">
        <v>0</v>
      </c>
      <c r="EQ14" s="182">
        <v>5.54</v>
      </c>
      <c r="ER14" s="174">
        <v>0</v>
      </c>
      <c r="ES14" s="175">
        <f t="shared" si="15"/>
        <v>-5.54</v>
      </c>
      <c r="ET14" s="176">
        <v>4.1666666666666664E-2</v>
      </c>
      <c r="EU14" s="177">
        <v>0</v>
      </c>
      <c r="EV14" s="178">
        <v>0</v>
      </c>
      <c r="EW14" s="179">
        <v>-5.54</v>
      </c>
      <c r="EX14" s="180">
        <v>0</v>
      </c>
      <c r="EY14" s="181">
        <v>0</v>
      </c>
      <c r="EZ14" s="182">
        <v>5.54</v>
      </c>
      <c r="FA14" s="174">
        <v>0</v>
      </c>
      <c r="FB14" s="175">
        <f t="shared" si="16"/>
        <v>-5.54</v>
      </c>
      <c r="FC14" s="176">
        <v>4.1666666666666664E-2</v>
      </c>
      <c r="FD14" s="177">
        <v>0</v>
      </c>
      <c r="FE14" s="178">
        <v>0</v>
      </c>
      <c r="FF14" s="179">
        <v>-5.54</v>
      </c>
      <c r="FG14" s="180">
        <v>0</v>
      </c>
      <c r="FH14" s="181">
        <v>0</v>
      </c>
      <c r="FI14" s="182">
        <v>7.09</v>
      </c>
      <c r="FJ14" s="174">
        <v>0</v>
      </c>
      <c r="FK14" s="175">
        <f t="shared" si="17"/>
        <v>-7.09</v>
      </c>
      <c r="FL14" s="176">
        <v>4.1666666666666664E-2</v>
      </c>
      <c r="FM14" s="177">
        <v>0</v>
      </c>
      <c r="FN14" s="178">
        <v>0</v>
      </c>
      <c r="FO14" s="179">
        <v>-7.09</v>
      </c>
      <c r="FP14" s="180">
        <v>0</v>
      </c>
      <c r="FQ14" s="181">
        <v>0</v>
      </c>
      <c r="FR14" s="182">
        <v>7.09</v>
      </c>
      <c r="FS14" s="174">
        <v>4</v>
      </c>
      <c r="FT14" s="175">
        <f t="shared" si="18"/>
        <v>-3.09</v>
      </c>
      <c r="FU14" s="176">
        <v>2.4305555555555556E-2</v>
      </c>
      <c r="FV14" s="177">
        <v>0</v>
      </c>
      <c r="FW14" s="178">
        <v>0</v>
      </c>
      <c r="FX14" s="179">
        <v>-3.09</v>
      </c>
      <c r="FY14" s="180">
        <v>0</v>
      </c>
      <c r="FZ14" s="181">
        <v>0</v>
      </c>
      <c r="GA14" s="182">
        <v>7.09</v>
      </c>
      <c r="GB14" s="174">
        <v>5</v>
      </c>
      <c r="GC14" s="175">
        <f t="shared" si="19"/>
        <v>-2.09</v>
      </c>
      <c r="GD14" s="176">
        <v>0</v>
      </c>
      <c r="GE14" s="177">
        <v>0</v>
      </c>
      <c r="GF14" s="178">
        <v>0</v>
      </c>
      <c r="GG14" s="179">
        <v>-2.09</v>
      </c>
      <c r="GH14" s="180">
        <v>0</v>
      </c>
      <c r="GI14" s="181">
        <v>0</v>
      </c>
      <c r="GJ14" s="182">
        <v>7.09</v>
      </c>
      <c r="GK14" s="174">
        <v>6</v>
      </c>
      <c r="GL14" s="175">
        <f t="shared" si="20"/>
        <v>-1.0899999999999999</v>
      </c>
      <c r="GM14" s="176">
        <v>0</v>
      </c>
      <c r="GN14" s="177">
        <v>0</v>
      </c>
      <c r="GO14" s="178">
        <v>0</v>
      </c>
      <c r="GP14" s="179">
        <v>-1.0900000000000001</v>
      </c>
      <c r="GQ14" s="180">
        <v>0</v>
      </c>
      <c r="GR14" s="181">
        <v>0</v>
      </c>
      <c r="GS14" s="182">
        <v>7.09</v>
      </c>
      <c r="GT14" s="174">
        <v>8</v>
      </c>
      <c r="GU14" s="175">
        <f t="shared" si="21"/>
        <v>0.91000000000000014</v>
      </c>
      <c r="GV14" s="176">
        <v>0</v>
      </c>
      <c r="GW14" s="177">
        <v>0</v>
      </c>
      <c r="GX14" s="178">
        <v>0</v>
      </c>
      <c r="GY14" s="179">
        <v>0.91</v>
      </c>
      <c r="GZ14" s="180">
        <v>0</v>
      </c>
      <c r="HA14" s="181">
        <v>0</v>
      </c>
      <c r="HB14" s="182">
        <v>7.09</v>
      </c>
      <c r="HC14" s="174">
        <v>2</v>
      </c>
      <c r="HD14" s="175">
        <f t="shared" si="22"/>
        <v>-5.09</v>
      </c>
      <c r="HE14" s="176">
        <v>0</v>
      </c>
      <c r="HF14" s="177">
        <v>0</v>
      </c>
      <c r="HG14" s="178">
        <v>0</v>
      </c>
      <c r="HH14" s="179">
        <v>-5.09</v>
      </c>
      <c r="HI14" s="180">
        <v>0</v>
      </c>
      <c r="HJ14" s="181">
        <v>0</v>
      </c>
      <c r="HK14" s="182">
        <v>7.09</v>
      </c>
      <c r="HL14" s="174">
        <v>6</v>
      </c>
      <c r="HM14" s="175">
        <f t="shared" si="23"/>
        <v>-1.0899999999999999</v>
      </c>
      <c r="HN14" s="176">
        <v>0</v>
      </c>
      <c r="HO14" s="177">
        <v>0</v>
      </c>
      <c r="HP14" s="178">
        <v>0</v>
      </c>
      <c r="HQ14" s="179">
        <v>-1.0900000000000001</v>
      </c>
      <c r="HR14" s="180">
        <v>0</v>
      </c>
      <c r="HS14" s="181">
        <v>0</v>
      </c>
    </row>
    <row r="15" spans="1:227" x14ac:dyDescent="0.25">
      <c r="A15" s="167" t="s">
        <v>16</v>
      </c>
      <c r="B15" s="168" t="s">
        <v>16</v>
      </c>
      <c r="C15" s="168" t="s">
        <v>16</v>
      </c>
      <c r="D15" s="168" t="s">
        <v>428</v>
      </c>
      <c r="E15" s="168" t="s">
        <v>438</v>
      </c>
      <c r="F15" s="168">
        <v>60</v>
      </c>
      <c r="G15" s="168" t="s">
        <v>135</v>
      </c>
      <c r="H15" s="169" t="s">
        <v>439</v>
      </c>
      <c r="I15" s="170">
        <v>24</v>
      </c>
      <c r="J15" s="171">
        <v>8.1</v>
      </c>
      <c r="K15" s="172">
        <v>22.05</v>
      </c>
      <c r="L15" s="173">
        <v>9.91</v>
      </c>
      <c r="M15" s="174">
        <v>10</v>
      </c>
      <c r="N15" s="175">
        <f t="shared" si="0"/>
        <v>8.9999999999999858E-2</v>
      </c>
      <c r="O15" s="176">
        <v>0</v>
      </c>
      <c r="P15" s="177">
        <v>0</v>
      </c>
      <c r="Q15" s="178">
        <v>0</v>
      </c>
      <c r="R15" s="179">
        <v>0.09</v>
      </c>
      <c r="S15" s="180">
        <v>0</v>
      </c>
      <c r="T15" s="181">
        <v>0</v>
      </c>
      <c r="U15" s="182">
        <v>7.75</v>
      </c>
      <c r="V15" s="174">
        <v>10</v>
      </c>
      <c r="W15" s="175">
        <f t="shared" si="1"/>
        <v>2.25</v>
      </c>
      <c r="X15" s="176">
        <v>0</v>
      </c>
      <c r="Y15" s="177">
        <v>0</v>
      </c>
      <c r="Z15" s="178">
        <v>0</v>
      </c>
      <c r="AA15" s="179">
        <v>2.25</v>
      </c>
      <c r="AB15" s="180">
        <v>0</v>
      </c>
      <c r="AC15" s="181">
        <v>0</v>
      </c>
      <c r="AD15" s="182">
        <v>7.75</v>
      </c>
      <c r="AE15" s="174">
        <v>10</v>
      </c>
      <c r="AF15" s="175">
        <f t="shared" si="2"/>
        <v>2.25</v>
      </c>
      <c r="AG15" s="176">
        <v>0</v>
      </c>
      <c r="AH15" s="177">
        <v>0</v>
      </c>
      <c r="AI15" s="178">
        <v>0</v>
      </c>
      <c r="AJ15" s="179">
        <v>2.25</v>
      </c>
      <c r="AK15" s="180">
        <v>0</v>
      </c>
      <c r="AL15" s="181">
        <v>0</v>
      </c>
      <c r="AM15" s="182">
        <v>7.75</v>
      </c>
      <c r="AN15" s="174">
        <v>10</v>
      </c>
      <c r="AO15" s="175">
        <f t="shared" si="3"/>
        <v>2.25</v>
      </c>
      <c r="AP15" s="176">
        <v>0</v>
      </c>
      <c r="AQ15" s="177">
        <v>0</v>
      </c>
      <c r="AR15" s="178">
        <v>0</v>
      </c>
      <c r="AS15" s="179">
        <v>2.25</v>
      </c>
      <c r="AT15" s="180">
        <v>0</v>
      </c>
      <c r="AU15" s="181">
        <v>0</v>
      </c>
      <c r="AV15" s="182">
        <v>7.75</v>
      </c>
      <c r="AW15" s="174">
        <v>10</v>
      </c>
      <c r="AX15" s="175">
        <f t="shared" si="4"/>
        <v>2.25</v>
      </c>
      <c r="AY15" s="176">
        <v>0</v>
      </c>
      <c r="AZ15" s="177">
        <v>0</v>
      </c>
      <c r="BA15" s="178">
        <v>0</v>
      </c>
      <c r="BB15" s="179">
        <v>2.25</v>
      </c>
      <c r="BC15" s="180">
        <v>0</v>
      </c>
      <c r="BD15" s="181">
        <v>0</v>
      </c>
      <c r="BE15" s="182">
        <v>7.75</v>
      </c>
      <c r="BF15" s="174">
        <v>9</v>
      </c>
      <c r="BG15" s="175">
        <f t="shared" si="5"/>
        <v>1.25</v>
      </c>
      <c r="BH15" s="176">
        <v>0</v>
      </c>
      <c r="BI15" s="177">
        <v>0</v>
      </c>
      <c r="BJ15" s="178">
        <v>0</v>
      </c>
      <c r="BK15" s="179">
        <v>1.25</v>
      </c>
      <c r="BL15" s="180">
        <v>0</v>
      </c>
      <c r="BM15" s="181">
        <v>0</v>
      </c>
      <c r="BN15" s="182">
        <v>7.75</v>
      </c>
      <c r="BO15" s="174">
        <v>7</v>
      </c>
      <c r="BP15" s="175">
        <f t="shared" si="6"/>
        <v>-0.75</v>
      </c>
      <c r="BQ15" s="176">
        <v>0</v>
      </c>
      <c r="BR15" s="177">
        <v>0</v>
      </c>
      <c r="BS15" s="178">
        <v>0</v>
      </c>
      <c r="BT15" s="179">
        <v>-0.75</v>
      </c>
      <c r="BU15" s="180">
        <v>0</v>
      </c>
      <c r="BV15" s="181">
        <v>0</v>
      </c>
      <c r="BW15" s="182">
        <v>7.75</v>
      </c>
      <c r="BX15" s="174">
        <v>4</v>
      </c>
      <c r="BY15" s="175">
        <f t="shared" si="7"/>
        <v>-3.75</v>
      </c>
      <c r="BZ15" s="176">
        <v>0</v>
      </c>
      <c r="CA15" s="177">
        <v>0</v>
      </c>
      <c r="CB15" s="178">
        <v>0</v>
      </c>
      <c r="CC15" s="179">
        <v>-3.75</v>
      </c>
      <c r="CD15" s="180">
        <v>0</v>
      </c>
      <c r="CE15" s="181">
        <v>0</v>
      </c>
      <c r="CF15" s="182">
        <v>7.75</v>
      </c>
      <c r="CG15" s="174">
        <v>9</v>
      </c>
      <c r="CH15" s="175">
        <f t="shared" si="8"/>
        <v>1.25</v>
      </c>
      <c r="CI15" s="176">
        <v>0</v>
      </c>
      <c r="CJ15" s="177">
        <v>0</v>
      </c>
      <c r="CK15" s="178">
        <v>0</v>
      </c>
      <c r="CL15" s="179">
        <v>1.25</v>
      </c>
      <c r="CM15" s="180">
        <v>0</v>
      </c>
      <c r="CN15" s="181">
        <v>0</v>
      </c>
      <c r="CO15" s="182">
        <v>7.75</v>
      </c>
      <c r="CP15" s="174">
        <v>13</v>
      </c>
      <c r="CQ15" s="175">
        <f t="shared" si="9"/>
        <v>5.25</v>
      </c>
      <c r="CR15" s="176">
        <v>0</v>
      </c>
      <c r="CS15" s="177">
        <v>0</v>
      </c>
      <c r="CT15" s="178">
        <v>0</v>
      </c>
      <c r="CU15" s="179">
        <v>5.25</v>
      </c>
      <c r="CV15" s="180">
        <v>0</v>
      </c>
      <c r="CW15" s="181">
        <v>0</v>
      </c>
      <c r="CX15" s="182">
        <v>7.75</v>
      </c>
      <c r="CY15" s="174">
        <v>16</v>
      </c>
      <c r="CZ15" s="175">
        <f t="shared" si="10"/>
        <v>8.25</v>
      </c>
      <c r="DA15" s="176">
        <v>0</v>
      </c>
      <c r="DB15" s="177">
        <v>0</v>
      </c>
      <c r="DC15" s="178">
        <v>0</v>
      </c>
      <c r="DD15" s="179">
        <v>8.25</v>
      </c>
      <c r="DE15" s="180">
        <v>0</v>
      </c>
      <c r="DF15" s="181">
        <v>0</v>
      </c>
      <c r="DG15" s="182">
        <v>7.75</v>
      </c>
      <c r="DH15" s="174">
        <v>16</v>
      </c>
      <c r="DI15" s="175">
        <f t="shared" si="11"/>
        <v>8.25</v>
      </c>
      <c r="DJ15" s="176">
        <v>0</v>
      </c>
      <c r="DK15" s="177">
        <v>0</v>
      </c>
      <c r="DL15" s="178">
        <v>0</v>
      </c>
      <c r="DM15" s="179">
        <v>8.25</v>
      </c>
      <c r="DN15" s="180">
        <v>0</v>
      </c>
      <c r="DO15" s="181">
        <v>0</v>
      </c>
      <c r="DP15" s="182">
        <v>7.75</v>
      </c>
      <c r="DQ15" s="174">
        <v>15</v>
      </c>
      <c r="DR15" s="175">
        <f t="shared" si="12"/>
        <v>7.25</v>
      </c>
      <c r="DS15" s="176">
        <v>0</v>
      </c>
      <c r="DT15" s="177">
        <v>0</v>
      </c>
      <c r="DU15" s="178">
        <v>0</v>
      </c>
      <c r="DV15" s="179">
        <v>7.25</v>
      </c>
      <c r="DW15" s="180">
        <v>0</v>
      </c>
      <c r="DX15" s="181">
        <v>0</v>
      </c>
      <c r="DY15" s="182">
        <v>7.75</v>
      </c>
      <c r="DZ15" s="174">
        <v>17</v>
      </c>
      <c r="EA15" s="175">
        <f t="shared" si="13"/>
        <v>9.25</v>
      </c>
      <c r="EB15" s="176">
        <v>0</v>
      </c>
      <c r="EC15" s="177">
        <v>0</v>
      </c>
      <c r="ED15" s="178">
        <v>0</v>
      </c>
      <c r="EE15" s="179">
        <v>9.25</v>
      </c>
      <c r="EF15" s="180">
        <v>0</v>
      </c>
      <c r="EG15" s="181">
        <v>0</v>
      </c>
      <c r="EH15" s="182">
        <v>7.75</v>
      </c>
      <c r="EI15" s="174">
        <v>16</v>
      </c>
      <c r="EJ15" s="175">
        <f t="shared" si="14"/>
        <v>8.25</v>
      </c>
      <c r="EK15" s="176">
        <v>0</v>
      </c>
      <c r="EL15" s="177">
        <v>0</v>
      </c>
      <c r="EM15" s="178">
        <v>0</v>
      </c>
      <c r="EN15" s="179">
        <v>8.25</v>
      </c>
      <c r="EO15" s="180">
        <v>0</v>
      </c>
      <c r="EP15" s="181">
        <v>0</v>
      </c>
      <c r="EQ15" s="182">
        <v>7.75</v>
      </c>
      <c r="ER15" s="174">
        <v>19</v>
      </c>
      <c r="ES15" s="175">
        <f t="shared" si="15"/>
        <v>11.25</v>
      </c>
      <c r="ET15" s="176">
        <v>0</v>
      </c>
      <c r="EU15" s="177">
        <v>0</v>
      </c>
      <c r="EV15" s="178">
        <v>0</v>
      </c>
      <c r="EW15" s="179">
        <v>11.25</v>
      </c>
      <c r="EX15" s="180">
        <v>0</v>
      </c>
      <c r="EY15" s="181">
        <v>0</v>
      </c>
      <c r="EZ15" s="182">
        <v>7.75</v>
      </c>
      <c r="FA15" s="174">
        <v>15</v>
      </c>
      <c r="FB15" s="175">
        <f t="shared" si="16"/>
        <v>7.25</v>
      </c>
      <c r="FC15" s="176">
        <v>0</v>
      </c>
      <c r="FD15" s="177">
        <v>0</v>
      </c>
      <c r="FE15" s="178">
        <v>0</v>
      </c>
      <c r="FF15" s="179">
        <v>7.25</v>
      </c>
      <c r="FG15" s="180">
        <v>0</v>
      </c>
      <c r="FH15" s="181">
        <v>0</v>
      </c>
      <c r="FI15" s="182">
        <v>9.91</v>
      </c>
      <c r="FJ15" s="174">
        <v>20</v>
      </c>
      <c r="FK15" s="175">
        <f t="shared" si="17"/>
        <v>10.09</v>
      </c>
      <c r="FL15" s="176">
        <v>0</v>
      </c>
      <c r="FM15" s="177">
        <v>0</v>
      </c>
      <c r="FN15" s="178">
        <v>0</v>
      </c>
      <c r="FO15" s="179">
        <v>10.09</v>
      </c>
      <c r="FP15" s="180">
        <v>0</v>
      </c>
      <c r="FQ15" s="181">
        <v>0</v>
      </c>
      <c r="FR15" s="182">
        <v>9.91</v>
      </c>
      <c r="FS15" s="174">
        <v>22</v>
      </c>
      <c r="FT15" s="175">
        <f t="shared" si="18"/>
        <v>12.09</v>
      </c>
      <c r="FU15" s="176">
        <v>0</v>
      </c>
      <c r="FV15" s="177">
        <v>0</v>
      </c>
      <c r="FW15" s="178">
        <v>0</v>
      </c>
      <c r="FX15" s="179">
        <v>12.09</v>
      </c>
      <c r="FY15" s="180">
        <v>0</v>
      </c>
      <c r="FZ15" s="181">
        <v>0</v>
      </c>
      <c r="GA15" s="182">
        <v>9.91</v>
      </c>
      <c r="GB15" s="174">
        <v>23</v>
      </c>
      <c r="GC15" s="175">
        <f t="shared" si="19"/>
        <v>13.09</v>
      </c>
      <c r="GD15" s="176">
        <v>0</v>
      </c>
      <c r="GE15" s="177">
        <v>0</v>
      </c>
      <c r="GF15" s="178">
        <v>0</v>
      </c>
      <c r="GG15" s="179">
        <v>13.09</v>
      </c>
      <c r="GH15" s="180">
        <v>0</v>
      </c>
      <c r="GI15" s="181">
        <v>0</v>
      </c>
      <c r="GJ15" s="182">
        <v>9.91</v>
      </c>
      <c r="GK15" s="174">
        <v>18</v>
      </c>
      <c r="GL15" s="175">
        <f t="shared" si="20"/>
        <v>8.09</v>
      </c>
      <c r="GM15" s="176">
        <v>0</v>
      </c>
      <c r="GN15" s="177">
        <v>0</v>
      </c>
      <c r="GO15" s="178">
        <v>0</v>
      </c>
      <c r="GP15" s="179">
        <v>8.09</v>
      </c>
      <c r="GQ15" s="180">
        <v>0</v>
      </c>
      <c r="GR15" s="181">
        <v>0</v>
      </c>
      <c r="GS15" s="182">
        <v>9.91</v>
      </c>
      <c r="GT15" s="174">
        <v>19</v>
      </c>
      <c r="GU15" s="175">
        <f t="shared" si="21"/>
        <v>9.09</v>
      </c>
      <c r="GV15" s="176">
        <v>0</v>
      </c>
      <c r="GW15" s="177">
        <v>0</v>
      </c>
      <c r="GX15" s="178">
        <v>0</v>
      </c>
      <c r="GY15" s="179">
        <v>9.09</v>
      </c>
      <c r="GZ15" s="180">
        <v>0</v>
      </c>
      <c r="HA15" s="181">
        <v>0</v>
      </c>
      <c r="HB15" s="182">
        <v>9.91</v>
      </c>
      <c r="HC15" s="174">
        <v>19</v>
      </c>
      <c r="HD15" s="175">
        <f t="shared" si="22"/>
        <v>9.09</v>
      </c>
      <c r="HE15" s="176">
        <v>0</v>
      </c>
      <c r="HF15" s="177">
        <v>0</v>
      </c>
      <c r="HG15" s="178">
        <v>0</v>
      </c>
      <c r="HH15" s="179">
        <v>9.09</v>
      </c>
      <c r="HI15" s="180">
        <v>0</v>
      </c>
      <c r="HJ15" s="181">
        <v>0</v>
      </c>
      <c r="HK15" s="182">
        <v>9.91</v>
      </c>
      <c r="HL15" s="174">
        <v>15</v>
      </c>
      <c r="HM15" s="175">
        <f t="shared" si="23"/>
        <v>5.09</v>
      </c>
      <c r="HN15" s="176">
        <v>0</v>
      </c>
      <c r="HO15" s="177">
        <v>0</v>
      </c>
      <c r="HP15" s="178">
        <v>0</v>
      </c>
      <c r="HQ15" s="179">
        <v>5.09</v>
      </c>
      <c r="HR15" s="180">
        <v>0</v>
      </c>
      <c r="HS15" s="181">
        <v>0</v>
      </c>
    </row>
    <row r="16" spans="1:227" x14ac:dyDescent="0.25">
      <c r="A16" s="167" t="s">
        <v>16</v>
      </c>
      <c r="B16" s="168" t="s">
        <v>16</v>
      </c>
      <c r="C16" s="168" t="s">
        <v>16</v>
      </c>
      <c r="D16" s="168" t="s">
        <v>428</v>
      </c>
      <c r="E16" s="168" t="s">
        <v>438</v>
      </c>
      <c r="F16" s="168">
        <v>60</v>
      </c>
      <c r="G16" s="168" t="s">
        <v>135</v>
      </c>
      <c r="H16" s="169" t="s">
        <v>440</v>
      </c>
      <c r="I16" s="170">
        <v>21</v>
      </c>
      <c r="J16" s="171">
        <v>6.3</v>
      </c>
      <c r="K16" s="172">
        <v>19.2</v>
      </c>
      <c r="L16" s="173">
        <v>10.34</v>
      </c>
      <c r="M16" s="174">
        <v>8</v>
      </c>
      <c r="N16" s="175">
        <f t="shared" si="0"/>
        <v>-2.34</v>
      </c>
      <c r="O16" s="176">
        <v>0</v>
      </c>
      <c r="P16" s="177">
        <v>0</v>
      </c>
      <c r="Q16" s="178">
        <v>0</v>
      </c>
      <c r="R16" s="179">
        <v>-2.34</v>
      </c>
      <c r="S16" s="180">
        <v>0</v>
      </c>
      <c r="T16" s="181">
        <v>0</v>
      </c>
      <c r="U16" s="182">
        <v>8.08</v>
      </c>
      <c r="V16" s="174">
        <v>9</v>
      </c>
      <c r="W16" s="175">
        <f t="shared" si="1"/>
        <v>0.91999999999999993</v>
      </c>
      <c r="X16" s="176">
        <v>0</v>
      </c>
      <c r="Y16" s="177">
        <v>0</v>
      </c>
      <c r="Z16" s="178">
        <v>0</v>
      </c>
      <c r="AA16" s="179">
        <v>0.92</v>
      </c>
      <c r="AB16" s="180">
        <v>0</v>
      </c>
      <c r="AC16" s="181">
        <v>0</v>
      </c>
      <c r="AD16" s="182">
        <v>8.08</v>
      </c>
      <c r="AE16" s="174">
        <v>9</v>
      </c>
      <c r="AF16" s="175">
        <f t="shared" si="2"/>
        <v>0.91999999999999993</v>
      </c>
      <c r="AG16" s="176">
        <v>0</v>
      </c>
      <c r="AH16" s="177">
        <v>0</v>
      </c>
      <c r="AI16" s="178">
        <v>0</v>
      </c>
      <c r="AJ16" s="179">
        <v>0.92</v>
      </c>
      <c r="AK16" s="180">
        <v>0</v>
      </c>
      <c r="AL16" s="181">
        <v>0</v>
      </c>
      <c r="AM16" s="182">
        <v>8.08</v>
      </c>
      <c r="AN16" s="174">
        <v>9</v>
      </c>
      <c r="AO16" s="175">
        <f t="shared" si="3"/>
        <v>0.91999999999999993</v>
      </c>
      <c r="AP16" s="176">
        <v>0</v>
      </c>
      <c r="AQ16" s="177">
        <v>0</v>
      </c>
      <c r="AR16" s="178">
        <v>0</v>
      </c>
      <c r="AS16" s="179">
        <v>0.92</v>
      </c>
      <c r="AT16" s="180">
        <v>0</v>
      </c>
      <c r="AU16" s="181">
        <v>0</v>
      </c>
      <c r="AV16" s="182">
        <v>8.08</v>
      </c>
      <c r="AW16" s="174">
        <v>8</v>
      </c>
      <c r="AX16" s="175">
        <f t="shared" si="4"/>
        <v>-8.0000000000000071E-2</v>
      </c>
      <c r="AY16" s="176">
        <v>0</v>
      </c>
      <c r="AZ16" s="177">
        <v>0</v>
      </c>
      <c r="BA16" s="178">
        <v>0</v>
      </c>
      <c r="BB16" s="179">
        <v>-0.08</v>
      </c>
      <c r="BC16" s="180">
        <v>0</v>
      </c>
      <c r="BD16" s="181">
        <v>0</v>
      </c>
      <c r="BE16" s="182">
        <v>8.08</v>
      </c>
      <c r="BF16" s="174">
        <v>10</v>
      </c>
      <c r="BG16" s="175">
        <f t="shared" si="5"/>
        <v>1.92</v>
      </c>
      <c r="BH16" s="176">
        <v>0</v>
      </c>
      <c r="BI16" s="177">
        <v>0</v>
      </c>
      <c r="BJ16" s="178">
        <v>0</v>
      </c>
      <c r="BK16" s="179">
        <v>1.92</v>
      </c>
      <c r="BL16" s="180">
        <v>0</v>
      </c>
      <c r="BM16" s="181">
        <v>0</v>
      </c>
      <c r="BN16" s="182">
        <v>8.08</v>
      </c>
      <c r="BO16" s="174">
        <v>11</v>
      </c>
      <c r="BP16" s="175">
        <f t="shared" si="6"/>
        <v>2.92</v>
      </c>
      <c r="BQ16" s="176">
        <v>0</v>
      </c>
      <c r="BR16" s="177">
        <v>0</v>
      </c>
      <c r="BS16" s="178">
        <v>0</v>
      </c>
      <c r="BT16" s="179">
        <v>2.92</v>
      </c>
      <c r="BU16" s="180">
        <v>0</v>
      </c>
      <c r="BV16" s="181">
        <v>0</v>
      </c>
      <c r="BW16" s="182">
        <v>8.08</v>
      </c>
      <c r="BX16" s="174">
        <v>13</v>
      </c>
      <c r="BY16" s="175">
        <f t="shared" si="7"/>
        <v>4.92</v>
      </c>
      <c r="BZ16" s="176">
        <v>0</v>
      </c>
      <c r="CA16" s="177">
        <v>0</v>
      </c>
      <c r="CB16" s="178">
        <v>0</v>
      </c>
      <c r="CC16" s="179">
        <v>4.92</v>
      </c>
      <c r="CD16" s="180">
        <v>0</v>
      </c>
      <c r="CE16" s="181">
        <v>0</v>
      </c>
      <c r="CF16" s="182">
        <v>8.08</v>
      </c>
      <c r="CG16" s="174">
        <v>13</v>
      </c>
      <c r="CH16" s="175">
        <f t="shared" si="8"/>
        <v>4.92</v>
      </c>
      <c r="CI16" s="176">
        <v>0</v>
      </c>
      <c r="CJ16" s="177">
        <v>0</v>
      </c>
      <c r="CK16" s="178">
        <v>0</v>
      </c>
      <c r="CL16" s="179">
        <v>4.92</v>
      </c>
      <c r="CM16" s="180">
        <v>0</v>
      </c>
      <c r="CN16" s="181">
        <v>0</v>
      </c>
      <c r="CO16" s="182">
        <v>8.08</v>
      </c>
      <c r="CP16" s="174">
        <v>8</v>
      </c>
      <c r="CQ16" s="175">
        <f t="shared" si="9"/>
        <v>-8.0000000000000071E-2</v>
      </c>
      <c r="CR16" s="176">
        <v>0</v>
      </c>
      <c r="CS16" s="177">
        <v>0</v>
      </c>
      <c r="CT16" s="178">
        <v>0</v>
      </c>
      <c r="CU16" s="179">
        <v>-0.08</v>
      </c>
      <c r="CV16" s="180">
        <v>0</v>
      </c>
      <c r="CW16" s="181">
        <v>0</v>
      </c>
      <c r="CX16" s="182">
        <v>8.08</v>
      </c>
      <c r="CY16" s="174">
        <v>7</v>
      </c>
      <c r="CZ16" s="175">
        <f t="shared" si="10"/>
        <v>-1.08</v>
      </c>
      <c r="DA16" s="176">
        <v>0</v>
      </c>
      <c r="DB16" s="177">
        <v>0</v>
      </c>
      <c r="DC16" s="178">
        <v>0</v>
      </c>
      <c r="DD16" s="179">
        <v>-1.08</v>
      </c>
      <c r="DE16" s="180">
        <v>0</v>
      </c>
      <c r="DF16" s="181">
        <v>0</v>
      </c>
      <c r="DG16" s="182">
        <v>8.08</v>
      </c>
      <c r="DH16" s="174">
        <v>5</v>
      </c>
      <c r="DI16" s="175">
        <f t="shared" si="11"/>
        <v>-3.08</v>
      </c>
      <c r="DJ16" s="176">
        <v>0</v>
      </c>
      <c r="DK16" s="177">
        <v>0</v>
      </c>
      <c r="DL16" s="178">
        <v>0</v>
      </c>
      <c r="DM16" s="179">
        <v>-3.08</v>
      </c>
      <c r="DN16" s="180">
        <v>0</v>
      </c>
      <c r="DO16" s="181">
        <v>0</v>
      </c>
      <c r="DP16" s="182">
        <v>8.08</v>
      </c>
      <c r="DQ16" s="174">
        <v>9</v>
      </c>
      <c r="DR16" s="175">
        <f t="shared" si="12"/>
        <v>0.91999999999999993</v>
      </c>
      <c r="DS16" s="176">
        <v>0</v>
      </c>
      <c r="DT16" s="177">
        <v>0</v>
      </c>
      <c r="DU16" s="178">
        <v>0</v>
      </c>
      <c r="DV16" s="179">
        <v>0.92</v>
      </c>
      <c r="DW16" s="180">
        <v>0</v>
      </c>
      <c r="DX16" s="181">
        <v>0</v>
      </c>
      <c r="DY16" s="182">
        <v>8.08</v>
      </c>
      <c r="DZ16" s="174">
        <v>10</v>
      </c>
      <c r="EA16" s="175">
        <f t="shared" si="13"/>
        <v>1.92</v>
      </c>
      <c r="EB16" s="176">
        <v>0</v>
      </c>
      <c r="EC16" s="177">
        <v>0</v>
      </c>
      <c r="ED16" s="178">
        <v>0</v>
      </c>
      <c r="EE16" s="179">
        <v>1.92</v>
      </c>
      <c r="EF16" s="180">
        <v>0</v>
      </c>
      <c r="EG16" s="181">
        <v>0</v>
      </c>
      <c r="EH16" s="182">
        <v>8.08</v>
      </c>
      <c r="EI16" s="174">
        <v>9</v>
      </c>
      <c r="EJ16" s="175">
        <f t="shared" si="14"/>
        <v>0.91999999999999993</v>
      </c>
      <c r="EK16" s="176">
        <v>0</v>
      </c>
      <c r="EL16" s="177">
        <v>0</v>
      </c>
      <c r="EM16" s="178">
        <v>0</v>
      </c>
      <c r="EN16" s="179">
        <v>0.92</v>
      </c>
      <c r="EO16" s="180">
        <v>0</v>
      </c>
      <c r="EP16" s="181">
        <v>0</v>
      </c>
      <c r="EQ16" s="182">
        <v>8.08</v>
      </c>
      <c r="ER16" s="174">
        <v>10</v>
      </c>
      <c r="ES16" s="175">
        <f t="shared" si="15"/>
        <v>1.92</v>
      </c>
      <c r="ET16" s="176">
        <v>0</v>
      </c>
      <c r="EU16" s="177">
        <v>0</v>
      </c>
      <c r="EV16" s="178">
        <v>0</v>
      </c>
      <c r="EW16" s="179">
        <v>1.92</v>
      </c>
      <c r="EX16" s="180">
        <v>0</v>
      </c>
      <c r="EY16" s="181">
        <v>0</v>
      </c>
      <c r="EZ16" s="182">
        <v>8.08</v>
      </c>
      <c r="FA16" s="174">
        <v>8</v>
      </c>
      <c r="FB16" s="175">
        <f t="shared" si="16"/>
        <v>-8.0000000000000071E-2</v>
      </c>
      <c r="FC16" s="176">
        <v>0</v>
      </c>
      <c r="FD16" s="177">
        <v>0</v>
      </c>
      <c r="FE16" s="178">
        <v>0</v>
      </c>
      <c r="FF16" s="179">
        <v>-0.08</v>
      </c>
      <c r="FG16" s="180">
        <v>0</v>
      </c>
      <c r="FH16" s="181">
        <v>0</v>
      </c>
      <c r="FI16" s="182">
        <v>10.34</v>
      </c>
      <c r="FJ16" s="174">
        <v>10</v>
      </c>
      <c r="FK16" s="175">
        <f t="shared" si="17"/>
        <v>-0.33999999999999986</v>
      </c>
      <c r="FL16" s="176">
        <v>0</v>
      </c>
      <c r="FM16" s="177">
        <v>0</v>
      </c>
      <c r="FN16" s="178">
        <v>0</v>
      </c>
      <c r="FO16" s="179">
        <v>-0.34</v>
      </c>
      <c r="FP16" s="180">
        <v>0</v>
      </c>
      <c r="FQ16" s="181">
        <v>0</v>
      </c>
      <c r="FR16" s="182">
        <v>10.34</v>
      </c>
      <c r="FS16" s="174">
        <v>13</v>
      </c>
      <c r="FT16" s="175">
        <f t="shared" si="18"/>
        <v>2.66</v>
      </c>
      <c r="FU16" s="176">
        <v>0</v>
      </c>
      <c r="FV16" s="177">
        <v>0</v>
      </c>
      <c r="FW16" s="178">
        <v>0</v>
      </c>
      <c r="FX16" s="179">
        <v>2.66</v>
      </c>
      <c r="FY16" s="180">
        <v>0</v>
      </c>
      <c r="FZ16" s="181">
        <v>0</v>
      </c>
      <c r="GA16" s="182">
        <v>10.34</v>
      </c>
      <c r="GB16" s="174">
        <v>15</v>
      </c>
      <c r="GC16" s="175">
        <f t="shared" si="19"/>
        <v>4.66</v>
      </c>
      <c r="GD16" s="176">
        <v>0</v>
      </c>
      <c r="GE16" s="177">
        <v>0</v>
      </c>
      <c r="GF16" s="178">
        <v>0</v>
      </c>
      <c r="GG16" s="179">
        <v>4.66</v>
      </c>
      <c r="GH16" s="180">
        <v>0</v>
      </c>
      <c r="GI16" s="181">
        <v>0</v>
      </c>
      <c r="GJ16" s="182">
        <v>10.34</v>
      </c>
      <c r="GK16" s="174">
        <v>9</v>
      </c>
      <c r="GL16" s="175">
        <f t="shared" si="20"/>
        <v>-1.3399999999999999</v>
      </c>
      <c r="GM16" s="176">
        <v>0</v>
      </c>
      <c r="GN16" s="177">
        <v>0</v>
      </c>
      <c r="GO16" s="178">
        <v>0</v>
      </c>
      <c r="GP16" s="179">
        <v>-1.34</v>
      </c>
      <c r="GQ16" s="180">
        <v>0</v>
      </c>
      <c r="GR16" s="181">
        <v>0</v>
      </c>
      <c r="GS16" s="182">
        <v>10.34</v>
      </c>
      <c r="GT16" s="174">
        <v>15</v>
      </c>
      <c r="GU16" s="175">
        <f t="shared" si="21"/>
        <v>4.66</v>
      </c>
      <c r="GV16" s="176">
        <v>0</v>
      </c>
      <c r="GW16" s="177">
        <v>0</v>
      </c>
      <c r="GX16" s="178">
        <v>0</v>
      </c>
      <c r="GY16" s="179">
        <v>4.66</v>
      </c>
      <c r="GZ16" s="180">
        <v>0</v>
      </c>
      <c r="HA16" s="181">
        <v>0</v>
      </c>
      <c r="HB16" s="182">
        <v>10.34</v>
      </c>
      <c r="HC16" s="174">
        <v>14</v>
      </c>
      <c r="HD16" s="175">
        <f t="shared" si="22"/>
        <v>3.66</v>
      </c>
      <c r="HE16" s="176">
        <v>0</v>
      </c>
      <c r="HF16" s="177">
        <v>0</v>
      </c>
      <c r="HG16" s="178">
        <v>0</v>
      </c>
      <c r="HH16" s="179">
        <v>3.66</v>
      </c>
      <c r="HI16" s="180">
        <v>0</v>
      </c>
      <c r="HJ16" s="181">
        <v>0</v>
      </c>
      <c r="HK16" s="182">
        <v>10.34</v>
      </c>
      <c r="HL16" s="174">
        <v>14</v>
      </c>
      <c r="HM16" s="175">
        <f t="shared" si="23"/>
        <v>3.66</v>
      </c>
      <c r="HN16" s="176">
        <v>0</v>
      </c>
      <c r="HO16" s="177">
        <v>0</v>
      </c>
      <c r="HP16" s="178">
        <v>0</v>
      </c>
      <c r="HQ16" s="179">
        <v>3.66</v>
      </c>
      <c r="HR16" s="180">
        <v>0</v>
      </c>
      <c r="HS16" s="181">
        <v>0</v>
      </c>
    </row>
    <row r="17" spans="1:227" x14ac:dyDescent="0.25">
      <c r="A17" s="167" t="s">
        <v>16</v>
      </c>
      <c r="B17" s="168" t="s">
        <v>16</v>
      </c>
      <c r="C17" s="168" t="s">
        <v>16</v>
      </c>
      <c r="D17" s="168" t="s">
        <v>441</v>
      </c>
      <c r="E17" s="168" t="s">
        <v>153</v>
      </c>
      <c r="F17" s="168">
        <v>40</v>
      </c>
      <c r="G17" s="168" t="s">
        <v>141</v>
      </c>
      <c r="H17" s="169" t="s">
        <v>442</v>
      </c>
      <c r="I17" s="170">
        <v>15</v>
      </c>
      <c r="J17" s="171">
        <v>6.8</v>
      </c>
      <c r="K17" s="172">
        <v>14.2</v>
      </c>
      <c r="L17" s="173">
        <v>6.34</v>
      </c>
      <c r="M17" s="174">
        <v>0</v>
      </c>
      <c r="N17" s="175">
        <f t="shared" si="0"/>
        <v>-6.34</v>
      </c>
      <c r="O17" s="176">
        <v>4.1666666666666664E-2</v>
      </c>
      <c r="P17" s="177">
        <v>0</v>
      </c>
      <c r="Q17" s="178">
        <v>0</v>
      </c>
      <c r="R17" s="179">
        <v>-6.34</v>
      </c>
      <c r="S17" s="180">
        <v>0</v>
      </c>
      <c r="T17" s="181">
        <v>0</v>
      </c>
      <c r="U17" s="182">
        <v>4.95</v>
      </c>
      <c r="V17" s="174">
        <v>0</v>
      </c>
      <c r="W17" s="175">
        <f t="shared" si="1"/>
        <v>-4.95</v>
      </c>
      <c r="X17" s="176">
        <v>4.1666666666666664E-2</v>
      </c>
      <c r="Y17" s="177">
        <v>0</v>
      </c>
      <c r="Z17" s="178">
        <v>0</v>
      </c>
      <c r="AA17" s="179">
        <v>-4.95</v>
      </c>
      <c r="AB17" s="180">
        <v>0</v>
      </c>
      <c r="AC17" s="181">
        <v>0</v>
      </c>
      <c r="AD17" s="182">
        <v>4.95</v>
      </c>
      <c r="AE17" s="174">
        <v>0</v>
      </c>
      <c r="AF17" s="175">
        <f t="shared" si="2"/>
        <v>-4.95</v>
      </c>
      <c r="AG17" s="176">
        <v>4.1666666666666664E-2</v>
      </c>
      <c r="AH17" s="177">
        <v>0</v>
      </c>
      <c r="AI17" s="178">
        <v>0</v>
      </c>
      <c r="AJ17" s="179">
        <v>-4.95</v>
      </c>
      <c r="AK17" s="180">
        <v>0</v>
      </c>
      <c r="AL17" s="181">
        <v>0</v>
      </c>
      <c r="AM17" s="182">
        <v>4.95</v>
      </c>
      <c r="AN17" s="174">
        <v>0</v>
      </c>
      <c r="AO17" s="175">
        <f t="shared" si="3"/>
        <v>-4.95</v>
      </c>
      <c r="AP17" s="176">
        <v>4.1666666666666664E-2</v>
      </c>
      <c r="AQ17" s="177">
        <v>0</v>
      </c>
      <c r="AR17" s="178">
        <v>0</v>
      </c>
      <c r="AS17" s="179">
        <v>-4.95</v>
      </c>
      <c r="AT17" s="180">
        <v>0</v>
      </c>
      <c r="AU17" s="181">
        <v>0</v>
      </c>
      <c r="AV17" s="182">
        <v>4.95</v>
      </c>
      <c r="AW17" s="174">
        <v>0</v>
      </c>
      <c r="AX17" s="175">
        <f t="shared" si="4"/>
        <v>-4.95</v>
      </c>
      <c r="AY17" s="176">
        <v>4.1666666666666664E-2</v>
      </c>
      <c r="AZ17" s="177">
        <v>0</v>
      </c>
      <c r="BA17" s="178">
        <v>0</v>
      </c>
      <c r="BB17" s="179">
        <v>-4.95</v>
      </c>
      <c r="BC17" s="180">
        <v>0</v>
      </c>
      <c r="BD17" s="181">
        <v>0</v>
      </c>
      <c r="BE17" s="182">
        <v>4.95</v>
      </c>
      <c r="BF17" s="174">
        <v>0</v>
      </c>
      <c r="BG17" s="175">
        <f t="shared" si="5"/>
        <v>-4.95</v>
      </c>
      <c r="BH17" s="176">
        <v>4.1666666666666664E-2</v>
      </c>
      <c r="BI17" s="177">
        <v>0</v>
      </c>
      <c r="BJ17" s="178">
        <v>0</v>
      </c>
      <c r="BK17" s="179">
        <v>-4.95</v>
      </c>
      <c r="BL17" s="180">
        <v>0</v>
      </c>
      <c r="BM17" s="181">
        <v>0</v>
      </c>
      <c r="BN17" s="182">
        <v>4.95</v>
      </c>
      <c r="BO17" s="174">
        <v>0</v>
      </c>
      <c r="BP17" s="175">
        <f t="shared" si="6"/>
        <v>-4.95</v>
      </c>
      <c r="BQ17" s="176">
        <v>4.1666666666666664E-2</v>
      </c>
      <c r="BR17" s="177">
        <v>0</v>
      </c>
      <c r="BS17" s="178">
        <v>0</v>
      </c>
      <c r="BT17" s="179">
        <v>-4.95</v>
      </c>
      <c r="BU17" s="180">
        <v>0</v>
      </c>
      <c r="BV17" s="181">
        <v>0</v>
      </c>
      <c r="BW17" s="182">
        <v>4.95</v>
      </c>
      <c r="BX17" s="174">
        <v>0</v>
      </c>
      <c r="BY17" s="175">
        <f t="shared" si="7"/>
        <v>-4.95</v>
      </c>
      <c r="BZ17" s="176">
        <v>4.1666666666666664E-2</v>
      </c>
      <c r="CA17" s="177">
        <v>0</v>
      </c>
      <c r="CB17" s="178">
        <v>0</v>
      </c>
      <c r="CC17" s="179">
        <v>-4.95</v>
      </c>
      <c r="CD17" s="180">
        <v>0</v>
      </c>
      <c r="CE17" s="181">
        <v>0</v>
      </c>
      <c r="CF17" s="182">
        <v>4.95</v>
      </c>
      <c r="CG17" s="174">
        <v>10.1</v>
      </c>
      <c r="CH17" s="175">
        <f t="shared" si="8"/>
        <v>5.1499999999999995</v>
      </c>
      <c r="CI17" s="176">
        <v>0</v>
      </c>
      <c r="CJ17" s="177">
        <v>0</v>
      </c>
      <c r="CK17" s="178">
        <v>0</v>
      </c>
      <c r="CL17" s="179">
        <v>5.15</v>
      </c>
      <c r="CM17" s="180">
        <v>0</v>
      </c>
      <c r="CN17" s="181">
        <v>0</v>
      </c>
      <c r="CO17" s="182">
        <v>4.95</v>
      </c>
      <c r="CP17" s="174">
        <v>9.9</v>
      </c>
      <c r="CQ17" s="175">
        <f t="shared" si="9"/>
        <v>4.95</v>
      </c>
      <c r="CR17" s="176">
        <v>0</v>
      </c>
      <c r="CS17" s="177">
        <v>0</v>
      </c>
      <c r="CT17" s="178">
        <v>0</v>
      </c>
      <c r="CU17" s="179">
        <v>4.95</v>
      </c>
      <c r="CV17" s="180">
        <v>0</v>
      </c>
      <c r="CW17" s="181">
        <v>0</v>
      </c>
      <c r="CX17" s="182">
        <v>4.95</v>
      </c>
      <c r="CY17" s="174">
        <v>10.7</v>
      </c>
      <c r="CZ17" s="175">
        <f t="shared" si="10"/>
        <v>5.7499999999999991</v>
      </c>
      <c r="DA17" s="176">
        <v>0</v>
      </c>
      <c r="DB17" s="177">
        <v>0</v>
      </c>
      <c r="DC17" s="178">
        <v>0</v>
      </c>
      <c r="DD17" s="179">
        <v>5.75</v>
      </c>
      <c r="DE17" s="180">
        <v>0</v>
      </c>
      <c r="DF17" s="181">
        <v>0</v>
      </c>
      <c r="DG17" s="182">
        <v>4.95</v>
      </c>
      <c r="DH17" s="174">
        <v>7.1</v>
      </c>
      <c r="DI17" s="175">
        <f t="shared" si="11"/>
        <v>2.1499999999999995</v>
      </c>
      <c r="DJ17" s="176">
        <v>0</v>
      </c>
      <c r="DK17" s="177">
        <v>0</v>
      </c>
      <c r="DL17" s="178">
        <v>0</v>
      </c>
      <c r="DM17" s="179">
        <v>2.15</v>
      </c>
      <c r="DN17" s="180">
        <v>0</v>
      </c>
      <c r="DO17" s="181">
        <v>0</v>
      </c>
      <c r="DP17" s="182">
        <v>4.95</v>
      </c>
      <c r="DQ17" s="174">
        <v>10.1</v>
      </c>
      <c r="DR17" s="175">
        <f t="shared" si="12"/>
        <v>5.1499999999999995</v>
      </c>
      <c r="DS17" s="176">
        <v>0</v>
      </c>
      <c r="DT17" s="177">
        <v>0</v>
      </c>
      <c r="DU17" s="178">
        <v>0</v>
      </c>
      <c r="DV17" s="179">
        <v>5.15</v>
      </c>
      <c r="DW17" s="180">
        <v>0</v>
      </c>
      <c r="DX17" s="181">
        <v>0</v>
      </c>
      <c r="DY17" s="182">
        <v>4.95</v>
      </c>
      <c r="DZ17" s="174">
        <v>10.3</v>
      </c>
      <c r="EA17" s="175">
        <f t="shared" si="13"/>
        <v>5.3500000000000005</v>
      </c>
      <c r="EB17" s="176">
        <v>0</v>
      </c>
      <c r="EC17" s="177">
        <v>0</v>
      </c>
      <c r="ED17" s="178">
        <v>0</v>
      </c>
      <c r="EE17" s="179">
        <v>5.35</v>
      </c>
      <c r="EF17" s="180">
        <v>0</v>
      </c>
      <c r="EG17" s="181">
        <v>0</v>
      </c>
      <c r="EH17" s="182">
        <v>4.95</v>
      </c>
      <c r="EI17" s="174">
        <v>10.4</v>
      </c>
      <c r="EJ17" s="175">
        <f t="shared" si="14"/>
        <v>5.45</v>
      </c>
      <c r="EK17" s="176">
        <v>0</v>
      </c>
      <c r="EL17" s="177">
        <v>0</v>
      </c>
      <c r="EM17" s="178">
        <v>0</v>
      </c>
      <c r="EN17" s="179">
        <v>5.45</v>
      </c>
      <c r="EO17" s="180">
        <v>0</v>
      </c>
      <c r="EP17" s="181">
        <v>0</v>
      </c>
      <c r="EQ17" s="182">
        <v>4.95</v>
      </c>
      <c r="ER17" s="174">
        <v>8.1999999999999993</v>
      </c>
      <c r="ES17" s="175">
        <f t="shared" si="15"/>
        <v>3.2499999999999991</v>
      </c>
      <c r="ET17" s="176">
        <v>0</v>
      </c>
      <c r="EU17" s="177">
        <v>0</v>
      </c>
      <c r="EV17" s="178">
        <v>0</v>
      </c>
      <c r="EW17" s="179">
        <v>3.25</v>
      </c>
      <c r="EX17" s="180">
        <v>0</v>
      </c>
      <c r="EY17" s="181">
        <v>0</v>
      </c>
      <c r="EZ17" s="182">
        <v>4.95</v>
      </c>
      <c r="FA17" s="174">
        <v>0</v>
      </c>
      <c r="FB17" s="175">
        <f t="shared" si="16"/>
        <v>-4.95</v>
      </c>
      <c r="FC17" s="176">
        <v>4.1666666666666664E-2</v>
      </c>
      <c r="FD17" s="177">
        <v>0</v>
      </c>
      <c r="FE17" s="178">
        <v>0</v>
      </c>
      <c r="FF17" s="179">
        <v>-4.95</v>
      </c>
      <c r="FG17" s="180">
        <v>0</v>
      </c>
      <c r="FH17" s="181">
        <v>0</v>
      </c>
      <c r="FI17" s="182">
        <v>6.34</v>
      </c>
      <c r="FJ17" s="174">
        <v>0</v>
      </c>
      <c r="FK17" s="175">
        <f t="shared" si="17"/>
        <v>-6.34</v>
      </c>
      <c r="FL17" s="176">
        <v>4.1666666666666664E-2</v>
      </c>
      <c r="FM17" s="177">
        <v>0</v>
      </c>
      <c r="FN17" s="178">
        <v>0</v>
      </c>
      <c r="FO17" s="179">
        <v>-6.34</v>
      </c>
      <c r="FP17" s="180">
        <v>0</v>
      </c>
      <c r="FQ17" s="181">
        <v>0</v>
      </c>
      <c r="FR17" s="182">
        <v>6.34</v>
      </c>
      <c r="FS17" s="174">
        <v>0</v>
      </c>
      <c r="FT17" s="175">
        <f t="shared" si="18"/>
        <v>-6.34</v>
      </c>
      <c r="FU17" s="176">
        <v>4.1666666666666664E-2</v>
      </c>
      <c r="FV17" s="177">
        <v>0</v>
      </c>
      <c r="FW17" s="178">
        <v>0</v>
      </c>
      <c r="FX17" s="179">
        <v>-6.34</v>
      </c>
      <c r="FY17" s="180">
        <v>0</v>
      </c>
      <c r="FZ17" s="181">
        <v>0</v>
      </c>
      <c r="GA17" s="182">
        <v>6.34</v>
      </c>
      <c r="GB17" s="174">
        <v>0</v>
      </c>
      <c r="GC17" s="175">
        <f t="shared" si="19"/>
        <v>-6.34</v>
      </c>
      <c r="GD17" s="176">
        <v>4.1666666666666664E-2</v>
      </c>
      <c r="GE17" s="177">
        <v>0</v>
      </c>
      <c r="GF17" s="178">
        <v>0</v>
      </c>
      <c r="GG17" s="179">
        <v>-6.34</v>
      </c>
      <c r="GH17" s="180">
        <v>0</v>
      </c>
      <c r="GI17" s="181">
        <v>0</v>
      </c>
      <c r="GJ17" s="182">
        <v>6.34</v>
      </c>
      <c r="GK17" s="174">
        <v>0</v>
      </c>
      <c r="GL17" s="175">
        <f t="shared" si="20"/>
        <v>-6.34</v>
      </c>
      <c r="GM17" s="176">
        <v>4.1666666666666664E-2</v>
      </c>
      <c r="GN17" s="177">
        <v>0</v>
      </c>
      <c r="GO17" s="178">
        <v>0</v>
      </c>
      <c r="GP17" s="179">
        <v>-6.34</v>
      </c>
      <c r="GQ17" s="180">
        <v>0</v>
      </c>
      <c r="GR17" s="181">
        <v>0</v>
      </c>
      <c r="GS17" s="182">
        <v>6.34</v>
      </c>
      <c r="GT17" s="174">
        <v>0</v>
      </c>
      <c r="GU17" s="175">
        <f t="shared" si="21"/>
        <v>-6.34</v>
      </c>
      <c r="GV17" s="176">
        <v>4.1666666666666664E-2</v>
      </c>
      <c r="GW17" s="177">
        <v>0</v>
      </c>
      <c r="GX17" s="178">
        <v>0</v>
      </c>
      <c r="GY17" s="179">
        <v>-6.34</v>
      </c>
      <c r="GZ17" s="180">
        <v>0</v>
      </c>
      <c r="HA17" s="181">
        <v>0</v>
      </c>
      <c r="HB17" s="182">
        <v>6.34</v>
      </c>
      <c r="HC17" s="174">
        <v>0</v>
      </c>
      <c r="HD17" s="175">
        <f t="shared" si="22"/>
        <v>-6.34</v>
      </c>
      <c r="HE17" s="176">
        <v>4.1666666666666664E-2</v>
      </c>
      <c r="HF17" s="177">
        <v>0</v>
      </c>
      <c r="HG17" s="178">
        <v>0</v>
      </c>
      <c r="HH17" s="179">
        <v>-6.34</v>
      </c>
      <c r="HI17" s="180">
        <v>0</v>
      </c>
      <c r="HJ17" s="181">
        <v>0</v>
      </c>
      <c r="HK17" s="182">
        <v>6.34</v>
      </c>
      <c r="HL17" s="174">
        <v>0</v>
      </c>
      <c r="HM17" s="175">
        <f t="shared" si="23"/>
        <v>-6.34</v>
      </c>
      <c r="HN17" s="176">
        <v>4.1666666666666664E-2</v>
      </c>
      <c r="HO17" s="177">
        <v>0</v>
      </c>
      <c r="HP17" s="178">
        <v>0</v>
      </c>
      <c r="HQ17" s="179">
        <v>-6.34</v>
      </c>
      <c r="HR17" s="180">
        <v>0</v>
      </c>
      <c r="HS17" s="181">
        <v>0</v>
      </c>
    </row>
    <row r="18" spans="1:227" x14ac:dyDescent="0.25">
      <c r="A18" s="167" t="s">
        <v>16</v>
      </c>
      <c r="B18" s="168" t="s">
        <v>16</v>
      </c>
      <c r="C18" s="168" t="s">
        <v>16</v>
      </c>
      <c r="D18" s="168" t="s">
        <v>441</v>
      </c>
      <c r="E18" s="168" t="s">
        <v>153</v>
      </c>
      <c r="F18" s="168">
        <v>40</v>
      </c>
      <c r="G18" s="168" t="s">
        <v>141</v>
      </c>
      <c r="H18" s="169" t="s">
        <v>443</v>
      </c>
      <c r="I18" s="170">
        <v>15</v>
      </c>
      <c r="J18" s="171">
        <v>4.9000000000000004</v>
      </c>
      <c r="K18" s="172">
        <v>14.6</v>
      </c>
      <c r="L18" s="173">
        <v>8.19</v>
      </c>
      <c r="M18" s="174">
        <v>3.7</v>
      </c>
      <c r="N18" s="175">
        <f t="shared" si="0"/>
        <v>-4.4899999999999993</v>
      </c>
      <c r="O18" s="176">
        <v>0</v>
      </c>
      <c r="P18" s="177">
        <v>0</v>
      </c>
      <c r="Q18" s="178">
        <v>0</v>
      </c>
      <c r="R18" s="179">
        <v>-4.49</v>
      </c>
      <c r="S18" s="180">
        <v>0</v>
      </c>
      <c r="T18" s="181">
        <v>0</v>
      </c>
      <c r="U18" s="182">
        <v>6.4</v>
      </c>
      <c r="V18" s="174">
        <v>0.2</v>
      </c>
      <c r="W18" s="175">
        <f t="shared" si="1"/>
        <v>-6.2</v>
      </c>
      <c r="X18" s="176">
        <v>0</v>
      </c>
      <c r="Y18" s="177">
        <v>0</v>
      </c>
      <c r="Z18" s="178">
        <v>0</v>
      </c>
      <c r="AA18" s="179">
        <v>-6.2</v>
      </c>
      <c r="AB18" s="180">
        <v>0</v>
      </c>
      <c r="AC18" s="181">
        <v>0</v>
      </c>
      <c r="AD18" s="182">
        <v>6.4</v>
      </c>
      <c r="AE18" s="174">
        <v>0.1</v>
      </c>
      <c r="AF18" s="175">
        <f t="shared" si="2"/>
        <v>-6.3000000000000007</v>
      </c>
      <c r="AG18" s="176">
        <v>0</v>
      </c>
      <c r="AH18" s="177">
        <v>0</v>
      </c>
      <c r="AI18" s="178">
        <v>0</v>
      </c>
      <c r="AJ18" s="179">
        <v>-6.3</v>
      </c>
      <c r="AK18" s="180">
        <v>0</v>
      </c>
      <c r="AL18" s="181">
        <v>0</v>
      </c>
      <c r="AM18" s="182">
        <v>6.4</v>
      </c>
      <c r="AN18" s="174">
        <v>3.4</v>
      </c>
      <c r="AO18" s="175">
        <f t="shared" si="3"/>
        <v>-3.0000000000000004</v>
      </c>
      <c r="AP18" s="176">
        <v>0</v>
      </c>
      <c r="AQ18" s="177">
        <v>0</v>
      </c>
      <c r="AR18" s="178">
        <v>0</v>
      </c>
      <c r="AS18" s="179">
        <v>-3</v>
      </c>
      <c r="AT18" s="180">
        <v>0</v>
      </c>
      <c r="AU18" s="181">
        <v>0</v>
      </c>
      <c r="AV18" s="182">
        <v>6.4</v>
      </c>
      <c r="AW18" s="174">
        <v>4.4000000000000004</v>
      </c>
      <c r="AX18" s="175">
        <f t="shared" si="4"/>
        <v>-2</v>
      </c>
      <c r="AY18" s="176">
        <v>0</v>
      </c>
      <c r="AZ18" s="177">
        <v>0</v>
      </c>
      <c r="BA18" s="178">
        <v>0</v>
      </c>
      <c r="BB18" s="179">
        <v>-2</v>
      </c>
      <c r="BC18" s="180">
        <v>0</v>
      </c>
      <c r="BD18" s="181">
        <v>0</v>
      </c>
      <c r="BE18" s="182">
        <v>6.4</v>
      </c>
      <c r="BF18" s="174">
        <v>7.3</v>
      </c>
      <c r="BG18" s="175">
        <f t="shared" si="5"/>
        <v>0.89999999999999947</v>
      </c>
      <c r="BH18" s="176">
        <v>0</v>
      </c>
      <c r="BI18" s="177">
        <v>0</v>
      </c>
      <c r="BJ18" s="178">
        <v>0</v>
      </c>
      <c r="BK18" s="179">
        <v>0.9</v>
      </c>
      <c r="BL18" s="180">
        <v>0</v>
      </c>
      <c r="BM18" s="181">
        <v>0</v>
      </c>
      <c r="BN18" s="182">
        <v>6.4</v>
      </c>
      <c r="BO18" s="174">
        <v>4</v>
      </c>
      <c r="BP18" s="175">
        <f t="shared" si="6"/>
        <v>-2.4000000000000004</v>
      </c>
      <c r="BQ18" s="176">
        <v>0</v>
      </c>
      <c r="BR18" s="177">
        <v>0</v>
      </c>
      <c r="BS18" s="178">
        <v>0</v>
      </c>
      <c r="BT18" s="179">
        <v>-2.4</v>
      </c>
      <c r="BU18" s="180">
        <v>0</v>
      </c>
      <c r="BV18" s="181">
        <v>0</v>
      </c>
      <c r="BW18" s="182">
        <v>6.4</v>
      </c>
      <c r="BX18" s="174">
        <v>3.7</v>
      </c>
      <c r="BY18" s="175">
        <f t="shared" si="7"/>
        <v>-2.7</v>
      </c>
      <c r="BZ18" s="176">
        <v>0</v>
      </c>
      <c r="CA18" s="177">
        <v>0</v>
      </c>
      <c r="CB18" s="178">
        <v>0</v>
      </c>
      <c r="CC18" s="179">
        <v>-2.7</v>
      </c>
      <c r="CD18" s="180">
        <v>0</v>
      </c>
      <c r="CE18" s="181">
        <v>0</v>
      </c>
      <c r="CF18" s="182">
        <v>6.4</v>
      </c>
      <c r="CG18" s="174">
        <v>3.5</v>
      </c>
      <c r="CH18" s="175">
        <f t="shared" si="8"/>
        <v>-2.9000000000000004</v>
      </c>
      <c r="CI18" s="176">
        <v>0</v>
      </c>
      <c r="CJ18" s="177">
        <v>0</v>
      </c>
      <c r="CK18" s="178">
        <v>0</v>
      </c>
      <c r="CL18" s="179">
        <v>-2.9</v>
      </c>
      <c r="CM18" s="180">
        <v>0</v>
      </c>
      <c r="CN18" s="181">
        <v>0</v>
      </c>
      <c r="CO18" s="182">
        <v>6.4</v>
      </c>
      <c r="CP18" s="174">
        <v>3.4</v>
      </c>
      <c r="CQ18" s="175">
        <f t="shared" si="9"/>
        <v>-3.0000000000000004</v>
      </c>
      <c r="CR18" s="176">
        <v>0</v>
      </c>
      <c r="CS18" s="177">
        <v>0</v>
      </c>
      <c r="CT18" s="178">
        <v>0</v>
      </c>
      <c r="CU18" s="179">
        <v>-3</v>
      </c>
      <c r="CV18" s="180">
        <v>0</v>
      </c>
      <c r="CW18" s="181">
        <v>0</v>
      </c>
      <c r="CX18" s="182">
        <v>6.4</v>
      </c>
      <c r="CY18" s="174">
        <v>3.5</v>
      </c>
      <c r="CZ18" s="175">
        <f t="shared" si="10"/>
        <v>-2.9000000000000004</v>
      </c>
      <c r="DA18" s="176">
        <v>3.472222222222222E-3</v>
      </c>
      <c r="DB18" s="177">
        <v>0</v>
      </c>
      <c r="DC18" s="178">
        <v>0</v>
      </c>
      <c r="DD18" s="179">
        <v>-2.9</v>
      </c>
      <c r="DE18" s="180">
        <v>0</v>
      </c>
      <c r="DF18" s="181">
        <v>0</v>
      </c>
      <c r="DG18" s="182">
        <v>6.4</v>
      </c>
      <c r="DH18" s="174">
        <v>6.1</v>
      </c>
      <c r="DI18" s="175">
        <f t="shared" si="11"/>
        <v>-0.30000000000000071</v>
      </c>
      <c r="DJ18" s="176">
        <v>1.1111111111111112E-2</v>
      </c>
      <c r="DK18" s="177">
        <v>0</v>
      </c>
      <c r="DL18" s="178">
        <v>0</v>
      </c>
      <c r="DM18" s="179">
        <v>-0.3</v>
      </c>
      <c r="DN18" s="180">
        <v>0</v>
      </c>
      <c r="DO18" s="181">
        <v>0</v>
      </c>
      <c r="DP18" s="182">
        <v>6.4</v>
      </c>
      <c r="DQ18" s="174">
        <v>4.4000000000000004</v>
      </c>
      <c r="DR18" s="175">
        <f t="shared" si="12"/>
        <v>-2</v>
      </c>
      <c r="DS18" s="176">
        <v>0</v>
      </c>
      <c r="DT18" s="177">
        <v>0</v>
      </c>
      <c r="DU18" s="178">
        <v>0</v>
      </c>
      <c r="DV18" s="179">
        <v>-2</v>
      </c>
      <c r="DW18" s="180">
        <v>0</v>
      </c>
      <c r="DX18" s="181">
        <v>0</v>
      </c>
      <c r="DY18" s="182">
        <v>6.4</v>
      </c>
      <c r="DZ18" s="174">
        <v>4.3</v>
      </c>
      <c r="EA18" s="175">
        <f t="shared" si="13"/>
        <v>-2.1000000000000005</v>
      </c>
      <c r="EB18" s="176">
        <v>0</v>
      </c>
      <c r="EC18" s="177">
        <v>0</v>
      </c>
      <c r="ED18" s="178">
        <v>0</v>
      </c>
      <c r="EE18" s="179">
        <v>-2.1</v>
      </c>
      <c r="EF18" s="180">
        <v>0</v>
      </c>
      <c r="EG18" s="181">
        <v>0</v>
      </c>
      <c r="EH18" s="182">
        <v>6.4</v>
      </c>
      <c r="EI18" s="174">
        <v>0.1</v>
      </c>
      <c r="EJ18" s="175">
        <f t="shared" si="14"/>
        <v>-6.3000000000000007</v>
      </c>
      <c r="EK18" s="176">
        <v>0</v>
      </c>
      <c r="EL18" s="177">
        <v>0</v>
      </c>
      <c r="EM18" s="178">
        <v>0</v>
      </c>
      <c r="EN18" s="179">
        <v>-6.3</v>
      </c>
      <c r="EO18" s="180">
        <v>0</v>
      </c>
      <c r="EP18" s="181">
        <v>0</v>
      </c>
      <c r="EQ18" s="182">
        <v>6.4</v>
      </c>
      <c r="ER18" s="174">
        <v>0.1</v>
      </c>
      <c r="ES18" s="175">
        <f t="shared" si="15"/>
        <v>-6.3000000000000007</v>
      </c>
      <c r="ET18" s="176">
        <v>0</v>
      </c>
      <c r="EU18" s="177">
        <v>0</v>
      </c>
      <c r="EV18" s="178">
        <v>0</v>
      </c>
      <c r="EW18" s="179">
        <v>-6.3</v>
      </c>
      <c r="EX18" s="180">
        <v>0</v>
      </c>
      <c r="EY18" s="181">
        <v>0</v>
      </c>
      <c r="EZ18" s="182">
        <v>6.4</v>
      </c>
      <c r="FA18" s="174">
        <v>0.1</v>
      </c>
      <c r="FB18" s="175">
        <f t="shared" si="16"/>
        <v>-6.3000000000000007</v>
      </c>
      <c r="FC18" s="176">
        <v>0</v>
      </c>
      <c r="FD18" s="177">
        <v>0</v>
      </c>
      <c r="FE18" s="178">
        <v>0</v>
      </c>
      <c r="FF18" s="179">
        <v>-6.3</v>
      </c>
      <c r="FG18" s="180">
        <v>0</v>
      </c>
      <c r="FH18" s="181">
        <v>0</v>
      </c>
      <c r="FI18" s="182">
        <v>8.19</v>
      </c>
      <c r="FJ18" s="174">
        <v>1.3</v>
      </c>
      <c r="FK18" s="175">
        <f t="shared" si="17"/>
        <v>-6.89</v>
      </c>
      <c r="FL18" s="176">
        <v>0</v>
      </c>
      <c r="FM18" s="177">
        <v>0</v>
      </c>
      <c r="FN18" s="178">
        <v>0</v>
      </c>
      <c r="FO18" s="179">
        <v>-6.89</v>
      </c>
      <c r="FP18" s="180">
        <v>0</v>
      </c>
      <c r="FQ18" s="181">
        <v>0</v>
      </c>
      <c r="FR18" s="182">
        <v>8.19</v>
      </c>
      <c r="FS18" s="174">
        <v>0.1</v>
      </c>
      <c r="FT18" s="175">
        <f t="shared" si="18"/>
        <v>-8.09</v>
      </c>
      <c r="FU18" s="176">
        <v>0</v>
      </c>
      <c r="FV18" s="177">
        <v>0</v>
      </c>
      <c r="FW18" s="178">
        <v>0</v>
      </c>
      <c r="FX18" s="179">
        <v>-8.09</v>
      </c>
      <c r="FY18" s="180">
        <v>0</v>
      </c>
      <c r="FZ18" s="181">
        <v>0</v>
      </c>
      <c r="GA18" s="182">
        <v>8.19</v>
      </c>
      <c r="GB18" s="174">
        <v>0.1</v>
      </c>
      <c r="GC18" s="175">
        <f t="shared" si="19"/>
        <v>-8.09</v>
      </c>
      <c r="GD18" s="176">
        <v>0</v>
      </c>
      <c r="GE18" s="177">
        <v>0</v>
      </c>
      <c r="GF18" s="178">
        <v>0</v>
      </c>
      <c r="GG18" s="179">
        <v>-8.09</v>
      </c>
      <c r="GH18" s="180">
        <v>0</v>
      </c>
      <c r="GI18" s="181">
        <v>0</v>
      </c>
      <c r="GJ18" s="182">
        <v>8.19</v>
      </c>
      <c r="GK18" s="174">
        <v>7.4</v>
      </c>
      <c r="GL18" s="175">
        <f t="shared" si="20"/>
        <v>-0.78999999999999915</v>
      </c>
      <c r="GM18" s="176">
        <v>0</v>
      </c>
      <c r="GN18" s="177">
        <v>0</v>
      </c>
      <c r="GO18" s="178">
        <v>0</v>
      </c>
      <c r="GP18" s="179">
        <v>-0.79</v>
      </c>
      <c r="GQ18" s="180">
        <v>0</v>
      </c>
      <c r="GR18" s="181">
        <v>0</v>
      </c>
      <c r="GS18" s="182">
        <v>8.19</v>
      </c>
      <c r="GT18" s="174">
        <v>9.3000000000000007</v>
      </c>
      <c r="GU18" s="175">
        <f t="shared" si="21"/>
        <v>1.1100000000000012</v>
      </c>
      <c r="GV18" s="176">
        <v>0</v>
      </c>
      <c r="GW18" s="177">
        <v>0</v>
      </c>
      <c r="GX18" s="178">
        <v>0</v>
      </c>
      <c r="GY18" s="179">
        <v>1.1100000000000001</v>
      </c>
      <c r="GZ18" s="180">
        <v>0</v>
      </c>
      <c r="HA18" s="181">
        <v>0</v>
      </c>
      <c r="HB18" s="182">
        <v>8.19</v>
      </c>
      <c r="HC18" s="174">
        <v>7.3</v>
      </c>
      <c r="HD18" s="175">
        <f t="shared" si="22"/>
        <v>-0.88999999999999968</v>
      </c>
      <c r="HE18" s="176">
        <v>0</v>
      </c>
      <c r="HF18" s="177">
        <v>0</v>
      </c>
      <c r="HG18" s="178">
        <v>0</v>
      </c>
      <c r="HH18" s="179">
        <v>-0.89</v>
      </c>
      <c r="HI18" s="180">
        <v>0</v>
      </c>
      <c r="HJ18" s="181">
        <v>0</v>
      </c>
      <c r="HK18" s="182">
        <v>8.19</v>
      </c>
      <c r="HL18" s="174">
        <v>7.4</v>
      </c>
      <c r="HM18" s="175">
        <f t="shared" si="23"/>
        <v>-0.78999999999999915</v>
      </c>
      <c r="HN18" s="176">
        <v>0</v>
      </c>
      <c r="HO18" s="177">
        <v>0</v>
      </c>
      <c r="HP18" s="178">
        <v>0</v>
      </c>
      <c r="HQ18" s="179">
        <v>-0.79</v>
      </c>
      <c r="HR18" s="180">
        <v>0</v>
      </c>
      <c r="HS18" s="181">
        <v>0</v>
      </c>
    </row>
    <row r="19" spans="1:227" x14ac:dyDescent="0.25">
      <c r="A19" s="167" t="s">
        <v>16</v>
      </c>
      <c r="B19" s="168" t="s">
        <v>16</v>
      </c>
      <c r="C19" s="168" t="s">
        <v>16</v>
      </c>
      <c r="D19" s="168" t="s">
        <v>444</v>
      </c>
      <c r="E19" s="168" t="s">
        <v>153</v>
      </c>
      <c r="F19" s="168">
        <v>60</v>
      </c>
      <c r="G19" s="168" t="s">
        <v>139</v>
      </c>
      <c r="H19" s="169" t="s">
        <v>445</v>
      </c>
      <c r="I19" s="170">
        <v>15</v>
      </c>
      <c r="J19" s="171">
        <v>0.1</v>
      </c>
      <c r="K19" s="172">
        <v>0.7</v>
      </c>
      <c r="L19" s="173">
        <v>0.43</v>
      </c>
      <c r="M19" s="174">
        <v>0</v>
      </c>
      <c r="N19" s="175">
        <f t="shared" si="0"/>
        <v>-0.43</v>
      </c>
      <c r="O19" s="176">
        <v>0</v>
      </c>
      <c r="P19" s="177">
        <v>0</v>
      </c>
      <c r="Q19" s="178">
        <v>0</v>
      </c>
      <c r="R19" s="179">
        <v>-0.43</v>
      </c>
      <c r="S19" s="180">
        <v>0</v>
      </c>
      <c r="T19" s="181">
        <v>0</v>
      </c>
      <c r="U19" s="182">
        <v>0.34</v>
      </c>
      <c r="V19" s="174">
        <v>0</v>
      </c>
      <c r="W19" s="175">
        <f t="shared" si="1"/>
        <v>-0.34</v>
      </c>
      <c r="X19" s="176">
        <v>0</v>
      </c>
      <c r="Y19" s="177">
        <v>0</v>
      </c>
      <c r="Z19" s="178">
        <v>0</v>
      </c>
      <c r="AA19" s="179">
        <v>-0.34</v>
      </c>
      <c r="AB19" s="180">
        <v>0</v>
      </c>
      <c r="AC19" s="181">
        <v>0</v>
      </c>
      <c r="AD19" s="182">
        <v>0.34</v>
      </c>
      <c r="AE19" s="174">
        <v>0</v>
      </c>
      <c r="AF19" s="175">
        <f t="shared" si="2"/>
        <v>-0.34</v>
      </c>
      <c r="AG19" s="176">
        <v>0</v>
      </c>
      <c r="AH19" s="177">
        <v>0</v>
      </c>
      <c r="AI19" s="178">
        <v>0</v>
      </c>
      <c r="AJ19" s="179">
        <v>-0.34</v>
      </c>
      <c r="AK19" s="180">
        <v>0</v>
      </c>
      <c r="AL19" s="181">
        <v>0</v>
      </c>
      <c r="AM19" s="182">
        <v>0.34</v>
      </c>
      <c r="AN19" s="174">
        <v>1</v>
      </c>
      <c r="AO19" s="175">
        <f t="shared" si="3"/>
        <v>0.65999999999999992</v>
      </c>
      <c r="AP19" s="176">
        <v>0</v>
      </c>
      <c r="AQ19" s="177">
        <v>0</v>
      </c>
      <c r="AR19" s="178">
        <v>0</v>
      </c>
      <c r="AS19" s="179">
        <v>0.66</v>
      </c>
      <c r="AT19" s="180">
        <v>0</v>
      </c>
      <c r="AU19" s="181">
        <v>0</v>
      </c>
      <c r="AV19" s="182">
        <v>0.34</v>
      </c>
      <c r="AW19" s="174">
        <v>0</v>
      </c>
      <c r="AX19" s="175">
        <f t="shared" si="4"/>
        <v>-0.34</v>
      </c>
      <c r="AY19" s="176">
        <v>0</v>
      </c>
      <c r="AZ19" s="177">
        <v>0</v>
      </c>
      <c r="BA19" s="178">
        <v>0</v>
      </c>
      <c r="BB19" s="179">
        <v>-0.34</v>
      </c>
      <c r="BC19" s="180">
        <v>0</v>
      </c>
      <c r="BD19" s="181">
        <v>0</v>
      </c>
      <c r="BE19" s="182">
        <v>0.34</v>
      </c>
      <c r="BF19" s="174">
        <v>0</v>
      </c>
      <c r="BG19" s="175">
        <f t="shared" si="5"/>
        <v>-0.34</v>
      </c>
      <c r="BH19" s="176">
        <v>0</v>
      </c>
      <c r="BI19" s="177">
        <v>0</v>
      </c>
      <c r="BJ19" s="178">
        <v>0</v>
      </c>
      <c r="BK19" s="179">
        <v>-0.34</v>
      </c>
      <c r="BL19" s="180">
        <v>0</v>
      </c>
      <c r="BM19" s="181">
        <v>0</v>
      </c>
      <c r="BN19" s="182">
        <v>0.34</v>
      </c>
      <c r="BO19" s="174">
        <v>0</v>
      </c>
      <c r="BP19" s="175">
        <f t="shared" si="6"/>
        <v>-0.34</v>
      </c>
      <c r="BQ19" s="176">
        <v>0</v>
      </c>
      <c r="BR19" s="177">
        <v>0</v>
      </c>
      <c r="BS19" s="178">
        <v>0</v>
      </c>
      <c r="BT19" s="179">
        <v>-0.34</v>
      </c>
      <c r="BU19" s="180">
        <v>0</v>
      </c>
      <c r="BV19" s="181">
        <v>0</v>
      </c>
      <c r="BW19" s="182">
        <v>0.34</v>
      </c>
      <c r="BX19" s="174">
        <v>0</v>
      </c>
      <c r="BY19" s="175">
        <f t="shared" si="7"/>
        <v>-0.34</v>
      </c>
      <c r="BZ19" s="176">
        <v>0</v>
      </c>
      <c r="CA19" s="177">
        <v>0</v>
      </c>
      <c r="CB19" s="178">
        <v>0</v>
      </c>
      <c r="CC19" s="179">
        <v>-0.34</v>
      </c>
      <c r="CD19" s="180">
        <v>0</v>
      </c>
      <c r="CE19" s="181">
        <v>0</v>
      </c>
      <c r="CF19" s="182">
        <v>0.34</v>
      </c>
      <c r="CG19" s="174">
        <v>0</v>
      </c>
      <c r="CH19" s="175">
        <f t="shared" si="8"/>
        <v>-0.34</v>
      </c>
      <c r="CI19" s="176">
        <v>0</v>
      </c>
      <c r="CJ19" s="177">
        <v>0</v>
      </c>
      <c r="CK19" s="178">
        <v>0</v>
      </c>
      <c r="CL19" s="179">
        <v>-0.34</v>
      </c>
      <c r="CM19" s="180">
        <v>0</v>
      </c>
      <c r="CN19" s="181">
        <v>0</v>
      </c>
      <c r="CO19" s="182">
        <v>0.34</v>
      </c>
      <c r="CP19" s="174">
        <v>1</v>
      </c>
      <c r="CQ19" s="175">
        <f t="shared" si="9"/>
        <v>0.65999999999999992</v>
      </c>
      <c r="CR19" s="176">
        <v>0</v>
      </c>
      <c r="CS19" s="177">
        <v>0</v>
      </c>
      <c r="CT19" s="178">
        <v>0</v>
      </c>
      <c r="CU19" s="179">
        <v>0.66</v>
      </c>
      <c r="CV19" s="180">
        <v>0</v>
      </c>
      <c r="CW19" s="181">
        <v>0</v>
      </c>
      <c r="CX19" s="182">
        <v>0.34</v>
      </c>
      <c r="CY19" s="174">
        <v>0</v>
      </c>
      <c r="CZ19" s="175">
        <f t="shared" si="10"/>
        <v>-0.34</v>
      </c>
      <c r="DA19" s="176">
        <v>0</v>
      </c>
      <c r="DB19" s="177">
        <v>0</v>
      </c>
      <c r="DC19" s="178">
        <v>0</v>
      </c>
      <c r="DD19" s="179">
        <v>-0.34</v>
      </c>
      <c r="DE19" s="180">
        <v>0</v>
      </c>
      <c r="DF19" s="181">
        <v>0</v>
      </c>
      <c r="DG19" s="182">
        <v>0.34</v>
      </c>
      <c r="DH19" s="174">
        <v>1</v>
      </c>
      <c r="DI19" s="175">
        <f t="shared" si="11"/>
        <v>0.65999999999999992</v>
      </c>
      <c r="DJ19" s="176">
        <v>0</v>
      </c>
      <c r="DK19" s="177">
        <v>0</v>
      </c>
      <c r="DL19" s="178">
        <v>0</v>
      </c>
      <c r="DM19" s="179">
        <v>0.66</v>
      </c>
      <c r="DN19" s="180">
        <v>0</v>
      </c>
      <c r="DO19" s="181">
        <v>0</v>
      </c>
      <c r="DP19" s="182">
        <v>0.34</v>
      </c>
      <c r="DQ19" s="174">
        <v>0</v>
      </c>
      <c r="DR19" s="175">
        <f t="shared" si="12"/>
        <v>-0.34</v>
      </c>
      <c r="DS19" s="176">
        <v>0</v>
      </c>
      <c r="DT19" s="177">
        <v>0</v>
      </c>
      <c r="DU19" s="178">
        <v>0</v>
      </c>
      <c r="DV19" s="179">
        <v>-0.34</v>
      </c>
      <c r="DW19" s="180">
        <v>0</v>
      </c>
      <c r="DX19" s="181">
        <v>0</v>
      </c>
      <c r="DY19" s="182">
        <v>0.34</v>
      </c>
      <c r="DZ19" s="174">
        <v>0</v>
      </c>
      <c r="EA19" s="175">
        <f t="shared" si="13"/>
        <v>-0.34</v>
      </c>
      <c r="EB19" s="176">
        <v>0</v>
      </c>
      <c r="EC19" s="177">
        <v>0</v>
      </c>
      <c r="ED19" s="178">
        <v>0</v>
      </c>
      <c r="EE19" s="179">
        <v>-0.34</v>
      </c>
      <c r="EF19" s="180">
        <v>0</v>
      </c>
      <c r="EG19" s="181">
        <v>0</v>
      </c>
      <c r="EH19" s="182">
        <v>0.34</v>
      </c>
      <c r="EI19" s="174">
        <v>1</v>
      </c>
      <c r="EJ19" s="175">
        <f t="shared" si="14"/>
        <v>0.65999999999999992</v>
      </c>
      <c r="EK19" s="176">
        <v>0</v>
      </c>
      <c r="EL19" s="177">
        <v>0</v>
      </c>
      <c r="EM19" s="178">
        <v>0</v>
      </c>
      <c r="EN19" s="179">
        <v>0.66</v>
      </c>
      <c r="EO19" s="180">
        <v>0</v>
      </c>
      <c r="EP19" s="181">
        <v>0</v>
      </c>
      <c r="EQ19" s="182">
        <v>0.34</v>
      </c>
      <c r="ER19" s="174">
        <v>0</v>
      </c>
      <c r="ES19" s="175">
        <f t="shared" si="15"/>
        <v>-0.34</v>
      </c>
      <c r="ET19" s="176">
        <v>0</v>
      </c>
      <c r="EU19" s="177">
        <v>0</v>
      </c>
      <c r="EV19" s="178">
        <v>0</v>
      </c>
      <c r="EW19" s="179">
        <v>-0.34</v>
      </c>
      <c r="EX19" s="180">
        <v>0</v>
      </c>
      <c r="EY19" s="181">
        <v>0</v>
      </c>
      <c r="EZ19" s="182">
        <v>0.34</v>
      </c>
      <c r="FA19" s="174">
        <v>0</v>
      </c>
      <c r="FB19" s="175">
        <f t="shared" si="16"/>
        <v>-0.34</v>
      </c>
      <c r="FC19" s="176">
        <v>0</v>
      </c>
      <c r="FD19" s="177">
        <v>0</v>
      </c>
      <c r="FE19" s="178">
        <v>0</v>
      </c>
      <c r="FF19" s="179">
        <v>-0.34</v>
      </c>
      <c r="FG19" s="180">
        <v>0</v>
      </c>
      <c r="FH19" s="181">
        <v>0</v>
      </c>
      <c r="FI19" s="182">
        <v>0.43</v>
      </c>
      <c r="FJ19" s="174">
        <v>1</v>
      </c>
      <c r="FK19" s="175">
        <f t="shared" si="17"/>
        <v>0.57000000000000006</v>
      </c>
      <c r="FL19" s="176">
        <v>0</v>
      </c>
      <c r="FM19" s="177">
        <v>0</v>
      </c>
      <c r="FN19" s="178">
        <v>0</v>
      </c>
      <c r="FO19" s="179">
        <v>0.56999999999999995</v>
      </c>
      <c r="FP19" s="180">
        <v>0</v>
      </c>
      <c r="FQ19" s="181">
        <v>0</v>
      </c>
      <c r="FR19" s="182">
        <v>0.43</v>
      </c>
      <c r="FS19" s="174">
        <v>0</v>
      </c>
      <c r="FT19" s="175">
        <f t="shared" si="18"/>
        <v>-0.43</v>
      </c>
      <c r="FU19" s="176">
        <v>0</v>
      </c>
      <c r="FV19" s="177">
        <v>0</v>
      </c>
      <c r="FW19" s="178">
        <v>0</v>
      </c>
      <c r="FX19" s="179">
        <v>-0.43</v>
      </c>
      <c r="FY19" s="180">
        <v>0</v>
      </c>
      <c r="FZ19" s="181">
        <v>0</v>
      </c>
      <c r="GA19" s="182">
        <v>0.43</v>
      </c>
      <c r="GB19" s="174">
        <v>0</v>
      </c>
      <c r="GC19" s="175">
        <f t="shared" si="19"/>
        <v>-0.43</v>
      </c>
      <c r="GD19" s="176">
        <v>0</v>
      </c>
      <c r="GE19" s="177">
        <v>0</v>
      </c>
      <c r="GF19" s="178">
        <v>0</v>
      </c>
      <c r="GG19" s="179">
        <v>-0.43</v>
      </c>
      <c r="GH19" s="180">
        <v>0</v>
      </c>
      <c r="GI19" s="181">
        <v>0</v>
      </c>
      <c r="GJ19" s="182">
        <v>0.43</v>
      </c>
      <c r="GK19" s="174">
        <v>0</v>
      </c>
      <c r="GL19" s="175">
        <f t="shared" si="20"/>
        <v>-0.43</v>
      </c>
      <c r="GM19" s="176">
        <v>0</v>
      </c>
      <c r="GN19" s="177">
        <v>0</v>
      </c>
      <c r="GO19" s="178">
        <v>0</v>
      </c>
      <c r="GP19" s="179">
        <v>-0.43</v>
      </c>
      <c r="GQ19" s="180">
        <v>0</v>
      </c>
      <c r="GR19" s="181">
        <v>0</v>
      </c>
      <c r="GS19" s="182">
        <v>0.43</v>
      </c>
      <c r="GT19" s="174">
        <v>0</v>
      </c>
      <c r="GU19" s="175">
        <f t="shared" si="21"/>
        <v>-0.43</v>
      </c>
      <c r="GV19" s="176">
        <v>0</v>
      </c>
      <c r="GW19" s="177">
        <v>0</v>
      </c>
      <c r="GX19" s="178">
        <v>0</v>
      </c>
      <c r="GY19" s="179">
        <v>-0.43</v>
      </c>
      <c r="GZ19" s="180">
        <v>0</v>
      </c>
      <c r="HA19" s="181">
        <v>0</v>
      </c>
      <c r="HB19" s="182">
        <v>0.43</v>
      </c>
      <c r="HC19" s="174">
        <v>1</v>
      </c>
      <c r="HD19" s="175">
        <f t="shared" si="22"/>
        <v>0.57000000000000006</v>
      </c>
      <c r="HE19" s="176">
        <v>0</v>
      </c>
      <c r="HF19" s="177">
        <v>0</v>
      </c>
      <c r="HG19" s="178">
        <v>0</v>
      </c>
      <c r="HH19" s="179">
        <v>0.56999999999999995</v>
      </c>
      <c r="HI19" s="180">
        <v>0</v>
      </c>
      <c r="HJ19" s="181">
        <v>0</v>
      </c>
      <c r="HK19" s="182">
        <v>0.43</v>
      </c>
      <c r="HL19" s="174">
        <v>0</v>
      </c>
      <c r="HM19" s="175">
        <f t="shared" si="23"/>
        <v>-0.43</v>
      </c>
      <c r="HN19" s="176">
        <v>0</v>
      </c>
      <c r="HO19" s="177">
        <v>0</v>
      </c>
      <c r="HP19" s="178">
        <v>0</v>
      </c>
      <c r="HQ19" s="179">
        <v>-0.43</v>
      </c>
      <c r="HR19" s="180">
        <v>0</v>
      </c>
      <c r="HS19" s="181">
        <v>0</v>
      </c>
    </row>
    <row r="20" spans="1:227" x14ac:dyDescent="0.25">
      <c r="A20" s="167" t="s">
        <v>16</v>
      </c>
      <c r="B20" s="168" t="s">
        <v>16</v>
      </c>
      <c r="C20" s="168" t="s">
        <v>16</v>
      </c>
      <c r="D20" s="168" t="s">
        <v>444</v>
      </c>
      <c r="E20" s="168" t="s">
        <v>153</v>
      </c>
      <c r="F20" s="168">
        <v>60</v>
      </c>
      <c r="G20" s="168" t="s">
        <v>141</v>
      </c>
      <c r="H20" s="169" t="s">
        <v>446</v>
      </c>
      <c r="I20" s="170">
        <v>15</v>
      </c>
      <c r="J20" s="171">
        <v>3</v>
      </c>
      <c r="K20" s="172">
        <v>13.1</v>
      </c>
      <c r="L20" s="173">
        <v>5.3</v>
      </c>
      <c r="M20" s="174">
        <v>0</v>
      </c>
      <c r="N20" s="175">
        <f t="shared" si="0"/>
        <v>-5.3</v>
      </c>
      <c r="O20" s="176">
        <v>0</v>
      </c>
      <c r="P20" s="177">
        <v>0</v>
      </c>
      <c r="Q20" s="178">
        <v>0</v>
      </c>
      <c r="R20" s="179">
        <v>-5.3</v>
      </c>
      <c r="S20" s="180">
        <v>0</v>
      </c>
      <c r="T20" s="181">
        <v>0</v>
      </c>
      <c r="U20" s="182">
        <v>4.1399999999999997</v>
      </c>
      <c r="V20" s="174">
        <v>1</v>
      </c>
      <c r="W20" s="175">
        <f t="shared" si="1"/>
        <v>-3.1399999999999997</v>
      </c>
      <c r="X20" s="176">
        <v>0</v>
      </c>
      <c r="Y20" s="177">
        <v>0</v>
      </c>
      <c r="Z20" s="178">
        <v>0</v>
      </c>
      <c r="AA20" s="179">
        <v>-3.14</v>
      </c>
      <c r="AB20" s="180">
        <v>0</v>
      </c>
      <c r="AC20" s="181">
        <v>0</v>
      </c>
      <c r="AD20" s="182">
        <v>4.1399999999999997</v>
      </c>
      <c r="AE20" s="174">
        <v>2</v>
      </c>
      <c r="AF20" s="175">
        <f t="shared" si="2"/>
        <v>-2.1399999999999997</v>
      </c>
      <c r="AG20" s="176">
        <v>0</v>
      </c>
      <c r="AH20" s="177">
        <v>0</v>
      </c>
      <c r="AI20" s="178">
        <v>0</v>
      </c>
      <c r="AJ20" s="179">
        <v>-2.14</v>
      </c>
      <c r="AK20" s="180">
        <v>0</v>
      </c>
      <c r="AL20" s="181">
        <v>0</v>
      </c>
      <c r="AM20" s="182">
        <v>4.1399999999999997</v>
      </c>
      <c r="AN20" s="174">
        <v>2</v>
      </c>
      <c r="AO20" s="175">
        <f t="shared" si="3"/>
        <v>-2.1399999999999997</v>
      </c>
      <c r="AP20" s="176">
        <v>0</v>
      </c>
      <c r="AQ20" s="177">
        <v>0</v>
      </c>
      <c r="AR20" s="178">
        <v>0</v>
      </c>
      <c r="AS20" s="179">
        <v>-2.14</v>
      </c>
      <c r="AT20" s="180">
        <v>0</v>
      </c>
      <c r="AU20" s="181">
        <v>0</v>
      </c>
      <c r="AV20" s="182">
        <v>4.1399999999999997</v>
      </c>
      <c r="AW20" s="174">
        <v>2</v>
      </c>
      <c r="AX20" s="175">
        <f t="shared" si="4"/>
        <v>-2.1399999999999997</v>
      </c>
      <c r="AY20" s="176">
        <v>0</v>
      </c>
      <c r="AZ20" s="177">
        <v>0</v>
      </c>
      <c r="BA20" s="178">
        <v>0</v>
      </c>
      <c r="BB20" s="179">
        <v>-2.14</v>
      </c>
      <c r="BC20" s="180">
        <v>0</v>
      </c>
      <c r="BD20" s="181">
        <v>0</v>
      </c>
      <c r="BE20" s="182">
        <v>4.1399999999999997</v>
      </c>
      <c r="BF20" s="174">
        <v>3</v>
      </c>
      <c r="BG20" s="175">
        <f t="shared" si="5"/>
        <v>-1.1399999999999997</v>
      </c>
      <c r="BH20" s="176">
        <v>0</v>
      </c>
      <c r="BI20" s="177">
        <v>0</v>
      </c>
      <c r="BJ20" s="178">
        <v>0</v>
      </c>
      <c r="BK20" s="179">
        <v>-1.1399999999999999</v>
      </c>
      <c r="BL20" s="180">
        <v>0</v>
      </c>
      <c r="BM20" s="181">
        <v>0</v>
      </c>
      <c r="BN20" s="182">
        <v>4.1399999999999997</v>
      </c>
      <c r="BO20" s="174">
        <v>3</v>
      </c>
      <c r="BP20" s="175">
        <f t="shared" si="6"/>
        <v>-1.1399999999999997</v>
      </c>
      <c r="BQ20" s="176">
        <v>0</v>
      </c>
      <c r="BR20" s="177">
        <v>0</v>
      </c>
      <c r="BS20" s="178">
        <v>0</v>
      </c>
      <c r="BT20" s="179">
        <v>-1.1399999999999999</v>
      </c>
      <c r="BU20" s="180">
        <v>0</v>
      </c>
      <c r="BV20" s="181">
        <v>0</v>
      </c>
      <c r="BW20" s="182">
        <v>4.1399999999999997</v>
      </c>
      <c r="BX20" s="174">
        <v>3</v>
      </c>
      <c r="BY20" s="175">
        <f t="shared" si="7"/>
        <v>-1.1399999999999997</v>
      </c>
      <c r="BZ20" s="176">
        <v>0</v>
      </c>
      <c r="CA20" s="177">
        <v>0</v>
      </c>
      <c r="CB20" s="178">
        <v>0</v>
      </c>
      <c r="CC20" s="179">
        <v>-1.1399999999999999</v>
      </c>
      <c r="CD20" s="180">
        <v>0</v>
      </c>
      <c r="CE20" s="181">
        <v>0</v>
      </c>
      <c r="CF20" s="182">
        <v>4.1399999999999997</v>
      </c>
      <c r="CG20" s="174">
        <v>3</v>
      </c>
      <c r="CH20" s="175">
        <f t="shared" si="8"/>
        <v>-1.1399999999999997</v>
      </c>
      <c r="CI20" s="176">
        <v>0</v>
      </c>
      <c r="CJ20" s="177">
        <v>0</v>
      </c>
      <c r="CK20" s="178">
        <v>0</v>
      </c>
      <c r="CL20" s="179">
        <v>-1.1399999999999999</v>
      </c>
      <c r="CM20" s="180">
        <v>0</v>
      </c>
      <c r="CN20" s="181">
        <v>0</v>
      </c>
      <c r="CO20" s="182">
        <v>4.1399999999999997</v>
      </c>
      <c r="CP20" s="174">
        <v>7</v>
      </c>
      <c r="CQ20" s="175">
        <f t="shared" si="9"/>
        <v>2.8600000000000003</v>
      </c>
      <c r="CR20" s="176">
        <v>0</v>
      </c>
      <c r="CS20" s="177">
        <v>0</v>
      </c>
      <c r="CT20" s="178">
        <v>0</v>
      </c>
      <c r="CU20" s="179">
        <v>2.86</v>
      </c>
      <c r="CV20" s="180">
        <v>0</v>
      </c>
      <c r="CW20" s="181">
        <v>0</v>
      </c>
      <c r="CX20" s="182">
        <v>4.1399999999999997</v>
      </c>
      <c r="CY20" s="174">
        <v>0</v>
      </c>
      <c r="CZ20" s="175">
        <f t="shared" si="10"/>
        <v>-4.1399999999999997</v>
      </c>
      <c r="DA20" s="176">
        <v>2.7777777777777776E-2</v>
      </c>
      <c r="DB20" s="177">
        <v>0</v>
      </c>
      <c r="DC20" s="178">
        <v>0</v>
      </c>
      <c r="DD20" s="179">
        <v>-4.1399999999999997</v>
      </c>
      <c r="DE20" s="180">
        <v>0</v>
      </c>
      <c r="DF20" s="181">
        <v>0</v>
      </c>
      <c r="DG20" s="182">
        <v>4.1399999999999997</v>
      </c>
      <c r="DH20" s="174">
        <v>0</v>
      </c>
      <c r="DI20" s="175">
        <f t="shared" si="11"/>
        <v>-4.1399999999999997</v>
      </c>
      <c r="DJ20" s="176">
        <v>4.1666666666666664E-2</v>
      </c>
      <c r="DK20" s="177">
        <v>0</v>
      </c>
      <c r="DL20" s="178">
        <v>0</v>
      </c>
      <c r="DM20" s="179">
        <v>-4.1399999999999997</v>
      </c>
      <c r="DN20" s="180">
        <v>0</v>
      </c>
      <c r="DO20" s="181">
        <v>0</v>
      </c>
      <c r="DP20" s="182">
        <v>4.1399999999999997</v>
      </c>
      <c r="DQ20" s="174">
        <v>0</v>
      </c>
      <c r="DR20" s="175">
        <f t="shared" si="12"/>
        <v>-4.1399999999999997</v>
      </c>
      <c r="DS20" s="176">
        <v>4.1666666666666664E-2</v>
      </c>
      <c r="DT20" s="177">
        <v>0</v>
      </c>
      <c r="DU20" s="178">
        <v>0</v>
      </c>
      <c r="DV20" s="179">
        <v>-4.1399999999999997</v>
      </c>
      <c r="DW20" s="180">
        <v>0</v>
      </c>
      <c r="DX20" s="181">
        <v>0</v>
      </c>
      <c r="DY20" s="182">
        <v>4.1399999999999997</v>
      </c>
      <c r="DZ20" s="174">
        <v>2</v>
      </c>
      <c r="EA20" s="175">
        <f t="shared" si="13"/>
        <v>-2.1399999999999997</v>
      </c>
      <c r="EB20" s="176">
        <v>2.4999999999999998E-2</v>
      </c>
      <c r="EC20" s="177">
        <v>0</v>
      </c>
      <c r="ED20" s="178">
        <v>0</v>
      </c>
      <c r="EE20" s="179">
        <v>-2.14</v>
      </c>
      <c r="EF20" s="180">
        <v>0</v>
      </c>
      <c r="EG20" s="181">
        <v>0</v>
      </c>
      <c r="EH20" s="182">
        <v>4.1399999999999997</v>
      </c>
      <c r="EI20" s="174">
        <v>2</v>
      </c>
      <c r="EJ20" s="175">
        <f t="shared" si="14"/>
        <v>-2.1399999999999997</v>
      </c>
      <c r="EK20" s="176">
        <v>0</v>
      </c>
      <c r="EL20" s="177">
        <v>0</v>
      </c>
      <c r="EM20" s="178">
        <v>0</v>
      </c>
      <c r="EN20" s="179">
        <v>-2.14</v>
      </c>
      <c r="EO20" s="180">
        <v>0</v>
      </c>
      <c r="EP20" s="181">
        <v>0</v>
      </c>
      <c r="EQ20" s="182">
        <v>4.1399999999999997</v>
      </c>
      <c r="ER20" s="174">
        <v>3</v>
      </c>
      <c r="ES20" s="175">
        <f t="shared" si="15"/>
        <v>-1.1399999999999997</v>
      </c>
      <c r="ET20" s="176">
        <v>0</v>
      </c>
      <c r="EU20" s="177">
        <v>0</v>
      </c>
      <c r="EV20" s="178">
        <v>0</v>
      </c>
      <c r="EW20" s="179">
        <v>-1.1399999999999999</v>
      </c>
      <c r="EX20" s="180">
        <v>0</v>
      </c>
      <c r="EY20" s="181">
        <v>0</v>
      </c>
      <c r="EZ20" s="182">
        <v>4.1399999999999997</v>
      </c>
      <c r="FA20" s="174">
        <v>6</v>
      </c>
      <c r="FB20" s="175">
        <f t="shared" si="16"/>
        <v>1.8600000000000003</v>
      </c>
      <c r="FC20" s="176">
        <v>0</v>
      </c>
      <c r="FD20" s="177">
        <v>0</v>
      </c>
      <c r="FE20" s="178">
        <v>0</v>
      </c>
      <c r="FF20" s="179">
        <v>1.86</v>
      </c>
      <c r="FG20" s="180">
        <v>0</v>
      </c>
      <c r="FH20" s="181">
        <v>0</v>
      </c>
      <c r="FI20" s="182">
        <v>5.3</v>
      </c>
      <c r="FJ20" s="174">
        <v>8</v>
      </c>
      <c r="FK20" s="175">
        <f t="shared" si="17"/>
        <v>2.7</v>
      </c>
      <c r="FL20" s="176">
        <v>0</v>
      </c>
      <c r="FM20" s="177">
        <v>0</v>
      </c>
      <c r="FN20" s="178">
        <v>0</v>
      </c>
      <c r="FO20" s="179">
        <v>2.7</v>
      </c>
      <c r="FP20" s="180">
        <v>0</v>
      </c>
      <c r="FQ20" s="181">
        <v>0</v>
      </c>
      <c r="FR20" s="182">
        <v>5.3</v>
      </c>
      <c r="FS20" s="174">
        <v>4</v>
      </c>
      <c r="FT20" s="175">
        <f t="shared" si="18"/>
        <v>-1.2999999999999998</v>
      </c>
      <c r="FU20" s="176">
        <v>0</v>
      </c>
      <c r="FV20" s="177">
        <v>0</v>
      </c>
      <c r="FW20" s="178">
        <v>0</v>
      </c>
      <c r="FX20" s="179">
        <v>-1.3</v>
      </c>
      <c r="FY20" s="180">
        <v>0</v>
      </c>
      <c r="FZ20" s="181">
        <v>0</v>
      </c>
      <c r="GA20" s="182">
        <v>5.3</v>
      </c>
      <c r="GB20" s="174">
        <v>5</v>
      </c>
      <c r="GC20" s="175">
        <f t="shared" si="19"/>
        <v>-0.29999999999999982</v>
      </c>
      <c r="GD20" s="176">
        <v>0</v>
      </c>
      <c r="GE20" s="177">
        <v>0</v>
      </c>
      <c r="GF20" s="178">
        <v>0</v>
      </c>
      <c r="GG20" s="179">
        <v>-0.3</v>
      </c>
      <c r="GH20" s="180">
        <v>0</v>
      </c>
      <c r="GI20" s="181">
        <v>0</v>
      </c>
      <c r="GJ20" s="182">
        <v>5.3</v>
      </c>
      <c r="GK20" s="174">
        <v>4</v>
      </c>
      <c r="GL20" s="175">
        <f t="shared" si="20"/>
        <v>-1.2999999999999998</v>
      </c>
      <c r="GM20" s="176">
        <v>0</v>
      </c>
      <c r="GN20" s="177">
        <v>0</v>
      </c>
      <c r="GO20" s="178">
        <v>0</v>
      </c>
      <c r="GP20" s="179">
        <v>-1.3</v>
      </c>
      <c r="GQ20" s="180">
        <v>0</v>
      </c>
      <c r="GR20" s="181">
        <v>0</v>
      </c>
      <c r="GS20" s="182">
        <v>5.3</v>
      </c>
      <c r="GT20" s="174">
        <v>3</v>
      </c>
      <c r="GU20" s="175">
        <f t="shared" si="21"/>
        <v>-2.2999999999999998</v>
      </c>
      <c r="GV20" s="176">
        <v>0</v>
      </c>
      <c r="GW20" s="177">
        <v>0</v>
      </c>
      <c r="GX20" s="178">
        <v>0</v>
      </c>
      <c r="GY20" s="179">
        <v>-2.2999999999999998</v>
      </c>
      <c r="GZ20" s="180">
        <v>0</v>
      </c>
      <c r="HA20" s="181">
        <v>0</v>
      </c>
      <c r="HB20" s="182">
        <v>5.3</v>
      </c>
      <c r="HC20" s="174">
        <v>3</v>
      </c>
      <c r="HD20" s="175">
        <f t="shared" si="22"/>
        <v>-2.2999999999999998</v>
      </c>
      <c r="HE20" s="176">
        <v>0</v>
      </c>
      <c r="HF20" s="177">
        <v>0</v>
      </c>
      <c r="HG20" s="178">
        <v>0</v>
      </c>
      <c r="HH20" s="179">
        <v>-2.2999999999999998</v>
      </c>
      <c r="HI20" s="180">
        <v>0</v>
      </c>
      <c r="HJ20" s="181">
        <v>0</v>
      </c>
      <c r="HK20" s="182">
        <v>5.3</v>
      </c>
      <c r="HL20" s="174">
        <v>3</v>
      </c>
      <c r="HM20" s="175">
        <f t="shared" si="23"/>
        <v>-2.2999999999999998</v>
      </c>
      <c r="HN20" s="176">
        <v>0</v>
      </c>
      <c r="HO20" s="177">
        <v>0</v>
      </c>
      <c r="HP20" s="178">
        <v>0</v>
      </c>
      <c r="HQ20" s="179">
        <v>-2.2999999999999998</v>
      </c>
      <c r="HR20" s="180">
        <v>0</v>
      </c>
      <c r="HS20" s="181">
        <v>0</v>
      </c>
    </row>
    <row r="21" spans="1:227" x14ac:dyDescent="0.25">
      <c r="A21" s="167" t="s">
        <v>16</v>
      </c>
      <c r="B21" s="168" t="s">
        <v>16</v>
      </c>
      <c r="C21" s="168" t="s">
        <v>16</v>
      </c>
      <c r="D21" s="168" t="s">
        <v>444</v>
      </c>
      <c r="E21" s="168" t="s">
        <v>153</v>
      </c>
      <c r="F21" s="168">
        <v>60</v>
      </c>
      <c r="G21" s="168" t="s">
        <v>139</v>
      </c>
      <c r="H21" s="169" t="s">
        <v>447</v>
      </c>
      <c r="I21" s="170">
        <v>18</v>
      </c>
      <c r="J21" s="171">
        <v>3.1</v>
      </c>
      <c r="K21" s="172">
        <v>8.3000000000000007</v>
      </c>
      <c r="L21" s="173">
        <v>3.45</v>
      </c>
      <c r="M21" s="174">
        <v>0</v>
      </c>
      <c r="N21" s="175">
        <f t="shared" si="0"/>
        <v>-3.45</v>
      </c>
      <c r="O21" s="176">
        <v>4.1666666666666664E-2</v>
      </c>
      <c r="P21" s="177">
        <v>0</v>
      </c>
      <c r="Q21" s="178">
        <v>0</v>
      </c>
      <c r="R21" s="179">
        <v>-3.45</v>
      </c>
      <c r="S21" s="180">
        <v>0</v>
      </c>
      <c r="T21" s="181">
        <v>0</v>
      </c>
      <c r="U21" s="182">
        <v>2.69</v>
      </c>
      <c r="V21" s="174">
        <v>0</v>
      </c>
      <c r="W21" s="175">
        <f t="shared" si="1"/>
        <v>-2.69</v>
      </c>
      <c r="X21" s="176">
        <v>4.1666666666666664E-2</v>
      </c>
      <c r="Y21" s="177">
        <v>0</v>
      </c>
      <c r="Z21" s="178">
        <v>0</v>
      </c>
      <c r="AA21" s="179">
        <v>-2.69</v>
      </c>
      <c r="AB21" s="180">
        <v>0</v>
      </c>
      <c r="AC21" s="181">
        <v>0</v>
      </c>
      <c r="AD21" s="182">
        <v>2.69</v>
      </c>
      <c r="AE21" s="174">
        <v>0</v>
      </c>
      <c r="AF21" s="175">
        <f t="shared" si="2"/>
        <v>-2.69</v>
      </c>
      <c r="AG21" s="176">
        <v>4.1666666666666664E-2</v>
      </c>
      <c r="AH21" s="177">
        <v>0</v>
      </c>
      <c r="AI21" s="178">
        <v>0</v>
      </c>
      <c r="AJ21" s="179">
        <v>-2.69</v>
      </c>
      <c r="AK21" s="180">
        <v>0</v>
      </c>
      <c r="AL21" s="181">
        <v>0</v>
      </c>
      <c r="AM21" s="182">
        <v>2.69</v>
      </c>
      <c r="AN21" s="174">
        <v>0</v>
      </c>
      <c r="AO21" s="175">
        <f t="shared" si="3"/>
        <v>-2.69</v>
      </c>
      <c r="AP21" s="176">
        <v>4.1666666666666664E-2</v>
      </c>
      <c r="AQ21" s="177">
        <v>0</v>
      </c>
      <c r="AR21" s="178">
        <v>0</v>
      </c>
      <c r="AS21" s="179">
        <v>-2.69</v>
      </c>
      <c r="AT21" s="180">
        <v>0</v>
      </c>
      <c r="AU21" s="181">
        <v>0</v>
      </c>
      <c r="AV21" s="182">
        <v>2.69</v>
      </c>
      <c r="AW21" s="174">
        <v>0</v>
      </c>
      <c r="AX21" s="175">
        <f t="shared" si="4"/>
        <v>-2.69</v>
      </c>
      <c r="AY21" s="176">
        <v>4.1666666666666664E-2</v>
      </c>
      <c r="AZ21" s="177">
        <v>0</v>
      </c>
      <c r="BA21" s="178">
        <v>0</v>
      </c>
      <c r="BB21" s="179">
        <v>-2.69</v>
      </c>
      <c r="BC21" s="180">
        <v>0</v>
      </c>
      <c r="BD21" s="181">
        <v>0</v>
      </c>
      <c r="BE21" s="182">
        <v>2.69</v>
      </c>
      <c r="BF21" s="174">
        <v>0</v>
      </c>
      <c r="BG21" s="175">
        <f t="shared" si="5"/>
        <v>-2.69</v>
      </c>
      <c r="BH21" s="176">
        <v>4.1666666666666664E-2</v>
      </c>
      <c r="BI21" s="177">
        <v>0</v>
      </c>
      <c r="BJ21" s="178">
        <v>0</v>
      </c>
      <c r="BK21" s="179">
        <v>-2.69</v>
      </c>
      <c r="BL21" s="180">
        <v>0</v>
      </c>
      <c r="BM21" s="181">
        <v>0</v>
      </c>
      <c r="BN21" s="182">
        <v>2.69</v>
      </c>
      <c r="BO21" s="174">
        <v>0</v>
      </c>
      <c r="BP21" s="175">
        <f t="shared" si="6"/>
        <v>-2.69</v>
      </c>
      <c r="BQ21" s="176">
        <v>4.1666666666666664E-2</v>
      </c>
      <c r="BR21" s="177">
        <v>0</v>
      </c>
      <c r="BS21" s="178">
        <v>0</v>
      </c>
      <c r="BT21" s="179">
        <v>-2.69</v>
      </c>
      <c r="BU21" s="180">
        <v>0</v>
      </c>
      <c r="BV21" s="181">
        <v>0</v>
      </c>
      <c r="BW21" s="182">
        <v>2.69</v>
      </c>
      <c r="BX21" s="174">
        <v>0</v>
      </c>
      <c r="BY21" s="175">
        <f t="shared" si="7"/>
        <v>-2.69</v>
      </c>
      <c r="BZ21" s="176">
        <v>4.1666666666666664E-2</v>
      </c>
      <c r="CA21" s="177">
        <v>0</v>
      </c>
      <c r="CB21" s="178">
        <v>0</v>
      </c>
      <c r="CC21" s="179">
        <v>-2.69</v>
      </c>
      <c r="CD21" s="180">
        <v>0</v>
      </c>
      <c r="CE21" s="181">
        <v>0</v>
      </c>
      <c r="CF21" s="182">
        <v>2.69</v>
      </c>
      <c r="CG21" s="174">
        <v>0</v>
      </c>
      <c r="CH21" s="175">
        <f t="shared" si="8"/>
        <v>-2.69</v>
      </c>
      <c r="CI21" s="176">
        <v>4.1666666666666664E-2</v>
      </c>
      <c r="CJ21" s="177">
        <v>0</v>
      </c>
      <c r="CK21" s="178">
        <v>0</v>
      </c>
      <c r="CL21" s="179">
        <v>-2.69</v>
      </c>
      <c r="CM21" s="180">
        <v>0</v>
      </c>
      <c r="CN21" s="181">
        <v>0</v>
      </c>
      <c r="CO21" s="182">
        <v>2.69</v>
      </c>
      <c r="CP21" s="174">
        <v>0</v>
      </c>
      <c r="CQ21" s="175">
        <f t="shared" si="9"/>
        <v>-2.69</v>
      </c>
      <c r="CR21" s="176">
        <v>4.1666666666666664E-2</v>
      </c>
      <c r="CS21" s="177">
        <v>0</v>
      </c>
      <c r="CT21" s="178">
        <v>0</v>
      </c>
      <c r="CU21" s="179">
        <v>-2.69</v>
      </c>
      <c r="CV21" s="180">
        <v>0</v>
      </c>
      <c r="CW21" s="181">
        <v>0</v>
      </c>
      <c r="CX21" s="182">
        <v>2.69</v>
      </c>
      <c r="CY21" s="174">
        <v>0</v>
      </c>
      <c r="CZ21" s="175">
        <f t="shared" si="10"/>
        <v>-2.69</v>
      </c>
      <c r="DA21" s="176">
        <v>4.1666666666666664E-2</v>
      </c>
      <c r="DB21" s="177">
        <v>0</v>
      </c>
      <c r="DC21" s="178">
        <v>0</v>
      </c>
      <c r="DD21" s="179">
        <v>-2.69</v>
      </c>
      <c r="DE21" s="180">
        <v>0</v>
      </c>
      <c r="DF21" s="181">
        <v>0</v>
      </c>
      <c r="DG21" s="182">
        <v>2.69</v>
      </c>
      <c r="DH21" s="174">
        <v>0</v>
      </c>
      <c r="DI21" s="175">
        <f t="shared" si="11"/>
        <v>-2.69</v>
      </c>
      <c r="DJ21" s="176">
        <v>4.1666666666666664E-2</v>
      </c>
      <c r="DK21" s="177">
        <v>0</v>
      </c>
      <c r="DL21" s="178">
        <v>0</v>
      </c>
      <c r="DM21" s="179">
        <v>-2.69</v>
      </c>
      <c r="DN21" s="180">
        <v>0</v>
      </c>
      <c r="DO21" s="181">
        <v>0</v>
      </c>
      <c r="DP21" s="182">
        <v>2.69</v>
      </c>
      <c r="DQ21" s="174">
        <v>0</v>
      </c>
      <c r="DR21" s="175">
        <f t="shared" si="12"/>
        <v>-2.69</v>
      </c>
      <c r="DS21" s="176">
        <v>4.1666666666666664E-2</v>
      </c>
      <c r="DT21" s="177">
        <v>0</v>
      </c>
      <c r="DU21" s="178">
        <v>0</v>
      </c>
      <c r="DV21" s="179">
        <v>-2.69</v>
      </c>
      <c r="DW21" s="180">
        <v>0</v>
      </c>
      <c r="DX21" s="181">
        <v>0</v>
      </c>
      <c r="DY21" s="182">
        <v>2.69</v>
      </c>
      <c r="DZ21" s="174">
        <v>1</v>
      </c>
      <c r="EA21" s="175">
        <f t="shared" si="13"/>
        <v>-1.69</v>
      </c>
      <c r="EB21" s="176">
        <v>1.5972222222222224E-2</v>
      </c>
      <c r="EC21" s="177">
        <v>0</v>
      </c>
      <c r="ED21" s="178">
        <v>0</v>
      </c>
      <c r="EE21" s="179">
        <v>-1.69</v>
      </c>
      <c r="EF21" s="180">
        <v>0</v>
      </c>
      <c r="EG21" s="181">
        <v>0</v>
      </c>
      <c r="EH21" s="182">
        <v>2.69</v>
      </c>
      <c r="EI21" s="174">
        <v>5</v>
      </c>
      <c r="EJ21" s="175">
        <f t="shared" si="14"/>
        <v>2.31</v>
      </c>
      <c r="EK21" s="176">
        <v>0</v>
      </c>
      <c r="EL21" s="177">
        <v>0</v>
      </c>
      <c r="EM21" s="178">
        <v>0</v>
      </c>
      <c r="EN21" s="179">
        <v>2.31</v>
      </c>
      <c r="EO21" s="180">
        <v>0</v>
      </c>
      <c r="EP21" s="181">
        <v>0</v>
      </c>
      <c r="EQ21" s="182">
        <v>2.69</v>
      </c>
      <c r="ER21" s="174">
        <v>6</v>
      </c>
      <c r="ES21" s="175">
        <f t="shared" si="15"/>
        <v>3.31</v>
      </c>
      <c r="ET21" s="176">
        <v>0</v>
      </c>
      <c r="EU21" s="177">
        <v>0</v>
      </c>
      <c r="EV21" s="178">
        <v>0</v>
      </c>
      <c r="EW21" s="179">
        <v>3.31</v>
      </c>
      <c r="EX21" s="180">
        <v>0</v>
      </c>
      <c r="EY21" s="181">
        <v>0</v>
      </c>
      <c r="EZ21" s="182">
        <v>2.69</v>
      </c>
      <c r="FA21" s="174">
        <v>5</v>
      </c>
      <c r="FB21" s="175">
        <f t="shared" si="16"/>
        <v>2.31</v>
      </c>
      <c r="FC21" s="176">
        <v>0</v>
      </c>
      <c r="FD21" s="177">
        <v>0</v>
      </c>
      <c r="FE21" s="178">
        <v>0</v>
      </c>
      <c r="FF21" s="179">
        <v>2.31</v>
      </c>
      <c r="FG21" s="180">
        <v>0</v>
      </c>
      <c r="FH21" s="181">
        <v>0</v>
      </c>
      <c r="FI21" s="182">
        <v>3.45</v>
      </c>
      <c r="FJ21" s="174">
        <v>7</v>
      </c>
      <c r="FK21" s="175">
        <f t="shared" si="17"/>
        <v>3.55</v>
      </c>
      <c r="FL21" s="176">
        <v>0</v>
      </c>
      <c r="FM21" s="177">
        <v>0</v>
      </c>
      <c r="FN21" s="178">
        <v>0</v>
      </c>
      <c r="FO21" s="179">
        <v>3.55</v>
      </c>
      <c r="FP21" s="180">
        <v>0</v>
      </c>
      <c r="FQ21" s="181">
        <v>0</v>
      </c>
      <c r="FR21" s="182">
        <v>3.45</v>
      </c>
      <c r="FS21" s="174">
        <v>6</v>
      </c>
      <c r="FT21" s="175">
        <f t="shared" si="18"/>
        <v>2.5499999999999998</v>
      </c>
      <c r="FU21" s="176">
        <v>0</v>
      </c>
      <c r="FV21" s="177">
        <v>0</v>
      </c>
      <c r="FW21" s="178">
        <v>0</v>
      </c>
      <c r="FX21" s="179">
        <v>2.5499999999999998</v>
      </c>
      <c r="FY21" s="180">
        <v>0</v>
      </c>
      <c r="FZ21" s="181">
        <v>0</v>
      </c>
      <c r="GA21" s="182">
        <v>3.45</v>
      </c>
      <c r="GB21" s="174">
        <v>7</v>
      </c>
      <c r="GC21" s="175">
        <f t="shared" si="19"/>
        <v>3.55</v>
      </c>
      <c r="GD21" s="176">
        <v>0</v>
      </c>
      <c r="GE21" s="177">
        <v>0</v>
      </c>
      <c r="GF21" s="178">
        <v>0</v>
      </c>
      <c r="GG21" s="179">
        <v>3.55</v>
      </c>
      <c r="GH21" s="180">
        <v>0</v>
      </c>
      <c r="GI21" s="181">
        <v>0</v>
      </c>
      <c r="GJ21" s="182">
        <v>3.45</v>
      </c>
      <c r="GK21" s="174">
        <v>8</v>
      </c>
      <c r="GL21" s="175">
        <f t="shared" si="20"/>
        <v>4.55</v>
      </c>
      <c r="GM21" s="176">
        <v>0</v>
      </c>
      <c r="GN21" s="177">
        <v>0</v>
      </c>
      <c r="GO21" s="178">
        <v>0</v>
      </c>
      <c r="GP21" s="179">
        <v>4.55</v>
      </c>
      <c r="GQ21" s="180">
        <v>0</v>
      </c>
      <c r="GR21" s="181">
        <v>0</v>
      </c>
      <c r="GS21" s="182">
        <v>3.45</v>
      </c>
      <c r="GT21" s="174">
        <v>6</v>
      </c>
      <c r="GU21" s="175">
        <f t="shared" si="21"/>
        <v>2.5499999999999998</v>
      </c>
      <c r="GV21" s="176">
        <v>0</v>
      </c>
      <c r="GW21" s="177">
        <v>0</v>
      </c>
      <c r="GX21" s="178">
        <v>0</v>
      </c>
      <c r="GY21" s="179">
        <v>2.5499999999999998</v>
      </c>
      <c r="GZ21" s="180">
        <v>0</v>
      </c>
      <c r="HA21" s="181">
        <v>0</v>
      </c>
      <c r="HB21" s="182">
        <v>3.45</v>
      </c>
      <c r="HC21" s="174">
        <v>6</v>
      </c>
      <c r="HD21" s="175">
        <f t="shared" si="22"/>
        <v>2.5499999999999998</v>
      </c>
      <c r="HE21" s="176">
        <v>0</v>
      </c>
      <c r="HF21" s="177">
        <v>0</v>
      </c>
      <c r="HG21" s="178">
        <v>0</v>
      </c>
      <c r="HH21" s="179">
        <v>2.5499999999999998</v>
      </c>
      <c r="HI21" s="180">
        <v>0</v>
      </c>
      <c r="HJ21" s="181">
        <v>0</v>
      </c>
      <c r="HK21" s="182">
        <v>3.45</v>
      </c>
      <c r="HL21" s="174">
        <v>6</v>
      </c>
      <c r="HM21" s="175">
        <f t="shared" si="23"/>
        <v>2.5499999999999998</v>
      </c>
      <c r="HN21" s="176">
        <v>0</v>
      </c>
      <c r="HO21" s="177">
        <v>0</v>
      </c>
      <c r="HP21" s="178">
        <v>0</v>
      </c>
      <c r="HQ21" s="179">
        <v>2.5499999999999998</v>
      </c>
      <c r="HR21" s="180">
        <v>0</v>
      </c>
      <c r="HS21" s="181">
        <v>0</v>
      </c>
    </row>
    <row r="22" spans="1:227" x14ac:dyDescent="0.25">
      <c r="A22" s="167" t="s">
        <v>16</v>
      </c>
      <c r="B22" s="168" t="s">
        <v>16</v>
      </c>
      <c r="C22" s="168" t="s">
        <v>16</v>
      </c>
      <c r="D22" s="168" t="s">
        <v>444</v>
      </c>
      <c r="E22" s="168" t="s">
        <v>448</v>
      </c>
      <c r="F22" s="168">
        <v>30</v>
      </c>
      <c r="G22" s="168" t="s">
        <v>449</v>
      </c>
      <c r="H22" s="169" t="s">
        <v>450</v>
      </c>
      <c r="I22" s="170">
        <v>12</v>
      </c>
      <c r="J22" s="171">
        <v>1.3</v>
      </c>
      <c r="K22" s="172">
        <v>2.7</v>
      </c>
      <c r="L22" s="173">
        <v>3.1</v>
      </c>
      <c r="M22" s="174">
        <v>0</v>
      </c>
      <c r="N22" s="175">
        <f t="shared" si="0"/>
        <v>-3.1</v>
      </c>
      <c r="O22" s="176">
        <v>4.1666666666666664E-2</v>
      </c>
      <c r="P22" s="177">
        <v>0</v>
      </c>
      <c r="Q22" s="178">
        <v>0</v>
      </c>
      <c r="R22" s="179">
        <v>-3.1</v>
      </c>
      <c r="S22" s="180">
        <v>0</v>
      </c>
      <c r="T22" s="181">
        <v>0</v>
      </c>
      <c r="U22" s="182">
        <v>2.4300000000000002</v>
      </c>
      <c r="V22" s="174">
        <v>0</v>
      </c>
      <c r="W22" s="175">
        <f t="shared" si="1"/>
        <v>-2.4300000000000002</v>
      </c>
      <c r="X22" s="176">
        <v>4.1666666666666664E-2</v>
      </c>
      <c r="Y22" s="177">
        <v>0</v>
      </c>
      <c r="Z22" s="178">
        <v>0</v>
      </c>
      <c r="AA22" s="179">
        <v>-2.4300000000000002</v>
      </c>
      <c r="AB22" s="180">
        <v>0</v>
      </c>
      <c r="AC22" s="181">
        <v>0</v>
      </c>
      <c r="AD22" s="182">
        <v>2.4300000000000002</v>
      </c>
      <c r="AE22" s="174">
        <v>0</v>
      </c>
      <c r="AF22" s="175">
        <f t="shared" si="2"/>
        <v>-2.4300000000000002</v>
      </c>
      <c r="AG22" s="176">
        <v>4.1666666666666664E-2</v>
      </c>
      <c r="AH22" s="177">
        <v>0</v>
      </c>
      <c r="AI22" s="178">
        <v>0</v>
      </c>
      <c r="AJ22" s="179">
        <v>-2.4300000000000002</v>
      </c>
      <c r="AK22" s="180">
        <v>0</v>
      </c>
      <c r="AL22" s="181">
        <v>0</v>
      </c>
      <c r="AM22" s="182">
        <v>2.4300000000000002</v>
      </c>
      <c r="AN22" s="174">
        <v>0</v>
      </c>
      <c r="AO22" s="175">
        <f t="shared" si="3"/>
        <v>-2.4300000000000002</v>
      </c>
      <c r="AP22" s="176">
        <v>4.1666666666666664E-2</v>
      </c>
      <c r="AQ22" s="177">
        <v>0</v>
      </c>
      <c r="AR22" s="178">
        <v>0</v>
      </c>
      <c r="AS22" s="179">
        <v>-2.4300000000000002</v>
      </c>
      <c r="AT22" s="180">
        <v>0</v>
      </c>
      <c r="AU22" s="181">
        <v>0</v>
      </c>
      <c r="AV22" s="182">
        <v>2.4300000000000002</v>
      </c>
      <c r="AW22" s="174">
        <v>0</v>
      </c>
      <c r="AX22" s="175">
        <f t="shared" si="4"/>
        <v>-2.4300000000000002</v>
      </c>
      <c r="AY22" s="176">
        <v>4.1666666666666664E-2</v>
      </c>
      <c r="AZ22" s="177">
        <v>0</v>
      </c>
      <c r="BA22" s="178">
        <v>0</v>
      </c>
      <c r="BB22" s="179">
        <v>-2.4300000000000002</v>
      </c>
      <c r="BC22" s="180">
        <v>0</v>
      </c>
      <c r="BD22" s="181">
        <v>0</v>
      </c>
      <c r="BE22" s="182">
        <v>2.4300000000000002</v>
      </c>
      <c r="BF22" s="174">
        <v>0</v>
      </c>
      <c r="BG22" s="175">
        <f t="shared" si="5"/>
        <v>-2.4300000000000002</v>
      </c>
      <c r="BH22" s="176">
        <v>4.1666666666666664E-2</v>
      </c>
      <c r="BI22" s="177">
        <v>0</v>
      </c>
      <c r="BJ22" s="178">
        <v>0</v>
      </c>
      <c r="BK22" s="179">
        <v>-2.4300000000000002</v>
      </c>
      <c r="BL22" s="180">
        <v>0</v>
      </c>
      <c r="BM22" s="181">
        <v>0</v>
      </c>
      <c r="BN22" s="182">
        <v>2.4300000000000002</v>
      </c>
      <c r="BO22" s="174">
        <v>0</v>
      </c>
      <c r="BP22" s="175">
        <f t="shared" si="6"/>
        <v>-2.4300000000000002</v>
      </c>
      <c r="BQ22" s="176">
        <v>4.1666666666666664E-2</v>
      </c>
      <c r="BR22" s="177">
        <v>0</v>
      </c>
      <c r="BS22" s="178">
        <v>0</v>
      </c>
      <c r="BT22" s="179">
        <v>-2.4300000000000002</v>
      </c>
      <c r="BU22" s="180">
        <v>0</v>
      </c>
      <c r="BV22" s="181">
        <v>0</v>
      </c>
      <c r="BW22" s="182">
        <v>2.4300000000000002</v>
      </c>
      <c r="BX22" s="174">
        <v>0</v>
      </c>
      <c r="BY22" s="175">
        <f t="shared" si="7"/>
        <v>-2.4300000000000002</v>
      </c>
      <c r="BZ22" s="176">
        <v>4.1666666666666664E-2</v>
      </c>
      <c r="CA22" s="177">
        <v>0</v>
      </c>
      <c r="CB22" s="178">
        <v>0</v>
      </c>
      <c r="CC22" s="179">
        <v>-2.4300000000000002</v>
      </c>
      <c r="CD22" s="180">
        <v>0</v>
      </c>
      <c r="CE22" s="181">
        <v>0</v>
      </c>
      <c r="CF22" s="182">
        <v>2.4300000000000002</v>
      </c>
      <c r="CG22" s="174">
        <v>0</v>
      </c>
      <c r="CH22" s="175">
        <f t="shared" si="8"/>
        <v>-2.4300000000000002</v>
      </c>
      <c r="CI22" s="176">
        <v>4.1666666666666664E-2</v>
      </c>
      <c r="CJ22" s="177">
        <v>0</v>
      </c>
      <c r="CK22" s="178">
        <v>0</v>
      </c>
      <c r="CL22" s="179">
        <v>-2.4300000000000002</v>
      </c>
      <c r="CM22" s="180">
        <v>0</v>
      </c>
      <c r="CN22" s="181">
        <v>0</v>
      </c>
      <c r="CO22" s="182">
        <v>2.4300000000000002</v>
      </c>
      <c r="CP22" s="174">
        <v>0</v>
      </c>
      <c r="CQ22" s="175">
        <f t="shared" si="9"/>
        <v>-2.4300000000000002</v>
      </c>
      <c r="CR22" s="176">
        <v>4.1666666666666664E-2</v>
      </c>
      <c r="CS22" s="177">
        <v>0</v>
      </c>
      <c r="CT22" s="178">
        <v>0</v>
      </c>
      <c r="CU22" s="179">
        <v>-2.4300000000000002</v>
      </c>
      <c r="CV22" s="180">
        <v>0</v>
      </c>
      <c r="CW22" s="181">
        <v>0</v>
      </c>
      <c r="CX22" s="182">
        <v>2.4300000000000002</v>
      </c>
      <c r="CY22" s="174">
        <v>0</v>
      </c>
      <c r="CZ22" s="175">
        <f t="shared" si="10"/>
        <v>-2.4300000000000002</v>
      </c>
      <c r="DA22" s="176">
        <v>4.1666666666666664E-2</v>
      </c>
      <c r="DB22" s="177">
        <v>0</v>
      </c>
      <c r="DC22" s="178">
        <v>0</v>
      </c>
      <c r="DD22" s="179">
        <v>-2.4300000000000002</v>
      </c>
      <c r="DE22" s="180">
        <v>0</v>
      </c>
      <c r="DF22" s="181">
        <v>0</v>
      </c>
      <c r="DG22" s="182">
        <v>2.4300000000000002</v>
      </c>
      <c r="DH22" s="174">
        <v>0</v>
      </c>
      <c r="DI22" s="175">
        <f t="shared" si="11"/>
        <v>-2.4300000000000002</v>
      </c>
      <c r="DJ22" s="176">
        <v>4.1666666666666664E-2</v>
      </c>
      <c r="DK22" s="177">
        <v>0</v>
      </c>
      <c r="DL22" s="178">
        <v>0</v>
      </c>
      <c r="DM22" s="179">
        <v>-2.4300000000000002</v>
      </c>
      <c r="DN22" s="180">
        <v>0</v>
      </c>
      <c r="DO22" s="181">
        <v>0</v>
      </c>
      <c r="DP22" s="182">
        <v>2.4300000000000002</v>
      </c>
      <c r="DQ22" s="174">
        <v>0</v>
      </c>
      <c r="DR22" s="175">
        <f t="shared" si="12"/>
        <v>-2.4300000000000002</v>
      </c>
      <c r="DS22" s="176">
        <v>4.1666666666666664E-2</v>
      </c>
      <c r="DT22" s="177">
        <v>0</v>
      </c>
      <c r="DU22" s="178">
        <v>0</v>
      </c>
      <c r="DV22" s="179">
        <v>-2.4300000000000002</v>
      </c>
      <c r="DW22" s="180">
        <v>0</v>
      </c>
      <c r="DX22" s="181">
        <v>0</v>
      </c>
      <c r="DY22" s="182">
        <v>2.4300000000000002</v>
      </c>
      <c r="DZ22" s="174">
        <v>0</v>
      </c>
      <c r="EA22" s="175">
        <f t="shared" si="13"/>
        <v>-2.4300000000000002</v>
      </c>
      <c r="EB22" s="176">
        <v>3.8194444444444441E-2</v>
      </c>
      <c r="EC22" s="177">
        <v>0</v>
      </c>
      <c r="ED22" s="178">
        <v>0</v>
      </c>
      <c r="EE22" s="179">
        <v>-2.4300000000000002</v>
      </c>
      <c r="EF22" s="180">
        <v>0</v>
      </c>
      <c r="EG22" s="181">
        <v>0</v>
      </c>
      <c r="EH22" s="182">
        <v>2.4300000000000002</v>
      </c>
      <c r="EI22" s="174">
        <v>1</v>
      </c>
      <c r="EJ22" s="175">
        <f t="shared" si="14"/>
        <v>-1.4300000000000002</v>
      </c>
      <c r="EK22" s="176">
        <v>0</v>
      </c>
      <c r="EL22" s="177">
        <v>0</v>
      </c>
      <c r="EM22" s="178">
        <v>0</v>
      </c>
      <c r="EN22" s="179">
        <v>-1.43</v>
      </c>
      <c r="EO22" s="180">
        <v>0</v>
      </c>
      <c r="EP22" s="181">
        <v>0</v>
      </c>
      <c r="EQ22" s="182">
        <v>2.4300000000000002</v>
      </c>
      <c r="ER22" s="174">
        <v>1</v>
      </c>
      <c r="ES22" s="175">
        <f t="shared" si="15"/>
        <v>-1.4300000000000002</v>
      </c>
      <c r="ET22" s="176">
        <v>0</v>
      </c>
      <c r="EU22" s="177">
        <v>0</v>
      </c>
      <c r="EV22" s="178">
        <v>0</v>
      </c>
      <c r="EW22" s="179">
        <v>-1.43</v>
      </c>
      <c r="EX22" s="180">
        <v>0</v>
      </c>
      <c r="EY22" s="181">
        <v>0</v>
      </c>
      <c r="EZ22" s="182">
        <v>2.4300000000000002</v>
      </c>
      <c r="FA22" s="174">
        <v>1</v>
      </c>
      <c r="FB22" s="175">
        <f t="shared" si="16"/>
        <v>-1.4300000000000002</v>
      </c>
      <c r="FC22" s="176">
        <v>0</v>
      </c>
      <c r="FD22" s="177">
        <v>0</v>
      </c>
      <c r="FE22" s="178">
        <v>0</v>
      </c>
      <c r="FF22" s="179">
        <v>-1.43</v>
      </c>
      <c r="FG22" s="180">
        <v>0</v>
      </c>
      <c r="FH22" s="181">
        <v>0</v>
      </c>
      <c r="FI22" s="182">
        <v>3.1</v>
      </c>
      <c r="FJ22" s="174">
        <v>1</v>
      </c>
      <c r="FK22" s="175">
        <f t="shared" si="17"/>
        <v>-2.1</v>
      </c>
      <c r="FL22" s="176">
        <v>0</v>
      </c>
      <c r="FM22" s="177">
        <v>0</v>
      </c>
      <c r="FN22" s="178">
        <v>0</v>
      </c>
      <c r="FO22" s="179">
        <v>-2.1</v>
      </c>
      <c r="FP22" s="180">
        <v>0</v>
      </c>
      <c r="FQ22" s="181">
        <v>0</v>
      </c>
      <c r="FR22" s="182">
        <v>3.1</v>
      </c>
      <c r="FS22" s="174">
        <v>1</v>
      </c>
      <c r="FT22" s="175">
        <f t="shared" si="18"/>
        <v>-2.1</v>
      </c>
      <c r="FU22" s="176">
        <v>0</v>
      </c>
      <c r="FV22" s="177">
        <v>0</v>
      </c>
      <c r="FW22" s="178">
        <v>0</v>
      </c>
      <c r="FX22" s="179">
        <v>-2.1</v>
      </c>
      <c r="FY22" s="180">
        <v>0</v>
      </c>
      <c r="FZ22" s="181">
        <v>0</v>
      </c>
      <c r="GA22" s="182">
        <v>3.1</v>
      </c>
      <c r="GB22" s="174">
        <v>2</v>
      </c>
      <c r="GC22" s="175">
        <f t="shared" si="19"/>
        <v>-1.1000000000000001</v>
      </c>
      <c r="GD22" s="176">
        <v>0</v>
      </c>
      <c r="GE22" s="177">
        <v>0</v>
      </c>
      <c r="GF22" s="178">
        <v>0</v>
      </c>
      <c r="GG22" s="179">
        <v>-1.1000000000000001</v>
      </c>
      <c r="GH22" s="180">
        <v>0</v>
      </c>
      <c r="GI22" s="181">
        <v>0</v>
      </c>
      <c r="GJ22" s="182">
        <v>3.1</v>
      </c>
      <c r="GK22" s="174">
        <v>2</v>
      </c>
      <c r="GL22" s="175">
        <f t="shared" si="20"/>
        <v>-1.1000000000000001</v>
      </c>
      <c r="GM22" s="176">
        <v>0</v>
      </c>
      <c r="GN22" s="177">
        <v>0</v>
      </c>
      <c r="GO22" s="178">
        <v>0</v>
      </c>
      <c r="GP22" s="179">
        <v>-1.1000000000000001</v>
      </c>
      <c r="GQ22" s="180">
        <v>0</v>
      </c>
      <c r="GR22" s="181">
        <v>0</v>
      </c>
      <c r="GS22" s="182">
        <v>3.1</v>
      </c>
      <c r="GT22" s="174">
        <v>1</v>
      </c>
      <c r="GU22" s="175">
        <f t="shared" si="21"/>
        <v>-2.1</v>
      </c>
      <c r="GV22" s="176">
        <v>0</v>
      </c>
      <c r="GW22" s="177">
        <v>0</v>
      </c>
      <c r="GX22" s="178">
        <v>0</v>
      </c>
      <c r="GY22" s="179">
        <v>-2.1</v>
      </c>
      <c r="GZ22" s="180">
        <v>0</v>
      </c>
      <c r="HA22" s="181">
        <v>0</v>
      </c>
      <c r="HB22" s="182">
        <v>3.1</v>
      </c>
      <c r="HC22" s="174">
        <v>2</v>
      </c>
      <c r="HD22" s="175">
        <f t="shared" si="22"/>
        <v>-1.1000000000000001</v>
      </c>
      <c r="HE22" s="176">
        <v>0</v>
      </c>
      <c r="HF22" s="177">
        <v>0</v>
      </c>
      <c r="HG22" s="178">
        <v>0</v>
      </c>
      <c r="HH22" s="179">
        <v>-1.1000000000000001</v>
      </c>
      <c r="HI22" s="180">
        <v>0</v>
      </c>
      <c r="HJ22" s="181">
        <v>0</v>
      </c>
      <c r="HK22" s="182">
        <v>3.1</v>
      </c>
      <c r="HL22" s="174">
        <v>2</v>
      </c>
      <c r="HM22" s="175">
        <f t="shared" si="23"/>
        <v>-1.1000000000000001</v>
      </c>
      <c r="HN22" s="176">
        <v>0</v>
      </c>
      <c r="HO22" s="177">
        <v>0</v>
      </c>
      <c r="HP22" s="178">
        <v>0</v>
      </c>
      <c r="HQ22" s="179">
        <v>-1.1000000000000001</v>
      </c>
      <c r="HR22" s="180">
        <v>0</v>
      </c>
      <c r="HS22" s="181">
        <v>0</v>
      </c>
    </row>
    <row r="23" spans="1:227" x14ac:dyDescent="0.25">
      <c r="A23" s="167" t="s">
        <v>16</v>
      </c>
      <c r="B23" s="168" t="s">
        <v>16</v>
      </c>
      <c r="C23" s="168" t="s">
        <v>16</v>
      </c>
      <c r="D23" s="168" t="s">
        <v>444</v>
      </c>
      <c r="E23" s="168" t="s">
        <v>448</v>
      </c>
      <c r="F23" s="168">
        <v>30</v>
      </c>
      <c r="G23" s="168" t="s">
        <v>139</v>
      </c>
      <c r="H23" s="169" t="s">
        <v>451</v>
      </c>
      <c r="I23" s="170">
        <v>10</v>
      </c>
      <c r="J23" s="171">
        <v>2.9</v>
      </c>
      <c r="K23" s="172">
        <v>8.8000000000000007</v>
      </c>
      <c r="L23" s="173">
        <v>3.45</v>
      </c>
      <c r="M23" s="174">
        <v>0</v>
      </c>
      <c r="N23" s="175">
        <f t="shared" si="0"/>
        <v>-3.45</v>
      </c>
      <c r="O23" s="176">
        <v>4.1666666666666664E-2</v>
      </c>
      <c r="P23" s="177">
        <v>0</v>
      </c>
      <c r="Q23" s="178">
        <v>0</v>
      </c>
      <c r="R23" s="179">
        <v>-3.45</v>
      </c>
      <c r="S23" s="180">
        <v>0</v>
      </c>
      <c r="T23" s="181">
        <v>0</v>
      </c>
      <c r="U23" s="182">
        <v>2.69</v>
      </c>
      <c r="V23" s="174">
        <v>0</v>
      </c>
      <c r="W23" s="175">
        <f t="shared" si="1"/>
        <v>-2.69</v>
      </c>
      <c r="X23" s="176">
        <v>4.1666666666666664E-2</v>
      </c>
      <c r="Y23" s="177">
        <v>0</v>
      </c>
      <c r="Z23" s="178">
        <v>0</v>
      </c>
      <c r="AA23" s="179">
        <v>-2.69</v>
      </c>
      <c r="AB23" s="180">
        <v>0</v>
      </c>
      <c r="AC23" s="181">
        <v>0</v>
      </c>
      <c r="AD23" s="182">
        <v>2.69</v>
      </c>
      <c r="AE23" s="174">
        <v>0</v>
      </c>
      <c r="AF23" s="175">
        <f t="shared" si="2"/>
        <v>-2.69</v>
      </c>
      <c r="AG23" s="176">
        <v>4.1666666666666664E-2</v>
      </c>
      <c r="AH23" s="177">
        <v>0</v>
      </c>
      <c r="AI23" s="178">
        <v>0</v>
      </c>
      <c r="AJ23" s="179">
        <v>-2.69</v>
      </c>
      <c r="AK23" s="180">
        <v>0</v>
      </c>
      <c r="AL23" s="181">
        <v>0</v>
      </c>
      <c r="AM23" s="182">
        <v>2.69</v>
      </c>
      <c r="AN23" s="174">
        <v>0</v>
      </c>
      <c r="AO23" s="175">
        <f t="shared" si="3"/>
        <v>-2.69</v>
      </c>
      <c r="AP23" s="176">
        <v>4.1666666666666664E-2</v>
      </c>
      <c r="AQ23" s="177">
        <v>0</v>
      </c>
      <c r="AR23" s="178">
        <v>0</v>
      </c>
      <c r="AS23" s="179">
        <v>-2.69</v>
      </c>
      <c r="AT23" s="180">
        <v>0</v>
      </c>
      <c r="AU23" s="181">
        <v>0</v>
      </c>
      <c r="AV23" s="182">
        <v>2.69</v>
      </c>
      <c r="AW23" s="174">
        <v>0</v>
      </c>
      <c r="AX23" s="175">
        <f t="shared" si="4"/>
        <v>-2.69</v>
      </c>
      <c r="AY23" s="176">
        <v>4.1666666666666664E-2</v>
      </c>
      <c r="AZ23" s="177">
        <v>0</v>
      </c>
      <c r="BA23" s="178">
        <v>0</v>
      </c>
      <c r="BB23" s="179">
        <v>-2.69</v>
      </c>
      <c r="BC23" s="180">
        <v>0</v>
      </c>
      <c r="BD23" s="181">
        <v>0</v>
      </c>
      <c r="BE23" s="182">
        <v>2.69</v>
      </c>
      <c r="BF23" s="174">
        <v>0</v>
      </c>
      <c r="BG23" s="175">
        <f t="shared" si="5"/>
        <v>-2.69</v>
      </c>
      <c r="BH23" s="176">
        <v>4.1666666666666664E-2</v>
      </c>
      <c r="BI23" s="177">
        <v>0</v>
      </c>
      <c r="BJ23" s="178">
        <v>0</v>
      </c>
      <c r="BK23" s="179">
        <v>-2.69</v>
      </c>
      <c r="BL23" s="180">
        <v>0</v>
      </c>
      <c r="BM23" s="181">
        <v>0</v>
      </c>
      <c r="BN23" s="182">
        <v>2.69</v>
      </c>
      <c r="BO23" s="174">
        <v>0</v>
      </c>
      <c r="BP23" s="175">
        <f t="shared" si="6"/>
        <v>-2.69</v>
      </c>
      <c r="BQ23" s="176">
        <v>4.1666666666666664E-2</v>
      </c>
      <c r="BR23" s="177">
        <v>0</v>
      </c>
      <c r="BS23" s="178">
        <v>0</v>
      </c>
      <c r="BT23" s="179">
        <v>-2.69</v>
      </c>
      <c r="BU23" s="180">
        <v>0</v>
      </c>
      <c r="BV23" s="181">
        <v>0</v>
      </c>
      <c r="BW23" s="182">
        <v>2.69</v>
      </c>
      <c r="BX23" s="174">
        <v>0</v>
      </c>
      <c r="BY23" s="175">
        <f t="shared" si="7"/>
        <v>-2.69</v>
      </c>
      <c r="BZ23" s="176">
        <v>4.1666666666666664E-2</v>
      </c>
      <c r="CA23" s="177">
        <v>0</v>
      </c>
      <c r="CB23" s="178">
        <v>0</v>
      </c>
      <c r="CC23" s="179">
        <v>-2.69</v>
      </c>
      <c r="CD23" s="180">
        <v>0</v>
      </c>
      <c r="CE23" s="181">
        <v>0</v>
      </c>
      <c r="CF23" s="182">
        <v>2.69</v>
      </c>
      <c r="CG23" s="174">
        <v>0</v>
      </c>
      <c r="CH23" s="175">
        <f t="shared" si="8"/>
        <v>-2.69</v>
      </c>
      <c r="CI23" s="176">
        <v>4.1666666666666664E-2</v>
      </c>
      <c r="CJ23" s="177">
        <v>0</v>
      </c>
      <c r="CK23" s="178">
        <v>0</v>
      </c>
      <c r="CL23" s="179">
        <v>-2.69</v>
      </c>
      <c r="CM23" s="180">
        <v>0</v>
      </c>
      <c r="CN23" s="181">
        <v>0</v>
      </c>
      <c r="CO23" s="182">
        <v>2.69</v>
      </c>
      <c r="CP23" s="174">
        <v>0</v>
      </c>
      <c r="CQ23" s="175">
        <f t="shared" si="9"/>
        <v>-2.69</v>
      </c>
      <c r="CR23" s="176">
        <v>3.6805555555555557E-2</v>
      </c>
      <c r="CS23" s="177">
        <v>0</v>
      </c>
      <c r="CT23" s="178">
        <v>0</v>
      </c>
      <c r="CU23" s="179">
        <v>-2.69</v>
      </c>
      <c r="CV23" s="180">
        <v>0</v>
      </c>
      <c r="CW23" s="181">
        <v>0</v>
      </c>
      <c r="CX23" s="182">
        <v>2.69</v>
      </c>
      <c r="CY23" s="174">
        <v>0</v>
      </c>
      <c r="CZ23" s="175">
        <f t="shared" si="10"/>
        <v>-2.69</v>
      </c>
      <c r="DA23" s="176">
        <v>4.1666666666666664E-2</v>
      </c>
      <c r="DB23" s="177">
        <v>0</v>
      </c>
      <c r="DC23" s="178">
        <v>0</v>
      </c>
      <c r="DD23" s="179">
        <v>-2.69</v>
      </c>
      <c r="DE23" s="180">
        <v>0</v>
      </c>
      <c r="DF23" s="181">
        <v>0</v>
      </c>
      <c r="DG23" s="182">
        <v>2.69</v>
      </c>
      <c r="DH23" s="174">
        <v>0</v>
      </c>
      <c r="DI23" s="175">
        <f t="shared" si="11"/>
        <v>-2.69</v>
      </c>
      <c r="DJ23" s="176">
        <v>4.1666666666666664E-2</v>
      </c>
      <c r="DK23" s="177">
        <v>0</v>
      </c>
      <c r="DL23" s="178">
        <v>0</v>
      </c>
      <c r="DM23" s="179">
        <v>-2.69</v>
      </c>
      <c r="DN23" s="180">
        <v>0</v>
      </c>
      <c r="DO23" s="181">
        <v>0</v>
      </c>
      <c r="DP23" s="182">
        <v>2.69</v>
      </c>
      <c r="DQ23" s="174">
        <v>0</v>
      </c>
      <c r="DR23" s="175">
        <f t="shared" si="12"/>
        <v>-2.69</v>
      </c>
      <c r="DS23" s="176">
        <v>4.1666666666666664E-2</v>
      </c>
      <c r="DT23" s="177">
        <v>0</v>
      </c>
      <c r="DU23" s="178">
        <v>0</v>
      </c>
      <c r="DV23" s="179">
        <v>-2.69</v>
      </c>
      <c r="DW23" s="180">
        <v>0</v>
      </c>
      <c r="DX23" s="181">
        <v>0</v>
      </c>
      <c r="DY23" s="182">
        <v>2.69</v>
      </c>
      <c r="DZ23" s="174">
        <v>0</v>
      </c>
      <c r="EA23" s="175">
        <f t="shared" si="13"/>
        <v>-2.69</v>
      </c>
      <c r="EB23" s="176">
        <v>4.1666666666666664E-2</v>
      </c>
      <c r="EC23" s="177">
        <v>0</v>
      </c>
      <c r="ED23" s="178">
        <v>0</v>
      </c>
      <c r="EE23" s="179">
        <v>-2.69</v>
      </c>
      <c r="EF23" s="180">
        <v>0</v>
      </c>
      <c r="EG23" s="181">
        <v>0</v>
      </c>
      <c r="EH23" s="182">
        <v>2.69</v>
      </c>
      <c r="EI23" s="174">
        <v>0</v>
      </c>
      <c r="EJ23" s="175">
        <f t="shared" si="14"/>
        <v>-2.69</v>
      </c>
      <c r="EK23" s="176">
        <v>4.1666666666666664E-2</v>
      </c>
      <c r="EL23" s="177">
        <v>0</v>
      </c>
      <c r="EM23" s="178">
        <v>0</v>
      </c>
      <c r="EN23" s="179">
        <v>-2.69</v>
      </c>
      <c r="EO23" s="180">
        <v>0</v>
      </c>
      <c r="EP23" s="181">
        <v>0</v>
      </c>
      <c r="EQ23" s="182">
        <v>2.69</v>
      </c>
      <c r="ER23" s="174">
        <v>3</v>
      </c>
      <c r="ES23" s="175">
        <f t="shared" si="15"/>
        <v>0.31000000000000005</v>
      </c>
      <c r="ET23" s="176">
        <v>0</v>
      </c>
      <c r="EU23" s="177">
        <v>0</v>
      </c>
      <c r="EV23" s="178">
        <v>0</v>
      </c>
      <c r="EW23" s="179">
        <v>0.31</v>
      </c>
      <c r="EX23" s="180">
        <v>0</v>
      </c>
      <c r="EY23" s="181">
        <v>0</v>
      </c>
      <c r="EZ23" s="182">
        <v>2.69</v>
      </c>
      <c r="FA23" s="174">
        <v>3</v>
      </c>
      <c r="FB23" s="175">
        <f t="shared" si="16"/>
        <v>0.31000000000000005</v>
      </c>
      <c r="FC23" s="176">
        <v>0</v>
      </c>
      <c r="FD23" s="177">
        <v>0</v>
      </c>
      <c r="FE23" s="178">
        <v>0</v>
      </c>
      <c r="FF23" s="179">
        <v>0.31</v>
      </c>
      <c r="FG23" s="180">
        <v>0</v>
      </c>
      <c r="FH23" s="181">
        <v>0</v>
      </c>
      <c r="FI23" s="182">
        <v>3.45</v>
      </c>
      <c r="FJ23" s="174">
        <v>0</v>
      </c>
      <c r="FK23" s="175">
        <f t="shared" si="17"/>
        <v>-3.45</v>
      </c>
      <c r="FL23" s="176">
        <v>2.361111111111111E-2</v>
      </c>
      <c r="FM23" s="177">
        <v>0</v>
      </c>
      <c r="FN23" s="178">
        <v>0</v>
      </c>
      <c r="FO23" s="179">
        <v>-3.45</v>
      </c>
      <c r="FP23" s="180">
        <v>0</v>
      </c>
      <c r="FQ23" s="181">
        <v>0</v>
      </c>
      <c r="FR23" s="182">
        <v>3.45</v>
      </c>
      <c r="FS23" s="174">
        <v>2</v>
      </c>
      <c r="FT23" s="175">
        <f t="shared" si="18"/>
        <v>-1.4500000000000002</v>
      </c>
      <c r="FU23" s="176">
        <v>4.1666666666666664E-2</v>
      </c>
      <c r="FV23" s="177">
        <v>0</v>
      </c>
      <c r="FW23" s="178">
        <v>0</v>
      </c>
      <c r="FX23" s="179">
        <v>-1.45</v>
      </c>
      <c r="FY23" s="180">
        <v>0</v>
      </c>
      <c r="FZ23" s="181">
        <v>0</v>
      </c>
      <c r="GA23" s="182">
        <v>3.45</v>
      </c>
      <c r="GB23" s="174">
        <v>0</v>
      </c>
      <c r="GC23" s="175">
        <f t="shared" si="19"/>
        <v>-3.45</v>
      </c>
      <c r="GD23" s="176">
        <v>4.1666666666666664E-2</v>
      </c>
      <c r="GE23" s="177">
        <v>0</v>
      </c>
      <c r="GF23" s="178">
        <v>0</v>
      </c>
      <c r="GG23" s="179">
        <v>-3.45</v>
      </c>
      <c r="GH23" s="180">
        <v>0</v>
      </c>
      <c r="GI23" s="181">
        <v>0</v>
      </c>
      <c r="GJ23" s="182">
        <v>3.45</v>
      </c>
      <c r="GK23" s="174">
        <v>0</v>
      </c>
      <c r="GL23" s="175">
        <f t="shared" si="20"/>
        <v>-3.45</v>
      </c>
      <c r="GM23" s="176">
        <v>4.1666666666666664E-2</v>
      </c>
      <c r="GN23" s="177">
        <v>0</v>
      </c>
      <c r="GO23" s="178">
        <v>0</v>
      </c>
      <c r="GP23" s="179">
        <v>-3.45</v>
      </c>
      <c r="GQ23" s="180">
        <v>0</v>
      </c>
      <c r="GR23" s="181">
        <v>0</v>
      </c>
      <c r="GS23" s="182">
        <v>3.45</v>
      </c>
      <c r="GT23" s="174">
        <v>0</v>
      </c>
      <c r="GU23" s="175">
        <f t="shared" si="21"/>
        <v>-3.45</v>
      </c>
      <c r="GV23" s="176">
        <v>4.1666666666666664E-2</v>
      </c>
      <c r="GW23" s="177">
        <v>0</v>
      </c>
      <c r="GX23" s="178">
        <v>0</v>
      </c>
      <c r="GY23" s="179">
        <v>-3.45</v>
      </c>
      <c r="GZ23" s="180">
        <v>0</v>
      </c>
      <c r="HA23" s="181">
        <v>0</v>
      </c>
      <c r="HB23" s="182">
        <v>3.45</v>
      </c>
      <c r="HC23" s="174">
        <v>0</v>
      </c>
      <c r="HD23" s="175">
        <f t="shared" si="22"/>
        <v>-3.45</v>
      </c>
      <c r="HE23" s="176">
        <v>4.1666666666666664E-2</v>
      </c>
      <c r="HF23" s="177">
        <v>0</v>
      </c>
      <c r="HG23" s="178">
        <v>0</v>
      </c>
      <c r="HH23" s="179">
        <v>-3.45</v>
      </c>
      <c r="HI23" s="180">
        <v>0</v>
      </c>
      <c r="HJ23" s="181">
        <v>0</v>
      </c>
      <c r="HK23" s="182">
        <v>3.45</v>
      </c>
      <c r="HL23" s="174">
        <v>0</v>
      </c>
      <c r="HM23" s="175">
        <f t="shared" si="23"/>
        <v>-3.45</v>
      </c>
      <c r="HN23" s="176">
        <v>4.1666666666666664E-2</v>
      </c>
      <c r="HO23" s="177">
        <v>0</v>
      </c>
      <c r="HP23" s="178">
        <v>0</v>
      </c>
      <c r="HQ23" s="179">
        <v>-3.45</v>
      </c>
      <c r="HR23" s="180">
        <v>0</v>
      </c>
      <c r="HS23" s="181">
        <v>0</v>
      </c>
    </row>
    <row r="24" spans="1:227" x14ac:dyDescent="0.25">
      <c r="A24" s="167" t="s">
        <v>16</v>
      </c>
      <c r="B24" s="168" t="s">
        <v>16</v>
      </c>
      <c r="C24" s="168" t="s">
        <v>16</v>
      </c>
      <c r="D24" s="168" t="s">
        <v>452</v>
      </c>
      <c r="E24" s="168" t="s">
        <v>448</v>
      </c>
      <c r="F24" s="168">
        <v>30</v>
      </c>
      <c r="G24" s="168" t="s">
        <v>133</v>
      </c>
      <c r="H24" s="169" t="s">
        <v>453</v>
      </c>
      <c r="I24" s="170">
        <v>18</v>
      </c>
      <c r="J24" s="171">
        <v>2.4</v>
      </c>
      <c r="K24" s="172">
        <v>8.9</v>
      </c>
      <c r="L24" s="173">
        <v>4.78</v>
      </c>
      <c r="M24" s="174">
        <v>4</v>
      </c>
      <c r="N24" s="175">
        <f t="shared" si="0"/>
        <v>-0.78000000000000025</v>
      </c>
      <c r="O24" s="176">
        <v>0</v>
      </c>
      <c r="P24" s="177">
        <v>0</v>
      </c>
      <c r="Q24" s="178">
        <v>0</v>
      </c>
      <c r="R24" s="179">
        <v>-0.78</v>
      </c>
      <c r="S24" s="180">
        <v>0</v>
      </c>
      <c r="T24" s="181">
        <v>0</v>
      </c>
      <c r="U24" s="182">
        <v>3.74</v>
      </c>
      <c r="V24" s="174">
        <v>0</v>
      </c>
      <c r="W24" s="175">
        <f t="shared" si="1"/>
        <v>-3.74</v>
      </c>
      <c r="X24" s="176">
        <v>1.8055555555555557E-2</v>
      </c>
      <c r="Y24" s="177">
        <v>0</v>
      </c>
      <c r="Z24" s="178">
        <v>0</v>
      </c>
      <c r="AA24" s="179">
        <v>-3.74</v>
      </c>
      <c r="AB24" s="180">
        <v>0</v>
      </c>
      <c r="AC24" s="181">
        <v>0</v>
      </c>
      <c r="AD24" s="182">
        <v>3.74</v>
      </c>
      <c r="AE24" s="174">
        <v>0</v>
      </c>
      <c r="AF24" s="175">
        <f t="shared" si="2"/>
        <v>-3.74</v>
      </c>
      <c r="AG24" s="176">
        <v>4.1666666666666664E-2</v>
      </c>
      <c r="AH24" s="177">
        <v>0</v>
      </c>
      <c r="AI24" s="178">
        <v>0</v>
      </c>
      <c r="AJ24" s="179">
        <v>-3.74</v>
      </c>
      <c r="AK24" s="180">
        <v>0</v>
      </c>
      <c r="AL24" s="181">
        <v>0</v>
      </c>
      <c r="AM24" s="182">
        <v>3.74</v>
      </c>
      <c r="AN24" s="174">
        <v>0</v>
      </c>
      <c r="AO24" s="175">
        <f t="shared" si="3"/>
        <v>-3.74</v>
      </c>
      <c r="AP24" s="176">
        <v>4.1666666666666664E-2</v>
      </c>
      <c r="AQ24" s="177">
        <v>0</v>
      </c>
      <c r="AR24" s="178">
        <v>0</v>
      </c>
      <c r="AS24" s="179">
        <v>-3.74</v>
      </c>
      <c r="AT24" s="180">
        <v>0</v>
      </c>
      <c r="AU24" s="181">
        <v>0</v>
      </c>
      <c r="AV24" s="182">
        <v>3.74</v>
      </c>
      <c r="AW24" s="174">
        <v>0</v>
      </c>
      <c r="AX24" s="175">
        <f t="shared" si="4"/>
        <v>-3.74</v>
      </c>
      <c r="AY24" s="176">
        <v>4.1666666666666664E-2</v>
      </c>
      <c r="AZ24" s="177">
        <v>0</v>
      </c>
      <c r="BA24" s="178">
        <v>0</v>
      </c>
      <c r="BB24" s="179">
        <v>-3.74</v>
      </c>
      <c r="BC24" s="180">
        <v>0</v>
      </c>
      <c r="BD24" s="181">
        <v>0</v>
      </c>
      <c r="BE24" s="182">
        <v>3.74</v>
      </c>
      <c r="BF24" s="174">
        <v>0</v>
      </c>
      <c r="BG24" s="175">
        <f t="shared" si="5"/>
        <v>-3.74</v>
      </c>
      <c r="BH24" s="176">
        <v>4.1666666666666664E-2</v>
      </c>
      <c r="BI24" s="177">
        <v>0</v>
      </c>
      <c r="BJ24" s="178">
        <v>0</v>
      </c>
      <c r="BK24" s="179">
        <v>-3.74</v>
      </c>
      <c r="BL24" s="180">
        <v>0</v>
      </c>
      <c r="BM24" s="181">
        <v>0</v>
      </c>
      <c r="BN24" s="182">
        <v>3.74</v>
      </c>
      <c r="BO24" s="174">
        <v>0</v>
      </c>
      <c r="BP24" s="175">
        <f t="shared" si="6"/>
        <v>-3.74</v>
      </c>
      <c r="BQ24" s="176">
        <v>4.1666666666666664E-2</v>
      </c>
      <c r="BR24" s="177">
        <v>0</v>
      </c>
      <c r="BS24" s="178">
        <v>0</v>
      </c>
      <c r="BT24" s="179">
        <v>-3.74</v>
      </c>
      <c r="BU24" s="180">
        <v>0</v>
      </c>
      <c r="BV24" s="181">
        <v>0</v>
      </c>
      <c r="BW24" s="182">
        <v>3.74</v>
      </c>
      <c r="BX24" s="174">
        <v>0</v>
      </c>
      <c r="BY24" s="175">
        <f t="shared" si="7"/>
        <v>-3.74</v>
      </c>
      <c r="BZ24" s="176">
        <v>4.1666666666666664E-2</v>
      </c>
      <c r="CA24" s="177">
        <v>0</v>
      </c>
      <c r="CB24" s="178">
        <v>0</v>
      </c>
      <c r="CC24" s="179">
        <v>-3.74</v>
      </c>
      <c r="CD24" s="180">
        <v>0</v>
      </c>
      <c r="CE24" s="181">
        <v>0</v>
      </c>
      <c r="CF24" s="182">
        <v>3.74</v>
      </c>
      <c r="CG24" s="174">
        <v>0</v>
      </c>
      <c r="CH24" s="175">
        <f t="shared" si="8"/>
        <v>-3.74</v>
      </c>
      <c r="CI24" s="176">
        <v>4.1666666666666664E-2</v>
      </c>
      <c r="CJ24" s="177">
        <v>0</v>
      </c>
      <c r="CK24" s="178">
        <v>0</v>
      </c>
      <c r="CL24" s="179">
        <v>-3.74</v>
      </c>
      <c r="CM24" s="180">
        <v>0</v>
      </c>
      <c r="CN24" s="181">
        <v>0</v>
      </c>
      <c r="CO24" s="182">
        <v>3.74</v>
      </c>
      <c r="CP24" s="174">
        <v>0</v>
      </c>
      <c r="CQ24" s="175">
        <f t="shared" si="9"/>
        <v>-3.74</v>
      </c>
      <c r="CR24" s="176">
        <v>4.1666666666666664E-2</v>
      </c>
      <c r="CS24" s="177">
        <v>0</v>
      </c>
      <c r="CT24" s="178">
        <v>0</v>
      </c>
      <c r="CU24" s="179">
        <v>-3.74</v>
      </c>
      <c r="CV24" s="180">
        <v>0</v>
      </c>
      <c r="CW24" s="181">
        <v>0</v>
      </c>
      <c r="CX24" s="182">
        <v>3.74</v>
      </c>
      <c r="CY24" s="174">
        <v>0</v>
      </c>
      <c r="CZ24" s="175">
        <f t="shared" si="10"/>
        <v>-3.74</v>
      </c>
      <c r="DA24" s="176">
        <v>4.1666666666666664E-2</v>
      </c>
      <c r="DB24" s="177">
        <v>0</v>
      </c>
      <c r="DC24" s="178">
        <v>0</v>
      </c>
      <c r="DD24" s="179">
        <v>-3.74</v>
      </c>
      <c r="DE24" s="180">
        <v>0</v>
      </c>
      <c r="DF24" s="181">
        <v>0</v>
      </c>
      <c r="DG24" s="182">
        <v>3.74</v>
      </c>
      <c r="DH24" s="174">
        <v>0</v>
      </c>
      <c r="DI24" s="175">
        <f t="shared" si="11"/>
        <v>-3.74</v>
      </c>
      <c r="DJ24" s="176">
        <v>4.1666666666666664E-2</v>
      </c>
      <c r="DK24" s="177">
        <v>0</v>
      </c>
      <c r="DL24" s="178">
        <v>0</v>
      </c>
      <c r="DM24" s="179">
        <v>-3.74</v>
      </c>
      <c r="DN24" s="180">
        <v>0</v>
      </c>
      <c r="DO24" s="181">
        <v>0</v>
      </c>
      <c r="DP24" s="182">
        <v>3.74</v>
      </c>
      <c r="DQ24" s="174">
        <v>0</v>
      </c>
      <c r="DR24" s="175">
        <f t="shared" si="12"/>
        <v>-3.74</v>
      </c>
      <c r="DS24" s="176">
        <v>4.1666666666666664E-2</v>
      </c>
      <c r="DT24" s="177">
        <v>0</v>
      </c>
      <c r="DU24" s="178">
        <v>0</v>
      </c>
      <c r="DV24" s="179">
        <v>-3.74</v>
      </c>
      <c r="DW24" s="180">
        <v>0</v>
      </c>
      <c r="DX24" s="181">
        <v>0</v>
      </c>
      <c r="DY24" s="182">
        <v>3.74</v>
      </c>
      <c r="DZ24" s="174">
        <v>0</v>
      </c>
      <c r="EA24" s="175">
        <f t="shared" si="13"/>
        <v>-3.74</v>
      </c>
      <c r="EB24" s="176">
        <v>4.1666666666666664E-2</v>
      </c>
      <c r="EC24" s="177">
        <v>0</v>
      </c>
      <c r="ED24" s="178">
        <v>0</v>
      </c>
      <c r="EE24" s="179">
        <v>-3.74</v>
      </c>
      <c r="EF24" s="180">
        <v>0</v>
      </c>
      <c r="EG24" s="181">
        <v>0</v>
      </c>
      <c r="EH24" s="182">
        <v>3.74</v>
      </c>
      <c r="EI24" s="174">
        <v>0</v>
      </c>
      <c r="EJ24" s="175">
        <f t="shared" si="14"/>
        <v>-3.74</v>
      </c>
      <c r="EK24" s="176">
        <v>4.1666666666666664E-2</v>
      </c>
      <c r="EL24" s="177">
        <v>0</v>
      </c>
      <c r="EM24" s="178">
        <v>0</v>
      </c>
      <c r="EN24" s="179">
        <v>-3.74</v>
      </c>
      <c r="EO24" s="180">
        <v>0</v>
      </c>
      <c r="EP24" s="181">
        <v>0</v>
      </c>
      <c r="EQ24" s="182">
        <v>3.74</v>
      </c>
      <c r="ER24" s="174">
        <v>0</v>
      </c>
      <c r="ES24" s="175">
        <f t="shared" si="15"/>
        <v>-3.74</v>
      </c>
      <c r="ET24" s="176">
        <v>4.1666666666666664E-2</v>
      </c>
      <c r="EU24" s="177">
        <v>0</v>
      </c>
      <c r="EV24" s="178">
        <v>0</v>
      </c>
      <c r="EW24" s="179">
        <v>-3.74</v>
      </c>
      <c r="EX24" s="180">
        <v>0</v>
      </c>
      <c r="EY24" s="181">
        <v>0</v>
      </c>
      <c r="EZ24" s="182">
        <v>3.74</v>
      </c>
      <c r="FA24" s="174">
        <v>0</v>
      </c>
      <c r="FB24" s="175">
        <f t="shared" si="16"/>
        <v>-3.74</v>
      </c>
      <c r="FC24" s="176">
        <v>3.0555555555555555E-2</v>
      </c>
      <c r="FD24" s="177">
        <v>0</v>
      </c>
      <c r="FE24" s="178">
        <v>0</v>
      </c>
      <c r="FF24" s="179">
        <v>-3.74</v>
      </c>
      <c r="FG24" s="180">
        <v>0</v>
      </c>
      <c r="FH24" s="181">
        <v>0</v>
      </c>
      <c r="FI24" s="182">
        <v>4.78</v>
      </c>
      <c r="FJ24" s="174">
        <v>0</v>
      </c>
      <c r="FK24" s="175">
        <f t="shared" si="17"/>
        <v>-4.78</v>
      </c>
      <c r="FL24" s="176">
        <v>0</v>
      </c>
      <c r="FM24" s="177">
        <v>0</v>
      </c>
      <c r="FN24" s="178">
        <v>0</v>
      </c>
      <c r="FO24" s="179">
        <v>-4.78</v>
      </c>
      <c r="FP24" s="180">
        <v>0</v>
      </c>
      <c r="FQ24" s="181">
        <v>0</v>
      </c>
      <c r="FR24" s="182">
        <v>4.78</v>
      </c>
      <c r="FS24" s="174">
        <v>2</v>
      </c>
      <c r="FT24" s="175">
        <f t="shared" si="18"/>
        <v>-2.7800000000000002</v>
      </c>
      <c r="FU24" s="176">
        <v>0</v>
      </c>
      <c r="FV24" s="177">
        <v>0</v>
      </c>
      <c r="FW24" s="178">
        <v>0</v>
      </c>
      <c r="FX24" s="179">
        <v>-2.78</v>
      </c>
      <c r="FY24" s="180">
        <v>0</v>
      </c>
      <c r="FZ24" s="181">
        <v>0</v>
      </c>
      <c r="GA24" s="182">
        <v>4.78</v>
      </c>
      <c r="GB24" s="174">
        <v>2</v>
      </c>
      <c r="GC24" s="175">
        <f t="shared" si="19"/>
        <v>-2.7800000000000002</v>
      </c>
      <c r="GD24" s="176">
        <v>2.5694444444444447E-2</v>
      </c>
      <c r="GE24" s="177">
        <v>0</v>
      </c>
      <c r="GF24" s="178">
        <v>0</v>
      </c>
      <c r="GG24" s="179">
        <v>-2.78</v>
      </c>
      <c r="GH24" s="180">
        <v>0</v>
      </c>
      <c r="GI24" s="181">
        <v>0</v>
      </c>
      <c r="GJ24" s="182">
        <v>4.78</v>
      </c>
      <c r="GK24" s="174">
        <v>2</v>
      </c>
      <c r="GL24" s="175">
        <f t="shared" si="20"/>
        <v>-2.7800000000000002</v>
      </c>
      <c r="GM24" s="176">
        <v>2.0833333333333333E-3</v>
      </c>
      <c r="GN24" s="177">
        <v>0</v>
      </c>
      <c r="GO24" s="178">
        <v>0</v>
      </c>
      <c r="GP24" s="179">
        <v>-2.78</v>
      </c>
      <c r="GQ24" s="180">
        <v>0</v>
      </c>
      <c r="GR24" s="181">
        <v>0</v>
      </c>
      <c r="GS24" s="182">
        <v>4.78</v>
      </c>
      <c r="GT24" s="174">
        <v>6</v>
      </c>
      <c r="GU24" s="175">
        <f t="shared" si="21"/>
        <v>1.2199999999999998</v>
      </c>
      <c r="GV24" s="176">
        <v>0</v>
      </c>
      <c r="GW24" s="177">
        <v>0</v>
      </c>
      <c r="GX24" s="178">
        <v>0</v>
      </c>
      <c r="GY24" s="179">
        <v>1.22</v>
      </c>
      <c r="GZ24" s="180">
        <v>0</v>
      </c>
      <c r="HA24" s="181">
        <v>0</v>
      </c>
      <c r="HB24" s="182">
        <v>4.78</v>
      </c>
      <c r="HC24" s="174">
        <v>2</v>
      </c>
      <c r="HD24" s="175">
        <f t="shared" si="22"/>
        <v>-2.7800000000000002</v>
      </c>
      <c r="HE24" s="176">
        <v>0</v>
      </c>
      <c r="HF24" s="177">
        <v>0</v>
      </c>
      <c r="HG24" s="178">
        <v>0</v>
      </c>
      <c r="HH24" s="179">
        <v>-2.78</v>
      </c>
      <c r="HI24" s="180">
        <v>0</v>
      </c>
      <c r="HJ24" s="181">
        <v>0</v>
      </c>
      <c r="HK24" s="182">
        <v>4.78</v>
      </c>
      <c r="HL24" s="174">
        <v>4</v>
      </c>
      <c r="HM24" s="175">
        <f t="shared" si="23"/>
        <v>-0.78000000000000025</v>
      </c>
      <c r="HN24" s="176">
        <v>0</v>
      </c>
      <c r="HO24" s="177">
        <v>0</v>
      </c>
      <c r="HP24" s="178">
        <v>0</v>
      </c>
      <c r="HQ24" s="179">
        <v>-0.78</v>
      </c>
      <c r="HR24" s="180">
        <v>0</v>
      </c>
      <c r="HS24" s="181">
        <v>0</v>
      </c>
    </row>
    <row r="25" spans="1:227" x14ac:dyDescent="0.25">
      <c r="A25" s="167" t="s">
        <v>16</v>
      </c>
      <c r="B25" s="168" t="s">
        <v>16</v>
      </c>
      <c r="C25" s="168" t="s">
        <v>16</v>
      </c>
      <c r="D25" s="168" t="s">
        <v>452</v>
      </c>
      <c r="E25" s="168" t="s">
        <v>448</v>
      </c>
      <c r="F25" s="168">
        <v>30</v>
      </c>
      <c r="G25" s="168" t="s">
        <v>135</v>
      </c>
      <c r="H25" s="169" t="s">
        <v>454</v>
      </c>
      <c r="I25" s="170">
        <v>4.5</v>
      </c>
      <c r="J25" s="171">
        <v>0.3</v>
      </c>
      <c r="K25" s="172">
        <v>0.6</v>
      </c>
      <c r="L25" s="173">
        <v>1.29</v>
      </c>
      <c r="M25" s="174">
        <v>0</v>
      </c>
      <c r="N25" s="175">
        <f t="shared" si="0"/>
        <v>-1.29</v>
      </c>
      <c r="O25" s="176">
        <v>0</v>
      </c>
      <c r="P25" s="177">
        <v>0</v>
      </c>
      <c r="Q25" s="178">
        <v>0</v>
      </c>
      <c r="R25" s="179">
        <v>-1.29</v>
      </c>
      <c r="S25" s="180">
        <v>0</v>
      </c>
      <c r="T25" s="181">
        <v>0</v>
      </c>
      <c r="U25" s="182">
        <v>1.01</v>
      </c>
      <c r="V25" s="174">
        <v>1</v>
      </c>
      <c r="W25" s="175">
        <f t="shared" si="1"/>
        <v>-1.0000000000000009E-2</v>
      </c>
      <c r="X25" s="176">
        <v>0</v>
      </c>
      <c r="Y25" s="177">
        <v>0</v>
      </c>
      <c r="Z25" s="178">
        <v>0</v>
      </c>
      <c r="AA25" s="179">
        <v>-0.01</v>
      </c>
      <c r="AB25" s="180">
        <v>0</v>
      </c>
      <c r="AC25" s="181">
        <v>0</v>
      </c>
      <c r="AD25" s="182">
        <v>1.01</v>
      </c>
      <c r="AE25" s="174">
        <v>0</v>
      </c>
      <c r="AF25" s="175">
        <f t="shared" si="2"/>
        <v>-1.01</v>
      </c>
      <c r="AG25" s="176">
        <v>0</v>
      </c>
      <c r="AH25" s="177">
        <v>0</v>
      </c>
      <c r="AI25" s="178">
        <v>0</v>
      </c>
      <c r="AJ25" s="179">
        <v>-1.01</v>
      </c>
      <c r="AK25" s="180">
        <v>0</v>
      </c>
      <c r="AL25" s="181">
        <v>0</v>
      </c>
      <c r="AM25" s="182">
        <v>1.01</v>
      </c>
      <c r="AN25" s="174">
        <v>0</v>
      </c>
      <c r="AO25" s="175">
        <f t="shared" si="3"/>
        <v>-1.01</v>
      </c>
      <c r="AP25" s="176">
        <v>0</v>
      </c>
      <c r="AQ25" s="177">
        <v>0</v>
      </c>
      <c r="AR25" s="178">
        <v>0</v>
      </c>
      <c r="AS25" s="179">
        <v>-1.01</v>
      </c>
      <c r="AT25" s="180">
        <v>0</v>
      </c>
      <c r="AU25" s="181">
        <v>0</v>
      </c>
      <c r="AV25" s="182">
        <v>1.01</v>
      </c>
      <c r="AW25" s="174">
        <v>1</v>
      </c>
      <c r="AX25" s="175">
        <f t="shared" si="4"/>
        <v>-1.0000000000000009E-2</v>
      </c>
      <c r="AY25" s="176">
        <v>0</v>
      </c>
      <c r="AZ25" s="177">
        <v>0</v>
      </c>
      <c r="BA25" s="178">
        <v>0</v>
      </c>
      <c r="BB25" s="179">
        <v>-0.01</v>
      </c>
      <c r="BC25" s="180">
        <v>0</v>
      </c>
      <c r="BD25" s="181">
        <v>0</v>
      </c>
      <c r="BE25" s="182">
        <v>1.01</v>
      </c>
      <c r="BF25" s="174">
        <v>0</v>
      </c>
      <c r="BG25" s="175">
        <f t="shared" si="5"/>
        <v>-1.01</v>
      </c>
      <c r="BH25" s="176">
        <v>0</v>
      </c>
      <c r="BI25" s="177">
        <v>0</v>
      </c>
      <c r="BJ25" s="178">
        <v>0</v>
      </c>
      <c r="BK25" s="179">
        <v>-1.01</v>
      </c>
      <c r="BL25" s="180">
        <v>0</v>
      </c>
      <c r="BM25" s="181">
        <v>0</v>
      </c>
      <c r="BN25" s="182">
        <v>1.01</v>
      </c>
      <c r="BO25" s="174">
        <v>0</v>
      </c>
      <c r="BP25" s="175">
        <f t="shared" si="6"/>
        <v>-1.01</v>
      </c>
      <c r="BQ25" s="176">
        <v>0</v>
      </c>
      <c r="BR25" s="177">
        <v>0</v>
      </c>
      <c r="BS25" s="178">
        <v>0</v>
      </c>
      <c r="BT25" s="179">
        <v>-1.01</v>
      </c>
      <c r="BU25" s="180">
        <v>0</v>
      </c>
      <c r="BV25" s="181">
        <v>0</v>
      </c>
      <c r="BW25" s="182">
        <v>1.01</v>
      </c>
      <c r="BX25" s="174">
        <v>0</v>
      </c>
      <c r="BY25" s="175">
        <f t="shared" si="7"/>
        <v>-1.01</v>
      </c>
      <c r="BZ25" s="176">
        <v>0</v>
      </c>
      <c r="CA25" s="177">
        <v>0</v>
      </c>
      <c r="CB25" s="178">
        <v>0</v>
      </c>
      <c r="CC25" s="179">
        <v>-1.01</v>
      </c>
      <c r="CD25" s="180">
        <v>0</v>
      </c>
      <c r="CE25" s="181">
        <v>0</v>
      </c>
      <c r="CF25" s="182">
        <v>1.01</v>
      </c>
      <c r="CG25" s="174">
        <v>1</v>
      </c>
      <c r="CH25" s="175">
        <f t="shared" si="8"/>
        <v>-1.0000000000000009E-2</v>
      </c>
      <c r="CI25" s="176">
        <v>0</v>
      </c>
      <c r="CJ25" s="177">
        <v>0</v>
      </c>
      <c r="CK25" s="178">
        <v>0</v>
      </c>
      <c r="CL25" s="179">
        <v>-0.01</v>
      </c>
      <c r="CM25" s="180">
        <v>0</v>
      </c>
      <c r="CN25" s="181">
        <v>0</v>
      </c>
      <c r="CO25" s="182">
        <v>1.01</v>
      </c>
      <c r="CP25" s="174">
        <v>0</v>
      </c>
      <c r="CQ25" s="175">
        <f t="shared" si="9"/>
        <v>-1.01</v>
      </c>
      <c r="CR25" s="176">
        <v>0</v>
      </c>
      <c r="CS25" s="177">
        <v>0</v>
      </c>
      <c r="CT25" s="178">
        <v>0</v>
      </c>
      <c r="CU25" s="179">
        <v>-1.01</v>
      </c>
      <c r="CV25" s="180">
        <v>0</v>
      </c>
      <c r="CW25" s="181">
        <v>0</v>
      </c>
      <c r="CX25" s="182">
        <v>1.01</v>
      </c>
      <c r="CY25" s="174">
        <v>1</v>
      </c>
      <c r="CZ25" s="175">
        <f t="shared" si="10"/>
        <v>-1.0000000000000009E-2</v>
      </c>
      <c r="DA25" s="176">
        <v>0</v>
      </c>
      <c r="DB25" s="177">
        <v>0</v>
      </c>
      <c r="DC25" s="178">
        <v>0</v>
      </c>
      <c r="DD25" s="179">
        <v>-0.01</v>
      </c>
      <c r="DE25" s="180">
        <v>0</v>
      </c>
      <c r="DF25" s="181">
        <v>0</v>
      </c>
      <c r="DG25" s="182">
        <v>1.01</v>
      </c>
      <c r="DH25" s="174">
        <v>0</v>
      </c>
      <c r="DI25" s="175">
        <f t="shared" si="11"/>
        <v>-1.01</v>
      </c>
      <c r="DJ25" s="176">
        <v>0</v>
      </c>
      <c r="DK25" s="177">
        <v>0</v>
      </c>
      <c r="DL25" s="178">
        <v>0</v>
      </c>
      <c r="DM25" s="179">
        <v>-1.01</v>
      </c>
      <c r="DN25" s="180">
        <v>0</v>
      </c>
      <c r="DO25" s="181">
        <v>0</v>
      </c>
      <c r="DP25" s="182">
        <v>1.01</v>
      </c>
      <c r="DQ25" s="174">
        <v>1</v>
      </c>
      <c r="DR25" s="175">
        <f t="shared" si="12"/>
        <v>-1.0000000000000009E-2</v>
      </c>
      <c r="DS25" s="176">
        <v>0</v>
      </c>
      <c r="DT25" s="177">
        <v>0</v>
      </c>
      <c r="DU25" s="178">
        <v>0</v>
      </c>
      <c r="DV25" s="179">
        <v>-0.01</v>
      </c>
      <c r="DW25" s="180">
        <v>0</v>
      </c>
      <c r="DX25" s="181">
        <v>0</v>
      </c>
      <c r="DY25" s="182">
        <v>1.01</v>
      </c>
      <c r="DZ25" s="174">
        <v>0</v>
      </c>
      <c r="EA25" s="175">
        <f t="shared" si="13"/>
        <v>-1.01</v>
      </c>
      <c r="EB25" s="176">
        <v>0</v>
      </c>
      <c r="EC25" s="177">
        <v>0</v>
      </c>
      <c r="ED25" s="178">
        <v>0</v>
      </c>
      <c r="EE25" s="179">
        <v>-1.01</v>
      </c>
      <c r="EF25" s="180">
        <v>0</v>
      </c>
      <c r="EG25" s="181">
        <v>0</v>
      </c>
      <c r="EH25" s="182">
        <v>1.01</v>
      </c>
      <c r="EI25" s="174">
        <v>1</v>
      </c>
      <c r="EJ25" s="175">
        <f t="shared" si="14"/>
        <v>-1.0000000000000009E-2</v>
      </c>
      <c r="EK25" s="176">
        <v>0</v>
      </c>
      <c r="EL25" s="177">
        <v>0</v>
      </c>
      <c r="EM25" s="178">
        <v>0</v>
      </c>
      <c r="EN25" s="179">
        <v>-0.01</v>
      </c>
      <c r="EO25" s="180">
        <v>0</v>
      </c>
      <c r="EP25" s="181">
        <v>0</v>
      </c>
      <c r="EQ25" s="182">
        <v>1.01</v>
      </c>
      <c r="ER25" s="174">
        <v>0</v>
      </c>
      <c r="ES25" s="175">
        <f t="shared" si="15"/>
        <v>-1.01</v>
      </c>
      <c r="ET25" s="176">
        <v>0</v>
      </c>
      <c r="EU25" s="177">
        <v>0</v>
      </c>
      <c r="EV25" s="178">
        <v>0</v>
      </c>
      <c r="EW25" s="179">
        <v>-1.01</v>
      </c>
      <c r="EX25" s="180">
        <v>0</v>
      </c>
      <c r="EY25" s="181">
        <v>0</v>
      </c>
      <c r="EZ25" s="182">
        <v>1.01</v>
      </c>
      <c r="FA25" s="174">
        <v>0</v>
      </c>
      <c r="FB25" s="175">
        <f t="shared" si="16"/>
        <v>-1.01</v>
      </c>
      <c r="FC25" s="176">
        <v>0</v>
      </c>
      <c r="FD25" s="177">
        <v>0</v>
      </c>
      <c r="FE25" s="178">
        <v>0</v>
      </c>
      <c r="FF25" s="179">
        <v>-1.01</v>
      </c>
      <c r="FG25" s="180">
        <v>0</v>
      </c>
      <c r="FH25" s="181">
        <v>0</v>
      </c>
      <c r="FI25" s="182">
        <v>1.29</v>
      </c>
      <c r="FJ25" s="174">
        <v>1</v>
      </c>
      <c r="FK25" s="175">
        <f t="shared" si="17"/>
        <v>-0.29000000000000004</v>
      </c>
      <c r="FL25" s="176">
        <v>0</v>
      </c>
      <c r="FM25" s="177">
        <v>0</v>
      </c>
      <c r="FN25" s="178">
        <v>0</v>
      </c>
      <c r="FO25" s="179">
        <v>-0.28999999999999998</v>
      </c>
      <c r="FP25" s="180">
        <v>0</v>
      </c>
      <c r="FQ25" s="181">
        <v>0</v>
      </c>
      <c r="FR25" s="182">
        <v>1.29</v>
      </c>
      <c r="FS25" s="174">
        <v>0</v>
      </c>
      <c r="FT25" s="175">
        <f t="shared" si="18"/>
        <v>-1.29</v>
      </c>
      <c r="FU25" s="176">
        <v>0</v>
      </c>
      <c r="FV25" s="177">
        <v>0</v>
      </c>
      <c r="FW25" s="178">
        <v>0</v>
      </c>
      <c r="FX25" s="179">
        <v>-1.29</v>
      </c>
      <c r="FY25" s="180">
        <v>0</v>
      </c>
      <c r="FZ25" s="181">
        <v>0</v>
      </c>
      <c r="GA25" s="182">
        <v>1.29</v>
      </c>
      <c r="GB25" s="174">
        <v>0</v>
      </c>
      <c r="GC25" s="175">
        <f t="shared" si="19"/>
        <v>-1.29</v>
      </c>
      <c r="GD25" s="176">
        <v>0</v>
      </c>
      <c r="GE25" s="177">
        <v>0</v>
      </c>
      <c r="GF25" s="178">
        <v>0</v>
      </c>
      <c r="GG25" s="179">
        <v>-1.29</v>
      </c>
      <c r="GH25" s="180">
        <v>0</v>
      </c>
      <c r="GI25" s="181">
        <v>0</v>
      </c>
      <c r="GJ25" s="182">
        <v>1.29</v>
      </c>
      <c r="GK25" s="174">
        <v>1</v>
      </c>
      <c r="GL25" s="175">
        <f t="shared" si="20"/>
        <v>-0.29000000000000004</v>
      </c>
      <c r="GM25" s="176">
        <v>0</v>
      </c>
      <c r="GN25" s="177">
        <v>0</v>
      </c>
      <c r="GO25" s="178">
        <v>0</v>
      </c>
      <c r="GP25" s="179">
        <v>-0.28999999999999998</v>
      </c>
      <c r="GQ25" s="180">
        <v>0</v>
      </c>
      <c r="GR25" s="181">
        <v>0</v>
      </c>
      <c r="GS25" s="182">
        <v>1.29</v>
      </c>
      <c r="GT25" s="174">
        <v>0</v>
      </c>
      <c r="GU25" s="175">
        <f t="shared" si="21"/>
        <v>-1.29</v>
      </c>
      <c r="GV25" s="176">
        <v>0</v>
      </c>
      <c r="GW25" s="177">
        <v>0</v>
      </c>
      <c r="GX25" s="178">
        <v>0</v>
      </c>
      <c r="GY25" s="179">
        <v>-1.29</v>
      </c>
      <c r="GZ25" s="180">
        <v>0</v>
      </c>
      <c r="HA25" s="181">
        <v>0</v>
      </c>
      <c r="HB25" s="182">
        <v>1.29</v>
      </c>
      <c r="HC25" s="174">
        <v>1</v>
      </c>
      <c r="HD25" s="175">
        <f t="shared" si="22"/>
        <v>-0.29000000000000004</v>
      </c>
      <c r="HE25" s="176">
        <v>0</v>
      </c>
      <c r="HF25" s="177">
        <v>0</v>
      </c>
      <c r="HG25" s="178">
        <v>0</v>
      </c>
      <c r="HH25" s="179">
        <v>-0.28999999999999998</v>
      </c>
      <c r="HI25" s="180">
        <v>0</v>
      </c>
      <c r="HJ25" s="181">
        <v>0</v>
      </c>
      <c r="HK25" s="182">
        <v>1.29</v>
      </c>
      <c r="HL25" s="174">
        <v>0</v>
      </c>
      <c r="HM25" s="175">
        <f t="shared" si="23"/>
        <v>-1.29</v>
      </c>
      <c r="HN25" s="176">
        <v>0</v>
      </c>
      <c r="HO25" s="177">
        <v>0</v>
      </c>
      <c r="HP25" s="178">
        <v>0</v>
      </c>
      <c r="HQ25" s="179">
        <v>-1.29</v>
      </c>
      <c r="HR25" s="180">
        <v>0</v>
      </c>
      <c r="HS25" s="181">
        <v>0</v>
      </c>
    </row>
    <row r="26" spans="1:227" x14ac:dyDescent="0.25">
      <c r="A26" s="167" t="s">
        <v>16</v>
      </c>
      <c r="B26" s="168" t="s">
        <v>16</v>
      </c>
      <c r="C26" s="168" t="s">
        <v>455</v>
      </c>
      <c r="D26" s="168" t="s">
        <v>456</v>
      </c>
      <c r="E26" s="168" t="s">
        <v>153</v>
      </c>
      <c r="F26" s="168">
        <v>60</v>
      </c>
      <c r="G26" s="168" t="s">
        <v>141</v>
      </c>
      <c r="H26" s="169" t="s">
        <v>457</v>
      </c>
      <c r="I26" s="170">
        <v>26</v>
      </c>
      <c r="J26" s="171">
        <v>5.3</v>
      </c>
      <c r="K26" s="172">
        <v>18</v>
      </c>
      <c r="L26" s="173">
        <v>9.0500000000000007</v>
      </c>
      <c r="M26" s="174">
        <v>15</v>
      </c>
      <c r="N26" s="175">
        <f t="shared" si="0"/>
        <v>5.9499999999999993</v>
      </c>
      <c r="O26" s="176">
        <v>0</v>
      </c>
      <c r="P26" s="177">
        <v>0</v>
      </c>
      <c r="Q26" s="178">
        <v>0</v>
      </c>
      <c r="R26" s="179">
        <v>5.95</v>
      </c>
      <c r="S26" s="180">
        <v>0</v>
      </c>
      <c r="T26" s="181">
        <v>0</v>
      </c>
      <c r="U26" s="182">
        <v>7.07</v>
      </c>
      <c r="V26" s="174">
        <v>15</v>
      </c>
      <c r="W26" s="175">
        <f t="shared" si="1"/>
        <v>7.93</v>
      </c>
      <c r="X26" s="176">
        <v>0</v>
      </c>
      <c r="Y26" s="177">
        <v>0</v>
      </c>
      <c r="Z26" s="178">
        <v>0</v>
      </c>
      <c r="AA26" s="179">
        <v>7.93</v>
      </c>
      <c r="AB26" s="180">
        <v>0</v>
      </c>
      <c r="AC26" s="181">
        <v>0</v>
      </c>
      <c r="AD26" s="182">
        <v>7.07</v>
      </c>
      <c r="AE26" s="174">
        <v>14</v>
      </c>
      <c r="AF26" s="175">
        <f t="shared" si="2"/>
        <v>6.93</v>
      </c>
      <c r="AG26" s="176">
        <v>0</v>
      </c>
      <c r="AH26" s="177">
        <v>0</v>
      </c>
      <c r="AI26" s="178">
        <v>0</v>
      </c>
      <c r="AJ26" s="179">
        <v>6.93</v>
      </c>
      <c r="AK26" s="180">
        <v>0</v>
      </c>
      <c r="AL26" s="181">
        <v>0</v>
      </c>
      <c r="AM26" s="182">
        <v>7.07</v>
      </c>
      <c r="AN26" s="174">
        <v>18</v>
      </c>
      <c r="AO26" s="175">
        <f t="shared" si="3"/>
        <v>10.93</v>
      </c>
      <c r="AP26" s="176">
        <v>0</v>
      </c>
      <c r="AQ26" s="177">
        <v>0</v>
      </c>
      <c r="AR26" s="178">
        <v>0</v>
      </c>
      <c r="AS26" s="179">
        <v>10.93</v>
      </c>
      <c r="AT26" s="180">
        <v>0</v>
      </c>
      <c r="AU26" s="181">
        <v>0</v>
      </c>
      <c r="AV26" s="182">
        <v>7.07</v>
      </c>
      <c r="AW26" s="174">
        <v>16</v>
      </c>
      <c r="AX26" s="175">
        <f t="shared" si="4"/>
        <v>8.93</v>
      </c>
      <c r="AY26" s="176">
        <v>0</v>
      </c>
      <c r="AZ26" s="177">
        <v>0</v>
      </c>
      <c r="BA26" s="178">
        <v>0</v>
      </c>
      <c r="BB26" s="179">
        <v>8.93</v>
      </c>
      <c r="BC26" s="180">
        <v>0</v>
      </c>
      <c r="BD26" s="181">
        <v>0</v>
      </c>
      <c r="BE26" s="182">
        <v>7.07</v>
      </c>
      <c r="BF26" s="174">
        <v>17</v>
      </c>
      <c r="BG26" s="175">
        <f t="shared" si="5"/>
        <v>9.93</v>
      </c>
      <c r="BH26" s="176">
        <v>0</v>
      </c>
      <c r="BI26" s="177">
        <v>0</v>
      </c>
      <c r="BJ26" s="178">
        <v>0</v>
      </c>
      <c r="BK26" s="179">
        <v>9.93</v>
      </c>
      <c r="BL26" s="180">
        <v>0</v>
      </c>
      <c r="BM26" s="181">
        <v>0</v>
      </c>
      <c r="BN26" s="182">
        <v>7.07</v>
      </c>
      <c r="BO26" s="174">
        <v>18</v>
      </c>
      <c r="BP26" s="175">
        <f t="shared" si="6"/>
        <v>10.93</v>
      </c>
      <c r="BQ26" s="176">
        <v>0</v>
      </c>
      <c r="BR26" s="177">
        <v>0</v>
      </c>
      <c r="BS26" s="178">
        <v>0</v>
      </c>
      <c r="BT26" s="179">
        <v>10.93</v>
      </c>
      <c r="BU26" s="180">
        <v>0</v>
      </c>
      <c r="BV26" s="181">
        <v>0</v>
      </c>
      <c r="BW26" s="182">
        <v>7.07</v>
      </c>
      <c r="BX26" s="174">
        <v>10</v>
      </c>
      <c r="BY26" s="175">
        <f t="shared" si="7"/>
        <v>2.9299999999999997</v>
      </c>
      <c r="BZ26" s="176">
        <v>0</v>
      </c>
      <c r="CA26" s="177">
        <v>0</v>
      </c>
      <c r="CB26" s="178">
        <v>0</v>
      </c>
      <c r="CC26" s="179">
        <v>2.93</v>
      </c>
      <c r="CD26" s="180">
        <v>0</v>
      </c>
      <c r="CE26" s="181">
        <v>0</v>
      </c>
      <c r="CF26" s="182">
        <v>7.07</v>
      </c>
      <c r="CG26" s="174">
        <v>16</v>
      </c>
      <c r="CH26" s="175">
        <f t="shared" si="8"/>
        <v>8.93</v>
      </c>
      <c r="CI26" s="176">
        <v>0</v>
      </c>
      <c r="CJ26" s="177">
        <v>0</v>
      </c>
      <c r="CK26" s="178">
        <v>0</v>
      </c>
      <c r="CL26" s="179">
        <v>8.93</v>
      </c>
      <c r="CM26" s="180">
        <v>0</v>
      </c>
      <c r="CN26" s="181">
        <v>0</v>
      </c>
      <c r="CO26" s="182">
        <v>7.07</v>
      </c>
      <c r="CP26" s="174">
        <v>14</v>
      </c>
      <c r="CQ26" s="175">
        <f t="shared" si="9"/>
        <v>6.93</v>
      </c>
      <c r="CR26" s="176">
        <v>0</v>
      </c>
      <c r="CS26" s="177">
        <v>0</v>
      </c>
      <c r="CT26" s="178">
        <v>0</v>
      </c>
      <c r="CU26" s="179">
        <v>6.93</v>
      </c>
      <c r="CV26" s="180">
        <v>0</v>
      </c>
      <c r="CW26" s="181">
        <v>0</v>
      </c>
      <c r="CX26" s="182">
        <v>7.07</v>
      </c>
      <c r="CY26" s="174">
        <v>17</v>
      </c>
      <c r="CZ26" s="175">
        <f t="shared" si="10"/>
        <v>9.93</v>
      </c>
      <c r="DA26" s="176">
        <v>0</v>
      </c>
      <c r="DB26" s="177">
        <v>0</v>
      </c>
      <c r="DC26" s="178">
        <v>0</v>
      </c>
      <c r="DD26" s="179">
        <v>9.93</v>
      </c>
      <c r="DE26" s="180">
        <v>0</v>
      </c>
      <c r="DF26" s="181">
        <v>0</v>
      </c>
      <c r="DG26" s="182">
        <v>7.07</v>
      </c>
      <c r="DH26" s="174">
        <v>19</v>
      </c>
      <c r="DI26" s="175">
        <f t="shared" si="11"/>
        <v>11.93</v>
      </c>
      <c r="DJ26" s="176">
        <v>0</v>
      </c>
      <c r="DK26" s="177">
        <v>0</v>
      </c>
      <c r="DL26" s="178">
        <v>0</v>
      </c>
      <c r="DM26" s="179">
        <v>11.93</v>
      </c>
      <c r="DN26" s="180">
        <v>0</v>
      </c>
      <c r="DO26" s="181">
        <v>0</v>
      </c>
      <c r="DP26" s="182">
        <v>7.07</v>
      </c>
      <c r="DQ26" s="174">
        <v>15</v>
      </c>
      <c r="DR26" s="175">
        <f t="shared" si="12"/>
        <v>7.93</v>
      </c>
      <c r="DS26" s="176">
        <v>0</v>
      </c>
      <c r="DT26" s="177">
        <v>0</v>
      </c>
      <c r="DU26" s="178">
        <v>0</v>
      </c>
      <c r="DV26" s="179">
        <v>7.93</v>
      </c>
      <c r="DW26" s="180">
        <v>0</v>
      </c>
      <c r="DX26" s="181">
        <v>0</v>
      </c>
      <c r="DY26" s="182">
        <v>7.07</v>
      </c>
      <c r="DZ26" s="174">
        <v>23</v>
      </c>
      <c r="EA26" s="175">
        <f t="shared" si="13"/>
        <v>15.93</v>
      </c>
      <c r="EB26" s="176">
        <v>0</v>
      </c>
      <c r="EC26" s="177">
        <v>0</v>
      </c>
      <c r="ED26" s="178">
        <v>0</v>
      </c>
      <c r="EE26" s="179">
        <v>15.93</v>
      </c>
      <c r="EF26" s="180">
        <v>0</v>
      </c>
      <c r="EG26" s="181">
        <v>0</v>
      </c>
      <c r="EH26" s="182">
        <v>7.07</v>
      </c>
      <c r="EI26" s="174">
        <v>16</v>
      </c>
      <c r="EJ26" s="175">
        <f t="shared" si="14"/>
        <v>8.93</v>
      </c>
      <c r="EK26" s="176">
        <v>0</v>
      </c>
      <c r="EL26" s="177">
        <v>0</v>
      </c>
      <c r="EM26" s="178">
        <v>0</v>
      </c>
      <c r="EN26" s="179">
        <v>8.93</v>
      </c>
      <c r="EO26" s="180">
        <v>0</v>
      </c>
      <c r="EP26" s="181">
        <v>0</v>
      </c>
      <c r="EQ26" s="182">
        <v>7.07</v>
      </c>
      <c r="ER26" s="174">
        <v>18</v>
      </c>
      <c r="ES26" s="175">
        <f t="shared" si="15"/>
        <v>10.93</v>
      </c>
      <c r="ET26" s="176">
        <v>0</v>
      </c>
      <c r="EU26" s="177">
        <v>0</v>
      </c>
      <c r="EV26" s="178">
        <v>0</v>
      </c>
      <c r="EW26" s="179">
        <v>10.93</v>
      </c>
      <c r="EX26" s="180">
        <v>0</v>
      </c>
      <c r="EY26" s="181">
        <v>0</v>
      </c>
      <c r="EZ26" s="182">
        <v>7.07</v>
      </c>
      <c r="FA26" s="174">
        <v>17</v>
      </c>
      <c r="FB26" s="175">
        <f t="shared" si="16"/>
        <v>9.93</v>
      </c>
      <c r="FC26" s="176">
        <v>0</v>
      </c>
      <c r="FD26" s="177">
        <v>0</v>
      </c>
      <c r="FE26" s="178">
        <v>0</v>
      </c>
      <c r="FF26" s="179">
        <v>9.93</v>
      </c>
      <c r="FG26" s="180">
        <v>0</v>
      </c>
      <c r="FH26" s="181">
        <v>0</v>
      </c>
      <c r="FI26" s="182">
        <v>9.0500000000000007</v>
      </c>
      <c r="FJ26" s="174">
        <v>16</v>
      </c>
      <c r="FK26" s="175">
        <f t="shared" si="17"/>
        <v>6.9499999999999993</v>
      </c>
      <c r="FL26" s="176">
        <v>0</v>
      </c>
      <c r="FM26" s="177">
        <v>0</v>
      </c>
      <c r="FN26" s="178">
        <v>0</v>
      </c>
      <c r="FO26" s="179">
        <v>6.95</v>
      </c>
      <c r="FP26" s="180">
        <v>0</v>
      </c>
      <c r="FQ26" s="181">
        <v>0</v>
      </c>
      <c r="FR26" s="182">
        <v>9.0500000000000007</v>
      </c>
      <c r="FS26" s="174">
        <v>14</v>
      </c>
      <c r="FT26" s="175">
        <f t="shared" si="18"/>
        <v>4.9499999999999993</v>
      </c>
      <c r="FU26" s="176">
        <v>0</v>
      </c>
      <c r="FV26" s="177">
        <v>0</v>
      </c>
      <c r="FW26" s="178">
        <v>0</v>
      </c>
      <c r="FX26" s="179">
        <v>4.95</v>
      </c>
      <c r="FY26" s="180">
        <v>0</v>
      </c>
      <c r="FZ26" s="181">
        <v>0</v>
      </c>
      <c r="GA26" s="182">
        <v>9.0500000000000007</v>
      </c>
      <c r="GB26" s="174">
        <v>18</v>
      </c>
      <c r="GC26" s="175">
        <f t="shared" si="19"/>
        <v>8.9499999999999993</v>
      </c>
      <c r="GD26" s="176">
        <v>0</v>
      </c>
      <c r="GE26" s="177">
        <v>0</v>
      </c>
      <c r="GF26" s="178">
        <v>0</v>
      </c>
      <c r="GG26" s="179">
        <v>8.9499999999999993</v>
      </c>
      <c r="GH26" s="180">
        <v>0</v>
      </c>
      <c r="GI26" s="181">
        <v>0</v>
      </c>
      <c r="GJ26" s="182">
        <v>9.0500000000000007</v>
      </c>
      <c r="GK26" s="174">
        <v>19</v>
      </c>
      <c r="GL26" s="175">
        <f t="shared" si="20"/>
        <v>9.9499999999999993</v>
      </c>
      <c r="GM26" s="176">
        <v>0</v>
      </c>
      <c r="GN26" s="177">
        <v>0</v>
      </c>
      <c r="GO26" s="178">
        <v>0</v>
      </c>
      <c r="GP26" s="179">
        <v>9.9499999999999993</v>
      </c>
      <c r="GQ26" s="180">
        <v>0</v>
      </c>
      <c r="GR26" s="181">
        <v>0</v>
      </c>
      <c r="GS26" s="182">
        <v>9.0500000000000007</v>
      </c>
      <c r="GT26" s="174">
        <v>17</v>
      </c>
      <c r="GU26" s="175">
        <f t="shared" si="21"/>
        <v>7.9499999999999993</v>
      </c>
      <c r="GV26" s="176">
        <v>0</v>
      </c>
      <c r="GW26" s="177">
        <v>0</v>
      </c>
      <c r="GX26" s="178">
        <v>0</v>
      </c>
      <c r="GY26" s="179">
        <v>7.95</v>
      </c>
      <c r="GZ26" s="180">
        <v>0</v>
      </c>
      <c r="HA26" s="181">
        <v>0</v>
      </c>
      <c r="HB26" s="182">
        <v>9.0500000000000007</v>
      </c>
      <c r="HC26" s="174">
        <v>16</v>
      </c>
      <c r="HD26" s="175">
        <f t="shared" si="22"/>
        <v>6.9499999999999993</v>
      </c>
      <c r="HE26" s="176">
        <v>0</v>
      </c>
      <c r="HF26" s="177">
        <v>0</v>
      </c>
      <c r="HG26" s="178">
        <v>0</v>
      </c>
      <c r="HH26" s="179">
        <v>6.95</v>
      </c>
      <c r="HI26" s="180">
        <v>0</v>
      </c>
      <c r="HJ26" s="181">
        <v>0</v>
      </c>
      <c r="HK26" s="182">
        <v>9.0500000000000007</v>
      </c>
      <c r="HL26" s="174">
        <v>11</v>
      </c>
      <c r="HM26" s="175">
        <f t="shared" si="23"/>
        <v>1.9499999999999993</v>
      </c>
      <c r="HN26" s="176">
        <v>0</v>
      </c>
      <c r="HO26" s="177">
        <v>0</v>
      </c>
      <c r="HP26" s="178">
        <v>0</v>
      </c>
      <c r="HQ26" s="179">
        <v>1.95</v>
      </c>
      <c r="HR26" s="180">
        <v>0</v>
      </c>
      <c r="HS26" s="181">
        <v>0</v>
      </c>
    </row>
    <row r="27" spans="1:227" x14ac:dyDescent="0.25">
      <c r="A27" s="167" t="s">
        <v>16</v>
      </c>
      <c r="B27" s="168" t="s">
        <v>16</v>
      </c>
      <c r="C27" s="168" t="s">
        <v>455</v>
      </c>
      <c r="D27" s="168" t="s">
        <v>456</v>
      </c>
      <c r="E27" s="168" t="s">
        <v>153</v>
      </c>
      <c r="F27" s="168">
        <v>60</v>
      </c>
      <c r="G27" s="168" t="s">
        <v>141</v>
      </c>
      <c r="H27" s="169" t="s">
        <v>458</v>
      </c>
      <c r="I27" s="170">
        <v>22</v>
      </c>
      <c r="J27" s="171">
        <v>5.8</v>
      </c>
      <c r="K27" s="172">
        <v>13.1</v>
      </c>
      <c r="L27" s="173">
        <v>6.46</v>
      </c>
      <c r="M27" s="174">
        <v>8</v>
      </c>
      <c r="N27" s="175">
        <f t="shared" si="0"/>
        <v>1.54</v>
      </c>
      <c r="O27" s="176">
        <v>0</v>
      </c>
      <c r="P27" s="177">
        <v>0</v>
      </c>
      <c r="Q27" s="178">
        <v>0</v>
      </c>
      <c r="R27" s="179">
        <v>1.54</v>
      </c>
      <c r="S27" s="180">
        <v>0</v>
      </c>
      <c r="T27" s="181">
        <v>0</v>
      </c>
      <c r="U27" s="182">
        <v>5.05</v>
      </c>
      <c r="V27" s="174">
        <v>7</v>
      </c>
      <c r="W27" s="175">
        <f t="shared" si="1"/>
        <v>1.9500000000000002</v>
      </c>
      <c r="X27" s="176">
        <v>0</v>
      </c>
      <c r="Y27" s="177">
        <v>0</v>
      </c>
      <c r="Z27" s="178">
        <v>0</v>
      </c>
      <c r="AA27" s="179">
        <v>1.95</v>
      </c>
      <c r="AB27" s="180">
        <v>0</v>
      </c>
      <c r="AC27" s="181">
        <v>0</v>
      </c>
      <c r="AD27" s="182">
        <v>5.05</v>
      </c>
      <c r="AE27" s="174">
        <v>6</v>
      </c>
      <c r="AF27" s="175">
        <f t="shared" si="2"/>
        <v>0.95000000000000018</v>
      </c>
      <c r="AG27" s="176">
        <v>0</v>
      </c>
      <c r="AH27" s="177">
        <v>0</v>
      </c>
      <c r="AI27" s="178">
        <v>0</v>
      </c>
      <c r="AJ27" s="179">
        <v>0.95</v>
      </c>
      <c r="AK27" s="180">
        <v>0</v>
      </c>
      <c r="AL27" s="181">
        <v>0</v>
      </c>
      <c r="AM27" s="182">
        <v>5.05</v>
      </c>
      <c r="AN27" s="174">
        <v>10</v>
      </c>
      <c r="AO27" s="175">
        <f t="shared" si="3"/>
        <v>4.95</v>
      </c>
      <c r="AP27" s="176">
        <v>0</v>
      </c>
      <c r="AQ27" s="177">
        <v>0</v>
      </c>
      <c r="AR27" s="178">
        <v>0</v>
      </c>
      <c r="AS27" s="179">
        <v>4.95</v>
      </c>
      <c r="AT27" s="180">
        <v>0</v>
      </c>
      <c r="AU27" s="181">
        <v>0</v>
      </c>
      <c r="AV27" s="182">
        <v>5.05</v>
      </c>
      <c r="AW27" s="174">
        <v>14</v>
      </c>
      <c r="AX27" s="175">
        <f t="shared" si="4"/>
        <v>8.9499999999999993</v>
      </c>
      <c r="AY27" s="176">
        <v>0</v>
      </c>
      <c r="AZ27" s="177">
        <v>0</v>
      </c>
      <c r="BA27" s="178">
        <v>0</v>
      </c>
      <c r="BB27" s="179">
        <v>8.9499999999999993</v>
      </c>
      <c r="BC27" s="180">
        <v>0</v>
      </c>
      <c r="BD27" s="181">
        <v>0</v>
      </c>
      <c r="BE27" s="182">
        <v>5.05</v>
      </c>
      <c r="BF27" s="174">
        <v>10</v>
      </c>
      <c r="BG27" s="175">
        <f t="shared" si="5"/>
        <v>4.95</v>
      </c>
      <c r="BH27" s="176">
        <v>0</v>
      </c>
      <c r="BI27" s="177">
        <v>0</v>
      </c>
      <c r="BJ27" s="178">
        <v>0</v>
      </c>
      <c r="BK27" s="179">
        <v>4.95</v>
      </c>
      <c r="BL27" s="180">
        <v>0</v>
      </c>
      <c r="BM27" s="181">
        <v>0</v>
      </c>
      <c r="BN27" s="182">
        <v>5.05</v>
      </c>
      <c r="BO27" s="174">
        <v>14</v>
      </c>
      <c r="BP27" s="175">
        <f t="shared" si="6"/>
        <v>8.9499999999999993</v>
      </c>
      <c r="BQ27" s="176">
        <v>0</v>
      </c>
      <c r="BR27" s="177">
        <v>0</v>
      </c>
      <c r="BS27" s="178">
        <v>0</v>
      </c>
      <c r="BT27" s="179">
        <v>8.9499999999999993</v>
      </c>
      <c r="BU27" s="180">
        <v>0</v>
      </c>
      <c r="BV27" s="181">
        <v>0</v>
      </c>
      <c r="BW27" s="182">
        <v>5.05</v>
      </c>
      <c r="BX27" s="174">
        <v>12</v>
      </c>
      <c r="BY27" s="175">
        <f t="shared" si="7"/>
        <v>6.95</v>
      </c>
      <c r="BZ27" s="176">
        <v>0</v>
      </c>
      <c r="CA27" s="177">
        <v>0</v>
      </c>
      <c r="CB27" s="178">
        <v>0</v>
      </c>
      <c r="CC27" s="179">
        <v>6.95</v>
      </c>
      <c r="CD27" s="180">
        <v>0</v>
      </c>
      <c r="CE27" s="181">
        <v>0</v>
      </c>
      <c r="CF27" s="182">
        <v>5.05</v>
      </c>
      <c r="CG27" s="174">
        <v>11</v>
      </c>
      <c r="CH27" s="175">
        <f t="shared" si="8"/>
        <v>5.95</v>
      </c>
      <c r="CI27" s="176">
        <v>0</v>
      </c>
      <c r="CJ27" s="177">
        <v>0</v>
      </c>
      <c r="CK27" s="178">
        <v>0</v>
      </c>
      <c r="CL27" s="179">
        <v>5.95</v>
      </c>
      <c r="CM27" s="180">
        <v>0</v>
      </c>
      <c r="CN27" s="181">
        <v>0</v>
      </c>
      <c r="CO27" s="182">
        <v>5.05</v>
      </c>
      <c r="CP27" s="174">
        <v>10</v>
      </c>
      <c r="CQ27" s="175">
        <f t="shared" si="9"/>
        <v>4.95</v>
      </c>
      <c r="CR27" s="176">
        <v>0</v>
      </c>
      <c r="CS27" s="177">
        <v>0</v>
      </c>
      <c r="CT27" s="178">
        <v>0</v>
      </c>
      <c r="CU27" s="179">
        <v>4.95</v>
      </c>
      <c r="CV27" s="180">
        <v>0</v>
      </c>
      <c r="CW27" s="181">
        <v>0</v>
      </c>
      <c r="CX27" s="182">
        <v>5.05</v>
      </c>
      <c r="CY27" s="174">
        <v>0</v>
      </c>
      <c r="CZ27" s="175">
        <f t="shared" si="10"/>
        <v>-5.05</v>
      </c>
      <c r="DA27" s="176">
        <v>2.0833333333333332E-2</v>
      </c>
      <c r="DB27" s="177">
        <v>0</v>
      </c>
      <c r="DC27" s="178">
        <v>0</v>
      </c>
      <c r="DD27" s="179">
        <v>-5.05</v>
      </c>
      <c r="DE27" s="180">
        <v>0</v>
      </c>
      <c r="DF27" s="181">
        <v>0</v>
      </c>
      <c r="DG27" s="182">
        <v>5.05</v>
      </c>
      <c r="DH27" s="174">
        <v>1</v>
      </c>
      <c r="DI27" s="175">
        <f t="shared" si="11"/>
        <v>-4.05</v>
      </c>
      <c r="DJ27" s="176">
        <v>3.3333333333333333E-2</v>
      </c>
      <c r="DK27" s="177">
        <v>0</v>
      </c>
      <c r="DL27" s="178">
        <v>0</v>
      </c>
      <c r="DM27" s="179">
        <v>-4.05</v>
      </c>
      <c r="DN27" s="180">
        <v>0</v>
      </c>
      <c r="DO27" s="181">
        <v>0</v>
      </c>
      <c r="DP27" s="182">
        <v>5.05</v>
      </c>
      <c r="DQ27" s="174">
        <v>3</v>
      </c>
      <c r="DR27" s="175">
        <f t="shared" si="12"/>
        <v>-2.0499999999999998</v>
      </c>
      <c r="DS27" s="176">
        <v>0</v>
      </c>
      <c r="DT27" s="177">
        <v>0</v>
      </c>
      <c r="DU27" s="178">
        <v>0</v>
      </c>
      <c r="DV27" s="179">
        <v>-2.0499999999999998</v>
      </c>
      <c r="DW27" s="180">
        <v>0</v>
      </c>
      <c r="DX27" s="181">
        <v>0</v>
      </c>
      <c r="DY27" s="182">
        <v>5.05</v>
      </c>
      <c r="DZ27" s="174">
        <v>5</v>
      </c>
      <c r="EA27" s="175">
        <f t="shared" si="13"/>
        <v>-4.9999999999999822E-2</v>
      </c>
      <c r="EB27" s="176">
        <v>0</v>
      </c>
      <c r="EC27" s="177">
        <v>0</v>
      </c>
      <c r="ED27" s="178">
        <v>0</v>
      </c>
      <c r="EE27" s="179">
        <v>-0.05</v>
      </c>
      <c r="EF27" s="180">
        <v>0</v>
      </c>
      <c r="EG27" s="181">
        <v>0</v>
      </c>
      <c r="EH27" s="182">
        <v>5.05</v>
      </c>
      <c r="EI27" s="174">
        <v>6</v>
      </c>
      <c r="EJ27" s="175">
        <f t="shared" si="14"/>
        <v>0.95000000000000018</v>
      </c>
      <c r="EK27" s="176">
        <v>0</v>
      </c>
      <c r="EL27" s="177">
        <v>0</v>
      </c>
      <c r="EM27" s="178">
        <v>0</v>
      </c>
      <c r="EN27" s="179">
        <v>0.95</v>
      </c>
      <c r="EO27" s="180">
        <v>0</v>
      </c>
      <c r="EP27" s="181">
        <v>0</v>
      </c>
      <c r="EQ27" s="182">
        <v>5.05</v>
      </c>
      <c r="ER27" s="174">
        <v>6</v>
      </c>
      <c r="ES27" s="175">
        <f t="shared" si="15"/>
        <v>0.95000000000000018</v>
      </c>
      <c r="ET27" s="176">
        <v>0</v>
      </c>
      <c r="EU27" s="177">
        <v>0</v>
      </c>
      <c r="EV27" s="178">
        <v>0</v>
      </c>
      <c r="EW27" s="179">
        <v>0.95</v>
      </c>
      <c r="EX27" s="180">
        <v>0</v>
      </c>
      <c r="EY27" s="181">
        <v>0</v>
      </c>
      <c r="EZ27" s="182">
        <v>5.05</v>
      </c>
      <c r="FA27" s="174">
        <v>6</v>
      </c>
      <c r="FB27" s="175">
        <f t="shared" si="16"/>
        <v>0.95000000000000018</v>
      </c>
      <c r="FC27" s="176">
        <v>0</v>
      </c>
      <c r="FD27" s="177">
        <v>0</v>
      </c>
      <c r="FE27" s="178">
        <v>0</v>
      </c>
      <c r="FF27" s="179">
        <v>0.95</v>
      </c>
      <c r="FG27" s="180">
        <v>0</v>
      </c>
      <c r="FH27" s="181">
        <v>0</v>
      </c>
      <c r="FI27" s="182">
        <v>6.46</v>
      </c>
      <c r="FJ27" s="174">
        <v>3</v>
      </c>
      <c r="FK27" s="175">
        <f t="shared" si="17"/>
        <v>-3.46</v>
      </c>
      <c r="FL27" s="176">
        <v>0</v>
      </c>
      <c r="FM27" s="177">
        <v>0</v>
      </c>
      <c r="FN27" s="178">
        <v>0</v>
      </c>
      <c r="FO27" s="179">
        <v>-3.46</v>
      </c>
      <c r="FP27" s="180">
        <v>0</v>
      </c>
      <c r="FQ27" s="181">
        <v>0</v>
      </c>
      <c r="FR27" s="182">
        <v>6.46</v>
      </c>
      <c r="FS27" s="174">
        <v>7</v>
      </c>
      <c r="FT27" s="175">
        <f t="shared" si="18"/>
        <v>0.54</v>
      </c>
      <c r="FU27" s="176">
        <v>0</v>
      </c>
      <c r="FV27" s="177">
        <v>0</v>
      </c>
      <c r="FW27" s="178">
        <v>0</v>
      </c>
      <c r="FX27" s="179">
        <v>0.54</v>
      </c>
      <c r="FY27" s="180">
        <v>0</v>
      </c>
      <c r="FZ27" s="181">
        <v>0</v>
      </c>
      <c r="GA27" s="182">
        <v>6.46</v>
      </c>
      <c r="GB27" s="174">
        <v>7</v>
      </c>
      <c r="GC27" s="175">
        <f t="shared" si="19"/>
        <v>0.54</v>
      </c>
      <c r="GD27" s="176">
        <v>0</v>
      </c>
      <c r="GE27" s="177">
        <v>0</v>
      </c>
      <c r="GF27" s="178">
        <v>0</v>
      </c>
      <c r="GG27" s="179">
        <v>0.54</v>
      </c>
      <c r="GH27" s="180">
        <v>0</v>
      </c>
      <c r="GI27" s="181">
        <v>0</v>
      </c>
      <c r="GJ27" s="182">
        <v>6.46</v>
      </c>
      <c r="GK27" s="174">
        <v>9</v>
      </c>
      <c r="GL27" s="175">
        <f t="shared" si="20"/>
        <v>2.54</v>
      </c>
      <c r="GM27" s="176">
        <v>0</v>
      </c>
      <c r="GN27" s="177">
        <v>0</v>
      </c>
      <c r="GO27" s="178">
        <v>0</v>
      </c>
      <c r="GP27" s="179">
        <v>2.54</v>
      </c>
      <c r="GQ27" s="180">
        <v>0</v>
      </c>
      <c r="GR27" s="181">
        <v>0</v>
      </c>
      <c r="GS27" s="182">
        <v>6.46</v>
      </c>
      <c r="GT27" s="174">
        <v>0</v>
      </c>
      <c r="GU27" s="175">
        <f t="shared" si="21"/>
        <v>-6.46</v>
      </c>
      <c r="GV27" s="176">
        <v>2.2916666666666669E-2</v>
      </c>
      <c r="GW27" s="177">
        <v>0</v>
      </c>
      <c r="GX27" s="178">
        <v>0</v>
      </c>
      <c r="GY27" s="179">
        <v>-6.46</v>
      </c>
      <c r="GZ27" s="180">
        <v>0</v>
      </c>
      <c r="HA27" s="181">
        <v>0</v>
      </c>
      <c r="HB27" s="182">
        <v>6.46</v>
      </c>
      <c r="HC27" s="174">
        <v>0</v>
      </c>
      <c r="HD27" s="175">
        <f t="shared" si="22"/>
        <v>-6.46</v>
      </c>
      <c r="HE27" s="176">
        <v>4.1666666666666664E-2</v>
      </c>
      <c r="HF27" s="177">
        <v>0</v>
      </c>
      <c r="HG27" s="178">
        <v>0</v>
      </c>
      <c r="HH27" s="179">
        <v>-6.46</v>
      </c>
      <c r="HI27" s="180">
        <v>0</v>
      </c>
      <c r="HJ27" s="181">
        <v>0</v>
      </c>
      <c r="HK27" s="182">
        <v>6.46</v>
      </c>
      <c r="HL27" s="174">
        <v>0</v>
      </c>
      <c r="HM27" s="175">
        <f t="shared" si="23"/>
        <v>-6.46</v>
      </c>
      <c r="HN27" s="176">
        <v>4.1666666666666664E-2</v>
      </c>
      <c r="HO27" s="177">
        <v>0</v>
      </c>
      <c r="HP27" s="178">
        <v>0</v>
      </c>
      <c r="HQ27" s="179">
        <v>-6.46</v>
      </c>
      <c r="HR27" s="180">
        <v>0</v>
      </c>
      <c r="HS27" s="181">
        <v>0</v>
      </c>
    </row>
    <row r="28" spans="1:227" x14ac:dyDescent="0.25">
      <c r="A28" s="167" t="s">
        <v>16</v>
      </c>
      <c r="B28" s="168" t="s">
        <v>16</v>
      </c>
      <c r="C28" s="168" t="s">
        <v>455</v>
      </c>
      <c r="D28" s="168" t="s">
        <v>456</v>
      </c>
      <c r="E28" s="168" t="s">
        <v>448</v>
      </c>
      <c r="F28" s="168">
        <v>60</v>
      </c>
      <c r="G28" s="168" t="s">
        <v>141</v>
      </c>
      <c r="H28" s="169" t="s">
        <v>459</v>
      </c>
      <c r="I28" s="170">
        <v>24</v>
      </c>
      <c r="J28" s="171">
        <v>5.4</v>
      </c>
      <c r="K28" s="172">
        <v>18.100000000000001</v>
      </c>
      <c r="L28" s="173">
        <v>6.9</v>
      </c>
      <c r="M28" s="174">
        <v>0</v>
      </c>
      <c r="N28" s="175">
        <f t="shared" si="0"/>
        <v>-6.9</v>
      </c>
      <c r="O28" s="176">
        <v>4.1666666666666664E-2</v>
      </c>
      <c r="P28" s="177">
        <v>0</v>
      </c>
      <c r="Q28" s="178">
        <v>0</v>
      </c>
      <c r="R28" s="179">
        <v>-6.9</v>
      </c>
      <c r="S28" s="180">
        <v>0</v>
      </c>
      <c r="T28" s="181">
        <v>0</v>
      </c>
      <c r="U28" s="182">
        <v>5.39</v>
      </c>
      <c r="V28" s="174">
        <v>10</v>
      </c>
      <c r="W28" s="175">
        <f t="shared" si="1"/>
        <v>4.6100000000000003</v>
      </c>
      <c r="X28" s="176">
        <v>0</v>
      </c>
      <c r="Y28" s="177">
        <v>0</v>
      </c>
      <c r="Z28" s="178">
        <v>0</v>
      </c>
      <c r="AA28" s="179">
        <v>4.6100000000000003</v>
      </c>
      <c r="AB28" s="180">
        <v>0</v>
      </c>
      <c r="AC28" s="181">
        <v>0</v>
      </c>
      <c r="AD28" s="182">
        <v>5.39</v>
      </c>
      <c r="AE28" s="174">
        <v>9</v>
      </c>
      <c r="AF28" s="175">
        <f t="shared" si="2"/>
        <v>3.6100000000000003</v>
      </c>
      <c r="AG28" s="176">
        <v>0</v>
      </c>
      <c r="AH28" s="177">
        <v>0</v>
      </c>
      <c r="AI28" s="178">
        <v>0</v>
      </c>
      <c r="AJ28" s="179">
        <v>3.61</v>
      </c>
      <c r="AK28" s="180">
        <v>0</v>
      </c>
      <c r="AL28" s="181">
        <v>0</v>
      </c>
      <c r="AM28" s="182">
        <v>5.39</v>
      </c>
      <c r="AN28" s="174">
        <v>11</v>
      </c>
      <c r="AO28" s="175">
        <f t="shared" si="3"/>
        <v>5.61</v>
      </c>
      <c r="AP28" s="176">
        <v>0</v>
      </c>
      <c r="AQ28" s="177">
        <v>0</v>
      </c>
      <c r="AR28" s="178">
        <v>0</v>
      </c>
      <c r="AS28" s="179">
        <v>5.61</v>
      </c>
      <c r="AT28" s="180">
        <v>0</v>
      </c>
      <c r="AU28" s="181">
        <v>0</v>
      </c>
      <c r="AV28" s="182">
        <v>5.39</v>
      </c>
      <c r="AW28" s="174">
        <v>11</v>
      </c>
      <c r="AX28" s="175">
        <f t="shared" si="4"/>
        <v>5.61</v>
      </c>
      <c r="AY28" s="176">
        <v>0</v>
      </c>
      <c r="AZ28" s="177">
        <v>0</v>
      </c>
      <c r="BA28" s="178">
        <v>0</v>
      </c>
      <c r="BB28" s="179">
        <v>5.61</v>
      </c>
      <c r="BC28" s="180">
        <v>0</v>
      </c>
      <c r="BD28" s="181">
        <v>0</v>
      </c>
      <c r="BE28" s="182">
        <v>5.39</v>
      </c>
      <c r="BF28" s="174">
        <v>13</v>
      </c>
      <c r="BG28" s="175">
        <f t="shared" si="5"/>
        <v>7.61</v>
      </c>
      <c r="BH28" s="176">
        <v>0</v>
      </c>
      <c r="BI28" s="177">
        <v>0</v>
      </c>
      <c r="BJ28" s="178">
        <v>0</v>
      </c>
      <c r="BK28" s="179">
        <v>7.61</v>
      </c>
      <c r="BL28" s="180">
        <v>0</v>
      </c>
      <c r="BM28" s="181">
        <v>0</v>
      </c>
      <c r="BN28" s="182">
        <v>5.39</v>
      </c>
      <c r="BO28" s="174">
        <v>15</v>
      </c>
      <c r="BP28" s="175">
        <f t="shared" si="6"/>
        <v>9.61</v>
      </c>
      <c r="BQ28" s="176">
        <v>0</v>
      </c>
      <c r="BR28" s="177">
        <v>0</v>
      </c>
      <c r="BS28" s="178">
        <v>0</v>
      </c>
      <c r="BT28" s="179">
        <v>9.61</v>
      </c>
      <c r="BU28" s="180">
        <v>0</v>
      </c>
      <c r="BV28" s="181">
        <v>0</v>
      </c>
      <c r="BW28" s="182">
        <v>5.39</v>
      </c>
      <c r="BX28" s="174">
        <v>12</v>
      </c>
      <c r="BY28" s="175">
        <f t="shared" si="7"/>
        <v>6.61</v>
      </c>
      <c r="BZ28" s="176">
        <v>0</v>
      </c>
      <c r="CA28" s="177">
        <v>0</v>
      </c>
      <c r="CB28" s="178">
        <v>0</v>
      </c>
      <c r="CC28" s="179">
        <v>6.61</v>
      </c>
      <c r="CD28" s="180">
        <v>0</v>
      </c>
      <c r="CE28" s="181">
        <v>0</v>
      </c>
      <c r="CF28" s="182">
        <v>5.39</v>
      </c>
      <c r="CG28" s="174">
        <v>13</v>
      </c>
      <c r="CH28" s="175">
        <f t="shared" si="8"/>
        <v>7.61</v>
      </c>
      <c r="CI28" s="176">
        <v>0</v>
      </c>
      <c r="CJ28" s="177">
        <v>0</v>
      </c>
      <c r="CK28" s="178">
        <v>0</v>
      </c>
      <c r="CL28" s="179">
        <v>7.61</v>
      </c>
      <c r="CM28" s="180">
        <v>0</v>
      </c>
      <c r="CN28" s="181">
        <v>0</v>
      </c>
      <c r="CO28" s="182">
        <v>5.39</v>
      </c>
      <c r="CP28" s="174">
        <v>10</v>
      </c>
      <c r="CQ28" s="175">
        <f t="shared" si="9"/>
        <v>4.6100000000000003</v>
      </c>
      <c r="CR28" s="176">
        <v>0</v>
      </c>
      <c r="CS28" s="177">
        <v>0</v>
      </c>
      <c r="CT28" s="178">
        <v>0</v>
      </c>
      <c r="CU28" s="179">
        <v>4.6100000000000003</v>
      </c>
      <c r="CV28" s="180">
        <v>0</v>
      </c>
      <c r="CW28" s="181">
        <v>0</v>
      </c>
      <c r="CX28" s="182">
        <v>5.39</v>
      </c>
      <c r="CY28" s="174">
        <v>13</v>
      </c>
      <c r="CZ28" s="175">
        <f t="shared" si="10"/>
        <v>7.61</v>
      </c>
      <c r="DA28" s="176">
        <v>0</v>
      </c>
      <c r="DB28" s="177">
        <v>0</v>
      </c>
      <c r="DC28" s="178">
        <v>0</v>
      </c>
      <c r="DD28" s="179">
        <v>7.61</v>
      </c>
      <c r="DE28" s="180">
        <v>0</v>
      </c>
      <c r="DF28" s="181">
        <v>0</v>
      </c>
      <c r="DG28" s="182">
        <v>5.39</v>
      </c>
      <c r="DH28" s="174">
        <v>12</v>
      </c>
      <c r="DI28" s="175">
        <f t="shared" si="11"/>
        <v>6.61</v>
      </c>
      <c r="DJ28" s="176">
        <v>0</v>
      </c>
      <c r="DK28" s="177">
        <v>0</v>
      </c>
      <c r="DL28" s="178">
        <v>0</v>
      </c>
      <c r="DM28" s="179">
        <v>6.61</v>
      </c>
      <c r="DN28" s="180">
        <v>0</v>
      </c>
      <c r="DO28" s="181">
        <v>0</v>
      </c>
      <c r="DP28" s="182">
        <v>5.39</v>
      </c>
      <c r="DQ28" s="174">
        <v>11</v>
      </c>
      <c r="DR28" s="175">
        <f t="shared" si="12"/>
        <v>5.61</v>
      </c>
      <c r="DS28" s="176">
        <v>0</v>
      </c>
      <c r="DT28" s="177">
        <v>0</v>
      </c>
      <c r="DU28" s="178">
        <v>0</v>
      </c>
      <c r="DV28" s="179">
        <v>5.61</v>
      </c>
      <c r="DW28" s="180">
        <v>0</v>
      </c>
      <c r="DX28" s="181">
        <v>0</v>
      </c>
      <c r="DY28" s="182">
        <v>5.39</v>
      </c>
      <c r="DZ28" s="174">
        <v>12</v>
      </c>
      <c r="EA28" s="175">
        <f t="shared" si="13"/>
        <v>6.61</v>
      </c>
      <c r="EB28" s="176">
        <v>0</v>
      </c>
      <c r="EC28" s="177">
        <v>0</v>
      </c>
      <c r="ED28" s="178">
        <v>0</v>
      </c>
      <c r="EE28" s="179">
        <v>6.61</v>
      </c>
      <c r="EF28" s="180">
        <v>0</v>
      </c>
      <c r="EG28" s="181">
        <v>0</v>
      </c>
      <c r="EH28" s="182">
        <v>5.39</v>
      </c>
      <c r="EI28" s="174">
        <v>9</v>
      </c>
      <c r="EJ28" s="175">
        <f t="shared" si="14"/>
        <v>3.6100000000000003</v>
      </c>
      <c r="EK28" s="176">
        <v>0</v>
      </c>
      <c r="EL28" s="177">
        <v>0</v>
      </c>
      <c r="EM28" s="178">
        <v>0</v>
      </c>
      <c r="EN28" s="179">
        <v>3.61</v>
      </c>
      <c r="EO28" s="180">
        <v>0</v>
      </c>
      <c r="EP28" s="181">
        <v>0</v>
      </c>
      <c r="EQ28" s="182">
        <v>5.39</v>
      </c>
      <c r="ER28" s="174">
        <v>12</v>
      </c>
      <c r="ES28" s="175">
        <f t="shared" si="15"/>
        <v>6.61</v>
      </c>
      <c r="ET28" s="176">
        <v>0</v>
      </c>
      <c r="EU28" s="177">
        <v>0</v>
      </c>
      <c r="EV28" s="178">
        <v>0</v>
      </c>
      <c r="EW28" s="179">
        <v>6.61</v>
      </c>
      <c r="EX28" s="180">
        <v>0</v>
      </c>
      <c r="EY28" s="181">
        <v>0</v>
      </c>
      <c r="EZ28" s="182">
        <v>5.39</v>
      </c>
      <c r="FA28" s="174">
        <v>4</v>
      </c>
      <c r="FB28" s="175">
        <f t="shared" si="16"/>
        <v>-1.3899999999999997</v>
      </c>
      <c r="FC28" s="176">
        <v>0</v>
      </c>
      <c r="FD28" s="177">
        <v>0</v>
      </c>
      <c r="FE28" s="178">
        <v>0</v>
      </c>
      <c r="FF28" s="179">
        <v>-1.39</v>
      </c>
      <c r="FG28" s="180">
        <v>0</v>
      </c>
      <c r="FH28" s="181">
        <v>0</v>
      </c>
      <c r="FI28" s="182">
        <v>6.9</v>
      </c>
      <c r="FJ28" s="174">
        <v>7</v>
      </c>
      <c r="FK28" s="175">
        <f t="shared" si="17"/>
        <v>9.9999999999999645E-2</v>
      </c>
      <c r="FL28" s="176">
        <v>0</v>
      </c>
      <c r="FM28" s="177">
        <v>0</v>
      </c>
      <c r="FN28" s="178">
        <v>0</v>
      </c>
      <c r="FO28" s="179">
        <v>0.1</v>
      </c>
      <c r="FP28" s="180">
        <v>0</v>
      </c>
      <c r="FQ28" s="181">
        <v>0</v>
      </c>
      <c r="FR28" s="182">
        <v>6.9</v>
      </c>
      <c r="FS28" s="174">
        <v>4</v>
      </c>
      <c r="FT28" s="175">
        <f t="shared" si="18"/>
        <v>-2.9000000000000004</v>
      </c>
      <c r="FU28" s="176">
        <v>0</v>
      </c>
      <c r="FV28" s="177">
        <v>0</v>
      </c>
      <c r="FW28" s="178">
        <v>0</v>
      </c>
      <c r="FX28" s="179">
        <v>-2.9</v>
      </c>
      <c r="FY28" s="180">
        <v>0</v>
      </c>
      <c r="FZ28" s="181">
        <v>0</v>
      </c>
      <c r="GA28" s="182">
        <v>6.9</v>
      </c>
      <c r="GB28" s="174">
        <v>4</v>
      </c>
      <c r="GC28" s="175">
        <f t="shared" si="19"/>
        <v>-2.9000000000000004</v>
      </c>
      <c r="GD28" s="176">
        <v>0</v>
      </c>
      <c r="GE28" s="177">
        <v>0</v>
      </c>
      <c r="GF28" s="178">
        <v>0</v>
      </c>
      <c r="GG28" s="179">
        <v>-2.9</v>
      </c>
      <c r="GH28" s="180">
        <v>0</v>
      </c>
      <c r="GI28" s="181">
        <v>0</v>
      </c>
      <c r="GJ28" s="182">
        <v>6.9</v>
      </c>
      <c r="GK28" s="174">
        <v>8</v>
      </c>
      <c r="GL28" s="175">
        <f t="shared" si="20"/>
        <v>1.0999999999999996</v>
      </c>
      <c r="GM28" s="176">
        <v>0</v>
      </c>
      <c r="GN28" s="177">
        <v>0</v>
      </c>
      <c r="GO28" s="178">
        <v>0</v>
      </c>
      <c r="GP28" s="179">
        <v>1.1000000000000001</v>
      </c>
      <c r="GQ28" s="180">
        <v>0</v>
      </c>
      <c r="GR28" s="181">
        <v>0</v>
      </c>
      <c r="GS28" s="182">
        <v>6.9</v>
      </c>
      <c r="GT28" s="174">
        <v>9</v>
      </c>
      <c r="GU28" s="175">
        <f t="shared" si="21"/>
        <v>2.0999999999999996</v>
      </c>
      <c r="GV28" s="176">
        <v>0</v>
      </c>
      <c r="GW28" s="177">
        <v>0</v>
      </c>
      <c r="GX28" s="178">
        <v>0</v>
      </c>
      <c r="GY28" s="179">
        <v>2.1</v>
      </c>
      <c r="GZ28" s="180">
        <v>0</v>
      </c>
      <c r="HA28" s="181">
        <v>0</v>
      </c>
      <c r="HB28" s="182">
        <v>6.9</v>
      </c>
      <c r="HC28" s="174">
        <v>13</v>
      </c>
      <c r="HD28" s="175">
        <f t="shared" si="22"/>
        <v>6.1</v>
      </c>
      <c r="HE28" s="176">
        <v>0</v>
      </c>
      <c r="HF28" s="177">
        <v>0</v>
      </c>
      <c r="HG28" s="178">
        <v>0</v>
      </c>
      <c r="HH28" s="179">
        <v>6.1</v>
      </c>
      <c r="HI28" s="180">
        <v>0</v>
      </c>
      <c r="HJ28" s="181">
        <v>0</v>
      </c>
      <c r="HK28" s="182">
        <v>6.9</v>
      </c>
      <c r="HL28" s="174">
        <v>11</v>
      </c>
      <c r="HM28" s="175">
        <f t="shared" si="23"/>
        <v>4.0999999999999996</v>
      </c>
      <c r="HN28" s="176">
        <v>0</v>
      </c>
      <c r="HO28" s="177">
        <v>0</v>
      </c>
      <c r="HP28" s="178">
        <v>0</v>
      </c>
      <c r="HQ28" s="179">
        <v>4.0999999999999996</v>
      </c>
      <c r="HR28" s="180">
        <v>0</v>
      </c>
      <c r="HS28" s="181">
        <v>0</v>
      </c>
    </row>
    <row r="29" spans="1:227" x14ac:dyDescent="0.25">
      <c r="A29" s="167" t="s">
        <v>16</v>
      </c>
      <c r="B29" s="168" t="s">
        <v>16</v>
      </c>
      <c r="C29" s="168" t="s">
        <v>455</v>
      </c>
      <c r="D29" s="168" t="s">
        <v>456</v>
      </c>
      <c r="E29" s="168" t="s">
        <v>448</v>
      </c>
      <c r="F29" s="168">
        <v>60</v>
      </c>
      <c r="G29" s="168" t="s">
        <v>135</v>
      </c>
      <c r="H29" s="169" t="s">
        <v>460</v>
      </c>
      <c r="I29" s="170">
        <v>24</v>
      </c>
      <c r="J29" s="171">
        <v>6.6</v>
      </c>
      <c r="K29" s="172">
        <v>18.100000000000001</v>
      </c>
      <c r="L29" s="173">
        <v>7.76</v>
      </c>
      <c r="M29" s="174">
        <v>3</v>
      </c>
      <c r="N29" s="175">
        <f t="shared" si="0"/>
        <v>-4.76</v>
      </c>
      <c r="O29" s="176">
        <v>0</v>
      </c>
      <c r="P29" s="177">
        <v>0</v>
      </c>
      <c r="Q29" s="178">
        <v>0</v>
      </c>
      <c r="R29" s="179">
        <v>-4.76</v>
      </c>
      <c r="S29" s="180">
        <v>0</v>
      </c>
      <c r="T29" s="181">
        <v>0</v>
      </c>
      <c r="U29" s="182">
        <v>6.06</v>
      </c>
      <c r="V29" s="174">
        <v>4</v>
      </c>
      <c r="W29" s="175">
        <f t="shared" si="1"/>
        <v>-2.0599999999999996</v>
      </c>
      <c r="X29" s="176">
        <v>0</v>
      </c>
      <c r="Y29" s="177">
        <v>0</v>
      </c>
      <c r="Z29" s="178">
        <v>0</v>
      </c>
      <c r="AA29" s="179">
        <v>-2.06</v>
      </c>
      <c r="AB29" s="180">
        <v>0</v>
      </c>
      <c r="AC29" s="181">
        <v>0</v>
      </c>
      <c r="AD29" s="182">
        <v>6.06</v>
      </c>
      <c r="AE29" s="174">
        <v>6</v>
      </c>
      <c r="AF29" s="175">
        <f t="shared" si="2"/>
        <v>-5.9999999999999609E-2</v>
      </c>
      <c r="AG29" s="176">
        <v>0</v>
      </c>
      <c r="AH29" s="177">
        <v>0</v>
      </c>
      <c r="AI29" s="178">
        <v>0</v>
      </c>
      <c r="AJ29" s="179">
        <v>-0.06</v>
      </c>
      <c r="AK29" s="180">
        <v>0</v>
      </c>
      <c r="AL29" s="181">
        <v>0</v>
      </c>
      <c r="AM29" s="182">
        <v>6.06</v>
      </c>
      <c r="AN29" s="174">
        <v>6</v>
      </c>
      <c r="AO29" s="175">
        <f t="shared" si="3"/>
        <v>-5.9999999999999609E-2</v>
      </c>
      <c r="AP29" s="176">
        <v>0</v>
      </c>
      <c r="AQ29" s="177">
        <v>0</v>
      </c>
      <c r="AR29" s="178">
        <v>0</v>
      </c>
      <c r="AS29" s="179">
        <v>-0.06</v>
      </c>
      <c r="AT29" s="180">
        <v>0</v>
      </c>
      <c r="AU29" s="181">
        <v>0</v>
      </c>
      <c r="AV29" s="182">
        <v>6.06</v>
      </c>
      <c r="AW29" s="174">
        <v>4</v>
      </c>
      <c r="AX29" s="175">
        <f t="shared" si="4"/>
        <v>-2.0599999999999996</v>
      </c>
      <c r="AY29" s="176">
        <v>0</v>
      </c>
      <c r="AZ29" s="177">
        <v>0</v>
      </c>
      <c r="BA29" s="178">
        <v>0</v>
      </c>
      <c r="BB29" s="179">
        <v>-2.06</v>
      </c>
      <c r="BC29" s="180">
        <v>0</v>
      </c>
      <c r="BD29" s="181">
        <v>0</v>
      </c>
      <c r="BE29" s="182">
        <v>6.06</v>
      </c>
      <c r="BF29" s="174">
        <v>3</v>
      </c>
      <c r="BG29" s="175">
        <f t="shared" si="5"/>
        <v>-3.0599999999999996</v>
      </c>
      <c r="BH29" s="176">
        <v>0</v>
      </c>
      <c r="BI29" s="177">
        <v>0</v>
      </c>
      <c r="BJ29" s="178">
        <v>0</v>
      </c>
      <c r="BK29" s="179">
        <v>-3.06</v>
      </c>
      <c r="BL29" s="180">
        <v>0</v>
      </c>
      <c r="BM29" s="181">
        <v>0</v>
      </c>
      <c r="BN29" s="182">
        <v>6.06</v>
      </c>
      <c r="BO29" s="174">
        <v>2</v>
      </c>
      <c r="BP29" s="175">
        <f t="shared" si="6"/>
        <v>-4.0599999999999996</v>
      </c>
      <c r="BQ29" s="176">
        <v>0</v>
      </c>
      <c r="BR29" s="177">
        <v>0</v>
      </c>
      <c r="BS29" s="178">
        <v>0</v>
      </c>
      <c r="BT29" s="179">
        <v>-4.0599999999999996</v>
      </c>
      <c r="BU29" s="180">
        <v>0</v>
      </c>
      <c r="BV29" s="181">
        <v>0</v>
      </c>
      <c r="BW29" s="182">
        <v>6.06</v>
      </c>
      <c r="BX29" s="174">
        <v>2</v>
      </c>
      <c r="BY29" s="175">
        <f t="shared" si="7"/>
        <v>-4.0599999999999996</v>
      </c>
      <c r="BZ29" s="176">
        <v>0</v>
      </c>
      <c r="CA29" s="177">
        <v>0</v>
      </c>
      <c r="CB29" s="178">
        <v>0</v>
      </c>
      <c r="CC29" s="179">
        <v>-4.0599999999999996</v>
      </c>
      <c r="CD29" s="180">
        <v>0</v>
      </c>
      <c r="CE29" s="181">
        <v>0</v>
      </c>
      <c r="CF29" s="182">
        <v>6.06</v>
      </c>
      <c r="CG29" s="174">
        <v>7</v>
      </c>
      <c r="CH29" s="175">
        <f t="shared" si="8"/>
        <v>0.94000000000000039</v>
      </c>
      <c r="CI29" s="176">
        <v>0</v>
      </c>
      <c r="CJ29" s="177">
        <v>0</v>
      </c>
      <c r="CK29" s="178">
        <v>0</v>
      </c>
      <c r="CL29" s="179">
        <v>0.94</v>
      </c>
      <c r="CM29" s="180">
        <v>0</v>
      </c>
      <c r="CN29" s="181">
        <v>0</v>
      </c>
      <c r="CO29" s="182">
        <v>6.06</v>
      </c>
      <c r="CP29" s="174">
        <v>9</v>
      </c>
      <c r="CQ29" s="175">
        <f t="shared" si="9"/>
        <v>2.9400000000000004</v>
      </c>
      <c r="CR29" s="176">
        <v>0</v>
      </c>
      <c r="CS29" s="177">
        <v>0</v>
      </c>
      <c r="CT29" s="178">
        <v>0</v>
      </c>
      <c r="CU29" s="179">
        <v>2.94</v>
      </c>
      <c r="CV29" s="180">
        <v>0</v>
      </c>
      <c r="CW29" s="181">
        <v>0</v>
      </c>
      <c r="CX29" s="182">
        <v>6.06</v>
      </c>
      <c r="CY29" s="174">
        <v>9</v>
      </c>
      <c r="CZ29" s="175">
        <f t="shared" si="10"/>
        <v>2.9400000000000004</v>
      </c>
      <c r="DA29" s="176">
        <v>0</v>
      </c>
      <c r="DB29" s="177">
        <v>0</v>
      </c>
      <c r="DC29" s="178">
        <v>0</v>
      </c>
      <c r="DD29" s="179">
        <v>2.94</v>
      </c>
      <c r="DE29" s="180">
        <v>0</v>
      </c>
      <c r="DF29" s="181">
        <v>0</v>
      </c>
      <c r="DG29" s="182">
        <v>6.06</v>
      </c>
      <c r="DH29" s="174">
        <v>9</v>
      </c>
      <c r="DI29" s="175">
        <f t="shared" si="11"/>
        <v>2.9400000000000004</v>
      </c>
      <c r="DJ29" s="176">
        <v>0</v>
      </c>
      <c r="DK29" s="177">
        <v>0</v>
      </c>
      <c r="DL29" s="178">
        <v>0</v>
      </c>
      <c r="DM29" s="179">
        <v>2.94</v>
      </c>
      <c r="DN29" s="180">
        <v>0</v>
      </c>
      <c r="DO29" s="181">
        <v>0</v>
      </c>
      <c r="DP29" s="182">
        <v>6.06</v>
      </c>
      <c r="DQ29" s="174">
        <v>8</v>
      </c>
      <c r="DR29" s="175">
        <f t="shared" si="12"/>
        <v>1.9400000000000004</v>
      </c>
      <c r="DS29" s="176">
        <v>0</v>
      </c>
      <c r="DT29" s="177">
        <v>0</v>
      </c>
      <c r="DU29" s="178">
        <v>0</v>
      </c>
      <c r="DV29" s="179">
        <v>1.94</v>
      </c>
      <c r="DW29" s="180">
        <v>0</v>
      </c>
      <c r="DX29" s="181">
        <v>0</v>
      </c>
      <c r="DY29" s="182">
        <v>6.06</v>
      </c>
      <c r="DZ29" s="174">
        <v>6</v>
      </c>
      <c r="EA29" s="175">
        <f t="shared" si="13"/>
        <v>-5.9999999999999609E-2</v>
      </c>
      <c r="EB29" s="176">
        <v>0</v>
      </c>
      <c r="EC29" s="177">
        <v>0</v>
      </c>
      <c r="ED29" s="178">
        <v>0</v>
      </c>
      <c r="EE29" s="179">
        <v>-0.06</v>
      </c>
      <c r="EF29" s="180">
        <v>0</v>
      </c>
      <c r="EG29" s="181">
        <v>0</v>
      </c>
      <c r="EH29" s="182">
        <v>6.06</v>
      </c>
      <c r="EI29" s="174">
        <v>9</v>
      </c>
      <c r="EJ29" s="175">
        <f t="shared" si="14"/>
        <v>2.9400000000000004</v>
      </c>
      <c r="EK29" s="176">
        <v>0</v>
      </c>
      <c r="EL29" s="177">
        <v>0</v>
      </c>
      <c r="EM29" s="178">
        <v>0</v>
      </c>
      <c r="EN29" s="179">
        <v>2.94</v>
      </c>
      <c r="EO29" s="180">
        <v>0</v>
      </c>
      <c r="EP29" s="181">
        <v>0</v>
      </c>
      <c r="EQ29" s="182">
        <v>6.06</v>
      </c>
      <c r="ER29" s="174">
        <v>17</v>
      </c>
      <c r="ES29" s="175">
        <f t="shared" si="15"/>
        <v>10.940000000000001</v>
      </c>
      <c r="ET29" s="176">
        <v>0</v>
      </c>
      <c r="EU29" s="177">
        <v>0</v>
      </c>
      <c r="EV29" s="178">
        <v>0</v>
      </c>
      <c r="EW29" s="179">
        <v>10.94</v>
      </c>
      <c r="EX29" s="180">
        <v>0</v>
      </c>
      <c r="EY29" s="181">
        <v>0</v>
      </c>
      <c r="EZ29" s="182">
        <v>6.06</v>
      </c>
      <c r="FA29" s="174">
        <v>9</v>
      </c>
      <c r="FB29" s="175">
        <f t="shared" si="16"/>
        <v>2.9400000000000004</v>
      </c>
      <c r="FC29" s="176">
        <v>0</v>
      </c>
      <c r="FD29" s="177">
        <v>0</v>
      </c>
      <c r="FE29" s="178">
        <v>0</v>
      </c>
      <c r="FF29" s="179">
        <v>2.94</v>
      </c>
      <c r="FG29" s="180">
        <v>0</v>
      </c>
      <c r="FH29" s="181">
        <v>0</v>
      </c>
      <c r="FI29" s="182">
        <v>7.76</v>
      </c>
      <c r="FJ29" s="174">
        <v>6</v>
      </c>
      <c r="FK29" s="175">
        <f t="shared" si="17"/>
        <v>-1.7599999999999998</v>
      </c>
      <c r="FL29" s="176">
        <v>0</v>
      </c>
      <c r="FM29" s="177">
        <v>0</v>
      </c>
      <c r="FN29" s="178">
        <v>0</v>
      </c>
      <c r="FO29" s="179">
        <v>-1.76</v>
      </c>
      <c r="FP29" s="180">
        <v>0</v>
      </c>
      <c r="FQ29" s="181">
        <v>0</v>
      </c>
      <c r="FR29" s="182">
        <v>7.76</v>
      </c>
      <c r="FS29" s="174">
        <v>10</v>
      </c>
      <c r="FT29" s="175">
        <f t="shared" si="18"/>
        <v>2.2400000000000002</v>
      </c>
      <c r="FU29" s="176">
        <v>0</v>
      </c>
      <c r="FV29" s="177">
        <v>0</v>
      </c>
      <c r="FW29" s="178">
        <v>0</v>
      </c>
      <c r="FX29" s="179">
        <v>2.2400000000000002</v>
      </c>
      <c r="FY29" s="180">
        <v>0</v>
      </c>
      <c r="FZ29" s="181">
        <v>0</v>
      </c>
      <c r="GA29" s="182">
        <v>7.76</v>
      </c>
      <c r="GB29" s="174">
        <v>14</v>
      </c>
      <c r="GC29" s="175">
        <f t="shared" si="19"/>
        <v>6.24</v>
      </c>
      <c r="GD29" s="176">
        <v>0</v>
      </c>
      <c r="GE29" s="177">
        <v>0</v>
      </c>
      <c r="GF29" s="178">
        <v>0</v>
      </c>
      <c r="GG29" s="179">
        <v>6.24</v>
      </c>
      <c r="GH29" s="180">
        <v>0</v>
      </c>
      <c r="GI29" s="181">
        <v>0</v>
      </c>
      <c r="GJ29" s="182">
        <v>7.76</v>
      </c>
      <c r="GK29" s="174">
        <v>13</v>
      </c>
      <c r="GL29" s="175">
        <f t="shared" si="20"/>
        <v>5.24</v>
      </c>
      <c r="GM29" s="176">
        <v>0</v>
      </c>
      <c r="GN29" s="177">
        <v>0</v>
      </c>
      <c r="GO29" s="178">
        <v>0</v>
      </c>
      <c r="GP29" s="179">
        <v>5.24</v>
      </c>
      <c r="GQ29" s="180">
        <v>0</v>
      </c>
      <c r="GR29" s="181">
        <v>0</v>
      </c>
      <c r="GS29" s="182">
        <v>7.76</v>
      </c>
      <c r="GT29" s="174">
        <v>13</v>
      </c>
      <c r="GU29" s="175">
        <f t="shared" si="21"/>
        <v>5.24</v>
      </c>
      <c r="GV29" s="176">
        <v>0</v>
      </c>
      <c r="GW29" s="177">
        <v>0</v>
      </c>
      <c r="GX29" s="178">
        <v>0</v>
      </c>
      <c r="GY29" s="179">
        <v>5.24</v>
      </c>
      <c r="GZ29" s="180">
        <v>0</v>
      </c>
      <c r="HA29" s="181">
        <v>0</v>
      </c>
      <c r="HB29" s="182">
        <v>7.76</v>
      </c>
      <c r="HC29" s="174">
        <v>10</v>
      </c>
      <c r="HD29" s="175">
        <f t="shared" si="22"/>
        <v>2.2400000000000002</v>
      </c>
      <c r="HE29" s="176">
        <v>0</v>
      </c>
      <c r="HF29" s="177">
        <v>0</v>
      </c>
      <c r="HG29" s="178">
        <v>0</v>
      </c>
      <c r="HH29" s="179">
        <v>2.2400000000000002</v>
      </c>
      <c r="HI29" s="180">
        <v>0</v>
      </c>
      <c r="HJ29" s="181">
        <v>0</v>
      </c>
      <c r="HK29" s="182">
        <v>7.76</v>
      </c>
      <c r="HL29" s="174">
        <v>7</v>
      </c>
      <c r="HM29" s="175">
        <f t="shared" si="23"/>
        <v>-0.75999999999999979</v>
      </c>
      <c r="HN29" s="176">
        <v>0</v>
      </c>
      <c r="HO29" s="177">
        <v>0</v>
      </c>
      <c r="HP29" s="178">
        <v>0</v>
      </c>
      <c r="HQ29" s="179">
        <v>-0.76</v>
      </c>
      <c r="HR29" s="180">
        <v>0</v>
      </c>
      <c r="HS29" s="181">
        <v>0</v>
      </c>
    </row>
    <row r="30" spans="1:227" x14ac:dyDescent="0.25">
      <c r="A30" s="167" t="s">
        <v>16</v>
      </c>
      <c r="B30" s="168" t="s">
        <v>16</v>
      </c>
      <c r="C30" s="168" t="s">
        <v>455</v>
      </c>
      <c r="D30" s="168" t="s">
        <v>461</v>
      </c>
      <c r="E30" s="168" t="s">
        <v>448</v>
      </c>
      <c r="F30" s="168">
        <v>40</v>
      </c>
      <c r="G30" s="168" t="s">
        <v>135</v>
      </c>
      <c r="H30" s="169" t="s">
        <v>462</v>
      </c>
      <c r="I30" s="170">
        <v>5</v>
      </c>
      <c r="J30" s="171">
        <v>1.8</v>
      </c>
      <c r="K30" s="172">
        <v>2.8</v>
      </c>
      <c r="L30" s="173">
        <v>4.74</v>
      </c>
      <c r="M30" s="174">
        <v>0</v>
      </c>
      <c r="N30" s="175">
        <f t="shared" si="0"/>
        <v>-4.74</v>
      </c>
      <c r="O30" s="176">
        <v>0</v>
      </c>
      <c r="P30" s="177">
        <v>0</v>
      </c>
      <c r="Q30" s="178">
        <v>0</v>
      </c>
      <c r="R30" s="179">
        <v>-4.74</v>
      </c>
      <c r="S30" s="180">
        <v>0</v>
      </c>
      <c r="T30" s="181">
        <v>0</v>
      </c>
      <c r="U30" s="182">
        <v>3.71</v>
      </c>
      <c r="V30" s="174">
        <v>1</v>
      </c>
      <c r="W30" s="175">
        <f t="shared" si="1"/>
        <v>-2.71</v>
      </c>
      <c r="X30" s="176">
        <v>0</v>
      </c>
      <c r="Y30" s="177">
        <v>0</v>
      </c>
      <c r="Z30" s="178">
        <v>0</v>
      </c>
      <c r="AA30" s="179">
        <v>-2.71</v>
      </c>
      <c r="AB30" s="180">
        <v>0</v>
      </c>
      <c r="AC30" s="181">
        <v>0</v>
      </c>
      <c r="AD30" s="182">
        <v>3.71</v>
      </c>
      <c r="AE30" s="174">
        <v>1</v>
      </c>
      <c r="AF30" s="175">
        <f t="shared" si="2"/>
        <v>-2.71</v>
      </c>
      <c r="AG30" s="176">
        <v>0</v>
      </c>
      <c r="AH30" s="177">
        <v>0</v>
      </c>
      <c r="AI30" s="178">
        <v>0</v>
      </c>
      <c r="AJ30" s="179">
        <v>-2.71</v>
      </c>
      <c r="AK30" s="180">
        <v>0</v>
      </c>
      <c r="AL30" s="181">
        <v>0</v>
      </c>
      <c r="AM30" s="182">
        <v>3.71</v>
      </c>
      <c r="AN30" s="174">
        <v>1</v>
      </c>
      <c r="AO30" s="175">
        <f t="shared" si="3"/>
        <v>-2.71</v>
      </c>
      <c r="AP30" s="176">
        <v>0</v>
      </c>
      <c r="AQ30" s="177">
        <v>0</v>
      </c>
      <c r="AR30" s="178">
        <v>0</v>
      </c>
      <c r="AS30" s="179">
        <v>-2.71</v>
      </c>
      <c r="AT30" s="180">
        <v>0</v>
      </c>
      <c r="AU30" s="181">
        <v>0</v>
      </c>
      <c r="AV30" s="182">
        <v>3.71</v>
      </c>
      <c r="AW30" s="174">
        <v>0</v>
      </c>
      <c r="AX30" s="175">
        <f t="shared" si="4"/>
        <v>-3.71</v>
      </c>
      <c r="AY30" s="176">
        <v>0</v>
      </c>
      <c r="AZ30" s="177">
        <v>0</v>
      </c>
      <c r="BA30" s="178">
        <v>0</v>
      </c>
      <c r="BB30" s="179">
        <v>-3.71</v>
      </c>
      <c r="BC30" s="180">
        <v>0</v>
      </c>
      <c r="BD30" s="181">
        <v>0</v>
      </c>
      <c r="BE30" s="182">
        <v>3.71</v>
      </c>
      <c r="BF30" s="174">
        <v>1</v>
      </c>
      <c r="BG30" s="175">
        <f t="shared" si="5"/>
        <v>-2.71</v>
      </c>
      <c r="BH30" s="176">
        <v>0</v>
      </c>
      <c r="BI30" s="177">
        <v>0</v>
      </c>
      <c r="BJ30" s="178">
        <v>0</v>
      </c>
      <c r="BK30" s="179">
        <v>-2.71</v>
      </c>
      <c r="BL30" s="180">
        <v>0</v>
      </c>
      <c r="BM30" s="181">
        <v>0</v>
      </c>
      <c r="BN30" s="182">
        <v>3.71</v>
      </c>
      <c r="BO30" s="174">
        <v>0</v>
      </c>
      <c r="BP30" s="175">
        <f t="shared" si="6"/>
        <v>-3.71</v>
      </c>
      <c r="BQ30" s="176">
        <v>0</v>
      </c>
      <c r="BR30" s="177">
        <v>0</v>
      </c>
      <c r="BS30" s="178">
        <v>0</v>
      </c>
      <c r="BT30" s="179">
        <v>-3.71</v>
      </c>
      <c r="BU30" s="180">
        <v>0</v>
      </c>
      <c r="BV30" s="181">
        <v>0</v>
      </c>
      <c r="BW30" s="182">
        <v>3.71</v>
      </c>
      <c r="BX30" s="174">
        <v>1</v>
      </c>
      <c r="BY30" s="175">
        <f t="shared" si="7"/>
        <v>-2.71</v>
      </c>
      <c r="BZ30" s="176">
        <v>0</v>
      </c>
      <c r="CA30" s="177">
        <v>0</v>
      </c>
      <c r="CB30" s="178">
        <v>0</v>
      </c>
      <c r="CC30" s="179">
        <v>-2.71</v>
      </c>
      <c r="CD30" s="180">
        <v>0</v>
      </c>
      <c r="CE30" s="181">
        <v>0</v>
      </c>
      <c r="CF30" s="182">
        <v>3.71</v>
      </c>
      <c r="CG30" s="174">
        <v>1</v>
      </c>
      <c r="CH30" s="175">
        <f t="shared" si="8"/>
        <v>-2.71</v>
      </c>
      <c r="CI30" s="176">
        <v>0</v>
      </c>
      <c r="CJ30" s="177">
        <v>0</v>
      </c>
      <c r="CK30" s="178">
        <v>0</v>
      </c>
      <c r="CL30" s="179">
        <v>-2.71</v>
      </c>
      <c r="CM30" s="180">
        <v>0</v>
      </c>
      <c r="CN30" s="181">
        <v>0</v>
      </c>
      <c r="CO30" s="182">
        <v>3.71</v>
      </c>
      <c r="CP30" s="174">
        <v>1</v>
      </c>
      <c r="CQ30" s="175">
        <f t="shared" si="9"/>
        <v>-2.71</v>
      </c>
      <c r="CR30" s="176">
        <v>0</v>
      </c>
      <c r="CS30" s="177">
        <v>0</v>
      </c>
      <c r="CT30" s="178">
        <v>0</v>
      </c>
      <c r="CU30" s="179">
        <v>-2.71</v>
      </c>
      <c r="CV30" s="180">
        <v>0</v>
      </c>
      <c r="CW30" s="181">
        <v>0</v>
      </c>
      <c r="CX30" s="182">
        <v>3.71</v>
      </c>
      <c r="CY30" s="174">
        <v>1</v>
      </c>
      <c r="CZ30" s="175">
        <f t="shared" si="10"/>
        <v>-2.71</v>
      </c>
      <c r="DA30" s="176">
        <v>0</v>
      </c>
      <c r="DB30" s="177">
        <v>0</v>
      </c>
      <c r="DC30" s="178">
        <v>0</v>
      </c>
      <c r="DD30" s="179">
        <v>-2.71</v>
      </c>
      <c r="DE30" s="180">
        <v>0</v>
      </c>
      <c r="DF30" s="181">
        <v>0</v>
      </c>
      <c r="DG30" s="182">
        <v>3.71</v>
      </c>
      <c r="DH30" s="174">
        <v>1.03</v>
      </c>
      <c r="DI30" s="175">
        <f t="shared" si="11"/>
        <v>-2.6799999999999997</v>
      </c>
      <c r="DJ30" s="176">
        <v>0</v>
      </c>
      <c r="DK30" s="177">
        <v>0</v>
      </c>
      <c r="DL30" s="178">
        <v>0</v>
      </c>
      <c r="DM30" s="179">
        <v>-2.68</v>
      </c>
      <c r="DN30" s="180">
        <v>0</v>
      </c>
      <c r="DO30" s="181">
        <v>0</v>
      </c>
      <c r="DP30" s="182">
        <v>3.71</v>
      </c>
      <c r="DQ30" s="174">
        <v>1.97</v>
      </c>
      <c r="DR30" s="175">
        <f t="shared" si="12"/>
        <v>-1.74</v>
      </c>
      <c r="DS30" s="176">
        <v>0</v>
      </c>
      <c r="DT30" s="177">
        <v>0</v>
      </c>
      <c r="DU30" s="178">
        <v>0</v>
      </c>
      <c r="DV30" s="179">
        <v>-1.74</v>
      </c>
      <c r="DW30" s="180">
        <v>0</v>
      </c>
      <c r="DX30" s="181">
        <v>0</v>
      </c>
      <c r="DY30" s="182">
        <v>3.71</v>
      </c>
      <c r="DZ30" s="174">
        <v>2</v>
      </c>
      <c r="EA30" s="175">
        <f t="shared" si="13"/>
        <v>-1.71</v>
      </c>
      <c r="EB30" s="176">
        <v>0</v>
      </c>
      <c r="EC30" s="177">
        <v>0</v>
      </c>
      <c r="ED30" s="178">
        <v>0</v>
      </c>
      <c r="EE30" s="179">
        <v>-1.71</v>
      </c>
      <c r="EF30" s="180">
        <v>0</v>
      </c>
      <c r="EG30" s="181">
        <v>0</v>
      </c>
      <c r="EH30" s="182">
        <v>3.71</v>
      </c>
      <c r="EI30" s="174">
        <v>3</v>
      </c>
      <c r="EJ30" s="175">
        <f t="shared" si="14"/>
        <v>-0.71</v>
      </c>
      <c r="EK30" s="176">
        <v>0</v>
      </c>
      <c r="EL30" s="177">
        <v>0</v>
      </c>
      <c r="EM30" s="178">
        <v>0</v>
      </c>
      <c r="EN30" s="179">
        <v>-0.71</v>
      </c>
      <c r="EO30" s="180">
        <v>0</v>
      </c>
      <c r="EP30" s="181">
        <v>0</v>
      </c>
      <c r="EQ30" s="182">
        <v>3.71</v>
      </c>
      <c r="ER30" s="174">
        <v>1</v>
      </c>
      <c r="ES30" s="175">
        <f t="shared" si="15"/>
        <v>-2.71</v>
      </c>
      <c r="ET30" s="176">
        <v>0</v>
      </c>
      <c r="EU30" s="177">
        <v>0</v>
      </c>
      <c r="EV30" s="178">
        <v>0</v>
      </c>
      <c r="EW30" s="179">
        <v>-2.71</v>
      </c>
      <c r="EX30" s="180">
        <v>0</v>
      </c>
      <c r="EY30" s="181">
        <v>0</v>
      </c>
      <c r="EZ30" s="182">
        <v>3.71</v>
      </c>
      <c r="FA30" s="174">
        <v>1</v>
      </c>
      <c r="FB30" s="175">
        <f t="shared" si="16"/>
        <v>-2.71</v>
      </c>
      <c r="FC30" s="176">
        <v>0</v>
      </c>
      <c r="FD30" s="177">
        <v>0</v>
      </c>
      <c r="FE30" s="178">
        <v>0</v>
      </c>
      <c r="FF30" s="179">
        <v>-2.71</v>
      </c>
      <c r="FG30" s="180">
        <v>0</v>
      </c>
      <c r="FH30" s="181">
        <v>0</v>
      </c>
      <c r="FI30" s="182">
        <v>4.74</v>
      </c>
      <c r="FJ30" s="174">
        <v>0</v>
      </c>
      <c r="FK30" s="175">
        <f t="shared" si="17"/>
        <v>-4.74</v>
      </c>
      <c r="FL30" s="176">
        <v>0</v>
      </c>
      <c r="FM30" s="177">
        <v>0</v>
      </c>
      <c r="FN30" s="178">
        <v>0</v>
      </c>
      <c r="FO30" s="179">
        <v>-4.74</v>
      </c>
      <c r="FP30" s="180">
        <v>0</v>
      </c>
      <c r="FQ30" s="181">
        <v>0</v>
      </c>
      <c r="FR30" s="182">
        <v>4.74</v>
      </c>
      <c r="FS30" s="174">
        <v>0</v>
      </c>
      <c r="FT30" s="175">
        <f t="shared" si="18"/>
        <v>-4.74</v>
      </c>
      <c r="FU30" s="176">
        <v>0</v>
      </c>
      <c r="FV30" s="177">
        <v>0</v>
      </c>
      <c r="FW30" s="178">
        <v>0</v>
      </c>
      <c r="FX30" s="179">
        <v>-4.74</v>
      </c>
      <c r="FY30" s="180">
        <v>0</v>
      </c>
      <c r="FZ30" s="181">
        <v>0</v>
      </c>
      <c r="GA30" s="182">
        <v>4.74</v>
      </c>
      <c r="GB30" s="174">
        <v>1</v>
      </c>
      <c r="GC30" s="175">
        <f t="shared" si="19"/>
        <v>-3.74</v>
      </c>
      <c r="GD30" s="176">
        <v>0</v>
      </c>
      <c r="GE30" s="177">
        <v>0</v>
      </c>
      <c r="GF30" s="178">
        <v>0</v>
      </c>
      <c r="GG30" s="179">
        <v>-3.74</v>
      </c>
      <c r="GH30" s="180">
        <v>0</v>
      </c>
      <c r="GI30" s="181">
        <v>0</v>
      </c>
      <c r="GJ30" s="182">
        <v>4.74</v>
      </c>
      <c r="GK30" s="174">
        <v>1</v>
      </c>
      <c r="GL30" s="175">
        <f t="shared" si="20"/>
        <v>-3.74</v>
      </c>
      <c r="GM30" s="176">
        <v>0</v>
      </c>
      <c r="GN30" s="177">
        <v>0</v>
      </c>
      <c r="GO30" s="178">
        <v>0</v>
      </c>
      <c r="GP30" s="179">
        <v>-3.74</v>
      </c>
      <c r="GQ30" s="180">
        <v>0</v>
      </c>
      <c r="GR30" s="181">
        <v>0</v>
      </c>
      <c r="GS30" s="182">
        <v>4.74</v>
      </c>
      <c r="GT30" s="174">
        <v>3</v>
      </c>
      <c r="GU30" s="175">
        <f t="shared" si="21"/>
        <v>-1.7400000000000002</v>
      </c>
      <c r="GV30" s="176">
        <v>0</v>
      </c>
      <c r="GW30" s="177">
        <v>0</v>
      </c>
      <c r="GX30" s="178">
        <v>0</v>
      </c>
      <c r="GY30" s="179">
        <v>-1.74</v>
      </c>
      <c r="GZ30" s="180">
        <v>0</v>
      </c>
      <c r="HA30" s="181">
        <v>0</v>
      </c>
      <c r="HB30" s="182">
        <v>4.74</v>
      </c>
      <c r="HC30" s="174">
        <v>3</v>
      </c>
      <c r="HD30" s="175">
        <f t="shared" si="22"/>
        <v>-1.7400000000000002</v>
      </c>
      <c r="HE30" s="176">
        <v>0</v>
      </c>
      <c r="HF30" s="177">
        <v>0</v>
      </c>
      <c r="HG30" s="178">
        <v>0</v>
      </c>
      <c r="HH30" s="179">
        <v>-1.74</v>
      </c>
      <c r="HI30" s="180">
        <v>0</v>
      </c>
      <c r="HJ30" s="181">
        <v>0</v>
      </c>
      <c r="HK30" s="182">
        <v>4.74</v>
      </c>
      <c r="HL30" s="174">
        <v>2</v>
      </c>
      <c r="HM30" s="175">
        <f t="shared" si="23"/>
        <v>-2.74</v>
      </c>
      <c r="HN30" s="176">
        <v>0</v>
      </c>
      <c r="HO30" s="177">
        <v>0</v>
      </c>
      <c r="HP30" s="178">
        <v>0</v>
      </c>
      <c r="HQ30" s="179">
        <v>-2.74</v>
      </c>
      <c r="HR30" s="180">
        <v>0</v>
      </c>
      <c r="HS30" s="181">
        <v>0</v>
      </c>
    </row>
    <row r="31" spans="1:227" x14ac:dyDescent="0.25">
      <c r="A31" s="167" t="s">
        <v>16</v>
      </c>
      <c r="B31" s="168" t="s">
        <v>16</v>
      </c>
      <c r="C31" s="168" t="s">
        <v>455</v>
      </c>
      <c r="D31" s="168" t="s">
        <v>461</v>
      </c>
      <c r="E31" s="168" t="s">
        <v>448</v>
      </c>
      <c r="F31" s="168">
        <v>40</v>
      </c>
      <c r="G31" s="168" t="s">
        <v>133</v>
      </c>
      <c r="H31" s="169" t="s">
        <v>463</v>
      </c>
      <c r="I31" s="170">
        <v>22</v>
      </c>
      <c r="J31" s="171">
        <v>1.8</v>
      </c>
      <c r="K31" s="172">
        <v>3.1</v>
      </c>
      <c r="L31" s="173">
        <v>2.59</v>
      </c>
      <c r="M31" s="174">
        <v>0</v>
      </c>
      <c r="N31" s="175">
        <f t="shared" si="0"/>
        <v>-2.59</v>
      </c>
      <c r="O31" s="176">
        <v>4.1666666666666664E-2</v>
      </c>
      <c r="P31" s="177">
        <v>0</v>
      </c>
      <c r="Q31" s="178">
        <v>0</v>
      </c>
      <c r="R31" s="179">
        <v>-2.59</v>
      </c>
      <c r="S31" s="180">
        <v>0</v>
      </c>
      <c r="T31" s="181">
        <v>0</v>
      </c>
      <c r="U31" s="182">
        <v>2.02</v>
      </c>
      <c r="V31" s="174">
        <v>0</v>
      </c>
      <c r="W31" s="175">
        <f t="shared" si="1"/>
        <v>-2.02</v>
      </c>
      <c r="X31" s="176">
        <v>4.1666666666666664E-2</v>
      </c>
      <c r="Y31" s="177">
        <v>0</v>
      </c>
      <c r="Z31" s="178">
        <v>0</v>
      </c>
      <c r="AA31" s="179">
        <v>-2.02</v>
      </c>
      <c r="AB31" s="180">
        <v>0</v>
      </c>
      <c r="AC31" s="181">
        <v>0</v>
      </c>
      <c r="AD31" s="182">
        <v>2.02</v>
      </c>
      <c r="AE31" s="174">
        <v>0</v>
      </c>
      <c r="AF31" s="175">
        <f t="shared" si="2"/>
        <v>-2.02</v>
      </c>
      <c r="AG31" s="176">
        <v>4.1666666666666664E-2</v>
      </c>
      <c r="AH31" s="177">
        <v>0</v>
      </c>
      <c r="AI31" s="178">
        <v>0</v>
      </c>
      <c r="AJ31" s="179">
        <v>-2.02</v>
      </c>
      <c r="AK31" s="180">
        <v>0</v>
      </c>
      <c r="AL31" s="181">
        <v>0</v>
      </c>
      <c r="AM31" s="182">
        <v>2.02</v>
      </c>
      <c r="AN31" s="174">
        <v>0</v>
      </c>
      <c r="AO31" s="175">
        <f t="shared" si="3"/>
        <v>-2.02</v>
      </c>
      <c r="AP31" s="176">
        <v>4.1666666666666664E-2</v>
      </c>
      <c r="AQ31" s="177">
        <v>0</v>
      </c>
      <c r="AR31" s="178">
        <v>0</v>
      </c>
      <c r="AS31" s="179">
        <v>-2.02</v>
      </c>
      <c r="AT31" s="180">
        <v>0</v>
      </c>
      <c r="AU31" s="181">
        <v>0</v>
      </c>
      <c r="AV31" s="182">
        <v>2.02</v>
      </c>
      <c r="AW31" s="174">
        <v>0</v>
      </c>
      <c r="AX31" s="175">
        <f t="shared" si="4"/>
        <v>-2.02</v>
      </c>
      <c r="AY31" s="176">
        <v>4.1666666666666664E-2</v>
      </c>
      <c r="AZ31" s="177">
        <v>0</v>
      </c>
      <c r="BA31" s="178">
        <v>0</v>
      </c>
      <c r="BB31" s="179">
        <v>-2.02</v>
      </c>
      <c r="BC31" s="180">
        <v>0</v>
      </c>
      <c r="BD31" s="181">
        <v>0</v>
      </c>
      <c r="BE31" s="182">
        <v>2.02</v>
      </c>
      <c r="BF31" s="174">
        <v>0</v>
      </c>
      <c r="BG31" s="175">
        <f t="shared" si="5"/>
        <v>-2.02</v>
      </c>
      <c r="BH31" s="176">
        <v>4.1666666666666664E-2</v>
      </c>
      <c r="BI31" s="177">
        <v>0</v>
      </c>
      <c r="BJ31" s="178">
        <v>0</v>
      </c>
      <c r="BK31" s="179">
        <v>-2.02</v>
      </c>
      <c r="BL31" s="180">
        <v>0</v>
      </c>
      <c r="BM31" s="181">
        <v>0</v>
      </c>
      <c r="BN31" s="182">
        <v>2.02</v>
      </c>
      <c r="BO31" s="174">
        <v>0</v>
      </c>
      <c r="BP31" s="175">
        <f t="shared" si="6"/>
        <v>-2.02</v>
      </c>
      <c r="BQ31" s="176">
        <v>4.1666666666666664E-2</v>
      </c>
      <c r="BR31" s="177">
        <v>0</v>
      </c>
      <c r="BS31" s="178">
        <v>0</v>
      </c>
      <c r="BT31" s="179">
        <v>-2.02</v>
      </c>
      <c r="BU31" s="180">
        <v>0</v>
      </c>
      <c r="BV31" s="181">
        <v>0</v>
      </c>
      <c r="BW31" s="182">
        <v>2.02</v>
      </c>
      <c r="BX31" s="174">
        <v>0</v>
      </c>
      <c r="BY31" s="175">
        <f t="shared" si="7"/>
        <v>-2.02</v>
      </c>
      <c r="BZ31" s="176">
        <v>4.1666666666666664E-2</v>
      </c>
      <c r="CA31" s="177">
        <v>0</v>
      </c>
      <c r="CB31" s="178">
        <v>0</v>
      </c>
      <c r="CC31" s="179">
        <v>-2.02</v>
      </c>
      <c r="CD31" s="180">
        <v>0</v>
      </c>
      <c r="CE31" s="181">
        <v>0</v>
      </c>
      <c r="CF31" s="182">
        <v>2.02</v>
      </c>
      <c r="CG31" s="174">
        <v>0</v>
      </c>
      <c r="CH31" s="175">
        <f t="shared" si="8"/>
        <v>-2.02</v>
      </c>
      <c r="CI31" s="176">
        <v>4.1666666666666664E-2</v>
      </c>
      <c r="CJ31" s="177">
        <v>0</v>
      </c>
      <c r="CK31" s="178">
        <v>0</v>
      </c>
      <c r="CL31" s="179">
        <v>-2.02</v>
      </c>
      <c r="CM31" s="180">
        <v>0</v>
      </c>
      <c r="CN31" s="181">
        <v>0</v>
      </c>
      <c r="CO31" s="182">
        <v>2.02</v>
      </c>
      <c r="CP31" s="174">
        <v>0</v>
      </c>
      <c r="CQ31" s="175">
        <f t="shared" si="9"/>
        <v>-2.02</v>
      </c>
      <c r="CR31" s="176">
        <v>4.1666666666666664E-2</v>
      </c>
      <c r="CS31" s="177">
        <v>0</v>
      </c>
      <c r="CT31" s="178">
        <v>0</v>
      </c>
      <c r="CU31" s="179">
        <v>-2.02</v>
      </c>
      <c r="CV31" s="180">
        <v>0</v>
      </c>
      <c r="CW31" s="181">
        <v>0</v>
      </c>
      <c r="CX31" s="182">
        <v>2.02</v>
      </c>
      <c r="CY31" s="174">
        <v>0</v>
      </c>
      <c r="CZ31" s="175">
        <f t="shared" si="10"/>
        <v>-2.02</v>
      </c>
      <c r="DA31" s="176">
        <v>4.1666666666666664E-2</v>
      </c>
      <c r="DB31" s="177">
        <v>0</v>
      </c>
      <c r="DC31" s="178">
        <v>0</v>
      </c>
      <c r="DD31" s="179">
        <v>-2.02</v>
      </c>
      <c r="DE31" s="180">
        <v>0</v>
      </c>
      <c r="DF31" s="181">
        <v>0</v>
      </c>
      <c r="DG31" s="182">
        <v>2.02</v>
      </c>
      <c r="DH31" s="174">
        <v>0</v>
      </c>
      <c r="DI31" s="175">
        <f t="shared" si="11"/>
        <v>-2.02</v>
      </c>
      <c r="DJ31" s="176">
        <v>4.1666666666666664E-2</v>
      </c>
      <c r="DK31" s="177">
        <v>0</v>
      </c>
      <c r="DL31" s="178">
        <v>0</v>
      </c>
      <c r="DM31" s="179">
        <v>-2.02</v>
      </c>
      <c r="DN31" s="180">
        <v>0</v>
      </c>
      <c r="DO31" s="181">
        <v>0</v>
      </c>
      <c r="DP31" s="182">
        <v>2.02</v>
      </c>
      <c r="DQ31" s="174">
        <v>0</v>
      </c>
      <c r="DR31" s="175">
        <f t="shared" si="12"/>
        <v>-2.02</v>
      </c>
      <c r="DS31" s="176">
        <v>4.1666666666666664E-2</v>
      </c>
      <c r="DT31" s="177">
        <v>0</v>
      </c>
      <c r="DU31" s="178">
        <v>0</v>
      </c>
      <c r="DV31" s="179">
        <v>-2.02</v>
      </c>
      <c r="DW31" s="180">
        <v>0</v>
      </c>
      <c r="DX31" s="181">
        <v>0</v>
      </c>
      <c r="DY31" s="182">
        <v>2.02</v>
      </c>
      <c r="DZ31" s="174">
        <v>0.22</v>
      </c>
      <c r="EA31" s="175">
        <f t="shared" si="13"/>
        <v>-1.8</v>
      </c>
      <c r="EB31" s="176">
        <v>2.9861111111111113E-2</v>
      </c>
      <c r="EC31" s="177">
        <v>0</v>
      </c>
      <c r="ED31" s="178">
        <v>0</v>
      </c>
      <c r="EE31" s="179">
        <v>-1.8</v>
      </c>
      <c r="EF31" s="180">
        <v>0</v>
      </c>
      <c r="EG31" s="181">
        <v>0</v>
      </c>
      <c r="EH31" s="182">
        <v>2.02</v>
      </c>
      <c r="EI31" s="174">
        <v>3.52</v>
      </c>
      <c r="EJ31" s="175">
        <f t="shared" si="14"/>
        <v>1.5</v>
      </c>
      <c r="EK31" s="176">
        <v>0</v>
      </c>
      <c r="EL31" s="177">
        <v>0</v>
      </c>
      <c r="EM31" s="178">
        <v>0</v>
      </c>
      <c r="EN31" s="179">
        <v>1.5</v>
      </c>
      <c r="EO31" s="180">
        <v>0</v>
      </c>
      <c r="EP31" s="181">
        <v>0</v>
      </c>
      <c r="EQ31" s="182">
        <v>2.02</v>
      </c>
      <c r="ER31" s="174">
        <v>1.42</v>
      </c>
      <c r="ES31" s="175">
        <f t="shared" si="15"/>
        <v>-0.60000000000000009</v>
      </c>
      <c r="ET31" s="176">
        <v>0</v>
      </c>
      <c r="EU31" s="177">
        <v>0</v>
      </c>
      <c r="EV31" s="178">
        <v>0</v>
      </c>
      <c r="EW31" s="179">
        <v>-0.6</v>
      </c>
      <c r="EX31" s="180">
        <v>0</v>
      </c>
      <c r="EY31" s="181">
        <v>0</v>
      </c>
      <c r="EZ31" s="182">
        <v>2.02</v>
      </c>
      <c r="FA31" s="174">
        <v>3.29</v>
      </c>
      <c r="FB31" s="175">
        <f t="shared" si="16"/>
        <v>1.27</v>
      </c>
      <c r="FC31" s="176">
        <v>0</v>
      </c>
      <c r="FD31" s="177">
        <v>0</v>
      </c>
      <c r="FE31" s="178">
        <v>0</v>
      </c>
      <c r="FF31" s="179">
        <v>1.27</v>
      </c>
      <c r="FG31" s="180">
        <v>0</v>
      </c>
      <c r="FH31" s="181">
        <v>0</v>
      </c>
      <c r="FI31" s="182">
        <v>2.59</v>
      </c>
      <c r="FJ31" s="174">
        <v>2.69</v>
      </c>
      <c r="FK31" s="175">
        <f t="shared" si="17"/>
        <v>0.10000000000000009</v>
      </c>
      <c r="FL31" s="176">
        <v>0</v>
      </c>
      <c r="FM31" s="177">
        <v>0</v>
      </c>
      <c r="FN31" s="178">
        <v>0</v>
      </c>
      <c r="FO31" s="179">
        <v>0.1</v>
      </c>
      <c r="FP31" s="180">
        <v>0</v>
      </c>
      <c r="FQ31" s="181">
        <v>0</v>
      </c>
      <c r="FR31" s="182">
        <v>2.59</v>
      </c>
      <c r="FS31" s="174">
        <v>3.35</v>
      </c>
      <c r="FT31" s="175">
        <f t="shared" si="18"/>
        <v>0.76000000000000023</v>
      </c>
      <c r="FU31" s="176">
        <v>0</v>
      </c>
      <c r="FV31" s="177">
        <v>0</v>
      </c>
      <c r="FW31" s="178">
        <v>0</v>
      </c>
      <c r="FX31" s="179">
        <v>0.76</v>
      </c>
      <c r="FY31" s="180">
        <v>0</v>
      </c>
      <c r="FZ31" s="181">
        <v>0</v>
      </c>
      <c r="GA31" s="182">
        <v>2.59</v>
      </c>
      <c r="GB31" s="174">
        <v>4.05</v>
      </c>
      <c r="GC31" s="175">
        <f t="shared" si="19"/>
        <v>1.46</v>
      </c>
      <c r="GD31" s="176">
        <v>0</v>
      </c>
      <c r="GE31" s="177">
        <v>0</v>
      </c>
      <c r="GF31" s="178">
        <v>0</v>
      </c>
      <c r="GG31" s="179">
        <v>1.46</v>
      </c>
      <c r="GH31" s="180">
        <v>0</v>
      </c>
      <c r="GI31" s="181">
        <v>0</v>
      </c>
      <c r="GJ31" s="182">
        <v>2.59</v>
      </c>
      <c r="GK31" s="174">
        <v>2.5499999999999998</v>
      </c>
      <c r="GL31" s="175">
        <f t="shared" si="20"/>
        <v>-4.0000000000000036E-2</v>
      </c>
      <c r="GM31" s="176">
        <v>0</v>
      </c>
      <c r="GN31" s="177">
        <v>0</v>
      </c>
      <c r="GO31" s="178">
        <v>0</v>
      </c>
      <c r="GP31" s="179">
        <v>-0.04</v>
      </c>
      <c r="GQ31" s="180">
        <v>0</v>
      </c>
      <c r="GR31" s="181">
        <v>0</v>
      </c>
      <c r="GS31" s="182">
        <v>2.59</v>
      </c>
      <c r="GT31" s="174">
        <v>3.67</v>
      </c>
      <c r="GU31" s="175">
        <f t="shared" si="21"/>
        <v>1.08</v>
      </c>
      <c r="GV31" s="176">
        <v>0</v>
      </c>
      <c r="GW31" s="177">
        <v>0</v>
      </c>
      <c r="GX31" s="178">
        <v>0</v>
      </c>
      <c r="GY31" s="179">
        <v>1.08</v>
      </c>
      <c r="GZ31" s="180">
        <v>0</v>
      </c>
      <c r="HA31" s="181">
        <v>0</v>
      </c>
      <c r="HB31" s="182">
        <v>2.59</v>
      </c>
      <c r="HC31" s="174">
        <v>4.28</v>
      </c>
      <c r="HD31" s="175">
        <f t="shared" si="22"/>
        <v>1.6900000000000004</v>
      </c>
      <c r="HE31" s="176">
        <v>0</v>
      </c>
      <c r="HF31" s="177">
        <v>0</v>
      </c>
      <c r="HG31" s="178">
        <v>0</v>
      </c>
      <c r="HH31" s="179">
        <v>1.69</v>
      </c>
      <c r="HI31" s="180">
        <v>0</v>
      </c>
      <c r="HJ31" s="181">
        <v>0</v>
      </c>
      <c r="HK31" s="182">
        <v>2.59</v>
      </c>
      <c r="HL31" s="174">
        <v>2</v>
      </c>
      <c r="HM31" s="175">
        <f t="shared" si="23"/>
        <v>-0.58999999999999986</v>
      </c>
      <c r="HN31" s="176">
        <v>0</v>
      </c>
      <c r="HO31" s="177">
        <v>0</v>
      </c>
      <c r="HP31" s="178">
        <v>0</v>
      </c>
      <c r="HQ31" s="179">
        <v>-0.59</v>
      </c>
      <c r="HR31" s="180">
        <v>0</v>
      </c>
      <c r="HS31" s="181">
        <v>0</v>
      </c>
    </row>
    <row r="32" spans="1:227" x14ac:dyDescent="0.25">
      <c r="A32" s="167" t="s">
        <v>16</v>
      </c>
      <c r="B32" s="168" t="s">
        <v>16</v>
      </c>
      <c r="C32" s="168" t="s">
        <v>464</v>
      </c>
      <c r="D32" s="168" t="s">
        <v>465</v>
      </c>
      <c r="E32" s="168" t="s">
        <v>153</v>
      </c>
      <c r="F32" s="168">
        <v>60</v>
      </c>
      <c r="G32" s="168" t="s">
        <v>133</v>
      </c>
      <c r="H32" s="169" t="s">
        <v>466</v>
      </c>
      <c r="I32" s="170">
        <v>17.5</v>
      </c>
      <c r="J32" s="171">
        <v>5.2</v>
      </c>
      <c r="K32" s="172">
        <v>19.5</v>
      </c>
      <c r="L32" s="173">
        <v>9.91</v>
      </c>
      <c r="M32" s="174">
        <v>11</v>
      </c>
      <c r="N32" s="175">
        <f t="shared" si="0"/>
        <v>1.0899999999999999</v>
      </c>
      <c r="O32" s="176">
        <v>0</v>
      </c>
      <c r="P32" s="177">
        <v>0</v>
      </c>
      <c r="Q32" s="178">
        <v>0</v>
      </c>
      <c r="R32" s="179">
        <v>1.0900000000000001</v>
      </c>
      <c r="S32" s="180">
        <v>0</v>
      </c>
      <c r="T32" s="181">
        <v>0</v>
      </c>
      <c r="U32" s="182">
        <v>7.75</v>
      </c>
      <c r="V32" s="174">
        <v>10</v>
      </c>
      <c r="W32" s="175">
        <f t="shared" si="1"/>
        <v>2.25</v>
      </c>
      <c r="X32" s="176">
        <v>0</v>
      </c>
      <c r="Y32" s="177">
        <v>0</v>
      </c>
      <c r="Z32" s="178">
        <v>0</v>
      </c>
      <c r="AA32" s="179">
        <v>2.25</v>
      </c>
      <c r="AB32" s="180">
        <v>0</v>
      </c>
      <c r="AC32" s="181">
        <v>0</v>
      </c>
      <c r="AD32" s="182">
        <v>7.75</v>
      </c>
      <c r="AE32" s="174">
        <v>10</v>
      </c>
      <c r="AF32" s="175">
        <f t="shared" si="2"/>
        <v>2.25</v>
      </c>
      <c r="AG32" s="176">
        <v>0</v>
      </c>
      <c r="AH32" s="177">
        <v>0</v>
      </c>
      <c r="AI32" s="178">
        <v>0</v>
      </c>
      <c r="AJ32" s="179">
        <v>2.25</v>
      </c>
      <c r="AK32" s="180">
        <v>0</v>
      </c>
      <c r="AL32" s="181">
        <v>0</v>
      </c>
      <c r="AM32" s="182">
        <v>7.75</v>
      </c>
      <c r="AN32" s="174">
        <v>10</v>
      </c>
      <c r="AO32" s="175">
        <f t="shared" si="3"/>
        <v>2.25</v>
      </c>
      <c r="AP32" s="176">
        <v>0</v>
      </c>
      <c r="AQ32" s="177">
        <v>0</v>
      </c>
      <c r="AR32" s="178">
        <v>0</v>
      </c>
      <c r="AS32" s="179">
        <v>2.25</v>
      </c>
      <c r="AT32" s="180">
        <v>0</v>
      </c>
      <c r="AU32" s="181">
        <v>0</v>
      </c>
      <c r="AV32" s="182">
        <v>7.75</v>
      </c>
      <c r="AW32" s="174">
        <v>12</v>
      </c>
      <c r="AX32" s="175">
        <f t="shared" si="4"/>
        <v>4.25</v>
      </c>
      <c r="AY32" s="176">
        <v>0</v>
      </c>
      <c r="AZ32" s="177">
        <v>0</v>
      </c>
      <c r="BA32" s="178">
        <v>0</v>
      </c>
      <c r="BB32" s="179">
        <v>4.25</v>
      </c>
      <c r="BC32" s="180">
        <v>0</v>
      </c>
      <c r="BD32" s="181">
        <v>0</v>
      </c>
      <c r="BE32" s="182">
        <v>7.75</v>
      </c>
      <c r="BF32" s="174">
        <v>14</v>
      </c>
      <c r="BG32" s="175">
        <f t="shared" si="5"/>
        <v>6.25</v>
      </c>
      <c r="BH32" s="176">
        <v>0</v>
      </c>
      <c r="BI32" s="177">
        <v>0</v>
      </c>
      <c r="BJ32" s="178">
        <v>0</v>
      </c>
      <c r="BK32" s="179">
        <v>6.25</v>
      </c>
      <c r="BL32" s="180">
        <v>0</v>
      </c>
      <c r="BM32" s="181">
        <v>0</v>
      </c>
      <c r="BN32" s="182">
        <v>7.75</v>
      </c>
      <c r="BO32" s="174">
        <v>16</v>
      </c>
      <c r="BP32" s="175">
        <f t="shared" si="6"/>
        <v>8.25</v>
      </c>
      <c r="BQ32" s="176">
        <v>0</v>
      </c>
      <c r="BR32" s="177">
        <v>0</v>
      </c>
      <c r="BS32" s="178">
        <v>0</v>
      </c>
      <c r="BT32" s="179">
        <v>8.25</v>
      </c>
      <c r="BU32" s="180">
        <v>0</v>
      </c>
      <c r="BV32" s="181">
        <v>0</v>
      </c>
      <c r="BW32" s="182">
        <v>7.75</v>
      </c>
      <c r="BX32" s="174">
        <v>13</v>
      </c>
      <c r="BY32" s="175">
        <f t="shared" si="7"/>
        <v>5.25</v>
      </c>
      <c r="BZ32" s="176">
        <v>0</v>
      </c>
      <c r="CA32" s="177">
        <v>0</v>
      </c>
      <c r="CB32" s="178">
        <v>0</v>
      </c>
      <c r="CC32" s="179">
        <v>5.25</v>
      </c>
      <c r="CD32" s="180">
        <v>0</v>
      </c>
      <c r="CE32" s="181">
        <v>0</v>
      </c>
      <c r="CF32" s="182">
        <v>7.75</v>
      </c>
      <c r="CG32" s="174">
        <v>4</v>
      </c>
      <c r="CH32" s="175">
        <f t="shared" si="8"/>
        <v>-3.75</v>
      </c>
      <c r="CI32" s="176">
        <v>0</v>
      </c>
      <c r="CJ32" s="177">
        <v>0</v>
      </c>
      <c r="CK32" s="178">
        <v>0</v>
      </c>
      <c r="CL32" s="179">
        <v>-3.75</v>
      </c>
      <c r="CM32" s="180">
        <v>0</v>
      </c>
      <c r="CN32" s="181">
        <v>0</v>
      </c>
      <c r="CO32" s="182">
        <v>7.75</v>
      </c>
      <c r="CP32" s="174">
        <v>7</v>
      </c>
      <c r="CQ32" s="175">
        <f t="shared" si="9"/>
        <v>-0.75</v>
      </c>
      <c r="CR32" s="176">
        <v>0</v>
      </c>
      <c r="CS32" s="177">
        <v>0</v>
      </c>
      <c r="CT32" s="178">
        <v>0</v>
      </c>
      <c r="CU32" s="179">
        <v>-0.75</v>
      </c>
      <c r="CV32" s="180">
        <v>0</v>
      </c>
      <c r="CW32" s="181">
        <v>0</v>
      </c>
      <c r="CX32" s="182">
        <v>7.75</v>
      </c>
      <c r="CY32" s="174">
        <v>8</v>
      </c>
      <c r="CZ32" s="175">
        <f t="shared" si="10"/>
        <v>0.25</v>
      </c>
      <c r="DA32" s="176">
        <v>0</v>
      </c>
      <c r="DB32" s="177">
        <v>0</v>
      </c>
      <c r="DC32" s="178">
        <v>0</v>
      </c>
      <c r="DD32" s="179">
        <v>0.25</v>
      </c>
      <c r="DE32" s="180">
        <v>0</v>
      </c>
      <c r="DF32" s="181">
        <v>0</v>
      </c>
      <c r="DG32" s="182">
        <v>7.75</v>
      </c>
      <c r="DH32" s="174">
        <v>6</v>
      </c>
      <c r="DI32" s="175">
        <f t="shared" si="11"/>
        <v>-1.75</v>
      </c>
      <c r="DJ32" s="176">
        <v>0</v>
      </c>
      <c r="DK32" s="177">
        <v>0</v>
      </c>
      <c r="DL32" s="178">
        <v>0</v>
      </c>
      <c r="DM32" s="179">
        <v>-1.75</v>
      </c>
      <c r="DN32" s="180">
        <v>0</v>
      </c>
      <c r="DO32" s="181">
        <v>0</v>
      </c>
      <c r="DP32" s="182">
        <v>7.75</v>
      </c>
      <c r="DQ32" s="174">
        <v>8</v>
      </c>
      <c r="DR32" s="175">
        <f t="shared" si="12"/>
        <v>0.25</v>
      </c>
      <c r="DS32" s="176">
        <v>0</v>
      </c>
      <c r="DT32" s="177">
        <v>0</v>
      </c>
      <c r="DU32" s="178">
        <v>0</v>
      </c>
      <c r="DV32" s="179">
        <v>0.25</v>
      </c>
      <c r="DW32" s="180">
        <v>0</v>
      </c>
      <c r="DX32" s="181">
        <v>0</v>
      </c>
      <c r="DY32" s="182">
        <v>7.75</v>
      </c>
      <c r="DZ32" s="174">
        <v>6</v>
      </c>
      <c r="EA32" s="175">
        <f t="shared" si="13"/>
        <v>-1.75</v>
      </c>
      <c r="EB32" s="176">
        <v>0</v>
      </c>
      <c r="EC32" s="177">
        <v>0</v>
      </c>
      <c r="ED32" s="178">
        <v>0</v>
      </c>
      <c r="EE32" s="179">
        <v>-1.75</v>
      </c>
      <c r="EF32" s="180">
        <v>0</v>
      </c>
      <c r="EG32" s="181">
        <v>0</v>
      </c>
      <c r="EH32" s="182">
        <v>7.75</v>
      </c>
      <c r="EI32" s="174">
        <v>15</v>
      </c>
      <c r="EJ32" s="175">
        <f t="shared" si="14"/>
        <v>7.25</v>
      </c>
      <c r="EK32" s="176">
        <v>0</v>
      </c>
      <c r="EL32" s="177">
        <v>0</v>
      </c>
      <c r="EM32" s="178">
        <v>0</v>
      </c>
      <c r="EN32" s="179">
        <v>7.25</v>
      </c>
      <c r="EO32" s="180">
        <v>0</v>
      </c>
      <c r="EP32" s="181">
        <v>0</v>
      </c>
      <c r="EQ32" s="182">
        <v>7.75</v>
      </c>
      <c r="ER32" s="174">
        <v>14</v>
      </c>
      <c r="ES32" s="175">
        <f t="shared" si="15"/>
        <v>6.25</v>
      </c>
      <c r="ET32" s="176">
        <v>0</v>
      </c>
      <c r="EU32" s="177">
        <v>0</v>
      </c>
      <c r="EV32" s="178">
        <v>0</v>
      </c>
      <c r="EW32" s="179">
        <v>6.25</v>
      </c>
      <c r="EX32" s="180">
        <v>0</v>
      </c>
      <c r="EY32" s="181">
        <v>0</v>
      </c>
      <c r="EZ32" s="182">
        <v>7.75</v>
      </c>
      <c r="FA32" s="174">
        <v>15</v>
      </c>
      <c r="FB32" s="175">
        <f t="shared" si="16"/>
        <v>7.25</v>
      </c>
      <c r="FC32" s="176">
        <v>0</v>
      </c>
      <c r="FD32" s="177">
        <v>0</v>
      </c>
      <c r="FE32" s="178">
        <v>0</v>
      </c>
      <c r="FF32" s="179">
        <v>7.25</v>
      </c>
      <c r="FG32" s="180">
        <v>0</v>
      </c>
      <c r="FH32" s="181">
        <v>0</v>
      </c>
      <c r="FI32" s="182">
        <v>9.91</v>
      </c>
      <c r="FJ32" s="174">
        <v>13</v>
      </c>
      <c r="FK32" s="175">
        <f t="shared" si="17"/>
        <v>3.09</v>
      </c>
      <c r="FL32" s="176">
        <v>0</v>
      </c>
      <c r="FM32" s="177">
        <v>0</v>
      </c>
      <c r="FN32" s="178">
        <v>0</v>
      </c>
      <c r="FO32" s="179">
        <v>3.09</v>
      </c>
      <c r="FP32" s="180">
        <v>0</v>
      </c>
      <c r="FQ32" s="181">
        <v>0</v>
      </c>
      <c r="FR32" s="182">
        <v>9.91</v>
      </c>
      <c r="FS32" s="174">
        <v>6</v>
      </c>
      <c r="FT32" s="175">
        <f t="shared" si="18"/>
        <v>-3.91</v>
      </c>
      <c r="FU32" s="176">
        <v>0</v>
      </c>
      <c r="FV32" s="177">
        <v>0</v>
      </c>
      <c r="FW32" s="178">
        <v>0</v>
      </c>
      <c r="FX32" s="179">
        <v>-3.91</v>
      </c>
      <c r="FY32" s="180">
        <v>0</v>
      </c>
      <c r="FZ32" s="181">
        <v>0</v>
      </c>
      <c r="GA32" s="182">
        <v>9.91</v>
      </c>
      <c r="GB32" s="174">
        <v>5</v>
      </c>
      <c r="GC32" s="175">
        <f t="shared" si="19"/>
        <v>-4.91</v>
      </c>
      <c r="GD32" s="176">
        <v>0</v>
      </c>
      <c r="GE32" s="177">
        <v>0</v>
      </c>
      <c r="GF32" s="178">
        <v>0</v>
      </c>
      <c r="GG32" s="179">
        <v>-4.91</v>
      </c>
      <c r="GH32" s="180">
        <v>0</v>
      </c>
      <c r="GI32" s="181">
        <v>0</v>
      </c>
      <c r="GJ32" s="182">
        <v>9.91</v>
      </c>
      <c r="GK32" s="174">
        <v>10</v>
      </c>
      <c r="GL32" s="175">
        <f t="shared" si="20"/>
        <v>8.9999999999999858E-2</v>
      </c>
      <c r="GM32" s="176">
        <v>0</v>
      </c>
      <c r="GN32" s="177">
        <v>0</v>
      </c>
      <c r="GO32" s="178">
        <v>0</v>
      </c>
      <c r="GP32" s="179">
        <v>0.09</v>
      </c>
      <c r="GQ32" s="180">
        <v>0</v>
      </c>
      <c r="GR32" s="181">
        <v>0</v>
      </c>
      <c r="GS32" s="182">
        <v>9.91</v>
      </c>
      <c r="GT32" s="174">
        <v>9</v>
      </c>
      <c r="GU32" s="175">
        <f t="shared" si="21"/>
        <v>-0.91000000000000014</v>
      </c>
      <c r="GV32" s="176">
        <v>0</v>
      </c>
      <c r="GW32" s="177">
        <v>0</v>
      </c>
      <c r="GX32" s="178">
        <v>0</v>
      </c>
      <c r="GY32" s="179">
        <v>-0.91</v>
      </c>
      <c r="GZ32" s="180">
        <v>0</v>
      </c>
      <c r="HA32" s="181">
        <v>0</v>
      </c>
      <c r="HB32" s="182">
        <v>9.91</v>
      </c>
      <c r="HC32" s="174">
        <v>10</v>
      </c>
      <c r="HD32" s="175">
        <f t="shared" si="22"/>
        <v>8.9999999999999858E-2</v>
      </c>
      <c r="HE32" s="176">
        <v>0</v>
      </c>
      <c r="HF32" s="177">
        <v>0</v>
      </c>
      <c r="HG32" s="178">
        <v>0</v>
      </c>
      <c r="HH32" s="179">
        <v>0.09</v>
      </c>
      <c r="HI32" s="180">
        <v>0</v>
      </c>
      <c r="HJ32" s="181">
        <v>0</v>
      </c>
      <c r="HK32" s="182">
        <v>9.91</v>
      </c>
      <c r="HL32" s="174">
        <v>8</v>
      </c>
      <c r="HM32" s="175">
        <f t="shared" si="23"/>
        <v>-1.9100000000000001</v>
      </c>
      <c r="HN32" s="176">
        <v>0</v>
      </c>
      <c r="HO32" s="177">
        <v>0</v>
      </c>
      <c r="HP32" s="178">
        <v>0</v>
      </c>
      <c r="HQ32" s="179">
        <v>-1.91</v>
      </c>
      <c r="HR32" s="180">
        <v>0</v>
      </c>
      <c r="HS32" s="181">
        <v>0</v>
      </c>
    </row>
    <row r="33" spans="1:227" x14ac:dyDescent="0.25">
      <c r="A33" s="167" t="s">
        <v>16</v>
      </c>
      <c r="B33" s="168" t="s">
        <v>16</v>
      </c>
      <c r="C33" s="168" t="s">
        <v>464</v>
      </c>
      <c r="D33" s="168" t="s">
        <v>465</v>
      </c>
      <c r="E33" s="168" t="s">
        <v>153</v>
      </c>
      <c r="F33" s="168">
        <v>60</v>
      </c>
      <c r="G33" s="168" t="s">
        <v>139</v>
      </c>
      <c r="H33" s="169" t="s">
        <v>467</v>
      </c>
      <c r="I33" s="170">
        <v>19.8</v>
      </c>
      <c r="J33" s="171">
        <v>7.6</v>
      </c>
      <c r="K33" s="172">
        <v>21.6</v>
      </c>
      <c r="L33" s="173">
        <v>9.91</v>
      </c>
      <c r="M33" s="174">
        <v>9</v>
      </c>
      <c r="N33" s="175">
        <f t="shared" si="0"/>
        <v>-0.91000000000000014</v>
      </c>
      <c r="O33" s="176">
        <v>0</v>
      </c>
      <c r="P33" s="177">
        <v>0</v>
      </c>
      <c r="Q33" s="178">
        <v>0</v>
      </c>
      <c r="R33" s="179">
        <v>-0.91</v>
      </c>
      <c r="S33" s="180">
        <v>0</v>
      </c>
      <c r="T33" s="181">
        <v>0</v>
      </c>
      <c r="U33" s="182">
        <v>7.75</v>
      </c>
      <c r="V33" s="174">
        <v>8</v>
      </c>
      <c r="W33" s="175">
        <f t="shared" si="1"/>
        <v>0.25</v>
      </c>
      <c r="X33" s="176">
        <v>0</v>
      </c>
      <c r="Y33" s="177">
        <v>0</v>
      </c>
      <c r="Z33" s="178">
        <v>0</v>
      </c>
      <c r="AA33" s="179">
        <v>0.25</v>
      </c>
      <c r="AB33" s="180">
        <v>0</v>
      </c>
      <c r="AC33" s="181">
        <v>0</v>
      </c>
      <c r="AD33" s="182">
        <v>7.75</v>
      </c>
      <c r="AE33" s="174">
        <v>8</v>
      </c>
      <c r="AF33" s="175">
        <f t="shared" si="2"/>
        <v>0.25</v>
      </c>
      <c r="AG33" s="176">
        <v>0</v>
      </c>
      <c r="AH33" s="177">
        <v>0</v>
      </c>
      <c r="AI33" s="178">
        <v>0</v>
      </c>
      <c r="AJ33" s="179">
        <v>0.25</v>
      </c>
      <c r="AK33" s="180">
        <v>0</v>
      </c>
      <c r="AL33" s="181">
        <v>0</v>
      </c>
      <c r="AM33" s="182">
        <v>7.75</v>
      </c>
      <c r="AN33" s="174">
        <v>8</v>
      </c>
      <c r="AO33" s="175">
        <f t="shared" si="3"/>
        <v>0.25</v>
      </c>
      <c r="AP33" s="176">
        <v>0</v>
      </c>
      <c r="AQ33" s="177">
        <v>0</v>
      </c>
      <c r="AR33" s="178">
        <v>0</v>
      </c>
      <c r="AS33" s="179">
        <v>0.25</v>
      </c>
      <c r="AT33" s="180">
        <v>0</v>
      </c>
      <c r="AU33" s="181">
        <v>0</v>
      </c>
      <c r="AV33" s="182">
        <v>7.75</v>
      </c>
      <c r="AW33" s="174">
        <v>8</v>
      </c>
      <c r="AX33" s="175">
        <f t="shared" si="4"/>
        <v>0.25</v>
      </c>
      <c r="AY33" s="176">
        <v>0</v>
      </c>
      <c r="AZ33" s="177">
        <v>0</v>
      </c>
      <c r="BA33" s="178">
        <v>0</v>
      </c>
      <c r="BB33" s="179">
        <v>0.25</v>
      </c>
      <c r="BC33" s="180">
        <v>0</v>
      </c>
      <c r="BD33" s="181">
        <v>0</v>
      </c>
      <c r="BE33" s="182">
        <v>7.75</v>
      </c>
      <c r="BF33" s="174">
        <v>5</v>
      </c>
      <c r="BG33" s="175">
        <f t="shared" si="5"/>
        <v>-2.75</v>
      </c>
      <c r="BH33" s="176">
        <v>0</v>
      </c>
      <c r="BI33" s="177">
        <v>0</v>
      </c>
      <c r="BJ33" s="178">
        <v>0</v>
      </c>
      <c r="BK33" s="179">
        <v>-2.75</v>
      </c>
      <c r="BL33" s="180">
        <v>0</v>
      </c>
      <c r="BM33" s="181">
        <v>0</v>
      </c>
      <c r="BN33" s="182">
        <v>7.75</v>
      </c>
      <c r="BO33" s="174">
        <v>4</v>
      </c>
      <c r="BP33" s="175">
        <f t="shared" si="6"/>
        <v>-3.75</v>
      </c>
      <c r="BQ33" s="176">
        <v>0</v>
      </c>
      <c r="BR33" s="177">
        <v>0</v>
      </c>
      <c r="BS33" s="178">
        <v>0</v>
      </c>
      <c r="BT33" s="179">
        <v>-3.75</v>
      </c>
      <c r="BU33" s="180">
        <v>0</v>
      </c>
      <c r="BV33" s="181">
        <v>0</v>
      </c>
      <c r="BW33" s="182">
        <v>7.75</v>
      </c>
      <c r="BX33" s="174">
        <v>0</v>
      </c>
      <c r="BY33" s="175">
        <f t="shared" si="7"/>
        <v>-7.75</v>
      </c>
      <c r="BZ33" s="176">
        <v>0</v>
      </c>
      <c r="CA33" s="177">
        <v>0</v>
      </c>
      <c r="CB33" s="178">
        <v>0</v>
      </c>
      <c r="CC33" s="179">
        <v>-7.75</v>
      </c>
      <c r="CD33" s="180">
        <v>0</v>
      </c>
      <c r="CE33" s="181">
        <v>0</v>
      </c>
      <c r="CF33" s="182">
        <v>7.75</v>
      </c>
      <c r="CG33" s="174">
        <v>4</v>
      </c>
      <c r="CH33" s="175">
        <f t="shared" si="8"/>
        <v>-3.75</v>
      </c>
      <c r="CI33" s="176">
        <v>0</v>
      </c>
      <c r="CJ33" s="177">
        <v>0</v>
      </c>
      <c r="CK33" s="178">
        <v>0</v>
      </c>
      <c r="CL33" s="179">
        <v>-3.75</v>
      </c>
      <c r="CM33" s="180">
        <v>0</v>
      </c>
      <c r="CN33" s="181">
        <v>0</v>
      </c>
      <c r="CO33" s="182">
        <v>7.75</v>
      </c>
      <c r="CP33" s="174">
        <v>6</v>
      </c>
      <c r="CQ33" s="175">
        <f t="shared" si="9"/>
        <v>-1.75</v>
      </c>
      <c r="CR33" s="176">
        <v>0</v>
      </c>
      <c r="CS33" s="177">
        <v>0</v>
      </c>
      <c r="CT33" s="178">
        <v>0</v>
      </c>
      <c r="CU33" s="179">
        <v>-1.75</v>
      </c>
      <c r="CV33" s="180">
        <v>0</v>
      </c>
      <c r="CW33" s="181">
        <v>0</v>
      </c>
      <c r="CX33" s="182">
        <v>7.75</v>
      </c>
      <c r="CY33" s="174">
        <v>7</v>
      </c>
      <c r="CZ33" s="175">
        <f t="shared" si="10"/>
        <v>-0.75</v>
      </c>
      <c r="DA33" s="176">
        <v>0</v>
      </c>
      <c r="DB33" s="177">
        <v>0</v>
      </c>
      <c r="DC33" s="178">
        <v>0</v>
      </c>
      <c r="DD33" s="179">
        <v>-0.75</v>
      </c>
      <c r="DE33" s="180">
        <v>0</v>
      </c>
      <c r="DF33" s="181">
        <v>0</v>
      </c>
      <c r="DG33" s="182">
        <v>7.75</v>
      </c>
      <c r="DH33" s="174">
        <v>6</v>
      </c>
      <c r="DI33" s="175">
        <f t="shared" si="11"/>
        <v>-1.75</v>
      </c>
      <c r="DJ33" s="176">
        <v>0</v>
      </c>
      <c r="DK33" s="177">
        <v>0</v>
      </c>
      <c r="DL33" s="178">
        <v>0</v>
      </c>
      <c r="DM33" s="179">
        <v>-1.75</v>
      </c>
      <c r="DN33" s="180">
        <v>0</v>
      </c>
      <c r="DO33" s="181">
        <v>0</v>
      </c>
      <c r="DP33" s="182">
        <v>7.75</v>
      </c>
      <c r="DQ33" s="174">
        <v>6</v>
      </c>
      <c r="DR33" s="175">
        <f t="shared" si="12"/>
        <v>-1.75</v>
      </c>
      <c r="DS33" s="176">
        <v>0</v>
      </c>
      <c r="DT33" s="177">
        <v>0</v>
      </c>
      <c r="DU33" s="178">
        <v>0</v>
      </c>
      <c r="DV33" s="179">
        <v>-1.75</v>
      </c>
      <c r="DW33" s="180">
        <v>0</v>
      </c>
      <c r="DX33" s="181">
        <v>0</v>
      </c>
      <c r="DY33" s="182">
        <v>7.75</v>
      </c>
      <c r="DZ33" s="174">
        <v>2</v>
      </c>
      <c r="EA33" s="175">
        <f t="shared" si="13"/>
        <v>-5.75</v>
      </c>
      <c r="EB33" s="176">
        <v>0</v>
      </c>
      <c r="EC33" s="177">
        <v>0</v>
      </c>
      <c r="ED33" s="178">
        <v>0</v>
      </c>
      <c r="EE33" s="179">
        <v>-5.75</v>
      </c>
      <c r="EF33" s="180">
        <v>0</v>
      </c>
      <c r="EG33" s="181">
        <v>0</v>
      </c>
      <c r="EH33" s="182">
        <v>7.75</v>
      </c>
      <c r="EI33" s="174">
        <v>0</v>
      </c>
      <c r="EJ33" s="175">
        <f t="shared" si="14"/>
        <v>-7.75</v>
      </c>
      <c r="EK33" s="176">
        <v>0</v>
      </c>
      <c r="EL33" s="177">
        <v>0</v>
      </c>
      <c r="EM33" s="178">
        <v>0</v>
      </c>
      <c r="EN33" s="179">
        <v>-7.75</v>
      </c>
      <c r="EO33" s="180">
        <v>0</v>
      </c>
      <c r="EP33" s="181">
        <v>0</v>
      </c>
      <c r="EQ33" s="182">
        <v>7.75</v>
      </c>
      <c r="ER33" s="174">
        <v>2</v>
      </c>
      <c r="ES33" s="175">
        <f t="shared" si="15"/>
        <v>-5.75</v>
      </c>
      <c r="ET33" s="176">
        <v>0</v>
      </c>
      <c r="EU33" s="177">
        <v>0</v>
      </c>
      <c r="EV33" s="178">
        <v>0</v>
      </c>
      <c r="EW33" s="179">
        <v>-5.75</v>
      </c>
      <c r="EX33" s="180">
        <v>0</v>
      </c>
      <c r="EY33" s="181">
        <v>0</v>
      </c>
      <c r="EZ33" s="182">
        <v>7.75</v>
      </c>
      <c r="FA33" s="174">
        <v>2</v>
      </c>
      <c r="FB33" s="175">
        <f t="shared" si="16"/>
        <v>-5.75</v>
      </c>
      <c r="FC33" s="176">
        <v>0</v>
      </c>
      <c r="FD33" s="177">
        <v>0</v>
      </c>
      <c r="FE33" s="178">
        <v>0</v>
      </c>
      <c r="FF33" s="179">
        <v>-5.75</v>
      </c>
      <c r="FG33" s="180">
        <v>0</v>
      </c>
      <c r="FH33" s="181">
        <v>0</v>
      </c>
      <c r="FI33" s="182">
        <v>9.91</v>
      </c>
      <c r="FJ33" s="174">
        <v>2</v>
      </c>
      <c r="FK33" s="175">
        <f t="shared" si="17"/>
        <v>-7.91</v>
      </c>
      <c r="FL33" s="176">
        <v>0</v>
      </c>
      <c r="FM33" s="177">
        <v>0</v>
      </c>
      <c r="FN33" s="178">
        <v>0</v>
      </c>
      <c r="FO33" s="179">
        <v>-7.91</v>
      </c>
      <c r="FP33" s="180">
        <v>0</v>
      </c>
      <c r="FQ33" s="181">
        <v>0</v>
      </c>
      <c r="FR33" s="182">
        <v>9.91</v>
      </c>
      <c r="FS33" s="174">
        <v>1</v>
      </c>
      <c r="FT33" s="175">
        <f t="shared" si="18"/>
        <v>-8.91</v>
      </c>
      <c r="FU33" s="176">
        <v>0</v>
      </c>
      <c r="FV33" s="177">
        <v>0</v>
      </c>
      <c r="FW33" s="178">
        <v>0</v>
      </c>
      <c r="FX33" s="179">
        <v>-8.91</v>
      </c>
      <c r="FY33" s="180">
        <v>0</v>
      </c>
      <c r="FZ33" s="181">
        <v>0</v>
      </c>
      <c r="GA33" s="182">
        <v>9.91</v>
      </c>
      <c r="GB33" s="174">
        <v>3</v>
      </c>
      <c r="GC33" s="175">
        <f t="shared" si="19"/>
        <v>-6.91</v>
      </c>
      <c r="GD33" s="176">
        <v>0</v>
      </c>
      <c r="GE33" s="177">
        <v>0</v>
      </c>
      <c r="GF33" s="178">
        <v>0</v>
      </c>
      <c r="GG33" s="179">
        <v>-6.91</v>
      </c>
      <c r="GH33" s="180">
        <v>0</v>
      </c>
      <c r="GI33" s="181">
        <v>0</v>
      </c>
      <c r="GJ33" s="182">
        <v>9.91</v>
      </c>
      <c r="GK33" s="174">
        <v>8</v>
      </c>
      <c r="GL33" s="175">
        <f t="shared" si="20"/>
        <v>-1.9100000000000001</v>
      </c>
      <c r="GM33" s="176">
        <v>0</v>
      </c>
      <c r="GN33" s="177">
        <v>0</v>
      </c>
      <c r="GO33" s="178">
        <v>0</v>
      </c>
      <c r="GP33" s="179">
        <v>-1.91</v>
      </c>
      <c r="GQ33" s="180">
        <v>0</v>
      </c>
      <c r="GR33" s="181">
        <v>0</v>
      </c>
      <c r="GS33" s="182">
        <v>9.91</v>
      </c>
      <c r="GT33" s="174">
        <v>6</v>
      </c>
      <c r="GU33" s="175">
        <f t="shared" si="21"/>
        <v>-3.91</v>
      </c>
      <c r="GV33" s="176">
        <v>0</v>
      </c>
      <c r="GW33" s="177">
        <v>0</v>
      </c>
      <c r="GX33" s="178">
        <v>0</v>
      </c>
      <c r="GY33" s="179">
        <v>-3.91</v>
      </c>
      <c r="GZ33" s="180">
        <v>0</v>
      </c>
      <c r="HA33" s="181">
        <v>0</v>
      </c>
      <c r="HB33" s="182">
        <v>9.91</v>
      </c>
      <c r="HC33" s="174">
        <v>6</v>
      </c>
      <c r="HD33" s="175">
        <f t="shared" si="22"/>
        <v>-3.91</v>
      </c>
      <c r="HE33" s="176">
        <v>0</v>
      </c>
      <c r="HF33" s="177">
        <v>0</v>
      </c>
      <c r="HG33" s="178">
        <v>0</v>
      </c>
      <c r="HH33" s="179">
        <v>-3.91</v>
      </c>
      <c r="HI33" s="180">
        <v>0</v>
      </c>
      <c r="HJ33" s="181">
        <v>0</v>
      </c>
      <c r="HK33" s="182">
        <v>9.91</v>
      </c>
      <c r="HL33" s="174">
        <v>4</v>
      </c>
      <c r="HM33" s="175">
        <f t="shared" si="23"/>
        <v>-5.91</v>
      </c>
      <c r="HN33" s="176">
        <v>0</v>
      </c>
      <c r="HO33" s="177">
        <v>0</v>
      </c>
      <c r="HP33" s="178">
        <v>0</v>
      </c>
      <c r="HQ33" s="179">
        <v>-5.91</v>
      </c>
      <c r="HR33" s="180">
        <v>0</v>
      </c>
      <c r="HS33" s="181">
        <v>0</v>
      </c>
    </row>
    <row r="34" spans="1:227" x14ac:dyDescent="0.25">
      <c r="A34" s="167" t="s">
        <v>16</v>
      </c>
      <c r="B34" s="168" t="s">
        <v>16</v>
      </c>
      <c r="C34" s="168" t="s">
        <v>464</v>
      </c>
      <c r="D34" s="168" t="s">
        <v>465</v>
      </c>
      <c r="E34" s="168" t="s">
        <v>153</v>
      </c>
      <c r="F34" s="168">
        <v>60</v>
      </c>
      <c r="G34" s="168" t="s">
        <v>141</v>
      </c>
      <c r="H34" s="169" t="s">
        <v>468</v>
      </c>
      <c r="I34" s="170">
        <v>12</v>
      </c>
      <c r="J34" s="171">
        <v>3.7</v>
      </c>
      <c r="K34" s="172">
        <v>11.8</v>
      </c>
      <c r="L34" s="173">
        <v>5.6</v>
      </c>
      <c r="M34" s="174">
        <v>7</v>
      </c>
      <c r="N34" s="175">
        <f t="shared" si="0"/>
        <v>1.4000000000000004</v>
      </c>
      <c r="O34" s="176">
        <v>0</v>
      </c>
      <c r="P34" s="177">
        <v>0</v>
      </c>
      <c r="Q34" s="178">
        <v>0</v>
      </c>
      <c r="R34" s="179">
        <v>1.4</v>
      </c>
      <c r="S34" s="180">
        <v>0</v>
      </c>
      <c r="T34" s="181">
        <v>0</v>
      </c>
      <c r="U34" s="182">
        <v>4.38</v>
      </c>
      <c r="V34" s="174">
        <v>6</v>
      </c>
      <c r="W34" s="175">
        <f t="shared" si="1"/>
        <v>1.62</v>
      </c>
      <c r="X34" s="176">
        <v>0</v>
      </c>
      <c r="Y34" s="177">
        <v>0</v>
      </c>
      <c r="Z34" s="178">
        <v>0</v>
      </c>
      <c r="AA34" s="179">
        <v>1.62</v>
      </c>
      <c r="AB34" s="180">
        <v>0</v>
      </c>
      <c r="AC34" s="181">
        <v>0</v>
      </c>
      <c r="AD34" s="182">
        <v>4.38</v>
      </c>
      <c r="AE34" s="174">
        <v>6</v>
      </c>
      <c r="AF34" s="175">
        <f t="shared" si="2"/>
        <v>1.62</v>
      </c>
      <c r="AG34" s="176">
        <v>0</v>
      </c>
      <c r="AH34" s="177">
        <v>0</v>
      </c>
      <c r="AI34" s="178">
        <v>0</v>
      </c>
      <c r="AJ34" s="179">
        <v>1.62</v>
      </c>
      <c r="AK34" s="180">
        <v>0</v>
      </c>
      <c r="AL34" s="181">
        <v>0</v>
      </c>
      <c r="AM34" s="182">
        <v>4.38</v>
      </c>
      <c r="AN34" s="174">
        <v>4</v>
      </c>
      <c r="AO34" s="175">
        <f t="shared" si="3"/>
        <v>-0.37999999999999989</v>
      </c>
      <c r="AP34" s="176">
        <v>0</v>
      </c>
      <c r="AQ34" s="177">
        <v>0</v>
      </c>
      <c r="AR34" s="178">
        <v>0</v>
      </c>
      <c r="AS34" s="179">
        <v>-0.38</v>
      </c>
      <c r="AT34" s="180">
        <v>0</v>
      </c>
      <c r="AU34" s="181">
        <v>0</v>
      </c>
      <c r="AV34" s="182">
        <v>4.38</v>
      </c>
      <c r="AW34" s="174">
        <v>0</v>
      </c>
      <c r="AX34" s="175">
        <f t="shared" si="4"/>
        <v>-4.38</v>
      </c>
      <c r="AY34" s="176">
        <v>0</v>
      </c>
      <c r="AZ34" s="177">
        <v>0</v>
      </c>
      <c r="BA34" s="178">
        <v>0</v>
      </c>
      <c r="BB34" s="179">
        <v>-4.38</v>
      </c>
      <c r="BC34" s="180">
        <v>0</v>
      </c>
      <c r="BD34" s="181">
        <v>0</v>
      </c>
      <c r="BE34" s="182">
        <v>4.38</v>
      </c>
      <c r="BF34" s="174">
        <v>0</v>
      </c>
      <c r="BG34" s="175">
        <f t="shared" si="5"/>
        <v>-4.38</v>
      </c>
      <c r="BH34" s="176">
        <v>0</v>
      </c>
      <c r="BI34" s="177">
        <v>0</v>
      </c>
      <c r="BJ34" s="178">
        <v>0</v>
      </c>
      <c r="BK34" s="179">
        <v>-4.38</v>
      </c>
      <c r="BL34" s="180">
        <v>0</v>
      </c>
      <c r="BM34" s="181">
        <v>0</v>
      </c>
      <c r="BN34" s="182">
        <v>4.38</v>
      </c>
      <c r="BO34" s="174">
        <v>1</v>
      </c>
      <c r="BP34" s="175">
        <f t="shared" si="6"/>
        <v>-3.38</v>
      </c>
      <c r="BQ34" s="176">
        <v>0</v>
      </c>
      <c r="BR34" s="177">
        <v>0</v>
      </c>
      <c r="BS34" s="178">
        <v>0</v>
      </c>
      <c r="BT34" s="179">
        <v>-3.38</v>
      </c>
      <c r="BU34" s="180">
        <v>0</v>
      </c>
      <c r="BV34" s="181">
        <v>0</v>
      </c>
      <c r="BW34" s="182">
        <v>4.38</v>
      </c>
      <c r="BX34" s="174">
        <v>0</v>
      </c>
      <c r="BY34" s="175">
        <f t="shared" si="7"/>
        <v>-4.38</v>
      </c>
      <c r="BZ34" s="176">
        <v>0</v>
      </c>
      <c r="CA34" s="177">
        <v>0</v>
      </c>
      <c r="CB34" s="178">
        <v>0</v>
      </c>
      <c r="CC34" s="179">
        <v>-4.38</v>
      </c>
      <c r="CD34" s="180">
        <v>0</v>
      </c>
      <c r="CE34" s="181">
        <v>0</v>
      </c>
      <c r="CF34" s="182">
        <v>4.38</v>
      </c>
      <c r="CG34" s="174">
        <v>0</v>
      </c>
      <c r="CH34" s="175">
        <f t="shared" si="8"/>
        <v>-4.38</v>
      </c>
      <c r="CI34" s="176">
        <v>0</v>
      </c>
      <c r="CJ34" s="177">
        <v>0</v>
      </c>
      <c r="CK34" s="178">
        <v>0</v>
      </c>
      <c r="CL34" s="179">
        <v>-4.38</v>
      </c>
      <c r="CM34" s="180">
        <v>0</v>
      </c>
      <c r="CN34" s="181">
        <v>0</v>
      </c>
      <c r="CO34" s="182">
        <v>4.38</v>
      </c>
      <c r="CP34" s="174">
        <v>1</v>
      </c>
      <c r="CQ34" s="175">
        <f t="shared" si="9"/>
        <v>-3.38</v>
      </c>
      <c r="CR34" s="176">
        <v>0</v>
      </c>
      <c r="CS34" s="177">
        <v>0</v>
      </c>
      <c r="CT34" s="178">
        <v>0</v>
      </c>
      <c r="CU34" s="179">
        <v>-3.38</v>
      </c>
      <c r="CV34" s="180">
        <v>0</v>
      </c>
      <c r="CW34" s="181">
        <v>0</v>
      </c>
      <c r="CX34" s="182">
        <v>4.38</v>
      </c>
      <c r="CY34" s="174">
        <v>0</v>
      </c>
      <c r="CZ34" s="175">
        <f t="shared" si="10"/>
        <v>-4.38</v>
      </c>
      <c r="DA34" s="176">
        <v>0</v>
      </c>
      <c r="DB34" s="177">
        <v>0</v>
      </c>
      <c r="DC34" s="178">
        <v>0</v>
      </c>
      <c r="DD34" s="179">
        <v>-4.38</v>
      </c>
      <c r="DE34" s="180">
        <v>0</v>
      </c>
      <c r="DF34" s="181">
        <v>0</v>
      </c>
      <c r="DG34" s="182">
        <v>4.38</v>
      </c>
      <c r="DH34" s="174">
        <v>0</v>
      </c>
      <c r="DI34" s="175">
        <f t="shared" si="11"/>
        <v>-4.38</v>
      </c>
      <c r="DJ34" s="176">
        <v>0</v>
      </c>
      <c r="DK34" s="177">
        <v>0</v>
      </c>
      <c r="DL34" s="178">
        <v>0</v>
      </c>
      <c r="DM34" s="179">
        <v>-4.38</v>
      </c>
      <c r="DN34" s="180">
        <v>0</v>
      </c>
      <c r="DO34" s="181">
        <v>0</v>
      </c>
      <c r="DP34" s="182">
        <v>4.38</v>
      </c>
      <c r="DQ34" s="174">
        <v>1</v>
      </c>
      <c r="DR34" s="175">
        <f t="shared" si="12"/>
        <v>-3.38</v>
      </c>
      <c r="DS34" s="176">
        <v>0</v>
      </c>
      <c r="DT34" s="177">
        <v>0</v>
      </c>
      <c r="DU34" s="178">
        <v>0</v>
      </c>
      <c r="DV34" s="179">
        <v>-3.38</v>
      </c>
      <c r="DW34" s="180">
        <v>0</v>
      </c>
      <c r="DX34" s="181">
        <v>0</v>
      </c>
      <c r="DY34" s="182">
        <v>4.38</v>
      </c>
      <c r="DZ34" s="174">
        <v>0</v>
      </c>
      <c r="EA34" s="175">
        <f t="shared" si="13"/>
        <v>-4.38</v>
      </c>
      <c r="EB34" s="176">
        <v>0</v>
      </c>
      <c r="EC34" s="177">
        <v>0</v>
      </c>
      <c r="ED34" s="178">
        <v>0</v>
      </c>
      <c r="EE34" s="179">
        <v>-4.38</v>
      </c>
      <c r="EF34" s="180">
        <v>0</v>
      </c>
      <c r="EG34" s="181">
        <v>0</v>
      </c>
      <c r="EH34" s="182">
        <v>4.38</v>
      </c>
      <c r="EI34" s="174">
        <v>0</v>
      </c>
      <c r="EJ34" s="175">
        <f t="shared" si="14"/>
        <v>-4.38</v>
      </c>
      <c r="EK34" s="176">
        <v>0</v>
      </c>
      <c r="EL34" s="177">
        <v>0</v>
      </c>
      <c r="EM34" s="178">
        <v>0</v>
      </c>
      <c r="EN34" s="179">
        <v>-4.38</v>
      </c>
      <c r="EO34" s="180">
        <v>0</v>
      </c>
      <c r="EP34" s="181">
        <v>0</v>
      </c>
      <c r="EQ34" s="182">
        <v>4.38</v>
      </c>
      <c r="ER34" s="174">
        <v>0</v>
      </c>
      <c r="ES34" s="175">
        <f t="shared" si="15"/>
        <v>-4.38</v>
      </c>
      <c r="ET34" s="176">
        <v>0</v>
      </c>
      <c r="EU34" s="177">
        <v>0</v>
      </c>
      <c r="EV34" s="178">
        <v>0</v>
      </c>
      <c r="EW34" s="179">
        <v>-4.38</v>
      </c>
      <c r="EX34" s="180">
        <v>0</v>
      </c>
      <c r="EY34" s="181">
        <v>0</v>
      </c>
      <c r="EZ34" s="182">
        <v>4.38</v>
      </c>
      <c r="FA34" s="174">
        <v>1</v>
      </c>
      <c r="FB34" s="175">
        <f t="shared" si="16"/>
        <v>-3.38</v>
      </c>
      <c r="FC34" s="176">
        <v>0</v>
      </c>
      <c r="FD34" s="177">
        <v>0</v>
      </c>
      <c r="FE34" s="178">
        <v>0</v>
      </c>
      <c r="FF34" s="179">
        <v>-3.38</v>
      </c>
      <c r="FG34" s="180">
        <v>0</v>
      </c>
      <c r="FH34" s="181">
        <v>0</v>
      </c>
      <c r="FI34" s="182">
        <v>5.6</v>
      </c>
      <c r="FJ34" s="174">
        <v>0</v>
      </c>
      <c r="FK34" s="175">
        <f t="shared" si="17"/>
        <v>-5.6</v>
      </c>
      <c r="FL34" s="176">
        <v>0</v>
      </c>
      <c r="FM34" s="177">
        <v>0</v>
      </c>
      <c r="FN34" s="178">
        <v>0</v>
      </c>
      <c r="FO34" s="179">
        <v>-5.6</v>
      </c>
      <c r="FP34" s="180">
        <v>0</v>
      </c>
      <c r="FQ34" s="181">
        <v>0</v>
      </c>
      <c r="FR34" s="182">
        <v>5.6</v>
      </c>
      <c r="FS34" s="174">
        <v>0</v>
      </c>
      <c r="FT34" s="175">
        <f t="shared" si="18"/>
        <v>-5.6</v>
      </c>
      <c r="FU34" s="176">
        <v>0</v>
      </c>
      <c r="FV34" s="177">
        <v>0</v>
      </c>
      <c r="FW34" s="178">
        <v>0</v>
      </c>
      <c r="FX34" s="179">
        <v>-5.6</v>
      </c>
      <c r="FY34" s="180">
        <v>0</v>
      </c>
      <c r="FZ34" s="181">
        <v>0</v>
      </c>
      <c r="GA34" s="182">
        <v>5.6</v>
      </c>
      <c r="GB34" s="174">
        <v>1</v>
      </c>
      <c r="GC34" s="175">
        <f t="shared" si="19"/>
        <v>-4.5999999999999996</v>
      </c>
      <c r="GD34" s="176">
        <v>0</v>
      </c>
      <c r="GE34" s="177">
        <v>0</v>
      </c>
      <c r="GF34" s="178">
        <v>0</v>
      </c>
      <c r="GG34" s="179">
        <v>-4.5999999999999996</v>
      </c>
      <c r="GH34" s="180">
        <v>0</v>
      </c>
      <c r="GI34" s="181">
        <v>0</v>
      </c>
      <c r="GJ34" s="182">
        <v>5.6</v>
      </c>
      <c r="GK34" s="174">
        <v>2</v>
      </c>
      <c r="GL34" s="175">
        <f t="shared" si="20"/>
        <v>-3.5999999999999996</v>
      </c>
      <c r="GM34" s="176">
        <v>0</v>
      </c>
      <c r="GN34" s="177">
        <v>0</v>
      </c>
      <c r="GO34" s="178">
        <v>0</v>
      </c>
      <c r="GP34" s="179">
        <v>-3.6</v>
      </c>
      <c r="GQ34" s="180">
        <v>0</v>
      </c>
      <c r="GR34" s="181">
        <v>0</v>
      </c>
      <c r="GS34" s="182">
        <v>5.6</v>
      </c>
      <c r="GT34" s="174">
        <v>5</v>
      </c>
      <c r="GU34" s="175">
        <f t="shared" si="21"/>
        <v>-0.59999999999999964</v>
      </c>
      <c r="GV34" s="176">
        <v>0</v>
      </c>
      <c r="GW34" s="177">
        <v>0</v>
      </c>
      <c r="GX34" s="178">
        <v>0</v>
      </c>
      <c r="GY34" s="179">
        <v>-0.6</v>
      </c>
      <c r="GZ34" s="180">
        <v>0</v>
      </c>
      <c r="HA34" s="181">
        <v>0</v>
      </c>
      <c r="HB34" s="182">
        <v>5.6</v>
      </c>
      <c r="HC34" s="174">
        <v>7</v>
      </c>
      <c r="HD34" s="175">
        <f t="shared" si="22"/>
        <v>1.4000000000000004</v>
      </c>
      <c r="HE34" s="176">
        <v>0</v>
      </c>
      <c r="HF34" s="177">
        <v>0</v>
      </c>
      <c r="HG34" s="178">
        <v>0</v>
      </c>
      <c r="HH34" s="179">
        <v>1.4</v>
      </c>
      <c r="HI34" s="180">
        <v>0</v>
      </c>
      <c r="HJ34" s="181">
        <v>0</v>
      </c>
      <c r="HK34" s="182">
        <v>5.6</v>
      </c>
      <c r="HL34" s="174">
        <v>5</v>
      </c>
      <c r="HM34" s="175">
        <f t="shared" si="23"/>
        <v>-0.59999999999999964</v>
      </c>
      <c r="HN34" s="176">
        <v>0</v>
      </c>
      <c r="HO34" s="177">
        <v>0</v>
      </c>
      <c r="HP34" s="178">
        <v>0</v>
      </c>
      <c r="HQ34" s="179">
        <v>-0.6</v>
      </c>
      <c r="HR34" s="180">
        <v>0</v>
      </c>
      <c r="HS34" s="181">
        <v>0</v>
      </c>
    </row>
    <row r="35" spans="1:227" x14ac:dyDescent="0.25">
      <c r="A35" s="167" t="s">
        <v>16</v>
      </c>
      <c r="B35" s="168" t="s">
        <v>16</v>
      </c>
      <c r="C35" s="168" t="s">
        <v>464</v>
      </c>
      <c r="D35" s="168" t="s">
        <v>465</v>
      </c>
      <c r="E35" s="168" t="s">
        <v>469</v>
      </c>
      <c r="F35" s="168">
        <v>60</v>
      </c>
      <c r="G35" s="168" t="s">
        <v>135</v>
      </c>
      <c r="H35" s="169" t="s">
        <v>470</v>
      </c>
      <c r="I35" s="170">
        <v>6</v>
      </c>
      <c r="J35" s="171">
        <v>0.8</v>
      </c>
      <c r="K35" s="172">
        <v>1.6</v>
      </c>
      <c r="L35" s="173">
        <v>3.45</v>
      </c>
      <c r="M35" s="174">
        <v>1</v>
      </c>
      <c r="N35" s="175">
        <f t="shared" si="0"/>
        <v>-2.4500000000000002</v>
      </c>
      <c r="O35" s="176">
        <v>0</v>
      </c>
      <c r="P35" s="177">
        <v>0</v>
      </c>
      <c r="Q35" s="178">
        <v>0</v>
      </c>
      <c r="R35" s="179">
        <v>-2.4500000000000002</v>
      </c>
      <c r="S35" s="180">
        <v>0</v>
      </c>
      <c r="T35" s="181">
        <v>0</v>
      </c>
      <c r="U35" s="182">
        <v>2.69</v>
      </c>
      <c r="V35" s="174">
        <v>0</v>
      </c>
      <c r="W35" s="175">
        <f t="shared" si="1"/>
        <v>-2.69</v>
      </c>
      <c r="X35" s="176">
        <v>0</v>
      </c>
      <c r="Y35" s="177">
        <v>0</v>
      </c>
      <c r="Z35" s="178">
        <v>0</v>
      </c>
      <c r="AA35" s="179">
        <v>-2.69</v>
      </c>
      <c r="AB35" s="180">
        <v>0</v>
      </c>
      <c r="AC35" s="181">
        <v>0</v>
      </c>
      <c r="AD35" s="182">
        <v>2.69</v>
      </c>
      <c r="AE35" s="174">
        <v>1</v>
      </c>
      <c r="AF35" s="175">
        <f t="shared" si="2"/>
        <v>-1.69</v>
      </c>
      <c r="AG35" s="176">
        <v>0</v>
      </c>
      <c r="AH35" s="177">
        <v>0</v>
      </c>
      <c r="AI35" s="178">
        <v>0</v>
      </c>
      <c r="AJ35" s="179">
        <v>-1.69</v>
      </c>
      <c r="AK35" s="180">
        <v>0</v>
      </c>
      <c r="AL35" s="181">
        <v>0</v>
      </c>
      <c r="AM35" s="182">
        <v>2.69</v>
      </c>
      <c r="AN35" s="174">
        <v>0</v>
      </c>
      <c r="AO35" s="175">
        <f t="shared" si="3"/>
        <v>-2.69</v>
      </c>
      <c r="AP35" s="176">
        <v>0</v>
      </c>
      <c r="AQ35" s="177">
        <v>0</v>
      </c>
      <c r="AR35" s="178">
        <v>0</v>
      </c>
      <c r="AS35" s="179">
        <v>-2.69</v>
      </c>
      <c r="AT35" s="180">
        <v>0</v>
      </c>
      <c r="AU35" s="181">
        <v>0</v>
      </c>
      <c r="AV35" s="182">
        <v>2.69</v>
      </c>
      <c r="AW35" s="174">
        <v>1</v>
      </c>
      <c r="AX35" s="175">
        <f t="shared" si="4"/>
        <v>-1.69</v>
      </c>
      <c r="AY35" s="176">
        <v>0</v>
      </c>
      <c r="AZ35" s="177">
        <v>0</v>
      </c>
      <c r="BA35" s="178">
        <v>0</v>
      </c>
      <c r="BB35" s="179">
        <v>-1.69</v>
      </c>
      <c r="BC35" s="180">
        <v>0</v>
      </c>
      <c r="BD35" s="181">
        <v>0</v>
      </c>
      <c r="BE35" s="182">
        <v>2.69</v>
      </c>
      <c r="BF35" s="174">
        <v>0</v>
      </c>
      <c r="BG35" s="175">
        <f t="shared" si="5"/>
        <v>-2.69</v>
      </c>
      <c r="BH35" s="176">
        <v>0</v>
      </c>
      <c r="BI35" s="177">
        <v>0</v>
      </c>
      <c r="BJ35" s="178">
        <v>0</v>
      </c>
      <c r="BK35" s="179">
        <v>-2.69</v>
      </c>
      <c r="BL35" s="180">
        <v>0</v>
      </c>
      <c r="BM35" s="181">
        <v>0</v>
      </c>
      <c r="BN35" s="182">
        <v>2.69</v>
      </c>
      <c r="BO35" s="174">
        <v>1</v>
      </c>
      <c r="BP35" s="175">
        <f t="shared" si="6"/>
        <v>-1.69</v>
      </c>
      <c r="BQ35" s="176">
        <v>0</v>
      </c>
      <c r="BR35" s="177">
        <v>0</v>
      </c>
      <c r="BS35" s="178">
        <v>0</v>
      </c>
      <c r="BT35" s="179">
        <v>-1.69</v>
      </c>
      <c r="BU35" s="180">
        <v>0</v>
      </c>
      <c r="BV35" s="181">
        <v>0</v>
      </c>
      <c r="BW35" s="182">
        <v>2.69</v>
      </c>
      <c r="BX35" s="174">
        <v>1</v>
      </c>
      <c r="BY35" s="175">
        <f t="shared" si="7"/>
        <v>-1.69</v>
      </c>
      <c r="BZ35" s="176">
        <v>0</v>
      </c>
      <c r="CA35" s="177">
        <v>0</v>
      </c>
      <c r="CB35" s="178">
        <v>0</v>
      </c>
      <c r="CC35" s="179">
        <v>-1.69</v>
      </c>
      <c r="CD35" s="180">
        <v>0</v>
      </c>
      <c r="CE35" s="181">
        <v>0</v>
      </c>
      <c r="CF35" s="182">
        <v>2.69</v>
      </c>
      <c r="CG35" s="174">
        <v>0</v>
      </c>
      <c r="CH35" s="175">
        <f t="shared" si="8"/>
        <v>-2.69</v>
      </c>
      <c r="CI35" s="176">
        <v>0</v>
      </c>
      <c r="CJ35" s="177">
        <v>0</v>
      </c>
      <c r="CK35" s="178">
        <v>0</v>
      </c>
      <c r="CL35" s="179">
        <v>-2.69</v>
      </c>
      <c r="CM35" s="180">
        <v>0</v>
      </c>
      <c r="CN35" s="181">
        <v>0</v>
      </c>
      <c r="CO35" s="182">
        <v>2.69</v>
      </c>
      <c r="CP35" s="174">
        <v>1</v>
      </c>
      <c r="CQ35" s="175">
        <f t="shared" si="9"/>
        <v>-1.69</v>
      </c>
      <c r="CR35" s="176">
        <v>0</v>
      </c>
      <c r="CS35" s="177">
        <v>0</v>
      </c>
      <c r="CT35" s="178">
        <v>0</v>
      </c>
      <c r="CU35" s="179">
        <v>-1.69</v>
      </c>
      <c r="CV35" s="180">
        <v>0</v>
      </c>
      <c r="CW35" s="181">
        <v>0</v>
      </c>
      <c r="CX35" s="182">
        <v>2.69</v>
      </c>
      <c r="CY35" s="174">
        <v>0</v>
      </c>
      <c r="CZ35" s="175">
        <f t="shared" si="10"/>
        <v>-2.69</v>
      </c>
      <c r="DA35" s="176">
        <v>0</v>
      </c>
      <c r="DB35" s="177">
        <v>0</v>
      </c>
      <c r="DC35" s="178">
        <v>0</v>
      </c>
      <c r="DD35" s="179">
        <v>-2.69</v>
      </c>
      <c r="DE35" s="180">
        <v>0</v>
      </c>
      <c r="DF35" s="181">
        <v>0</v>
      </c>
      <c r="DG35" s="182">
        <v>2.69</v>
      </c>
      <c r="DH35" s="174">
        <v>1</v>
      </c>
      <c r="DI35" s="175">
        <f t="shared" si="11"/>
        <v>-1.69</v>
      </c>
      <c r="DJ35" s="176">
        <v>0</v>
      </c>
      <c r="DK35" s="177">
        <v>0</v>
      </c>
      <c r="DL35" s="178">
        <v>0</v>
      </c>
      <c r="DM35" s="179">
        <v>-1.69</v>
      </c>
      <c r="DN35" s="180">
        <v>0</v>
      </c>
      <c r="DO35" s="181">
        <v>0</v>
      </c>
      <c r="DP35" s="182">
        <v>2.69</v>
      </c>
      <c r="DQ35" s="174">
        <v>0</v>
      </c>
      <c r="DR35" s="175">
        <f t="shared" si="12"/>
        <v>-2.69</v>
      </c>
      <c r="DS35" s="176">
        <v>0</v>
      </c>
      <c r="DT35" s="177">
        <v>0</v>
      </c>
      <c r="DU35" s="178">
        <v>0</v>
      </c>
      <c r="DV35" s="179">
        <v>-2.69</v>
      </c>
      <c r="DW35" s="180">
        <v>0</v>
      </c>
      <c r="DX35" s="181">
        <v>0</v>
      </c>
      <c r="DY35" s="182">
        <v>2.69</v>
      </c>
      <c r="DZ35" s="174">
        <v>1</v>
      </c>
      <c r="EA35" s="175">
        <f t="shared" si="13"/>
        <v>-1.69</v>
      </c>
      <c r="EB35" s="176">
        <v>0</v>
      </c>
      <c r="EC35" s="177">
        <v>0</v>
      </c>
      <c r="ED35" s="178">
        <v>0</v>
      </c>
      <c r="EE35" s="179">
        <v>-1.69</v>
      </c>
      <c r="EF35" s="180">
        <v>0</v>
      </c>
      <c r="EG35" s="181">
        <v>0</v>
      </c>
      <c r="EH35" s="182">
        <v>2.69</v>
      </c>
      <c r="EI35" s="174">
        <v>0</v>
      </c>
      <c r="EJ35" s="175">
        <f t="shared" si="14"/>
        <v>-2.69</v>
      </c>
      <c r="EK35" s="176">
        <v>0</v>
      </c>
      <c r="EL35" s="177">
        <v>0</v>
      </c>
      <c r="EM35" s="178">
        <v>0</v>
      </c>
      <c r="EN35" s="179">
        <v>-2.69</v>
      </c>
      <c r="EO35" s="180">
        <v>0</v>
      </c>
      <c r="EP35" s="181">
        <v>0</v>
      </c>
      <c r="EQ35" s="182">
        <v>2.69</v>
      </c>
      <c r="ER35" s="174">
        <v>1</v>
      </c>
      <c r="ES35" s="175">
        <f t="shared" si="15"/>
        <v>-1.69</v>
      </c>
      <c r="ET35" s="176">
        <v>0</v>
      </c>
      <c r="EU35" s="177">
        <v>0</v>
      </c>
      <c r="EV35" s="178">
        <v>0</v>
      </c>
      <c r="EW35" s="179">
        <v>-1.69</v>
      </c>
      <c r="EX35" s="180">
        <v>0</v>
      </c>
      <c r="EY35" s="181">
        <v>0</v>
      </c>
      <c r="EZ35" s="182">
        <v>2.69</v>
      </c>
      <c r="FA35" s="174">
        <v>1</v>
      </c>
      <c r="FB35" s="175">
        <f t="shared" si="16"/>
        <v>-1.69</v>
      </c>
      <c r="FC35" s="176">
        <v>0</v>
      </c>
      <c r="FD35" s="177">
        <v>0</v>
      </c>
      <c r="FE35" s="178">
        <v>0</v>
      </c>
      <c r="FF35" s="179">
        <v>-1.69</v>
      </c>
      <c r="FG35" s="180">
        <v>0</v>
      </c>
      <c r="FH35" s="181">
        <v>0</v>
      </c>
      <c r="FI35" s="182">
        <v>3.45</v>
      </c>
      <c r="FJ35" s="174">
        <v>0</v>
      </c>
      <c r="FK35" s="175">
        <f t="shared" si="17"/>
        <v>-3.45</v>
      </c>
      <c r="FL35" s="176">
        <v>0</v>
      </c>
      <c r="FM35" s="177">
        <v>0</v>
      </c>
      <c r="FN35" s="178">
        <v>0</v>
      </c>
      <c r="FO35" s="179">
        <v>-3.45</v>
      </c>
      <c r="FP35" s="180">
        <v>0</v>
      </c>
      <c r="FQ35" s="181">
        <v>0</v>
      </c>
      <c r="FR35" s="182">
        <v>3.45</v>
      </c>
      <c r="FS35" s="174">
        <v>1</v>
      </c>
      <c r="FT35" s="175">
        <f t="shared" si="18"/>
        <v>-2.4500000000000002</v>
      </c>
      <c r="FU35" s="176">
        <v>0</v>
      </c>
      <c r="FV35" s="177">
        <v>0</v>
      </c>
      <c r="FW35" s="178">
        <v>0</v>
      </c>
      <c r="FX35" s="179">
        <v>-2.4500000000000002</v>
      </c>
      <c r="FY35" s="180">
        <v>0</v>
      </c>
      <c r="FZ35" s="181">
        <v>0</v>
      </c>
      <c r="GA35" s="182">
        <v>3.45</v>
      </c>
      <c r="GB35" s="174">
        <v>1</v>
      </c>
      <c r="GC35" s="175">
        <f t="shared" si="19"/>
        <v>-2.4500000000000002</v>
      </c>
      <c r="GD35" s="176">
        <v>0</v>
      </c>
      <c r="GE35" s="177">
        <v>0</v>
      </c>
      <c r="GF35" s="178">
        <v>0</v>
      </c>
      <c r="GG35" s="179">
        <v>-2.4500000000000002</v>
      </c>
      <c r="GH35" s="180">
        <v>0</v>
      </c>
      <c r="GI35" s="181">
        <v>0</v>
      </c>
      <c r="GJ35" s="182">
        <v>3.45</v>
      </c>
      <c r="GK35" s="174">
        <v>0</v>
      </c>
      <c r="GL35" s="175">
        <f t="shared" si="20"/>
        <v>-3.45</v>
      </c>
      <c r="GM35" s="176">
        <v>0</v>
      </c>
      <c r="GN35" s="177">
        <v>0</v>
      </c>
      <c r="GO35" s="178">
        <v>0</v>
      </c>
      <c r="GP35" s="179">
        <v>-3.45</v>
      </c>
      <c r="GQ35" s="180">
        <v>0</v>
      </c>
      <c r="GR35" s="181">
        <v>0</v>
      </c>
      <c r="GS35" s="182">
        <v>3.45</v>
      </c>
      <c r="GT35" s="174">
        <v>1</v>
      </c>
      <c r="GU35" s="175">
        <f t="shared" si="21"/>
        <v>-2.4500000000000002</v>
      </c>
      <c r="GV35" s="176">
        <v>0</v>
      </c>
      <c r="GW35" s="177">
        <v>0</v>
      </c>
      <c r="GX35" s="178">
        <v>0</v>
      </c>
      <c r="GY35" s="179">
        <v>-2.4500000000000002</v>
      </c>
      <c r="GZ35" s="180">
        <v>0</v>
      </c>
      <c r="HA35" s="181">
        <v>0</v>
      </c>
      <c r="HB35" s="182">
        <v>3.45</v>
      </c>
      <c r="HC35" s="174">
        <v>1</v>
      </c>
      <c r="HD35" s="175">
        <f t="shared" si="22"/>
        <v>-2.4500000000000002</v>
      </c>
      <c r="HE35" s="176">
        <v>0</v>
      </c>
      <c r="HF35" s="177">
        <v>0</v>
      </c>
      <c r="HG35" s="178">
        <v>0</v>
      </c>
      <c r="HH35" s="179">
        <v>-2.4500000000000002</v>
      </c>
      <c r="HI35" s="180">
        <v>0</v>
      </c>
      <c r="HJ35" s="181">
        <v>0</v>
      </c>
      <c r="HK35" s="182">
        <v>3.45</v>
      </c>
      <c r="HL35" s="174">
        <v>0</v>
      </c>
      <c r="HM35" s="175">
        <f t="shared" si="23"/>
        <v>-3.45</v>
      </c>
      <c r="HN35" s="176">
        <v>0</v>
      </c>
      <c r="HO35" s="177">
        <v>0</v>
      </c>
      <c r="HP35" s="178">
        <v>0</v>
      </c>
      <c r="HQ35" s="179">
        <v>-3.45</v>
      </c>
      <c r="HR35" s="180">
        <v>0</v>
      </c>
      <c r="HS35" s="181">
        <v>0</v>
      </c>
    </row>
    <row r="36" spans="1:227" x14ac:dyDescent="0.25">
      <c r="A36" s="167" t="s">
        <v>16</v>
      </c>
      <c r="B36" s="168" t="s">
        <v>16</v>
      </c>
      <c r="C36" s="168" t="s">
        <v>464</v>
      </c>
      <c r="D36" s="168" t="s">
        <v>465</v>
      </c>
      <c r="E36" s="168" t="s">
        <v>469</v>
      </c>
      <c r="F36" s="168">
        <v>60</v>
      </c>
      <c r="G36" s="168" t="s">
        <v>139</v>
      </c>
      <c r="H36" s="169" t="s">
        <v>471</v>
      </c>
      <c r="I36" s="170">
        <v>23.2</v>
      </c>
      <c r="J36" s="171">
        <v>8.6</v>
      </c>
      <c r="K36" s="172">
        <v>22.8</v>
      </c>
      <c r="L36" s="173">
        <v>12.07</v>
      </c>
      <c r="M36" s="174">
        <v>0</v>
      </c>
      <c r="N36" s="175">
        <f t="shared" si="0"/>
        <v>-12.07</v>
      </c>
      <c r="O36" s="176">
        <v>4.1666666666666664E-2</v>
      </c>
      <c r="P36" s="177">
        <v>0</v>
      </c>
      <c r="Q36" s="178">
        <v>0</v>
      </c>
      <c r="R36" s="179">
        <v>-12.07</v>
      </c>
      <c r="S36" s="180">
        <v>0</v>
      </c>
      <c r="T36" s="181">
        <v>0</v>
      </c>
      <c r="U36" s="182">
        <v>9.43</v>
      </c>
      <c r="V36" s="174">
        <v>0</v>
      </c>
      <c r="W36" s="175">
        <f t="shared" si="1"/>
        <v>-9.43</v>
      </c>
      <c r="X36" s="176">
        <v>4.1666666666666664E-2</v>
      </c>
      <c r="Y36" s="177">
        <v>0</v>
      </c>
      <c r="Z36" s="178">
        <v>0</v>
      </c>
      <c r="AA36" s="179">
        <v>-9.43</v>
      </c>
      <c r="AB36" s="180">
        <v>0</v>
      </c>
      <c r="AC36" s="181">
        <v>0</v>
      </c>
      <c r="AD36" s="182">
        <v>9.43</v>
      </c>
      <c r="AE36" s="174">
        <v>0</v>
      </c>
      <c r="AF36" s="175">
        <f t="shared" si="2"/>
        <v>-9.43</v>
      </c>
      <c r="AG36" s="176">
        <v>4.1666666666666664E-2</v>
      </c>
      <c r="AH36" s="177">
        <v>0</v>
      </c>
      <c r="AI36" s="178">
        <v>0</v>
      </c>
      <c r="AJ36" s="179">
        <v>-9.43</v>
      </c>
      <c r="AK36" s="180">
        <v>0</v>
      </c>
      <c r="AL36" s="181">
        <v>0</v>
      </c>
      <c r="AM36" s="182">
        <v>9.43</v>
      </c>
      <c r="AN36" s="174">
        <v>0</v>
      </c>
      <c r="AO36" s="175">
        <f t="shared" si="3"/>
        <v>-9.43</v>
      </c>
      <c r="AP36" s="176">
        <v>4.1666666666666664E-2</v>
      </c>
      <c r="AQ36" s="177">
        <v>0</v>
      </c>
      <c r="AR36" s="178">
        <v>0</v>
      </c>
      <c r="AS36" s="179">
        <v>-9.43</v>
      </c>
      <c r="AT36" s="180">
        <v>0</v>
      </c>
      <c r="AU36" s="181">
        <v>0</v>
      </c>
      <c r="AV36" s="182">
        <v>9.43</v>
      </c>
      <c r="AW36" s="174">
        <v>0</v>
      </c>
      <c r="AX36" s="175">
        <f t="shared" si="4"/>
        <v>-9.43</v>
      </c>
      <c r="AY36" s="176">
        <v>4.1666666666666664E-2</v>
      </c>
      <c r="AZ36" s="177">
        <v>0</v>
      </c>
      <c r="BA36" s="178">
        <v>0</v>
      </c>
      <c r="BB36" s="179">
        <v>-9.43</v>
      </c>
      <c r="BC36" s="180">
        <v>0</v>
      </c>
      <c r="BD36" s="181">
        <v>0</v>
      </c>
      <c r="BE36" s="182">
        <v>9.43</v>
      </c>
      <c r="BF36" s="174">
        <v>0</v>
      </c>
      <c r="BG36" s="175">
        <f t="shared" si="5"/>
        <v>-9.43</v>
      </c>
      <c r="BH36" s="176">
        <v>4.1666666666666664E-2</v>
      </c>
      <c r="BI36" s="177">
        <v>0</v>
      </c>
      <c r="BJ36" s="178">
        <v>0</v>
      </c>
      <c r="BK36" s="179">
        <v>-9.43</v>
      </c>
      <c r="BL36" s="180">
        <v>0</v>
      </c>
      <c r="BM36" s="181">
        <v>0</v>
      </c>
      <c r="BN36" s="182">
        <v>9.43</v>
      </c>
      <c r="BO36" s="174">
        <v>0</v>
      </c>
      <c r="BP36" s="175">
        <f t="shared" si="6"/>
        <v>-9.43</v>
      </c>
      <c r="BQ36" s="176">
        <v>4.1666666666666664E-2</v>
      </c>
      <c r="BR36" s="177">
        <v>0</v>
      </c>
      <c r="BS36" s="178">
        <v>0</v>
      </c>
      <c r="BT36" s="179">
        <v>-9.43</v>
      </c>
      <c r="BU36" s="180">
        <v>0</v>
      </c>
      <c r="BV36" s="181">
        <v>0</v>
      </c>
      <c r="BW36" s="182">
        <v>9.43</v>
      </c>
      <c r="BX36" s="174">
        <v>0</v>
      </c>
      <c r="BY36" s="175">
        <f t="shared" si="7"/>
        <v>-9.43</v>
      </c>
      <c r="BZ36" s="176">
        <v>4.1666666666666664E-2</v>
      </c>
      <c r="CA36" s="177">
        <v>0</v>
      </c>
      <c r="CB36" s="178">
        <v>0</v>
      </c>
      <c r="CC36" s="179">
        <v>-9.43</v>
      </c>
      <c r="CD36" s="180">
        <v>0</v>
      </c>
      <c r="CE36" s="181">
        <v>0</v>
      </c>
      <c r="CF36" s="182">
        <v>9.43</v>
      </c>
      <c r="CG36" s="174">
        <v>0</v>
      </c>
      <c r="CH36" s="175">
        <f t="shared" si="8"/>
        <v>-9.43</v>
      </c>
      <c r="CI36" s="176">
        <v>4.1666666666666664E-2</v>
      </c>
      <c r="CJ36" s="177">
        <v>0</v>
      </c>
      <c r="CK36" s="178">
        <v>0</v>
      </c>
      <c r="CL36" s="179">
        <v>-9.43</v>
      </c>
      <c r="CM36" s="180">
        <v>0</v>
      </c>
      <c r="CN36" s="181">
        <v>0</v>
      </c>
      <c r="CO36" s="182">
        <v>9.43</v>
      </c>
      <c r="CP36" s="174">
        <v>0</v>
      </c>
      <c r="CQ36" s="175">
        <f t="shared" si="9"/>
        <v>-9.43</v>
      </c>
      <c r="CR36" s="176">
        <v>4.1666666666666664E-2</v>
      </c>
      <c r="CS36" s="177">
        <v>0</v>
      </c>
      <c r="CT36" s="178">
        <v>0</v>
      </c>
      <c r="CU36" s="179">
        <v>-9.43</v>
      </c>
      <c r="CV36" s="180">
        <v>0</v>
      </c>
      <c r="CW36" s="181">
        <v>0</v>
      </c>
      <c r="CX36" s="182">
        <v>9.43</v>
      </c>
      <c r="CY36" s="174">
        <v>0</v>
      </c>
      <c r="CZ36" s="175">
        <f t="shared" si="10"/>
        <v>-9.43</v>
      </c>
      <c r="DA36" s="176">
        <v>4.1666666666666664E-2</v>
      </c>
      <c r="DB36" s="177">
        <v>0</v>
      </c>
      <c r="DC36" s="178">
        <v>0</v>
      </c>
      <c r="DD36" s="179">
        <v>-9.43</v>
      </c>
      <c r="DE36" s="180">
        <v>0</v>
      </c>
      <c r="DF36" s="181">
        <v>0</v>
      </c>
      <c r="DG36" s="182">
        <v>9.43</v>
      </c>
      <c r="DH36" s="174">
        <v>0</v>
      </c>
      <c r="DI36" s="175">
        <f t="shared" si="11"/>
        <v>-9.43</v>
      </c>
      <c r="DJ36" s="176">
        <v>4.1666666666666664E-2</v>
      </c>
      <c r="DK36" s="177">
        <v>0</v>
      </c>
      <c r="DL36" s="178">
        <v>0</v>
      </c>
      <c r="DM36" s="179">
        <v>-9.43</v>
      </c>
      <c r="DN36" s="180">
        <v>0</v>
      </c>
      <c r="DO36" s="181">
        <v>0</v>
      </c>
      <c r="DP36" s="182">
        <v>9.43</v>
      </c>
      <c r="DQ36" s="174">
        <v>0</v>
      </c>
      <c r="DR36" s="175">
        <f t="shared" si="12"/>
        <v>-9.43</v>
      </c>
      <c r="DS36" s="176">
        <v>4.1666666666666664E-2</v>
      </c>
      <c r="DT36" s="177">
        <v>0</v>
      </c>
      <c r="DU36" s="178">
        <v>0</v>
      </c>
      <c r="DV36" s="179">
        <v>-9.43</v>
      </c>
      <c r="DW36" s="180">
        <v>0</v>
      </c>
      <c r="DX36" s="181">
        <v>0</v>
      </c>
      <c r="DY36" s="182">
        <v>9.43</v>
      </c>
      <c r="DZ36" s="174">
        <v>0</v>
      </c>
      <c r="EA36" s="175">
        <f t="shared" si="13"/>
        <v>-9.43</v>
      </c>
      <c r="EB36" s="176">
        <v>4.1666666666666664E-2</v>
      </c>
      <c r="EC36" s="177">
        <v>0</v>
      </c>
      <c r="ED36" s="178">
        <v>0</v>
      </c>
      <c r="EE36" s="179">
        <v>-9.43</v>
      </c>
      <c r="EF36" s="180">
        <v>0</v>
      </c>
      <c r="EG36" s="181">
        <v>0</v>
      </c>
      <c r="EH36" s="182">
        <v>9.43</v>
      </c>
      <c r="EI36" s="174">
        <v>1</v>
      </c>
      <c r="EJ36" s="175">
        <f t="shared" si="14"/>
        <v>-8.43</v>
      </c>
      <c r="EK36" s="176">
        <v>3.888888888888889E-2</v>
      </c>
      <c r="EL36" s="177">
        <v>0</v>
      </c>
      <c r="EM36" s="178">
        <v>0</v>
      </c>
      <c r="EN36" s="179">
        <v>-8.43</v>
      </c>
      <c r="EO36" s="180">
        <v>0</v>
      </c>
      <c r="EP36" s="181">
        <v>0</v>
      </c>
      <c r="EQ36" s="182">
        <v>9.43</v>
      </c>
      <c r="ER36" s="174">
        <v>10</v>
      </c>
      <c r="ES36" s="175">
        <f t="shared" si="15"/>
        <v>0.57000000000000028</v>
      </c>
      <c r="ET36" s="176">
        <v>0</v>
      </c>
      <c r="EU36" s="177">
        <v>0</v>
      </c>
      <c r="EV36" s="178">
        <v>0</v>
      </c>
      <c r="EW36" s="179">
        <v>0.56999999999999995</v>
      </c>
      <c r="EX36" s="180">
        <v>0</v>
      </c>
      <c r="EY36" s="181">
        <v>0</v>
      </c>
      <c r="EZ36" s="182">
        <v>9.43</v>
      </c>
      <c r="FA36" s="174">
        <v>15</v>
      </c>
      <c r="FB36" s="175">
        <f t="shared" si="16"/>
        <v>5.57</v>
      </c>
      <c r="FC36" s="176">
        <v>0</v>
      </c>
      <c r="FD36" s="177">
        <v>0</v>
      </c>
      <c r="FE36" s="178">
        <v>0</v>
      </c>
      <c r="FF36" s="179">
        <v>5.57</v>
      </c>
      <c r="FG36" s="180">
        <v>0</v>
      </c>
      <c r="FH36" s="181">
        <v>0</v>
      </c>
      <c r="FI36" s="182">
        <v>12.07</v>
      </c>
      <c r="FJ36" s="174">
        <v>14</v>
      </c>
      <c r="FK36" s="175">
        <f t="shared" si="17"/>
        <v>1.9299999999999997</v>
      </c>
      <c r="FL36" s="176">
        <v>0</v>
      </c>
      <c r="FM36" s="177">
        <v>0</v>
      </c>
      <c r="FN36" s="178">
        <v>0</v>
      </c>
      <c r="FO36" s="179">
        <v>1.93</v>
      </c>
      <c r="FP36" s="180">
        <v>0</v>
      </c>
      <c r="FQ36" s="181">
        <v>0</v>
      </c>
      <c r="FR36" s="182">
        <v>12.07</v>
      </c>
      <c r="FS36" s="174">
        <v>3</v>
      </c>
      <c r="FT36" s="175">
        <f t="shared" si="18"/>
        <v>-9.07</v>
      </c>
      <c r="FU36" s="176">
        <v>0</v>
      </c>
      <c r="FV36" s="177">
        <v>0</v>
      </c>
      <c r="FW36" s="178">
        <v>0</v>
      </c>
      <c r="FX36" s="179">
        <v>-9.07</v>
      </c>
      <c r="FY36" s="180">
        <v>0</v>
      </c>
      <c r="FZ36" s="181">
        <v>0</v>
      </c>
      <c r="GA36" s="182">
        <v>12.07</v>
      </c>
      <c r="GB36" s="174">
        <v>1</v>
      </c>
      <c r="GC36" s="175">
        <f t="shared" si="19"/>
        <v>-11.07</v>
      </c>
      <c r="GD36" s="176">
        <v>0</v>
      </c>
      <c r="GE36" s="177">
        <v>0</v>
      </c>
      <c r="GF36" s="178">
        <v>0</v>
      </c>
      <c r="GG36" s="179">
        <v>-11.07</v>
      </c>
      <c r="GH36" s="180">
        <v>0</v>
      </c>
      <c r="GI36" s="181">
        <v>0</v>
      </c>
      <c r="GJ36" s="182">
        <v>12.07</v>
      </c>
      <c r="GK36" s="174">
        <v>2</v>
      </c>
      <c r="GL36" s="175">
        <f t="shared" si="20"/>
        <v>-10.07</v>
      </c>
      <c r="GM36" s="176">
        <v>0</v>
      </c>
      <c r="GN36" s="177">
        <v>0</v>
      </c>
      <c r="GO36" s="178">
        <v>0</v>
      </c>
      <c r="GP36" s="179">
        <v>-10.07</v>
      </c>
      <c r="GQ36" s="180">
        <v>0</v>
      </c>
      <c r="GR36" s="181">
        <v>0</v>
      </c>
      <c r="GS36" s="182">
        <v>12.07</v>
      </c>
      <c r="GT36" s="174">
        <v>2</v>
      </c>
      <c r="GU36" s="175">
        <f t="shared" si="21"/>
        <v>-10.07</v>
      </c>
      <c r="GV36" s="176">
        <v>0</v>
      </c>
      <c r="GW36" s="177">
        <v>0</v>
      </c>
      <c r="GX36" s="178">
        <v>0</v>
      </c>
      <c r="GY36" s="179">
        <v>-10.07</v>
      </c>
      <c r="GZ36" s="180">
        <v>0</v>
      </c>
      <c r="HA36" s="181">
        <v>0</v>
      </c>
      <c r="HB36" s="182">
        <v>12.07</v>
      </c>
      <c r="HC36" s="174">
        <v>9</v>
      </c>
      <c r="HD36" s="175">
        <f t="shared" si="22"/>
        <v>-3.0700000000000003</v>
      </c>
      <c r="HE36" s="176">
        <v>0</v>
      </c>
      <c r="HF36" s="177">
        <v>0</v>
      </c>
      <c r="HG36" s="178">
        <v>0</v>
      </c>
      <c r="HH36" s="179">
        <v>-3.07</v>
      </c>
      <c r="HI36" s="180">
        <v>0</v>
      </c>
      <c r="HJ36" s="181">
        <v>0</v>
      </c>
      <c r="HK36" s="182">
        <v>12.07</v>
      </c>
      <c r="HL36" s="174">
        <v>8</v>
      </c>
      <c r="HM36" s="175">
        <f t="shared" si="23"/>
        <v>-4.07</v>
      </c>
      <c r="HN36" s="176">
        <v>0</v>
      </c>
      <c r="HO36" s="177">
        <v>0</v>
      </c>
      <c r="HP36" s="178">
        <v>0</v>
      </c>
      <c r="HQ36" s="179">
        <v>-4.07</v>
      </c>
      <c r="HR36" s="180">
        <v>0</v>
      </c>
      <c r="HS36" s="181">
        <v>0</v>
      </c>
    </row>
    <row r="37" spans="1:227" x14ac:dyDescent="0.25">
      <c r="A37" s="167" t="s">
        <v>16</v>
      </c>
      <c r="B37" s="168" t="s">
        <v>16</v>
      </c>
      <c r="C37" s="168" t="s">
        <v>464</v>
      </c>
      <c r="D37" s="168" t="s">
        <v>465</v>
      </c>
      <c r="E37" s="168" t="s">
        <v>469</v>
      </c>
      <c r="F37" s="168">
        <v>60</v>
      </c>
      <c r="G37" s="168" t="s">
        <v>139</v>
      </c>
      <c r="H37" s="169" t="s">
        <v>472</v>
      </c>
      <c r="I37" s="170">
        <v>20</v>
      </c>
      <c r="J37" s="171">
        <v>4.2</v>
      </c>
      <c r="K37" s="172">
        <v>16.5</v>
      </c>
      <c r="L37" s="173">
        <v>4.78</v>
      </c>
      <c r="M37" s="174">
        <v>3</v>
      </c>
      <c r="N37" s="175">
        <f t="shared" si="0"/>
        <v>-1.7800000000000002</v>
      </c>
      <c r="O37" s="176">
        <v>0</v>
      </c>
      <c r="P37" s="177">
        <v>0</v>
      </c>
      <c r="Q37" s="178">
        <v>0</v>
      </c>
      <c r="R37" s="179">
        <v>-1.78</v>
      </c>
      <c r="S37" s="180">
        <v>0</v>
      </c>
      <c r="T37" s="181">
        <v>0</v>
      </c>
      <c r="U37" s="182">
        <v>3.74</v>
      </c>
      <c r="V37" s="174">
        <v>2</v>
      </c>
      <c r="W37" s="175">
        <f t="shared" si="1"/>
        <v>-1.7400000000000002</v>
      </c>
      <c r="X37" s="176">
        <v>0</v>
      </c>
      <c r="Y37" s="177">
        <v>0</v>
      </c>
      <c r="Z37" s="178">
        <v>0</v>
      </c>
      <c r="AA37" s="179">
        <v>-1.74</v>
      </c>
      <c r="AB37" s="180">
        <v>0</v>
      </c>
      <c r="AC37" s="181">
        <v>0</v>
      </c>
      <c r="AD37" s="182">
        <v>3.74</v>
      </c>
      <c r="AE37" s="174">
        <v>2</v>
      </c>
      <c r="AF37" s="175">
        <f t="shared" si="2"/>
        <v>-1.7400000000000002</v>
      </c>
      <c r="AG37" s="176">
        <v>0</v>
      </c>
      <c r="AH37" s="177">
        <v>0</v>
      </c>
      <c r="AI37" s="178">
        <v>0</v>
      </c>
      <c r="AJ37" s="179">
        <v>-1.74</v>
      </c>
      <c r="AK37" s="180">
        <v>0</v>
      </c>
      <c r="AL37" s="181">
        <v>0</v>
      </c>
      <c r="AM37" s="182">
        <v>3.74</v>
      </c>
      <c r="AN37" s="174">
        <v>2</v>
      </c>
      <c r="AO37" s="175">
        <f t="shared" si="3"/>
        <v>-1.7400000000000002</v>
      </c>
      <c r="AP37" s="176">
        <v>0</v>
      </c>
      <c r="AQ37" s="177">
        <v>0</v>
      </c>
      <c r="AR37" s="178">
        <v>0</v>
      </c>
      <c r="AS37" s="179">
        <v>-1.74</v>
      </c>
      <c r="AT37" s="180">
        <v>0</v>
      </c>
      <c r="AU37" s="181">
        <v>0</v>
      </c>
      <c r="AV37" s="182">
        <v>3.74</v>
      </c>
      <c r="AW37" s="174">
        <v>3</v>
      </c>
      <c r="AX37" s="175">
        <f t="shared" si="4"/>
        <v>-0.74000000000000021</v>
      </c>
      <c r="AY37" s="176">
        <v>0</v>
      </c>
      <c r="AZ37" s="177">
        <v>0</v>
      </c>
      <c r="BA37" s="178">
        <v>0</v>
      </c>
      <c r="BB37" s="179">
        <v>-0.74</v>
      </c>
      <c r="BC37" s="180">
        <v>0</v>
      </c>
      <c r="BD37" s="181">
        <v>0</v>
      </c>
      <c r="BE37" s="182">
        <v>3.74</v>
      </c>
      <c r="BF37" s="174">
        <v>3</v>
      </c>
      <c r="BG37" s="175">
        <f t="shared" si="5"/>
        <v>-0.74000000000000021</v>
      </c>
      <c r="BH37" s="176">
        <v>0</v>
      </c>
      <c r="BI37" s="177">
        <v>0</v>
      </c>
      <c r="BJ37" s="178">
        <v>0</v>
      </c>
      <c r="BK37" s="179">
        <v>-0.74</v>
      </c>
      <c r="BL37" s="180">
        <v>0</v>
      </c>
      <c r="BM37" s="181">
        <v>0</v>
      </c>
      <c r="BN37" s="182">
        <v>3.74</v>
      </c>
      <c r="BO37" s="174">
        <v>4</v>
      </c>
      <c r="BP37" s="175">
        <f t="shared" si="6"/>
        <v>0.25999999999999979</v>
      </c>
      <c r="BQ37" s="176">
        <v>0</v>
      </c>
      <c r="BR37" s="177">
        <v>0</v>
      </c>
      <c r="BS37" s="178">
        <v>0</v>
      </c>
      <c r="BT37" s="179">
        <v>0.26</v>
      </c>
      <c r="BU37" s="180">
        <v>0</v>
      </c>
      <c r="BV37" s="181">
        <v>0</v>
      </c>
      <c r="BW37" s="182">
        <v>3.74</v>
      </c>
      <c r="BX37" s="174">
        <v>3</v>
      </c>
      <c r="BY37" s="175">
        <f t="shared" si="7"/>
        <v>-0.74000000000000021</v>
      </c>
      <c r="BZ37" s="176">
        <v>0</v>
      </c>
      <c r="CA37" s="177">
        <v>0</v>
      </c>
      <c r="CB37" s="178">
        <v>0</v>
      </c>
      <c r="CC37" s="179">
        <v>-0.74</v>
      </c>
      <c r="CD37" s="180">
        <v>0</v>
      </c>
      <c r="CE37" s="181">
        <v>0</v>
      </c>
      <c r="CF37" s="182">
        <v>3.74</v>
      </c>
      <c r="CG37" s="174">
        <v>2</v>
      </c>
      <c r="CH37" s="175">
        <f t="shared" si="8"/>
        <v>-1.7400000000000002</v>
      </c>
      <c r="CI37" s="176">
        <v>0</v>
      </c>
      <c r="CJ37" s="177">
        <v>0</v>
      </c>
      <c r="CK37" s="178">
        <v>0</v>
      </c>
      <c r="CL37" s="179">
        <v>-1.74</v>
      </c>
      <c r="CM37" s="180">
        <v>0</v>
      </c>
      <c r="CN37" s="181">
        <v>0</v>
      </c>
      <c r="CO37" s="182">
        <v>3.74</v>
      </c>
      <c r="CP37" s="174">
        <v>2</v>
      </c>
      <c r="CQ37" s="175">
        <f t="shared" si="9"/>
        <v>-1.7400000000000002</v>
      </c>
      <c r="CR37" s="176">
        <v>0</v>
      </c>
      <c r="CS37" s="177">
        <v>0</v>
      </c>
      <c r="CT37" s="178">
        <v>0</v>
      </c>
      <c r="CU37" s="179">
        <v>-1.74</v>
      </c>
      <c r="CV37" s="180">
        <v>0</v>
      </c>
      <c r="CW37" s="181">
        <v>0</v>
      </c>
      <c r="CX37" s="182">
        <v>3.74</v>
      </c>
      <c r="CY37" s="174">
        <v>1</v>
      </c>
      <c r="CZ37" s="175">
        <f t="shared" si="10"/>
        <v>-2.74</v>
      </c>
      <c r="DA37" s="176">
        <v>0</v>
      </c>
      <c r="DB37" s="177">
        <v>0</v>
      </c>
      <c r="DC37" s="178">
        <v>0</v>
      </c>
      <c r="DD37" s="179">
        <v>-2.74</v>
      </c>
      <c r="DE37" s="180">
        <v>0</v>
      </c>
      <c r="DF37" s="181">
        <v>0</v>
      </c>
      <c r="DG37" s="182">
        <v>3.74</v>
      </c>
      <c r="DH37" s="174">
        <v>1</v>
      </c>
      <c r="DI37" s="175">
        <f t="shared" si="11"/>
        <v>-2.74</v>
      </c>
      <c r="DJ37" s="176">
        <v>0</v>
      </c>
      <c r="DK37" s="177">
        <v>0</v>
      </c>
      <c r="DL37" s="178">
        <v>0</v>
      </c>
      <c r="DM37" s="179">
        <v>-2.74</v>
      </c>
      <c r="DN37" s="180">
        <v>0</v>
      </c>
      <c r="DO37" s="181">
        <v>0</v>
      </c>
      <c r="DP37" s="182">
        <v>3.74</v>
      </c>
      <c r="DQ37" s="174">
        <v>2</v>
      </c>
      <c r="DR37" s="175">
        <f t="shared" si="12"/>
        <v>-1.7400000000000002</v>
      </c>
      <c r="DS37" s="176">
        <v>0</v>
      </c>
      <c r="DT37" s="177">
        <v>0</v>
      </c>
      <c r="DU37" s="178">
        <v>0</v>
      </c>
      <c r="DV37" s="179">
        <v>-1.74</v>
      </c>
      <c r="DW37" s="180">
        <v>0</v>
      </c>
      <c r="DX37" s="181">
        <v>0</v>
      </c>
      <c r="DY37" s="182">
        <v>3.74</v>
      </c>
      <c r="DZ37" s="174">
        <v>2</v>
      </c>
      <c r="EA37" s="175">
        <f t="shared" si="13"/>
        <v>-1.7400000000000002</v>
      </c>
      <c r="EB37" s="176">
        <v>0</v>
      </c>
      <c r="EC37" s="177">
        <v>0</v>
      </c>
      <c r="ED37" s="178">
        <v>0</v>
      </c>
      <c r="EE37" s="179">
        <v>-1.74</v>
      </c>
      <c r="EF37" s="180">
        <v>0</v>
      </c>
      <c r="EG37" s="181">
        <v>0</v>
      </c>
      <c r="EH37" s="182">
        <v>3.74</v>
      </c>
      <c r="EI37" s="174">
        <v>2</v>
      </c>
      <c r="EJ37" s="175">
        <f t="shared" si="14"/>
        <v>-1.7400000000000002</v>
      </c>
      <c r="EK37" s="176">
        <v>0</v>
      </c>
      <c r="EL37" s="177">
        <v>0</v>
      </c>
      <c r="EM37" s="178">
        <v>0</v>
      </c>
      <c r="EN37" s="179">
        <v>-1.74</v>
      </c>
      <c r="EO37" s="180">
        <v>0</v>
      </c>
      <c r="EP37" s="181">
        <v>0</v>
      </c>
      <c r="EQ37" s="182">
        <v>3.74</v>
      </c>
      <c r="ER37" s="174">
        <v>0</v>
      </c>
      <c r="ES37" s="175">
        <f t="shared" si="15"/>
        <v>-3.74</v>
      </c>
      <c r="ET37" s="176">
        <v>0</v>
      </c>
      <c r="EU37" s="177">
        <v>0</v>
      </c>
      <c r="EV37" s="178">
        <v>0</v>
      </c>
      <c r="EW37" s="179">
        <v>-3.74</v>
      </c>
      <c r="EX37" s="180">
        <v>0</v>
      </c>
      <c r="EY37" s="181">
        <v>0</v>
      </c>
      <c r="EZ37" s="182">
        <v>3.74</v>
      </c>
      <c r="FA37" s="174">
        <v>4</v>
      </c>
      <c r="FB37" s="175">
        <f t="shared" si="16"/>
        <v>0.25999999999999979</v>
      </c>
      <c r="FC37" s="176">
        <v>0</v>
      </c>
      <c r="FD37" s="177">
        <v>0</v>
      </c>
      <c r="FE37" s="178">
        <v>0</v>
      </c>
      <c r="FF37" s="179">
        <v>0.26</v>
      </c>
      <c r="FG37" s="180">
        <v>0</v>
      </c>
      <c r="FH37" s="181">
        <v>0</v>
      </c>
      <c r="FI37" s="182">
        <v>4.78</v>
      </c>
      <c r="FJ37" s="174">
        <v>1</v>
      </c>
      <c r="FK37" s="175">
        <f t="shared" si="17"/>
        <v>-3.7800000000000002</v>
      </c>
      <c r="FL37" s="176">
        <v>0</v>
      </c>
      <c r="FM37" s="177">
        <v>0</v>
      </c>
      <c r="FN37" s="178">
        <v>0</v>
      </c>
      <c r="FO37" s="179">
        <v>-3.78</v>
      </c>
      <c r="FP37" s="180">
        <v>0</v>
      </c>
      <c r="FQ37" s="181">
        <v>0</v>
      </c>
      <c r="FR37" s="182">
        <v>4.78</v>
      </c>
      <c r="FS37" s="174">
        <v>1</v>
      </c>
      <c r="FT37" s="175">
        <f t="shared" si="18"/>
        <v>-3.7800000000000002</v>
      </c>
      <c r="FU37" s="176">
        <v>0</v>
      </c>
      <c r="FV37" s="177">
        <v>0</v>
      </c>
      <c r="FW37" s="178">
        <v>0</v>
      </c>
      <c r="FX37" s="179">
        <v>-3.78</v>
      </c>
      <c r="FY37" s="180">
        <v>0</v>
      </c>
      <c r="FZ37" s="181">
        <v>0</v>
      </c>
      <c r="GA37" s="182">
        <v>4.78</v>
      </c>
      <c r="GB37" s="174">
        <v>2</v>
      </c>
      <c r="GC37" s="175">
        <f t="shared" si="19"/>
        <v>-2.7800000000000002</v>
      </c>
      <c r="GD37" s="176">
        <v>0</v>
      </c>
      <c r="GE37" s="177">
        <v>0</v>
      </c>
      <c r="GF37" s="178">
        <v>0</v>
      </c>
      <c r="GG37" s="179">
        <v>-2.78</v>
      </c>
      <c r="GH37" s="180">
        <v>0</v>
      </c>
      <c r="GI37" s="181">
        <v>0</v>
      </c>
      <c r="GJ37" s="182">
        <v>4.78</v>
      </c>
      <c r="GK37" s="174">
        <v>1</v>
      </c>
      <c r="GL37" s="175">
        <f t="shared" si="20"/>
        <v>-3.7800000000000002</v>
      </c>
      <c r="GM37" s="176">
        <v>0</v>
      </c>
      <c r="GN37" s="177">
        <v>0</v>
      </c>
      <c r="GO37" s="178">
        <v>0</v>
      </c>
      <c r="GP37" s="179">
        <v>-3.78</v>
      </c>
      <c r="GQ37" s="180">
        <v>0</v>
      </c>
      <c r="GR37" s="181">
        <v>0</v>
      </c>
      <c r="GS37" s="182">
        <v>4.78</v>
      </c>
      <c r="GT37" s="174">
        <v>2</v>
      </c>
      <c r="GU37" s="175">
        <f t="shared" si="21"/>
        <v>-2.7800000000000002</v>
      </c>
      <c r="GV37" s="176">
        <v>0</v>
      </c>
      <c r="GW37" s="177">
        <v>0</v>
      </c>
      <c r="GX37" s="178">
        <v>0</v>
      </c>
      <c r="GY37" s="179">
        <v>-2.78</v>
      </c>
      <c r="GZ37" s="180">
        <v>0</v>
      </c>
      <c r="HA37" s="181">
        <v>0</v>
      </c>
      <c r="HB37" s="182">
        <v>4.78</v>
      </c>
      <c r="HC37" s="174">
        <v>1</v>
      </c>
      <c r="HD37" s="175">
        <f t="shared" si="22"/>
        <v>-3.7800000000000002</v>
      </c>
      <c r="HE37" s="176">
        <v>0</v>
      </c>
      <c r="HF37" s="177">
        <v>0</v>
      </c>
      <c r="HG37" s="178">
        <v>0</v>
      </c>
      <c r="HH37" s="179">
        <v>-3.78</v>
      </c>
      <c r="HI37" s="180">
        <v>0</v>
      </c>
      <c r="HJ37" s="181">
        <v>0</v>
      </c>
      <c r="HK37" s="182">
        <v>4.78</v>
      </c>
      <c r="HL37" s="174">
        <v>2</v>
      </c>
      <c r="HM37" s="175">
        <f t="shared" si="23"/>
        <v>-2.7800000000000002</v>
      </c>
      <c r="HN37" s="176">
        <v>0</v>
      </c>
      <c r="HO37" s="177">
        <v>0</v>
      </c>
      <c r="HP37" s="178">
        <v>0</v>
      </c>
      <c r="HQ37" s="179">
        <v>-2.78</v>
      </c>
      <c r="HR37" s="180">
        <v>0</v>
      </c>
      <c r="HS37" s="181">
        <v>0</v>
      </c>
    </row>
    <row r="38" spans="1:227" x14ac:dyDescent="0.25">
      <c r="A38" s="167" t="s">
        <v>16</v>
      </c>
      <c r="B38" s="168" t="s">
        <v>16</v>
      </c>
      <c r="C38" s="168" t="s">
        <v>473</v>
      </c>
      <c r="D38" s="168" t="s">
        <v>474</v>
      </c>
      <c r="E38" s="168" t="s">
        <v>448</v>
      </c>
      <c r="F38" s="168">
        <v>30</v>
      </c>
      <c r="G38" s="168" t="s">
        <v>133</v>
      </c>
      <c r="H38" s="169" t="s">
        <v>475</v>
      </c>
      <c r="I38" s="170">
        <v>22.8</v>
      </c>
      <c r="J38" s="171">
        <v>2.7</v>
      </c>
      <c r="K38" s="172">
        <v>9.5</v>
      </c>
      <c r="L38" s="173">
        <v>7.38</v>
      </c>
      <c r="M38" s="174">
        <v>1.51</v>
      </c>
      <c r="N38" s="175">
        <f t="shared" si="0"/>
        <v>-5.87</v>
      </c>
      <c r="O38" s="176">
        <v>0</v>
      </c>
      <c r="P38" s="177">
        <v>0</v>
      </c>
      <c r="Q38" s="178">
        <v>0</v>
      </c>
      <c r="R38" s="179">
        <v>-5.87</v>
      </c>
      <c r="S38" s="180">
        <v>0</v>
      </c>
      <c r="T38" s="181">
        <v>0</v>
      </c>
      <c r="U38" s="182">
        <v>5.77</v>
      </c>
      <c r="V38" s="174">
        <v>2.25</v>
      </c>
      <c r="W38" s="175">
        <f t="shared" si="1"/>
        <v>-3.5199999999999996</v>
      </c>
      <c r="X38" s="176">
        <v>0</v>
      </c>
      <c r="Y38" s="177">
        <v>0</v>
      </c>
      <c r="Z38" s="178">
        <v>0</v>
      </c>
      <c r="AA38" s="179">
        <v>-3.52</v>
      </c>
      <c r="AB38" s="180">
        <v>0</v>
      </c>
      <c r="AC38" s="181">
        <v>0</v>
      </c>
      <c r="AD38" s="182">
        <v>5.77</v>
      </c>
      <c r="AE38" s="174">
        <v>2.04</v>
      </c>
      <c r="AF38" s="175">
        <f t="shared" si="2"/>
        <v>-3.7299999999999995</v>
      </c>
      <c r="AG38" s="176">
        <v>0</v>
      </c>
      <c r="AH38" s="177">
        <v>0</v>
      </c>
      <c r="AI38" s="178">
        <v>0</v>
      </c>
      <c r="AJ38" s="179">
        <v>-3.73</v>
      </c>
      <c r="AK38" s="180">
        <v>0</v>
      </c>
      <c r="AL38" s="181">
        <v>0</v>
      </c>
      <c r="AM38" s="182">
        <v>5.77</v>
      </c>
      <c r="AN38" s="174">
        <v>2.12</v>
      </c>
      <c r="AO38" s="175">
        <f t="shared" si="3"/>
        <v>-3.6499999999999995</v>
      </c>
      <c r="AP38" s="176">
        <v>0</v>
      </c>
      <c r="AQ38" s="177">
        <v>0</v>
      </c>
      <c r="AR38" s="178">
        <v>0</v>
      </c>
      <c r="AS38" s="179">
        <v>-3.65</v>
      </c>
      <c r="AT38" s="180">
        <v>0</v>
      </c>
      <c r="AU38" s="181">
        <v>0</v>
      </c>
      <c r="AV38" s="182">
        <v>5.77</v>
      </c>
      <c r="AW38" s="174">
        <v>3.34</v>
      </c>
      <c r="AX38" s="175">
        <f t="shared" si="4"/>
        <v>-2.4299999999999997</v>
      </c>
      <c r="AY38" s="176">
        <v>0</v>
      </c>
      <c r="AZ38" s="177">
        <v>0</v>
      </c>
      <c r="BA38" s="178">
        <v>0</v>
      </c>
      <c r="BB38" s="179">
        <v>-2.4300000000000002</v>
      </c>
      <c r="BC38" s="180">
        <v>0</v>
      </c>
      <c r="BD38" s="181">
        <v>0</v>
      </c>
      <c r="BE38" s="182">
        <v>5.77</v>
      </c>
      <c r="BF38" s="174">
        <v>1.1499999999999999</v>
      </c>
      <c r="BG38" s="175">
        <f t="shared" si="5"/>
        <v>-4.6199999999999992</v>
      </c>
      <c r="BH38" s="176">
        <v>0</v>
      </c>
      <c r="BI38" s="177">
        <v>0</v>
      </c>
      <c r="BJ38" s="178">
        <v>0</v>
      </c>
      <c r="BK38" s="179">
        <v>-4.62</v>
      </c>
      <c r="BL38" s="180">
        <v>0</v>
      </c>
      <c r="BM38" s="181">
        <v>0</v>
      </c>
      <c r="BN38" s="182">
        <v>5.77</v>
      </c>
      <c r="BO38" s="174">
        <v>2.81</v>
      </c>
      <c r="BP38" s="175">
        <f t="shared" si="6"/>
        <v>-2.9599999999999995</v>
      </c>
      <c r="BQ38" s="176">
        <v>0</v>
      </c>
      <c r="BR38" s="177">
        <v>0</v>
      </c>
      <c r="BS38" s="178">
        <v>0</v>
      </c>
      <c r="BT38" s="179">
        <v>-2.96</v>
      </c>
      <c r="BU38" s="180">
        <v>0</v>
      </c>
      <c r="BV38" s="181">
        <v>0</v>
      </c>
      <c r="BW38" s="182">
        <v>5.77</v>
      </c>
      <c r="BX38" s="174">
        <v>3.67</v>
      </c>
      <c r="BY38" s="175">
        <f t="shared" si="7"/>
        <v>-2.0999999999999996</v>
      </c>
      <c r="BZ38" s="176">
        <v>0</v>
      </c>
      <c r="CA38" s="177">
        <v>0</v>
      </c>
      <c r="CB38" s="178">
        <v>0</v>
      </c>
      <c r="CC38" s="179">
        <v>-2.1</v>
      </c>
      <c r="CD38" s="180">
        <v>0</v>
      </c>
      <c r="CE38" s="181">
        <v>0</v>
      </c>
      <c r="CF38" s="182">
        <v>5.77</v>
      </c>
      <c r="CG38" s="174">
        <v>2.21</v>
      </c>
      <c r="CH38" s="175">
        <f t="shared" si="8"/>
        <v>-3.5599999999999996</v>
      </c>
      <c r="CI38" s="176">
        <v>0</v>
      </c>
      <c r="CJ38" s="177">
        <v>0</v>
      </c>
      <c r="CK38" s="178">
        <v>0</v>
      </c>
      <c r="CL38" s="179">
        <v>-3.56</v>
      </c>
      <c r="CM38" s="180">
        <v>0</v>
      </c>
      <c r="CN38" s="181">
        <v>0</v>
      </c>
      <c r="CO38" s="182">
        <v>5.77</v>
      </c>
      <c r="CP38" s="174">
        <v>2.56</v>
      </c>
      <c r="CQ38" s="175">
        <f t="shared" si="9"/>
        <v>-3.2099999999999995</v>
      </c>
      <c r="CR38" s="176">
        <v>0</v>
      </c>
      <c r="CS38" s="177">
        <v>0</v>
      </c>
      <c r="CT38" s="178">
        <v>0</v>
      </c>
      <c r="CU38" s="179">
        <v>-3.21</v>
      </c>
      <c r="CV38" s="180">
        <v>0</v>
      </c>
      <c r="CW38" s="181">
        <v>0</v>
      </c>
      <c r="CX38" s="182">
        <v>5.77</v>
      </c>
      <c r="CY38" s="174">
        <v>2.0499999999999998</v>
      </c>
      <c r="CZ38" s="175">
        <f t="shared" si="10"/>
        <v>-3.7199999999999998</v>
      </c>
      <c r="DA38" s="176">
        <v>0</v>
      </c>
      <c r="DB38" s="177">
        <v>0</v>
      </c>
      <c r="DC38" s="178">
        <v>0</v>
      </c>
      <c r="DD38" s="179">
        <v>-3.72</v>
      </c>
      <c r="DE38" s="180">
        <v>0</v>
      </c>
      <c r="DF38" s="181">
        <v>0</v>
      </c>
      <c r="DG38" s="182">
        <v>5.77</v>
      </c>
      <c r="DH38" s="174">
        <v>2.88</v>
      </c>
      <c r="DI38" s="175">
        <f t="shared" si="11"/>
        <v>-2.8899999999999997</v>
      </c>
      <c r="DJ38" s="176">
        <v>0</v>
      </c>
      <c r="DK38" s="177">
        <v>0</v>
      </c>
      <c r="DL38" s="178">
        <v>0</v>
      </c>
      <c r="DM38" s="179">
        <v>-2.89</v>
      </c>
      <c r="DN38" s="180">
        <v>0</v>
      </c>
      <c r="DO38" s="181">
        <v>0</v>
      </c>
      <c r="DP38" s="182">
        <v>5.77</v>
      </c>
      <c r="DQ38" s="174">
        <v>1.67</v>
      </c>
      <c r="DR38" s="175">
        <f t="shared" si="12"/>
        <v>-4.0999999999999996</v>
      </c>
      <c r="DS38" s="176">
        <v>0</v>
      </c>
      <c r="DT38" s="177">
        <v>0</v>
      </c>
      <c r="DU38" s="178">
        <v>0</v>
      </c>
      <c r="DV38" s="179">
        <v>-4.0999999999999996</v>
      </c>
      <c r="DW38" s="180">
        <v>0</v>
      </c>
      <c r="DX38" s="181">
        <v>0</v>
      </c>
      <c r="DY38" s="182">
        <v>5.77</v>
      </c>
      <c r="DZ38" s="174">
        <v>2.2599999999999998</v>
      </c>
      <c r="EA38" s="175">
        <f t="shared" si="13"/>
        <v>-3.51</v>
      </c>
      <c r="EB38" s="176">
        <v>0</v>
      </c>
      <c r="EC38" s="177">
        <v>0</v>
      </c>
      <c r="ED38" s="178">
        <v>0</v>
      </c>
      <c r="EE38" s="179">
        <v>-3.51</v>
      </c>
      <c r="EF38" s="180">
        <v>0</v>
      </c>
      <c r="EG38" s="181">
        <v>0</v>
      </c>
      <c r="EH38" s="182">
        <v>5.77</v>
      </c>
      <c r="EI38" s="174">
        <v>2.29</v>
      </c>
      <c r="EJ38" s="175">
        <f t="shared" si="14"/>
        <v>-3.4799999999999995</v>
      </c>
      <c r="EK38" s="176">
        <v>0</v>
      </c>
      <c r="EL38" s="177">
        <v>0</v>
      </c>
      <c r="EM38" s="178">
        <v>0</v>
      </c>
      <c r="EN38" s="179">
        <v>-3.48</v>
      </c>
      <c r="EO38" s="180">
        <v>0</v>
      </c>
      <c r="EP38" s="181">
        <v>0</v>
      </c>
      <c r="EQ38" s="182">
        <v>5.77</v>
      </c>
      <c r="ER38" s="174">
        <v>2.9</v>
      </c>
      <c r="ES38" s="175">
        <f t="shared" si="15"/>
        <v>-2.8699999999999997</v>
      </c>
      <c r="ET38" s="176">
        <v>0</v>
      </c>
      <c r="EU38" s="177">
        <v>0</v>
      </c>
      <c r="EV38" s="178">
        <v>0</v>
      </c>
      <c r="EW38" s="179">
        <v>-2.87</v>
      </c>
      <c r="EX38" s="180">
        <v>0</v>
      </c>
      <c r="EY38" s="181">
        <v>0</v>
      </c>
      <c r="EZ38" s="182">
        <v>5.77</v>
      </c>
      <c r="FA38" s="174">
        <v>4.6399999999999997</v>
      </c>
      <c r="FB38" s="175">
        <f t="shared" si="16"/>
        <v>-1.1299999999999999</v>
      </c>
      <c r="FC38" s="176">
        <v>0</v>
      </c>
      <c r="FD38" s="177">
        <v>0</v>
      </c>
      <c r="FE38" s="178">
        <v>0</v>
      </c>
      <c r="FF38" s="179">
        <v>-1.1299999999999999</v>
      </c>
      <c r="FG38" s="180">
        <v>0</v>
      </c>
      <c r="FH38" s="181">
        <v>0</v>
      </c>
      <c r="FI38" s="182">
        <v>7.38</v>
      </c>
      <c r="FJ38" s="174">
        <v>4.29</v>
      </c>
      <c r="FK38" s="175">
        <f t="shared" si="17"/>
        <v>-3.09</v>
      </c>
      <c r="FL38" s="176">
        <v>0</v>
      </c>
      <c r="FM38" s="177">
        <v>0</v>
      </c>
      <c r="FN38" s="178">
        <v>0</v>
      </c>
      <c r="FO38" s="179">
        <v>-3.09</v>
      </c>
      <c r="FP38" s="180">
        <v>0</v>
      </c>
      <c r="FQ38" s="181">
        <v>0</v>
      </c>
      <c r="FR38" s="182">
        <v>7.38</v>
      </c>
      <c r="FS38" s="174">
        <v>4.7300000000000004</v>
      </c>
      <c r="FT38" s="175">
        <f t="shared" si="18"/>
        <v>-2.6499999999999995</v>
      </c>
      <c r="FU38" s="176">
        <v>0</v>
      </c>
      <c r="FV38" s="177">
        <v>0</v>
      </c>
      <c r="FW38" s="178">
        <v>0</v>
      </c>
      <c r="FX38" s="179">
        <v>-2.65</v>
      </c>
      <c r="FY38" s="180">
        <v>0</v>
      </c>
      <c r="FZ38" s="181">
        <v>0</v>
      </c>
      <c r="GA38" s="182">
        <v>7.38</v>
      </c>
      <c r="GB38" s="174">
        <v>3.21</v>
      </c>
      <c r="GC38" s="175">
        <f t="shared" si="19"/>
        <v>-4.17</v>
      </c>
      <c r="GD38" s="176">
        <v>0</v>
      </c>
      <c r="GE38" s="177">
        <v>0</v>
      </c>
      <c r="GF38" s="178">
        <v>0</v>
      </c>
      <c r="GG38" s="179">
        <v>-4.17</v>
      </c>
      <c r="GH38" s="180">
        <v>0</v>
      </c>
      <c r="GI38" s="181">
        <v>0</v>
      </c>
      <c r="GJ38" s="182">
        <v>7.38</v>
      </c>
      <c r="GK38" s="174">
        <v>4.93</v>
      </c>
      <c r="GL38" s="175">
        <f t="shared" si="20"/>
        <v>-2.4500000000000002</v>
      </c>
      <c r="GM38" s="176">
        <v>0</v>
      </c>
      <c r="GN38" s="177">
        <v>0</v>
      </c>
      <c r="GO38" s="178">
        <v>0</v>
      </c>
      <c r="GP38" s="179">
        <v>-2.4500000000000002</v>
      </c>
      <c r="GQ38" s="180">
        <v>0</v>
      </c>
      <c r="GR38" s="181">
        <v>0</v>
      </c>
      <c r="GS38" s="182">
        <v>7.38</v>
      </c>
      <c r="GT38" s="174">
        <v>6.29</v>
      </c>
      <c r="GU38" s="175">
        <f t="shared" si="21"/>
        <v>-1.0899999999999999</v>
      </c>
      <c r="GV38" s="176">
        <v>0</v>
      </c>
      <c r="GW38" s="177">
        <v>0</v>
      </c>
      <c r="GX38" s="178">
        <v>0</v>
      </c>
      <c r="GY38" s="179">
        <v>-1.0900000000000001</v>
      </c>
      <c r="GZ38" s="180">
        <v>0</v>
      </c>
      <c r="HA38" s="181">
        <v>0</v>
      </c>
      <c r="HB38" s="182">
        <v>7.38</v>
      </c>
      <c r="HC38" s="174">
        <v>5.87</v>
      </c>
      <c r="HD38" s="175">
        <f t="shared" si="22"/>
        <v>-1.5099999999999998</v>
      </c>
      <c r="HE38" s="176">
        <v>0</v>
      </c>
      <c r="HF38" s="177">
        <v>0</v>
      </c>
      <c r="HG38" s="178">
        <v>0</v>
      </c>
      <c r="HH38" s="179">
        <v>-1.51</v>
      </c>
      <c r="HI38" s="180">
        <v>0</v>
      </c>
      <c r="HJ38" s="181">
        <v>0</v>
      </c>
      <c r="HK38" s="182">
        <v>7.38</v>
      </c>
      <c r="HL38" s="174">
        <v>2.73</v>
      </c>
      <c r="HM38" s="175">
        <f t="shared" si="23"/>
        <v>-4.6500000000000004</v>
      </c>
      <c r="HN38" s="176">
        <v>0</v>
      </c>
      <c r="HO38" s="177">
        <v>0</v>
      </c>
      <c r="HP38" s="178">
        <v>0</v>
      </c>
      <c r="HQ38" s="179">
        <v>-4.6500000000000004</v>
      </c>
      <c r="HR38" s="180">
        <v>0</v>
      </c>
      <c r="HS38" s="181">
        <v>0</v>
      </c>
    </row>
    <row r="39" spans="1:227" x14ac:dyDescent="0.25">
      <c r="A39" s="167" t="s">
        <v>16</v>
      </c>
      <c r="B39" s="168" t="s">
        <v>16</v>
      </c>
      <c r="C39" s="168" t="s">
        <v>473</v>
      </c>
      <c r="D39" s="168" t="s">
        <v>474</v>
      </c>
      <c r="E39" s="168" t="s">
        <v>153</v>
      </c>
      <c r="F39" s="168">
        <v>30</v>
      </c>
      <c r="G39" s="168" t="s">
        <v>141</v>
      </c>
      <c r="H39" s="169" t="s">
        <v>476</v>
      </c>
      <c r="I39" s="170">
        <v>20.5</v>
      </c>
      <c r="J39" s="171">
        <v>3.2</v>
      </c>
      <c r="K39" s="172">
        <v>18</v>
      </c>
      <c r="L39" s="173">
        <v>6.46</v>
      </c>
      <c r="M39" s="174">
        <v>3.53</v>
      </c>
      <c r="N39" s="175">
        <f t="shared" si="0"/>
        <v>-2.93</v>
      </c>
      <c r="O39" s="176">
        <v>0</v>
      </c>
      <c r="P39" s="177">
        <v>0</v>
      </c>
      <c r="Q39" s="178">
        <v>0</v>
      </c>
      <c r="R39" s="179">
        <v>-2.93</v>
      </c>
      <c r="S39" s="180">
        <v>0</v>
      </c>
      <c r="T39" s="181">
        <v>0</v>
      </c>
      <c r="U39" s="182">
        <v>5.05</v>
      </c>
      <c r="V39" s="174">
        <v>2.57</v>
      </c>
      <c r="W39" s="175">
        <f t="shared" si="1"/>
        <v>-2.48</v>
      </c>
      <c r="X39" s="176">
        <v>0</v>
      </c>
      <c r="Y39" s="177">
        <v>0</v>
      </c>
      <c r="Z39" s="178">
        <v>0</v>
      </c>
      <c r="AA39" s="179">
        <v>-2.48</v>
      </c>
      <c r="AB39" s="180">
        <v>0</v>
      </c>
      <c r="AC39" s="181">
        <v>0</v>
      </c>
      <c r="AD39" s="182">
        <v>5.05</v>
      </c>
      <c r="AE39" s="174">
        <v>2.2599999999999998</v>
      </c>
      <c r="AF39" s="175">
        <f t="shared" si="2"/>
        <v>-2.79</v>
      </c>
      <c r="AG39" s="176">
        <v>0</v>
      </c>
      <c r="AH39" s="177">
        <v>0</v>
      </c>
      <c r="AI39" s="178">
        <v>0</v>
      </c>
      <c r="AJ39" s="179">
        <v>-2.79</v>
      </c>
      <c r="AK39" s="180">
        <v>0</v>
      </c>
      <c r="AL39" s="181">
        <v>0</v>
      </c>
      <c r="AM39" s="182">
        <v>5.05</v>
      </c>
      <c r="AN39" s="174">
        <v>2.16</v>
      </c>
      <c r="AO39" s="175">
        <f t="shared" si="3"/>
        <v>-2.8899999999999997</v>
      </c>
      <c r="AP39" s="176">
        <v>0</v>
      </c>
      <c r="AQ39" s="177">
        <v>0</v>
      </c>
      <c r="AR39" s="178">
        <v>0</v>
      </c>
      <c r="AS39" s="179">
        <v>-2.89</v>
      </c>
      <c r="AT39" s="180">
        <v>0</v>
      </c>
      <c r="AU39" s="181">
        <v>0</v>
      </c>
      <c r="AV39" s="182">
        <v>5.05</v>
      </c>
      <c r="AW39" s="174">
        <v>3.42</v>
      </c>
      <c r="AX39" s="175">
        <f t="shared" si="4"/>
        <v>-1.63</v>
      </c>
      <c r="AY39" s="176">
        <v>0</v>
      </c>
      <c r="AZ39" s="177">
        <v>0</v>
      </c>
      <c r="BA39" s="178">
        <v>0</v>
      </c>
      <c r="BB39" s="179">
        <v>-1.63</v>
      </c>
      <c r="BC39" s="180">
        <v>0</v>
      </c>
      <c r="BD39" s="181">
        <v>0</v>
      </c>
      <c r="BE39" s="182">
        <v>5.05</v>
      </c>
      <c r="BF39" s="174">
        <v>7.41</v>
      </c>
      <c r="BG39" s="175">
        <f t="shared" si="5"/>
        <v>2.3600000000000003</v>
      </c>
      <c r="BH39" s="176">
        <v>0</v>
      </c>
      <c r="BI39" s="177">
        <v>0</v>
      </c>
      <c r="BJ39" s="178">
        <v>0</v>
      </c>
      <c r="BK39" s="179">
        <v>2.36</v>
      </c>
      <c r="BL39" s="180">
        <v>0</v>
      </c>
      <c r="BM39" s="181">
        <v>0</v>
      </c>
      <c r="BN39" s="182">
        <v>5.05</v>
      </c>
      <c r="BO39" s="174">
        <v>7.39</v>
      </c>
      <c r="BP39" s="175">
        <f t="shared" si="6"/>
        <v>2.34</v>
      </c>
      <c r="BQ39" s="176">
        <v>0</v>
      </c>
      <c r="BR39" s="177">
        <v>0</v>
      </c>
      <c r="BS39" s="178">
        <v>0</v>
      </c>
      <c r="BT39" s="179">
        <v>2.34</v>
      </c>
      <c r="BU39" s="180">
        <v>0</v>
      </c>
      <c r="BV39" s="181">
        <v>0</v>
      </c>
      <c r="BW39" s="182">
        <v>5.05</v>
      </c>
      <c r="BX39" s="174">
        <v>3.38</v>
      </c>
      <c r="BY39" s="175">
        <f t="shared" si="7"/>
        <v>-1.67</v>
      </c>
      <c r="BZ39" s="176">
        <v>0</v>
      </c>
      <c r="CA39" s="177">
        <v>0</v>
      </c>
      <c r="CB39" s="178">
        <v>0</v>
      </c>
      <c r="CC39" s="179">
        <v>-1.67</v>
      </c>
      <c r="CD39" s="180">
        <v>0</v>
      </c>
      <c r="CE39" s="181">
        <v>0</v>
      </c>
      <c r="CF39" s="182">
        <v>5.05</v>
      </c>
      <c r="CG39" s="174">
        <v>3.12</v>
      </c>
      <c r="CH39" s="175">
        <f t="shared" si="8"/>
        <v>-1.9299999999999997</v>
      </c>
      <c r="CI39" s="176">
        <v>0</v>
      </c>
      <c r="CJ39" s="177">
        <v>0</v>
      </c>
      <c r="CK39" s="178">
        <v>0</v>
      </c>
      <c r="CL39" s="179">
        <v>-1.93</v>
      </c>
      <c r="CM39" s="180">
        <v>0</v>
      </c>
      <c r="CN39" s="181">
        <v>0</v>
      </c>
      <c r="CO39" s="182">
        <v>5.05</v>
      </c>
      <c r="CP39" s="174">
        <v>3.44</v>
      </c>
      <c r="CQ39" s="175">
        <f t="shared" si="9"/>
        <v>-1.6099999999999999</v>
      </c>
      <c r="CR39" s="176">
        <v>0</v>
      </c>
      <c r="CS39" s="177">
        <v>0</v>
      </c>
      <c r="CT39" s="178">
        <v>0</v>
      </c>
      <c r="CU39" s="179">
        <v>-1.61</v>
      </c>
      <c r="CV39" s="180">
        <v>0</v>
      </c>
      <c r="CW39" s="181">
        <v>0</v>
      </c>
      <c r="CX39" s="182">
        <v>5.05</v>
      </c>
      <c r="CY39" s="174">
        <v>3</v>
      </c>
      <c r="CZ39" s="175">
        <f t="shared" si="10"/>
        <v>-2.0499999999999998</v>
      </c>
      <c r="DA39" s="176">
        <v>0</v>
      </c>
      <c r="DB39" s="177">
        <v>0</v>
      </c>
      <c r="DC39" s="178">
        <v>0</v>
      </c>
      <c r="DD39" s="179">
        <v>-2.0499999999999998</v>
      </c>
      <c r="DE39" s="180">
        <v>0</v>
      </c>
      <c r="DF39" s="181">
        <v>0</v>
      </c>
      <c r="DG39" s="182">
        <v>5.05</v>
      </c>
      <c r="DH39" s="174">
        <v>6.34</v>
      </c>
      <c r="DI39" s="175">
        <f t="shared" si="11"/>
        <v>1.29</v>
      </c>
      <c r="DJ39" s="176">
        <v>0</v>
      </c>
      <c r="DK39" s="177">
        <v>0</v>
      </c>
      <c r="DL39" s="178">
        <v>0</v>
      </c>
      <c r="DM39" s="179">
        <v>1.29</v>
      </c>
      <c r="DN39" s="180">
        <v>0</v>
      </c>
      <c r="DO39" s="181">
        <v>0</v>
      </c>
      <c r="DP39" s="182">
        <v>5.05</v>
      </c>
      <c r="DQ39" s="174">
        <v>1.05</v>
      </c>
      <c r="DR39" s="175">
        <f t="shared" si="12"/>
        <v>-4</v>
      </c>
      <c r="DS39" s="176">
        <v>0</v>
      </c>
      <c r="DT39" s="177">
        <v>0</v>
      </c>
      <c r="DU39" s="178">
        <v>0</v>
      </c>
      <c r="DV39" s="179">
        <v>-4</v>
      </c>
      <c r="DW39" s="180">
        <v>0</v>
      </c>
      <c r="DX39" s="181">
        <v>0</v>
      </c>
      <c r="DY39" s="182">
        <v>5.05</v>
      </c>
      <c r="DZ39" s="174">
        <v>2.46</v>
      </c>
      <c r="EA39" s="175">
        <f t="shared" si="13"/>
        <v>-2.59</v>
      </c>
      <c r="EB39" s="176">
        <v>0</v>
      </c>
      <c r="EC39" s="177">
        <v>0</v>
      </c>
      <c r="ED39" s="178">
        <v>0</v>
      </c>
      <c r="EE39" s="179">
        <v>-2.59</v>
      </c>
      <c r="EF39" s="180">
        <v>0</v>
      </c>
      <c r="EG39" s="181">
        <v>0</v>
      </c>
      <c r="EH39" s="182">
        <v>5.05</v>
      </c>
      <c r="EI39" s="174">
        <v>2.58</v>
      </c>
      <c r="EJ39" s="175">
        <f t="shared" si="14"/>
        <v>-2.4699999999999998</v>
      </c>
      <c r="EK39" s="176">
        <v>0</v>
      </c>
      <c r="EL39" s="177">
        <v>0</v>
      </c>
      <c r="EM39" s="178">
        <v>0</v>
      </c>
      <c r="EN39" s="179">
        <v>-2.4700000000000002</v>
      </c>
      <c r="EO39" s="180">
        <v>0</v>
      </c>
      <c r="EP39" s="181">
        <v>0</v>
      </c>
      <c r="EQ39" s="182">
        <v>5.05</v>
      </c>
      <c r="ER39" s="174">
        <v>2.64</v>
      </c>
      <c r="ES39" s="175">
        <f t="shared" si="15"/>
        <v>-2.4099999999999997</v>
      </c>
      <c r="ET39" s="176">
        <v>0</v>
      </c>
      <c r="EU39" s="177">
        <v>0</v>
      </c>
      <c r="EV39" s="178">
        <v>0</v>
      </c>
      <c r="EW39" s="179">
        <v>-2.41</v>
      </c>
      <c r="EX39" s="180">
        <v>0</v>
      </c>
      <c r="EY39" s="181">
        <v>0</v>
      </c>
      <c r="EZ39" s="182">
        <v>5.05</v>
      </c>
      <c r="FA39" s="174">
        <v>2.82</v>
      </c>
      <c r="FB39" s="175">
        <f t="shared" si="16"/>
        <v>-2.23</v>
      </c>
      <c r="FC39" s="176">
        <v>0</v>
      </c>
      <c r="FD39" s="177">
        <v>0</v>
      </c>
      <c r="FE39" s="178">
        <v>0</v>
      </c>
      <c r="FF39" s="179">
        <v>-2.23</v>
      </c>
      <c r="FG39" s="180">
        <v>0</v>
      </c>
      <c r="FH39" s="181">
        <v>0</v>
      </c>
      <c r="FI39" s="182">
        <v>6.46</v>
      </c>
      <c r="FJ39" s="174">
        <v>2.8</v>
      </c>
      <c r="FK39" s="175">
        <f t="shared" si="17"/>
        <v>-3.66</v>
      </c>
      <c r="FL39" s="176">
        <v>0</v>
      </c>
      <c r="FM39" s="177">
        <v>0</v>
      </c>
      <c r="FN39" s="178">
        <v>0</v>
      </c>
      <c r="FO39" s="179">
        <v>-3.66</v>
      </c>
      <c r="FP39" s="180">
        <v>0</v>
      </c>
      <c r="FQ39" s="181">
        <v>0</v>
      </c>
      <c r="FR39" s="182">
        <v>6.46</v>
      </c>
      <c r="FS39" s="174">
        <v>3.27</v>
      </c>
      <c r="FT39" s="175">
        <f t="shared" si="18"/>
        <v>-3.19</v>
      </c>
      <c r="FU39" s="176">
        <v>0</v>
      </c>
      <c r="FV39" s="177">
        <v>0</v>
      </c>
      <c r="FW39" s="178">
        <v>0</v>
      </c>
      <c r="FX39" s="179">
        <v>-3.19</v>
      </c>
      <c r="FY39" s="180">
        <v>0</v>
      </c>
      <c r="FZ39" s="181">
        <v>0</v>
      </c>
      <c r="GA39" s="182">
        <v>6.46</v>
      </c>
      <c r="GB39" s="174">
        <v>4.41</v>
      </c>
      <c r="GC39" s="175">
        <f t="shared" si="19"/>
        <v>-2.0499999999999998</v>
      </c>
      <c r="GD39" s="176">
        <v>0</v>
      </c>
      <c r="GE39" s="177">
        <v>0</v>
      </c>
      <c r="GF39" s="178">
        <v>0</v>
      </c>
      <c r="GG39" s="179">
        <v>-2.0499999999999998</v>
      </c>
      <c r="GH39" s="180">
        <v>0</v>
      </c>
      <c r="GI39" s="181">
        <v>0</v>
      </c>
      <c r="GJ39" s="182">
        <v>6.46</v>
      </c>
      <c r="GK39" s="174">
        <v>10.27</v>
      </c>
      <c r="GL39" s="175">
        <f t="shared" si="20"/>
        <v>3.8099999999999996</v>
      </c>
      <c r="GM39" s="176">
        <v>0</v>
      </c>
      <c r="GN39" s="177">
        <v>0</v>
      </c>
      <c r="GO39" s="178">
        <v>0</v>
      </c>
      <c r="GP39" s="179">
        <v>3.81</v>
      </c>
      <c r="GQ39" s="180">
        <v>0</v>
      </c>
      <c r="GR39" s="181">
        <v>0</v>
      </c>
      <c r="GS39" s="182">
        <v>6.46</v>
      </c>
      <c r="GT39" s="174">
        <v>9.7899999999999991</v>
      </c>
      <c r="GU39" s="175">
        <f t="shared" si="21"/>
        <v>3.3299999999999992</v>
      </c>
      <c r="GV39" s="176">
        <v>0</v>
      </c>
      <c r="GW39" s="177">
        <v>0</v>
      </c>
      <c r="GX39" s="178">
        <v>0</v>
      </c>
      <c r="GY39" s="179">
        <v>3.33</v>
      </c>
      <c r="GZ39" s="180">
        <v>0</v>
      </c>
      <c r="HA39" s="181">
        <v>0</v>
      </c>
      <c r="HB39" s="182">
        <v>6.46</v>
      </c>
      <c r="HC39" s="174">
        <v>11.39</v>
      </c>
      <c r="HD39" s="175">
        <f t="shared" si="22"/>
        <v>4.9300000000000006</v>
      </c>
      <c r="HE39" s="176">
        <v>0</v>
      </c>
      <c r="HF39" s="177">
        <v>0</v>
      </c>
      <c r="HG39" s="178">
        <v>0</v>
      </c>
      <c r="HH39" s="179">
        <v>4.93</v>
      </c>
      <c r="HI39" s="180">
        <v>0</v>
      </c>
      <c r="HJ39" s="181">
        <v>0</v>
      </c>
      <c r="HK39" s="182">
        <v>6.46</v>
      </c>
      <c r="HL39" s="174">
        <v>5.58</v>
      </c>
      <c r="HM39" s="175">
        <f t="shared" si="23"/>
        <v>-0.87999999999999989</v>
      </c>
      <c r="HN39" s="176">
        <v>0</v>
      </c>
      <c r="HO39" s="177">
        <v>0</v>
      </c>
      <c r="HP39" s="178">
        <v>0</v>
      </c>
      <c r="HQ39" s="179">
        <v>-0.88</v>
      </c>
      <c r="HR39" s="180">
        <v>0</v>
      </c>
      <c r="HS39" s="181">
        <v>0</v>
      </c>
    </row>
    <row r="40" spans="1:227" x14ac:dyDescent="0.25">
      <c r="A40" s="167" t="s">
        <v>16</v>
      </c>
      <c r="B40" s="168" t="s">
        <v>16</v>
      </c>
      <c r="C40" s="168" t="s">
        <v>473</v>
      </c>
      <c r="D40" s="168" t="s">
        <v>477</v>
      </c>
      <c r="E40" s="168" t="s">
        <v>153</v>
      </c>
      <c r="F40" s="168">
        <v>40</v>
      </c>
      <c r="G40" s="168" t="s">
        <v>135</v>
      </c>
      <c r="H40" s="169" t="s">
        <v>478</v>
      </c>
      <c r="I40" s="170">
        <v>2</v>
      </c>
      <c r="J40" s="171"/>
      <c r="K40" s="172"/>
      <c r="L40" s="173">
        <v>0.86</v>
      </c>
      <c r="M40" s="174">
        <v>1.08</v>
      </c>
      <c r="N40" s="175">
        <f t="shared" si="0"/>
        <v>0.22000000000000008</v>
      </c>
      <c r="O40" s="176">
        <v>0</v>
      </c>
      <c r="P40" s="177">
        <v>0</v>
      </c>
      <c r="Q40" s="178">
        <v>0</v>
      </c>
      <c r="R40" s="179">
        <v>0.22</v>
      </c>
      <c r="S40" s="180">
        <v>0</v>
      </c>
      <c r="T40" s="181">
        <v>0</v>
      </c>
      <c r="U40" s="182">
        <v>0.67</v>
      </c>
      <c r="V40" s="174">
        <v>0.98</v>
      </c>
      <c r="W40" s="175">
        <f t="shared" si="1"/>
        <v>0.30999999999999994</v>
      </c>
      <c r="X40" s="176">
        <v>0</v>
      </c>
      <c r="Y40" s="177">
        <v>0</v>
      </c>
      <c r="Z40" s="178">
        <v>0</v>
      </c>
      <c r="AA40" s="179">
        <v>0.31</v>
      </c>
      <c r="AB40" s="180">
        <v>0</v>
      </c>
      <c r="AC40" s="181">
        <v>0</v>
      </c>
      <c r="AD40" s="182">
        <v>0.67</v>
      </c>
      <c r="AE40" s="174">
        <v>0.89</v>
      </c>
      <c r="AF40" s="175">
        <f t="shared" si="2"/>
        <v>0.21999999999999997</v>
      </c>
      <c r="AG40" s="176">
        <v>0</v>
      </c>
      <c r="AH40" s="177">
        <v>0</v>
      </c>
      <c r="AI40" s="178">
        <v>0</v>
      </c>
      <c r="AJ40" s="179">
        <v>0.22</v>
      </c>
      <c r="AK40" s="180">
        <v>0</v>
      </c>
      <c r="AL40" s="181">
        <v>0</v>
      </c>
      <c r="AM40" s="182">
        <v>0.67</v>
      </c>
      <c r="AN40" s="174">
        <v>1.2</v>
      </c>
      <c r="AO40" s="175">
        <f t="shared" si="3"/>
        <v>0.52999999999999992</v>
      </c>
      <c r="AP40" s="176">
        <v>0</v>
      </c>
      <c r="AQ40" s="177">
        <v>0</v>
      </c>
      <c r="AR40" s="178">
        <v>0</v>
      </c>
      <c r="AS40" s="179">
        <v>0.53</v>
      </c>
      <c r="AT40" s="180">
        <v>0</v>
      </c>
      <c r="AU40" s="181">
        <v>0</v>
      </c>
      <c r="AV40" s="182">
        <v>0.67</v>
      </c>
      <c r="AW40" s="174">
        <v>0.9</v>
      </c>
      <c r="AX40" s="175">
        <f t="shared" si="4"/>
        <v>0.22999999999999998</v>
      </c>
      <c r="AY40" s="176">
        <v>0</v>
      </c>
      <c r="AZ40" s="177">
        <v>0</v>
      </c>
      <c r="BA40" s="178">
        <v>0</v>
      </c>
      <c r="BB40" s="179">
        <v>0.23</v>
      </c>
      <c r="BC40" s="180">
        <v>0</v>
      </c>
      <c r="BD40" s="181">
        <v>0</v>
      </c>
      <c r="BE40" s="182">
        <v>0.67</v>
      </c>
      <c r="BF40" s="174">
        <v>0.56000000000000005</v>
      </c>
      <c r="BG40" s="175">
        <f t="shared" si="5"/>
        <v>-0.10999999999999999</v>
      </c>
      <c r="BH40" s="176">
        <v>0</v>
      </c>
      <c r="BI40" s="177">
        <v>0</v>
      </c>
      <c r="BJ40" s="178">
        <v>0</v>
      </c>
      <c r="BK40" s="179">
        <v>-0.11</v>
      </c>
      <c r="BL40" s="180">
        <v>0</v>
      </c>
      <c r="BM40" s="181">
        <v>0</v>
      </c>
      <c r="BN40" s="182">
        <v>0.67</v>
      </c>
      <c r="BO40" s="174">
        <v>0.52</v>
      </c>
      <c r="BP40" s="175">
        <f t="shared" si="6"/>
        <v>-0.15000000000000002</v>
      </c>
      <c r="BQ40" s="176">
        <v>0</v>
      </c>
      <c r="BR40" s="177">
        <v>0</v>
      </c>
      <c r="BS40" s="178">
        <v>0</v>
      </c>
      <c r="BT40" s="179">
        <v>-0.15</v>
      </c>
      <c r="BU40" s="180">
        <v>0</v>
      </c>
      <c r="BV40" s="181">
        <v>0</v>
      </c>
      <c r="BW40" s="182">
        <v>0.67</v>
      </c>
      <c r="BX40" s="174">
        <v>0.79</v>
      </c>
      <c r="BY40" s="175">
        <f t="shared" si="7"/>
        <v>0.12</v>
      </c>
      <c r="BZ40" s="176">
        <v>0</v>
      </c>
      <c r="CA40" s="177">
        <v>0</v>
      </c>
      <c r="CB40" s="178">
        <v>0</v>
      </c>
      <c r="CC40" s="179">
        <v>0.12</v>
      </c>
      <c r="CD40" s="180">
        <v>0</v>
      </c>
      <c r="CE40" s="181">
        <v>0</v>
      </c>
      <c r="CF40" s="182">
        <v>0.67</v>
      </c>
      <c r="CG40" s="174">
        <v>0.67</v>
      </c>
      <c r="CH40" s="175">
        <f t="shared" si="8"/>
        <v>0</v>
      </c>
      <c r="CI40" s="176">
        <v>0</v>
      </c>
      <c r="CJ40" s="177">
        <v>0</v>
      </c>
      <c r="CK40" s="178">
        <v>0</v>
      </c>
      <c r="CL40" s="179">
        <v>0</v>
      </c>
      <c r="CM40" s="180">
        <v>0</v>
      </c>
      <c r="CN40" s="181">
        <v>0</v>
      </c>
      <c r="CO40" s="182">
        <v>0.67</v>
      </c>
      <c r="CP40" s="174">
        <v>1.2</v>
      </c>
      <c r="CQ40" s="175">
        <f t="shared" si="9"/>
        <v>0.52999999999999992</v>
      </c>
      <c r="CR40" s="176">
        <v>0</v>
      </c>
      <c r="CS40" s="177">
        <v>0</v>
      </c>
      <c r="CT40" s="178">
        <v>0</v>
      </c>
      <c r="CU40" s="179">
        <v>0.53</v>
      </c>
      <c r="CV40" s="180">
        <v>0</v>
      </c>
      <c r="CW40" s="181">
        <v>0</v>
      </c>
      <c r="CX40" s="182">
        <v>0.67</v>
      </c>
      <c r="CY40" s="174">
        <v>0.55000000000000004</v>
      </c>
      <c r="CZ40" s="175">
        <f t="shared" si="10"/>
        <v>-0.12</v>
      </c>
      <c r="DA40" s="176">
        <v>0</v>
      </c>
      <c r="DB40" s="177">
        <v>0</v>
      </c>
      <c r="DC40" s="178">
        <v>0</v>
      </c>
      <c r="DD40" s="179">
        <v>-0.12</v>
      </c>
      <c r="DE40" s="180">
        <v>0</v>
      </c>
      <c r="DF40" s="181">
        <v>0</v>
      </c>
      <c r="DG40" s="182">
        <v>0.67</v>
      </c>
      <c r="DH40" s="174">
        <v>0.99</v>
      </c>
      <c r="DI40" s="175">
        <f t="shared" si="11"/>
        <v>0.31999999999999995</v>
      </c>
      <c r="DJ40" s="176">
        <v>0</v>
      </c>
      <c r="DK40" s="177">
        <v>0</v>
      </c>
      <c r="DL40" s="178">
        <v>0</v>
      </c>
      <c r="DM40" s="179">
        <v>0.32</v>
      </c>
      <c r="DN40" s="180">
        <v>0</v>
      </c>
      <c r="DO40" s="181">
        <v>0</v>
      </c>
      <c r="DP40" s="182">
        <v>0.67</v>
      </c>
      <c r="DQ40" s="174">
        <v>0.98</v>
      </c>
      <c r="DR40" s="175">
        <f t="shared" si="12"/>
        <v>0.30999999999999994</v>
      </c>
      <c r="DS40" s="176">
        <v>0</v>
      </c>
      <c r="DT40" s="177">
        <v>0</v>
      </c>
      <c r="DU40" s="178">
        <v>0</v>
      </c>
      <c r="DV40" s="179">
        <v>0.31</v>
      </c>
      <c r="DW40" s="180">
        <v>0</v>
      </c>
      <c r="DX40" s="181">
        <v>0</v>
      </c>
      <c r="DY40" s="182">
        <v>0.67</v>
      </c>
      <c r="DZ40" s="174">
        <v>1.08</v>
      </c>
      <c r="EA40" s="175">
        <f t="shared" si="13"/>
        <v>0.41000000000000003</v>
      </c>
      <c r="EB40" s="176">
        <v>0</v>
      </c>
      <c r="EC40" s="177">
        <v>0</v>
      </c>
      <c r="ED40" s="178">
        <v>0</v>
      </c>
      <c r="EE40" s="179">
        <v>0.41</v>
      </c>
      <c r="EF40" s="180">
        <v>0</v>
      </c>
      <c r="EG40" s="181">
        <v>0</v>
      </c>
      <c r="EH40" s="182">
        <v>0.67</v>
      </c>
      <c r="EI40" s="174">
        <v>0.93</v>
      </c>
      <c r="EJ40" s="175">
        <f t="shared" si="14"/>
        <v>0.26</v>
      </c>
      <c r="EK40" s="176">
        <v>0</v>
      </c>
      <c r="EL40" s="177">
        <v>0</v>
      </c>
      <c r="EM40" s="178">
        <v>0</v>
      </c>
      <c r="EN40" s="179">
        <v>0.26</v>
      </c>
      <c r="EO40" s="180">
        <v>0</v>
      </c>
      <c r="EP40" s="181">
        <v>0</v>
      </c>
      <c r="EQ40" s="182">
        <v>0.67</v>
      </c>
      <c r="ER40" s="174">
        <v>1</v>
      </c>
      <c r="ES40" s="175">
        <f t="shared" si="15"/>
        <v>0.32999999999999996</v>
      </c>
      <c r="ET40" s="176">
        <v>0</v>
      </c>
      <c r="EU40" s="177">
        <v>0</v>
      </c>
      <c r="EV40" s="178">
        <v>0</v>
      </c>
      <c r="EW40" s="179">
        <v>0.33</v>
      </c>
      <c r="EX40" s="180">
        <v>0</v>
      </c>
      <c r="EY40" s="181">
        <v>0</v>
      </c>
      <c r="EZ40" s="182">
        <v>0.67</v>
      </c>
      <c r="FA40" s="174">
        <v>1</v>
      </c>
      <c r="FB40" s="175">
        <f t="shared" si="16"/>
        <v>0.32999999999999996</v>
      </c>
      <c r="FC40" s="176">
        <v>0</v>
      </c>
      <c r="FD40" s="177">
        <v>0</v>
      </c>
      <c r="FE40" s="178">
        <v>0</v>
      </c>
      <c r="FF40" s="179">
        <v>0.33</v>
      </c>
      <c r="FG40" s="180">
        <v>0</v>
      </c>
      <c r="FH40" s="181">
        <v>0</v>
      </c>
      <c r="FI40" s="182">
        <v>0.86</v>
      </c>
      <c r="FJ40" s="174">
        <v>1.1100000000000001</v>
      </c>
      <c r="FK40" s="175">
        <f t="shared" si="17"/>
        <v>0.25000000000000011</v>
      </c>
      <c r="FL40" s="176">
        <v>0</v>
      </c>
      <c r="FM40" s="177">
        <v>0</v>
      </c>
      <c r="FN40" s="178">
        <v>0</v>
      </c>
      <c r="FO40" s="179">
        <v>0.25</v>
      </c>
      <c r="FP40" s="180">
        <v>0</v>
      </c>
      <c r="FQ40" s="181">
        <v>0</v>
      </c>
      <c r="FR40" s="182">
        <v>0.86</v>
      </c>
      <c r="FS40" s="174">
        <v>1.03</v>
      </c>
      <c r="FT40" s="175">
        <f t="shared" si="18"/>
        <v>0.17000000000000004</v>
      </c>
      <c r="FU40" s="176">
        <v>0</v>
      </c>
      <c r="FV40" s="177">
        <v>0</v>
      </c>
      <c r="FW40" s="178">
        <v>0</v>
      </c>
      <c r="FX40" s="179">
        <v>0.17</v>
      </c>
      <c r="FY40" s="180">
        <v>0</v>
      </c>
      <c r="FZ40" s="181">
        <v>0</v>
      </c>
      <c r="GA40" s="182">
        <v>0.86</v>
      </c>
      <c r="GB40" s="174">
        <v>1.2</v>
      </c>
      <c r="GC40" s="175">
        <f t="shared" si="19"/>
        <v>0.33999999999999997</v>
      </c>
      <c r="GD40" s="176">
        <v>0</v>
      </c>
      <c r="GE40" s="177">
        <v>0</v>
      </c>
      <c r="GF40" s="178">
        <v>0</v>
      </c>
      <c r="GG40" s="179">
        <v>0.34</v>
      </c>
      <c r="GH40" s="180">
        <v>0</v>
      </c>
      <c r="GI40" s="181">
        <v>0</v>
      </c>
      <c r="GJ40" s="182">
        <v>0.86</v>
      </c>
      <c r="GK40" s="174">
        <v>1.04</v>
      </c>
      <c r="GL40" s="175">
        <f t="shared" si="20"/>
        <v>0.18000000000000005</v>
      </c>
      <c r="GM40" s="176">
        <v>0</v>
      </c>
      <c r="GN40" s="177">
        <v>0</v>
      </c>
      <c r="GO40" s="178">
        <v>0</v>
      </c>
      <c r="GP40" s="179">
        <v>0.18</v>
      </c>
      <c r="GQ40" s="180">
        <v>0</v>
      </c>
      <c r="GR40" s="181">
        <v>0</v>
      </c>
      <c r="GS40" s="182">
        <v>0.86</v>
      </c>
      <c r="GT40" s="174">
        <v>0.95</v>
      </c>
      <c r="GU40" s="175">
        <f t="shared" si="21"/>
        <v>8.9999999999999969E-2</v>
      </c>
      <c r="GV40" s="176">
        <v>0</v>
      </c>
      <c r="GW40" s="177">
        <v>0</v>
      </c>
      <c r="GX40" s="178">
        <v>0</v>
      </c>
      <c r="GY40" s="179">
        <v>0.09</v>
      </c>
      <c r="GZ40" s="180">
        <v>0</v>
      </c>
      <c r="HA40" s="181">
        <v>0</v>
      </c>
      <c r="HB40" s="182">
        <v>0.86</v>
      </c>
      <c r="HC40" s="174">
        <v>0.93</v>
      </c>
      <c r="HD40" s="175">
        <f t="shared" si="22"/>
        <v>7.0000000000000062E-2</v>
      </c>
      <c r="HE40" s="176">
        <v>0</v>
      </c>
      <c r="HF40" s="177">
        <v>0</v>
      </c>
      <c r="HG40" s="178">
        <v>0</v>
      </c>
      <c r="HH40" s="179">
        <v>7.0000000000000007E-2</v>
      </c>
      <c r="HI40" s="180">
        <v>0</v>
      </c>
      <c r="HJ40" s="181">
        <v>0</v>
      </c>
      <c r="HK40" s="182">
        <v>0.86</v>
      </c>
      <c r="HL40" s="174">
        <v>1.04</v>
      </c>
      <c r="HM40" s="175">
        <f t="shared" si="23"/>
        <v>0.18000000000000005</v>
      </c>
      <c r="HN40" s="176">
        <v>0</v>
      </c>
      <c r="HO40" s="177">
        <v>0</v>
      </c>
      <c r="HP40" s="178">
        <v>0</v>
      </c>
      <c r="HQ40" s="179">
        <v>0.18</v>
      </c>
      <c r="HR40" s="180">
        <v>0</v>
      </c>
      <c r="HS40" s="181">
        <v>0</v>
      </c>
    </row>
    <row r="41" spans="1:227" x14ac:dyDescent="0.25">
      <c r="A41" s="167" t="s">
        <v>16</v>
      </c>
      <c r="B41" s="168" t="s">
        <v>16</v>
      </c>
      <c r="C41" s="168" t="s">
        <v>473</v>
      </c>
      <c r="D41" s="168" t="s">
        <v>477</v>
      </c>
      <c r="E41" s="168" t="s">
        <v>153</v>
      </c>
      <c r="F41" s="168" t="s">
        <v>479</v>
      </c>
      <c r="G41" s="168" t="s">
        <v>135</v>
      </c>
      <c r="H41" s="169" t="s">
        <v>480</v>
      </c>
      <c r="I41" s="170"/>
      <c r="J41" s="171"/>
      <c r="K41" s="172"/>
      <c r="L41" s="173">
        <v>0</v>
      </c>
      <c r="M41" s="174">
        <v>5.17</v>
      </c>
      <c r="N41" s="175">
        <f t="shared" si="0"/>
        <v>5.17</v>
      </c>
      <c r="O41" s="176">
        <v>0</v>
      </c>
      <c r="P41" s="177">
        <v>0</v>
      </c>
      <c r="Q41" s="178">
        <v>0</v>
      </c>
      <c r="R41" s="179">
        <v>5.17</v>
      </c>
      <c r="S41" s="180">
        <v>0</v>
      </c>
      <c r="T41" s="181">
        <v>0</v>
      </c>
      <c r="U41" s="182">
        <v>0</v>
      </c>
      <c r="V41" s="174">
        <v>5.03</v>
      </c>
      <c r="W41" s="175">
        <f t="shared" si="1"/>
        <v>5.03</v>
      </c>
      <c r="X41" s="176">
        <v>0</v>
      </c>
      <c r="Y41" s="177">
        <v>0</v>
      </c>
      <c r="Z41" s="178">
        <v>0</v>
      </c>
      <c r="AA41" s="179">
        <v>5.03</v>
      </c>
      <c r="AB41" s="180">
        <v>0</v>
      </c>
      <c r="AC41" s="181">
        <v>0</v>
      </c>
      <c r="AD41" s="182">
        <v>0</v>
      </c>
      <c r="AE41" s="174">
        <v>4.9400000000000004</v>
      </c>
      <c r="AF41" s="175">
        <f t="shared" si="2"/>
        <v>4.9400000000000004</v>
      </c>
      <c r="AG41" s="176">
        <v>0</v>
      </c>
      <c r="AH41" s="177">
        <v>0</v>
      </c>
      <c r="AI41" s="178">
        <v>0</v>
      </c>
      <c r="AJ41" s="179">
        <v>4.9400000000000004</v>
      </c>
      <c r="AK41" s="180">
        <v>0</v>
      </c>
      <c r="AL41" s="181">
        <v>0</v>
      </c>
      <c r="AM41" s="182">
        <v>0</v>
      </c>
      <c r="AN41" s="174">
        <v>4.71</v>
      </c>
      <c r="AO41" s="175">
        <f t="shared" si="3"/>
        <v>4.71</v>
      </c>
      <c r="AP41" s="176">
        <v>0</v>
      </c>
      <c r="AQ41" s="177">
        <v>0</v>
      </c>
      <c r="AR41" s="178">
        <v>0</v>
      </c>
      <c r="AS41" s="179">
        <v>4.71</v>
      </c>
      <c r="AT41" s="180">
        <v>0</v>
      </c>
      <c r="AU41" s="181">
        <v>0</v>
      </c>
      <c r="AV41" s="182">
        <v>0</v>
      </c>
      <c r="AW41" s="174">
        <v>5.4</v>
      </c>
      <c r="AX41" s="175">
        <f t="shared" si="4"/>
        <v>5.4</v>
      </c>
      <c r="AY41" s="176">
        <v>0</v>
      </c>
      <c r="AZ41" s="177">
        <v>0</v>
      </c>
      <c r="BA41" s="178">
        <v>0</v>
      </c>
      <c r="BB41" s="179">
        <v>5.4</v>
      </c>
      <c r="BC41" s="180">
        <v>0</v>
      </c>
      <c r="BD41" s="181">
        <v>0</v>
      </c>
      <c r="BE41" s="182">
        <v>0</v>
      </c>
      <c r="BF41" s="174">
        <v>4.88</v>
      </c>
      <c r="BG41" s="175">
        <f t="shared" si="5"/>
        <v>4.88</v>
      </c>
      <c r="BH41" s="176">
        <v>0</v>
      </c>
      <c r="BI41" s="177">
        <v>0</v>
      </c>
      <c r="BJ41" s="178">
        <v>0</v>
      </c>
      <c r="BK41" s="179">
        <v>4.88</v>
      </c>
      <c r="BL41" s="180">
        <v>0</v>
      </c>
      <c r="BM41" s="181">
        <v>0</v>
      </c>
      <c r="BN41" s="182">
        <v>0</v>
      </c>
      <c r="BO41" s="174">
        <v>5.81</v>
      </c>
      <c r="BP41" s="175">
        <f t="shared" si="6"/>
        <v>5.81</v>
      </c>
      <c r="BQ41" s="176">
        <v>0</v>
      </c>
      <c r="BR41" s="177">
        <v>0</v>
      </c>
      <c r="BS41" s="178">
        <v>0</v>
      </c>
      <c r="BT41" s="179">
        <v>5.81</v>
      </c>
      <c r="BU41" s="180">
        <v>0</v>
      </c>
      <c r="BV41" s="181">
        <v>0</v>
      </c>
      <c r="BW41" s="182">
        <v>0</v>
      </c>
      <c r="BX41" s="174">
        <v>8.3800000000000008</v>
      </c>
      <c r="BY41" s="175">
        <f t="shared" si="7"/>
        <v>8.3800000000000008</v>
      </c>
      <c r="BZ41" s="176">
        <v>0</v>
      </c>
      <c r="CA41" s="177">
        <v>0</v>
      </c>
      <c r="CB41" s="178">
        <v>0</v>
      </c>
      <c r="CC41" s="179">
        <v>8.3800000000000008</v>
      </c>
      <c r="CD41" s="180">
        <v>0</v>
      </c>
      <c r="CE41" s="181">
        <v>0</v>
      </c>
      <c r="CF41" s="182">
        <v>0</v>
      </c>
      <c r="CG41" s="174">
        <v>7.45</v>
      </c>
      <c r="CH41" s="175">
        <f t="shared" si="8"/>
        <v>7.45</v>
      </c>
      <c r="CI41" s="176">
        <v>0</v>
      </c>
      <c r="CJ41" s="177">
        <v>0</v>
      </c>
      <c r="CK41" s="178">
        <v>0</v>
      </c>
      <c r="CL41" s="179">
        <v>7.45</v>
      </c>
      <c r="CM41" s="180">
        <v>0</v>
      </c>
      <c r="CN41" s="181">
        <v>0</v>
      </c>
      <c r="CO41" s="182">
        <v>0</v>
      </c>
      <c r="CP41" s="174">
        <v>12.78</v>
      </c>
      <c r="CQ41" s="175">
        <f t="shared" si="9"/>
        <v>12.78</v>
      </c>
      <c r="CR41" s="176">
        <v>0</v>
      </c>
      <c r="CS41" s="177">
        <v>0</v>
      </c>
      <c r="CT41" s="178">
        <v>0</v>
      </c>
      <c r="CU41" s="179">
        <v>12.78</v>
      </c>
      <c r="CV41" s="180">
        <v>0</v>
      </c>
      <c r="CW41" s="181">
        <v>0</v>
      </c>
      <c r="CX41" s="182">
        <v>0</v>
      </c>
      <c r="CY41" s="174">
        <v>4.74</v>
      </c>
      <c r="CZ41" s="175">
        <f t="shared" si="10"/>
        <v>4.74</v>
      </c>
      <c r="DA41" s="176">
        <v>0</v>
      </c>
      <c r="DB41" s="177">
        <v>0</v>
      </c>
      <c r="DC41" s="178">
        <v>0</v>
      </c>
      <c r="DD41" s="179">
        <v>4.74</v>
      </c>
      <c r="DE41" s="180">
        <v>0</v>
      </c>
      <c r="DF41" s="181">
        <v>0</v>
      </c>
      <c r="DG41" s="182">
        <v>0</v>
      </c>
      <c r="DH41" s="174">
        <v>8.2100000000000009</v>
      </c>
      <c r="DI41" s="175">
        <f t="shared" si="11"/>
        <v>8.2100000000000009</v>
      </c>
      <c r="DJ41" s="176">
        <v>0</v>
      </c>
      <c r="DK41" s="177">
        <v>0</v>
      </c>
      <c r="DL41" s="178">
        <v>0</v>
      </c>
      <c r="DM41" s="179">
        <v>8.2100000000000009</v>
      </c>
      <c r="DN41" s="180">
        <v>0</v>
      </c>
      <c r="DO41" s="181">
        <v>0</v>
      </c>
      <c r="DP41" s="182">
        <v>0</v>
      </c>
      <c r="DQ41" s="174">
        <v>7.15</v>
      </c>
      <c r="DR41" s="175">
        <f t="shared" si="12"/>
        <v>7.15</v>
      </c>
      <c r="DS41" s="176">
        <v>0</v>
      </c>
      <c r="DT41" s="177">
        <v>0</v>
      </c>
      <c r="DU41" s="178">
        <v>0</v>
      </c>
      <c r="DV41" s="179">
        <v>7.15</v>
      </c>
      <c r="DW41" s="180">
        <v>0</v>
      </c>
      <c r="DX41" s="181">
        <v>0</v>
      </c>
      <c r="DY41" s="182">
        <v>0</v>
      </c>
      <c r="DZ41" s="174">
        <v>8.23</v>
      </c>
      <c r="EA41" s="175">
        <f t="shared" si="13"/>
        <v>8.23</v>
      </c>
      <c r="EB41" s="176">
        <v>0</v>
      </c>
      <c r="EC41" s="177">
        <v>0</v>
      </c>
      <c r="ED41" s="178">
        <v>0</v>
      </c>
      <c r="EE41" s="179">
        <v>8.23</v>
      </c>
      <c r="EF41" s="180">
        <v>0</v>
      </c>
      <c r="EG41" s="181">
        <v>0</v>
      </c>
      <c r="EH41" s="182">
        <v>0</v>
      </c>
      <c r="EI41" s="174">
        <v>7.8</v>
      </c>
      <c r="EJ41" s="175">
        <f t="shared" si="14"/>
        <v>7.8</v>
      </c>
      <c r="EK41" s="176">
        <v>0</v>
      </c>
      <c r="EL41" s="177">
        <v>0</v>
      </c>
      <c r="EM41" s="178">
        <v>0</v>
      </c>
      <c r="EN41" s="179">
        <v>7.8</v>
      </c>
      <c r="EO41" s="180">
        <v>0</v>
      </c>
      <c r="EP41" s="181">
        <v>0</v>
      </c>
      <c r="EQ41" s="182">
        <v>0</v>
      </c>
      <c r="ER41" s="174">
        <v>7.52</v>
      </c>
      <c r="ES41" s="175">
        <f t="shared" si="15"/>
        <v>7.52</v>
      </c>
      <c r="ET41" s="176">
        <v>0</v>
      </c>
      <c r="EU41" s="177">
        <v>0</v>
      </c>
      <c r="EV41" s="178">
        <v>0</v>
      </c>
      <c r="EW41" s="179">
        <v>7.52</v>
      </c>
      <c r="EX41" s="180">
        <v>0</v>
      </c>
      <c r="EY41" s="181">
        <v>0</v>
      </c>
      <c r="EZ41" s="182">
        <v>0</v>
      </c>
      <c r="FA41" s="174">
        <v>8.0299999999999994</v>
      </c>
      <c r="FB41" s="175">
        <f t="shared" si="16"/>
        <v>8.0299999999999994</v>
      </c>
      <c r="FC41" s="176">
        <v>0</v>
      </c>
      <c r="FD41" s="177">
        <v>0</v>
      </c>
      <c r="FE41" s="178">
        <v>0</v>
      </c>
      <c r="FF41" s="179">
        <v>8.0299999999999994</v>
      </c>
      <c r="FG41" s="180">
        <v>0</v>
      </c>
      <c r="FH41" s="181">
        <v>0</v>
      </c>
      <c r="FI41" s="182">
        <v>0</v>
      </c>
      <c r="FJ41" s="174">
        <v>8.51</v>
      </c>
      <c r="FK41" s="175">
        <f t="shared" si="17"/>
        <v>8.51</v>
      </c>
      <c r="FL41" s="176">
        <v>0</v>
      </c>
      <c r="FM41" s="177">
        <v>0</v>
      </c>
      <c r="FN41" s="178">
        <v>0</v>
      </c>
      <c r="FO41" s="179">
        <v>8.51</v>
      </c>
      <c r="FP41" s="180">
        <v>0</v>
      </c>
      <c r="FQ41" s="181">
        <v>0</v>
      </c>
      <c r="FR41" s="182">
        <v>0</v>
      </c>
      <c r="FS41" s="174">
        <v>7.25</v>
      </c>
      <c r="FT41" s="175">
        <f t="shared" si="18"/>
        <v>7.25</v>
      </c>
      <c r="FU41" s="176">
        <v>0</v>
      </c>
      <c r="FV41" s="177">
        <v>0</v>
      </c>
      <c r="FW41" s="178">
        <v>0</v>
      </c>
      <c r="FX41" s="179">
        <v>7.25</v>
      </c>
      <c r="FY41" s="180">
        <v>0</v>
      </c>
      <c r="FZ41" s="181">
        <v>0</v>
      </c>
      <c r="GA41" s="182">
        <v>0</v>
      </c>
      <c r="GB41" s="174">
        <v>7.38</v>
      </c>
      <c r="GC41" s="175">
        <f t="shared" si="19"/>
        <v>7.38</v>
      </c>
      <c r="GD41" s="176">
        <v>0</v>
      </c>
      <c r="GE41" s="177">
        <v>0</v>
      </c>
      <c r="GF41" s="178">
        <v>0</v>
      </c>
      <c r="GG41" s="179">
        <v>7.38</v>
      </c>
      <c r="GH41" s="180">
        <v>0</v>
      </c>
      <c r="GI41" s="181">
        <v>0</v>
      </c>
      <c r="GJ41" s="182">
        <v>0</v>
      </c>
      <c r="GK41" s="174">
        <v>6.13</v>
      </c>
      <c r="GL41" s="175">
        <f t="shared" si="20"/>
        <v>6.13</v>
      </c>
      <c r="GM41" s="176">
        <v>0</v>
      </c>
      <c r="GN41" s="177">
        <v>0</v>
      </c>
      <c r="GO41" s="178">
        <v>0</v>
      </c>
      <c r="GP41" s="179">
        <v>6.13</v>
      </c>
      <c r="GQ41" s="180">
        <v>0</v>
      </c>
      <c r="GR41" s="181">
        <v>0</v>
      </c>
      <c r="GS41" s="182">
        <v>0</v>
      </c>
      <c r="GT41" s="174">
        <v>4.97</v>
      </c>
      <c r="GU41" s="175">
        <f t="shared" si="21"/>
        <v>4.97</v>
      </c>
      <c r="GV41" s="176">
        <v>0</v>
      </c>
      <c r="GW41" s="177">
        <v>0</v>
      </c>
      <c r="GX41" s="178">
        <v>0</v>
      </c>
      <c r="GY41" s="179">
        <v>4.97</v>
      </c>
      <c r="GZ41" s="180">
        <v>0</v>
      </c>
      <c r="HA41" s="181">
        <v>0</v>
      </c>
      <c r="HB41" s="182">
        <v>0</v>
      </c>
      <c r="HC41" s="174">
        <v>5.27</v>
      </c>
      <c r="HD41" s="175">
        <f t="shared" si="22"/>
        <v>5.27</v>
      </c>
      <c r="HE41" s="176">
        <v>0</v>
      </c>
      <c r="HF41" s="177">
        <v>0</v>
      </c>
      <c r="HG41" s="178">
        <v>0</v>
      </c>
      <c r="HH41" s="179">
        <v>5.27</v>
      </c>
      <c r="HI41" s="180">
        <v>0</v>
      </c>
      <c r="HJ41" s="181">
        <v>0</v>
      </c>
      <c r="HK41" s="182">
        <v>0</v>
      </c>
      <c r="HL41" s="174">
        <v>5.14</v>
      </c>
      <c r="HM41" s="175">
        <f t="shared" si="23"/>
        <v>5.14</v>
      </c>
      <c r="HN41" s="176">
        <v>0</v>
      </c>
      <c r="HO41" s="177">
        <v>0</v>
      </c>
      <c r="HP41" s="178">
        <v>0</v>
      </c>
      <c r="HQ41" s="179">
        <v>5.14</v>
      </c>
      <c r="HR41" s="180">
        <v>0</v>
      </c>
      <c r="HS41" s="181">
        <v>0</v>
      </c>
    </row>
    <row r="42" spans="1:227" x14ac:dyDescent="0.25">
      <c r="A42" s="167" t="s">
        <v>16</v>
      </c>
      <c r="B42" s="168" t="s">
        <v>16</v>
      </c>
      <c r="C42" s="168" t="s">
        <v>481</v>
      </c>
      <c r="D42" s="168" t="s">
        <v>482</v>
      </c>
      <c r="E42" s="168" t="s">
        <v>153</v>
      </c>
      <c r="F42" s="168" t="s">
        <v>160</v>
      </c>
      <c r="G42" s="168" t="s">
        <v>133</v>
      </c>
      <c r="H42" s="169" t="s">
        <v>483</v>
      </c>
      <c r="I42" s="170">
        <v>11.4</v>
      </c>
      <c r="J42" s="171">
        <v>1.08</v>
      </c>
      <c r="K42" s="172">
        <v>1.8</v>
      </c>
      <c r="L42" s="173">
        <v>2.63</v>
      </c>
      <c r="M42" s="174">
        <v>0.32</v>
      </c>
      <c r="N42" s="175">
        <f t="shared" si="0"/>
        <v>-2.31</v>
      </c>
      <c r="O42" s="176">
        <v>0</v>
      </c>
      <c r="P42" s="177">
        <v>0</v>
      </c>
      <c r="Q42" s="178">
        <v>0</v>
      </c>
      <c r="R42" s="179">
        <v>-2.31</v>
      </c>
      <c r="S42" s="180">
        <v>0</v>
      </c>
      <c r="T42" s="181">
        <v>0</v>
      </c>
      <c r="U42" s="182">
        <v>2.0499999999999998</v>
      </c>
      <c r="V42" s="174">
        <v>0.42</v>
      </c>
      <c r="W42" s="175">
        <f t="shared" si="1"/>
        <v>-1.63</v>
      </c>
      <c r="X42" s="176">
        <v>0</v>
      </c>
      <c r="Y42" s="177">
        <v>0</v>
      </c>
      <c r="Z42" s="178">
        <v>0</v>
      </c>
      <c r="AA42" s="179">
        <v>-1.63</v>
      </c>
      <c r="AB42" s="180">
        <v>0</v>
      </c>
      <c r="AC42" s="181">
        <v>0</v>
      </c>
      <c r="AD42" s="182">
        <v>2.0499999999999998</v>
      </c>
      <c r="AE42" s="174">
        <v>0.43</v>
      </c>
      <c r="AF42" s="175">
        <f t="shared" si="2"/>
        <v>-1.6199999999999999</v>
      </c>
      <c r="AG42" s="176">
        <v>0</v>
      </c>
      <c r="AH42" s="177">
        <v>0</v>
      </c>
      <c r="AI42" s="178">
        <v>0</v>
      </c>
      <c r="AJ42" s="179">
        <v>-1.62</v>
      </c>
      <c r="AK42" s="180">
        <v>0</v>
      </c>
      <c r="AL42" s="181">
        <v>0</v>
      </c>
      <c r="AM42" s="182">
        <v>2.0499999999999998</v>
      </c>
      <c r="AN42" s="174">
        <v>0.15</v>
      </c>
      <c r="AO42" s="175">
        <f t="shared" si="3"/>
        <v>-1.9</v>
      </c>
      <c r="AP42" s="176">
        <v>0</v>
      </c>
      <c r="AQ42" s="177">
        <v>0</v>
      </c>
      <c r="AR42" s="178">
        <v>0</v>
      </c>
      <c r="AS42" s="179">
        <v>-1.9</v>
      </c>
      <c r="AT42" s="180">
        <v>0</v>
      </c>
      <c r="AU42" s="181">
        <v>0</v>
      </c>
      <c r="AV42" s="182">
        <v>2.0499999999999998</v>
      </c>
      <c r="AW42" s="174">
        <v>0.21</v>
      </c>
      <c r="AX42" s="175">
        <f t="shared" si="4"/>
        <v>-1.8399999999999999</v>
      </c>
      <c r="AY42" s="176">
        <v>0</v>
      </c>
      <c r="AZ42" s="177">
        <v>0</v>
      </c>
      <c r="BA42" s="178">
        <v>0</v>
      </c>
      <c r="BB42" s="179">
        <v>-1.84</v>
      </c>
      <c r="BC42" s="180">
        <v>0</v>
      </c>
      <c r="BD42" s="181">
        <v>0</v>
      </c>
      <c r="BE42" s="182">
        <v>2.0499999999999998</v>
      </c>
      <c r="BF42" s="174">
        <v>0.33</v>
      </c>
      <c r="BG42" s="175">
        <f t="shared" si="5"/>
        <v>-1.7199999999999998</v>
      </c>
      <c r="BH42" s="176">
        <v>0</v>
      </c>
      <c r="BI42" s="177">
        <v>0</v>
      </c>
      <c r="BJ42" s="178">
        <v>0</v>
      </c>
      <c r="BK42" s="179">
        <v>-1.72</v>
      </c>
      <c r="BL42" s="180">
        <v>0</v>
      </c>
      <c r="BM42" s="181">
        <v>0</v>
      </c>
      <c r="BN42" s="182">
        <v>2.0499999999999998</v>
      </c>
      <c r="BO42" s="174">
        <v>0.35</v>
      </c>
      <c r="BP42" s="175">
        <f t="shared" si="6"/>
        <v>-1.6999999999999997</v>
      </c>
      <c r="BQ42" s="176">
        <v>0</v>
      </c>
      <c r="BR42" s="177">
        <v>0</v>
      </c>
      <c r="BS42" s="178">
        <v>0</v>
      </c>
      <c r="BT42" s="179">
        <v>-1.7</v>
      </c>
      <c r="BU42" s="180">
        <v>0</v>
      </c>
      <c r="BV42" s="181">
        <v>0</v>
      </c>
      <c r="BW42" s="182">
        <v>2.0499999999999998</v>
      </c>
      <c r="BX42" s="174">
        <v>0.35</v>
      </c>
      <c r="BY42" s="175">
        <f t="shared" si="7"/>
        <v>-1.6999999999999997</v>
      </c>
      <c r="BZ42" s="176">
        <v>0</v>
      </c>
      <c r="CA42" s="177">
        <v>0</v>
      </c>
      <c r="CB42" s="178">
        <v>0</v>
      </c>
      <c r="CC42" s="179">
        <v>-1.7</v>
      </c>
      <c r="CD42" s="180">
        <v>0</v>
      </c>
      <c r="CE42" s="181">
        <v>0</v>
      </c>
      <c r="CF42" s="182">
        <v>2.0499999999999998</v>
      </c>
      <c r="CG42" s="174">
        <v>1.66</v>
      </c>
      <c r="CH42" s="175">
        <f t="shared" si="8"/>
        <v>-0.3899999999999999</v>
      </c>
      <c r="CI42" s="176">
        <v>0</v>
      </c>
      <c r="CJ42" s="177">
        <v>0</v>
      </c>
      <c r="CK42" s="178">
        <v>0</v>
      </c>
      <c r="CL42" s="179">
        <v>-0.39</v>
      </c>
      <c r="CM42" s="180">
        <v>0</v>
      </c>
      <c r="CN42" s="181">
        <v>0</v>
      </c>
      <c r="CO42" s="182">
        <v>2.0499999999999998</v>
      </c>
      <c r="CP42" s="174">
        <v>1.51</v>
      </c>
      <c r="CQ42" s="175">
        <f t="shared" si="9"/>
        <v>-0.53999999999999981</v>
      </c>
      <c r="CR42" s="176">
        <v>0</v>
      </c>
      <c r="CS42" s="177">
        <v>0</v>
      </c>
      <c r="CT42" s="178">
        <v>0</v>
      </c>
      <c r="CU42" s="179">
        <v>-0.54</v>
      </c>
      <c r="CV42" s="180">
        <v>0</v>
      </c>
      <c r="CW42" s="181">
        <v>0</v>
      </c>
      <c r="CX42" s="182">
        <v>2.0499999999999998</v>
      </c>
      <c r="CY42" s="174">
        <v>1.74</v>
      </c>
      <c r="CZ42" s="175">
        <f t="shared" si="10"/>
        <v>-0.30999999999999983</v>
      </c>
      <c r="DA42" s="176">
        <v>0</v>
      </c>
      <c r="DB42" s="177">
        <v>0</v>
      </c>
      <c r="DC42" s="178">
        <v>0</v>
      </c>
      <c r="DD42" s="179">
        <v>-0.31</v>
      </c>
      <c r="DE42" s="180">
        <v>0</v>
      </c>
      <c r="DF42" s="181">
        <v>0</v>
      </c>
      <c r="DG42" s="182">
        <v>2.0499999999999998</v>
      </c>
      <c r="DH42" s="174">
        <v>1.72</v>
      </c>
      <c r="DI42" s="175">
        <f t="shared" si="11"/>
        <v>-0.32999999999999985</v>
      </c>
      <c r="DJ42" s="176">
        <v>0</v>
      </c>
      <c r="DK42" s="177">
        <v>0</v>
      </c>
      <c r="DL42" s="178">
        <v>0</v>
      </c>
      <c r="DM42" s="179">
        <v>-0.33</v>
      </c>
      <c r="DN42" s="180">
        <v>0</v>
      </c>
      <c r="DO42" s="181">
        <v>0</v>
      </c>
      <c r="DP42" s="182">
        <v>2.0499999999999998</v>
      </c>
      <c r="DQ42" s="174">
        <v>1.27</v>
      </c>
      <c r="DR42" s="175">
        <f t="shared" si="12"/>
        <v>-0.7799999999999998</v>
      </c>
      <c r="DS42" s="176">
        <v>1.0416666666666666E-2</v>
      </c>
      <c r="DT42" s="177">
        <v>0</v>
      </c>
      <c r="DU42" s="178">
        <v>0</v>
      </c>
      <c r="DV42" s="179">
        <v>-0.78</v>
      </c>
      <c r="DW42" s="180">
        <v>0</v>
      </c>
      <c r="DX42" s="181">
        <v>0</v>
      </c>
      <c r="DY42" s="182">
        <v>2.0499999999999998</v>
      </c>
      <c r="DZ42" s="174">
        <v>0</v>
      </c>
      <c r="EA42" s="175">
        <f t="shared" si="13"/>
        <v>-2.0499999999999998</v>
      </c>
      <c r="EB42" s="176">
        <v>4.1666666666666664E-2</v>
      </c>
      <c r="EC42" s="177">
        <v>0</v>
      </c>
      <c r="ED42" s="178">
        <v>0</v>
      </c>
      <c r="EE42" s="179">
        <v>-2.0499999999999998</v>
      </c>
      <c r="EF42" s="180">
        <v>0</v>
      </c>
      <c r="EG42" s="181">
        <v>0</v>
      </c>
      <c r="EH42" s="182">
        <v>2.0499999999999998</v>
      </c>
      <c r="EI42" s="174">
        <v>0.24</v>
      </c>
      <c r="EJ42" s="175">
        <f t="shared" si="14"/>
        <v>-1.8099999999999998</v>
      </c>
      <c r="EK42" s="176">
        <v>6.9444444444444447E-4</v>
      </c>
      <c r="EL42" s="177">
        <v>0</v>
      </c>
      <c r="EM42" s="178">
        <v>0</v>
      </c>
      <c r="EN42" s="179">
        <v>-1.81</v>
      </c>
      <c r="EO42" s="180">
        <v>0</v>
      </c>
      <c r="EP42" s="181">
        <v>0</v>
      </c>
      <c r="EQ42" s="182">
        <v>2.0499999999999998</v>
      </c>
      <c r="ER42" s="174">
        <v>0.25</v>
      </c>
      <c r="ES42" s="175">
        <f t="shared" si="15"/>
        <v>-1.7999999999999998</v>
      </c>
      <c r="ET42" s="176">
        <v>0</v>
      </c>
      <c r="EU42" s="177">
        <v>0</v>
      </c>
      <c r="EV42" s="178">
        <v>0</v>
      </c>
      <c r="EW42" s="179">
        <v>-1.8</v>
      </c>
      <c r="EX42" s="180">
        <v>0</v>
      </c>
      <c r="EY42" s="181">
        <v>0</v>
      </c>
      <c r="EZ42" s="182">
        <v>2.0499999999999998</v>
      </c>
      <c r="FA42" s="174">
        <v>0.26</v>
      </c>
      <c r="FB42" s="175">
        <f t="shared" si="16"/>
        <v>-1.7899999999999998</v>
      </c>
      <c r="FC42" s="176">
        <v>0</v>
      </c>
      <c r="FD42" s="177">
        <v>0</v>
      </c>
      <c r="FE42" s="178">
        <v>0</v>
      </c>
      <c r="FF42" s="179">
        <v>-1.79</v>
      </c>
      <c r="FG42" s="180">
        <v>0</v>
      </c>
      <c r="FH42" s="181">
        <v>0</v>
      </c>
      <c r="FI42" s="182">
        <v>2.63</v>
      </c>
      <c r="FJ42" s="174">
        <v>0.18</v>
      </c>
      <c r="FK42" s="175">
        <f t="shared" si="17"/>
        <v>-2.4499999999999997</v>
      </c>
      <c r="FL42" s="176">
        <v>0</v>
      </c>
      <c r="FM42" s="177">
        <v>0</v>
      </c>
      <c r="FN42" s="178">
        <v>0</v>
      </c>
      <c r="FO42" s="179">
        <v>-2.4500000000000002</v>
      </c>
      <c r="FP42" s="180">
        <v>0</v>
      </c>
      <c r="FQ42" s="181">
        <v>0</v>
      </c>
      <c r="FR42" s="182">
        <v>2.63</v>
      </c>
      <c r="FS42" s="174">
        <v>0.16</v>
      </c>
      <c r="FT42" s="175">
        <f t="shared" si="18"/>
        <v>-2.4699999999999998</v>
      </c>
      <c r="FU42" s="176">
        <v>0</v>
      </c>
      <c r="FV42" s="177">
        <v>0</v>
      </c>
      <c r="FW42" s="178">
        <v>0</v>
      </c>
      <c r="FX42" s="179">
        <v>-2.4700000000000002</v>
      </c>
      <c r="FY42" s="180">
        <v>0</v>
      </c>
      <c r="FZ42" s="181">
        <v>0</v>
      </c>
      <c r="GA42" s="182">
        <v>2.63</v>
      </c>
      <c r="GB42" s="174">
        <v>0.38</v>
      </c>
      <c r="GC42" s="175">
        <f t="shared" si="19"/>
        <v>-2.25</v>
      </c>
      <c r="GD42" s="176">
        <v>0</v>
      </c>
      <c r="GE42" s="177">
        <v>0</v>
      </c>
      <c r="GF42" s="178">
        <v>0</v>
      </c>
      <c r="GG42" s="179">
        <v>-2.25</v>
      </c>
      <c r="GH42" s="180">
        <v>0</v>
      </c>
      <c r="GI42" s="181">
        <v>0</v>
      </c>
      <c r="GJ42" s="182">
        <v>2.63</v>
      </c>
      <c r="GK42" s="174">
        <v>1.64</v>
      </c>
      <c r="GL42" s="175">
        <f t="shared" si="20"/>
        <v>-0.99</v>
      </c>
      <c r="GM42" s="176">
        <v>0</v>
      </c>
      <c r="GN42" s="177">
        <v>0</v>
      </c>
      <c r="GO42" s="178">
        <v>0</v>
      </c>
      <c r="GP42" s="179">
        <v>-0.99</v>
      </c>
      <c r="GQ42" s="180">
        <v>0</v>
      </c>
      <c r="GR42" s="181">
        <v>0</v>
      </c>
      <c r="GS42" s="182">
        <v>2.63</v>
      </c>
      <c r="GT42" s="174">
        <v>2.27</v>
      </c>
      <c r="GU42" s="175">
        <f t="shared" si="21"/>
        <v>-0.35999999999999988</v>
      </c>
      <c r="GV42" s="176">
        <v>0</v>
      </c>
      <c r="GW42" s="177">
        <v>0</v>
      </c>
      <c r="GX42" s="178">
        <v>0</v>
      </c>
      <c r="GY42" s="179">
        <v>-0.36</v>
      </c>
      <c r="GZ42" s="180">
        <v>0</v>
      </c>
      <c r="HA42" s="181">
        <v>0</v>
      </c>
      <c r="HB42" s="182">
        <v>2.63</v>
      </c>
      <c r="HC42" s="174">
        <v>2.0099999999999998</v>
      </c>
      <c r="HD42" s="175">
        <f t="shared" si="22"/>
        <v>-0.62000000000000011</v>
      </c>
      <c r="HE42" s="176">
        <v>0</v>
      </c>
      <c r="HF42" s="177">
        <v>0</v>
      </c>
      <c r="HG42" s="178">
        <v>0</v>
      </c>
      <c r="HH42" s="179">
        <v>-0.62</v>
      </c>
      <c r="HI42" s="180">
        <v>0</v>
      </c>
      <c r="HJ42" s="181">
        <v>0</v>
      </c>
      <c r="HK42" s="182">
        <v>2.63</v>
      </c>
      <c r="HL42" s="174">
        <v>1.9</v>
      </c>
      <c r="HM42" s="175">
        <f t="shared" si="23"/>
        <v>-0.73</v>
      </c>
      <c r="HN42" s="176">
        <v>0</v>
      </c>
      <c r="HO42" s="177">
        <v>0</v>
      </c>
      <c r="HP42" s="178">
        <v>0</v>
      </c>
      <c r="HQ42" s="179">
        <v>-0.73</v>
      </c>
      <c r="HR42" s="180">
        <v>0</v>
      </c>
      <c r="HS42" s="181">
        <v>0</v>
      </c>
    </row>
    <row r="43" spans="1:227" x14ac:dyDescent="0.25">
      <c r="A43" s="167" t="s">
        <v>16</v>
      </c>
      <c r="B43" s="168" t="s">
        <v>16</v>
      </c>
      <c r="C43" s="168" t="s">
        <v>481</v>
      </c>
      <c r="D43" s="168" t="s">
        <v>482</v>
      </c>
      <c r="E43" s="168" t="s">
        <v>153</v>
      </c>
      <c r="F43" s="168" t="s">
        <v>160</v>
      </c>
      <c r="G43" s="168" t="s">
        <v>133</v>
      </c>
      <c r="H43" s="169" t="s">
        <v>484</v>
      </c>
      <c r="I43" s="170">
        <v>12.5</v>
      </c>
      <c r="J43" s="171">
        <v>3.6</v>
      </c>
      <c r="K43" s="172">
        <v>8.1999999999999993</v>
      </c>
      <c r="L43" s="173">
        <v>5.6</v>
      </c>
      <c r="M43" s="174">
        <v>1</v>
      </c>
      <c r="N43" s="175">
        <f t="shared" si="0"/>
        <v>-4.5999999999999996</v>
      </c>
      <c r="O43" s="176">
        <v>0</v>
      </c>
      <c r="P43" s="177">
        <v>0</v>
      </c>
      <c r="Q43" s="178">
        <v>0</v>
      </c>
      <c r="R43" s="179">
        <v>-4.5999999999999996</v>
      </c>
      <c r="S43" s="180">
        <v>0</v>
      </c>
      <c r="T43" s="181">
        <v>0</v>
      </c>
      <c r="U43" s="182">
        <v>4.38</v>
      </c>
      <c r="V43" s="174">
        <v>12</v>
      </c>
      <c r="W43" s="175">
        <f t="shared" si="1"/>
        <v>7.62</v>
      </c>
      <c r="X43" s="176">
        <v>0</v>
      </c>
      <c r="Y43" s="177">
        <v>0</v>
      </c>
      <c r="Z43" s="178">
        <v>0</v>
      </c>
      <c r="AA43" s="179">
        <v>7.62</v>
      </c>
      <c r="AB43" s="180">
        <v>0</v>
      </c>
      <c r="AC43" s="181">
        <v>0</v>
      </c>
      <c r="AD43" s="182">
        <v>4.38</v>
      </c>
      <c r="AE43" s="174">
        <v>2</v>
      </c>
      <c r="AF43" s="175">
        <f t="shared" si="2"/>
        <v>-2.38</v>
      </c>
      <c r="AG43" s="176">
        <v>0</v>
      </c>
      <c r="AH43" s="177">
        <v>0</v>
      </c>
      <c r="AI43" s="178">
        <v>0</v>
      </c>
      <c r="AJ43" s="179">
        <v>-2.38</v>
      </c>
      <c r="AK43" s="180">
        <v>0</v>
      </c>
      <c r="AL43" s="181">
        <v>0</v>
      </c>
      <c r="AM43" s="182">
        <v>4.38</v>
      </c>
      <c r="AN43" s="174">
        <v>3</v>
      </c>
      <c r="AO43" s="175">
        <f t="shared" si="3"/>
        <v>-1.38</v>
      </c>
      <c r="AP43" s="176">
        <v>0</v>
      </c>
      <c r="AQ43" s="177">
        <v>0</v>
      </c>
      <c r="AR43" s="178">
        <v>0</v>
      </c>
      <c r="AS43" s="179">
        <v>-1.38</v>
      </c>
      <c r="AT43" s="180">
        <v>0</v>
      </c>
      <c r="AU43" s="181">
        <v>0</v>
      </c>
      <c r="AV43" s="182">
        <v>4.38</v>
      </c>
      <c r="AW43" s="174">
        <v>2</v>
      </c>
      <c r="AX43" s="175">
        <f t="shared" si="4"/>
        <v>-2.38</v>
      </c>
      <c r="AY43" s="176">
        <v>0</v>
      </c>
      <c r="AZ43" s="177">
        <v>0</v>
      </c>
      <c r="BA43" s="178">
        <v>0</v>
      </c>
      <c r="BB43" s="179">
        <v>-2.38</v>
      </c>
      <c r="BC43" s="180">
        <v>0</v>
      </c>
      <c r="BD43" s="181">
        <v>0</v>
      </c>
      <c r="BE43" s="182">
        <v>4.38</v>
      </c>
      <c r="BF43" s="174">
        <v>0</v>
      </c>
      <c r="BG43" s="175">
        <f t="shared" si="5"/>
        <v>-4.38</v>
      </c>
      <c r="BH43" s="176">
        <v>0</v>
      </c>
      <c r="BI43" s="177">
        <v>0</v>
      </c>
      <c r="BJ43" s="178">
        <v>0</v>
      </c>
      <c r="BK43" s="179">
        <v>-4.38</v>
      </c>
      <c r="BL43" s="180">
        <v>0</v>
      </c>
      <c r="BM43" s="181">
        <v>0</v>
      </c>
      <c r="BN43" s="182">
        <v>4.38</v>
      </c>
      <c r="BO43" s="174">
        <v>1</v>
      </c>
      <c r="BP43" s="175">
        <f t="shared" si="6"/>
        <v>-3.38</v>
      </c>
      <c r="BQ43" s="176">
        <v>0</v>
      </c>
      <c r="BR43" s="177">
        <v>0</v>
      </c>
      <c r="BS43" s="178">
        <v>0</v>
      </c>
      <c r="BT43" s="179">
        <v>-3.38</v>
      </c>
      <c r="BU43" s="180">
        <v>0</v>
      </c>
      <c r="BV43" s="181">
        <v>0</v>
      </c>
      <c r="BW43" s="182">
        <v>4.38</v>
      </c>
      <c r="BX43" s="174">
        <v>1</v>
      </c>
      <c r="BY43" s="175">
        <f t="shared" si="7"/>
        <v>-3.38</v>
      </c>
      <c r="BZ43" s="176">
        <v>0</v>
      </c>
      <c r="CA43" s="177">
        <v>0</v>
      </c>
      <c r="CB43" s="178">
        <v>0</v>
      </c>
      <c r="CC43" s="179">
        <v>-3.38</v>
      </c>
      <c r="CD43" s="180">
        <v>0</v>
      </c>
      <c r="CE43" s="181">
        <v>0</v>
      </c>
      <c r="CF43" s="182">
        <v>4.38</v>
      </c>
      <c r="CG43" s="174">
        <v>2</v>
      </c>
      <c r="CH43" s="175">
        <f t="shared" si="8"/>
        <v>-2.38</v>
      </c>
      <c r="CI43" s="176">
        <v>0</v>
      </c>
      <c r="CJ43" s="177">
        <v>0</v>
      </c>
      <c r="CK43" s="178">
        <v>0</v>
      </c>
      <c r="CL43" s="179">
        <v>-2.38</v>
      </c>
      <c r="CM43" s="180">
        <v>0</v>
      </c>
      <c r="CN43" s="181">
        <v>0</v>
      </c>
      <c r="CO43" s="182">
        <v>4.38</v>
      </c>
      <c r="CP43" s="174">
        <v>2</v>
      </c>
      <c r="CQ43" s="175">
        <f t="shared" si="9"/>
        <v>-2.38</v>
      </c>
      <c r="CR43" s="176">
        <v>0</v>
      </c>
      <c r="CS43" s="177">
        <v>0</v>
      </c>
      <c r="CT43" s="178">
        <v>0</v>
      </c>
      <c r="CU43" s="179">
        <v>-2.38</v>
      </c>
      <c r="CV43" s="180">
        <v>0</v>
      </c>
      <c r="CW43" s="181">
        <v>0</v>
      </c>
      <c r="CX43" s="182">
        <v>4.38</v>
      </c>
      <c r="CY43" s="174">
        <v>9</v>
      </c>
      <c r="CZ43" s="175">
        <f t="shared" si="10"/>
        <v>4.62</v>
      </c>
      <c r="DA43" s="176">
        <v>0</v>
      </c>
      <c r="DB43" s="177">
        <v>0</v>
      </c>
      <c r="DC43" s="178">
        <v>0</v>
      </c>
      <c r="DD43" s="179">
        <v>4.62</v>
      </c>
      <c r="DE43" s="180">
        <v>0</v>
      </c>
      <c r="DF43" s="181">
        <v>0</v>
      </c>
      <c r="DG43" s="182">
        <v>4.38</v>
      </c>
      <c r="DH43" s="174">
        <v>9</v>
      </c>
      <c r="DI43" s="175">
        <f t="shared" si="11"/>
        <v>4.62</v>
      </c>
      <c r="DJ43" s="176">
        <v>0</v>
      </c>
      <c r="DK43" s="177">
        <v>0</v>
      </c>
      <c r="DL43" s="178">
        <v>0</v>
      </c>
      <c r="DM43" s="179">
        <v>4.62</v>
      </c>
      <c r="DN43" s="180">
        <v>0</v>
      </c>
      <c r="DO43" s="181">
        <v>0</v>
      </c>
      <c r="DP43" s="182">
        <v>4.38</v>
      </c>
      <c r="DQ43" s="174">
        <v>8</v>
      </c>
      <c r="DR43" s="175">
        <f t="shared" si="12"/>
        <v>3.62</v>
      </c>
      <c r="DS43" s="176">
        <v>0</v>
      </c>
      <c r="DT43" s="177">
        <v>0</v>
      </c>
      <c r="DU43" s="178">
        <v>0</v>
      </c>
      <c r="DV43" s="179">
        <v>3.62</v>
      </c>
      <c r="DW43" s="180">
        <v>0</v>
      </c>
      <c r="DX43" s="181">
        <v>0</v>
      </c>
      <c r="DY43" s="182">
        <v>4.38</v>
      </c>
      <c r="DZ43" s="174">
        <v>6</v>
      </c>
      <c r="EA43" s="175">
        <f t="shared" si="13"/>
        <v>1.62</v>
      </c>
      <c r="EB43" s="176">
        <v>0</v>
      </c>
      <c r="EC43" s="177">
        <v>0</v>
      </c>
      <c r="ED43" s="178">
        <v>0</v>
      </c>
      <c r="EE43" s="179">
        <v>1.62</v>
      </c>
      <c r="EF43" s="180">
        <v>0</v>
      </c>
      <c r="EG43" s="181">
        <v>0</v>
      </c>
      <c r="EH43" s="182">
        <v>4.38</v>
      </c>
      <c r="EI43" s="174">
        <v>5</v>
      </c>
      <c r="EJ43" s="175">
        <f t="shared" si="14"/>
        <v>0.62000000000000011</v>
      </c>
      <c r="EK43" s="176">
        <v>0</v>
      </c>
      <c r="EL43" s="177">
        <v>0</v>
      </c>
      <c r="EM43" s="178">
        <v>0</v>
      </c>
      <c r="EN43" s="179">
        <v>0.62</v>
      </c>
      <c r="EO43" s="180">
        <v>0</v>
      </c>
      <c r="EP43" s="181">
        <v>0</v>
      </c>
      <c r="EQ43" s="182">
        <v>4.38</v>
      </c>
      <c r="ER43" s="174">
        <v>3</v>
      </c>
      <c r="ES43" s="175">
        <f t="shared" si="15"/>
        <v>-1.38</v>
      </c>
      <c r="ET43" s="176">
        <v>0</v>
      </c>
      <c r="EU43" s="177">
        <v>0</v>
      </c>
      <c r="EV43" s="178">
        <v>0</v>
      </c>
      <c r="EW43" s="179">
        <v>-1.38</v>
      </c>
      <c r="EX43" s="180">
        <v>0</v>
      </c>
      <c r="EY43" s="181">
        <v>0</v>
      </c>
      <c r="EZ43" s="182">
        <v>4.38</v>
      </c>
      <c r="FA43" s="174">
        <v>2</v>
      </c>
      <c r="FB43" s="175">
        <f t="shared" si="16"/>
        <v>-2.38</v>
      </c>
      <c r="FC43" s="176">
        <v>0</v>
      </c>
      <c r="FD43" s="177">
        <v>0</v>
      </c>
      <c r="FE43" s="178">
        <v>0</v>
      </c>
      <c r="FF43" s="179">
        <v>-2.38</v>
      </c>
      <c r="FG43" s="180">
        <v>0</v>
      </c>
      <c r="FH43" s="181">
        <v>0</v>
      </c>
      <c r="FI43" s="182">
        <v>5.6</v>
      </c>
      <c r="FJ43" s="174">
        <v>0</v>
      </c>
      <c r="FK43" s="175">
        <f t="shared" si="17"/>
        <v>-5.6</v>
      </c>
      <c r="FL43" s="176">
        <v>0</v>
      </c>
      <c r="FM43" s="177">
        <v>0</v>
      </c>
      <c r="FN43" s="178">
        <v>0</v>
      </c>
      <c r="FO43" s="179">
        <v>-5.6</v>
      </c>
      <c r="FP43" s="180">
        <v>0</v>
      </c>
      <c r="FQ43" s="181">
        <v>0</v>
      </c>
      <c r="FR43" s="182">
        <v>5.6</v>
      </c>
      <c r="FS43" s="174">
        <v>3</v>
      </c>
      <c r="FT43" s="175">
        <f t="shared" si="18"/>
        <v>-2.5999999999999996</v>
      </c>
      <c r="FU43" s="176">
        <v>5.5555555555555558E-3</v>
      </c>
      <c r="FV43" s="177">
        <v>0</v>
      </c>
      <c r="FW43" s="178">
        <v>0</v>
      </c>
      <c r="FX43" s="179">
        <v>-2.6</v>
      </c>
      <c r="FY43" s="180">
        <v>0</v>
      </c>
      <c r="FZ43" s="181">
        <v>0</v>
      </c>
      <c r="GA43" s="182">
        <v>5.6</v>
      </c>
      <c r="GB43" s="174">
        <v>0</v>
      </c>
      <c r="GC43" s="175">
        <f t="shared" si="19"/>
        <v>-5.6</v>
      </c>
      <c r="GD43" s="176">
        <v>3.3333333333333333E-2</v>
      </c>
      <c r="GE43" s="177">
        <v>0</v>
      </c>
      <c r="GF43" s="178">
        <v>0</v>
      </c>
      <c r="GG43" s="179">
        <v>-5.6</v>
      </c>
      <c r="GH43" s="180">
        <v>0</v>
      </c>
      <c r="GI43" s="181">
        <v>0</v>
      </c>
      <c r="GJ43" s="182">
        <v>5.6</v>
      </c>
      <c r="GK43" s="174">
        <v>1</v>
      </c>
      <c r="GL43" s="175">
        <f t="shared" si="20"/>
        <v>-4.5999999999999996</v>
      </c>
      <c r="GM43" s="176">
        <v>0</v>
      </c>
      <c r="GN43" s="177">
        <v>0</v>
      </c>
      <c r="GO43" s="178">
        <v>0</v>
      </c>
      <c r="GP43" s="179">
        <v>-4.5999999999999996</v>
      </c>
      <c r="GQ43" s="180">
        <v>0</v>
      </c>
      <c r="GR43" s="181">
        <v>0</v>
      </c>
      <c r="GS43" s="182">
        <v>5.6</v>
      </c>
      <c r="GT43" s="174">
        <v>0</v>
      </c>
      <c r="GU43" s="175">
        <f t="shared" si="21"/>
        <v>-5.6</v>
      </c>
      <c r="GV43" s="176">
        <v>0</v>
      </c>
      <c r="GW43" s="177">
        <v>0</v>
      </c>
      <c r="GX43" s="178">
        <v>0</v>
      </c>
      <c r="GY43" s="179">
        <v>-5.6</v>
      </c>
      <c r="GZ43" s="180">
        <v>0</v>
      </c>
      <c r="HA43" s="181">
        <v>0</v>
      </c>
      <c r="HB43" s="182">
        <v>5.6</v>
      </c>
      <c r="HC43" s="174">
        <v>1</v>
      </c>
      <c r="HD43" s="175">
        <f t="shared" si="22"/>
        <v>-4.5999999999999996</v>
      </c>
      <c r="HE43" s="176">
        <v>0</v>
      </c>
      <c r="HF43" s="177">
        <v>0</v>
      </c>
      <c r="HG43" s="178">
        <v>0</v>
      </c>
      <c r="HH43" s="179">
        <v>-4.5999999999999996</v>
      </c>
      <c r="HI43" s="180">
        <v>0</v>
      </c>
      <c r="HJ43" s="181">
        <v>0</v>
      </c>
      <c r="HK43" s="182">
        <v>5.6</v>
      </c>
      <c r="HL43" s="174">
        <v>1</v>
      </c>
      <c r="HM43" s="175">
        <f t="shared" si="23"/>
        <v>-4.5999999999999996</v>
      </c>
      <c r="HN43" s="176">
        <v>0</v>
      </c>
      <c r="HO43" s="177">
        <v>0</v>
      </c>
      <c r="HP43" s="178">
        <v>0</v>
      </c>
      <c r="HQ43" s="179">
        <v>-4.5999999999999996</v>
      </c>
      <c r="HR43" s="180">
        <v>0</v>
      </c>
      <c r="HS43" s="181">
        <v>0</v>
      </c>
    </row>
    <row r="44" spans="1:227" x14ac:dyDescent="0.25">
      <c r="A44" s="167" t="s">
        <v>16</v>
      </c>
      <c r="B44" s="168" t="s">
        <v>16</v>
      </c>
      <c r="C44" s="168" t="s">
        <v>481</v>
      </c>
      <c r="D44" s="168" t="s">
        <v>482</v>
      </c>
      <c r="E44" s="168" t="s">
        <v>448</v>
      </c>
      <c r="F44" s="168">
        <v>60</v>
      </c>
      <c r="G44" s="168" t="s">
        <v>141</v>
      </c>
      <c r="H44" s="169" t="s">
        <v>485</v>
      </c>
      <c r="I44" s="170">
        <v>16</v>
      </c>
      <c r="J44" s="171">
        <v>3.4</v>
      </c>
      <c r="K44" s="172">
        <v>14</v>
      </c>
      <c r="L44" s="173">
        <v>6.46</v>
      </c>
      <c r="M44" s="174">
        <v>0</v>
      </c>
      <c r="N44" s="175">
        <f t="shared" si="0"/>
        <v>-6.46</v>
      </c>
      <c r="O44" s="176">
        <v>4.1666666666666664E-2</v>
      </c>
      <c r="P44" s="177">
        <v>0</v>
      </c>
      <c r="Q44" s="178">
        <v>0</v>
      </c>
      <c r="R44" s="179">
        <v>-6.46</v>
      </c>
      <c r="S44" s="180">
        <v>0</v>
      </c>
      <c r="T44" s="181">
        <v>0</v>
      </c>
      <c r="U44" s="182">
        <v>5.05</v>
      </c>
      <c r="V44" s="174">
        <v>0</v>
      </c>
      <c r="W44" s="175">
        <f t="shared" si="1"/>
        <v>-5.05</v>
      </c>
      <c r="X44" s="176">
        <v>4.1666666666666664E-2</v>
      </c>
      <c r="Y44" s="177">
        <v>0</v>
      </c>
      <c r="Z44" s="178">
        <v>0</v>
      </c>
      <c r="AA44" s="179">
        <v>-5.05</v>
      </c>
      <c r="AB44" s="180">
        <v>0</v>
      </c>
      <c r="AC44" s="181">
        <v>0</v>
      </c>
      <c r="AD44" s="182">
        <v>5.05</v>
      </c>
      <c r="AE44" s="174">
        <v>0</v>
      </c>
      <c r="AF44" s="175">
        <f t="shared" si="2"/>
        <v>-5.05</v>
      </c>
      <c r="AG44" s="176">
        <v>4.1666666666666664E-2</v>
      </c>
      <c r="AH44" s="177">
        <v>0</v>
      </c>
      <c r="AI44" s="178">
        <v>0</v>
      </c>
      <c r="AJ44" s="179">
        <v>-5.05</v>
      </c>
      <c r="AK44" s="180">
        <v>0</v>
      </c>
      <c r="AL44" s="181">
        <v>0</v>
      </c>
      <c r="AM44" s="182">
        <v>5.05</v>
      </c>
      <c r="AN44" s="174">
        <v>0</v>
      </c>
      <c r="AO44" s="175">
        <f t="shared" si="3"/>
        <v>-5.05</v>
      </c>
      <c r="AP44" s="176">
        <v>4.1666666666666664E-2</v>
      </c>
      <c r="AQ44" s="177">
        <v>0</v>
      </c>
      <c r="AR44" s="178">
        <v>0</v>
      </c>
      <c r="AS44" s="179">
        <v>-5.05</v>
      </c>
      <c r="AT44" s="180">
        <v>0</v>
      </c>
      <c r="AU44" s="181">
        <v>0</v>
      </c>
      <c r="AV44" s="182">
        <v>5.05</v>
      </c>
      <c r="AW44" s="174">
        <v>0</v>
      </c>
      <c r="AX44" s="175">
        <f t="shared" si="4"/>
        <v>-5.05</v>
      </c>
      <c r="AY44" s="176">
        <v>4.1666666666666664E-2</v>
      </c>
      <c r="AZ44" s="177">
        <v>0</v>
      </c>
      <c r="BA44" s="178">
        <v>0</v>
      </c>
      <c r="BB44" s="179">
        <v>-5.05</v>
      </c>
      <c r="BC44" s="180">
        <v>0</v>
      </c>
      <c r="BD44" s="181">
        <v>0</v>
      </c>
      <c r="BE44" s="182">
        <v>5.05</v>
      </c>
      <c r="BF44" s="174">
        <v>0</v>
      </c>
      <c r="BG44" s="175">
        <f t="shared" si="5"/>
        <v>-5.05</v>
      </c>
      <c r="BH44" s="176">
        <v>4.1666666666666664E-2</v>
      </c>
      <c r="BI44" s="177">
        <v>0</v>
      </c>
      <c r="BJ44" s="178">
        <v>0</v>
      </c>
      <c r="BK44" s="179">
        <v>-5.05</v>
      </c>
      <c r="BL44" s="180">
        <v>0</v>
      </c>
      <c r="BM44" s="181">
        <v>0</v>
      </c>
      <c r="BN44" s="182">
        <v>5.05</v>
      </c>
      <c r="BO44" s="174">
        <v>0</v>
      </c>
      <c r="BP44" s="175">
        <f t="shared" si="6"/>
        <v>-5.05</v>
      </c>
      <c r="BQ44" s="176">
        <v>4.1666666666666664E-2</v>
      </c>
      <c r="BR44" s="177">
        <v>0</v>
      </c>
      <c r="BS44" s="178">
        <v>0</v>
      </c>
      <c r="BT44" s="179">
        <v>-5.05</v>
      </c>
      <c r="BU44" s="180">
        <v>0</v>
      </c>
      <c r="BV44" s="181">
        <v>0</v>
      </c>
      <c r="BW44" s="182">
        <v>5.05</v>
      </c>
      <c r="BX44" s="174">
        <v>0</v>
      </c>
      <c r="BY44" s="175">
        <f t="shared" si="7"/>
        <v>-5.05</v>
      </c>
      <c r="BZ44" s="176">
        <v>4.1666666666666664E-2</v>
      </c>
      <c r="CA44" s="177">
        <v>0</v>
      </c>
      <c r="CB44" s="178">
        <v>0</v>
      </c>
      <c r="CC44" s="179">
        <v>-5.05</v>
      </c>
      <c r="CD44" s="180">
        <v>0</v>
      </c>
      <c r="CE44" s="181">
        <v>0</v>
      </c>
      <c r="CF44" s="182">
        <v>5.05</v>
      </c>
      <c r="CG44" s="174">
        <v>0</v>
      </c>
      <c r="CH44" s="175">
        <f t="shared" si="8"/>
        <v>-5.05</v>
      </c>
      <c r="CI44" s="176">
        <v>4.1666666666666664E-2</v>
      </c>
      <c r="CJ44" s="177">
        <v>0</v>
      </c>
      <c r="CK44" s="178">
        <v>0</v>
      </c>
      <c r="CL44" s="179">
        <v>-5.05</v>
      </c>
      <c r="CM44" s="180">
        <v>0</v>
      </c>
      <c r="CN44" s="181">
        <v>0</v>
      </c>
      <c r="CO44" s="182">
        <v>5.05</v>
      </c>
      <c r="CP44" s="174">
        <v>0</v>
      </c>
      <c r="CQ44" s="175">
        <f t="shared" si="9"/>
        <v>-5.05</v>
      </c>
      <c r="CR44" s="176">
        <v>3.7499999999999999E-2</v>
      </c>
      <c r="CS44" s="177">
        <v>0</v>
      </c>
      <c r="CT44" s="178">
        <v>0</v>
      </c>
      <c r="CU44" s="179">
        <v>-5.05</v>
      </c>
      <c r="CV44" s="180">
        <v>0</v>
      </c>
      <c r="CW44" s="181">
        <v>0</v>
      </c>
      <c r="CX44" s="182">
        <v>5.05</v>
      </c>
      <c r="CY44" s="174">
        <v>0</v>
      </c>
      <c r="CZ44" s="175">
        <f t="shared" si="10"/>
        <v>-5.05</v>
      </c>
      <c r="DA44" s="176">
        <v>0</v>
      </c>
      <c r="DB44" s="177">
        <v>0</v>
      </c>
      <c r="DC44" s="178">
        <v>0</v>
      </c>
      <c r="DD44" s="179">
        <v>-5.05</v>
      </c>
      <c r="DE44" s="180">
        <v>0</v>
      </c>
      <c r="DF44" s="181">
        <v>0</v>
      </c>
      <c r="DG44" s="182">
        <v>5.05</v>
      </c>
      <c r="DH44" s="174">
        <v>0</v>
      </c>
      <c r="DI44" s="175">
        <f t="shared" si="11"/>
        <v>-5.05</v>
      </c>
      <c r="DJ44" s="176">
        <v>0</v>
      </c>
      <c r="DK44" s="177">
        <v>0</v>
      </c>
      <c r="DL44" s="178">
        <v>0</v>
      </c>
      <c r="DM44" s="179">
        <v>-5.05</v>
      </c>
      <c r="DN44" s="180">
        <v>0</v>
      </c>
      <c r="DO44" s="181">
        <v>0</v>
      </c>
      <c r="DP44" s="182">
        <v>5.05</v>
      </c>
      <c r="DQ44" s="174">
        <v>3</v>
      </c>
      <c r="DR44" s="175">
        <f t="shared" si="12"/>
        <v>-2.0499999999999998</v>
      </c>
      <c r="DS44" s="176">
        <v>0</v>
      </c>
      <c r="DT44" s="177">
        <v>0</v>
      </c>
      <c r="DU44" s="178">
        <v>0</v>
      </c>
      <c r="DV44" s="179">
        <v>-2.0499999999999998</v>
      </c>
      <c r="DW44" s="180">
        <v>0</v>
      </c>
      <c r="DX44" s="181">
        <v>0</v>
      </c>
      <c r="DY44" s="182">
        <v>5.05</v>
      </c>
      <c r="DZ44" s="174">
        <v>7</v>
      </c>
      <c r="EA44" s="175">
        <f t="shared" si="13"/>
        <v>1.9500000000000002</v>
      </c>
      <c r="EB44" s="176">
        <v>0</v>
      </c>
      <c r="EC44" s="177">
        <v>0</v>
      </c>
      <c r="ED44" s="178">
        <v>0</v>
      </c>
      <c r="EE44" s="179">
        <v>1.95</v>
      </c>
      <c r="EF44" s="180">
        <v>0</v>
      </c>
      <c r="EG44" s="181">
        <v>0</v>
      </c>
      <c r="EH44" s="182">
        <v>5.05</v>
      </c>
      <c r="EI44" s="174">
        <v>11</v>
      </c>
      <c r="EJ44" s="175">
        <f t="shared" si="14"/>
        <v>5.95</v>
      </c>
      <c r="EK44" s="176">
        <v>0</v>
      </c>
      <c r="EL44" s="177">
        <v>0</v>
      </c>
      <c r="EM44" s="178">
        <v>0</v>
      </c>
      <c r="EN44" s="179">
        <v>5.95</v>
      </c>
      <c r="EO44" s="180">
        <v>0</v>
      </c>
      <c r="EP44" s="181">
        <v>0</v>
      </c>
      <c r="EQ44" s="182">
        <v>5.05</v>
      </c>
      <c r="ER44" s="174">
        <v>8</v>
      </c>
      <c r="ES44" s="175">
        <f t="shared" si="15"/>
        <v>2.95</v>
      </c>
      <c r="ET44" s="176">
        <v>0</v>
      </c>
      <c r="EU44" s="177">
        <v>0</v>
      </c>
      <c r="EV44" s="178">
        <v>0</v>
      </c>
      <c r="EW44" s="179">
        <v>2.95</v>
      </c>
      <c r="EX44" s="180">
        <v>0</v>
      </c>
      <c r="EY44" s="181">
        <v>0</v>
      </c>
      <c r="EZ44" s="182">
        <v>5.05</v>
      </c>
      <c r="FA44" s="174">
        <v>10</v>
      </c>
      <c r="FB44" s="175">
        <f t="shared" si="16"/>
        <v>4.95</v>
      </c>
      <c r="FC44" s="176">
        <v>0</v>
      </c>
      <c r="FD44" s="177">
        <v>0</v>
      </c>
      <c r="FE44" s="178">
        <v>0</v>
      </c>
      <c r="FF44" s="179">
        <v>4.95</v>
      </c>
      <c r="FG44" s="180">
        <v>0</v>
      </c>
      <c r="FH44" s="181">
        <v>0</v>
      </c>
      <c r="FI44" s="182">
        <v>6.46</v>
      </c>
      <c r="FJ44" s="174">
        <v>3</v>
      </c>
      <c r="FK44" s="175">
        <f t="shared" si="17"/>
        <v>-3.46</v>
      </c>
      <c r="FL44" s="176">
        <v>0</v>
      </c>
      <c r="FM44" s="177">
        <v>0</v>
      </c>
      <c r="FN44" s="178">
        <v>0</v>
      </c>
      <c r="FO44" s="179">
        <v>-3.46</v>
      </c>
      <c r="FP44" s="180">
        <v>0</v>
      </c>
      <c r="FQ44" s="181">
        <v>0</v>
      </c>
      <c r="FR44" s="182">
        <v>6.46</v>
      </c>
      <c r="FS44" s="174">
        <v>0</v>
      </c>
      <c r="FT44" s="175">
        <f t="shared" si="18"/>
        <v>-6.46</v>
      </c>
      <c r="FU44" s="176">
        <v>6.2499999999999995E-3</v>
      </c>
      <c r="FV44" s="177">
        <v>0</v>
      </c>
      <c r="FW44" s="178">
        <v>0</v>
      </c>
      <c r="FX44" s="179">
        <v>-6.46</v>
      </c>
      <c r="FY44" s="180">
        <v>0</v>
      </c>
      <c r="FZ44" s="181">
        <v>0</v>
      </c>
      <c r="GA44" s="182">
        <v>6.46</v>
      </c>
      <c r="GB44" s="174">
        <v>0</v>
      </c>
      <c r="GC44" s="175">
        <f t="shared" si="19"/>
        <v>-6.46</v>
      </c>
      <c r="GD44" s="176">
        <v>4.1666666666666664E-2</v>
      </c>
      <c r="GE44" s="177">
        <v>0</v>
      </c>
      <c r="GF44" s="178">
        <v>0</v>
      </c>
      <c r="GG44" s="179">
        <v>-6.46</v>
      </c>
      <c r="GH44" s="180">
        <v>0</v>
      </c>
      <c r="GI44" s="181">
        <v>0</v>
      </c>
      <c r="GJ44" s="182">
        <v>6.46</v>
      </c>
      <c r="GK44" s="174">
        <v>0</v>
      </c>
      <c r="GL44" s="175">
        <f t="shared" si="20"/>
        <v>-6.46</v>
      </c>
      <c r="GM44" s="176">
        <v>4.1666666666666664E-2</v>
      </c>
      <c r="GN44" s="177">
        <v>0</v>
      </c>
      <c r="GO44" s="178">
        <v>0</v>
      </c>
      <c r="GP44" s="179">
        <v>-6.46</v>
      </c>
      <c r="GQ44" s="180">
        <v>0</v>
      </c>
      <c r="GR44" s="181">
        <v>0</v>
      </c>
      <c r="GS44" s="182">
        <v>6.46</v>
      </c>
      <c r="GT44" s="174">
        <v>0</v>
      </c>
      <c r="GU44" s="175">
        <f t="shared" si="21"/>
        <v>-6.46</v>
      </c>
      <c r="GV44" s="176">
        <v>4.1666666666666664E-2</v>
      </c>
      <c r="GW44" s="177">
        <v>0</v>
      </c>
      <c r="GX44" s="178">
        <v>0</v>
      </c>
      <c r="GY44" s="179">
        <v>-6.46</v>
      </c>
      <c r="GZ44" s="180">
        <v>0</v>
      </c>
      <c r="HA44" s="181">
        <v>0</v>
      </c>
      <c r="HB44" s="182">
        <v>6.46</v>
      </c>
      <c r="HC44" s="174">
        <v>0</v>
      </c>
      <c r="HD44" s="175">
        <f t="shared" si="22"/>
        <v>-6.46</v>
      </c>
      <c r="HE44" s="176">
        <v>4.1666666666666664E-2</v>
      </c>
      <c r="HF44" s="177">
        <v>0</v>
      </c>
      <c r="HG44" s="178">
        <v>0</v>
      </c>
      <c r="HH44" s="179">
        <v>-6.46</v>
      </c>
      <c r="HI44" s="180">
        <v>0</v>
      </c>
      <c r="HJ44" s="181">
        <v>0</v>
      </c>
      <c r="HK44" s="182">
        <v>6.46</v>
      </c>
      <c r="HL44" s="174">
        <v>0</v>
      </c>
      <c r="HM44" s="175">
        <f t="shared" si="23"/>
        <v>-6.46</v>
      </c>
      <c r="HN44" s="176">
        <v>4.1666666666666664E-2</v>
      </c>
      <c r="HO44" s="177">
        <v>0</v>
      </c>
      <c r="HP44" s="178">
        <v>0</v>
      </c>
      <c r="HQ44" s="179">
        <v>-6.46</v>
      </c>
      <c r="HR44" s="180">
        <v>0</v>
      </c>
      <c r="HS44" s="181">
        <v>0</v>
      </c>
    </row>
    <row r="45" spans="1:227" x14ac:dyDescent="0.25">
      <c r="A45" s="167" t="s">
        <v>16</v>
      </c>
      <c r="B45" s="168" t="s">
        <v>16</v>
      </c>
      <c r="C45" s="168" t="s">
        <v>481</v>
      </c>
      <c r="D45" s="168" t="s">
        <v>482</v>
      </c>
      <c r="E45" s="168" t="s">
        <v>448</v>
      </c>
      <c r="F45" s="168">
        <v>60</v>
      </c>
      <c r="G45" s="168" t="s">
        <v>133</v>
      </c>
      <c r="H45" s="169" t="s">
        <v>486</v>
      </c>
      <c r="I45" s="170">
        <v>16</v>
      </c>
      <c r="J45" s="171">
        <v>4.5</v>
      </c>
      <c r="K45" s="172">
        <v>13.2</v>
      </c>
      <c r="L45" s="173">
        <v>6.03</v>
      </c>
      <c r="M45" s="174">
        <v>3</v>
      </c>
      <c r="N45" s="175">
        <f t="shared" si="0"/>
        <v>-3.0300000000000002</v>
      </c>
      <c r="O45" s="176">
        <v>0</v>
      </c>
      <c r="P45" s="177">
        <v>0</v>
      </c>
      <c r="Q45" s="178">
        <v>0</v>
      </c>
      <c r="R45" s="179">
        <v>-3.03</v>
      </c>
      <c r="S45" s="180">
        <v>0</v>
      </c>
      <c r="T45" s="181">
        <v>0</v>
      </c>
      <c r="U45" s="182">
        <v>4.72</v>
      </c>
      <c r="V45" s="174">
        <v>4</v>
      </c>
      <c r="W45" s="175">
        <f t="shared" si="1"/>
        <v>-0.71999999999999975</v>
      </c>
      <c r="X45" s="176">
        <v>0</v>
      </c>
      <c r="Y45" s="177">
        <v>0</v>
      </c>
      <c r="Z45" s="178">
        <v>0</v>
      </c>
      <c r="AA45" s="179">
        <v>-0.72</v>
      </c>
      <c r="AB45" s="180">
        <v>0</v>
      </c>
      <c r="AC45" s="181">
        <v>0</v>
      </c>
      <c r="AD45" s="182">
        <v>4.72</v>
      </c>
      <c r="AE45" s="174">
        <v>1</v>
      </c>
      <c r="AF45" s="175">
        <f t="shared" si="2"/>
        <v>-3.7199999999999998</v>
      </c>
      <c r="AG45" s="176">
        <v>0</v>
      </c>
      <c r="AH45" s="177">
        <v>0</v>
      </c>
      <c r="AI45" s="178">
        <v>0</v>
      </c>
      <c r="AJ45" s="179">
        <v>-3.72</v>
      </c>
      <c r="AK45" s="180">
        <v>0</v>
      </c>
      <c r="AL45" s="181">
        <v>0</v>
      </c>
      <c r="AM45" s="182">
        <v>4.72</v>
      </c>
      <c r="AN45" s="174">
        <v>1</v>
      </c>
      <c r="AO45" s="175">
        <f t="shared" si="3"/>
        <v>-3.7199999999999998</v>
      </c>
      <c r="AP45" s="176">
        <v>0</v>
      </c>
      <c r="AQ45" s="177">
        <v>0</v>
      </c>
      <c r="AR45" s="178">
        <v>0</v>
      </c>
      <c r="AS45" s="179">
        <v>-3.72</v>
      </c>
      <c r="AT45" s="180">
        <v>0</v>
      </c>
      <c r="AU45" s="181">
        <v>0</v>
      </c>
      <c r="AV45" s="182">
        <v>4.72</v>
      </c>
      <c r="AW45" s="174">
        <v>0</v>
      </c>
      <c r="AX45" s="175">
        <f t="shared" si="4"/>
        <v>-4.72</v>
      </c>
      <c r="AY45" s="176">
        <v>0</v>
      </c>
      <c r="AZ45" s="177">
        <v>0</v>
      </c>
      <c r="BA45" s="178">
        <v>0</v>
      </c>
      <c r="BB45" s="179">
        <v>-4.72</v>
      </c>
      <c r="BC45" s="180">
        <v>0</v>
      </c>
      <c r="BD45" s="181">
        <v>0</v>
      </c>
      <c r="BE45" s="182">
        <v>4.72</v>
      </c>
      <c r="BF45" s="174">
        <v>0</v>
      </c>
      <c r="BG45" s="175">
        <f t="shared" si="5"/>
        <v>-4.72</v>
      </c>
      <c r="BH45" s="176">
        <v>0</v>
      </c>
      <c r="BI45" s="177">
        <v>0</v>
      </c>
      <c r="BJ45" s="178">
        <v>0</v>
      </c>
      <c r="BK45" s="179">
        <v>-4.72</v>
      </c>
      <c r="BL45" s="180">
        <v>0</v>
      </c>
      <c r="BM45" s="181">
        <v>0</v>
      </c>
      <c r="BN45" s="182">
        <v>4.72</v>
      </c>
      <c r="BO45" s="174">
        <v>1</v>
      </c>
      <c r="BP45" s="175">
        <f t="shared" si="6"/>
        <v>-3.7199999999999998</v>
      </c>
      <c r="BQ45" s="176">
        <v>0</v>
      </c>
      <c r="BR45" s="177">
        <v>0</v>
      </c>
      <c r="BS45" s="178">
        <v>0</v>
      </c>
      <c r="BT45" s="179">
        <v>-3.72</v>
      </c>
      <c r="BU45" s="180">
        <v>0</v>
      </c>
      <c r="BV45" s="181">
        <v>0</v>
      </c>
      <c r="BW45" s="182">
        <v>4.72</v>
      </c>
      <c r="BX45" s="174">
        <v>1</v>
      </c>
      <c r="BY45" s="175">
        <f t="shared" si="7"/>
        <v>-3.7199999999999998</v>
      </c>
      <c r="BZ45" s="176">
        <v>0</v>
      </c>
      <c r="CA45" s="177">
        <v>0</v>
      </c>
      <c r="CB45" s="178">
        <v>0</v>
      </c>
      <c r="CC45" s="179">
        <v>-3.72</v>
      </c>
      <c r="CD45" s="180">
        <v>0</v>
      </c>
      <c r="CE45" s="181">
        <v>0</v>
      </c>
      <c r="CF45" s="182">
        <v>4.72</v>
      </c>
      <c r="CG45" s="174">
        <v>1</v>
      </c>
      <c r="CH45" s="175">
        <f t="shared" si="8"/>
        <v>-3.7199999999999998</v>
      </c>
      <c r="CI45" s="176">
        <v>0</v>
      </c>
      <c r="CJ45" s="177">
        <v>0</v>
      </c>
      <c r="CK45" s="178">
        <v>0</v>
      </c>
      <c r="CL45" s="179">
        <v>-3.72</v>
      </c>
      <c r="CM45" s="180">
        <v>0</v>
      </c>
      <c r="CN45" s="181">
        <v>0</v>
      </c>
      <c r="CO45" s="182">
        <v>4.72</v>
      </c>
      <c r="CP45" s="174">
        <v>2</v>
      </c>
      <c r="CQ45" s="175">
        <f t="shared" si="9"/>
        <v>-2.7199999999999998</v>
      </c>
      <c r="CR45" s="176">
        <v>0</v>
      </c>
      <c r="CS45" s="177">
        <v>0</v>
      </c>
      <c r="CT45" s="178">
        <v>0</v>
      </c>
      <c r="CU45" s="179">
        <v>-2.72</v>
      </c>
      <c r="CV45" s="180">
        <v>0</v>
      </c>
      <c r="CW45" s="181">
        <v>0</v>
      </c>
      <c r="CX45" s="182">
        <v>4.72</v>
      </c>
      <c r="CY45" s="174">
        <v>5</v>
      </c>
      <c r="CZ45" s="175">
        <f t="shared" si="10"/>
        <v>0.28000000000000025</v>
      </c>
      <c r="DA45" s="176">
        <v>0</v>
      </c>
      <c r="DB45" s="177">
        <v>0</v>
      </c>
      <c r="DC45" s="178">
        <v>0</v>
      </c>
      <c r="DD45" s="179">
        <v>0.28000000000000003</v>
      </c>
      <c r="DE45" s="180">
        <v>0</v>
      </c>
      <c r="DF45" s="181">
        <v>0</v>
      </c>
      <c r="DG45" s="182">
        <v>4.72</v>
      </c>
      <c r="DH45" s="174">
        <v>4</v>
      </c>
      <c r="DI45" s="175">
        <f t="shared" si="11"/>
        <v>-0.71999999999999975</v>
      </c>
      <c r="DJ45" s="176">
        <v>0</v>
      </c>
      <c r="DK45" s="177">
        <v>0</v>
      </c>
      <c r="DL45" s="178">
        <v>0</v>
      </c>
      <c r="DM45" s="179">
        <v>-0.72</v>
      </c>
      <c r="DN45" s="180">
        <v>0</v>
      </c>
      <c r="DO45" s="181">
        <v>0</v>
      </c>
      <c r="DP45" s="182">
        <v>4.72</v>
      </c>
      <c r="DQ45" s="174">
        <v>4</v>
      </c>
      <c r="DR45" s="175">
        <f t="shared" si="12"/>
        <v>-0.71999999999999975</v>
      </c>
      <c r="DS45" s="176">
        <v>0</v>
      </c>
      <c r="DT45" s="177">
        <v>0</v>
      </c>
      <c r="DU45" s="178">
        <v>0</v>
      </c>
      <c r="DV45" s="179">
        <v>-0.72</v>
      </c>
      <c r="DW45" s="180">
        <v>0</v>
      </c>
      <c r="DX45" s="181">
        <v>0</v>
      </c>
      <c r="DY45" s="182">
        <v>4.72</v>
      </c>
      <c r="DZ45" s="174">
        <v>1</v>
      </c>
      <c r="EA45" s="175">
        <f t="shared" si="13"/>
        <v>-3.7199999999999998</v>
      </c>
      <c r="EB45" s="176">
        <v>0</v>
      </c>
      <c r="EC45" s="177">
        <v>0</v>
      </c>
      <c r="ED45" s="178">
        <v>0</v>
      </c>
      <c r="EE45" s="179">
        <v>-3.72</v>
      </c>
      <c r="EF45" s="180">
        <v>0</v>
      </c>
      <c r="EG45" s="181">
        <v>0</v>
      </c>
      <c r="EH45" s="182">
        <v>4.72</v>
      </c>
      <c r="EI45" s="174">
        <v>2</v>
      </c>
      <c r="EJ45" s="175">
        <f t="shared" si="14"/>
        <v>-2.7199999999999998</v>
      </c>
      <c r="EK45" s="176">
        <v>0</v>
      </c>
      <c r="EL45" s="177">
        <v>0</v>
      </c>
      <c r="EM45" s="178">
        <v>0</v>
      </c>
      <c r="EN45" s="179">
        <v>-2.72</v>
      </c>
      <c r="EO45" s="180">
        <v>0</v>
      </c>
      <c r="EP45" s="181">
        <v>0</v>
      </c>
      <c r="EQ45" s="182">
        <v>4.72</v>
      </c>
      <c r="ER45" s="174">
        <v>5</v>
      </c>
      <c r="ES45" s="175">
        <f t="shared" si="15"/>
        <v>0.28000000000000025</v>
      </c>
      <c r="ET45" s="176">
        <v>0</v>
      </c>
      <c r="EU45" s="177">
        <v>0</v>
      </c>
      <c r="EV45" s="178">
        <v>0</v>
      </c>
      <c r="EW45" s="179">
        <v>0.28000000000000003</v>
      </c>
      <c r="EX45" s="180">
        <v>0</v>
      </c>
      <c r="EY45" s="181">
        <v>0</v>
      </c>
      <c r="EZ45" s="182">
        <v>4.72</v>
      </c>
      <c r="FA45" s="174">
        <v>6</v>
      </c>
      <c r="FB45" s="175">
        <f t="shared" si="16"/>
        <v>1.2800000000000002</v>
      </c>
      <c r="FC45" s="176">
        <v>0</v>
      </c>
      <c r="FD45" s="177">
        <v>0</v>
      </c>
      <c r="FE45" s="178">
        <v>0</v>
      </c>
      <c r="FF45" s="179">
        <v>1.28</v>
      </c>
      <c r="FG45" s="180">
        <v>0</v>
      </c>
      <c r="FH45" s="181">
        <v>0</v>
      </c>
      <c r="FI45" s="182">
        <v>6.03</v>
      </c>
      <c r="FJ45" s="174">
        <v>6</v>
      </c>
      <c r="FK45" s="175">
        <f t="shared" si="17"/>
        <v>-3.0000000000000249E-2</v>
      </c>
      <c r="FL45" s="176">
        <v>0</v>
      </c>
      <c r="FM45" s="177">
        <v>0</v>
      </c>
      <c r="FN45" s="178">
        <v>0</v>
      </c>
      <c r="FO45" s="179">
        <v>-0.03</v>
      </c>
      <c r="FP45" s="180">
        <v>0</v>
      </c>
      <c r="FQ45" s="181">
        <v>0</v>
      </c>
      <c r="FR45" s="182">
        <v>6.03</v>
      </c>
      <c r="FS45" s="174">
        <v>5</v>
      </c>
      <c r="FT45" s="175">
        <f t="shared" si="18"/>
        <v>-1.0300000000000002</v>
      </c>
      <c r="FU45" s="176">
        <v>0</v>
      </c>
      <c r="FV45" s="177">
        <v>0</v>
      </c>
      <c r="FW45" s="178">
        <v>0</v>
      </c>
      <c r="FX45" s="179">
        <v>-1.03</v>
      </c>
      <c r="FY45" s="180">
        <v>0</v>
      </c>
      <c r="FZ45" s="181">
        <v>0</v>
      </c>
      <c r="GA45" s="182">
        <v>6.03</v>
      </c>
      <c r="GB45" s="174">
        <v>2</v>
      </c>
      <c r="GC45" s="175">
        <f t="shared" si="19"/>
        <v>-4.03</v>
      </c>
      <c r="GD45" s="176">
        <v>0</v>
      </c>
      <c r="GE45" s="177">
        <v>0</v>
      </c>
      <c r="GF45" s="178">
        <v>0</v>
      </c>
      <c r="GG45" s="179">
        <v>-4.03</v>
      </c>
      <c r="GH45" s="180">
        <v>0</v>
      </c>
      <c r="GI45" s="181">
        <v>0</v>
      </c>
      <c r="GJ45" s="182">
        <v>6.03</v>
      </c>
      <c r="GK45" s="174">
        <v>1</v>
      </c>
      <c r="GL45" s="175">
        <f t="shared" si="20"/>
        <v>-5.03</v>
      </c>
      <c r="GM45" s="176">
        <v>0</v>
      </c>
      <c r="GN45" s="177">
        <v>0</v>
      </c>
      <c r="GO45" s="178">
        <v>0</v>
      </c>
      <c r="GP45" s="179">
        <v>-5.03</v>
      </c>
      <c r="GQ45" s="180">
        <v>0</v>
      </c>
      <c r="GR45" s="181">
        <v>0</v>
      </c>
      <c r="GS45" s="182">
        <v>6.03</v>
      </c>
      <c r="GT45" s="174">
        <v>5</v>
      </c>
      <c r="GU45" s="175">
        <f t="shared" si="21"/>
        <v>-1.0300000000000002</v>
      </c>
      <c r="GV45" s="176">
        <v>0</v>
      </c>
      <c r="GW45" s="177">
        <v>0</v>
      </c>
      <c r="GX45" s="178">
        <v>0</v>
      </c>
      <c r="GY45" s="179">
        <v>-1.03</v>
      </c>
      <c r="GZ45" s="180">
        <v>0</v>
      </c>
      <c r="HA45" s="181">
        <v>0</v>
      </c>
      <c r="HB45" s="182">
        <v>6.03</v>
      </c>
      <c r="HC45" s="174">
        <v>4</v>
      </c>
      <c r="HD45" s="175">
        <f t="shared" si="22"/>
        <v>-2.0300000000000002</v>
      </c>
      <c r="HE45" s="176">
        <v>0</v>
      </c>
      <c r="HF45" s="177">
        <v>0</v>
      </c>
      <c r="HG45" s="178">
        <v>0</v>
      </c>
      <c r="HH45" s="179">
        <v>-2.0299999999999998</v>
      </c>
      <c r="HI45" s="180">
        <v>0</v>
      </c>
      <c r="HJ45" s="181">
        <v>0</v>
      </c>
      <c r="HK45" s="182">
        <v>6.03</v>
      </c>
      <c r="HL45" s="174">
        <v>8</v>
      </c>
      <c r="HM45" s="175">
        <f t="shared" si="23"/>
        <v>1.9699999999999998</v>
      </c>
      <c r="HN45" s="176">
        <v>0</v>
      </c>
      <c r="HO45" s="177">
        <v>0</v>
      </c>
      <c r="HP45" s="178">
        <v>0</v>
      </c>
      <c r="HQ45" s="179">
        <v>1.97</v>
      </c>
      <c r="HR45" s="180">
        <v>0</v>
      </c>
      <c r="HS45" s="181">
        <v>0</v>
      </c>
    </row>
    <row r="46" spans="1:227" x14ac:dyDescent="0.25">
      <c r="A46" s="167" t="s">
        <v>16</v>
      </c>
      <c r="B46" s="168" t="s">
        <v>16</v>
      </c>
      <c r="C46" s="168" t="s">
        <v>481</v>
      </c>
      <c r="D46" s="168" t="s">
        <v>482</v>
      </c>
      <c r="E46" s="168" t="s">
        <v>448</v>
      </c>
      <c r="F46" s="168">
        <v>60</v>
      </c>
      <c r="G46" s="168" t="s">
        <v>141</v>
      </c>
      <c r="H46" s="169" t="s">
        <v>487</v>
      </c>
      <c r="I46" s="170">
        <v>16</v>
      </c>
      <c r="J46" s="171">
        <v>3.6</v>
      </c>
      <c r="K46" s="172">
        <v>14.8</v>
      </c>
      <c r="L46" s="173">
        <v>7.33</v>
      </c>
      <c r="M46" s="174">
        <v>0</v>
      </c>
      <c r="N46" s="175">
        <f t="shared" si="0"/>
        <v>-7.33</v>
      </c>
      <c r="O46" s="176">
        <v>4.1666666666666664E-2</v>
      </c>
      <c r="P46" s="177">
        <v>0</v>
      </c>
      <c r="Q46" s="178">
        <v>0</v>
      </c>
      <c r="R46" s="179">
        <v>-7.33</v>
      </c>
      <c r="S46" s="180">
        <v>0</v>
      </c>
      <c r="T46" s="181">
        <v>0</v>
      </c>
      <c r="U46" s="182">
        <v>5.73</v>
      </c>
      <c r="V46" s="174">
        <v>0</v>
      </c>
      <c r="W46" s="175">
        <f t="shared" si="1"/>
        <v>-5.73</v>
      </c>
      <c r="X46" s="176">
        <v>4.1666666666666664E-2</v>
      </c>
      <c r="Y46" s="177">
        <v>0</v>
      </c>
      <c r="Z46" s="178">
        <v>0</v>
      </c>
      <c r="AA46" s="179">
        <v>-5.73</v>
      </c>
      <c r="AB46" s="180">
        <v>0</v>
      </c>
      <c r="AC46" s="181">
        <v>0</v>
      </c>
      <c r="AD46" s="182">
        <v>5.73</v>
      </c>
      <c r="AE46" s="174">
        <v>0</v>
      </c>
      <c r="AF46" s="175">
        <f t="shared" si="2"/>
        <v>-5.73</v>
      </c>
      <c r="AG46" s="176">
        <v>4.1666666666666664E-2</v>
      </c>
      <c r="AH46" s="177">
        <v>0</v>
      </c>
      <c r="AI46" s="178">
        <v>0</v>
      </c>
      <c r="AJ46" s="179">
        <v>-5.73</v>
      </c>
      <c r="AK46" s="180">
        <v>0</v>
      </c>
      <c r="AL46" s="181">
        <v>0</v>
      </c>
      <c r="AM46" s="182">
        <v>5.73</v>
      </c>
      <c r="AN46" s="174">
        <v>0</v>
      </c>
      <c r="AO46" s="175">
        <f t="shared" si="3"/>
        <v>-5.73</v>
      </c>
      <c r="AP46" s="176">
        <v>4.1666666666666664E-2</v>
      </c>
      <c r="AQ46" s="177">
        <v>0</v>
      </c>
      <c r="AR46" s="178">
        <v>0</v>
      </c>
      <c r="AS46" s="179">
        <v>-5.73</v>
      </c>
      <c r="AT46" s="180">
        <v>0</v>
      </c>
      <c r="AU46" s="181">
        <v>0</v>
      </c>
      <c r="AV46" s="182">
        <v>5.73</v>
      </c>
      <c r="AW46" s="174">
        <v>0</v>
      </c>
      <c r="AX46" s="175">
        <f t="shared" si="4"/>
        <v>-5.73</v>
      </c>
      <c r="AY46" s="176">
        <v>4.1666666666666664E-2</v>
      </c>
      <c r="AZ46" s="177">
        <v>0</v>
      </c>
      <c r="BA46" s="178">
        <v>0</v>
      </c>
      <c r="BB46" s="179">
        <v>-5.73</v>
      </c>
      <c r="BC46" s="180">
        <v>0</v>
      </c>
      <c r="BD46" s="181">
        <v>0</v>
      </c>
      <c r="BE46" s="182">
        <v>5.73</v>
      </c>
      <c r="BF46" s="174">
        <v>0</v>
      </c>
      <c r="BG46" s="175">
        <f t="shared" si="5"/>
        <v>-5.73</v>
      </c>
      <c r="BH46" s="176">
        <v>4.1666666666666664E-2</v>
      </c>
      <c r="BI46" s="177">
        <v>0</v>
      </c>
      <c r="BJ46" s="178">
        <v>0</v>
      </c>
      <c r="BK46" s="179">
        <v>-5.73</v>
      </c>
      <c r="BL46" s="180">
        <v>0</v>
      </c>
      <c r="BM46" s="181">
        <v>0</v>
      </c>
      <c r="BN46" s="182">
        <v>5.73</v>
      </c>
      <c r="BO46" s="174">
        <v>0</v>
      </c>
      <c r="BP46" s="175">
        <f t="shared" si="6"/>
        <v>-5.73</v>
      </c>
      <c r="BQ46" s="176">
        <v>4.1666666666666664E-2</v>
      </c>
      <c r="BR46" s="177">
        <v>0</v>
      </c>
      <c r="BS46" s="178">
        <v>0</v>
      </c>
      <c r="BT46" s="179">
        <v>-5.73</v>
      </c>
      <c r="BU46" s="180">
        <v>0</v>
      </c>
      <c r="BV46" s="181">
        <v>0</v>
      </c>
      <c r="BW46" s="182">
        <v>5.73</v>
      </c>
      <c r="BX46" s="174">
        <v>0</v>
      </c>
      <c r="BY46" s="175">
        <f t="shared" si="7"/>
        <v>-5.73</v>
      </c>
      <c r="BZ46" s="176">
        <v>4.1666666666666664E-2</v>
      </c>
      <c r="CA46" s="177">
        <v>0</v>
      </c>
      <c r="CB46" s="178">
        <v>0</v>
      </c>
      <c r="CC46" s="179">
        <v>-5.73</v>
      </c>
      <c r="CD46" s="180">
        <v>0</v>
      </c>
      <c r="CE46" s="181">
        <v>0</v>
      </c>
      <c r="CF46" s="182">
        <v>5.73</v>
      </c>
      <c r="CG46" s="174">
        <v>0</v>
      </c>
      <c r="CH46" s="175">
        <f t="shared" si="8"/>
        <v>-5.73</v>
      </c>
      <c r="CI46" s="176">
        <v>4.1666666666666664E-2</v>
      </c>
      <c r="CJ46" s="177">
        <v>0</v>
      </c>
      <c r="CK46" s="178">
        <v>0</v>
      </c>
      <c r="CL46" s="179">
        <v>-5.73</v>
      </c>
      <c r="CM46" s="180">
        <v>0</v>
      </c>
      <c r="CN46" s="181">
        <v>0</v>
      </c>
      <c r="CO46" s="182">
        <v>5.73</v>
      </c>
      <c r="CP46" s="174">
        <v>0</v>
      </c>
      <c r="CQ46" s="175">
        <f t="shared" si="9"/>
        <v>-5.73</v>
      </c>
      <c r="CR46" s="176">
        <v>4.1666666666666664E-2</v>
      </c>
      <c r="CS46" s="177">
        <v>0</v>
      </c>
      <c r="CT46" s="178">
        <v>0</v>
      </c>
      <c r="CU46" s="179">
        <v>-5.73</v>
      </c>
      <c r="CV46" s="180">
        <v>0</v>
      </c>
      <c r="CW46" s="181">
        <v>0</v>
      </c>
      <c r="CX46" s="182">
        <v>5.73</v>
      </c>
      <c r="CY46" s="174">
        <v>0</v>
      </c>
      <c r="CZ46" s="175">
        <f t="shared" si="10"/>
        <v>-5.73</v>
      </c>
      <c r="DA46" s="176">
        <v>4.1666666666666664E-2</v>
      </c>
      <c r="DB46" s="177">
        <v>0</v>
      </c>
      <c r="DC46" s="178">
        <v>0</v>
      </c>
      <c r="DD46" s="179">
        <v>-5.73</v>
      </c>
      <c r="DE46" s="180">
        <v>0</v>
      </c>
      <c r="DF46" s="181">
        <v>0</v>
      </c>
      <c r="DG46" s="182">
        <v>5.73</v>
      </c>
      <c r="DH46" s="174">
        <v>0</v>
      </c>
      <c r="DI46" s="175">
        <f t="shared" si="11"/>
        <v>-5.73</v>
      </c>
      <c r="DJ46" s="176">
        <v>4.1666666666666664E-2</v>
      </c>
      <c r="DK46" s="177">
        <v>0</v>
      </c>
      <c r="DL46" s="178">
        <v>0</v>
      </c>
      <c r="DM46" s="179">
        <v>-5.73</v>
      </c>
      <c r="DN46" s="180">
        <v>0</v>
      </c>
      <c r="DO46" s="181">
        <v>0</v>
      </c>
      <c r="DP46" s="182">
        <v>5.73</v>
      </c>
      <c r="DQ46" s="174">
        <v>0</v>
      </c>
      <c r="DR46" s="175">
        <f t="shared" si="12"/>
        <v>-5.73</v>
      </c>
      <c r="DS46" s="176">
        <v>4.1666666666666664E-2</v>
      </c>
      <c r="DT46" s="177">
        <v>0</v>
      </c>
      <c r="DU46" s="178">
        <v>0</v>
      </c>
      <c r="DV46" s="179">
        <v>-5.73</v>
      </c>
      <c r="DW46" s="180">
        <v>0</v>
      </c>
      <c r="DX46" s="181">
        <v>0</v>
      </c>
      <c r="DY46" s="182">
        <v>5.73</v>
      </c>
      <c r="DZ46" s="174">
        <v>0</v>
      </c>
      <c r="EA46" s="175">
        <f t="shared" si="13"/>
        <v>-5.73</v>
      </c>
      <c r="EB46" s="176">
        <v>4.1666666666666664E-2</v>
      </c>
      <c r="EC46" s="177">
        <v>0</v>
      </c>
      <c r="ED46" s="178">
        <v>0</v>
      </c>
      <c r="EE46" s="179">
        <v>-5.73</v>
      </c>
      <c r="EF46" s="180">
        <v>0</v>
      </c>
      <c r="EG46" s="181">
        <v>0</v>
      </c>
      <c r="EH46" s="182">
        <v>5.73</v>
      </c>
      <c r="EI46" s="174">
        <v>1</v>
      </c>
      <c r="EJ46" s="175">
        <f t="shared" si="14"/>
        <v>-4.7300000000000004</v>
      </c>
      <c r="EK46" s="176">
        <v>1.3194444444444444E-2</v>
      </c>
      <c r="EL46" s="177">
        <v>0</v>
      </c>
      <c r="EM46" s="178">
        <v>0</v>
      </c>
      <c r="EN46" s="179">
        <v>-4.7300000000000004</v>
      </c>
      <c r="EO46" s="180">
        <v>0</v>
      </c>
      <c r="EP46" s="181">
        <v>0</v>
      </c>
      <c r="EQ46" s="182">
        <v>5.73</v>
      </c>
      <c r="ER46" s="174">
        <v>4</v>
      </c>
      <c r="ES46" s="175">
        <f t="shared" si="15"/>
        <v>-1.7300000000000004</v>
      </c>
      <c r="ET46" s="176">
        <v>0</v>
      </c>
      <c r="EU46" s="177">
        <v>0</v>
      </c>
      <c r="EV46" s="178">
        <v>0</v>
      </c>
      <c r="EW46" s="179">
        <v>-1.73</v>
      </c>
      <c r="EX46" s="180">
        <v>0</v>
      </c>
      <c r="EY46" s="181">
        <v>0</v>
      </c>
      <c r="EZ46" s="182">
        <v>5.73</v>
      </c>
      <c r="FA46" s="174">
        <v>7</v>
      </c>
      <c r="FB46" s="175">
        <f t="shared" si="16"/>
        <v>1.2699999999999996</v>
      </c>
      <c r="FC46" s="176">
        <v>0</v>
      </c>
      <c r="FD46" s="177">
        <v>0</v>
      </c>
      <c r="FE46" s="178">
        <v>0</v>
      </c>
      <c r="FF46" s="179">
        <v>1.27</v>
      </c>
      <c r="FG46" s="180">
        <v>0</v>
      </c>
      <c r="FH46" s="181">
        <v>0</v>
      </c>
      <c r="FI46" s="182">
        <v>7.33</v>
      </c>
      <c r="FJ46" s="174">
        <v>7</v>
      </c>
      <c r="FK46" s="175">
        <f t="shared" si="17"/>
        <v>-0.33000000000000007</v>
      </c>
      <c r="FL46" s="176">
        <v>0</v>
      </c>
      <c r="FM46" s="177">
        <v>0</v>
      </c>
      <c r="FN46" s="178">
        <v>0</v>
      </c>
      <c r="FO46" s="179">
        <v>-0.33</v>
      </c>
      <c r="FP46" s="180">
        <v>0</v>
      </c>
      <c r="FQ46" s="181">
        <v>0</v>
      </c>
      <c r="FR46" s="182">
        <v>7.33</v>
      </c>
      <c r="FS46" s="174">
        <v>5</v>
      </c>
      <c r="FT46" s="175">
        <f t="shared" si="18"/>
        <v>-2.33</v>
      </c>
      <c r="FU46" s="176">
        <v>0</v>
      </c>
      <c r="FV46" s="177">
        <v>0</v>
      </c>
      <c r="FW46" s="178">
        <v>0</v>
      </c>
      <c r="FX46" s="179">
        <v>-2.33</v>
      </c>
      <c r="FY46" s="180">
        <v>0</v>
      </c>
      <c r="FZ46" s="181">
        <v>0</v>
      </c>
      <c r="GA46" s="182">
        <v>7.33</v>
      </c>
      <c r="GB46" s="174">
        <v>5</v>
      </c>
      <c r="GC46" s="175">
        <f t="shared" si="19"/>
        <v>-2.33</v>
      </c>
      <c r="GD46" s="176">
        <v>0</v>
      </c>
      <c r="GE46" s="177">
        <v>0</v>
      </c>
      <c r="GF46" s="178">
        <v>0</v>
      </c>
      <c r="GG46" s="179">
        <v>-2.33</v>
      </c>
      <c r="GH46" s="180">
        <v>0</v>
      </c>
      <c r="GI46" s="181">
        <v>0</v>
      </c>
      <c r="GJ46" s="182">
        <v>7.33</v>
      </c>
      <c r="GK46" s="174">
        <v>1</v>
      </c>
      <c r="GL46" s="175">
        <f t="shared" si="20"/>
        <v>-6.33</v>
      </c>
      <c r="GM46" s="176">
        <v>0</v>
      </c>
      <c r="GN46" s="177">
        <v>0</v>
      </c>
      <c r="GO46" s="178">
        <v>0</v>
      </c>
      <c r="GP46" s="179">
        <v>-6.33</v>
      </c>
      <c r="GQ46" s="180">
        <v>0</v>
      </c>
      <c r="GR46" s="181">
        <v>0</v>
      </c>
      <c r="GS46" s="182">
        <v>7.33</v>
      </c>
      <c r="GT46" s="174">
        <v>5</v>
      </c>
      <c r="GU46" s="175">
        <f t="shared" si="21"/>
        <v>-2.33</v>
      </c>
      <c r="GV46" s="176">
        <v>0</v>
      </c>
      <c r="GW46" s="177">
        <v>0</v>
      </c>
      <c r="GX46" s="178">
        <v>0</v>
      </c>
      <c r="GY46" s="179">
        <v>-2.33</v>
      </c>
      <c r="GZ46" s="180">
        <v>0</v>
      </c>
      <c r="HA46" s="181">
        <v>0</v>
      </c>
      <c r="HB46" s="182">
        <v>7.33</v>
      </c>
      <c r="HC46" s="174">
        <v>7</v>
      </c>
      <c r="HD46" s="175">
        <f t="shared" si="22"/>
        <v>-0.33000000000000007</v>
      </c>
      <c r="HE46" s="176">
        <v>0</v>
      </c>
      <c r="HF46" s="177">
        <v>0</v>
      </c>
      <c r="HG46" s="178">
        <v>0</v>
      </c>
      <c r="HH46" s="179">
        <v>-0.33</v>
      </c>
      <c r="HI46" s="180">
        <v>0</v>
      </c>
      <c r="HJ46" s="181">
        <v>0</v>
      </c>
      <c r="HK46" s="182">
        <v>7.33</v>
      </c>
      <c r="HL46" s="174">
        <v>0</v>
      </c>
      <c r="HM46" s="175">
        <f t="shared" si="23"/>
        <v>-7.33</v>
      </c>
      <c r="HN46" s="176">
        <v>0</v>
      </c>
      <c r="HO46" s="177">
        <v>0</v>
      </c>
      <c r="HP46" s="178">
        <v>0</v>
      </c>
      <c r="HQ46" s="179">
        <v>-7.33</v>
      </c>
      <c r="HR46" s="180">
        <v>0</v>
      </c>
      <c r="HS46" s="181">
        <v>0</v>
      </c>
    </row>
    <row r="47" spans="1:227" x14ac:dyDescent="0.25">
      <c r="A47" s="167" t="s">
        <v>16</v>
      </c>
      <c r="B47" s="168" t="s">
        <v>16</v>
      </c>
      <c r="C47" s="168" t="s">
        <v>481</v>
      </c>
      <c r="D47" s="168" t="s">
        <v>488</v>
      </c>
      <c r="E47" s="168" t="s">
        <v>489</v>
      </c>
      <c r="F47" s="168">
        <v>60</v>
      </c>
      <c r="G47" s="168" t="s">
        <v>141</v>
      </c>
      <c r="H47" s="169" t="s">
        <v>490</v>
      </c>
      <c r="I47" s="170">
        <v>12.5</v>
      </c>
      <c r="J47" s="171">
        <v>5.2</v>
      </c>
      <c r="K47" s="172">
        <v>11.9</v>
      </c>
      <c r="L47" s="173">
        <v>6.46</v>
      </c>
      <c r="M47" s="174">
        <v>6</v>
      </c>
      <c r="N47" s="175">
        <f t="shared" si="0"/>
        <v>-0.45999999999999996</v>
      </c>
      <c r="O47" s="176">
        <v>0</v>
      </c>
      <c r="P47" s="177">
        <v>0</v>
      </c>
      <c r="Q47" s="178">
        <v>0</v>
      </c>
      <c r="R47" s="179">
        <v>-0.46</v>
      </c>
      <c r="S47" s="180">
        <v>0</v>
      </c>
      <c r="T47" s="181">
        <v>0</v>
      </c>
      <c r="U47" s="182">
        <v>5.05</v>
      </c>
      <c r="V47" s="174">
        <v>7</v>
      </c>
      <c r="W47" s="175">
        <f t="shared" si="1"/>
        <v>1.9500000000000002</v>
      </c>
      <c r="X47" s="176">
        <v>0</v>
      </c>
      <c r="Y47" s="177">
        <v>0</v>
      </c>
      <c r="Z47" s="178">
        <v>0</v>
      </c>
      <c r="AA47" s="179">
        <v>1.95</v>
      </c>
      <c r="AB47" s="180">
        <v>0</v>
      </c>
      <c r="AC47" s="181">
        <v>0</v>
      </c>
      <c r="AD47" s="182">
        <v>5.05</v>
      </c>
      <c r="AE47" s="174">
        <v>10</v>
      </c>
      <c r="AF47" s="175">
        <f t="shared" si="2"/>
        <v>4.95</v>
      </c>
      <c r="AG47" s="176">
        <v>0</v>
      </c>
      <c r="AH47" s="177">
        <v>0</v>
      </c>
      <c r="AI47" s="178">
        <v>0</v>
      </c>
      <c r="AJ47" s="179">
        <v>4.95</v>
      </c>
      <c r="AK47" s="180">
        <v>0</v>
      </c>
      <c r="AL47" s="181">
        <v>0</v>
      </c>
      <c r="AM47" s="182">
        <v>5.05</v>
      </c>
      <c r="AN47" s="174">
        <v>8</v>
      </c>
      <c r="AO47" s="175">
        <f t="shared" si="3"/>
        <v>2.95</v>
      </c>
      <c r="AP47" s="176">
        <v>0</v>
      </c>
      <c r="AQ47" s="177">
        <v>0</v>
      </c>
      <c r="AR47" s="178">
        <v>0</v>
      </c>
      <c r="AS47" s="179">
        <v>2.95</v>
      </c>
      <c r="AT47" s="180">
        <v>0</v>
      </c>
      <c r="AU47" s="181">
        <v>0</v>
      </c>
      <c r="AV47" s="182">
        <v>5.05</v>
      </c>
      <c r="AW47" s="174">
        <v>10</v>
      </c>
      <c r="AX47" s="175">
        <f t="shared" si="4"/>
        <v>4.95</v>
      </c>
      <c r="AY47" s="176">
        <v>0</v>
      </c>
      <c r="AZ47" s="177">
        <v>0</v>
      </c>
      <c r="BA47" s="178">
        <v>0</v>
      </c>
      <c r="BB47" s="179">
        <v>4.95</v>
      </c>
      <c r="BC47" s="180">
        <v>0</v>
      </c>
      <c r="BD47" s="181">
        <v>0</v>
      </c>
      <c r="BE47" s="182">
        <v>5.05</v>
      </c>
      <c r="BF47" s="174">
        <v>8</v>
      </c>
      <c r="BG47" s="175">
        <f t="shared" si="5"/>
        <v>2.95</v>
      </c>
      <c r="BH47" s="176">
        <v>0</v>
      </c>
      <c r="BI47" s="177">
        <v>0</v>
      </c>
      <c r="BJ47" s="178">
        <v>0</v>
      </c>
      <c r="BK47" s="179">
        <v>2.95</v>
      </c>
      <c r="BL47" s="180">
        <v>0</v>
      </c>
      <c r="BM47" s="181">
        <v>0</v>
      </c>
      <c r="BN47" s="182">
        <v>5.05</v>
      </c>
      <c r="BO47" s="174">
        <v>10</v>
      </c>
      <c r="BP47" s="175">
        <f t="shared" si="6"/>
        <v>4.95</v>
      </c>
      <c r="BQ47" s="176">
        <v>0</v>
      </c>
      <c r="BR47" s="177">
        <v>0</v>
      </c>
      <c r="BS47" s="178">
        <v>0</v>
      </c>
      <c r="BT47" s="179">
        <v>4.95</v>
      </c>
      <c r="BU47" s="180">
        <v>0</v>
      </c>
      <c r="BV47" s="181">
        <v>0</v>
      </c>
      <c r="BW47" s="182">
        <v>5.05</v>
      </c>
      <c r="BX47" s="174">
        <v>10</v>
      </c>
      <c r="BY47" s="175">
        <f t="shared" si="7"/>
        <v>4.95</v>
      </c>
      <c r="BZ47" s="176">
        <v>0</v>
      </c>
      <c r="CA47" s="177">
        <v>0</v>
      </c>
      <c r="CB47" s="178">
        <v>0</v>
      </c>
      <c r="CC47" s="179">
        <v>4.95</v>
      </c>
      <c r="CD47" s="180">
        <v>0</v>
      </c>
      <c r="CE47" s="181">
        <v>0</v>
      </c>
      <c r="CF47" s="182">
        <v>5.05</v>
      </c>
      <c r="CG47" s="174">
        <v>9</v>
      </c>
      <c r="CH47" s="175">
        <f t="shared" si="8"/>
        <v>3.95</v>
      </c>
      <c r="CI47" s="176">
        <v>0</v>
      </c>
      <c r="CJ47" s="177">
        <v>0</v>
      </c>
      <c r="CK47" s="178">
        <v>0</v>
      </c>
      <c r="CL47" s="179">
        <v>3.95</v>
      </c>
      <c r="CM47" s="180">
        <v>0</v>
      </c>
      <c r="CN47" s="181">
        <v>0</v>
      </c>
      <c r="CO47" s="182">
        <v>5.05</v>
      </c>
      <c r="CP47" s="174">
        <v>8</v>
      </c>
      <c r="CQ47" s="175">
        <f t="shared" si="9"/>
        <v>2.95</v>
      </c>
      <c r="CR47" s="176">
        <v>0</v>
      </c>
      <c r="CS47" s="177">
        <v>0</v>
      </c>
      <c r="CT47" s="178">
        <v>0</v>
      </c>
      <c r="CU47" s="179">
        <v>2.95</v>
      </c>
      <c r="CV47" s="180">
        <v>0</v>
      </c>
      <c r="CW47" s="181">
        <v>0</v>
      </c>
      <c r="CX47" s="182">
        <v>5.05</v>
      </c>
      <c r="CY47" s="174">
        <v>11</v>
      </c>
      <c r="CZ47" s="175">
        <f t="shared" si="10"/>
        <v>5.95</v>
      </c>
      <c r="DA47" s="176">
        <v>0</v>
      </c>
      <c r="DB47" s="177">
        <v>0</v>
      </c>
      <c r="DC47" s="178">
        <v>0</v>
      </c>
      <c r="DD47" s="179">
        <v>5.95</v>
      </c>
      <c r="DE47" s="180">
        <v>0</v>
      </c>
      <c r="DF47" s="181">
        <v>0</v>
      </c>
      <c r="DG47" s="182">
        <v>5.05</v>
      </c>
      <c r="DH47" s="174">
        <v>8</v>
      </c>
      <c r="DI47" s="175">
        <f t="shared" si="11"/>
        <v>2.95</v>
      </c>
      <c r="DJ47" s="176">
        <v>0</v>
      </c>
      <c r="DK47" s="177">
        <v>0</v>
      </c>
      <c r="DL47" s="178">
        <v>0</v>
      </c>
      <c r="DM47" s="179">
        <v>2.95</v>
      </c>
      <c r="DN47" s="180">
        <v>0</v>
      </c>
      <c r="DO47" s="181">
        <v>0</v>
      </c>
      <c r="DP47" s="182">
        <v>5.05</v>
      </c>
      <c r="DQ47" s="174">
        <v>8</v>
      </c>
      <c r="DR47" s="175">
        <f t="shared" si="12"/>
        <v>2.95</v>
      </c>
      <c r="DS47" s="176">
        <v>0</v>
      </c>
      <c r="DT47" s="177">
        <v>0</v>
      </c>
      <c r="DU47" s="178">
        <v>0</v>
      </c>
      <c r="DV47" s="179">
        <v>2.95</v>
      </c>
      <c r="DW47" s="180">
        <v>0</v>
      </c>
      <c r="DX47" s="181">
        <v>0</v>
      </c>
      <c r="DY47" s="182">
        <v>5.05</v>
      </c>
      <c r="DZ47" s="174">
        <v>8</v>
      </c>
      <c r="EA47" s="175">
        <f t="shared" si="13"/>
        <v>2.95</v>
      </c>
      <c r="EB47" s="176">
        <v>0</v>
      </c>
      <c r="EC47" s="177">
        <v>0</v>
      </c>
      <c r="ED47" s="178">
        <v>0</v>
      </c>
      <c r="EE47" s="179">
        <v>2.95</v>
      </c>
      <c r="EF47" s="180">
        <v>0</v>
      </c>
      <c r="EG47" s="181">
        <v>0</v>
      </c>
      <c r="EH47" s="182">
        <v>5.05</v>
      </c>
      <c r="EI47" s="174">
        <v>9</v>
      </c>
      <c r="EJ47" s="175">
        <f t="shared" si="14"/>
        <v>3.95</v>
      </c>
      <c r="EK47" s="176">
        <v>0</v>
      </c>
      <c r="EL47" s="177">
        <v>0</v>
      </c>
      <c r="EM47" s="178">
        <v>0</v>
      </c>
      <c r="EN47" s="179">
        <v>3.95</v>
      </c>
      <c r="EO47" s="180">
        <v>0</v>
      </c>
      <c r="EP47" s="181">
        <v>0</v>
      </c>
      <c r="EQ47" s="182">
        <v>5.05</v>
      </c>
      <c r="ER47" s="174">
        <v>8</v>
      </c>
      <c r="ES47" s="175">
        <f t="shared" si="15"/>
        <v>2.95</v>
      </c>
      <c r="ET47" s="176">
        <v>0</v>
      </c>
      <c r="EU47" s="177">
        <v>0</v>
      </c>
      <c r="EV47" s="178">
        <v>0</v>
      </c>
      <c r="EW47" s="179">
        <v>2.95</v>
      </c>
      <c r="EX47" s="180">
        <v>0</v>
      </c>
      <c r="EY47" s="181">
        <v>0</v>
      </c>
      <c r="EZ47" s="182">
        <v>5.05</v>
      </c>
      <c r="FA47" s="174">
        <v>8</v>
      </c>
      <c r="FB47" s="175">
        <f t="shared" si="16"/>
        <v>2.95</v>
      </c>
      <c r="FC47" s="176">
        <v>0</v>
      </c>
      <c r="FD47" s="177">
        <v>0</v>
      </c>
      <c r="FE47" s="178">
        <v>0</v>
      </c>
      <c r="FF47" s="179">
        <v>2.95</v>
      </c>
      <c r="FG47" s="180">
        <v>0</v>
      </c>
      <c r="FH47" s="181">
        <v>0</v>
      </c>
      <c r="FI47" s="182">
        <v>6.46</v>
      </c>
      <c r="FJ47" s="174">
        <v>9</v>
      </c>
      <c r="FK47" s="175">
        <f t="shared" si="17"/>
        <v>2.54</v>
      </c>
      <c r="FL47" s="176">
        <v>0</v>
      </c>
      <c r="FM47" s="177">
        <v>0</v>
      </c>
      <c r="FN47" s="178">
        <v>0</v>
      </c>
      <c r="FO47" s="179">
        <v>2.54</v>
      </c>
      <c r="FP47" s="180">
        <v>0</v>
      </c>
      <c r="FQ47" s="181">
        <v>0</v>
      </c>
      <c r="FR47" s="182">
        <v>6.46</v>
      </c>
      <c r="FS47" s="174">
        <v>2</v>
      </c>
      <c r="FT47" s="175">
        <f t="shared" si="18"/>
        <v>-4.46</v>
      </c>
      <c r="FU47" s="176">
        <v>0</v>
      </c>
      <c r="FV47" s="177">
        <v>0</v>
      </c>
      <c r="FW47" s="178">
        <v>0</v>
      </c>
      <c r="FX47" s="179">
        <v>-4.46</v>
      </c>
      <c r="FY47" s="180">
        <v>0</v>
      </c>
      <c r="FZ47" s="181">
        <v>0</v>
      </c>
      <c r="GA47" s="182">
        <v>6.46</v>
      </c>
      <c r="GB47" s="174">
        <v>7</v>
      </c>
      <c r="GC47" s="175">
        <f t="shared" si="19"/>
        <v>0.54</v>
      </c>
      <c r="GD47" s="176">
        <v>0</v>
      </c>
      <c r="GE47" s="177">
        <v>0</v>
      </c>
      <c r="GF47" s="178">
        <v>0</v>
      </c>
      <c r="GG47" s="179">
        <v>0.54</v>
      </c>
      <c r="GH47" s="180">
        <v>0</v>
      </c>
      <c r="GI47" s="181">
        <v>0</v>
      </c>
      <c r="GJ47" s="182">
        <v>6.46</v>
      </c>
      <c r="GK47" s="174">
        <v>7</v>
      </c>
      <c r="GL47" s="175">
        <f t="shared" si="20"/>
        <v>0.54</v>
      </c>
      <c r="GM47" s="176">
        <v>0</v>
      </c>
      <c r="GN47" s="177">
        <v>0</v>
      </c>
      <c r="GO47" s="178">
        <v>0</v>
      </c>
      <c r="GP47" s="179">
        <v>0.54</v>
      </c>
      <c r="GQ47" s="180">
        <v>0</v>
      </c>
      <c r="GR47" s="181">
        <v>0</v>
      </c>
      <c r="GS47" s="182">
        <v>6.46</v>
      </c>
      <c r="GT47" s="174">
        <v>9</v>
      </c>
      <c r="GU47" s="175">
        <f t="shared" si="21"/>
        <v>2.54</v>
      </c>
      <c r="GV47" s="176">
        <v>0</v>
      </c>
      <c r="GW47" s="177">
        <v>0</v>
      </c>
      <c r="GX47" s="178">
        <v>0</v>
      </c>
      <c r="GY47" s="179">
        <v>2.54</v>
      </c>
      <c r="GZ47" s="180">
        <v>0</v>
      </c>
      <c r="HA47" s="181">
        <v>0</v>
      </c>
      <c r="HB47" s="182">
        <v>6.46</v>
      </c>
      <c r="HC47" s="174">
        <v>9</v>
      </c>
      <c r="HD47" s="175">
        <f t="shared" si="22"/>
        <v>2.54</v>
      </c>
      <c r="HE47" s="176">
        <v>0</v>
      </c>
      <c r="HF47" s="177">
        <v>0</v>
      </c>
      <c r="HG47" s="178">
        <v>0</v>
      </c>
      <c r="HH47" s="179">
        <v>2.54</v>
      </c>
      <c r="HI47" s="180">
        <v>0</v>
      </c>
      <c r="HJ47" s="181">
        <v>0</v>
      </c>
      <c r="HK47" s="182">
        <v>6.46</v>
      </c>
      <c r="HL47" s="174">
        <v>7</v>
      </c>
      <c r="HM47" s="175">
        <f t="shared" si="23"/>
        <v>0.54</v>
      </c>
      <c r="HN47" s="176">
        <v>0</v>
      </c>
      <c r="HO47" s="177">
        <v>0</v>
      </c>
      <c r="HP47" s="178">
        <v>0</v>
      </c>
      <c r="HQ47" s="179">
        <v>0.54</v>
      </c>
      <c r="HR47" s="180">
        <v>0</v>
      </c>
      <c r="HS47" s="181">
        <v>0</v>
      </c>
    </row>
    <row r="48" spans="1:227" x14ac:dyDescent="0.25">
      <c r="A48" s="167" t="s">
        <v>16</v>
      </c>
      <c r="B48" s="168" t="s">
        <v>16</v>
      </c>
      <c r="C48" s="168" t="s">
        <v>481</v>
      </c>
      <c r="D48" s="168" t="s">
        <v>488</v>
      </c>
      <c r="E48" s="168" t="s">
        <v>489</v>
      </c>
      <c r="F48" s="168">
        <v>60</v>
      </c>
      <c r="G48" s="168" t="s">
        <v>133</v>
      </c>
      <c r="H48" s="169" t="s">
        <v>491</v>
      </c>
      <c r="I48" s="170">
        <v>18</v>
      </c>
      <c r="J48" s="171">
        <v>6.2</v>
      </c>
      <c r="K48" s="172">
        <v>14.1</v>
      </c>
      <c r="L48" s="173">
        <v>6.9</v>
      </c>
      <c r="M48" s="174">
        <v>12</v>
      </c>
      <c r="N48" s="175">
        <f t="shared" si="0"/>
        <v>5.0999999999999996</v>
      </c>
      <c r="O48" s="176">
        <v>0</v>
      </c>
      <c r="P48" s="177">
        <v>0</v>
      </c>
      <c r="Q48" s="178">
        <v>0</v>
      </c>
      <c r="R48" s="179">
        <v>5.0999999999999996</v>
      </c>
      <c r="S48" s="180">
        <v>0</v>
      </c>
      <c r="T48" s="181">
        <v>0</v>
      </c>
      <c r="U48" s="182">
        <v>5.39</v>
      </c>
      <c r="V48" s="174">
        <v>8</v>
      </c>
      <c r="W48" s="175">
        <f t="shared" si="1"/>
        <v>2.6100000000000003</v>
      </c>
      <c r="X48" s="176">
        <v>0</v>
      </c>
      <c r="Y48" s="177">
        <v>0</v>
      </c>
      <c r="Z48" s="178">
        <v>0</v>
      </c>
      <c r="AA48" s="179">
        <v>2.61</v>
      </c>
      <c r="AB48" s="180">
        <v>0</v>
      </c>
      <c r="AC48" s="181">
        <v>0</v>
      </c>
      <c r="AD48" s="182">
        <v>5.39</v>
      </c>
      <c r="AE48" s="174">
        <v>3</v>
      </c>
      <c r="AF48" s="175">
        <f t="shared" si="2"/>
        <v>-2.3899999999999997</v>
      </c>
      <c r="AG48" s="176">
        <v>0</v>
      </c>
      <c r="AH48" s="177">
        <v>0</v>
      </c>
      <c r="AI48" s="178">
        <v>0</v>
      </c>
      <c r="AJ48" s="179">
        <v>-2.39</v>
      </c>
      <c r="AK48" s="180">
        <v>0</v>
      </c>
      <c r="AL48" s="181">
        <v>0</v>
      </c>
      <c r="AM48" s="182">
        <v>5.39</v>
      </c>
      <c r="AN48" s="174">
        <v>0</v>
      </c>
      <c r="AO48" s="175">
        <f t="shared" si="3"/>
        <v>-5.39</v>
      </c>
      <c r="AP48" s="176">
        <v>2.1527777777777781E-2</v>
      </c>
      <c r="AQ48" s="177">
        <v>0</v>
      </c>
      <c r="AR48" s="178">
        <v>0</v>
      </c>
      <c r="AS48" s="179">
        <v>-5.39</v>
      </c>
      <c r="AT48" s="180">
        <v>0</v>
      </c>
      <c r="AU48" s="181">
        <v>0</v>
      </c>
      <c r="AV48" s="182">
        <v>5.39</v>
      </c>
      <c r="AW48" s="174">
        <v>0</v>
      </c>
      <c r="AX48" s="175">
        <f t="shared" si="4"/>
        <v>-5.39</v>
      </c>
      <c r="AY48" s="176">
        <v>4.1666666666666664E-2</v>
      </c>
      <c r="AZ48" s="177">
        <v>0</v>
      </c>
      <c r="BA48" s="178">
        <v>0</v>
      </c>
      <c r="BB48" s="179">
        <v>-5.39</v>
      </c>
      <c r="BC48" s="180">
        <v>0</v>
      </c>
      <c r="BD48" s="181">
        <v>0</v>
      </c>
      <c r="BE48" s="182">
        <v>5.39</v>
      </c>
      <c r="BF48" s="174">
        <v>0</v>
      </c>
      <c r="BG48" s="175">
        <f t="shared" si="5"/>
        <v>-5.39</v>
      </c>
      <c r="BH48" s="176">
        <v>4.1666666666666664E-2</v>
      </c>
      <c r="BI48" s="177">
        <v>0</v>
      </c>
      <c r="BJ48" s="178">
        <v>0</v>
      </c>
      <c r="BK48" s="179">
        <v>-5.39</v>
      </c>
      <c r="BL48" s="180">
        <v>0</v>
      </c>
      <c r="BM48" s="181">
        <v>0</v>
      </c>
      <c r="BN48" s="182">
        <v>5.39</v>
      </c>
      <c r="BO48" s="174">
        <v>0</v>
      </c>
      <c r="BP48" s="175">
        <f t="shared" si="6"/>
        <v>-5.39</v>
      </c>
      <c r="BQ48" s="176">
        <v>4.1666666666666664E-2</v>
      </c>
      <c r="BR48" s="177">
        <v>0</v>
      </c>
      <c r="BS48" s="178">
        <v>0</v>
      </c>
      <c r="BT48" s="179">
        <v>-5.39</v>
      </c>
      <c r="BU48" s="180">
        <v>0</v>
      </c>
      <c r="BV48" s="181">
        <v>0</v>
      </c>
      <c r="BW48" s="182">
        <v>5.39</v>
      </c>
      <c r="BX48" s="174">
        <v>0</v>
      </c>
      <c r="BY48" s="175">
        <f t="shared" si="7"/>
        <v>-5.39</v>
      </c>
      <c r="BZ48" s="176">
        <v>4.1666666666666664E-2</v>
      </c>
      <c r="CA48" s="177">
        <v>0</v>
      </c>
      <c r="CB48" s="178">
        <v>0</v>
      </c>
      <c r="CC48" s="179">
        <v>-5.39</v>
      </c>
      <c r="CD48" s="180">
        <v>0</v>
      </c>
      <c r="CE48" s="181">
        <v>0</v>
      </c>
      <c r="CF48" s="182">
        <v>5.39</v>
      </c>
      <c r="CG48" s="174">
        <v>0</v>
      </c>
      <c r="CH48" s="175">
        <f t="shared" si="8"/>
        <v>-5.39</v>
      </c>
      <c r="CI48" s="176">
        <v>4.1666666666666664E-2</v>
      </c>
      <c r="CJ48" s="177">
        <v>0</v>
      </c>
      <c r="CK48" s="178">
        <v>0</v>
      </c>
      <c r="CL48" s="179">
        <v>-5.39</v>
      </c>
      <c r="CM48" s="180">
        <v>0</v>
      </c>
      <c r="CN48" s="181">
        <v>0</v>
      </c>
      <c r="CO48" s="182">
        <v>5.39</v>
      </c>
      <c r="CP48" s="174">
        <v>12</v>
      </c>
      <c r="CQ48" s="175">
        <f t="shared" si="9"/>
        <v>6.61</v>
      </c>
      <c r="CR48" s="176">
        <v>0</v>
      </c>
      <c r="CS48" s="177">
        <v>0</v>
      </c>
      <c r="CT48" s="178">
        <v>0</v>
      </c>
      <c r="CU48" s="179">
        <v>6.61</v>
      </c>
      <c r="CV48" s="180">
        <v>0</v>
      </c>
      <c r="CW48" s="181">
        <v>0</v>
      </c>
      <c r="CX48" s="182">
        <v>5.39</v>
      </c>
      <c r="CY48" s="174">
        <v>14</v>
      </c>
      <c r="CZ48" s="175">
        <f t="shared" si="10"/>
        <v>8.61</v>
      </c>
      <c r="DA48" s="176">
        <v>0</v>
      </c>
      <c r="DB48" s="177">
        <v>0</v>
      </c>
      <c r="DC48" s="178">
        <v>0</v>
      </c>
      <c r="DD48" s="179">
        <v>8.61</v>
      </c>
      <c r="DE48" s="180">
        <v>0</v>
      </c>
      <c r="DF48" s="181">
        <v>0</v>
      </c>
      <c r="DG48" s="182">
        <v>5.39</v>
      </c>
      <c r="DH48" s="174">
        <v>10</v>
      </c>
      <c r="DI48" s="175">
        <f t="shared" si="11"/>
        <v>4.6100000000000003</v>
      </c>
      <c r="DJ48" s="176">
        <v>0</v>
      </c>
      <c r="DK48" s="177">
        <v>0</v>
      </c>
      <c r="DL48" s="178">
        <v>0</v>
      </c>
      <c r="DM48" s="179">
        <v>4.6100000000000003</v>
      </c>
      <c r="DN48" s="180">
        <v>0</v>
      </c>
      <c r="DO48" s="181">
        <v>0</v>
      </c>
      <c r="DP48" s="182">
        <v>5.39</v>
      </c>
      <c r="DQ48" s="174">
        <v>9</v>
      </c>
      <c r="DR48" s="175">
        <f t="shared" si="12"/>
        <v>3.6100000000000003</v>
      </c>
      <c r="DS48" s="176">
        <v>0</v>
      </c>
      <c r="DT48" s="177">
        <v>0</v>
      </c>
      <c r="DU48" s="178">
        <v>0</v>
      </c>
      <c r="DV48" s="179">
        <v>3.61</v>
      </c>
      <c r="DW48" s="180">
        <v>0</v>
      </c>
      <c r="DX48" s="181">
        <v>0</v>
      </c>
      <c r="DY48" s="182">
        <v>5.39</v>
      </c>
      <c r="DZ48" s="174">
        <v>11</v>
      </c>
      <c r="EA48" s="175">
        <f t="shared" si="13"/>
        <v>5.61</v>
      </c>
      <c r="EB48" s="176">
        <v>0</v>
      </c>
      <c r="EC48" s="177">
        <v>0</v>
      </c>
      <c r="ED48" s="178">
        <v>0</v>
      </c>
      <c r="EE48" s="179">
        <v>5.61</v>
      </c>
      <c r="EF48" s="180">
        <v>0</v>
      </c>
      <c r="EG48" s="181">
        <v>0</v>
      </c>
      <c r="EH48" s="182">
        <v>5.39</v>
      </c>
      <c r="EI48" s="174">
        <v>8</v>
      </c>
      <c r="EJ48" s="175">
        <f t="shared" si="14"/>
        <v>2.6100000000000003</v>
      </c>
      <c r="EK48" s="176">
        <v>0</v>
      </c>
      <c r="EL48" s="177">
        <v>0</v>
      </c>
      <c r="EM48" s="178">
        <v>0</v>
      </c>
      <c r="EN48" s="179">
        <v>2.61</v>
      </c>
      <c r="EO48" s="180">
        <v>0</v>
      </c>
      <c r="EP48" s="181">
        <v>0</v>
      </c>
      <c r="EQ48" s="182">
        <v>5.39</v>
      </c>
      <c r="ER48" s="174">
        <v>11</v>
      </c>
      <c r="ES48" s="175">
        <f t="shared" si="15"/>
        <v>5.61</v>
      </c>
      <c r="ET48" s="176">
        <v>0</v>
      </c>
      <c r="EU48" s="177">
        <v>0</v>
      </c>
      <c r="EV48" s="178">
        <v>0</v>
      </c>
      <c r="EW48" s="179">
        <v>5.61</v>
      </c>
      <c r="EX48" s="180">
        <v>0</v>
      </c>
      <c r="EY48" s="181">
        <v>0</v>
      </c>
      <c r="EZ48" s="182">
        <v>5.39</v>
      </c>
      <c r="FA48" s="174">
        <v>11</v>
      </c>
      <c r="FB48" s="175">
        <f t="shared" si="16"/>
        <v>5.61</v>
      </c>
      <c r="FC48" s="176">
        <v>0</v>
      </c>
      <c r="FD48" s="177">
        <v>0</v>
      </c>
      <c r="FE48" s="178">
        <v>0</v>
      </c>
      <c r="FF48" s="179">
        <v>5.61</v>
      </c>
      <c r="FG48" s="180">
        <v>0</v>
      </c>
      <c r="FH48" s="181">
        <v>0</v>
      </c>
      <c r="FI48" s="182">
        <v>6.9</v>
      </c>
      <c r="FJ48" s="174">
        <v>12</v>
      </c>
      <c r="FK48" s="175">
        <f t="shared" si="17"/>
        <v>5.0999999999999996</v>
      </c>
      <c r="FL48" s="176">
        <v>0</v>
      </c>
      <c r="FM48" s="177">
        <v>0</v>
      </c>
      <c r="FN48" s="178">
        <v>0</v>
      </c>
      <c r="FO48" s="179">
        <v>5.0999999999999996</v>
      </c>
      <c r="FP48" s="180">
        <v>0</v>
      </c>
      <c r="FQ48" s="181">
        <v>0</v>
      </c>
      <c r="FR48" s="182">
        <v>6.9</v>
      </c>
      <c r="FS48" s="174">
        <v>3</v>
      </c>
      <c r="FT48" s="175">
        <f t="shared" si="18"/>
        <v>-3.9000000000000004</v>
      </c>
      <c r="FU48" s="176">
        <v>0</v>
      </c>
      <c r="FV48" s="177">
        <v>0</v>
      </c>
      <c r="FW48" s="178">
        <v>0</v>
      </c>
      <c r="FX48" s="179">
        <v>-3.9</v>
      </c>
      <c r="FY48" s="180">
        <v>0</v>
      </c>
      <c r="FZ48" s="181">
        <v>0</v>
      </c>
      <c r="GA48" s="182">
        <v>6.9</v>
      </c>
      <c r="GB48" s="174">
        <v>13</v>
      </c>
      <c r="GC48" s="175">
        <f t="shared" si="19"/>
        <v>6.1</v>
      </c>
      <c r="GD48" s="176">
        <v>0</v>
      </c>
      <c r="GE48" s="177">
        <v>0</v>
      </c>
      <c r="GF48" s="178">
        <v>0</v>
      </c>
      <c r="GG48" s="179">
        <v>6.1</v>
      </c>
      <c r="GH48" s="180">
        <v>0</v>
      </c>
      <c r="GI48" s="181">
        <v>0</v>
      </c>
      <c r="GJ48" s="182">
        <v>6.9</v>
      </c>
      <c r="GK48" s="174">
        <v>14</v>
      </c>
      <c r="GL48" s="175">
        <f t="shared" si="20"/>
        <v>7.1</v>
      </c>
      <c r="GM48" s="176">
        <v>0</v>
      </c>
      <c r="GN48" s="177">
        <v>0</v>
      </c>
      <c r="GO48" s="178">
        <v>0</v>
      </c>
      <c r="GP48" s="179">
        <v>7.1</v>
      </c>
      <c r="GQ48" s="180">
        <v>0</v>
      </c>
      <c r="GR48" s="181">
        <v>0</v>
      </c>
      <c r="GS48" s="182">
        <v>6.9</v>
      </c>
      <c r="GT48" s="174">
        <v>5</v>
      </c>
      <c r="GU48" s="175">
        <f t="shared" si="21"/>
        <v>-1.9000000000000004</v>
      </c>
      <c r="GV48" s="176">
        <v>2.6388888888888889E-2</v>
      </c>
      <c r="GW48" s="177">
        <v>0</v>
      </c>
      <c r="GX48" s="178">
        <v>0</v>
      </c>
      <c r="GY48" s="179">
        <v>-1.9</v>
      </c>
      <c r="GZ48" s="180">
        <v>0</v>
      </c>
      <c r="HA48" s="181">
        <v>0</v>
      </c>
      <c r="HB48" s="182">
        <v>6.9</v>
      </c>
      <c r="HC48" s="174">
        <v>0</v>
      </c>
      <c r="HD48" s="175">
        <f t="shared" si="22"/>
        <v>-6.9</v>
      </c>
      <c r="HE48" s="176">
        <v>2.0833333333333333E-3</v>
      </c>
      <c r="HF48" s="177">
        <v>0</v>
      </c>
      <c r="HG48" s="178">
        <v>0</v>
      </c>
      <c r="HH48" s="179">
        <v>-6.9</v>
      </c>
      <c r="HI48" s="180">
        <v>0</v>
      </c>
      <c r="HJ48" s="181">
        <v>0</v>
      </c>
      <c r="HK48" s="182">
        <v>6.9</v>
      </c>
      <c r="HL48" s="174">
        <v>11</v>
      </c>
      <c r="HM48" s="175">
        <f t="shared" si="23"/>
        <v>4.0999999999999996</v>
      </c>
      <c r="HN48" s="176">
        <v>0</v>
      </c>
      <c r="HO48" s="177">
        <v>0</v>
      </c>
      <c r="HP48" s="178">
        <v>0</v>
      </c>
      <c r="HQ48" s="179">
        <v>4.0999999999999996</v>
      </c>
      <c r="HR48" s="180">
        <v>0</v>
      </c>
      <c r="HS48" s="181">
        <v>0</v>
      </c>
    </row>
    <row r="49" spans="1:227" x14ac:dyDescent="0.25">
      <c r="A49" s="167" t="s">
        <v>16</v>
      </c>
      <c r="B49" s="168" t="s">
        <v>16</v>
      </c>
      <c r="C49" s="168" t="s">
        <v>481</v>
      </c>
      <c r="D49" s="168" t="s">
        <v>488</v>
      </c>
      <c r="E49" s="168" t="s">
        <v>489</v>
      </c>
      <c r="F49" s="168">
        <v>60</v>
      </c>
      <c r="G49" s="168" t="s">
        <v>141</v>
      </c>
      <c r="H49" s="169" t="s">
        <v>492</v>
      </c>
      <c r="I49" s="170">
        <v>7.5</v>
      </c>
      <c r="J49" s="171">
        <v>0.18</v>
      </c>
      <c r="K49" s="172">
        <v>0.6</v>
      </c>
      <c r="L49" s="173">
        <v>2.59</v>
      </c>
      <c r="M49" s="174">
        <v>1</v>
      </c>
      <c r="N49" s="175">
        <f t="shared" si="0"/>
        <v>-1.5899999999999999</v>
      </c>
      <c r="O49" s="176">
        <v>0</v>
      </c>
      <c r="P49" s="177">
        <v>0</v>
      </c>
      <c r="Q49" s="178">
        <v>0</v>
      </c>
      <c r="R49" s="179">
        <v>-1.59</v>
      </c>
      <c r="S49" s="180">
        <v>0</v>
      </c>
      <c r="T49" s="181">
        <v>0</v>
      </c>
      <c r="U49" s="182">
        <v>2.02</v>
      </c>
      <c r="V49" s="174">
        <v>3</v>
      </c>
      <c r="W49" s="175">
        <f t="shared" si="1"/>
        <v>0.98</v>
      </c>
      <c r="X49" s="176">
        <v>0</v>
      </c>
      <c r="Y49" s="177">
        <v>0</v>
      </c>
      <c r="Z49" s="178">
        <v>0</v>
      </c>
      <c r="AA49" s="179">
        <v>0.98</v>
      </c>
      <c r="AB49" s="180">
        <v>0</v>
      </c>
      <c r="AC49" s="181">
        <v>0</v>
      </c>
      <c r="AD49" s="182">
        <v>2.02</v>
      </c>
      <c r="AE49" s="174">
        <v>2</v>
      </c>
      <c r="AF49" s="175">
        <f t="shared" si="2"/>
        <v>-2.0000000000000018E-2</v>
      </c>
      <c r="AG49" s="176">
        <v>0</v>
      </c>
      <c r="AH49" s="177">
        <v>0</v>
      </c>
      <c r="AI49" s="178">
        <v>0</v>
      </c>
      <c r="AJ49" s="179">
        <v>-0.02</v>
      </c>
      <c r="AK49" s="180">
        <v>0</v>
      </c>
      <c r="AL49" s="181">
        <v>0</v>
      </c>
      <c r="AM49" s="182">
        <v>2.02</v>
      </c>
      <c r="AN49" s="174">
        <v>1</v>
      </c>
      <c r="AO49" s="175">
        <f t="shared" si="3"/>
        <v>-1.02</v>
      </c>
      <c r="AP49" s="176">
        <v>0</v>
      </c>
      <c r="AQ49" s="177">
        <v>0</v>
      </c>
      <c r="AR49" s="178">
        <v>0</v>
      </c>
      <c r="AS49" s="179">
        <v>-1.02</v>
      </c>
      <c r="AT49" s="180">
        <v>0</v>
      </c>
      <c r="AU49" s="181">
        <v>0</v>
      </c>
      <c r="AV49" s="182">
        <v>2.02</v>
      </c>
      <c r="AW49" s="174">
        <v>3</v>
      </c>
      <c r="AX49" s="175">
        <f t="shared" si="4"/>
        <v>0.98</v>
      </c>
      <c r="AY49" s="176">
        <v>0</v>
      </c>
      <c r="AZ49" s="177">
        <v>0</v>
      </c>
      <c r="BA49" s="178">
        <v>0</v>
      </c>
      <c r="BB49" s="179">
        <v>0.98</v>
      </c>
      <c r="BC49" s="180">
        <v>0</v>
      </c>
      <c r="BD49" s="181">
        <v>0</v>
      </c>
      <c r="BE49" s="182">
        <v>2.02</v>
      </c>
      <c r="BF49" s="174">
        <v>2</v>
      </c>
      <c r="BG49" s="175">
        <f t="shared" si="5"/>
        <v>-2.0000000000000018E-2</v>
      </c>
      <c r="BH49" s="176">
        <v>0</v>
      </c>
      <c r="BI49" s="177">
        <v>0</v>
      </c>
      <c r="BJ49" s="178">
        <v>0</v>
      </c>
      <c r="BK49" s="179">
        <v>-0.02</v>
      </c>
      <c r="BL49" s="180">
        <v>0</v>
      </c>
      <c r="BM49" s="181">
        <v>0</v>
      </c>
      <c r="BN49" s="182">
        <v>2.02</v>
      </c>
      <c r="BO49" s="174">
        <v>3</v>
      </c>
      <c r="BP49" s="175">
        <f t="shared" si="6"/>
        <v>0.98</v>
      </c>
      <c r="BQ49" s="176">
        <v>0</v>
      </c>
      <c r="BR49" s="177">
        <v>0</v>
      </c>
      <c r="BS49" s="178">
        <v>0</v>
      </c>
      <c r="BT49" s="179">
        <v>0.98</v>
      </c>
      <c r="BU49" s="180">
        <v>0</v>
      </c>
      <c r="BV49" s="181">
        <v>0</v>
      </c>
      <c r="BW49" s="182">
        <v>2.02</v>
      </c>
      <c r="BX49" s="174">
        <v>2</v>
      </c>
      <c r="BY49" s="175">
        <f t="shared" si="7"/>
        <v>-2.0000000000000018E-2</v>
      </c>
      <c r="BZ49" s="176">
        <v>0</v>
      </c>
      <c r="CA49" s="177">
        <v>0</v>
      </c>
      <c r="CB49" s="178">
        <v>0</v>
      </c>
      <c r="CC49" s="179">
        <v>-0.02</v>
      </c>
      <c r="CD49" s="180">
        <v>0</v>
      </c>
      <c r="CE49" s="181">
        <v>0</v>
      </c>
      <c r="CF49" s="182">
        <v>2.02</v>
      </c>
      <c r="CG49" s="174">
        <v>1</v>
      </c>
      <c r="CH49" s="175">
        <f t="shared" si="8"/>
        <v>-1.02</v>
      </c>
      <c r="CI49" s="176">
        <v>0</v>
      </c>
      <c r="CJ49" s="177">
        <v>0</v>
      </c>
      <c r="CK49" s="178">
        <v>0</v>
      </c>
      <c r="CL49" s="179">
        <v>-1.02</v>
      </c>
      <c r="CM49" s="180">
        <v>0</v>
      </c>
      <c r="CN49" s="181">
        <v>0</v>
      </c>
      <c r="CO49" s="182">
        <v>2.02</v>
      </c>
      <c r="CP49" s="174">
        <v>1</v>
      </c>
      <c r="CQ49" s="175">
        <f t="shared" si="9"/>
        <v>-1.02</v>
      </c>
      <c r="CR49" s="176">
        <v>0</v>
      </c>
      <c r="CS49" s="177">
        <v>0</v>
      </c>
      <c r="CT49" s="178">
        <v>0</v>
      </c>
      <c r="CU49" s="179">
        <v>-1.02</v>
      </c>
      <c r="CV49" s="180">
        <v>0</v>
      </c>
      <c r="CW49" s="181">
        <v>0</v>
      </c>
      <c r="CX49" s="182">
        <v>2.02</v>
      </c>
      <c r="CY49" s="174">
        <v>3</v>
      </c>
      <c r="CZ49" s="175">
        <f t="shared" si="10"/>
        <v>0.98</v>
      </c>
      <c r="DA49" s="176">
        <v>0</v>
      </c>
      <c r="DB49" s="177">
        <v>0</v>
      </c>
      <c r="DC49" s="178">
        <v>0</v>
      </c>
      <c r="DD49" s="179">
        <v>0.98</v>
      </c>
      <c r="DE49" s="180">
        <v>0</v>
      </c>
      <c r="DF49" s="181">
        <v>0</v>
      </c>
      <c r="DG49" s="182">
        <v>2.02</v>
      </c>
      <c r="DH49" s="174">
        <v>2</v>
      </c>
      <c r="DI49" s="175">
        <f t="shared" si="11"/>
        <v>-2.0000000000000018E-2</v>
      </c>
      <c r="DJ49" s="176">
        <v>0</v>
      </c>
      <c r="DK49" s="177">
        <v>0</v>
      </c>
      <c r="DL49" s="178">
        <v>0</v>
      </c>
      <c r="DM49" s="179">
        <v>-0.02</v>
      </c>
      <c r="DN49" s="180">
        <v>0</v>
      </c>
      <c r="DO49" s="181">
        <v>0</v>
      </c>
      <c r="DP49" s="182">
        <v>2.02</v>
      </c>
      <c r="DQ49" s="174">
        <v>2</v>
      </c>
      <c r="DR49" s="175">
        <f t="shared" si="12"/>
        <v>-2.0000000000000018E-2</v>
      </c>
      <c r="DS49" s="176">
        <v>0</v>
      </c>
      <c r="DT49" s="177">
        <v>0</v>
      </c>
      <c r="DU49" s="178">
        <v>0</v>
      </c>
      <c r="DV49" s="179">
        <v>-0.02</v>
      </c>
      <c r="DW49" s="180">
        <v>0</v>
      </c>
      <c r="DX49" s="181">
        <v>0</v>
      </c>
      <c r="DY49" s="182">
        <v>2.02</v>
      </c>
      <c r="DZ49" s="174">
        <v>2</v>
      </c>
      <c r="EA49" s="175">
        <f t="shared" si="13"/>
        <v>-2.0000000000000018E-2</v>
      </c>
      <c r="EB49" s="176">
        <v>0</v>
      </c>
      <c r="EC49" s="177">
        <v>0</v>
      </c>
      <c r="ED49" s="178">
        <v>0</v>
      </c>
      <c r="EE49" s="179">
        <v>-0.02</v>
      </c>
      <c r="EF49" s="180">
        <v>0</v>
      </c>
      <c r="EG49" s="181">
        <v>0</v>
      </c>
      <c r="EH49" s="182">
        <v>2.02</v>
      </c>
      <c r="EI49" s="174">
        <v>3</v>
      </c>
      <c r="EJ49" s="175">
        <f t="shared" si="14"/>
        <v>0.98</v>
      </c>
      <c r="EK49" s="176">
        <v>0</v>
      </c>
      <c r="EL49" s="177">
        <v>0</v>
      </c>
      <c r="EM49" s="178">
        <v>0</v>
      </c>
      <c r="EN49" s="179">
        <v>0.98</v>
      </c>
      <c r="EO49" s="180">
        <v>0</v>
      </c>
      <c r="EP49" s="181">
        <v>0</v>
      </c>
      <c r="EQ49" s="182">
        <v>2.02</v>
      </c>
      <c r="ER49" s="174">
        <v>3</v>
      </c>
      <c r="ES49" s="175">
        <f t="shared" si="15"/>
        <v>0.98</v>
      </c>
      <c r="ET49" s="176">
        <v>0</v>
      </c>
      <c r="EU49" s="177">
        <v>0</v>
      </c>
      <c r="EV49" s="178">
        <v>0</v>
      </c>
      <c r="EW49" s="179">
        <v>0.98</v>
      </c>
      <c r="EX49" s="180">
        <v>0</v>
      </c>
      <c r="EY49" s="181">
        <v>0</v>
      </c>
      <c r="EZ49" s="182">
        <v>2.02</v>
      </c>
      <c r="FA49" s="174">
        <v>2</v>
      </c>
      <c r="FB49" s="175">
        <f t="shared" si="16"/>
        <v>-2.0000000000000018E-2</v>
      </c>
      <c r="FC49" s="176">
        <v>0</v>
      </c>
      <c r="FD49" s="177">
        <v>0</v>
      </c>
      <c r="FE49" s="178">
        <v>0</v>
      </c>
      <c r="FF49" s="179">
        <v>-0.02</v>
      </c>
      <c r="FG49" s="180">
        <v>0</v>
      </c>
      <c r="FH49" s="181">
        <v>0</v>
      </c>
      <c r="FI49" s="182">
        <v>2.59</v>
      </c>
      <c r="FJ49" s="174">
        <v>3</v>
      </c>
      <c r="FK49" s="175">
        <f t="shared" si="17"/>
        <v>0.41000000000000014</v>
      </c>
      <c r="FL49" s="176">
        <v>0</v>
      </c>
      <c r="FM49" s="177">
        <v>0</v>
      </c>
      <c r="FN49" s="178">
        <v>0</v>
      </c>
      <c r="FO49" s="179">
        <v>0.41</v>
      </c>
      <c r="FP49" s="180">
        <v>0</v>
      </c>
      <c r="FQ49" s="181">
        <v>0</v>
      </c>
      <c r="FR49" s="182">
        <v>2.59</v>
      </c>
      <c r="FS49" s="174">
        <v>0</v>
      </c>
      <c r="FT49" s="175">
        <f t="shared" si="18"/>
        <v>-2.59</v>
      </c>
      <c r="FU49" s="176">
        <v>0</v>
      </c>
      <c r="FV49" s="177">
        <v>0</v>
      </c>
      <c r="FW49" s="178">
        <v>0</v>
      </c>
      <c r="FX49" s="179">
        <v>-2.59</v>
      </c>
      <c r="FY49" s="180">
        <v>0</v>
      </c>
      <c r="FZ49" s="181">
        <v>0</v>
      </c>
      <c r="GA49" s="182">
        <v>2.59</v>
      </c>
      <c r="GB49" s="174">
        <v>0</v>
      </c>
      <c r="GC49" s="175">
        <f t="shared" si="19"/>
        <v>-2.59</v>
      </c>
      <c r="GD49" s="176">
        <v>0</v>
      </c>
      <c r="GE49" s="177">
        <v>0</v>
      </c>
      <c r="GF49" s="178">
        <v>0</v>
      </c>
      <c r="GG49" s="179">
        <v>-2.59</v>
      </c>
      <c r="GH49" s="180">
        <v>0</v>
      </c>
      <c r="GI49" s="181">
        <v>0</v>
      </c>
      <c r="GJ49" s="182">
        <v>2.59</v>
      </c>
      <c r="GK49" s="174">
        <v>0</v>
      </c>
      <c r="GL49" s="175">
        <f t="shared" si="20"/>
        <v>-2.59</v>
      </c>
      <c r="GM49" s="176">
        <v>1.3888888888888888E-2</v>
      </c>
      <c r="GN49" s="177">
        <v>0</v>
      </c>
      <c r="GO49" s="178">
        <v>0</v>
      </c>
      <c r="GP49" s="179">
        <v>-2.59</v>
      </c>
      <c r="GQ49" s="180">
        <v>0</v>
      </c>
      <c r="GR49" s="181">
        <v>0</v>
      </c>
      <c r="GS49" s="182">
        <v>2.59</v>
      </c>
      <c r="GT49" s="174">
        <v>0</v>
      </c>
      <c r="GU49" s="175">
        <f t="shared" si="21"/>
        <v>-2.59</v>
      </c>
      <c r="GV49" s="176">
        <v>4.1666666666666664E-2</v>
      </c>
      <c r="GW49" s="177">
        <v>0</v>
      </c>
      <c r="GX49" s="178">
        <v>0</v>
      </c>
      <c r="GY49" s="179">
        <v>-2.59</v>
      </c>
      <c r="GZ49" s="180">
        <v>0</v>
      </c>
      <c r="HA49" s="181">
        <v>0</v>
      </c>
      <c r="HB49" s="182">
        <v>2.59</v>
      </c>
      <c r="HC49" s="174">
        <v>0</v>
      </c>
      <c r="HD49" s="175">
        <f t="shared" si="22"/>
        <v>-2.59</v>
      </c>
      <c r="HE49" s="176">
        <v>4.1666666666666664E-2</v>
      </c>
      <c r="HF49" s="177">
        <v>0</v>
      </c>
      <c r="HG49" s="178">
        <v>0</v>
      </c>
      <c r="HH49" s="179">
        <v>-2.59</v>
      </c>
      <c r="HI49" s="180">
        <v>0</v>
      </c>
      <c r="HJ49" s="181">
        <v>0</v>
      </c>
      <c r="HK49" s="182">
        <v>2.59</v>
      </c>
      <c r="HL49" s="174">
        <v>0</v>
      </c>
      <c r="HM49" s="175">
        <f t="shared" si="23"/>
        <v>-2.59</v>
      </c>
      <c r="HN49" s="176">
        <v>4.1666666666666664E-2</v>
      </c>
      <c r="HO49" s="177">
        <v>0</v>
      </c>
      <c r="HP49" s="178">
        <v>0</v>
      </c>
      <c r="HQ49" s="179">
        <v>-2.59</v>
      </c>
      <c r="HR49" s="180">
        <v>0</v>
      </c>
      <c r="HS49" s="181">
        <v>0</v>
      </c>
    </row>
    <row r="50" spans="1:227" x14ac:dyDescent="0.25">
      <c r="A50" s="167" t="s">
        <v>16</v>
      </c>
      <c r="B50" s="168" t="s">
        <v>16</v>
      </c>
      <c r="C50" s="168" t="s">
        <v>481</v>
      </c>
      <c r="D50" s="168" t="s">
        <v>488</v>
      </c>
      <c r="E50" s="168" t="s">
        <v>489</v>
      </c>
      <c r="F50" s="168">
        <v>60</v>
      </c>
      <c r="G50" s="168" t="s">
        <v>141</v>
      </c>
      <c r="H50" s="169" t="s">
        <v>487</v>
      </c>
      <c r="I50" s="170">
        <v>10</v>
      </c>
      <c r="J50" s="171">
        <v>4.3</v>
      </c>
      <c r="K50" s="172">
        <v>11.1</v>
      </c>
      <c r="L50" s="173">
        <v>7.33</v>
      </c>
      <c r="M50" s="174">
        <v>3</v>
      </c>
      <c r="N50" s="175">
        <f t="shared" si="0"/>
        <v>-4.33</v>
      </c>
      <c r="O50" s="176">
        <v>0</v>
      </c>
      <c r="P50" s="177">
        <v>0</v>
      </c>
      <c r="Q50" s="178">
        <v>0</v>
      </c>
      <c r="R50" s="179">
        <v>-4.33</v>
      </c>
      <c r="S50" s="180">
        <v>0</v>
      </c>
      <c r="T50" s="181">
        <v>0</v>
      </c>
      <c r="U50" s="182">
        <v>5.73</v>
      </c>
      <c r="V50" s="174">
        <v>5</v>
      </c>
      <c r="W50" s="175">
        <f t="shared" si="1"/>
        <v>-0.73000000000000043</v>
      </c>
      <c r="X50" s="176">
        <v>0</v>
      </c>
      <c r="Y50" s="177">
        <v>0</v>
      </c>
      <c r="Z50" s="178">
        <v>0</v>
      </c>
      <c r="AA50" s="179">
        <v>-0.73</v>
      </c>
      <c r="AB50" s="180">
        <v>0</v>
      </c>
      <c r="AC50" s="181">
        <v>0</v>
      </c>
      <c r="AD50" s="182">
        <v>5.73</v>
      </c>
      <c r="AE50" s="174">
        <v>4</v>
      </c>
      <c r="AF50" s="175">
        <f t="shared" si="2"/>
        <v>-1.7300000000000004</v>
      </c>
      <c r="AG50" s="176">
        <v>0</v>
      </c>
      <c r="AH50" s="177">
        <v>0</v>
      </c>
      <c r="AI50" s="178">
        <v>0</v>
      </c>
      <c r="AJ50" s="179">
        <v>-1.73</v>
      </c>
      <c r="AK50" s="180">
        <v>0</v>
      </c>
      <c r="AL50" s="181">
        <v>0</v>
      </c>
      <c r="AM50" s="182">
        <v>5.73</v>
      </c>
      <c r="AN50" s="174">
        <v>4</v>
      </c>
      <c r="AO50" s="175">
        <f t="shared" si="3"/>
        <v>-1.7300000000000004</v>
      </c>
      <c r="AP50" s="176">
        <v>0</v>
      </c>
      <c r="AQ50" s="177">
        <v>0</v>
      </c>
      <c r="AR50" s="178">
        <v>0</v>
      </c>
      <c r="AS50" s="179">
        <v>-1.73</v>
      </c>
      <c r="AT50" s="180">
        <v>0</v>
      </c>
      <c r="AU50" s="181">
        <v>0</v>
      </c>
      <c r="AV50" s="182">
        <v>5.73</v>
      </c>
      <c r="AW50" s="174">
        <v>4</v>
      </c>
      <c r="AX50" s="175">
        <f t="shared" si="4"/>
        <v>-1.7300000000000004</v>
      </c>
      <c r="AY50" s="176">
        <v>0</v>
      </c>
      <c r="AZ50" s="177">
        <v>0</v>
      </c>
      <c r="BA50" s="178">
        <v>0</v>
      </c>
      <c r="BB50" s="179">
        <v>-1.73</v>
      </c>
      <c r="BC50" s="180">
        <v>0</v>
      </c>
      <c r="BD50" s="181">
        <v>0</v>
      </c>
      <c r="BE50" s="182">
        <v>5.73</v>
      </c>
      <c r="BF50" s="174">
        <v>5</v>
      </c>
      <c r="BG50" s="175">
        <f t="shared" si="5"/>
        <v>-0.73000000000000043</v>
      </c>
      <c r="BH50" s="176">
        <v>0</v>
      </c>
      <c r="BI50" s="177">
        <v>0</v>
      </c>
      <c r="BJ50" s="178">
        <v>0</v>
      </c>
      <c r="BK50" s="179">
        <v>-0.73</v>
      </c>
      <c r="BL50" s="180">
        <v>0</v>
      </c>
      <c r="BM50" s="181">
        <v>0</v>
      </c>
      <c r="BN50" s="182">
        <v>5.73</v>
      </c>
      <c r="BO50" s="174">
        <v>4</v>
      </c>
      <c r="BP50" s="175">
        <f t="shared" si="6"/>
        <v>-1.7300000000000004</v>
      </c>
      <c r="BQ50" s="176">
        <v>0</v>
      </c>
      <c r="BR50" s="177">
        <v>0</v>
      </c>
      <c r="BS50" s="178">
        <v>0</v>
      </c>
      <c r="BT50" s="179">
        <v>-1.73</v>
      </c>
      <c r="BU50" s="180">
        <v>0</v>
      </c>
      <c r="BV50" s="181">
        <v>0</v>
      </c>
      <c r="BW50" s="182">
        <v>5.73</v>
      </c>
      <c r="BX50" s="174">
        <v>4</v>
      </c>
      <c r="BY50" s="175">
        <f t="shared" si="7"/>
        <v>-1.7300000000000004</v>
      </c>
      <c r="BZ50" s="176">
        <v>0</v>
      </c>
      <c r="CA50" s="177">
        <v>0</v>
      </c>
      <c r="CB50" s="178">
        <v>0</v>
      </c>
      <c r="CC50" s="179">
        <v>-1.73</v>
      </c>
      <c r="CD50" s="180">
        <v>0</v>
      </c>
      <c r="CE50" s="181">
        <v>0</v>
      </c>
      <c r="CF50" s="182">
        <v>5.73</v>
      </c>
      <c r="CG50" s="174">
        <v>3</v>
      </c>
      <c r="CH50" s="175">
        <f t="shared" si="8"/>
        <v>-2.7300000000000004</v>
      </c>
      <c r="CI50" s="176">
        <v>0</v>
      </c>
      <c r="CJ50" s="177">
        <v>0</v>
      </c>
      <c r="CK50" s="178">
        <v>0</v>
      </c>
      <c r="CL50" s="179">
        <v>-2.73</v>
      </c>
      <c r="CM50" s="180">
        <v>0</v>
      </c>
      <c r="CN50" s="181">
        <v>0</v>
      </c>
      <c r="CO50" s="182">
        <v>5.73</v>
      </c>
      <c r="CP50" s="174">
        <v>3</v>
      </c>
      <c r="CQ50" s="175">
        <f t="shared" si="9"/>
        <v>-2.7300000000000004</v>
      </c>
      <c r="CR50" s="176">
        <v>0</v>
      </c>
      <c r="CS50" s="177">
        <v>0</v>
      </c>
      <c r="CT50" s="178">
        <v>0</v>
      </c>
      <c r="CU50" s="179">
        <v>-2.73</v>
      </c>
      <c r="CV50" s="180">
        <v>0</v>
      </c>
      <c r="CW50" s="181">
        <v>0</v>
      </c>
      <c r="CX50" s="182">
        <v>5.73</v>
      </c>
      <c r="CY50" s="174">
        <v>5</v>
      </c>
      <c r="CZ50" s="175">
        <f t="shared" si="10"/>
        <v>-0.73000000000000043</v>
      </c>
      <c r="DA50" s="176">
        <v>0</v>
      </c>
      <c r="DB50" s="177">
        <v>0</v>
      </c>
      <c r="DC50" s="178">
        <v>0</v>
      </c>
      <c r="DD50" s="179">
        <v>-0.73</v>
      </c>
      <c r="DE50" s="180">
        <v>0</v>
      </c>
      <c r="DF50" s="181">
        <v>0</v>
      </c>
      <c r="DG50" s="182">
        <v>5.73</v>
      </c>
      <c r="DH50" s="174">
        <v>3</v>
      </c>
      <c r="DI50" s="175">
        <f t="shared" si="11"/>
        <v>-2.7300000000000004</v>
      </c>
      <c r="DJ50" s="176">
        <v>0</v>
      </c>
      <c r="DK50" s="177">
        <v>0</v>
      </c>
      <c r="DL50" s="178">
        <v>0</v>
      </c>
      <c r="DM50" s="179">
        <v>-2.73</v>
      </c>
      <c r="DN50" s="180">
        <v>0</v>
      </c>
      <c r="DO50" s="181">
        <v>0</v>
      </c>
      <c r="DP50" s="182">
        <v>5.73</v>
      </c>
      <c r="DQ50" s="174">
        <v>3</v>
      </c>
      <c r="DR50" s="175">
        <f t="shared" si="12"/>
        <v>-2.7300000000000004</v>
      </c>
      <c r="DS50" s="176">
        <v>0</v>
      </c>
      <c r="DT50" s="177">
        <v>0</v>
      </c>
      <c r="DU50" s="178">
        <v>0</v>
      </c>
      <c r="DV50" s="179">
        <v>-2.73</v>
      </c>
      <c r="DW50" s="180">
        <v>0</v>
      </c>
      <c r="DX50" s="181">
        <v>0</v>
      </c>
      <c r="DY50" s="182">
        <v>5.73</v>
      </c>
      <c r="DZ50" s="174">
        <v>4</v>
      </c>
      <c r="EA50" s="175">
        <f t="shared" si="13"/>
        <v>-1.7300000000000004</v>
      </c>
      <c r="EB50" s="176">
        <v>0</v>
      </c>
      <c r="EC50" s="177">
        <v>0</v>
      </c>
      <c r="ED50" s="178">
        <v>0</v>
      </c>
      <c r="EE50" s="179">
        <v>-1.73</v>
      </c>
      <c r="EF50" s="180">
        <v>0</v>
      </c>
      <c r="EG50" s="181">
        <v>0</v>
      </c>
      <c r="EH50" s="182">
        <v>5.73</v>
      </c>
      <c r="EI50" s="174">
        <v>4</v>
      </c>
      <c r="EJ50" s="175">
        <f t="shared" si="14"/>
        <v>-1.7300000000000004</v>
      </c>
      <c r="EK50" s="176">
        <v>0</v>
      </c>
      <c r="EL50" s="177">
        <v>0</v>
      </c>
      <c r="EM50" s="178">
        <v>0</v>
      </c>
      <c r="EN50" s="179">
        <v>-1.73</v>
      </c>
      <c r="EO50" s="180">
        <v>0</v>
      </c>
      <c r="EP50" s="181">
        <v>0</v>
      </c>
      <c r="EQ50" s="182">
        <v>5.73</v>
      </c>
      <c r="ER50" s="174">
        <v>6</v>
      </c>
      <c r="ES50" s="175">
        <f t="shared" si="15"/>
        <v>0.26999999999999957</v>
      </c>
      <c r="ET50" s="176">
        <v>0</v>
      </c>
      <c r="EU50" s="177">
        <v>0</v>
      </c>
      <c r="EV50" s="178">
        <v>0</v>
      </c>
      <c r="EW50" s="179">
        <v>0.27</v>
      </c>
      <c r="EX50" s="180">
        <v>0</v>
      </c>
      <c r="EY50" s="181">
        <v>0</v>
      </c>
      <c r="EZ50" s="182">
        <v>5.73</v>
      </c>
      <c r="FA50" s="174">
        <v>7</v>
      </c>
      <c r="FB50" s="175">
        <f t="shared" si="16"/>
        <v>1.2699999999999996</v>
      </c>
      <c r="FC50" s="176">
        <v>0</v>
      </c>
      <c r="FD50" s="177">
        <v>0</v>
      </c>
      <c r="FE50" s="178">
        <v>0</v>
      </c>
      <c r="FF50" s="179">
        <v>1.27</v>
      </c>
      <c r="FG50" s="180">
        <v>0</v>
      </c>
      <c r="FH50" s="181">
        <v>0</v>
      </c>
      <c r="FI50" s="182">
        <v>7.33</v>
      </c>
      <c r="FJ50" s="174">
        <v>4</v>
      </c>
      <c r="FK50" s="175">
        <f t="shared" si="17"/>
        <v>-3.33</v>
      </c>
      <c r="FL50" s="176">
        <v>0</v>
      </c>
      <c r="FM50" s="177">
        <v>0</v>
      </c>
      <c r="FN50" s="178">
        <v>0</v>
      </c>
      <c r="FO50" s="179">
        <v>-3.33</v>
      </c>
      <c r="FP50" s="180">
        <v>0</v>
      </c>
      <c r="FQ50" s="181">
        <v>0</v>
      </c>
      <c r="FR50" s="182">
        <v>7.33</v>
      </c>
      <c r="FS50" s="174">
        <v>2</v>
      </c>
      <c r="FT50" s="175">
        <f t="shared" si="18"/>
        <v>-5.33</v>
      </c>
      <c r="FU50" s="176">
        <v>0</v>
      </c>
      <c r="FV50" s="177">
        <v>0</v>
      </c>
      <c r="FW50" s="178">
        <v>0</v>
      </c>
      <c r="FX50" s="179">
        <v>-5.33</v>
      </c>
      <c r="FY50" s="180">
        <v>0</v>
      </c>
      <c r="FZ50" s="181">
        <v>0</v>
      </c>
      <c r="GA50" s="182">
        <v>7.33</v>
      </c>
      <c r="GB50" s="174">
        <v>7</v>
      </c>
      <c r="GC50" s="175">
        <f t="shared" si="19"/>
        <v>-0.33000000000000007</v>
      </c>
      <c r="GD50" s="176">
        <v>0</v>
      </c>
      <c r="GE50" s="177">
        <v>0</v>
      </c>
      <c r="GF50" s="178">
        <v>0</v>
      </c>
      <c r="GG50" s="179">
        <v>-0.33</v>
      </c>
      <c r="GH50" s="180">
        <v>0</v>
      </c>
      <c r="GI50" s="181">
        <v>0</v>
      </c>
      <c r="GJ50" s="182">
        <v>7.33</v>
      </c>
      <c r="GK50" s="174">
        <v>7</v>
      </c>
      <c r="GL50" s="175">
        <f t="shared" si="20"/>
        <v>-0.33000000000000007</v>
      </c>
      <c r="GM50" s="176">
        <v>0</v>
      </c>
      <c r="GN50" s="177">
        <v>0</v>
      </c>
      <c r="GO50" s="178">
        <v>0</v>
      </c>
      <c r="GP50" s="179">
        <v>-0.33</v>
      </c>
      <c r="GQ50" s="180">
        <v>0</v>
      </c>
      <c r="GR50" s="181">
        <v>0</v>
      </c>
      <c r="GS50" s="182">
        <v>7.33</v>
      </c>
      <c r="GT50" s="174">
        <v>7</v>
      </c>
      <c r="GU50" s="175">
        <f t="shared" si="21"/>
        <v>-0.33000000000000007</v>
      </c>
      <c r="GV50" s="176">
        <v>0</v>
      </c>
      <c r="GW50" s="177">
        <v>0</v>
      </c>
      <c r="GX50" s="178">
        <v>0</v>
      </c>
      <c r="GY50" s="179">
        <v>-0.33</v>
      </c>
      <c r="GZ50" s="180">
        <v>0</v>
      </c>
      <c r="HA50" s="181">
        <v>0</v>
      </c>
      <c r="HB50" s="182">
        <v>7.33</v>
      </c>
      <c r="HC50" s="174">
        <v>7</v>
      </c>
      <c r="HD50" s="175">
        <f t="shared" si="22"/>
        <v>-0.33000000000000007</v>
      </c>
      <c r="HE50" s="176">
        <v>0</v>
      </c>
      <c r="HF50" s="177">
        <v>0</v>
      </c>
      <c r="HG50" s="178">
        <v>0</v>
      </c>
      <c r="HH50" s="179">
        <v>-0.33</v>
      </c>
      <c r="HI50" s="180">
        <v>0</v>
      </c>
      <c r="HJ50" s="181">
        <v>0</v>
      </c>
      <c r="HK50" s="182">
        <v>7.33</v>
      </c>
      <c r="HL50" s="174">
        <v>6</v>
      </c>
      <c r="HM50" s="175">
        <f t="shared" si="23"/>
        <v>-1.33</v>
      </c>
      <c r="HN50" s="176">
        <v>0</v>
      </c>
      <c r="HO50" s="177">
        <v>0</v>
      </c>
      <c r="HP50" s="178">
        <v>0</v>
      </c>
      <c r="HQ50" s="179">
        <v>-1.33</v>
      </c>
      <c r="HR50" s="180">
        <v>0</v>
      </c>
      <c r="HS50" s="181">
        <v>0</v>
      </c>
    </row>
    <row r="51" spans="1:227" x14ac:dyDescent="0.25">
      <c r="A51" s="167" t="s">
        <v>16</v>
      </c>
      <c r="B51" s="168" t="s">
        <v>16</v>
      </c>
      <c r="C51" s="168" t="s">
        <v>481</v>
      </c>
      <c r="D51" s="168" t="s">
        <v>488</v>
      </c>
      <c r="E51" s="168" t="s">
        <v>435</v>
      </c>
      <c r="F51" s="168">
        <v>60</v>
      </c>
      <c r="G51" s="168" t="s">
        <v>141</v>
      </c>
      <c r="H51" s="169" t="s">
        <v>493</v>
      </c>
      <c r="I51" s="170">
        <v>15</v>
      </c>
      <c r="J51" s="171">
        <v>5.2</v>
      </c>
      <c r="K51" s="172">
        <v>16.2</v>
      </c>
      <c r="L51" s="173">
        <v>6.9</v>
      </c>
      <c r="M51" s="174">
        <v>2</v>
      </c>
      <c r="N51" s="175">
        <f t="shared" si="0"/>
        <v>-4.9000000000000004</v>
      </c>
      <c r="O51" s="176">
        <v>0</v>
      </c>
      <c r="P51" s="177">
        <v>0</v>
      </c>
      <c r="Q51" s="178">
        <v>0</v>
      </c>
      <c r="R51" s="179">
        <v>-4.9000000000000004</v>
      </c>
      <c r="S51" s="180">
        <v>0</v>
      </c>
      <c r="T51" s="181">
        <v>0</v>
      </c>
      <c r="U51" s="182">
        <v>5.39</v>
      </c>
      <c r="V51" s="174">
        <v>5</v>
      </c>
      <c r="W51" s="175">
        <f t="shared" si="1"/>
        <v>-0.38999999999999968</v>
      </c>
      <c r="X51" s="176">
        <v>0</v>
      </c>
      <c r="Y51" s="177">
        <v>0</v>
      </c>
      <c r="Z51" s="178">
        <v>0</v>
      </c>
      <c r="AA51" s="179">
        <v>-0.39</v>
      </c>
      <c r="AB51" s="180">
        <v>0</v>
      </c>
      <c r="AC51" s="181">
        <v>0</v>
      </c>
      <c r="AD51" s="182">
        <v>5.39</v>
      </c>
      <c r="AE51" s="174">
        <v>4</v>
      </c>
      <c r="AF51" s="175">
        <f t="shared" si="2"/>
        <v>-1.3899999999999997</v>
      </c>
      <c r="AG51" s="176">
        <v>0</v>
      </c>
      <c r="AH51" s="177">
        <v>0</v>
      </c>
      <c r="AI51" s="178">
        <v>0</v>
      </c>
      <c r="AJ51" s="179">
        <v>-1.39</v>
      </c>
      <c r="AK51" s="180">
        <v>0</v>
      </c>
      <c r="AL51" s="181">
        <v>0</v>
      </c>
      <c r="AM51" s="182">
        <v>5.39</v>
      </c>
      <c r="AN51" s="174">
        <v>4</v>
      </c>
      <c r="AO51" s="175">
        <f t="shared" si="3"/>
        <v>-1.3899999999999997</v>
      </c>
      <c r="AP51" s="176">
        <v>0</v>
      </c>
      <c r="AQ51" s="177">
        <v>0</v>
      </c>
      <c r="AR51" s="178">
        <v>0</v>
      </c>
      <c r="AS51" s="179">
        <v>-1.39</v>
      </c>
      <c r="AT51" s="180">
        <v>0</v>
      </c>
      <c r="AU51" s="181">
        <v>0</v>
      </c>
      <c r="AV51" s="182">
        <v>5.39</v>
      </c>
      <c r="AW51" s="174">
        <v>3</v>
      </c>
      <c r="AX51" s="175">
        <f t="shared" si="4"/>
        <v>-2.3899999999999997</v>
      </c>
      <c r="AY51" s="176">
        <v>0</v>
      </c>
      <c r="AZ51" s="177">
        <v>0</v>
      </c>
      <c r="BA51" s="178">
        <v>0</v>
      </c>
      <c r="BB51" s="179">
        <v>-2.39</v>
      </c>
      <c r="BC51" s="180">
        <v>0</v>
      </c>
      <c r="BD51" s="181">
        <v>0</v>
      </c>
      <c r="BE51" s="182">
        <v>5.39</v>
      </c>
      <c r="BF51" s="174">
        <v>4</v>
      </c>
      <c r="BG51" s="175">
        <f t="shared" si="5"/>
        <v>-1.3899999999999997</v>
      </c>
      <c r="BH51" s="176">
        <v>0</v>
      </c>
      <c r="BI51" s="177">
        <v>0</v>
      </c>
      <c r="BJ51" s="178">
        <v>0</v>
      </c>
      <c r="BK51" s="179">
        <v>-1.39</v>
      </c>
      <c r="BL51" s="180">
        <v>0</v>
      </c>
      <c r="BM51" s="181">
        <v>0</v>
      </c>
      <c r="BN51" s="182">
        <v>5.39</v>
      </c>
      <c r="BO51" s="174">
        <v>5</v>
      </c>
      <c r="BP51" s="175">
        <f t="shared" si="6"/>
        <v>-0.38999999999999968</v>
      </c>
      <c r="BQ51" s="176">
        <v>0</v>
      </c>
      <c r="BR51" s="177">
        <v>0</v>
      </c>
      <c r="BS51" s="178">
        <v>0</v>
      </c>
      <c r="BT51" s="179">
        <v>-0.39</v>
      </c>
      <c r="BU51" s="180">
        <v>0</v>
      </c>
      <c r="BV51" s="181">
        <v>0</v>
      </c>
      <c r="BW51" s="182">
        <v>5.39</v>
      </c>
      <c r="BX51" s="174">
        <v>4</v>
      </c>
      <c r="BY51" s="175">
        <f t="shared" si="7"/>
        <v>-1.3899999999999997</v>
      </c>
      <c r="BZ51" s="176">
        <v>0</v>
      </c>
      <c r="CA51" s="177">
        <v>0</v>
      </c>
      <c r="CB51" s="178">
        <v>0</v>
      </c>
      <c r="CC51" s="179">
        <v>-1.39</v>
      </c>
      <c r="CD51" s="180">
        <v>0</v>
      </c>
      <c r="CE51" s="181">
        <v>0</v>
      </c>
      <c r="CF51" s="182">
        <v>5.39</v>
      </c>
      <c r="CG51" s="174">
        <v>5</v>
      </c>
      <c r="CH51" s="175">
        <f t="shared" si="8"/>
        <v>-0.38999999999999968</v>
      </c>
      <c r="CI51" s="176">
        <v>0</v>
      </c>
      <c r="CJ51" s="177">
        <v>0</v>
      </c>
      <c r="CK51" s="178">
        <v>0</v>
      </c>
      <c r="CL51" s="179">
        <v>-0.39</v>
      </c>
      <c r="CM51" s="180">
        <v>0</v>
      </c>
      <c r="CN51" s="181">
        <v>0</v>
      </c>
      <c r="CO51" s="182">
        <v>5.39</v>
      </c>
      <c r="CP51" s="174">
        <v>2</v>
      </c>
      <c r="CQ51" s="175">
        <f t="shared" si="9"/>
        <v>-3.3899999999999997</v>
      </c>
      <c r="CR51" s="176">
        <v>0</v>
      </c>
      <c r="CS51" s="177">
        <v>0</v>
      </c>
      <c r="CT51" s="178">
        <v>0</v>
      </c>
      <c r="CU51" s="179">
        <v>-3.39</v>
      </c>
      <c r="CV51" s="180">
        <v>0</v>
      </c>
      <c r="CW51" s="181">
        <v>0</v>
      </c>
      <c r="CX51" s="182">
        <v>5.39</v>
      </c>
      <c r="CY51" s="174">
        <v>1</v>
      </c>
      <c r="CZ51" s="175">
        <f t="shared" si="10"/>
        <v>-4.3899999999999997</v>
      </c>
      <c r="DA51" s="176">
        <v>0</v>
      </c>
      <c r="DB51" s="177">
        <v>0</v>
      </c>
      <c r="DC51" s="178">
        <v>0</v>
      </c>
      <c r="DD51" s="179">
        <v>-4.3899999999999997</v>
      </c>
      <c r="DE51" s="180">
        <v>0</v>
      </c>
      <c r="DF51" s="181">
        <v>0</v>
      </c>
      <c r="DG51" s="182">
        <v>5.39</v>
      </c>
      <c r="DH51" s="174">
        <v>1</v>
      </c>
      <c r="DI51" s="175">
        <f t="shared" si="11"/>
        <v>-4.3899999999999997</v>
      </c>
      <c r="DJ51" s="176">
        <v>0</v>
      </c>
      <c r="DK51" s="177">
        <v>0</v>
      </c>
      <c r="DL51" s="178">
        <v>0</v>
      </c>
      <c r="DM51" s="179">
        <v>-4.3899999999999997</v>
      </c>
      <c r="DN51" s="180">
        <v>0</v>
      </c>
      <c r="DO51" s="181">
        <v>0</v>
      </c>
      <c r="DP51" s="182">
        <v>5.39</v>
      </c>
      <c r="DQ51" s="174">
        <v>1</v>
      </c>
      <c r="DR51" s="175">
        <f t="shared" si="12"/>
        <v>-4.3899999999999997</v>
      </c>
      <c r="DS51" s="176">
        <v>0</v>
      </c>
      <c r="DT51" s="177">
        <v>0</v>
      </c>
      <c r="DU51" s="178">
        <v>0</v>
      </c>
      <c r="DV51" s="179">
        <v>-4.3899999999999997</v>
      </c>
      <c r="DW51" s="180">
        <v>0</v>
      </c>
      <c r="DX51" s="181">
        <v>0</v>
      </c>
      <c r="DY51" s="182">
        <v>5.39</v>
      </c>
      <c r="DZ51" s="174">
        <v>2</v>
      </c>
      <c r="EA51" s="175">
        <f t="shared" si="13"/>
        <v>-3.3899999999999997</v>
      </c>
      <c r="EB51" s="176">
        <v>0</v>
      </c>
      <c r="EC51" s="177">
        <v>0</v>
      </c>
      <c r="ED51" s="178">
        <v>0</v>
      </c>
      <c r="EE51" s="179">
        <v>-3.39</v>
      </c>
      <c r="EF51" s="180">
        <v>0</v>
      </c>
      <c r="EG51" s="181">
        <v>0</v>
      </c>
      <c r="EH51" s="182">
        <v>5.39</v>
      </c>
      <c r="EI51" s="174">
        <v>4</v>
      </c>
      <c r="EJ51" s="175">
        <f t="shared" si="14"/>
        <v>-1.3899999999999997</v>
      </c>
      <c r="EK51" s="176">
        <v>0</v>
      </c>
      <c r="EL51" s="177">
        <v>0</v>
      </c>
      <c r="EM51" s="178">
        <v>0</v>
      </c>
      <c r="EN51" s="179">
        <v>-1.39</v>
      </c>
      <c r="EO51" s="180">
        <v>0</v>
      </c>
      <c r="EP51" s="181">
        <v>0</v>
      </c>
      <c r="EQ51" s="182">
        <v>5.39</v>
      </c>
      <c r="ER51" s="174">
        <v>4</v>
      </c>
      <c r="ES51" s="175">
        <f t="shared" si="15"/>
        <v>-1.3899999999999997</v>
      </c>
      <c r="ET51" s="176">
        <v>0</v>
      </c>
      <c r="EU51" s="177">
        <v>0</v>
      </c>
      <c r="EV51" s="178">
        <v>0</v>
      </c>
      <c r="EW51" s="179">
        <v>-1.39</v>
      </c>
      <c r="EX51" s="180">
        <v>0</v>
      </c>
      <c r="EY51" s="181">
        <v>0</v>
      </c>
      <c r="EZ51" s="182">
        <v>5.39</v>
      </c>
      <c r="FA51" s="174">
        <v>5</v>
      </c>
      <c r="FB51" s="175">
        <f t="shared" si="16"/>
        <v>-0.38999999999999968</v>
      </c>
      <c r="FC51" s="176">
        <v>0</v>
      </c>
      <c r="FD51" s="177">
        <v>0</v>
      </c>
      <c r="FE51" s="178">
        <v>0</v>
      </c>
      <c r="FF51" s="179">
        <v>-0.39</v>
      </c>
      <c r="FG51" s="180">
        <v>0</v>
      </c>
      <c r="FH51" s="181">
        <v>0</v>
      </c>
      <c r="FI51" s="182">
        <v>6.9</v>
      </c>
      <c r="FJ51" s="174">
        <v>5</v>
      </c>
      <c r="FK51" s="175">
        <f t="shared" si="17"/>
        <v>-1.9000000000000004</v>
      </c>
      <c r="FL51" s="176">
        <v>0</v>
      </c>
      <c r="FM51" s="177">
        <v>0</v>
      </c>
      <c r="FN51" s="178">
        <v>0</v>
      </c>
      <c r="FO51" s="179">
        <v>-1.9</v>
      </c>
      <c r="FP51" s="180">
        <v>0</v>
      </c>
      <c r="FQ51" s="181">
        <v>0</v>
      </c>
      <c r="FR51" s="182">
        <v>6.9</v>
      </c>
      <c r="FS51" s="174">
        <v>3</v>
      </c>
      <c r="FT51" s="175">
        <f t="shared" si="18"/>
        <v>-3.9000000000000004</v>
      </c>
      <c r="FU51" s="176">
        <v>0</v>
      </c>
      <c r="FV51" s="177">
        <v>0</v>
      </c>
      <c r="FW51" s="178">
        <v>0</v>
      </c>
      <c r="FX51" s="179">
        <v>-3.9</v>
      </c>
      <c r="FY51" s="180">
        <v>0</v>
      </c>
      <c r="FZ51" s="181">
        <v>0</v>
      </c>
      <c r="GA51" s="182">
        <v>6.9</v>
      </c>
      <c r="GB51" s="174">
        <v>3</v>
      </c>
      <c r="GC51" s="175">
        <f t="shared" si="19"/>
        <v>-3.9000000000000004</v>
      </c>
      <c r="GD51" s="176">
        <v>0</v>
      </c>
      <c r="GE51" s="177">
        <v>0</v>
      </c>
      <c r="GF51" s="178">
        <v>0</v>
      </c>
      <c r="GG51" s="179">
        <v>-3.9</v>
      </c>
      <c r="GH51" s="180">
        <v>0</v>
      </c>
      <c r="GI51" s="181">
        <v>0</v>
      </c>
      <c r="GJ51" s="182">
        <v>6.9</v>
      </c>
      <c r="GK51" s="174">
        <v>4</v>
      </c>
      <c r="GL51" s="175">
        <f t="shared" si="20"/>
        <v>-2.9000000000000004</v>
      </c>
      <c r="GM51" s="176">
        <v>0</v>
      </c>
      <c r="GN51" s="177">
        <v>0</v>
      </c>
      <c r="GO51" s="178">
        <v>0</v>
      </c>
      <c r="GP51" s="179">
        <v>-2.9</v>
      </c>
      <c r="GQ51" s="180">
        <v>0</v>
      </c>
      <c r="GR51" s="181">
        <v>0</v>
      </c>
      <c r="GS51" s="182">
        <v>6.9</v>
      </c>
      <c r="GT51" s="174">
        <v>10</v>
      </c>
      <c r="GU51" s="175">
        <f t="shared" si="21"/>
        <v>3.0999999999999996</v>
      </c>
      <c r="GV51" s="176">
        <v>0</v>
      </c>
      <c r="GW51" s="177">
        <v>0</v>
      </c>
      <c r="GX51" s="178">
        <v>0</v>
      </c>
      <c r="GY51" s="179">
        <v>3.1</v>
      </c>
      <c r="GZ51" s="180">
        <v>0</v>
      </c>
      <c r="HA51" s="181">
        <v>0</v>
      </c>
      <c r="HB51" s="182">
        <v>6.9</v>
      </c>
      <c r="HC51" s="174">
        <v>8</v>
      </c>
      <c r="HD51" s="175">
        <f t="shared" si="22"/>
        <v>1.0999999999999996</v>
      </c>
      <c r="HE51" s="176">
        <v>0</v>
      </c>
      <c r="HF51" s="177">
        <v>0</v>
      </c>
      <c r="HG51" s="178">
        <v>0</v>
      </c>
      <c r="HH51" s="179">
        <v>1.1000000000000001</v>
      </c>
      <c r="HI51" s="180">
        <v>0</v>
      </c>
      <c r="HJ51" s="181">
        <v>0</v>
      </c>
      <c r="HK51" s="182">
        <v>6.9</v>
      </c>
      <c r="HL51" s="174">
        <v>8</v>
      </c>
      <c r="HM51" s="175">
        <f t="shared" si="23"/>
        <v>1.0999999999999996</v>
      </c>
      <c r="HN51" s="176">
        <v>0</v>
      </c>
      <c r="HO51" s="177">
        <v>0</v>
      </c>
      <c r="HP51" s="178">
        <v>0</v>
      </c>
      <c r="HQ51" s="179">
        <v>1.1000000000000001</v>
      </c>
      <c r="HR51" s="180">
        <v>0</v>
      </c>
      <c r="HS51" s="181">
        <v>0</v>
      </c>
    </row>
    <row r="52" spans="1:227" x14ac:dyDescent="0.25">
      <c r="A52" s="167" t="s">
        <v>16</v>
      </c>
      <c r="B52" s="168" t="s">
        <v>16</v>
      </c>
      <c r="C52" s="168" t="s">
        <v>481</v>
      </c>
      <c r="D52" s="168" t="s">
        <v>488</v>
      </c>
      <c r="E52" s="168" t="s">
        <v>435</v>
      </c>
      <c r="F52" s="168">
        <v>60</v>
      </c>
      <c r="G52" s="168" t="s">
        <v>141</v>
      </c>
      <c r="H52" s="169" t="s">
        <v>494</v>
      </c>
      <c r="I52" s="170">
        <v>19</v>
      </c>
      <c r="J52" s="171">
        <v>3.6</v>
      </c>
      <c r="K52" s="172">
        <v>14.4</v>
      </c>
      <c r="L52" s="173">
        <v>7.33</v>
      </c>
      <c r="M52" s="174">
        <v>11</v>
      </c>
      <c r="N52" s="175">
        <f t="shared" si="0"/>
        <v>3.67</v>
      </c>
      <c r="O52" s="176">
        <v>0</v>
      </c>
      <c r="P52" s="177">
        <v>0</v>
      </c>
      <c r="Q52" s="178">
        <v>0</v>
      </c>
      <c r="R52" s="179">
        <v>3.67</v>
      </c>
      <c r="S52" s="180">
        <v>0</v>
      </c>
      <c r="T52" s="181">
        <v>0</v>
      </c>
      <c r="U52" s="182">
        <v>5.73</v>
      </c>
      <c r="V52" s="174">
        <v>10</v>
      </c>
      <c r="W52" s="175">
        <f t="shared" si="1"/>
        <v>4.2699999999999996</v>
      </c>
      <c r="X52" s="176">
        <v>0</v>
      </c>
      <c r="Y52" s="177">
        <v>0</v>
      </c>
      <c r="Z52" s="178">
        <v>0</v>
      </c>
      <c r="AA52" s="179">
        <v>4.2699999999999996</v>
      </c>
      <c r="AB52" s="180">
        <v>0</v>
      </c>
      <c r="AC52" s="181">
        <v>0</v>
      </c>
      <c r="AD52" s="182">
        <v>5.73</v>
      </c>
      <c r="AE52" s="174">
        <v>9</v>
      </c>
      <c r="AF52" s="175">
        <f t="shared" si="2"/>
        <v>3.2699999999999996</v>
      </c>
      <c r="AG52" s="176">
        <v>0</v>
      </c>
      <c r="AH52" s="177">
        <v>0</v>
      </c>
      <c r="AI52" s="178">
        <v>0</v>
      </c>
      <c r="AJ52" s="179">
        <v>3.27</v>
      </c>
      <c r="AK52" s="180">
        <v>0</v>
      </c>
      <c r="AL52" s="181">
        <v>0</v>
      </c>
      <c r="AM52" s="182">
        <v>5.73</v>
      </c>
      <c r="AN52" s="174">
        <v>8</v>
      </c>
      <c r="AO52" s="175">
        <f t="shared" si="3"/>
        <v>2.2699999999999996</v>
      </c>
      <c r="AP52" s="176">
        <v>0</v>
      </c>
      <c r="AQ52" s="177">
        <v>0</v>
      </c>
      <c r="AR52" s="178">
        <v>0</v>
      </c>
      <c r="AS52" s="179">
        <v>2.27</v>
      </c>
      <c r="AT52" s="180">
        <v>0</v>
      </c>
      <c r="AU52" s="181">
        <v>0</v>
      </c>
      <c r="AV52" s="182">
        <v>5.73</v>
      </c>
      <c r="AW52" s="174">
        <v>9</v>
      </c>
      <c r="AX52" s="175">
        <f t="shared" si="4"/>
        <v>3.2699999999999996</v>
      </c>
      <c r="AY52" s="176">
        <v>0</v>
      </c>
      <c r="AZ52" s="177">
        <v>0</v>
      </c>
      <c r="BA52" s="178">
        <v>0</v>
      </c>
      <c r="BB52" s="179">
        <v>3.27</v>
      </c>
      <c r="BC52" s="180">
        <v>0</v>
      </c>
      <c r="BD52" s="181">
        <v>0</v>
      </c>
      <c r="BE52" s="182">
        <v>5.73</v>
      </c>
      <c r="BF52" s="174">
        <v>10</v>
      </c>
      <c r="BG52" s="175">
        <f t="shared" si="5"/>
        <v>4.2699999999999996</v>
      </c>
      <c r="BH52" s="176">
        <v>0</v>
      </c>
      <c r="BI52" s="177">
        <v>0</v>
      </c>
      <c r="BJ52" s="178">
        <v>0</v>
      </c>
      <c r="BK52" s="179">
        <v>4.2699999999999996</v>
      </c>
      <c r="BL52" s="180">
        <v>0</v>
      </c>
      <c r="BM52" s="181">
        <v>0</v>
      </c>
      <c r="BN52" s="182">
        <v>5.73</v>
      </c>
      <c r="BO52" s="174">
        <v>12</v>
      </c>
      <c r="BP52" s="175">
        <f t="shared" si="6"/>
        <v>6.27</v>
      </c>
      <c r="BQ52" s="176">
        <v>0</v>
      </c>
      <c r="BR52" s="177">
        <v>0</v>
      </c>
      <c r="BS52" s="178">
        <v>0</v>
      </c>
      <c r="BT52" s="179">
        <v>6.27</v>
      </c>
      <c r="BU52" s="180">
        <v>0</v>
      </c>
      <c r="BV52" s="181">
        <v>0</v>
      </c>
      <c r="BW52" s="182">
        <v>5.73</v>
      </c>
      <c r="BX52" s="174">
        <v>10</v>
      </c>
      <c r="BY52" s="175">
        <f t="shared" si="7"/>
        <v>4.2699999999999996</v>
      </c>
      <c r="BZ52" s="176">
        <v>0</v>
      </c>
      <c r="CA52" s="177">
        <v>0</v>
      </c>
      <c r="CB52" s="178">
        <v>0</v>
      </c>
      <c r="CC52" s="179">
        <v>4.2699999999999996</v>
      </c>
      <c r="CD52" s="180">
        <v>0</v>
      </c>
      <c r="CE52" s="181">
        <v>0</v>
      </c>
      <c r="CF52" s="182">
        <v>5.73</v>
      </c>
      <c r="CG52" s="174">
        <v>9</v>
      </c>
      <c r="CH52" s="175">
        <f t="shared" si="8"/>
        <v>3.2699999999999996</v>
      </c>
      <c r="CI52" s="176">
        <v>0</v>
      </c>
      <c r="CJ52" s="177">
        <v>0</v>
      </c>
      <c r="CK52" s="178">
        <v>0</v>
      </c>
      <c r="CL52" s="179">
        <v>3.27</v>
      </c>
      <c r="CM52" s="180">
        <v>0</v>
      </c>
      <c r="CN52" s="181">
        <v>0</v>
      </c>
      <c r="CO52" s="182">
        <v>5.73</v>
      </c>
      <c r="CP52" s="174">
        <v>11</v>
      </c>
      <c r="CQ52" s="175">
        <f t="shared" si="9"/>
        <v>5.27</v>
      </c>
      <c r="CR52" s="176">
        <v>0</v>
      </c>
      <c r="CS52" s="177">
        <v>0</v>
      </c>
      <c r="CT52" s="178">
        <v>0</v>
      </c>
      <c r="CU52" s="179">
        <v>5.27</v>
      </c>
      <c r="CV52" s="180">
        <v>0</v>
      </c>
      <c r="CW52" s="181">
        <v>0</v>
      </c>
      <c r="CX52" s="182">
        <v>5.73</v>
      </c>
      <c r="CY52" s="174">
        <v>14</v>
      </c>
      <c r="CZ52" s="175">
        <f t="shared" si="10"/>
        <v>8.27</v>
      </c>
      <c r="DA52" s="176">
        <v>0</v>
      </c>
      <c r="DB52" s="177">
        <v>0</v>
      </c>
      <c r="DC52" s="178">
        <v>0</v>
      </c>
      <c r="DD52" s="179">
        <v>8.27</v>
      </c>
      <c r="DE52" s="180">
        <v>0</v>
      </c>
      <c r="DF52" s="181">
        <v>0</v>
      </c>
      <c r="DG52" s="182">
        <v>5.73</v>
      </c>
      <c r="DH52" s="174">
        <v>8</v>
      </c>
      <c r="DI52" s="175">
        <f t="shared" si="11"/>
        <v>2.2699999999999996</v>
      </c>
      <c r="DJ52" s="176">
        <v>0</v>
      </c>
      <c r="DK52" s="177">
        <v>0</v>
      </c>
      <c r="DL52" s="178">
        <v>0</v>
      </c>
      <c r="DM52" s="179">
        <v>2.27</v>
      </c>
      <c r="DN52" s="180">
        <v>0</v>
      </c>
      <c r="DO52" s="181">
        <v>0</v>
      </c>
      <c r="DP52" s="182">
        <v>5.73</v>
      </c>
      <c r="DQ52" s="174">
        <v>10</v>
      </c>
      <c r="DR52" s="175">
        <f t="shared" si="12"/>
        <v>4.2699999999999996</v>
      </c>
      <c r="DS52" s="176">
        <v>0</v>
      </c>
      <c r="DT52" s="177">
        <v>0</v>
      </c>
      <c r="DU52" s="178">
        <v>0</v>
      </c>
      <c r="DV52" s="179">
        <v>4.2699999999999996</v>
      </c>
      <c r="DW52" s="180">
        <v>0</v>
      </c>
      <c r="DX52" s="181">
        <v>0</v>
      </c>
      <c r="DY52" s="182">
        <v>5.73</v>
      </c>
      <c r="DZ52" s="174">
        <v>11</v>
      </c>
      <c r="EA52" s="175">
        <f t="shared" si="13"/>
        <v>5.27</v>
      </c>
      <c r="EB52" s="176">
        <v>0</v>
      </c>
      <c r="EC52" s="177">
        <v>0</v>
      </c>
      <c r="ED52" s="178">
        <v>0</v>
      </c>
      <c r="EE52" s="179">
        <v>5.27</v>
      </c>
      <c r="EF52" s="180">
        <v>0</v>
      </c>
      <c r="EG52" s="181">
        <v>0</v>
      </c>
      <c r="EH52" s="182">
        <v>5.73</v>
      </c>
      <c r="EI52" s="174">
        <v>11</v>
      </c>
      <c r="EJ52" s="175">
        <f t="shared" si="14"/>
        <v>5.27</v>
      </c>
      <c r="EK52" s="176">
        <v>0</v>
      </c>
      <c r="EL52" s="177">
        <v>0</v>
      </c>
      <c r="EM52" s="178">
        <v>0</v>
      </c>
      <c r="EN52" s="179">
        <v>5.27</v>
      </c>
      <c r="EO52" s="180">
        <v>0</v>
      </c>
      <c r="EP52" s="181">
        <v>0</v>
      </c>
      <c r="EQ52" s="182">
        <v>5.73</v>
      </c>
      <c r="ER52" s="174">
        <v>3</v>
      </c>
      <c r="ES52" s="175">
        <f t="shared" si="15"/>
        <v>-2.7300000000000004</v>
      </c>
      <c r="ET52" s="176">
        <v>0</v>
      </c>
      <c r="EU52" s="177">
        <v>0</v>
      </c>
      <c r="EV52" s="178">
        <v>0</v>
      </c>
      <c r="EW52" s="179">
        <v>-2.73</v>
      </c>
      <c r="EX52" s="180">
        <v>0</v>
      </c>
      <c r="EY52" s="181">
        <v>0</v>
      </c>
      <c r="EZ52" s="182">
        <v>5.73</v>
      </c>
      <c r="FA52" s="174">
        <v>2</v>
      </c>
      <c r="FB52" s="175">
        <f t="shared" si="16"/>
        <v>-3.7300000000000004</v>
      </c>
      <c r="FC52" s="176">
        <v>0</v>
      </c>
      <c r="FD52" s="177">
        <v>0</v>
      </c>
      <c r="FE52" s="178">
        <v>0</v>
      </c>
      <c r="FF52" s="179">
        <v>-3.73</v>
      </c>
      <c r="FG52" s="180">
        <v>0</v>
      </c>
      <c r="FH52" s="181">
        <v>0</v>
      </c>
      <c r="FI52" s="182">
        <v>7.33</v>
      </c>
      <c r="FJ52" s="174">
        <v>6</v>
      </c>
      <c r="FK52" s="175">
        <f t="shared" si="17"/>
        <v>-1.33</v>
      </c>
      <c r="FL52" s="176">
        <v>0</v>
      </c>
      <c r="FM52" s="177">
        <v>0</v>
      </c>
      <c r="FN52" s="178">
        <v>0</v>
      </c>
      <c r="FO52" s="179">
        <v>-1.33</v>
      </c>
      <c r="FP52" s="180">
        <v>0</v>
      </c>
      <c r="FQ52" s="181">
        <v>0</v>
      </c>
      <c r="FR52" s="182">
        <v>7.33</v>
      </c>
      <c r="FS52" s="174">
        <v>2</v>
      </c>
      <c r="FT52" s="175">
        <f t="shared" si="18"/>
        <v>-5.33</v>
      </c>
      <c r="FU52" s="176">
        <v>0</v>
      </c>
      <c r="FV52" s="177">
        <v>0</v>
      </c>
      <c r="FW52" s="178">
        <v>0</v>
      </c>
      <c r="FX52" s="179">
        <v>-5.33</v>
      </c>
      <c r="FY52" s="180">
        <v>0</v>
      </c>
      <c r="FZ52" s="181">
        <v>0</v>
      </c>
      <c r="GA52" s="182">
        <v>7.33</v>
      </c>
      <c r="GB52" s="174">
        <v>1</v>
      </c>
      <c r="GC52" s="175">
        <f t="shared" si="19"/>
        <v>-6.33</v>
      </c>
      <c r="GD52" s="176">
        <v>3.3333333333333333E-2</v>
      </c>
      <c r="GE52" s="177">
        <v>0</v>
      </c>
      <c r="GF52" s="178">
        <v>0</v>
      </c>
      <c r="GG52" s="179">
        <v>-6.33</v>
      </c>
      <c r="GH52" s="180">
        <v>0</v>
      </c>
      <c r="GI52" s="181">
        <v>0</v>
      </c>
      <c r="GJ52" s="182">
        <v>7.33</v>
      </c>
      <c r="GK52" s="174">
        <v>0</v>
      </c>
      <c r="GL52" s="175">
        <f t="shared" si="20"/>
        <v>-7.33</v>
      </c>
      <c r="GM52" s="176">
        <v>4.1666666666666664E-2</v>
      </c>
      <c r="GN52" s="177">
        <v>0</v>
      </c>
      <c r="GO52" s="178">
        <v>0</v>
      </c>
      <c r="GP52" s="179">
        <v>-7.33</v>
      </c>
      <c r="GQ52" s="180">
        <v>0</v>
      </c>
      <c r="GR52" s="181">
        <v>0</v>
      </c>
      <c r="GS52" s="182">
        <v>7.33</v>
      </c>
      <c r="GT52" s="174">
        <v>0</v>
      </c>
      <c r="GU52" s="175">
        <f t="shared" si="21"/>
        <v>-7.33</v>
      </c>
      <c r="GV52" s="176">
        <v>4.1666666666666664E-2</v>
      </c>
      <c r="GW52" s="177">
        <v>0</v>
      </c>
      <c r="GX52" s="178">
        <v>0</v>
      </c>
      <c r="GY52" s="179">
        <v>-7.33</v>
      </c>
      <c r="GZ52" s="180">
        <v>0</v>
      </c>
      <c r="HA52" s="181">
        <v>0</v>
      </c>
      <c r="HB52" s="182">
        <v>7.33</v>
      </c>
      <c r="HC52" s="174">
        <v>0</v>
      </c>
      <c r="HD52" s="175">
        <f t="shared" si="22"/>
        <v>-7.33</v>
      </c>
      <c r="HE52" s="176">
        <v>4.1666666666666664E-2</v>
      </c>
      <c r="HF52" s="177">
        <v>0</v>
      </c>
      <c r="HG52" s="178">
        <v>0</v>
      </c>
      <c r="HH52" s="179">
        <v>-7.33</v>
      </c>
      <c r="HI52" s="180">
        <v>0</v>
      </c>
      <c r="HJ52" s="181">
        <v>0</v>
      </c>
      <c r="HK52" s="182">
        <v>7.33</v>
      </c>
      <c r="HL52" s="174">
        <v>2</v>
      </c>
      <c r="HM52" s="175">
        <f t="shared" si="23"/>
        <v>-5.33</v>
      </c>
      <c r="HN52" s="176">
        <v>1.3888888888888889E-3</v>
      </c>
      <c r="HO52" s="177">
        <v>0</v>
      </c>
      <c r="HP52" s="178">
        <v>0</v>
      </c>
      <c r="HQ52" s="179">
        <v>-5.33</v>
      </c>
      <c r="HR52" s="180">
        <v>0</v>
      </c>
      <c r="HS52" s="181">
        <v>0</v>
      </c>
    </row>
    <row r="53" spans="1:227" x14ac:dyDescent="0.25">
      <c r="A53" s="167" t="s">
        <v>16</v>
      </c>
      <c r="B53" s="168" t="s">
        <v>16</v>
      </c>
      <c r="C53" s="168" t="s">
        <v>481</v>
      </c>
      <c r="D53" s="168" t="s">
        <v>488</v>
      </c>
      <c r="E53" s="168" t="s">
        <v>435</v>
      </c>
      <c r="F53" s="168">
        <v>60</v>
      </c>
      <c r="G53" s="168" t="s">
        <v>141</v>
      </c>
      <c r="H53" s="169" t="s">
        <v>495</v>
      </c>
      <c r="I53" s="170">
        <v>14</v>
      </c>
      <c r="J53" s="171">
        <v>6.3</v>
      </c>
      <c r="K53" s="172">
        <v>14.4</v>
      </c>
      <c r="L53" s="173">
        <v>6.03</v>
      </c>
      <c r="M53" s="174">
        <v>6</v>
      </c>
      <c r="N53" s="175">
        <f t="shared" si="0"/>
        <v>-3.0000000000000249E-2</v>
      </c>
      <c r="O53" s="176">
        <v>0</v>
      </c>
      <c r="P53" s="177">
        <v>0</v>
      </c>
      <c r="Q53" s="178">
        <v>0</v>
      </c>
      <c r="R53" s="179">
        <v>-0.03</v>
      </c>
      <c r="S53" s="180">
        <v>0</v>
      </c>
      <c r="T53" s="181">
        <v>0</v>
      </c>
      <c r="U53" s="182">
        <v>4.72</v>
      </c>
      <c r="V53" s="174">
        <v>9</v>
      </c>
      <c r="W53" s="175">
        <f t="shared" si="1"/>
        <v>4.28</v>
      </c>
      <c r="X53" s="176">
        <v>0</v>
      </c>
      <c r="Y53" s="177">
        <v>0</v>
      </c>
      <c r="Z53" s="178">
        <v>0</v>
      </c>
      <c r="AA53" s="179">
        <v>4.28</v>
      </c>
      <c r="AB53" s="180">
        <v>0</v>
      </c>
      <c r="AC53" s="181">
        <v>0</v>
      </c>
      <c r="AD53" s="182">
        <v>4.72</v>
      </c>
      <c r="AE53" s="174">
        <v>7</v>
      </c>
      <c r="AF53" s="175">
        <f t="shared" si="2"/>
        <v>2.2800000000000002</v>
      </c>
      <c r="AG53" s="176">
        <v>0</v>
      </c>
      <c r="AH53" s="177">
        <v>0</v>
      </c>
      <c r="AI53" s="178">
        <v>0</v>
      </c>
      <c r="AJ53" s="179">
        <v>2.2799999999999998</v>
      </c>
      <c r="AK53" s="180">
        <v>0</v>
      </c>
      <c r="AL53" s="181">
        <v>0</v>
      </c>
      <c r="AM53" s="182">
        <v>4.72</v>
      </c>
      <c r="AN53" s="174">
        <v>5</v>
      </c>
      <c r="AO53" s="175">
        <f t="shared" si="3"/>
        <v>0.28000000000000025</v>
      </c>
      <c r="AP53" s="176">
        <v>0</v>
      </c>
      <c r="AQ53" s="177">
        <v>0</v>
      </c>
      <c r="AR53" s="178">
        <v>0</v>
      </c>
      <c r="AS53" s="179">
        <v>0.28000000000000003</v>
      </c>
      <c r="AT53" s="180">
        <v>0</v>
      </c>
      <c r="AU53" s="181">
        <v>0</v>
      </c>
      <c r="AV53" s="182">
        <v>4.72</v>
      </c>
      <c r="AW53" s="174">
        <v>3</v>
      </c>
      <c r="AX53" s="175">
        <f t="shared" si="4"/>
        <v>-1.7199999999999998</v>
      </c>
      <c r="AY53" s="176">
        <v>0</v>
      </c>
      <c r="AZ53" s="177">
        <v>0</v>
      </c>
      <c r="BA53" s="178">
        <v>0</v>
      </c>
      <c r="BB53" s="179">
        <v>-1.72</v>
      </c>
      <c r="BC53" s="180">
        <v>0</v>
      </c>
      <c r="BD53" s="181">
        <v>0</v>
      </c>
      <c r="BE53" s="182">
        <v>4.72</v>
      </c>
      <c r="BF53" s="174">
        <v>3</v>
      </c>
      <c r="BG53" s="175">
        <f t="shared" si="5"/>
        <v>-1.7199999999999998</v>
      </c>
      <c r="BH53" s="176">
        <v>0</v>
      </c>
      <c r="BI53" s="177">
        <v>0</v>
      </c>
      <c r="BJ53" s="178">
        <v>0</v>
      </c>
      <c r="BK53" s="179">
        <v>-1.72</v>
      </c>
      <c r="BL53" s="180">
        <v>0</v>
      </c>
      <c r="BM53" s="181">
        <v>0</v>
      </c>
      <c r="BN53" s="182">
        <v>4.72</v>
      </c>
      <c r="BO53" s="174">
        <v>4</v>
      </c>
      <c r="BP53" s="175">
        <f t="shared" si="6"/>
        <v>-0.71999999999999975</v>
      </c>
      <c r="BQ53" s="176">
        <v>0</v>
      </c>
      <c r="BR53" s="177">
        <v>0</v>
      </c>
      <c r="BS53" s="178">
        <v>0</v>
      </c>
      <c r="BT53" s="179">
        <v>-0.72</v>
      </c>
      <c r="BU53" s="180">
        <v>0</v>
      </c>
      <c r="BV53" s="181">
        <v>0</v>
      </c>
      <c r="BW53" s="182">
        <v>4.72</v>
      </c>
      <c r="BX53" s="174">
        <v>6</v>
      </c>
      <c r="BY53" s="175">
        <f t="shared" si="7"/>
        <v>1.2800000000000002</v>
      </c>
      <c r="BZ53" s="176">
        <v>0</v>
      </c>
      <c r="CA53" s="177">
        <v>0</v>
      </c>
      <c r="CB53" s="178">
        <v>0</v>
      </c>
      <c r="CC53" s="179">
        <v>1.28</v>
      </c>
      <c r="CD53" s="180">
        <v>0</v>
      </c>
      <c r="CE53" s="181">
        <v>0</v>
      </c>
      <c r="CF53" s="182">
        <v>4.72</v>
      </c>
      <c r="CG53" s="174">
        <v>9</v>
      </c>
      <c r="CH53" s="175">
        <f t="shared" si="8"/>
        <v>4.28</v>
      </c>
      <c r="CI53" s="176">
        <v>0</v>
      </c>
      <c r="CJ53" s="177">
        <v>0</v>
      </c>
      <c r="CK53" s="178">
        <v>0</v>
      </c>
      <c r="CL53" s="179">
        <v>4.28</v>
      </c>
      <c r="CM53" s="180">
        <v>0</v>
      </c>
      <c r="CN53" s="181">
        <v>0</v>
      </c>
      <c r="CO53" s="182">
        <v>4.72</v>
      </c>
      <c r="CP53" s="174">
        <v>8</v>
      </c>
      <c r="CQ53" s="175">
        <f t="shared" si="9"/>
        <v>3.2800000000000002</v>
      </c>
      <c r="CR53" s="176">
        <v>0</v>
      </c>
      <c r="CS53" s="177">
        <v>0</v>
      </c>
      <c r="CT53" s="178">
        <v>0</v>
      </c>
      <c r="CU53" s="179">
        <v>3.28</v>
      </c>
      <c r="CV53" s="180">
        <v>0</v>
      </c>
      <c r="CW53" s="181">
        <v>0</v>
      </c>
      <c r="CX53" s="182">
        <v>4.72</v>
      </c>
      <c r="CY53" s="174">
        <v>10</v>
      </c>
      <c r="CZ53" s="175">
        <f t="shared" si="10"/>
        <v>5.28</v>
      </c>
      <c r="DA53" s="176">
        <v>0</v>
      </c>
      <c r="DB53" s="177">
        <v>0</v>
      </c>
      <c r="DC53" s="178">
        <v>0</v>
      </c>
      <c r="DD53" s="179">
        <v>5.28</v>
      </c>
      <c r="DE53" s="180">
        <v>0</v>
      </c>
      <c r="DF53" s="181">
        <v>0</v>
      </c>
      <c r="DG53" s="182">
        <v>4.72</v>
      </c>
      <c r="DH53" s="174">
        <v>8</v>
      </c>
      <c r="DI53" s="175">
        <f t="shared" si="11"/>
        <v>3.2800000000000002</v>
      </c>
      <c r="DJ53" s="176">
        <v>0</v>
      </c>
      <c r="DK53" s="177">
        <v>0</v>
      </c>
      <c r="DL53" s="178">
        <v>0</v>
      </c>
      <c r="DM53" s="179">
        <v>3.28</v>
      </c>
      <c r="DN53" s="180">
        <v>0</v>
      </c>
      <c r="DO53" s="181">
        <v>0</v>
      </c>
      <c r="DP53" s="182">
        <v>4.72</v>
      </c>
      <c r="DQ53" s="174">
        <v>8</v>
      </c>
      <c r="DR53" s="175">
        <f t="shared" si="12"/>
        <v>3.2800000000000002</v>
      </c>
      <c r="DS53" s="176">
        <v>0</v>
      </c>
      <c r="DT53" s="177">
        <v>0</v>
      </c>
      <c r="DU53" s="178">
        <v>0</v>
      </c>
      <c r="DV53" s="179">
        <v>3.28</v>
      </c>
      <c r="DW53" s="180">
        <v>0</v>
      </c>
      <c r="DX53" s="181">
        <v>0</v>
      </c>
      <c r="DY53" s="182">
        <v>4.72</v>
      </c>
      <c r="DZ53" s="174">
        <v>10</v>
      </c>
      <c r="EA53" s="175">
        <f t="shared" si="13"/>
        <v>5.28</v>
      </c>
      <c r="EB53" s="176">
        <v>0</v>
      </c>
      <c r="EC53" s="177">
        <v>0</v>
      </c>
      <c r="ED53" s="178">
        <v>0</v>
      </c>
      <c r="EE53" s="179">
        <v>5.28</v>
      </c>
      <c r="EF53" s="180">
        <v>0</v>
      </c>
      <c r="EG53" s="181">
        <v>0</v>
      </c>
      <c r="EH53" s="182">
        <v>4.72</v>
      </c>
      <c r="EI53" s="174">
        <v>10</v>
      </c>
      <c r="EJ53" s="175">
        <f t="shared" si="14"/>
        <v>5.28</v>
      </c>
      <c r="EK53" s="176">
        <v>0</v>
      </c>
      <c r="EL53" s="177">
        <v>0</v>
      </c>
      <c r="EM53" s="178">
        <v>0</v>
      </c>
      <c r="EN53" s="179">
        <v>5.28</v>
      </c>
      <c r="EO53" s="180">
        <v>0</v>
      </c>
      <c r="EP53" s="181">
        <v>0</v>
      </c>
      <c r="EQ53" s="182">
        <v>4.72</v>
      </c>
      <c r="ER53" s="174">
        <v>11</v>
      </c>
      <c r="ES53" s="175">
        <f t="shared" si="15"/>
        <v>6.28</v>
      </c>
      <c r="ET53" s="176">
        <v>0</v>
      </c>
      <c r="EU53" s="177">
        <v>0</v>
      </c>
      <c r="EV53" s="178">
        <v>0</v>
      </c>
      <c r="EW53" s="179">
        <v>6.28</v>
      </c>
      <c r="EX53" s="180">
        <v>0</v>
      </c>
      <c r="EY53" s="181">
        <v>0</v>
      </c>
      <c r="EZ53" s="182">
        <v>4.72</v>
      </c>
      <c r="FA53" s="174">
        <v>10</v>
      </c>
      <c r="FB53" s="175">
        <f t="shared" si="16"/>
        <v>5.28</v>
      </c>
      <c r="FC53" s="176">
        <v>0</v>
      </c>
      <c r="FD53" s="177">
        <v>0</v>
      </c>
      <c r="FE53" s="178">
        <v>0</v>
      </c>
      <c r="FF53" s="179">
        <v>5.28</v>
      </c>
      <c r="FG53" s="180">
        <v>0</v>
      </c>
      <c r="FH53" s="181">
        <v>0</v>
      </c>
      <c r="FI53" s="182">
        <v>6.03</v>
      </c>
      <c r="FJ53" s="174">
        <v>8</v>
      </c>
      <c r="FK53" s="175">
        <f t="shared" si="17"/>
        <v>1.9699999999999998</v>
      </c>
      <c r="FL53" s="176">
        <v>0</v>
      </c>
      <c r="FM53" s="177">
        <v>0</v>
      </c>
      <c r="FN53" s="178">
        <v>0</v>
      </c>
      <c r="FO53" s="179">
        <v>1.97</v>
      </c>
      <c r="FP53" s="180">
        <v>0</v>
      </c>
      <c r="FQ53" s="181">
        <v>0</v>
      </c>
      <c r="FR53" s="182">
        <v>6.03</v>
      </c>
      <c r="FS53" s="174">
        <v>3</v>
      </c>
      <c r="FT53" s="175">
        <f t="shared" si="18"/>
        <v>-3.0300000000000002</v>
      </c>
      <c r="FU53" s="176">
        <v>2.0833333333333333E-3</v>
      </c>
      <c r="FV53" s="177">
        <v>0</v>
      </c>
      <c r="FW53" s="178">
        <v>0</v>
      </c>
      <c r="FX53" s="179">
        <v>-3.03</v>
      </c>
      <c r="FY53" s="180">
        <v>0</v>
      </c>
      <c r="FZ53" s="181">
        <v>0</v>
      </c>
      <c r="GA53" s="182">
        <v>6.03</v>
      </c>
      <c r="GB53" s="174">
        <v>0</v>
      </c>
      <c r="GC53" s="175">
        <f t="shared" si="19"/>
        <v>-6.03</v>
      </c>
      <c r="GD53" s="176">
        <v>4.1666666666666664E-2</v>
      </c>
      <c r="GE53" s="177">
        <v>0</v>
      </c>
      <c r="GF53" s="178">
        <v>0</v>
      </c>
      <c r="GG53" s="179">
        <v>-6.03</v>
      </c>
      <c r="GH53" s="180">
        <v>0</v>
      </c>
      <c r="GI53" s="181">
        <v>0</v>
      </c>
      <c r="GJ53" s="182">
        <v>6.03</v>
      </c>
      <c r="GK53" s="174">
        <v>0</v>
      </c>
      <c r="GL53" s="175">
        <f t="shared" si="20"/>
        <v>-6.03</v>
      </c>
      <c r="GM53" s="176">
        <v>4.1666666666666664E-2</v>
      </c>
      <c r="GN53" s="177">
        <v>0</v>
      </c>
      <c r="GO53" s="178">
        <v>0</v>
      </c>
      <c r="GP53" s="179">
        <v>-6.03</v>
      </c>
      <c r="GQ53" s="180">
        <v>0</v>
      </c>
      <c r="GR53" s="181">
        <v>0</v>
      </c>
      <c r="GS53" s="182">
        <v>6.03</v>
      </c>
      <c r="GT53" s="174">
        <v>0</v>
      </c>
      <c r="GU53" s="175">
        <f t="shared" si="21"/>
        <v>-6.03</v>
      </c>
      <c r="GV53" s="176">
        <v>4.1666666666666664E-2</v>
      </c>
      <c r="GW53" s="177">
        <v>0</v>
      </c>
      <c r="GX53" s="178">
        <v>0</v>
      </c>
      <c r="GY53" s="179">
        <v>-6.03</v>
      </c>
      <c r="GZ53" s="180">
        <v>0</v>
      </c>
      <c r="HA53" s="181">
        <v>0</v>
      </c>
      <c r="HB53" s="182">
        <v>6.03</v>
      </c>
      <c r="HC53" s="174">
        <v>0</v>
      </c>
      <c r="HD53" s="175">
        <f t="shared" si="22"/>
        <v>-6.03</v>
      </c>
      <c r="HE53" s="176">
        <v>4.1666666666666664E-2</v>
      </c>
      <c r="HF53" s="177">
        <v>0</v>
      </c>
      <c r="HG53" s="178">
        <v>0</v>
      </c>
      <c r="HH53" s="179">
        <v>-6.03</v>
      </c>
      <c r="HI53" s="180">
        <v>0</v>
      </c>
      <c r="HJ53" s="181">
        <v>0</v>
      </c>
      <c r="HK53" s="182">
        <v>6.03</v>
      </c>
      <c r="HL53" s="174">
        <v>4</v>
      </c>
      <c r="HM53" s="175">
        <f t="shared" si="23"/>
        <v>-2.0300000000000002</v>
      </c>
      <c r="HN53" s="176">
        <v>6.9444444444444447E-4</v>
      </c>
      <c r="HO53" s="177">
        <v>0</v>
      </c>
      <c r="HP53" s="178">
        <v>0</v>
      </c>
      <c r="HQ53" s="179">
        <v>-2.0299999999999998</v>
      </c>
      <c r="HR53" s="180">
        <v>0</v>
      </c>
      <c r="HS53" s="181">
        <v>0</v>
      </c>
    </row>
    <row r="54" spans="1:227" x14ac:dyDescent="0.25">
      <c r="A54" s="167" t="s">
        <v>18</v>
      </c>
      <c r="B54" s="168" t="s">
        <v>16</v>
      </c>
      <c r="C54" s="168" t="s">
        <v>496</v>
      </c>
      <c r="D54" s="168" t="s">
        <v>497</v>
      </c>
      <c r="E54" s="168" t="s">
        <v>498</v>
      </c>
      <c r="F54" s="168">
        <v>60</v>
      </c>
      <c r="G54" s="168" t="s">
        <v>141</v>
      </c>
      <c r="H54" s="169" t="s">
        <v>499</v>
      </c>
      <c r="I54" s="170">
        <v>22.2</v>
      </c>
      <c r="J54" s="171">
        <v>21.466666666666669</v>
      </c>
      <c r="K54" s="172">
        <v>21.466666666666669</v>
      </c>
      <c r="L54" s="173">
        <v>8.4499999999999993</v>
      </c>
      <c r="M54" s="174">
        <v>7</v>
      </c>
      <c r="N54" s="175">
        <f t="shared" si="0"/>
        <v>-1.4499999999999993</v>
      </c>
      <c r="O54" s="176">
        <v>0</v>
      </c>
      <c r="P54" s="177">
        <v>0</v>
      </c>
      <c r="Q54" s="178">
        <v>0</v>
      </c>
      <c r="R54" s="179">
        <v>-1.45</v>
      </c>
      <c r="S54" s="180">
        <v>0</v>
      </c>
      <c r="T54" s="181">
        <v>0</v>
      </c>
      <c r="U54" s="182">
        <v>6.6</v>
      </c>
      <c r="V54" s="174">
        <v>9</v>
      </c>
      <c r="W54" s="175">
        <f t="shared" si="1"/>
        <v>2.4000000000000004</v>
      </c>
      <c r="X54" s="176">
        <v>0</v>
      </c>
      <c r="Y54" s="177">
        <v>0</v>
      </c>
      <c r="Z54" s="178">
        <v>0</v>
      </c>
      <c r="AA54" s="179">
        <v>2.4</v>
      </c>
      <c r="AB54" s="180">
        <v>0</v>
      </c>
      <c r="AC54" s="181">
        <v>0</v>
      </c>
      <c r="AD54" s="182">
        <v>6.6</v>
      </c>
      <c r="AE54" s="174">
        <v>9</v>
      </c>
      <c r="AF54" s="175">
        <f t="shared" si="2"/>
        <v>2.4000000000000004</v>
      </c>
      <c r="AG54" s="176">
        <v>0</v>
      </c>
      <c r="AH54" s="177">
        <v>0</v>
      </c>
      <c r="AI54" s="178">
        <v>0</v>
      </c>
      <c r="AJ54" s="179">
        <v>2.4</v>
      </c>
      <c r="AK54" s="180">
        <v>0</v>
      </c>
      <c r="AL54" s="181">
        <v>0</v>
      </c>
      <c r="AM54" s="182">
        <v>6.6</v>
      </c>
      <c r="AN54" s="174">
        <v>9</v>
      </c>
      <c r="AO54" s="175">
        <f t="shared" si="3"/>
        <v>2.4000000000000004</v>
      </c>
      <c r="AP54" s="176">
        <v>0</v>
      </c>
      <c r="AQ54" s="177">
        <v>0</v>
      </c>
      <c r="AR54" s="178">
        <v>0</v>
      </c>
      <c r="AS54" s="179">
        <v>2.4</v>
      </c>
      <c r="AT54" s="180">
        <v>0</v>
      </c>
      <c r="AU54" s="181">
        <v>0</v>
      </c>
      <c r="AV54" s="182">
        <v>6.6</v>
      </c>
      <c r="AW54" s="174">
        <v>10</v>
      </c>
      <c r="AX54" s="175">
        <f t="shared" si="4"/>
        <v>3.4000000000000004</v>
      </c>
      <c r="AY54" s="176">
        <v>0</v>
      </c>
      <c r="AZ54" s="177">
        <v>0</v>
      </c>
      <c r="BA54" s="178">
        <v>0</v>
      </c>
      <c r="BB54" s="179">
        <v>3.4</v>
      </c>
      <c r="BC54" s="180">
        <v>0</v>
      </c>
      <c r="BD54" s="181">
        <v>0</v>
      </c>
      <c r="BE54" s="182">
        <v>6.6</v>
      </c>
      <c r="BF54" s="174">
        <v>8</v>
      </c>
      <c r="BG54" s="175">
        <f t="shared" si="5"/>
        <v>1.4000000000000004</v>
      </c>
      <c r="BH54" s="176">
        <v>0</v>
      </c>
      <c r="BI54" s="177">
        <v>0</v>
      </c>
      <c r="BJ54" s="178">
        <v>0</v>
      </c>
      <c r="BK54" s="179">
        <v>1.4</v>
      </c>
      <c r="BL54" s="180">
        <v>0</v>
      </c>
      <c r="BM54" s="181">
        <v>0</v>
      </c>
      <c r="BN54" s="182">
        <v>6.6</v>
      </c>
      <c r="BO54" s="174">
        <v>7</v>
      </c>
      <c r="BP54" s="175">
        <f t="shared" si="6"/>
        <v>0.40000000000000036</v>
      </c>
      <c r="BQ54" s="176">
        <v>0</v>
      </c>
      <c r="BR54" s="177">
        <v>0</v>
      </c>
      <c r="BS54" s="178">
        <v>0</v>
      </c>
      <c r="BT54" s="179">
        <v>0.4</v>
      </c>
      <c r="BU54" s="180">
        <v>0</v>
      </c>
      <c r="BV54" s="181">
        <v>0</v>
      </c>
      <c r="BW54" s="182">
        <v>6.6</v>
      </c>
      <c r="BX54" s="174">
        <v>7</v>
      </c>
      <c r="BY54" s="175">
        <f t="shared" si="7"/>
        <v>0.40000000000000036</v>
      </c>
      <c r="BZ54" s="176">
        <v>0</v>
      </c>
      <c r="CA54" s="177">
        <v>0</v>
      </c>
      <c r="CB54" s="178">
        <v>0</v>
      </c>
      <c r="CC54" s="179">
        <v>0.4</v>
      </c>
      <c r="CD54" s="180">
        <v>0</v>
      </c>
      <c r="CE54" s="181">
        <v>0</v>
      </c>
      <c r="CF54" s="182">
        <v>6.6</v>
      </c>
      <c r="CG54" s="174">
        <v>7</v>
      </c>
      <c r="CH54" s="175">
        <f t="shared" si="8"/>
        <v>0.40000000000000036</v>
      </c>
      <c r="CI54" s="176">
        <v>0</v>
      </c>
      <c r="CJ54" s="177">
        <v>0</v>
      </c>
      <c r="CK54" s="178">
        <v>0</v>
      </c>
      <c r="CL54" s="179">
        <v>0.4</v>
      </c>
      <c r="CM54" s="180">
        <v>0</v>
      </c>
      <c r="CN54" s="181">
        <v>0</v>
      </c>
      <c r="CO54" s="182">
        <v>6.6</v>
      </c>
      <c r="CP54" s="174">
        <v>6</v>
      </c>
      <c r="CQ54" s="175">
        <f t="shared" si="9"/>
        <v>-0.59999999999999964</v>
      </c>
      <c r="CR54" s="176">
        <v>0</v>
      </c>
      <c r="CS54" s="177">
        <v>0</v>
      </c>
      <c r="CT54" s="178">
        <v>0</v>
      </c>
      <c r="CU54" s="179">
        <v>-0.6</v>
      </c>
      <c r="CV54" s="180">
        <v>0</v>
      </c>
      <c r="CW54" s="181">
        <v>0</v>
      </c>
      <c r="CX54" s="182">
        <v>6.6</v>
      </c>
      <c r="CY54" s="174">
        <v>7</v>
      </c>
      <c r="CZ54" s="175">
        <f t="shared" si="10"/>
        <v>0.40000000000000036</v>
      </c>
      <c r="DA54" s="176">
        <v>0</v>
      </c>
      <c r="DB54" s="177">
        <v>0</v>
      </c>
      <c r="DC54" s="178">
        <v>0</v>
      </c>
      <c r="DD54" s="179">
        <v>0.4</v>
      </c>
      <c r="DE54" s="180">
        <v>0</v>
      </c>
      <c r="DF54" s="181">
        <v>0</v>
      </c>
      <c r="DG54" s="182">
        <v>6.6</v>
      </c>
      <c r="DH54" s="174">
        <v>6</v>
      </c>
      <c r="DI54" s="175">
        <f t="shared" si="11"/>
        <v>-0.59999999999999964</v>
      </c>
      <c r="DJ54" s="176">
        <v>0</v>
      </c>
      <c r="DK54" s="177">
        <v>0</v>
      </c>
      <c r="DL54" s="178">
        <v>0</v>
      </c>
      <c r="DM54" s="179">
        <v>-0.6</v>
      </c>
      <c r="DN54" s="180">
        <v>0</v>
      </c>
      <c r="DO54" s="181">
        <v>0</v>
      </c>
      <c r="DP54" s="182">
        <v>6.6</v>
      </c>
      <c r="DQ54" s="174">
        <v>5</v>
      </c>
      <c r="DR54" s="175">
        <f t="shared" si="12"/>
        <v>-1.5999999999999996</v>
      </c>
      <c r="DS54" s="176">
        <v>0</v>
      </c>
      <c r="DT54" s="177">
        <v>0</v>
      </c>
      <c r="DU54" s="178">
        <v>0</v>
      </c>
      <c r="DV54" s="179">
        <v>-1.6</v>
      </c>
      <c r="DW54" s="180">
        <v>0</v>
      </c>
      <c r="DX54" s="181">
        <v>0</v>
      </c>
      <c r="DY54" s="182">
        <v>6.6</v>
      </c>
      <c r="DZ54" s="174">
        <v>4</v>
      </c>
      <c r="EA54" s="175">
        <f t="shared" si="13"/>
        <v>-2.5999999999999996</v>
      </c>
      <c r="EB54" s="176">
        <v>0</v>
      </c>
      <c r="EC54" s="177">
        <v>0</v>
      </c>
      <c r="ED54" s="178">
        <v>0</v>
      </c>
      <c r="EE54" s="179">
        <v>-2.6</v>
      </c>
      <c r="EF54" s="180">
        <v>0</v>
      </c>
      <c r="EG54" s="181">
        <v>0</v>
      </c>
      <c r="EH54" s="182">
        <v>6.6</v>
      </c>
      <c r="EI54" s="174">
        <v>3</v>
      </c>
      <c r="EJ54" s="175">
        <f t="shared" si="14"/>
        <v>-3.5999999999999996</v>
      </c>
      <c r="EK54" s="176">
        <v>0</v>
      </c>
      <c r="EL54" s="177">
        <v>0</v>
      </c>
      <c r="EM54" s="178">
        <v>0</v>
      </c>
      <c r="EN54" s="179">
        <v>-3.6</v>
      </c>
      <c r="EO54" s="180">
        <v>0</v>
      </c>
      <c r="EP54" s="181">
        <v>0</v>
      </c>
      <c r="EQ54" s="182">
        <v>6.6</v>
      </c>
      <c r="ER54" s="174">
        <v>6</v>
      </c>
      <c r="ES54" s="175">
        <f t="shared" si="15"/>
        <v>-0.59999999999999964</v>
      </c>
      <c r="ET54" s="176">
        <v>0</v>
      </c>
      <c r="EU54" s="177">
        <v>0</v>
      </c>
      <c r="EV54" s="178">
        <v>0</v>
      </c>
      <c r="EW54" s="179">
        <v>-0.6</v>
      </c>
      <c r="EX54" s="180">
        <v>0</v>
      </c>
      <c r="EY54" s="181">
        <v>0</v>
      </c>
      <c r="EZ54" s="182">
        <v>6.6</v>
      </c>
      <c r="FA54" s="174">
        <v>6</v>
      </c>
      <c r="FB54" s="175">
        <f t="shared" si="16"/>
        <v>-0.59999999999999964</v>
      </c>
      <c r="FC54" s="176">
        <v>0</v>
      </c>
      <c r="FD54" s="177">
        <v>0</v>
      </c>
      <c r="FE54" s="178">
        <v>0</v>
      </c>
      <c r="FF54" s="179">
        <v>-0.6</v>
      </c>
      <c r="FG54" s="180">
        <v>0</v>
      </c>
      <c r="FH54" s="181">
        <v>0</v>
      </c>
      <c r="FI54" s="182">
        <v>8.4499999999999993</v>
      </c>
      <c r="FJ54" s="174">
        <v>10</v>
      </c>
      <c r="FK54" s="175">
        <f t="shared" si="17"/>
        <v>1.5500000000000007</v>
      </c>
      <c r="FL54" s="176">
        <v>0</v>
      </c>
      <c r="FM54" s="177">
        <v>0</v>
      </c>
      <c r="FN54" s="178">
        <v>0</v>
      </c>
      <c r="FO54" s="179">
        <v>1.55</v>
      </c>
      <c r="FP54" s="180">
        <v>0</v>
      </c>
      <c r="FQ54" s="181">
        <v>0</v>
      </c>
      <c r="FR54" s="182">
        <v>8.4499999999999993</v>
      </c>
      <c r="FS54" s="174">
        <v>7</v>
      </c>
      <c r="FT54" s="175">
        <f t="shared" si="18"/>
        <v>-1.4499999999999993</v>
      </c>
      <c r="FU54" s="176">
        <v>0</v>
      </c>
      <c r="FV54" s="177">
        <v>0</v>
      </c>
      <c r="FW54" s="178">
        <v>0</v>
      </c>
      <c r="FX54" s="179">
        <v>-1.45</v>
      </c>
      <c r="FY54" s="180">
        <v>0</v>
      </c>
      <c r="FZ54" s="181">
        <v>0</v>
      </c>
      <c r="GA54" s="182">
        <v>8.4499999999999993</v>
      </c>
      <c r="GB54" s="174">
        <v>10</v>
      </c>
      <c r="GC54" s="175">
        <f t="shared" si="19"/>
        <v>1.5500000000000007</v>
      </c>
      <c r="GD54" s="176">
        <v>0</v>
      </c>
      <c r="GE54" s="177">
        <v>0</v>
      </c>
      <c r="GF54" s="178">
        <v>0</v>
      </c>
      <c r="GG54" s="179">
        <v>1.55</v>
      </c>
      <c r="GH54" s="180">
        <v>0</v>
      </c>
      <c r="GI54" s="181">
        <v>0</v>
      </c>
      <c r="GJ54" s="182">
        <v>8.4499999999999993</v>
      </c>
      <c r="GK54" s="174">
        <v>8</v>
      </c>
      <c r="GL54" s="175">
        <f t="shared" si="20"/>
        <v>-0.44999999999999929</v>
      </c>
      <c r="GM54" s="176">
        <v>0</v>
      </c>
      <c r="GN54" s="177">
        <v>0</v>
      </c>
      <c r="GO54" s="178">
        <v>0</v>
      </c>
      <c r="GP54" s="179">
        <v>-0.45</v>
      </c>
      <c r="GQ54" s="180">
        <v>0</v>
      </c>
      <c r="GR54" s="181">
        <v>0</v>
      </c>
      <c r="GS54" s="182">
        <v>8.4499999999999993</v>
      </c>
      <c r="GT54" s="174">
        <v>7</v>
      </c>
      <c r="GU54" s="175">
        <f t="shared" si="21"/>
        <v>-1.4499999999999993</v>
      </c>
      <c r="GV54" s="176">
        <v>0</v>
      </c>
      <c r="GW54" s="177">
        <v>0</v>
      </c>
      <c r="GX54" s="178">
        <v>0</v>
      </c>
      <c r="GY54" s="179">
        <v>-1.45</v>
      </c>
      <c r="GZ54" s="180">
        <v>0</v>
      </c>
      <c r="HA54" s="181">
        <v>0</v>
      </c>
      <c r="HB54" s="182">
        <v>8.4499999999999993</v>
      </c>
      <c r="HC54" s="174">
        <v>7</v>
      </c>
      <c r="HD54" s="175">
        <f t="shared" si="22"/>
        <v>-1.4499999999999993</v>
      </c>
      <c r="HE54" s="176">
        <v>0</v>
      </c>
      <c r="HF54" s="177">
        <v>0</v>
      </c>
      <c r="HG54" s="178">
        <v>0</v>
      </c>
      <c r="HH54" s="179">
        <v>-1.45</v>
      </c>
      <c r="HI54" s="180">
        <v>0</v>
      </c>
      <c r="HJ54" s="181">
        <v>0</v>
      </c>
      <c r="HK54" s="182">
        <v>8.4499999999999993</v>
      </c>
      <c r="HL54" s="174">
        <v>8</v>
      </c>
      <c r="HM54" s="175">
        <f t="shared" si="23"/>
        <v>-0.44999999999999929</v>
      </c>
      <c r="HN54" s="176">
        <v>0</v>
      </c>
      <c r="HO54" s="177">
        <v>0</v>
      </c>
      <c r="HP54" s="178">
        <v>0</v>
      </c>
      <c r="HQ54" s="179">
        <v>-0.45</v>
      </c>
      <c r="HR54" s="180">
        <v>0</v>
      </c>
      <c r="HS54" s="181">
        <v>0</v>
      </c>
    </row>
    <row r="55" spans="1:227" x14ac:dyDescent="0.25">
      <c r="A55" s="167" t="s">
        <v>18</v>
      </c>
      <c r="B55" s="168" t="s">
        <v>16</v>
      </c>
      <c r="C55" s="168" t="s">
        <v>496</v>
      </c>
      <c r="D55" s="168" t="s">
        <v>497</v>
      </c>
      <c r="E55" s="168" t="s">
        <v>500</v>
      </c>
      <c r="F55" s="168">
        <v>60</v>
      </c>
      <c r="G55" s="168" t="s">
        <v>188</v>
      </c>
      <c r="H55" s="169" t="s">
        <v>237</v>
      </c>
      <c r="I55" s="170">
        <v>0</v>
      </c>
      <c r="J55" s="171">
        <v>24.133333333333333</v>
      </c>
      <c r="K55" s="172">
        <v>0</v>
      </c>
      <c r="L55" s="173">
        <v>0</v>
      </c>
      <c r="M55" s="174">
        <v>0</v>
      </c>
      <c r="N55" s="175">
        <f t="shared" si="0"/>
        <v>0</v>
      </c>
      <c r="O55" s="176">
        <v>0</v>
      </c>
      <c r="P55" s="177">
        <v>0</v>
      </c>
      <c r="Q55" s="178">
        <v>0</v>
      </c>
      <c r="R55" s="179">
        <v>0</v>
      </c>
      <c r="S55" s="180">
        <v>0</v>
      </c>
      <c r="T55" s="181">
        <v>0</v>
      </c>
      <c r="U55" s="182">
        <v>0</v>
      </c>
      <c r="V55" s="174">
        <v>0</v>
      </c>
      <c r="W55" s="175">
        <f t="shared" si="1"/>
        <v>0</v>
      </c>
      <c r="X55" s="176">
        <v>0</v>
      </c>
      <c r="Y55" s="177">
        <v>0</v>
      </c>
      <c r="Z55" s="178">
        <v>0</v>
      </c>
      <c r="AA55" s="179">
        <v>0</v>
      </c>
      <c r="AB55" s="180">
        <v>0</v>
      </c>
      <c r="AC55" s="181">
        <v>0</v>
      </c>
      <c r="AD55" s="182">
        <v>0</v>
      </c>
      <c r="AE55" s="174">
        <v>0</v>
      </c>
      <c r="AF55" s="175">
        <f t="shared" si="2"/>
        <v>0</v>
      </c>
      <c r="AG55" s="176">
        <v>0</v>
      </c>
      <c r="AH55" s="177">
        <v>0</v>
      </c>
      <c r="AI55" s="178">
        <v>0</v>
      </c>
      <c r="AJ55" s="179">
        <v>0</v>
      </c>
      <c r="AK55" s="180">
        <v>0</v>
      </c>
      <c r="AL55" s="181">
        <v>0</v>
      </c>
      <c r="AM55" s="182">
        <v>0</v>
      </c>
      <c r="AN55" s="174">
        <v>0</v>
      </c>
      <c r="AO55" s="175">
        <f t="shared" si="3"/>
        <v>0</v>
      </c>
      <c r="AP55" s="176">
        <v>0</v>
      </c>
      <c r="AQ55" s="177">
        <v>0</v>
      </c>
      <c r="AR55" s="178">
        <v>0</v>
      </c>
      <c r="AS55" s="179">
        <v>0</v>
      </c>
      <c r="AT55" s="180">
        <v>0</v>
      </c>
      <c r="AU55" s="181">
        <v>0</v>
      </c>
      <c r="AV55" s="182">
        <v>0</v>
      </c>
      <c r="AW55" s="174">
        <v>0</v>
      </c>
      <c r="AX55" s="175">
        <f t="shared" si="4"/>
        <v>0</v>
      </c>
      <c r="AY55" s="176">
        <v>0</v>
      </c>
      <c r="AZ55" s="177">
        <v>0</v>
      </c>
      <c r="BA55" s="178">
        <v>0</v>
      </c>
      <c r="BB55" s="179">
        <v>0</v>
      </c>
      <c r="BC55" s="180">
        <v>0</v>
      </c>
      <c r="BD55" s="181">
        <v>0</v>
      </c>
      <c r="BE55" s="182">
        <v>0</v>
      </c>
      <c r="BF55" s="174">
        <v>0</v>
      </c>
      <c r="BG55" s="175">
        <f t="shared" si="5"/>
        <v>0</v>
      </c>
      <c r="BH55" s="176">
        <v>0</v>
      </c>
      <c r="BI55" s="177">
        <v>0</v>
      </c>
      <c r="BJ55" s="178">
        <v>0</v>
      </c>
      <c r="BK55" s="179">
        <v>0</v>
      </c>
      <c r="BL55" s="180">
        <v>0</v>
      </c>
      <c r="BM55" s="181">
        <v>0</v>
      </c>
      <c r="BN55" s="182">
        <v>0</v>
      </c>
      <c r="BO55" s="174">
        <v>0</v>
      </c>
      <c r="BP55" s="175">
        <f t="shared" si="6"/>
        <v>0</v>
      </c>
      <c r="BQ55" s="176">
        <v>0</v>
      </c>
      <c r="BR55" s="177">
        <v>0</v>
      </c>
      <c r="BS55" s="178">
        <v>0</v>
      </c>
      <c r="BT55" s="179">
        <v>0</v>
      </c>
      <c r="BU55" s="180">
        <v>0</v>
      </c>
      <c r="BV55" s="181">
        <v>0</v>
      </c>
      <c r="BW55" s="182">
        <v>0</v>
      </c>
      <c r="BX55" s="174">
        <v>0</v>
      </c>
      <c r="BY55" s="175">
        <f t="shared" si="7"/>
        <v>0</v>
      </c>
      <c r="BZ55" s="176">
        <v>0</v>
      </c>
      <c r="CA55" s="177">
        <v>0</v>
      </c>
      <c r="CB55" s="178">
        <v>0</v>
      </c>
      <c r="CC55" s="179">
        <v>0</v>
      </c>
      <c r="CD55" s="180">
        <v>0</v>
      </c>
      <c r="CE55" s="181">
        <v>0</v>
      </c>
      <c r="CF55" s="182">
        <v>0</v>
      </c>
      <c r="CG55" s="174">
        <v>0</v>
      </c>
      <c r="CH55" s="175">
        <f t="shared" si="8"/>
        <v>0</v>
      </c>
      <c r="CI55" s="176">
        <v>0</v>
      </c>
      <c r="CJ55" s="177">
        <v>0</v>
      </c>
      <c r="CK55" s="178">
        <v>0</v>
      </c>
      <c r="CL55" s="179">
        <v>0</v>
      </c>
      <c r="CM55" s="180">
        <v>0</v>
      </c>
      <c r="CN55" s="181">
        <v>0</v>
      </c>
      <c r="CO55" s="182">
        <v>0</v>
      </c>
      <c r="CP55" s="174">
        <v>0</v>
      </c>
      <c r="CQ55" s="175">
        <f t="shared" si="9"/>
        <v>0</v>
      </c>
      <c r="CR55" s="176">
        <v>0</v>
      </c>
      <c r="CS55" s="177">
        <v>0</v>
      </c>
      <c r="CT55" s="178">
        <v>0</v>
      </c>
      <c r="CU55" s="179">
        <v>0</v>
      </c>
      <c r="CV55" s="180">
        <v>0</v>
      </c>
      <c r="CW55" s="181">
        <v>0</v>
      </c>
      <c r="CX55" s="182">
        <v>0</v>
      </c>
      <c r="CY55" s="174">
        <v>0</v>
      </c>
      <c r="CZ55" s="175">
        <f t="shared" si="10"/>
        <v>0</v>
      </c>
      <c r="DA55" s="176">
        <v>0</v>
      </c>
      <c r="DB55" s="177">
        <v>0</v>
      </c>
      <c r="DC55" s="178">
        <v>0</v>
      </c>
      <c r="DD55" s="179">
        <v>0</v>
      </c>
      <c r="DE55" s="180">
        <v>0</v>
      </c>
      <c r="DF55" s="181">
        <v>0</v>
      </c>
      <c r="DG55" s="182">
        <v>0</v>
      </c>
      <c r="DH55" s="174">
        <v>0</v>
      </c>
      <c r="DI55" s="175">
        <f t="shared" si="11"/>
        <v>0</v>
      </c>
      <c r="DJ55" s="176">
        <v>0</v>
      </c>
      <c r="DK55" s="177">
        <v>0</v>
      </c>
      <c r="DL55" s="178">
        <v>0</v>
      </c>
      <c r="DM55" s="179">
        <v>0</v>
      </c>
      <c r="DN55" s="180">
        <v>0</v>
      </c>
      <c r="DO55" s="181">
        <v>0</v>
      </c>
      <c r="DP55" s="182">
        <v>0</v>
      </c>
      <c r="DQ55" s="174">
        <v>0</v>
      </c>
      <c r="DR55" s="175">
        <f t="shared" si="12"/>
        <v>0</v>
      </c>
      <c r="DS55" s="176">
        <v>0</v>
      </c>
      <c r="DT55" s="177">
        <v>0</v>
      </c>
      <c r="DU55" s="178">
        <v>0</v>
      </c>
      <c r="DV55" s="179">
        <v>0</v>
      </c>
      <c r="DW55" s="180">
        <v>0</v>
      </c>
      <c r="DX55" s="181">
        <v>0</v>
      </c>
      <c r="DY55" s="182">
        <v>0</v>
      </c>
      <c r="DZ55" s="174">
        <v>0</v>
      </c>
      <c r="EA55" s="175">
        <f t="shared" si="13"/>
        <v>0</v>
      </c>
      <c r="EB55" s="176">
        <v>0</v>
      </c>
      <c r="EC55" s="177">
        <v>0</v>
      </c>
      <c r="ED55" s="178">
        <v>0</v>
      </c>
      <c r="EE55" s="179">
        <v>0</v>
      </c>
      <c r="EF55" s="180">
        <v>0</v>
      </c>
      <c r="EG55" s="181">
        <v>0</v>
      </c>
      <c r="EH55" s="182">
        <v>0</v>
      </c>
      <c r="EI55" s="174">
        <v>0</v>
      </c>
      <c r="EJ55" s="175">
        <f t="shared" si="14"/>
        <v>0</v>
      </c>
      <c r="EK55" s="176">
        <v>0</v>
      </c>
      <c r="EL55" s="177">
        <v>0</v>
      </c>
      <c r="EM55" s="178">
        <v>0</v>
      </c>
      <c r="EN55" s="179">
        <v>0</v>
      </c>
      <c r="EO55" s="180">
        <v>0</v>
      </c>
      <c r="EP55" s="181">
        <v>0</v>
      </c>
      <c r="EQ55" s="182">
        <v>0</v>
      </c>
      <c r="ER55" s="174">
        <v>0</v>
      </c>
      <c r="ES55" s="175">
        <f t="shared" si="15"/>
        <v>0</v>
      </c>
      <c r="ET55" s="176">
        <v>0</v>
      </c>
      <c r="EU55" s="177">
        <v>0</v>
      </c>
      <c r="EV55" s="178">
        <v>0</v>
      </c>
      <c r="EW55" s="179">
        <v>0</v>
      </c>
      <c r="EX55" s="180">
        <v>0</v>
      </c>
      <c r="EY55" s="181">
        <v>0</v>
      </c>
      <c r="EZ55" s="182">
        <v>0</v>
      </c>
      <c r="FA55" s="174">
        <v>0</v>
      </c>
      <c r="FB55" s="175">
        <f t="shared" si="16"/>
        <v>0</v>
      </c>
      <c r="FC55" s="176">
        <v>0</v>
      </c>
      <c r="FD55" s="177">
        <v>0</v>
      </c>
      <c r="FE55" s="178">
        <v>0</v>
      </c>
      <c r="FF55" s="179">
        <v>0</v>
      </c>
      <c r="FG55" s="180">
        <v>0</v>
      </c>
      <c r="FH55" s="181">
        <v>0</v>
      </c>
      <c r="FI55" s="182">
        <v>0</v>
      </c>
      <c r="FJ55" s="174">
        <v>0</v>
      </c>
      <c r="FK55" s="175">
        <f t="shared" si="17"/>
        <v>0</v>
      </c>
      <c r="FL55" s="176">
        <v>0</v>
      </c>
      <c r="FM55" s="177">
        <v>0</v>
      </c>
      <c r="FN55" s="178">
        <v>0</v>
      </c>
      <c r="FO55" s="179">
        <v>0</v>
      </c>
      <c r="FP55" s="180">
        <v>0</v>
      </c>
      <c r="FQ55" s="181">
        <v>0</v>
      </c>
      <c r="FR55" s="182">
        <v>0</v>
      </c>
      <c r="FS55" s="174">
        <v>0</v>
      </c>
      <c r="FT55" s="175">
        <f t="shared" si="18"/>
        <v>0</v>
      </c>
      <c r="FU55" s="176">
        <v>0</v>
      </c>
      <c r="FV55" s="177">
        <v>0</v>
      </c>
      <c r="FW55" s="178">
        <v>0</v>
      </c>
      <c r="FX55" s="179">
        <v>0</v>
      </c>
      <c r="FY55" s="180">
        <v>0</v>
      </c>
      <c r="FZ55" s="181">
        <v>0</v>
      </c>
      <c r="GA55" s="182">
        <v>0</v>
      </c>
      <c r="GB55" s="174">
        <v>0</v>
      </c>
      <c r="GC55" s="175">
        <f t="shared" si="19"/>
        <v>0</v>
      </c>
      <c r="GD55" s="176">
        <v>0</v>
      </c>
      <c r="GE55" s="177">
        <v>0</v>
      </c>
      <c r="GF55" s="178">
        <v>0</v>
      </c>
      <c r="GG55" s="179">
        <v>0</v>
      </c>
      <c r="GH55" s="180">
        <v>0</v>
      </c>
      <c r="GI55" s="181">
        <v>0</v>
      </c>
      <c r="GJ55" s="182">
        <v>0</v>
      </c>
      <c r="GK55" s="174">
        <v>0</v>
      </c>
      <c r="GL55" s="175">
        <f t="shared" si="20"/>
        <v>0</v>
      </c>
      <c r="GM55" s="176">
        <v>0</v>
      </c>
      <c r="GN55" s="177">
        <v>0</v>
      </c>
      <c r="GO55" s="178">
        <v>0</v>
      </c>
      <c r="GP55" s="179">
        <v>0</v>
      </c>
      <c r="GQ55" s="180">
        <v>0</v>
      </c>
      <c r="GR55" s="181">
        <v>0</v>
      </c>
      <c r="GS55" s="182">
        <v>0</v>
      </c>
      <c r="GT55" s="174">
        <v>0</v>
      </c>
      <c r="GU55" s="175">
        <f t="shared" si="21"/>
        <v>0</v>
      </c>
      <c r="GV55" s="176">
        <v>0</v>
      </c>
      <c r="GW55" s="177">
        <v>0</v>
      </c>
      <c r="GX55" s="178">
        <v>0</v>
      </c>
      <c r="GY55" s="179">
        <v>0</v>
      </c>
      <c r="GZ55" s="180">
        <v>0</v>
      </c>
      <c r="HA55" s="181">
        <v>0</v>
      </c>
      <c r="HB55" s="182">
        <v>0</v>
      </c>
      <c r="HC55" s="174">
        <v>0</v>
      </c>
      <c r="HD55" s="175">
        <f t="shared" si="22"/>
        <v>0</v>
      </c>
      <c r="HE55" s="176">
        <v>0</v>
      </c>
      <c r="HF55" s="177">
        <v>0</v>
      </c>
      <c r="HG55" s="178">
        <v>0</v>
      </c>
      <c r="HH55" s="179">
        <v>0</v>
      </c>
      <c r="HI55" s="180">
        <v>0</v>
      </c>
      <c r="HJ55" s="181">
        <v>0</v>
      </c>
      <c r="HK55" s="182">
        <v>0</v>
      </c>
      <c r="HL55" s="174">
        <v>0</v>
      </c>
      <c r="HM55" s="175">
        <f t="shared" si="23"/>
        <v>0</v>
      </c>
      <c r="HN55" s="176">
        <v>0</v>
      </c>
      <c r="HO55" s="177">
        <v>0</v>
      </c>
      <c r="HP55" s="178">
        <v>0</v>
      </c>
      <c r="HQ55" s="179">
        <v>0</v>
      </c>
      <c r="HR55" s="180">
        <v>0</v>
      </c>
      <c r="HS55" s="181">
        <v>0</v>
      </c>
    </row>
    <row r="56" spans="1:227" x14ac:dyDescent="0.25">
      <c r="A56" s="167" t="s">
        <v>18</v>
      </c>
      <c r="B56" s="168" t="s">
        <v>16</v>
      </c>
      <c r="C56" s="168" t="s">
        <v>496</v>
      </c>
      <c r="D56" s="168" t="s">
        <v>501</v>
      </c>
      <c r="E56" s="168" t="s">
        <v>498</v>
      </c>
      <c r="F56" s="168">
        <v>60</v>
      </c>
      <c r="G56" s="168" t="s">
        <v>135</v>
      </c>
      <c r="H56" s="169" t="s">
        <v>502</v>
      </c>
      <c r="I56" s="170">
        <v>24</v>
      </c>
      <c r="J56" s="171">
        <v>20.28</v>
      </c>
      <c r="K56" s="172">
        <v>20.28</v>
      </c>
      <c r="L56" s="173">
        <v>7.46</v>
      </c>
      <c r="M56" s="174">
        <v>1.6</v>
      </c>
      <c r="N56" s="175">
        <f t="shared" si="0"/>
        <v>-5.8599999999999994</v>
      </c>
      <c r="O56" s="176">
        <v>0</v>
      </c>
      <c r="P56" s="177">
        <v>0</v>
      </c>
      <c r="Q56" s="178">
        <v>0</v>
      </c>
      <c r="R56" s="179">
        <v>-5.86</v>
      </c>
      <c r="S56" s="180">
        <v>0</v>
      </c>
      <c r="T56" s="181">
        <v>0</v>
      </c>
      <c r="U56" s="182">
        <v>5.83</v>
      </c>
      <c r="V56" s="174">
        <v>1.5</v>
      </c>
      <c r="W56" s="175">
        <f t="shared" si="1"/>
        <v>-4.33</v>
      </c>
      <c r="X56" s="176">
        <v>0</v>
      </c>
      <c r="Y56" s="177">
        <v>0</v>
      </c>
      <c r="Z56" s="178">
        <v>0</v>
      </c>
      <c r="AA56" s="179">
        <v>-4.33</v>
      </c>
      <c r="AB56" s="180">
        <v>0</v>
      </c>
      <c r="AC56" s="181">
        <v>0</v>
      </c>
      <c r="AD56" s="182">
        <v>5.83</v>
      </c>
      <c r="AE56" s="174">
        <v>1.6</v>
      </c>
      <c r="AF56" s="175">
        <f t="shared" si="2"/>
        <v>-4.2300000000000004</v>
      </c>
      <c r="AG56" s="176">
        <v>0</v>
      </c>
      <c r="AH56" s="177">
        <v>0</v>
      </c>
      <c r="AI56" s="178">
        <v>0</v>
      </c>
      <c r="AJ56" s="179">
        <v>-4.2300000000000004</v>
      </c>
      <c r="AK56" s="180">
        <v>0</v>
      </c>
      <c r="AL56" s="181">
        <v>0</v>
      </c>
      <c r="AM56" s="182">
        <v>5.83</v>
      </c>
      <c r="AN56" s="174">
        <v>2.1</v>
      </c>
      <c r="AO56" s="175">
        <f t="shared" si="3"/>
        <v>-3.73</v>
      </c>
      <c r="AP56" s="176">
        <v>0</v>
      </c>
      <c r="AQ56" s="177">
        <v>0</v>
      </c>
      <c r="AR56" s="178">
        <v>0</v>
      </c>
      <c r="AS56" s="179">
        <v>-3.73</v>
      </c>
      <c r="AT56" s="180">
        <v>0</v>
      </c>
      <c r="AU56" s="181">
        <v>0</v>
      </c>
      <c r="AV56" s="182">
        <v>5.83</v>
      </c>
      <c r="AW56" s="174">
        <v>3.6</v>
      </c>
      <c r="AX56" s="175">
        <f t="shared" si="4"/>
        <v>-2.23</v>
      </c>
      <c r="AY56" s="176">
        <v>0</v>
      </c>
      <c r="AZ56" s="177">
        <v>0</v>
      </c>
      <c r="BA56" s="178">
        <v>0</v>
      </c>
      <c r="BB56" s="179">
        <v>-2.23</v>
      </c>
      <c r="BC56" s="180">
        <v>0</v>
      </c>
      <c r="BD56" s="181">
        <v>0</v>
      </c>
      <c r="BE56" s="182">
        <v>5.83</v>
      </c>
      <c r="BF56" s="174">
        <v>5.4</v>
      </c>
      <c r="BG56" s="175">
        <f t="shared" si="5"/>
        <v>-0.42999999999999972</v>
      </c>
      <c r="BH56" s="176">
        <v>0</v>
      </c>
      <c r="BI56" s="177">
        <v>0</v>
      </c>
      <c r="BJ56" s="178">
        <v>0</v>
      </c>
      <c r="BK56" s="179">
        <v>-0.43</v>
      </c>
      <c r="BL56" s="180">
        <v>0</v>
      </c>
      <c r="BM56" s="181">
        <v>0</v>
      </c>
      <c r="BN56" s="182">
        <v>5.83</v>
      </c>
      <c r="BO56" s="174">
        <v>10.7</v>
      </c>
      <c r="BP56" s="175">
        <f t="shared" si="6"/>
        <v>4.8699999999999992</v>
      </c>
      <c r="BQ56" s="176">
        <v>0</v>
      </c>
      <c r="BR56" s="177">
        <v>0</v>
      </c>
      <c r="BS56" s="178">
        <v>0</v>
      </c>
      <c r="BT56" s="179">
        <v>4.87</v>
      </c>
      <c r="BU56" s="180">
        <v>0</v>
      </c>
      <c r="BV56" s="181">
        <v>0</v>
      </c>
      <c r="BW56" s="182">
        <v>5.83</v>
      </c>
      <c r="BX56" s="174">
        <v>11.2</v>
      </c>
      <c r="BY56" s="175">
        <f t="shared" si="7"/>
        <v>5.3699999999999992</v>
      </c>
      <c r="BZ56" s="176">
        <v>0</v>
      </c>
      <c r="CA56" s="177">
        <v>0</v>
      </c>
      <c r="CB56" s="178">
        <v>0</v>
      </c>
      <c r="CC56" s="179">
        <v>5.37</v>
      </c>
      <c r="CD56" s="180">
        <v>0</v>
      </c>
      <c r="CE56" s="181">
        <v>0</v>
      </c>
      <c r="CF56" s="182">
        <v>5.83</v>
      </c>
      <c r="CG56" s="174">
        <v>13.6</v>
      </c>
      <c r="CH56" s="175">
        <f t="shared" si="8"/>
        <v>7.77</v>
      </c>
      <c r="CI56" s="176">
        <v>0</v>
      </c>
      <c r="CJ56" s="177">
        <v>0</v>
      </c>
      <c r="CK56" s="178">
        <v>0</v>
      </c>
      <c r="CL56" s="179">
        <v>7.77</v>
      </c>
      <c r="CM56" s="180">
        <v>0</v>
      </c>
      <c r="CN56" s="181">
        <v>0</v>
      </c>
      <c r="CO56" s="182">
        <v>5.83</v>
      </c>
      <c r="CP56" s="174">
        <v>13.4</v>
      </c>
      <c r="CQ56" s="175">
        <f t="shared" si="9"/>
        <v>7.57</v>
      </c>
      <c r="CR56" s="176">
        <v>0</v>
      </c>
      <c r="CS56" s="177">
        <v>0</v>
      </c>
      <c r="CT56" s="178">
        <v>0</v>
      </c>
      <c r="CU56" s="179">
        <v>7.57</v>
      </c>
      <c r="CV56" s="180">
        <v>0</v>
      </c>
      <c r="CW56" s="181">
        <v>0</v>
      </c>
      <c r="CX56" s="182">
        <v>5.83</v>
      </c>
      <c r="CY56" s="174">
        <v>15.1</v>
      </c>
      <c r="CZ56" s="175">
        <f t="shared" si="10"/>
        <v>9.27</v>
      </c>
      <c r="DA56" s="176">
        <v>0</v>
      </c>
      <c r="DB56" s="177">
        <v>0</v>
      </c>
      <c r="DC56" s="178">
        <v>0</v>
      </c>
      <c r="DD56" s="179">
        <v>9.27</v>
      </c>
      <c r="DE56" s="180">
        <v>0</v>
      </c>
      <c r="DF56" s="181">
        <v>0</v>
      </c>
      <c r="DG56" s="182">
        <v>5.83</v>
      </c>
      <c r="DH56" s="174">
        <v>8.5</v>
      </c>
      <c r="DI56" s="175">
        <f t="shared" si="11"/>
        <v>2.67</v>
      </c>
      <c r="DJ56" s="176">
        <v>0</v>
      </c>
      <c r="DK56" s="177">
        <v>0</v>
      </c>
      <c r="DL56" s="178">
        <v>0</v>
      </c>
      <c r="DM56" s="179">
        <v>2.67</v>
      </c>
      <c r="DN56" s="180">
        <v>0</v>
      </c>
      <c r="DO56" s="181">
        <v>0</v>
      </c>
      <c r="DP56" s="182">
        <v>5.83</v>
      </c>
      <c r="DQ56" s="174">
        <v>14.1</v>
      </c>
      <c r="DR56" s="175">
        <f t="shared" si="12"/>
        <v>8.27</v>
      </c>
      <c r="DS56" s="176">
        <v>0</v>
      </c>
      <c r="DT56" s="177">
        <v>0</v>
      </c>
      <c r="DU56" s="178">
        <v>0</v>
      </c>
      <c r="DV56" s="179">
        <v>8.27</v>
      </c>
      <c r="DW56" s="180">
        <v>0</v>
      </c>
      <c r="DX56" s="181">
        <v>0</v>
      </c>
      <c r="DY56" s="182">
        <v>5.83</v>
      </c>
      <c r="DZ56" s="174">
        <v>16.100000000000001</v>
      </c>
      <c r="EA56" s="175">
        <f t="shared" si="13"/>
        <v>10.270000000000001</v>
      </c>
      <c r="EB56" s="176">
        <v>0</v>
      </c>
      <c r="EC56" s="177">
        <v>0</v>
      </c>
      <c r="ED56" s="178">
        <v>0</v>
      </c>
      <c r="EE56" s="179">
        <v>10.27</v>
      </c>
      <c r="EF56" s="180">
        <v>0</v>
      </c>
      <c r="EG56" s="181">
        <v>0</v>
      </c>
      <c r="EH56" s="182">
        <v>5.83</v>
      </c>
      <c r="EI56" s="174">
        <v>17</v>
      </c>
      <c r="EJ56" s="175">
        <f t="shared" si="14"/>
        <v>11.17</v>
      </c>
      <c r="EK56" s="176">
        <v>0</v>
      </c>
      <c r="EL56" s="177">
        <v>0</v>
      </c>
      <c r="EM56" s="178">
        <v>0</v>
      </c>
      <c r="EN56" s="179">
        <v>11.17</v>
      </c>
      <c r="EO56" s="180">
        <v>0</v>
      </c>
      <c r="EP56" s="181">
        <v>0</v>
      </c>
      <c r="EQ56" s="182">
        <v>5.83</v>
      </c>
      <c r="ER56" s="174">
        <v>8.6999999999999993</v>
      </c>
      <c r="ES56" s="175">
        <f t="shared" si="15"/>
        <v>2.8699999999999992</v>
      </c>
      <c r="ET56" s="176">
        <v>0</v>
      </c>
      <c r="EU56" s="177">
        <v>0</v>
      </c>
      <c r="EV56" s="178">
        <v>0</v>
      </c>
      <c r="EW56" s="179">
        <v>2.87</v>
      </c>
      <c r="EX56" s="180">
        <v>0</v>
      </c>
      <c r="EY56" s="181">
        <v>0</v>
      </c>
      <c r="EZ56" s="182">
        <v>5.83</v>
      </c>
      <c r="FA56" s="174">
        <v>16.8</v>
      </c>
      <c r="FB56" s="175">
        <f t="shared" si="16"/>
        <v>10.97</v>
      </c>
      <c r="FC56" s="176">
        <v>0</v>
      </c>
      <c r="FD56" s="177">
        <v>0</v>
      </c>
      <c r="FE56" s="178">
        <v>0</v>
      </c>
      <c r="FF56" s="179">
        <v>10.97</v>
      </c>
      <c r="FG56" s="180">
        <v>0</v>
      </c>
      <c r="FH56" s="181">
        <v>0</v>
      </c>
      <c r="FI56" s="182">
        <v>7.46</v>
      </c>
      <c r="FJ56" s="174">
        <v>3</v>
      </c>
      <c r="FK56" s="175">
        <f t="shared" si="17"/>
        <v>-4.46</v>
      </c>
      <c r="FL56" s="176">
        <v>0</v>
      </c>
      <c r="FM56" s="177">
        <v>0</v>
      </c>
      <c r="FN56" s="178">
        <v>0</v>
      </c>
      <c r="FO56" s="179">
        <v>-4.46</v>
      </c>
      <c r="FP56" s="180">
        <v>0</v>
      </c>
      <c r="FQ56" s="181">
        <v>0</v>
      </c>
      <c r="FR56" s="182">
        <v>7.46</v>
      </c>
      <c r="FS56" s="174">
        <v>4.5999999999999996</v>
      </c>
      <c r="FT56" s="175">
        <f t="shared" si="18"/>
        <v>-2.8600000000000003</v>
      </c>
      <c r="FU56" s="176">
        <v>0</v>
      </c>
      <c r="FV56" s="177">
        <v>0</v>
      </c>
      <c r="FW56" s="178">
        <v>0</v>
      </c>
      <c r="FX56" s="179">
        <v>-2.86</v>
      </c>
      <c r="FY56" s="180">
        <v>0</v>
      </c>
      <c r="FZ56" s="181">
        <v>0</v>
      </c>
      <c r="GA56" s="182">
        <v>7.46</v>
      </c>
      <c r="GB56" s="174">
        <v>1.9</v>
      </c>
      <c r="GC56" s="175">
        <f t="shared" si="19"/>
        <v>-5.5600000000000005</v>
      </c>
      <c r="GD56" s="176">
        <v>0</v>
      </c>
      <c r="GE56" s="177">
        <v>0</v>
      </c>
      <c r="GF56" s="178">
        <v>0</v>
      </c>
      <c r="GG56" s="179">
        <v>-5.56</v>
      </c>
      <c r="GH56" s="180">
        <v>0</v>
      </c>
      <c r="GI56" s="181">
        <v>0</v>
      </c>
      <c r="GJ56" s="182">
        <v>7.46</v>
      </c>
      <c r="GK56" s="174">
        <v>1.8</v>
      </c>
      <c r="GL56" s="175">
        <f t="shared" si="20"/>
        <v>-5.66</v>
      </c>
      <c r="GM56" s="176">
        <v>0</v>
      </c>
      <c r="GN56" s="177">
        <v>0</v>
      </c>
      <c r="GO56" s="178">
        <v>0</v>
      </c>
      <c r="GP56" s="179">
        <v>-5.66</v>
      </c>
      <c r="GQ56" s="180">
        <v>0</v>
      </c>
      <c r="GR56" s="181">
        <v>0</v>
      </c>
      <c r="GS56" s="182">
        <v>7.46</v>
      </c>
      <c r="GT56" s="174">
        <v>1.7</v>
      </c>
      <c r="GU56" s="175">
        <f t="shared" si="21"/>
        <v>-5.76</v>
      </c>
      <c r="GV56" s="176">
        <v>0</v>
      </c>
      <c r="GW56" s="177">
        <v>0</v>
      </c>
      <c r="GX56" s="178">
        <v>0</v>
      </c>
      <c r="GY56" s="179">
        <v>-5.76</v>
      </c>
      <c r="GZ56" s="180">
        <v>0</v>
      </c>
      <c r="HA56" s="181">
        <v>0</v>
      </c>
      <c r="HB56" s="182">
        <v>7.46</v>
      </c>
      <c r="HC56" s="174">
        <v>1.9</v>
      </c>
      <c r="HD56" s="175">
        <f t="shared" si="22"/>
        <v>-5.5600000000000005</v>
      </c>
      <c r="HE56" s="176">
        <v>0</v>
      </c>
      <c r="HF56" s="177">
        <v>0</v>
      </c>
      <c r="HG56" s="178">
        <v>0</v>
      </c>
      <c r="HH56" s="179">
        <v>-5.56</v>
      </c>
      <c r="HI56" s="180">
        <v>0</v>
      </c>
      <c r="HJ56" s="181">
        <v>0</v>
      </c>
      <c r="HK56" s="182">
        <v>7.46</v>
      </c>
      <c r="HL56" s="174">
        <v>1.5</v>
      </c>
      <c r="HM56" s="175">
        <f t="shared" si="23"/>
        <v>-5.96</v>
      </c>
      <c r="HN56" s="176">
        <v>0</v>
      </c>
      <c r="HO56" s="177">
        <v>0</v>
      </c>
      <c r="HP56" s="178">
        <v>0</v>
      </c>
      <c r="HQ56" s="179">
        <v>-5.96</v>
      </c>
      <c r="HR56" s="180">
        <v>0</v>
      </c>
      <c r="HS56" s="181">
        <v>0</v>
      </c>
    </row>
    <row r="57" spans="1:227" x14ac:dyDescent="0.25">
      <c r="A57" s="167" t="s">
        <v>18</v>
      </c>
      <c r="B57" s="168" t="s">
        <v>16</v>
      </c>
      <c r="C57" s="168" t="s">
        <v>496</v>
      </c>
      <c r="D57" s="168" t="s">
        <v>501</v>
      </c>
      <c r="E57" s="168" t="s">
        <v>498</v>
      </c>
      <c r="F57" s="168">
        <v>60</v>
      </c>
      <c r="G57" s="168" t="s">
        <v>133</v>
      </c>
      <c r="H57" s="169" t="s">
        <v>503</v>
      </c>
      <c r="I57" s="170">
        <v>9.9</v>
      </c>
      <c r="J57" s="171"/>
      <c r="K57" s="172">
        <v>9.9</v>
      </c>
      <c r="L57" s="173">
        <v>6.46</v>
      </c>
      <c r="M57" s="174">
        <v>6.9</v>
      </c>
      <c r="N57" s="175">
        <f t="shared" si="0"/>
        <v>0.44000000000000039</v>
      </c>
      <c r="O57" s="176">
        <v>0</v>
      </c>
      <c r="P57" s="177">
        <v>0</v>
      </c>
      <c r="Q57" s="178">
        <v>0</v>
      </c>
      <c r="R57" s="179">
        <v>0.44</v>
      </c>
      <c r="S57" s="180">
        <v>0</v>
      </c>
      <c r="T57" s="181">
        <v>0</v>
      </c>
      <c r="U57" s="182">
        <v>5.05</v>
      </c>
      <c r="V57" s="174">
        <v>6.8</v>
      </c>
      <c r="W57" s="175">
        <f t="shared" si="1"/>
        <v>1.75</v>
      </c>
      <c r="X57" s="176">
        <v>0</v>
      </c>
      <c r="Y57" s="177">
        <v>0</v>
      </c>
      <c r="Z57" s="178">
        <v>0</v>
      </c>
      <c r="AA57" s="179">
        <v>1.75</v>
      </c>
      <c r="AB57" s="180">
        <v>0</v>
      </c>
      <c r="AC57" s="181">
        <v>0</v>
      </c>
      <c r="AD57" s="182">
        <v>5.05</v>
      </c>
      <c r="AE57" s="174">
        <v>6.4</v>
      </c>
      <c r="AF57" s="175">
        <f t="shared" si="2"/>
        <v>1.3500000000000005</v>
      </c>
      <c r="AG57" s="176">
        <v>0</v>
      </c>
      <c r="AH57" s="177">
        <v>0</v>
      </c>
      <c r="AI57" s="178">
        <v>0</v>
      </c>
      <c r="AJ57" s="179">
        <v>1.35</v>
      </c>
      <c r="AK57" s="180">
        <v>0</v>
      </c>
      <c r="AL57" s="181">
        <v>0</v>
      </c>
      <c r="AM57" s="182">
        <v>5.05</v>
      </c>
      <c r="AN57" s="174">
        <v>5.0999999999999996</v>
      </c>
      <c r="AO57" s="175">
        <f t="shared" si="3"/>
        <v>4.9999999999999822E-2</v>
      </c>
      <c r="AP57" s="176">
        <v>0</v>
      </c>
      <c r="AQ57" s="177">
        <v>0</v>
      </c>
      <c r="AR57" s="178">
        <v>0</v>
      </c>
      <c r="AS57" s="179">
        <v>0.05</v>
      </c>
      <c r="AT57" s="180">
        <v>0</v>
      </c>
      <c r="AU57" s="181">
        <v>0</v>
      </c>
      <c r="AV57" s="182">
        <v>5.05</v>
      </c>
      <c r="AW57" s="174">
        <v>5</v>
      </c>
      <c r="AX57" s="175">
        <f t="shared" si="4"/>
        <v>-4.9999999999999822E-2</v>
      </c>
      <c r="AY57" s="176">
        <v>0</v>
      </c>
      <c r="AZ57" s="177">
        <v>0</v>
      </c>
      <c r="BA57" s="178">
        <v>0</v>
      </c>
      <c r="BB57" s="179">
        <v>-0.05</v>
      </c>
      <c r="BC57" s="180">
        <v>0</v>
      </c>
      <c r="BD57" s="181">
        <v>0</v>
      </c>
      <c r="BE57" s="182">
        <v>5.05</v>
      </c>
      <c r="BF57" s="174">
        <v>5.3</v>
      </c>
      <c r="BG57" s="175">
        <f t="shared" si="5"/>
        <v>0.25</v>
      </c>
      <c r="BH57" s="176">
        <v>0</v>
      </c>
      <c r="BI57" s="177">
        <v>0</v>
      </c>
      <c r="BJ57" s="178">
        <v>0</v>
      </c>
      <c r="BK57" s="179">
        <v>0.25</v>
      </c>
      <c r="BL57" s="180">
        <v>0</v>
      </c>
      <c r="BM57" s="181">
        <v>0</v>
      </c>
      <c r="BN57" s="182">
        <v>5.05</v>
      </c>
      <c r="BO57" s="174">
        <v>5.3</v>
      </c>
      <c r="BP57" s="175">
        <f t="shared" si="6"/>
        <v>0.25</v>
      </c>
      <c r="BQ57" s="176">
        <v>0</v>
      </c>
      <c r="BR57" s="177">
        <v>0</v>
      </c>
      <c r="BS57" s="178">
        <v>0</v>
      </c>
      <c r="BT57" s="179">
        <v>0.25</v>
      </c>
      <c r="BU57" s="180">
        <v>0</v>
      </c>
      <c r="BV57" s="181">
        <v>0</v>
      </c>
      <c r="BW57" s="182">
        <v>5.05</v>
      </c>
      <c r="BX57" s="174">
        <v>5.0999999999999996</v>
      </c>
      <c r="BY57" s="175">
        <f t="shared" si="7"/>
        <v>4.9999999999999822E-2</v>
      </c>
      <c r="BZ57" s="176">
        <v>0</v>
      </c>
      <c r="CA57" s="177">
        <v>0</v>
      </c>
      <c r="CB57" s="178">
        <v>0</v>
      </c>
      <c r="CC57" s="179">
        <v>0.05</v>
      </c>
      <c r="CD57" s="180">
        <v>0</v>
      </c>
      <c r="CE57" s="181">
        <v>0</v>
      </c>
      <c r="CF57" s="182">
        <v>5.05</v>
      </c>
      <c r="CG57" s="174">
        <v>4.7</v>
      </c>
      <c r="CH57" s="175">
        <f t="shared" si="8"/>
        <v>-0.34999999999999964</v>
      </c>
      <c r="CI57" s="176">
        <v>0</v>
      </c>
      <c r="CJ57" s="177">
        <v>0</v>
      </c>
      <c r="CK57" s="178">
        <v>0</v>
      </c>
      <c r="CL57" s="179">
        <v>-0.35</v>
      </c>
      <c r="CM57" s="180">
        <v>0</v>
      </c>
      <c r="CN57" s="181">
        <v>0</v>
      </c>
      <c r="CO57" s="182">
        <v>5.05</v>
      </c>
      <c r="CP57" s="174">
        <v>3</v>
      </c>
      <c r="CQ57" s="175">
        <f t="shared" si="9"/>
        <v>-2.0499999999999998</v>
      </c>
      <c r="CR57" s="176">
        <v>0</v>
      </c>
      <c r="CS57" s="177">
        <v>0</v>
      </c>
      <c r="CT57" s="178">
        <v>0</v>
      </c>
      <c r="CU57" s="179">
        <v>-2.0499999999999998</v>
      </c>
      <c r="CV57" s="180">
        <v>0</v>
      </c>
      <c r="CW57" s="181">
        <v>0</v>
      </c>
      <c r="CX57" s="182">
        <v>5.05</v>
      </c>
      <c r="CY57" s="174">
        <v>4.9000000000000004</v>
      </c>
      <c r="CZ57" s="175">
        <f t="shared" si="10"/>
        <v>-0.14999999999999947</v>
      </c>
      <c r="DA57" s="176">
        <v>0</v>
      </c>
      <c r="DB57" s="177">
        <v>0</v>
      </c>
      <c r="DC57" s="178">
        <v>0</v>
      </c>
      <c r="DD57" s="179">
        <v>-0.15</v>
      </c>
      <c r="DE57" s="180">
        <v>0</v>
      </c>
      <c r="DF57" s="181">
        <v>0</v>
      </c>
      <c r="DG57" s="182">
        <v>5.05</v>
      </c>
      <c r="DH57" s="174">
        <v>4.8</v>
      </c>
      <c r="DI57" s="175">
        <f t="shared" si="11"/>
        <v>-0.25</v>
      </c>
      <c r="DJ57" s="176">
        <v>0</v>
      </c>
      <c r="DK57" s="177">
        <v>0</v>
      </c>
      <c r="DL57" s="178">
        <v>0</v>
      </c>
      <c r="DM57" s="179">
        <v>-0.25</v>
      </c>
      <c r="DN57" s="180">
        <v>0</v>
      </c>
      <c r="DO57" s="181">
        <v>0</v>
      </c>
      <c r="DP57" s="182">
        <v>5.05</v>
      </c>
      <c r="DQ57" s="174">
        <v>2.9</v>
      </c>
      <c r="DR57" s="175">
        <f t="shared" si="12"/>
        <v>-2.15</v>
      </c>
      <c r="DS57" s="176">
        <v>0</v>
      </c>
      <c r="DT57" s="177">
        <v>0</v>
      </c>
      <c r="DU57" s="178">
        <v>0</v>
      </c>
      <c r="DV57" s="179">
        <v>-2.15</v>
      </c>
      <c r="DW57" s="180">
        <v>0</v>
      </c>
      <c r="DX57" s="181">
        <v>0</v>
      </c>
      <c r="DY57" s="182">
        <v>5.05</v>
      </c>
      <c r="DZ57" s="174">
        <v>3.7</v>
      </c>
      <c r="EA57" s="175">
        <f t="shared" si="13"/>
        <v>-1.3499999999999996</v>
      </c>
      <c r="EB57" s="176">
        <v>0</v>
      </c>
      <c r="EC57" s="177">
        <v>0</v>
      </c>
      <c r="ED57" s="178">
        <v>0</v>
      </c>
      <c r="EE57" s="179">
        <v>-1.35</v>
      </c>
      <c r="EF57" s="180">
        <v>0</v>
      </c>
      <c r="EG57" s="181">
        <v>0</v>
      </c>
      <c r="EH57" s="182">
        <v>5.05</v>
      </c>
      <c r="EI57" s="174">
        <v>3.9</v>
      </c>
      <c r="EJ57" s="175">
        <f t="shared" si="14"/>
        <v>-1.1499999999999999</v>
      </c>
      <c r="EK57" s="176">
        <v>0</v>
      </c>
      <c r="EL57" s="177">
        <v>0</v>
      </c>
      <c r="EM57" s="178">
        <v>0</v>
      </c>
      <c r="EN57" s="179">
        <v>-1.1499999999999999</v>
      </c>
      <c r="EO57" s="180">
        <v>0</v>
      </c>
      <c r="EP57" s="181">
        <v>0</v>
      </c>
      <c r="EQ57" s="182">
        <v>5.05</v>
      </c>
      <c r="ER57" s="174">
        <v>4.0999999999999996</v>
      </c>
      <c r="ES57" s="175">
        <f t="shared" si="15"/>
        <v>-0.95000000000000018</v>
      </c>
      <c r="ET57" s="176">
        <v>0</v>
      </c>
      <c r="EU57" s="177">
        <v>0</v>
      </c>
      <c r="EV57" s="178">
        <v>0</v>
      </c>
      <c r="EW57" s="179">
        <v>-0.95</v>
      </c>
      <c r="EX57" s="180">
        <v>0</v>
      </c>
      <c r="EY57" s="181">
        <v>0</v>
      </c>
      <c r="EZ57" s="182">
        <v>5.05</v>
      </c>
      <c r="FA57" s="174">
        <v>8.5</v>
      </c>
      <c r="FB57" s="175">
        <f t="shared" si="16"/>
        <v>3.45</v>
      </c>
      <c r="FC57" s="176">
        <v>0</v>
      </c>
      <c r="FD57" s="177">
        <v>0</v>
      </c>
      <c r="FE57" s="178">
        <v>0</v>
      </c>
      <c r="FF57" s="179">
        <v>3.45</v>
      </c>
      <c r="FG57" s="180">
        <v>0</v>
      </c>
      <c r="FH57" s="181">
        <v>0</v>
      </c>
      <c r="FI57" s="182">
        <v>6.46</v>
      </c>
      <c r="FJ57" s="174">
        <v>8</v>
      </c>
      <c r="FK57" s="175">
        <f t="shared" si="17"/>
        <v>1.54</v>
      </c>
      <c r="FL57" s="176">
        <v>0</v>
      </c>
      <c r="FM57" s="177">
        <v>0</v>
      </c>
      <c r="FN57" s="178">
        <v>0</v>
      </c>
      <c r="FO57" s="179">
        <v>1.54</v>
      </c>
      <c r="FP57" s="180">
        <v>0</v>
      </c>
      <c r="FQ57" s="181">
        <v>0</v>
      </c>
      <c r="FR57" s="182">
        <v>6.46</v>
      </c>
      <c r="FS57" s="174">
        <v>5</v>
      </c>
      <c r="FT57" s="175">
        <f t="shared" si="18"/>
        <v>-1.46</v>
      </c>
      <c r="FU57" s="176">
        <v>0</v>
      </c>
      <c r="FV57" s="177">
        <v>0</v>
      </c>
      <c r="FW57" s="178">
        <v>0</v>
      </c>
      <c r="FX57" s="179">
        <v>-1.46</v>
      </c>
      <c r="FY57" s="180">
        <v>0</v>
      </c>
      <c r="FZ57" s="181">
        <v>0</v>
      </c>
      <c r="GA57" s="182">
        <v>6.46</v>
      </c>
      <c r="GB57" s="174">
        <v>9.8000000000000007</v>
      </c>
      <c r="GC57" s="175">
        <f t="shared" si="19"/>
        <v>3.3400000000000007</v>
      </c>
      <c r="GD57" s="176">
        <v>0</v>
      </c>
      <c r="GE57" s="177">
        <v>0</v>
      </c>
      <c r="GF57" s="178">
        <v>0</v>
      </c>
      <c r="GG57" s="179">
        <v>3.34</v>
      </c>
      <c r="GH57" s="180">
        <v>0</v>
      </c>
      <c r="GI57" s="181">
        <v>0</v>
      </c>
      <c r="GJ57" s="182">
        <v>6.46</v>
      </c>
      <c r="GK57" s="174">
        <v>6.6</v>
      </c>
      <c r="GL57" s="175">
        <f t="shared" si="20"/>
        <v>0.13999999999999968</v>
      </c>
      <c r="GM57" s="176">
        <v>0</v>
      </c>
      <c r="GN57" s="177">
        <v>0</v>
      </c>
      <c r="GO57" s="178">
        <v>0</v>
      </c>
      <c r="GP57" s="179">
        <v>0.14000000000000001</v>
      </c>
      <c r="GQ57" s="180">
        <v>0</v>
      </c>
      <c r="GR57" s="181">
        <v>0</v>
      </c>
      <c r="GS57" s="182">
        <v>6.46</v>
      </c>
      <c r="GT57" s="174">
        <v>9.6999999999999993</v>
      </c>
      <c r="GU57" s="175">
        <f t="shared" si="21"/>
        <v>3.2399999999999993</v>
      </c>
      <c r="GV57" s="176">
        <v>0</v>
      </c>
      <c r="GW57" s="177">
        <v>0</v>
      </c>
      <c r="GX57" s="178">
        <v>0</v>
      </c>
      <c r="GY57" s="179">
        <v>3.24</v>
      </c>
      <c r="GZ57" s="180">
        <v>0</v>
      </c>
      <c r="HA57" s="181">
        <v>0</v>
      </c>
      <c r="HB57" s="182">
        <v>6.46</v>
      </c>
      <c r="HC57" s="174">
        <v>7.9</v>
      </c>
      <c r="HD57" s="175">
        <f t="shared" si="22"/>
        <v>1.4400000000000004</v>
      </c>
      <c r="HE57" s="176">
        <v>0</v>
      </c>
      <c r="HF57" s="177">
        <v>0</v>
      </c>
      <c r="HG57" s="178">
        <v>0</v>
      </c>
      <c r="HH57" s="179">
        <v>1.44</v>
      </c>
      <c r="HI57" s="180">
        <v>0</v>
      </c>
      <c r="HJ57" s="181">
        <v>0</v>
      </c>
      <c r="HK57" s="182">
        <v>6.46</v>
      </c>
      <c r="HL57" s="174">
        <v>7.1</v>
      </c>
      <c r="HM57" s="175">
        <f t="shared" si="23"/>
        <v>0.63999999999999968</v>
      </c>
      <c r="HN57" s="176">
        <v>0</v>
      </c>
      <c r="HO57" s="177">
        <v>0</v>
      </c>
      <c r="HP57" s="178">
        <v>0</v>
      </c>
      <c r="HQ57" s="179">
        <v>0.64</v>
      </c>
      <c r="HR57" s="180">
        <v>0</v>
      </c>
      <c r="HS57" s="181">
        <v>0</v>
      </c>
    </row>
    <row r="58" spans="1:227" x14ac:dyDescent="0.25">
      <c r="A58" s="167" t="s">
        <v>18</v>
      </c>
      <c r="B58" s="168" t="s">
        <v>16</v>
      </c>
      <c r="C58" s="168" t="s">
        <v>496</v>
      </c>
      <c r="D58" s="168" t="s">
        <v>501</v>
      </c>
      <c r="E58" s="168" t="s">
        <v>145</v>
      </c>
      <c r="F58" s="168">
        <v>60</v>
      </c>
      <c r="G58" s="168" t="s">
        <v>135</v>
      </c>
      <c r="H58" s="169" t="s">
        <v>504</v>
      </c>
      <c r="I58" s="170">
        <v>6.9</v>
      </c>
      <c r="J58" s="171">
        <v>14.43</v>
      </c>
      <c r="K58" s="172">
        <v>6.9</v>
      </c>
      <c r="L58" s="173">
        <v>3.62</v>
      </c>
      <c r="M58" s="174">
        <v>4.2</v>
      </c>
      <c r="N58" s="175">
        <f t="shared" si="0"/>
        <v>0.58000000000000007</v>
      </c>
      <c r="O58" s="176">
        <v>0</v>
      </c>
      <c r="P58" s="177">
        <v>0</v>
      </c>
      <c r="Q58" s="178">
        <v>0</v>
      </c>
      <c r="R58" s="179">
        <v>0.57999999999999996</v>
      </c>
      <c r="S58" s="180">
        <v>0</v>
      </c>
      <c r="T58" s="181">
        <v>0</v>
      </c>
      <c r="U58" s="182">
        <v>2.83</v>
      </c>
      <c r="V58" s="174">
        <v>4.2</v>
      </c>
      <c r="W58" s="175">
        <f t="shared" si="1"/>
        <v>1.37</v>
      </c>
      <c r="X58" s="176">
        <v>0</v>
      </c>
      <c r="Y58" s="177">
        <v>0</v>
      </c>
      <c r="Z58" s="178">
        <v>0</v>
      </c>
      <c r="AA58" s="179">
        <v>1.37</v>
      </c>
      <c r="AB58" s="180">
        <v>0</v>
      </c>
      <c r="AC58" s="181">
        <v>0</v>
      </c>
      <c r="AD58" s="182">
        <v>2.83</v>
      </c>
      <c r="AE58" s="174">
        <v>6.2</v>
      </c>
      <c r="AF58" s="175">
        <f t="shared" si="2"/>
        <v>3.37</v>
      </c>
      <c r="AG58" s="176">
        <v>0</v>
      </c>
      <c r="AH58" s="177">
        <v>0</v>
      </c>
      <c r="AI58" s="178">
        <v>0</v>
      </c>
      <c r="AJ58" s="179">
        <v>3.37</v>
      </c>
      <c r="AK58" s="180">
        <v>0</v>
      </c>
      <c r="AL58" s="181">
        <v>0</v>
      </c>
      <c r="AM58" s="182">
        <v>2.83</v>
      </c>
      <c r="AN58" s="174">
        <v>6.1</v>
      </c>
      <c r="AO58" s="175">
        <f t="shared" si="3"/>
        <v>3.2699999999999996</v>
      </c>
      <c r="AP58" s="176">
        <v>0</v>
      </c>
      <c r="AQ58" s="177">
        <v>0</v>
      </c>
      <c r="AR58" s="178">
        <v>0</v>
      </c>
      <c r="AS58" s="179">
        <v>3.27</v>
      </c>
      <c r="AT58" s="180">
        <v>0</v>
      </c>
      <c r="AU58" s="181">
        <v>0</v>
      </c>
      <c r="AV58" s="182">
        <v>2.83</v>
      </c>
      <c r="AW58" s="174">
        <v>6.8</v>
      </c>
      <c r="AX58" s="175">
        <f t="shared" si="4"/>
        <v>3.9699999999999998</v>
      </c>
      <c r="AY58" s="176">
        <v>0</v>
      </c>
      <c r="AZ58" s="177">
        <v>0</v>
      </c>
      <c r="BA58" s="178">
        <v>0</v>
      </c>
      <c r="BB58" s="179">
        <v>3.97</v>
      </c>
      <c r="BC58" s="180">
        <v>0</v>
      </c>
      <c r="BD58" s="181">
        <v>0</v>
      </c>
      <c r="BE58" s="182">
        <v>2.83</v>
      </c>
      <c r="BF58" s="174">
        <v>7.4</v>
      </c>
      <c r="BG58" s="175">
        <f t="shared" si="5"/>
        <v>4.57</v>
      </c>
      <c r="BH58" s="176">
        <v>0</v>
      </c>
      <c r="BI58" s="177">
        <v>0</v>
      </c>
      <c r="BJ58" s="178">
        <v>0</v>
      </c>
      <c r="BK58" s="179">
        <v>4.57</v>
      </c>
      <c r="BL58" s="180">
        <v>0</v>
      </c>
      <c r="BM58" s="181">
        <v>0</v>
      </c>
      <c r="BN58" s="182">
        <v>2.83</v>
      </c>
      <c r="BO58" s="174">
        <v>4.5999999999999996</v>
      </c>
      <c r="BP58" s="175">
        <f t="shared" si="6"/>
        <v>1.7699999999999996</v>
      </c>
      <c r="BQ58" s="176">
        <v>0</v>
      </c>
      <c r="BR58" s="177">
        <v>0</v>
      </c>
      <c r="BS58" s="178">
        <v>0</v>
      </c>
      <c r="BT58" s="179">
        <v>1.77</v>
      </c>
      <c r="BU58" s="180">
        <v>0</v>
      </c>
      <c r="BV58" s="181">
        <v>0</v>
      </c>
      <c r="BW58" s="182">
        <v>2.83</v>
      </c>
      <c r="BX58" s="174">
        <v>3.8</v>
      </c>
      <c r="BY58" s="175">
        <f t="shared" si="7"/>
        <v>0.96999999999999975</v>
      </c>
      <c r="BZ58" s="176">
        <v>0</v>
      </c>
      <c r="CA58" s="177">
        <v>0</v>
      </c>
      <c r="CB58" s="178">
        <v>0</v>
      </c>
      <c r="CC58" s="179">
        <v>0.97</v>
      </c>
      <c r="CD58" s="180">
        <v>0</v>
      </c>
      <c r="CE58" s="181">
        <v>0</v>
      </c>
      <c r="CF58" s="182">
        <v>2.83</v>
      </c>
      <c r="CG58" s="174">
        <v>3.6</v>
      </c>
      <c r="CH58" s="175">
        <f t="shared" si="8"/>
        <v>0.77</v>
      </c>
      <c r="CI58" s="176">
        <v>0</v>
      </c>
      <c r="CJ58" s="177">
        <v>0</v>
      </c>
      <c r="CK58" s="178">
        <v>0</v>
      </c>
      <c r="CL58" s="179">
        <v>0.77</v>
      </c>
      <c r="CM58" s="180">
        <v>0</v>
      </c>
      <c r="CN58" s="181">
        <v>0</v>
      </c>
      <c r="CO58" s="182">
        <v>2.83</v>
      </c>
      <c r="CP58" s="174">
        <v>3.9</v>
      </c>
      <c r="CQ58" s="175">
        <f t="shared" si="9"/>
        <v>1.0699999999999998</v>
      </c>
      <c r="CR58" s="176">
        <v>0</v>
      </c>
      <c r="CS58" s="177">
        <v>0</v>
      </c>
      <c r="CT58" s="178">
        <v>0</v>
      </c>
      <c r="CU58" s="179">
        <v>1.07</v>
      </c>
      <c r="CV58" s="180">
        <v>0</v>
      </c>
      <c r="CW58" s="181">
        <v>0</v>
      </c>
      <c r="CX58" s="182">
        <v>2.83</v>
      </c>
      <c r="CY58" s="174">
        <v>4</v>
      </c>
      <c r="CZ58" s="175">
        <f t="shared" si="10"/>
        <v>1.17</v>
      </c>
      <c r="DA58" s="176">
        <v>0</v>
      </c>
      <c r="DB58" s="177">
        <v>0</v>
      </c>
      <c r="DC58" s="178">
        <v>0</v>
      </c>
      <c r="DD58" s="179">
        <v>1.17</v>
      </c>
      <c r="DE58" s="180">
        <v>0</v>
      </c>
      <c r="DF58" s="181">
        <v>0</v>
      </c>
      <c r="DG58" s="182">
        <v>2.83</v>
      </c>
      <c r="DH58" s="174">
        <v>4</v>
      </c>
      <c r="DI58" s="175">
        <f t="shared" si="11"/>
        <v>1.17</v>
      </c>
      <c r="DJ58" s="176">
        <v>0</v>
      </c>
      <c r="DK58" s="177">
        <v>0</v>
      </c>
      <c r="DL58" s="178">
        <v>0</v>
      </c>
      <c r="DM58" s="179">
        <v>1.17</v>
      </c>
      <c r="DN58" s="180">
        <v>0</v>
      </c>
      <c r="DO58" s="181">
        <v>0</v>
      </c>
      <c r="DP58" s="182">
        <v>2.83</v>
      </c>
      <c r="DQ58" s="174">
        <v>4.5</v>
      </c>
      <c r="DR58" s="175">
        <f t="shared" si="12"/>
        <v>1.67</v>
      </c>
      <c r="DS58" s="176">
        <v>0</v>
      </c>
      <c r="DT58" s="177">
        <v>0</v>
      </c>
      <c r="DU58" s="178">
        <v>0</v>
      </c>
      <c r="DV58" s="179">
        <v>1.67</v>
      </c>
      <c r="DW58" s="180">
        <v>0</v>
      </c>
      <c r="DX58" s="181">
        <v>0</v>
      </c>
      <c r="DY58" s="182">
        <v>2.83</v>
      </c>
      <c r="DZ58" s="174">
        <v>4.5</v>
      </c>
      <c r="EA58" s="175">
        <f t="shared" si="13"/>
        <v>1.67</v>
      </c>
      <c r="EB58" s="176">
        <v>0</v>
      </c>
      <c r="EC58" s="177">
        <v>0</v>
      </c>
      <c r="ED58" s="178">
        <v>0</v>
      </c>
      <c r="EE58" s="179">
        <v>1.67</v>
      </c>
      <c r="EF58" s="180">
        <v>0</v>
      </c>
      <c r="EG58" s="181">
        <v>0</v>
      </c>
      <c r="EH58" s="182">
        <v>2.83</v>
      </c>
      <c r="EI58" s="174">
        <v>7</v>
      </c>
      <c r="EJ58" s="175">
        <f t="shared" si="14"/>
        <v>4.17</v>
      </c>
      <c r="EK58" s="176">
        <v>0</v>
      </c>
      <c r="EL58" s="177">
        <v>0</v>
      </c>
      <c r="EM58" s="178">
        <v>0</v>
      </c>
      <c r="EN58" s="179">
        <v>4.17</v>
      </c>
      <c r="EO58" s="180">
        <v>0</v>
      </c>
      <c r="EP58" s="181">
        <v>0</v>
      </c>
      <c r="EQ58" s="182">
        <v>2.83</v>
      </c>
      <c r="ER58" s="174">
        <v>3.6</v>
      </c>
      <c r="ES58" s="175">
        <f t="shared" si="15"/>
        <v>0.77</v>
      </c>
      <c r="ET58" s="176">
        <v>0</v>
      </c>
      <c r="EU58" s="177">
        <v>0</v>
      </c>
      <c r="EV58" s="178">
        <v>0</v>
      </c>
      <c r="EW58" s="179">
        <v>0.77</v>
      </c>
      <c r="EX58" s="180">
        <v>0</v>
      </c>
      <c r="EY58" s="181">
        <v>0</v>
      </c>
      <c r="EZ58" s="182">
        <v>2.83</v>
      </c>
      <c r="FA58" s="174">
        <v>3.4</v>
      </c>
      <c r="FB58" s="175">
        <f t="shared" si="16"/>
        <v>0.56999999999999984</v>
      </c>
      <c r="FC58" s="176">
        <v>0</v>
      </c>
      <c r="FD58" s="177">
        <v>0</v>
      </c>
      <c r="FE58" s="178">
        <v>0</v>
      </c>
      <c r="FF58" s="179">
        <v>0.56999999999999995</v>
      </c>
      <c r="FG58" s="180">
        <v>0</v>
      </c>
      <c r="FH58" s="181">
        <v>0</v>
      </c>
      <c r="FI58" s="182">
        <v>3.62</v>
      </c>
      <c r="FJ58" s="174">
        <v>3.4</v>
      </c>
      <c r="FK58" s="175">
        <f t="shared" si="17"/>
        <v>-0.2200000000000002</v>
      </c>
      <c r="FL58" s="176">
        <v>0</v>
      </c>
      <c r="FM58" s="177">
        <v>0</v>
      </c>
      <c r="FN58" s="178">
        <v>0</v>
      </c>
      <c r="FO58" s="179">
        <v>-0.22</v>
      </c>
      <c r="FP58" s="180">
        <v>0</v>
      </c>
      <c r="FQ58" s="181">
        <v>0</v>
      </c>
      <c r="FR58" s="182">
        <v>3.62</v>
      </c>
      <c r="FS58" s="174">
        <v>3.5</v>
      </c>
      <c r="FT58" s="175">
        <f t="shared" si="18"/>
        <v>-0.12000000000000011</v>
      </c>
      <c r="FU58" s="176">
        <v>0</v>
      </c>
      <c r="FV58" s="177">
        <v>0</v>
      </c>
      <c r="FW58" s="178">
        <v>0</v>
      </c>
      <c r="FX58" s="179">
        <v>-0.12</v>
      </c>
      <c r="FY58" s="180">
        <v>0</v>
      </c>
      <c r="FZ58" s="181">
        <v>0</v>
      </c>
      <c r="GA58" s="182">
        <v>3.62</v>
      </c>
      <c r="GB58" s="174">
        <v>3.5</v>
      </c>
      <c r="GC58" s="175">
        <f t="shared" si="19"/>
        <v>-0.12000000000000011</v>
      </c>
      <c r="GD58" s="176">
        <v>0</v>
      </c>
      <c r="GE58" s="177">
        <v>0</v>
      </c>
      <c r="GF58" s="178">
        <v>0</v>
      </c>
      <c r="GG58" s="179">
        <v>-0.12</v>
      </c>
      <c r="GH58" s="180">
        <v>0</v>
      </c>
      <c r="GI58" s="181">
        <v>0</v>
      </c>
      <c r="GJ58" s="182">
        <v>3.62</v>
      </c>
      <c r="GK58" s="174">
        <v>0.7</v>
      </c>
      <c r="GL58" s="175">
        <f t="shared" si="20"/>
        <v>-2.92</v>
      </c>
      <c r="GM58" s="176">
        <v>0</v>
      </c>
      <c r="GN58" s="177">
        <v>0</v>
      </c>
      <c r="GO58" s="178">
        <v>0</v>
      </c>
      <c r="GP58" s="179">
        <v>-2.92</v>
      </c>
      <c r="GQ58" s="180">
        <v>0</v>
      </c>
      <c r="GR58" s="181">
        <v>0</v>
      </c>
      <c r="GS58" s="182">
        <v>3.62</v>
      </c>
      <c r="GT58" s="174">
        <v>0.7</v>
      </c>
      <c r="GU58" s="175">
        <f t="shared" si="21"/>
        <v>-2.92</v>
      </c>
      <c r="GV58" s="176">
        <v>0</v>
      </c>
      <c r="GW58" s="177">
        <v>0</v>
      </c>
      <c r="GX58" s="178">
        <v>0</v>
      </c>
      <c r="GY58" s="179">
        <v>-2.92</v>
      </c>
      <c r="GZ58" s="180">
        <v>0</v>
      </c>
      <c r="HA58" s="181">
        <v>0</v>
      </c>
      <c r="HB58" s="182">
        <v>3.62</v>
      </c>
      <c r="HC58" s="174">
        <v>4.3</v>
      </c>
      <c r="HD58" s="175">
        <f t="shared" si="22"/>
        <v>0.67999999999999972</v>
      </c>
      <c r="HE58" s="176">
        <v>0</v>
      </c>
      <c r="HF58" s="177">
        <v>0</v>
      </c>
      <c r="HG58" s="178">
        <v>0</v>
      </c>
      <c r="HH58" s="179">
        <v>0.68</v>
      </c>
      <c r="HI58" s="180">
        <v>0</v>
      </c>
      <c r="HJ58" s="181">
        <v>0</v>
      </c>
      <c r="HK58" s="182">
        <v>3.62</v>
      </c>
      <c r="HL58" s="174">
        <v>4.5</v>
      </c>
      <c r="HM58" s="175">
        <f t="shared" si="23"/>
        <v>0.87999999999999989</v>
      </c>
      <c r="HN58" s="176">
        <v>0</v>
      </c>
      <c r="HO58" s="177">
        <v>0</v>
      </c>
      <c r="HP58" s="178">
        <v>0</v>
      </c>
      <c r="HQ58" s="179">
        <v>0.88</v>
      </c>
      <c r="HR58" s="180">
        <v>0</v>
      </c>
      <c r="HS58" s="181">
        <v>0</v>
      </c>
    </row>
    <row r="59" spans="1:227" x14ac:dyDescent="0.25">
      <c r="A59" s="167" t="s">
        <v>18</v>
      </c>
      <c r="B59" s="168" t="s">
        <v>16</v>
      </c>
      <c r="C59" s="168" t="s">
        <v>496</v>
      </c>
      <c r="D59" s="168" t="s">
        <v>501</v>
      </c>
      <c r="E59" s="168" t="s">
        <v>249</v>
      </c>
      <c r="F59" s="168">
        <v>60</v>
      </c>
      <c r="G59" s="168" t="s">
        <v>141</v>
      </c>
      <c r="H59" s="169" t="s">
        <v>505</v>
      </c>
      <c r="I59" s="170">
        <v>13.8</v>
      </c>
      <c r="J59" s="171">
        <v>8.0333333333333332</v>
      </c>
      <c r="K59" s="172">
        <v>8.0333333333333332</v>
      </c>
      <c r="L59" s="173">
        <v>7.71</v>
      </c>
      <c r="M59" s="174">
        <v>9.9</v>
      </c>
      <c r="N59" s="175">
        <f t="shared" si="0"/>
        <v>2.1900000000000004</v>
      </c>
      <c r="O59" s="176">
        <v>0</v>
      </c>
      <c r="P59" s="177">
        <v>0</v>
      </c>
      <c r="Q59" s="178">
        <v>0</v>
      </c>
      <c r="R59" s="179">
        <v>2.19</v>
      </c>
      <c r="S59" s="180">
        <v>0</v>
      </c>
      <c r="T59" s="181">
        <v>0</v>
      </c>
      <c r="U59" s="182">
        <v>6.03</v>
      </c>
      <c r="V59" s="174">
        <v>10.3</v>
      </c>
      <c r="W59" s="175">
        <f t="shared" si="1"/>
        <v>4.2700000000000005</v>
      </c>
      <c r="X59" s="176">
        <v>0</v>
      </c>
      <c r="Y59" s="177">
        <v>0</v>
      </c>
      <c r="Z59" s="178">
        <v>0</v>
      </c>
      <c r="AA59" s="179">
        <v>4.2699999999999996</v>
      </c>
      <c r="AB59" s="180">
        <v>0</v>
      </c>
      <c r="AC59" s="181">
        <v>0</v>
      </c>
      <c r="AD59" s="182">
        <v>6.03</v>
      </c>
      <c r="AE59" s="174">
        <v>10.6</v>
      </c>
      <c r="AF59" s="175">
        <f t="shared" si="2"/>
        <v>4.5699999999999994</v>
      </c>
      <c r="AG59" s="176">
        <v>0</v>
      </c>
      <c r="AH59" s="177">
        <v>0</v>
      </c>
      <c r="AI59" s="178">
        <v>0</v>
      </c>
      <c r="AJ59" s="179">
        <v>4.57</v>
      </c>
      <c r="AK59" s="180">
        <v>0</v>
      </c>
      <c r="AL59" s="181">
        <v>0</v>
      </c>
      <c r="AM59" s="182">
        <v>6.03</v>
      </c>
      <c r="AN59" s="174">
        <v>5.2</v>
      </c>
      <c r="AO59" s="175">
        <f t="shared" si="3"/>
        <v>-0.83000000000000007</v>
      </c>
      <c r="AP59" s="176">
        <v>0</v>
      </c>
      <c r="AQ59" s="177">
        <v>0</v>
      </c>
      <c r="AR59" s="178">
        <v>0</v>
      </c>
      <c r="AS59" s="179">
        <v>-0.83</v>
      </c>
      <c r="AT59" s="180">
        <v>0</v>
      </c>
      <c r="AU59" s="181">
        <v>0</v>
      </c>
      <c r="AV59" s="182">
        <v>6.03</v>
      </c>
      <c r="AW59" s="174">
        <v>5.2</v>
      </c>
      <c r="AX59" s="175">
        <f t="shared" si="4"/>
        <v>-0.83000000000000007</v>
      </c>
      <c r="AY59" s="176">
        <v>0</v>
      </c>
      <c r="AZ59" s="177">
        <v>0</v>
      </c>
      <c r="BA59" s="178">
        <v>0</v>
      </c>
      <c r="BB59" s="179">
        <v>-0.83</v>
      </c>
      <c r="BC59" s="180">
        <v>0</v>
      </c>
      <c r="BD59" s="181">
        <v>0</v>
      </c>
      <c r="BE59" s="182">
        <v>6.03</v>
      </c>
      <c r="BF59" s="174">
        <v>9.4</v>
      </c>
      <c r="BG59" s="175">
        <f t="shared" si="5"/>
        <v>3.37</v>
      </c>
      <c r="BH59" s="176">
        <v>0</v>
      </c>
      <c r="BI59" s="177">
        <v>0</v>
      </c>
      <c r="BJ59" s="178">
        <v>0</v>
      </c>
      <c r="BK59" s="179">
        <v>3.37</v>
      </c>
      <c r="BL59" s="180">
        <v>0</v>
      </c>
      <c r="BM59" s="181">
        <v>0</v>
      </c>
      <c r="BN59" s="182">
        <v>6.03</v>
      </c>
      <c r="BO59" s="174">
        <v>8.9</v>
      </c>
      <c r="BP59" s="175">
        <f t="shared" si="6"/>
        <v>2.87</v>
      </c>
      <c r="BQ59" s="176">
        <v>0</v>
      </c>
      <c r="BR59" s="177">
        <v>0</v>
      </c>
      <c r="BS59" s="178">
        <v>0</v>
      </c>
      <c r="BT59" s="179">
        <v>2.87</v>
      </c>
      <c r="BU59" s="180">
        <v>0</v>
      </c>
      <c r="BV59" s="181">
        <v>0</v>
      </c>
      <c r="BW59" s="182">
        <v>6.03</v>
      </c>
      <c r="BX59" s="174">
        <v>8.4</v>
      </c>
      <c r="BY59" s="175">
        <f t="shared" si="7"/>
        <v>2.37</v>
      </c>
      <c r="BZ59" s="176">
        <v>0</v>
      </c>
      <c r="CA59" s="177">
        <v>0</v>
      </c>
      <c r="CB59" s="178">
        <v>0</v>
      </c>
      <c r="CC59" s="179">
        <v>2.37</v>
      </c>
      <c r="CD59" s="180">
        <v>0</v>
      </c>
      <c r="CE59" s="181">
        <v>0</v>
      </c>
      <c r="CF59" s="182">
        <v>6.03</v>
      </c>
      <c r="CG59" s="174">
        <v>11.7</v>
      </c>
      <c r="CH59" s="175">
        <f t="shared" si="8"/>
        <v>5.669999999999999</v>
      </c>
      <c r="CI59" s="176">
        <v>0</v>
      </c>
      <c r="CJ59" s="177">
        <v>0</v>
      </c>
      <c r="CK59" s="178">
        <v>0</v>
      </c>
      <c r="CL59" s="179">
        <v>5.67</v>
      </c>
      <c r="CM59" s="180">
        <v>0</v>
      </c>
      <c r="CN59" s="181">
        <v>0</v>
      </c>
      <c r="CO59" s="182">
        <v>6.03</v>
      </c>
      <c r="CP59" s="174">
        <v>11.2</v>
      </c>
      <c r="CQ59" s="175">
        <f t="shared" si="9"/>
        <v>5.169999999999999</v>
      </c>
      <c r="CR59" s="176">
        <v>0</v>
      </c>
      <c r="CS59" s="177">
        <v>0</v>
      </c>
      <c r="CT59" s="178">
        <v>0</v>
      </c>
      <c r="CU59" s="179">
        <v>5.17</v>
      </c>
      <c r="CV59" s="180">
        <v>0</v>
      </c>
      <c r="CW59" s="181">
        <v>0</v>
      </c>
      <c r="CX59" s="182">
        <v>6.03</v>
      </c>
      <c r="CY59" s="174">
        <v>11.2</v>
      </c>
      <c r="CZ59" s="175">
        <f t="shared" si="10"/>
        <v>5.169999999999999</v>
      </c>
      <c r="DA59" s="176">
        <v>0</v>
      </c>
      <c r="DB59" s="177">
        <v>0</v>
      </c>
      <c r="DC59" s="178">
        <v>0</v>
      </c>
      <c r="DD59" s="179">
        <v>5.17</v>
      </c>
      <c r="DE59" s="180">
        <v>0</v>
      </c>
      <c r="DF59" s="181">
        <v>0</v>
      </c>
      <c r="DG59" s="182">
        <v>6.03</v>
      </c>
      <c r="DH59" s="174">
        <v>4.9000000000000004</v>
      </c>
      <c r="DI59" s="175">
        <f t="shared" si="11"/>
        <v>-1.1299999999999999</v>
      </c>
      <c r="DJ59" s="176">
        <v>0</v>
      </c>
      <c r="DK59" s="177">
        <v>0</v>
      </c>
      <c r="DL59" s="178">
        <v>0</v>
      </c>
      <c r="DM59" s="179">
        <v>-1.1299999999999999</v>
      </c>
      <c r="DN59" s="180">
        <v>0</v>
      </c>
      <c r="DO59" s="181">
        <v>0</v>
      </c>
      <c r="DP59" s="182">
        <v>6.03</v>
      </c>
      <c r="DQ59" s="174">
        <v>11.1</v>
      </c>
      <c r="DR59" s="175">
        <f t="shared" si="12"/>
        <v>5.0699999999999994</v>
      </c>
      <c r="DS59" s="176">
        <v>0</v>
      </c>
      <c r="DT59" s="177">
        <v>0</v>
      </c>
      <c r="DU59" s="178">
        <v>0</v>
      </c>
      <c r="DV59" s="179">
        <v>5.07</v>
      </c>
      <c r="DW59" s="180">
        <v>0</v>
      </c>
      <c r="DX59" s="181">
        <v>0</v>
      </c>
      <c r="DY59" s="182">
        <v>6.03</v>
      </c>
      <c r="DZ59" s="174">
        <v>11.9</v>
      </c>
      <c r="EA59" s="175">
        <f t="shared" si="13"/>
        <v>5.87</v>
      </c>
      <c r="EB59" s="176">
        <v>0</v>
      </c>
      <c r="EC59" s="177">
        <v>0</v>
      </c>
      <c r="ED59" s="178">
        <v>0</v>
      </c>
      <c r="EE59" s="179">
        <v>5.87</v>
      </c>
      <c r="EF59" s="180">
        <v>0</v>
      </c>
      <c r="EG59" s="181">
        <v>0</v>
      </c>
      <c r="EH59" s="182">
        <v>6.03</v>
      </c>
      <c r="EI59" s="174">
        <v>6</v>
      </c>
      <c r="EJ59" s="175">
        <f t="shared" si="14"/>
        <v>-3.0000000000000249E-2</v>
      </c>
      <c r="EK59" s="176">
        <v>0</v>
      </c>
      <c r="EL59" s="177">
        <v>0</v>
      </c>
      <c r="EM59" s="178">
        <v>0</v>
      </c>
      <c r="EN59" s="179">
        <v>-0.03</v>
      </c>
      <c r="EO59" s="180">
        <v>0</v>
      </c>
      <c r="EP59" s="181">
        <v>0</v>
      </c>
      <c r="EQ59" s="182">
        <v>6.03</v>
      </c>
      <c r="ER59" s="174">
        <v>6.4</v>
      </c>
      <c r="ES59" s="175">
        <f t="shared" si="15"/>
        <v>0.37000000000000011</v>
      </c>
      <c r="ET59" s="176">
        <v>0</v>
      </c>
      <c r="EU59" s="177">
        <v>0</v>
      </c>
      <c r="EV59" s="178">
        <v>0</v>
      </c>
      <c r="EW59" s="179">
        <v>0.37</v>
      </c>
      <c r="EX59" s="180">
        <v>0</v>
      </c>
      <c r="EY59" s="181">
        <v>0</v>
      </c>
      <c r="EZ59" s="182">
        <v>6.03</v>
      </c>
      <c r="FA59" s="174">
        <v>6.7</v>
      </c>
      <c r="FB59" s="175">
        <f t="shared" si="16"/>
        <v>0.66999999999999993</v>
      </c>
      <c r="FC59" s="176">
        <v>0</v>
      </c>
      <c r="FD59" s="177">
        <v>0</v>
      </c>
      <c r="FE59" s="178">
        <v>0</v>
      </c>
      <c r="FF59" s="179">
        <v>0.67</v>
      </c>
      <c r="FG59" s="180">
        <v>0</v>
      </c>
      <c r="FH59" s="181">
        <v>0</v>
      </c>
      <c r="FI59" s="182">
        <v>7.71</v>
      </c>
      <c r="FJ59" s="174">
        <v>6.6</v>
      </c>
      <c r="FK59" s="175">
        <f t="shared" si="17"/>
        <v>-1.1100000000000003</v>
      </c>
      <c r="FL59" s="176">
        <v>0</v>
      </c>
      <c r="FM59" s="177">
        <v>0</v>
      </c>
      <c r="FN59" s="178">
        <v>0</v>
      </c>
      <c r="FO59" s="179">
        <v>-1.1100000000000001</v>
      </c>
      <c r="FP59" s="180">
        <v>0</v>
      </c>
      <c r="FQ59" s="181">
        <v>0</v>
      </c>
      <c r="FR59" s="182">
        <v>7.71</v>
      </c>
      <c r="FS59" s="174">
        <v>9.3000000000000007</v>
      </c>
      <c r="FT59" s="175">
        <f t="shared" si="18"/>
        <v>1.5900000000000007</v>
      </c>
      <c r="FU59" s="176">
        <v>0</v>
      </c>
      <c r="FV59" s="177">
        <v>0</v>
      </c>
      <c r="FW59" s="178">
        <v>0</v>
      </c>
      <c r="FX59" s="179">
        <v>1.59</v>
      </c>
      <c r="FY59" s="180">
        <v>0</v>
      </c>
      <c r="FZ59" s="181">
        <v>0</v>
      </c>
      <c r="GA59" s="182">
        <v>7.71</v>
      </c>
      <c r="GB59" s="174">
        <v>10.6</v>
      </c>
      <c r="GC59" s="175">
        <f t="shared" si="19"/>
        <v>2.8899999999999997</v>
      </c>
      <c r="GD59" s="176">
        <v>0</v>
      </c>
      <c r="GE59" s="177">
        <v>0</v>
      </c>
      <c r="GF59" s="178">
        <v>0</v>
      </c>
      <c r="GG59" s="179">
        <v>2.89</v>
      </c>
      <c r="GH59" s="180">
        <v>0</v>
      </c>
      <c r="GI59" s="181">
        <v>0</v>
      </c>
      <c r="GJ59" s="182">
        <v>7.71</v>
      </c>
      <c r="GK59" s="174">
        <v>12.8</v>
      </c>
      <c r="GL59" s="175">
        <f t="shared" si="20"/>
        <v>5.0900000000000007</v>
      </c>
      <c r="GM59" s="176">
        <v>0</v>
      </c>
      <c r="GN59" s="177">
        <v>0</v>
      </c>
      <c r="GO59" s="178">
        <v>0</v>
      </c>
      <c r="GP59" s="179">
        <v>5.09</v>
      </c>
      <c r="GQ59" s="180">
        <v>0</v>
      </c>
      <c r="GR59" s="181">
        <v>0</v>
      </c>
      <c r="GS59" s="182">
        <v>7.71</v>
      </c>
      <c r="GT59" s="174">
        <v>13.8</v>
      </c>
      <c r="GU59" s="175">
        <f t="shared" si="21"/>
        <v>6.0900000000000007</v>
      </c>
      <c r="GV59" s="176">
        <v>0</v>
      </c>
      <c r="GW59" s="177">
        <v>0</v>
      </c>
      <c r="GX59" s="178">
        <v>0</v>
      </c>
      <c r="GY59" s="179">
        <v>6.09</v>
      </c>
      <c r="GZ59" s="180">
        <v>0</v>
      </c>
      <c r="HA59" s="181">
        <v>0</v>
      </c>
      <c r="HB59" s="182">
        <v>7.71</v>
      </c>
      <c r="HC59" s="174">
        <v>15.2</v>
      </c>
      <c r="HD59" s="175">
        <f t="shared" si="22"/>
        <v>7.4899999999999993</v>
      </c>
      <c r="HE59" s="176">
        <v>0</v>
      </c>
      <c r="HF59" s="177">
        <v>0</v>
      </c>
      <c r="HG59" s="178">
        <v>0</v>
      </c>
      <c r="HH59" s="179">
        <v>7.49</v>
      </c>
      <c r="HI59" s="180">
        <v>0</v>
      </c>
      <c r="HJ59" s="181">
        <v>0</v>
      </c>
      <c r="HK59" s="182">
        <v>7.71</v>
      </c>
      <c r="HL59" s="174">
        <v>11.7</v>
      </c>
      <c r="HM59" s="175">
        <f t="shared" si="23"/>
        <v>3.9899999999999993</v>
      </c>
      <c r="HN59" s="176">
        <v>0</v>
      </c>
      <c r="HO59" s="177">
        <v>0</v>
      </c>
      <c r="HP59" s="178">
        <v>0</v>
      </c>
      <c r="HQ59" s="179">
        <v>3.99</v>
      </c>
      <c r="HR59" s="180">
        <v>0</v>
      </c>
      <c r="HS59" s="181">
        <v>0</v>
      </c>
    </row>
    <row r="60" spans="1:227" x14ac:dyDescent="0.25">
      <c r="A60" s="167" t="s">
        <v>18</v>
      </c>
      <c r="B60" s="168" t="s">
        <v>16</v>
      </c>
      <c r="C60" s="168" t="s">
        <v>496</v>
      </c>
      <c r="D60" s="168" t="s">
        <v>501</v>
      </c>
      <c r="E60" s="168" t="s">
        <v>249</v>
      </c>
      <c r="F60" s="168">
        <v>60</v>
      </c>
      <c r="G60" s="168" t="s">
        <v>135</v>
      </c>
      <c r="H60" s="169" t="s">
        <v>506</v>
      </c>
      <c r="I60" s="170">
        <v>18</v>
      </c>
      <c r="J60" s="171">
        <v>25</v>
      </c>
      <c r="K60" s="172">
        <v>18</v>
      </c>
      <c r="L60" s="173">
        <v>8.06</v>
      </c>
      <c r="M60" s="174">
        <v>8.4</v>
      </c>
      <c r="N60" s="175">
        <f t="shared" si="0"/>
        <v>0.33999999999999986</v>
      </c>
      <c r="O60" s="176">
        <v>0</v>
      </c>
      <c r="P60" s="177">
        <v>0</v>
      </c>
      <c r="Q60" s="178">
        <v>0</v>
      </c>
      <c r="R60" s="179">
        <v>0.34</v>
      </c>
      <c r="S60" s="180">
        <v>0</v>
      </c>
      <c r="T60" s="181">
        <v>0</v>
      </c>
      <c r="U60" s="182">
        <v>6.3</v>
      </c>
      <c r="V60" s="174">
        <v>8.6999999999999993</v>
      </c>
      <c r="W60" s="175">
        <f t="shared" si="1"/>
        <v>2.3999999999999995</v>
      </c>
      <c r="X60" s="176">
        <v>0</v>
      </c>
      <c r="Y60" s="177">
        <v>0</v>
      </c>
      <c r="Z60" s="178">
        <v>0</v>
      </c>
      <c r="AA60" s="179">
        <v>2.4</v>
      </c>
      <c r="AB60" s="180">
        <v>0</v>
      </c>
      <c r="AC60" s="181">
        <v>0</v>
      </c>
      <c r="AD60" s="182">
        <v>6.3</v>
      </c>
      <c r="AE60" s="174">
        <v>9.1999999999999993</v>
      </c>
      <c r="AF60" s="175">
        <f t="shared" si="2"/>
        <v>2.8999999999999995</v>
      </c>
      <c r="AG60" s="176">
        <v>0</v>
      </c>
      <c r="AH60" s="177">
        <v>0</v>
      </c>
      <c r="AI60" s="178">
        <v>0</v>
      </c>
      <c r="AJ60" s="179">
        <v>2.9</v>
      </c>
      <c r="AK60" s="180">
        <v>0</v>
      </c>
      <c r="AL60" s="181">
        <v>0</v>
      </c>
      <c r="AM60" s="182">
        <v>6.3</v>
      </c>
      <c r="AN60" s="174">
        <v>6.9</v>
      </c>
      <c r="AO60" s="175">
        <f t="shared" si="3"/>
        <v>0.60000000000000053</v>
      </c>
      <c r="AP60" s="176">
        <v>0</v>
      </c>
      <c r="AQ60" s="177">
        <v>0</v>
      </c>
      <c r="AR60" s="178">
        <v>0</v>
      </c>
      <c r="AS60" s="179">
        <v>0.6</v>
      </c>
      <c r="AT60" s="180">
        <v>0</v>
      </c>
      <c r="AU60" s="181">
        <v>0</v>
      </c>
      <c r="AV60" s="182">
        <v>6.3</v>
      </c>
      <c r="AW60" s="174">
        <v>7.6</v>
      </c>
      <c r="AX60" s="175">
        <f t="shared" si="4"/>
        <v>1.2999999999999998</v>
      </c>
      <c r="AY60" s="176">
        <v>0</v>
      </c>
      <c r="AZ60" s="177">
        <v>0</v>
      </c>
      <c r="BA60" s="178">
        <v>0</v>
      </c>
      <c r="BB60" s="179">
        <v>1.3</v>
      </c>
      <c r="BC60" s="180">
        <v>0</v>
      </c>
      <c r="BD60" s="181">
        <v>0</v>
      </c>
      <c r="BE60" s="182">
        <v>6.3</v>
      </c>
      <c r="BF60" s="174">
        <v>8.5</v>
      </c>
      <c r="BG60" s="175">
        <f t="shared" si="5"/>
        <v>2.2000000000000002</v>
      </c>
      <c r="BH60" s="176">
        <v>0</v>
      </c>
      <c r="BI60" s="177">
        <v>0</v>
      </c>
      <c r="BJ60" s="178">
        <v>0</v>
      </c>
      <c r="BK60" s="179">
        <v>2.2000000000000002</v>
      </c>
      <c r="BL60" s="180">
        <v>0</v>
      </c>
      <c r="BM60" s="181">
        <v>0</v>
      </c>
      <c r="BN60" s="182">
        <v>6.3</v>
      </c>
      <c r="BO60" s="174">
        <v>9.1</v>
      </c>
      <c r="BP60" s="175">
        <f t="shared" si="6"/>
        <v>2.8</v>
      </c>
      <c r="BQ60" s="176">
        <v>0</v>
      </c>
      <c r="BR60" s="177">
        <v>0</v>
      </c>
      <c r="BS60" s="178">
        <v>0</v>
      </c>
      <c r="BT60" s="179">
        <v>2.8</v>
      </c>
      <c r="BU60" s="180">
        <v>0</v>
      </c>
      <c r="BV60" s="181">
        <v>0</v>
      </c>
      <c r="BW60" s="182">
        <v>6.3</v>
      </c>
      <c r="BX60" s="174">
        <v>7.6</v>
      </c>
      <c r="BY60" s="175">
        <f t="shared" si="7"/>
        <v>1.2999999999999998</v>
      </c>
      <c r="BZ60" s="176">
        <v>0</v>
      </c>
      <c r="CA60" s="177">
        <v>0</v>
      </c>
      <c r="CB60" s="178">
        <v>0</v>
      </c>
      <c r="CC60" s="179">
        <v>1.3</v>
      </c>
      <c r="CD60" s="180">
        <v>0</v>
      </c>
      <c r="CE60" s="181">
        <v>0</v>
      </c>
      <c r="CF60" s="182">
        <v>6.3</v>
      </c>
      <c r="CG60" s="174">
        <v>14.8</v>
      </c>
      <c r="CH60" s="175">
        <f t="shared" si="8"/>
        <v>8.5</v>
      </c>
      <c r="CI60" s="176">
        <v>0</v>
      </c>
      <c r="CJ60" s="177">
        <v>0</v>
      </c>
      <c r="CK60" s="178">
        <v>0</v>
      </c>
      <c r="CL60" s="179">
        <v>8.5</v>
      </c>
      <c r="CM60" s="180">
        <v>0</v>
      </c>
      <c r="CN60" s="181">
        <v>0</v>
      </c>
      <c r="CO60" s="182">
        <v>6.3</v>
      </c>
      <c r="CP60" s="174">
        <v>13.9</v>
      </c>
      <c r="CQ60" s="175">
        <f t="shared" si="9"/>
        <v>7.6000000000000005</v>
      </c>
      <c r="CR60" s="176">
        <v>0</v>
      </c>
      <c r="CS60" s="177">
        <v>0</v>
      </c>
      <c r="CT60" s="178">
        <v>0</v>
      </c>
      <c r="CU60" s="179">
        <v>7.6</v>
      </c>
      <c r="CV60" s="180">
        <v>0</v>
      </c>
      <c r="CW60" s="181">
        <v>0</v>
      </c>
      <c r="CX60" s="182">
        <v>6.3</v>
      </c>
      <c r="CY60" s="174">
        <v>14.4</v>
      </c>
      <c r="CZ60" s="175">
        <f t="shared" si="10"/>
        <v>8.1000000000000014</v>
      </c>
      <c r="DA60" s="176">
        <v>0</v>
      </c>
      <c r="DB60" s="177">
        <v>0</v>
      </c>
      <c r="DC60" s="178">
        <v>0</v>
      </c>
      <c r="DD60" s="179">
        <v>8.1</v>
      </c>
      <c r="DE60" s="180">
        <v>0</v>
      </c>
      <c r="DF60" s="181">
        <v>0</v>
      </c>
      <c r="DG60" s="182">
        <v>6.3</v>
      </c>
      <c r="DH60" s="174">
        <v>15</v>
      </c>
      <c r="DI60" s="175">
        <f t="shared" si="11"/>
        <v>8.6999999999999993</v>
      </c>
      <c r="DJ60" s="176">
        <v>0</v>
      </c>
      <c r="DK60" s="177">
        <v>0</v>
      </c>
      <c r="DL60" s="178">
        <v>0</v>
      </c>
      <c r="DM60" s="179">
        <v>8.6999999999999993</v>
      </c>
      <c r="DN60" s="180">
        <v>0</v>
      </c>
      <c r="DO60" s="181">
        <v>0</v>
      </c>
      <c r="DP60" s="182">
        <v>6.3</v>
      </c>
      <c r="DQ60" s="174">
        <v>18.899999999999999</v>
      </c>
      <c r="DR60" s="175">
        <f t="shared" si="12"/>
        <v>12.599999999999998</v>
      </c>
      <c r="DS60" s="176">
        <v>0</v>
      </c>
      <c r="DT60" s="177">
        <v>0</v>
      </c>
      <c r="DU60" s="178">
        <v>0</v>
      </c>
      <c r="DV60" s="179">
        <v>12.6</v>
      </c>
      <c r="DW60" s="180">
        <v>0</v>
      </c>
      <c r="DX60" s="181">
        <v>0</v>
      </c>
      <c r="DY60" s="182">
        <v>6.3</v>
      </c>
      <c r="DZ60" s="174">
        <v>18.600000000000001</v>
      </c>
      <c r="EA60" s="175">
        <f t="shared" si="13"/>
        <v>12.3</v>
      </c>
      <c r="EB60" s="176">
        <v>0</v>
      </c>
      <c r="EC60" s="177">
        <v>0</v>
      </c>
      <c r="ED60" s="178">
        <v>0</v>
      </c>
      <c r="EE60" s="179">
        <v>12.3</v>
      </c>
      <c r="EF60" s="180">
        <v>0</v>
      </c>
      <c r="EG60" s="181">
        <v>0</v>
      </c>
      <c r="EH60" s="182">
        <v>6.3</v>
      </c>
      <c r="EI60" s="174">
        <v>18.600000000000001</v>
      </c>
      <c r="EJ60" s="175">
        <f t="shared" si="14"/>
        <v>12.3</v>
      </c>
      <c r="EK60" s="176">
        <v>0</v>
      </c>
      <c r="EL60" s="177">
        <v>0</v>
      </c>
      <c r="EM60" s="178">
        <v>0</v>
      </c>
      <c r="EN60" s="179">
        <v>12.3</v>
      </c>
      <c r="EO60" s="180">
        <v>0</v>
      </c>
      <c r="EP60" s="181">
        <v>0</v>
      </c>
      <c r="EQ60" s="182">
        <v>6.3</v>
      </c>
      <c r="ER60" s="174">
        <v>0</v>
      </c>
      <c r="ES60" s="175">
        <f t="shared" si="15"/>
        <v>-6.3</v>
      </c>
      <c r="ET60" s="176">
        <v>3.0555555555555555E-2</v>
      </c>
      <c r="EU60" s="177">
        <v>0</v>
      </c>
      <c r="EV60" s="178">
        <v>0</v>
      </c>
      <c r="EW60" s="179">
        <v>-6.3</v>
      </c>
      <c r="EX60" s="180">
        <v>0</v>
      </c>
      <c r="EY60" s="181">
        <v>0</v>
      </c>
      <c r="EZ60" s="182">
        <v>6.3</v>
      </c>
      <c r="FA60" s="174">
        <v>0</v>
      </c>
      <c r="FB60" s="175">
        <f t="shared" si="16"/>
        <v>-6.3</v>
      </c>
      <c r="FC60" s="176">
        <v>4.1666666666666664E-2</v>
      </c>
      <c r="FD60" s="177">
        <v>0</v>
      </c>
      <c r="FE60" s="178">
        <v>0</v>
      </c>
      <c r="FF60" s="179">
        <v>-6.3</v>
      </c>
      <c r="FG60" s="180">
        <v>0</v>
      </c>
      <c r="FH60" s="181">
        <v>0</v>
      </c>
      <c r="FI60" s="182">
        <v>8.06</v>
      </c>
      <c r="FJ60" s="174">
        <v>14.2</v>
      </c>
      <c r="FK60" s="175">
        <f t="shared" si="17"/>
        <v>6.1399999999999988</v>
      </c>
      <c r="FL60" s="176">
        <v>0</v>
      </c>
      <c r="FM60" s="177">
        <v>0</v>
      </c>
      <c r="FN60" s="178">
        <v>0</v>
      </c>
      <c r="FO60" s="179">
        <v>6.14</v>
      </c>
      <c r="FP60" s="180">
        <v>0</v>
      </c>
      <c r="FQ60" s="181">
        <v>0</v>
      </c>
      <c r="FR60" s="182">
        <v>8.06</v>
      </c>
      <c r="FS60" s="174">
        <v>18.7</v>
      </c>
      <c r="FT60" s="175">
        <f t="shared" si="18"/>
        <v>10.639999999999999</v>
      </c>
      <c r="FU60" s="176">
        <v>0</v>
      </c>
      <c r="FV60" s="177">
        <v>0</v>
      </c>
      <c r="FW60" s="178">
        <v>0</v>
      </c>
      <c r="FX60" s="179">
        <v>10.64</v>
      </c>
      <c r="FY60" s="180">
        <v>0</v>
      </c>
      <c r="FZ60" s="181">
        <v>0</v>
      </c>
      <c r="GA60" s="182">
        <v>8.06</v>
      </c>
      <c r="GB60" s="174">
        <v>15.2</v>
      </c>
      <c r="GC60" s="175">
        <f t="shared" si="19"/>
        <v>7.1399999999999988</v>
      </c>
      <c r="GD60" s="176">
        <v>0</v>
      </c>
      <c r="GE60" s="177">
        <v>0</v>
      </c>
      <c r="GF60" s="178">
        <v>0</v>
      </c>
      <c r="GG60" s="179">
        <v>7.14</v>
      </c>
      <c r="GH60" s="180">
        <v>0</v>
      </c>
      <c r="GI60" s="181">
        <v>0</v>
      </c>
      <c r="GJ60" s="182">
        <v>8.06</v>
      </c>
      <c r="GK60" s="174">
        <v>14.7</v>
      </c>
      <c r="GL60" s="175">
        <f t="shared" si="20"/>
        <v>6.6399999999999988</v>
      </c>
      <c r="GM60" s="176">
        <v>0</v>
      </c>
      <c r="GN60" s="177">
        <v>0</v>
      </c>
      <c r="GO60" s="178">
        <v>0</v>
      </c>
      <c r="GP60" s="179">
        <v>6.64</v>
      </c>
      <c r="GQ60" s="180">
        <v>0</v>
      </c>
      <c r="GR60" s="181">
        <v>0</v>
      </c>
      <c r="GS60" s="182">
        <v>8.06</v>
      </c>
      <c r="GT60" s="174">
        <v>15.8</v>
      </c>
      <c r="GU60" s="175">
        <f t="shared" si="21"/>
        <v>7.74</v>
      </c>
      <c r="GV60" s="176">
        <v>0</v>
      </c>
      <c r="GW60" s="177">
        <v>0</v>
      </c>
      <c r="GX60" s="178">
        <v>0</v>
      </c>
      <c r="GY60" s="179">
        <v>7.74</v>
      </c>
      <c r="GZ60" s="180">
        <v>0</v>
      </c>
      <c r="HA60" s="181">
        <v>0</v>
      </c>
      <c r="HB60" s="182">
        <v>8.06</v>
      </c>
      <c r="HC60" s="174">
        <v>8.4</v>
      </c>
      <c r="HD60" s="175">
        <f t="shared" si="22"/>
        <v>0.33999999999999986</v>
      </c>
      <c r="HE60" s="176">
        <v>0</v>
      </c>
      <c r="HF60" s="177">
        <v>0</v>
      </c>
      <c r="HG60" s="178">
        <v>0</v>
      </c>
      <c r="HH60" s="179">
        <v>0.34</v>
      </c>
      <c r="HI60" s="180">
        <v>0</v>
      </c>
      <c r="HJ60" s="181">
        <v>0</v>
      </c>
      <c r="HK60" s="182">
        <v>8.06</v>
      </c>
      <c r="HL60" s="174">
        <v>13.7</v>
      </c>
      <c r="HM60" s="175">
        <f t="shared" si="23"/>
        <v>5.6399999999999988</v>
      </c>
      <c r="HN60" s="176">
        <v>0</v>
      </c>
      <c r="HO60" s="177">
        <v>0</v>
      </c>
      <c r="HP60" s="178">
        <v>0</v>
      </c>
      <c r="HQ60" s="179">
        <v>5.64</v>
      </c>
      <c r="HR60" s="180">
        <v>0</v>
      </c>
      <c r="HS60" s="181">
        <v>0</v>
      </c>
    </row>
    <row r="61" spans="1:227" x14ac:dyDescent="0.25">
      <c r="A61" s="167" t="s">
        <v>18</v>
      </c>
      <c r="B61" s="168" t="s">
        <v>16</v>
      </c>
      <c r="C61" s="168" t="s">
        <v>496</v>
      </c>
      <c r="D61" s="168" t="s">
        <v>501</v>
      </c>
      <c r="E61" s="168" t="s">
        <v>249</v>
      </c>
      <c r="F61" s="168">
        <v>60</v>
      </c>
      <c r="G61" s="168"/>
      <c r="H61" s="169" t="s">
        <v>507</v>
      </c>
      <c r="I61" s="170">
        <v>19.8</v>
      </c>
      <c r="J61" s="171"/>
      <c r="K61" s="172"/>
      <c r="L61" s="173">
        <v>9.0500000000000007</v>
      </c>
      <c r="M61" s="174">
        <v>10</v>
      </c>
      <c r="N61" s="175">
        <f t="shared" si="0"/>
        <v>0.94999999999999929</v>
      </c>
      <c r="O61" s="176">
        <v>0</v>
      </c>
      <c r="P61" s="177">
        <v>0</v>
      </c>
      <c r="Q61" s="178">
        <v>0</v>
      </c>
      <c r="R61" s="179">
        <v>0.95</v>
      </c>
      <c r="S61" s="180">
        <v>0</v>
      </c>
      <c r="T61" s="181">
        <v>0</v>
      </c>
      <c r="U61" s="182">
        <v>7.07</v>
      </c>
      <c r="V61" s="174">
        <v>9.6999999999999993</v>
      </c>
      <c r="W61" s="175">
        <f t="shared" si="1"/>
        <v>2.629999999999999</v>
      </c>
      <c r="X61" s="176">
        <v>0</v>
      </c>
      <c r="Y61" s="177">
        <v>0</v>
      </c>
      <c r="Z61" s="178">
        <v>0</v>
      </c>
      <c r="AA61" s="179">
        <v>2.63</v>
      </c>
      <c r="AB61" s="180">
        <v>0</v>
      </c>
      <c r="AC61" s="181">
        <v>0</v>
      </c>
      <c r="AD61" s="182">
        <v>7.07</v>
      </c>
      <c r="AE61" s="174">
        <v>10.9</v>
      </c>
      <c r="AF61" s="175">
        <f t="shared" si="2"/>
        <v>3.83</v>
      </c>
      <c r="AG61" s="176">
        <v>0</v>
      </c>
      <c r="AH61" s="177">
        <v>0</v>
      </c>
      <c r="AI61" s="178">
        <v>0</v>
      </c>
      <c r="AJ61" s="179">
        <v>3.83</v>
      </c>
      <c r="AK61" s="180">
        <v>0</v>
      </c>
      <c r="AL61" s="181">
        <v>0</v>
      </c>
      <c r="AM61" s="182">
        <v>7.07</v>
      </c>
      <c r="AN61" s="174">
        <v>11.9</v>
      </c>
      <c r="AO61" s="175">
        <f t="shared" si="3"/>
        <v>4.83</v>
      </c>
      <c r="AP61" s="176">
        <v>0</v>
      </c>
      <c r="AQ61" s="177">
        <v>0</v>
      </c>
      <c r="AR61" s="178">
        <v>0</v>
      </c>
      <c r="AS61" s="179">
        <v>4.83</v>
      </c>
      <c r="AT61" s="180">
        <v>0</v>
      </c>
      <c r="AU61" s="181">
        <v>0</v>
      </c>
      <c r="AV61" s="182">
        <v>7.07</v>
      </c>
      <c r="AW61" s="174">
        <v>10.7</v>
      </c>
      <c r="AX61" s="175">
        <f t="shared" si="4"/>
        <v>3.629999999999999</v>
      </c>
      <c r="AY61" s="176">
        <v>0</v>
      </c>
      <c r="AZ61" s="177">
        <v>0</v>
      </c>
      <c r="BA61" s="178">
        <v>0</v>
      </c>
      <c r="BB61" s="179">
        <v>3.63</v>
      </c>
      <c r="BC61" s="180">
        <v>0</v>
      </c>
      <c r="BD61" s="181">
        <v>0</v>
      </c>
      <c r="BE61" s="182">
        <v>7.07</v>
      </c>
      <c r="BF61" s="174">
        <v>8.4</v>
      </c>
      <c r="BG61" s="175">
        <f t="shared" si="5"/>
        <v>1.33</v>
      </c>
      <c r="BH61" s="176">
        <v>0</v>
      </c>
      <c r="BI61" s="177">
        <v>0</v>
      </c>
      <c r="BJ61" s="178">
        <v>0</v>
      </c>
      <c r="BK61" s="179">
        <v>1.33</v>
      </c>
      <c r="BL61" s="180">
        <v>0</v>
      </c>
      <c r="BM61" s="181">
        <v>0</v>
      </c>
      <c r="BN61" s="182">
        <v>7.07</v>
      </c>
      <c r="BO61" s="174">
        <v>6.5</v>
      </c>
      <c r="BP61" s="175">
        <f t="shared" si="6"/>
        <v>-0.57000000000000028</v>
      </c>
      <c r="BQ61" s="176">
        <v>0</v>
      </c>
      <c r="BR61" s="177">
        <v>0</v>
      </c>
      <c r="BS61" s="178">
        <v>0</v>
      </c>
      <c r="BT61" s="179">
        <v>-0.56999999999999995</v>
      </c>
      <c r="BU61" s="180">
        <v>0</v>
      </c>
      <c r="BV61" s="181">
        <v>0</v>
      </c>
      <c r="BW61" s="182">
        <v>7.07</v>
      </c>
      <c r="BX61" s="174">
        <v>9.4</v>
      </c>
      <c r="BY61" s="175">
        <f t="shared" si="7"/>
        <v>2.33</v>
      </c>
      <c r="BZ61" s="176">
        <v>0</v>
      </c>
      <c r="CA61" s="177">
        <v>0</v>
      </c>
      <c r="CB61" s="178">
        <v>0</v>
      </c>
      <c r="CC61" s="179">
        <v>2.33</v>
      </c>
      <c r="CD61" s="180">
        <v>0</v>
      </c>
      <c r="CE61" s="181">
        <v>0</v>
      </c>
      <c r="CF61" s="182">
        <v>7.07</v>
      </c>
      <c r="CG61" s="174">
        <v>6</v>
      </c>
      <c r="CH61" s="175">
        <f t="shared" si="8"/>
        <v>-1.0700000000000003</v>
      </c>
      <c r="CI61" s="176">
        <v>0</v>
      </c>
      <c r="CJ61" s="177">
        <v>0</v>
      </c>
      <c r="CK61" s="178">
        <v>0</v>
      </c>
      <c r="CL61" s="179">
        <v>-1.07</v>
      </c>
      <c r="CM61" s="180">
        <v>0</v>
      </c>
      <c r="CN61" s="181">
        <v>0</v>
      </c>
      <c r="CO61" s="182">
        <v>7.07</v>
      </c>
      <c r="CP61" s="174">
        <v>7</v>
      </c>
      <c r="CQ61" s="175">
        <f t="shared" si="9"/>
        <v>-7.0000000000000284E-2</v>
      </c>
      <c r="CR61" s="176">
        <v>0</v>
      </c>
      <c r="CS61" s="177">
        <v>0</v>
      </c>
      <c r="CT61" s="178">
        <v>0</v>
      </c>
      <c r="CU61" s="179">
        <v>-7.0000000000000007E-2</v>
      </c>
      <c r="CV61" s="180">
        <v>0</v>
      </c>
      <c r="CW61" s="181">
        <v>0</v>
      </c>
      <c r="CX61" s="182">
        <v>7.07</v>
      </c>
      <c r="CY61" s="174">
        <v>7.3</v>
      </c>
      <c r="CZ61" s="175">
        <f t="shared" si="10"/>
        <v>0.22999999999999954</v>
      </c>
      <c r="DA61" s="176">
        <v>0</v>
      </c>
      <c r="DB61" s="177">
        <v>0</v>
      </c>
      <c r="DC61" s="178">
        <v>0</v>
      </c>
      <c r="DD61" s="179">
        <v>0.23</v>
      </c>
      <c r="DE61" s="180">
        <v>0</v>
      </c>
      <c r="DF61" s="181">
        <v>0</v>
      </c>
      <c r="DG61" s="182">
        <v>7.07</v>
      </c>
      <c r="DH61" s="174">
        <v>12.2</v>
      </c>
      <c r="DI61" s="175">
        <f t="shared" si="11"/>
        <v>5.129999999999999</v>
      </c>
      <c r="DJ61" s="176">
        <v>0</v>
      </c>
      <c r="DK61" s="177">
        <v>0</v>
      </c>
      <c r="DL61" s="178">
        <v>0</v>
      </c>
      <c r="DM61" s="179">
        <v>5.13</v>
      </c>
      <c r="DN61" s="180">
        <v>0</v>
      </c>
      <c r="DO61" s="181">
        <v>0</v>
      </c>
      <c r="DP61" s="182">
        <v>7.07</v>
      </c>
      <c r="DQ61" s="174">
        <v>12.6</v>
      </c>
      <c r="DR61" s="175">
        <f t="shared" si="12"/>
        <v>5.5299999999999994</v>
      </c>
      <c r="DS61" s="176">
        <v>0</v>
      </c>
      <c r="DT61" s="177">
        <v>0</v>
      </c>
      <c r="DU61" s="178">
        <v>0</v>
      </c>
      <c r="DV61" s="179">
        <v>5.53</v>
      </c>
      <c r="DW61" s="180">
        <v>0</v>
      </c>
      <c r="DX61" s="181">
        <v>0</v>
      </c>
      <c r="DY61" s="182">
        <v>7.07</v>
      </c>
      <c r="DZ61" s="174">
        <v>8.4</v>
      </c>
      <c r="EA61" s="175">
        <f t="shared" si="13"/>
        <v>1.33</v>
      </c>
      <c r="EB61" s="176">
        <v>0</v>
      </c>
      <c r="EC61" s="177">
        <v>0</v>
      </c>
      <c r="ED61" s="178">
        <v>0</v>
      </c>
      <c r="EE61" s="179">
        <v>1.33</v>
      </c>
      <c r="EF61" s="180">
        <v>0</v>
      </c>
      <c r="EG61" s="181">
        <v>0</v>
      </c>
      <c r="EH61" s="182">
        <v>7.07</v>
      </c>
      <c r="EI61" s="174">
        <v>11.7</v>
      </c>
      <c r="EJ61" s="175">
        <f t="shared" si="14"/>
        <v>4.629999999999999</v>
      </c>
      <c r="EK61" s="176">
        <v>0</v>
      </c>
      <c r="EL61" s="177">
        <v>0</v>
      </c>
      <c r="EM61" s="178">
        <v>0</v>
      </c>
      <c r="EN61" s="179">
        <v>4.63</v>
      </c>
      <c r="EO61" s="180">
        <v>0</v>
      </c>
      <c r="EP61" s="181">
        <v>0</v>
      </c>
      <c r="EQ61" s="182">
        <v>7.07</v>
      </c>
      <c r="ER61" s="174">
        <v>14.4</v>
      </c>
      <c r="ES61" s="175">
        <f t="shared" si="15"/>
        <v>7.33</v>
      </c>
      <c r="ET61" s="176">
        <v>0</v>
      </c>
      <c r="EU61" s="177">
        <v>0</v>
      </c>
      <c r="EV61" s="178">
        <v>0</v>
      </c>
      <c r="EW61" s="179">
        <v>7.33</v>
      </c>
      <c r="EX61" s="180">
        <v>0</v>
      </c>
      <c r="EY61" s="181">
        <v>0</v>
      </c>
      <c r="EZ61" s="182">
        <v>7.07</v>
      </c>
      <c r="FA61" s="174">
        <v>12.8</v>
      </c>
      <c r="FB61" s="175">
        <f t="shared" si="16"/>
        <v>5.73</v>
      </c>
      <c r="FC61" s="176">
        <v>0</v>
      </c>
      <c r="FD61" s="177">
        <v>0</v>
      </c>
      <c r="FE61" s="178">
        <v>0</v>
      </c>
      <c r="FF61" s="179">
        <v>5.73</v>
      </c>
      <c r="FG61" s="180">
        <v>0</v>
      </c>
      <c r="FH61" s="181">
        <v>0</v>
      </c>
      <c r="FI61" s="182">
        <v>9.0500000000000007</v>
      </c>
      <c r="FJ61" s="174">
        <v>12.4</v>
      </c>
      <c r="FK61" s="175">
        <f t="shared" si="17"/>
        <v>3.3499999999999996</v>
      </c>
      <c r="FL61" s="176">
        <v>0</v>
      </c>
      <c r="FM61" s="177">
        <v>0</v>
      </c>
      <c r="FN61" s="178">
        <v>0</v>
      </c>
      <c r="FO61" s="179">
        <v>3.35</v>
      </c>
      <c r="FP61" s="180">
        <v>0</v>
      </c>
      <c r="FQ61" s="181">
        <v>0</v>
      </c>
      <c r="FR61" s="182">
        <v>9.0500000000000007</v>
      </c>
      <c r="FS61" s="174">
        <v>8.1999999999999993</v>
      </c>
      <c r="FT61" s="175">
        <f t="shared" si="18"/>
        <v>-0.85000000000000142</v>
      </c>
      <c r="FU61" s="176">
        <v>0</v>
      </c>
      <c r="FV61" s="177">
        <v>0</v>
      </c>
      <c r="FW61" s="178">
        <v>0</v>
      </c>
      <c r="FX61" s="179">
        <v>-0.85</v>
      </c>
      <c r="FY61" s="180">
        <v>0</v>
      </c>
      <c r="FZ61" s="181">
        <v>0</v>
      </c>
      <c r="GA61" s="182">
        <v>9.0500000000000007</v>
      </c>
      <c r="GB61" s="174">
        <v>10.1</v>
      </c>
      <c r="GC61" s="175">
        <f t="shared" si="19"/>
        <v>1.0499999999999989</v>
      </c>
      <c r="GD61" s="176">
        <v>0</v>
      </c>
      <c r="GE61" s="177">
        <v>0</v>
      </c>
      <c r="GF61" s="178">
        <v>0</v>
      </c>
      <c r="GG61" s="179">
        <v>1.05</v>
      </c>
      <c r="GH61" s="180">
        <v>0</v>
      </c>
      <c r="GI61" s="181">
        <v>0</v>
      </c>
      <c r="GJ61" s="182">
        <v>9.0500000000000007</v>
      </c>
      <c r="GK61" s="174">
        <v>8.5</v>
      </c>
      <c r="GL61" s="175">
        <f t="shared" si="20"/>
        <v>-0.55000000000000071</v>
      </c>
      <c r="GM61" s="176">
        <v>0</v>
      </c>
      <c r="GN61" s="177">
        <v>0</v>
      </c>
      <c r="GO61" s="178">
        <v>0</v>
      </c>
      <c r="GP61" s="179">
        <v>-0.55000000000000004</v>
      </c>
      <c r="GQ61" s="180">
        <v>0</v>
      </c>
      <c r="GR61" s="181">
        <v>0</v>
      </c>
      <c r="GS61" s="182">
        <v>9.0500000000000007</v>
      </c>
      <c r="GT61" s="174">
        <v>5.2</v>
      </c>
      <c r="GU61" s="175">
        <f t="shared" si="21"/>
        <v>-3.8500000000000005</v>
      </c>
      <c r="GV61" s="176">
        <v>0</v>
      </c>
      <c r="GW61" s="177">
        <v>0</v>
      </c>
      <c r="GX61" s="178">
        <v>0</v>
      </c>
      <c r="GY61" s="179">
        <v>-3.85</v>
      </c>
      <c r="GZ61" s="180">
        <v>0</v>
      </c>
      <c r="HA61" s="181">
        <v>0</v>
      </c>
      <c r="HB61" s="182">
        <v>9.0500000000000007</v>
      </c>
      <c r="HC61" s="174">
        <v>6.3</v>
      </c>
      <c r="HD61" s="175">
        <f t="shared" si="22"/>
        <v>-2.7500000000000009</v>
      </c>
      <c r="HE61" s="176">
        <v>0</v>
      </c>
      <c r="HF61" s="177">
        <v>0</v>
      </c>
      <c r="HG61" s="178">
        <v>0</v>
      </c>
      <c r="HH61" s="179">
        <v>-2.75</v>
      </c>
      <c r="HI61" s="180">
        <v>0</v>
      </c>
      <c r="HJ61" s="181">
        <v>0</v>
      </c>
      <c r="HK61" s="182">
        <v>9.0500000000000007</v>
      </c>
      <c r="HL61" s="174">
        <v>7.2</v>
      </c>
      <c r="HM61" s="175">
        <f t="shared" si="23"/>
        <v>-1.8500000000000005</v>
      </c>
      <c r="HN61" s="176">
        <v>0</v>
      </c>
      <c r="HO61" s="177">
        <v>0</v>
      </c>
      <c r="HP61" s="178">
        <v>0</v>
      </c>
      <c r="HQ61" s="179">
        <v>-1.85</v>
      </c>
      <c r="HR61" s="180">
        <v>0</v>
      </c>
      <c r="HS61" s="181">
        <v>0</v>
      </c>
    </row>
    <row r="62" spans="1:227" x14ac:dyDescent="0.25">
      <c r="A62" s="167" t="s">
        <v>508</v>
      </c>
      <c r="B62" s="168" t="s">
        <v>16</v>
      </c>
      <c r="C62" s="168" t="s">
        <v>509</v>
      </c>
      <c r="D62" s="168" t="s">
        <v>510</v>
      </c>
      <c r="E62" s="168" t="s">
        <v>153</v>
      </c>
      <c r="F62" s="168" t="s">
        <v>160</v>
      </c>
      <c r="G62" s="168" t="s">
        <v>133</v>
      </c>
      <c r="H62" s="169" t="s">
        <v>511</v>
      </c>
      <c r="I62" s="170">
        <v>15.5</v>
      </c>
      <c r="J62" s="171">
        <v>16</v>
      </c>
      <c r="K62" s="172">
        <v>15.5</v>
      </c>
      <c r="L62" s="173">
        <v>4.05</v>
      </c>
      <c r="M62" s="174">
        <v>1</v>
      </c>
      <c r="N62" s="175">
        <f t="shared" si="0"/>
        <v>-3.05</v>
      </c>
      <c r="O62" s="176">
        <v>0</v>
      </c>
      <c r="P62" s="177">
        <v>0</v>
      </c>
      <c r="Q62" s="178">
        <v>0</v>
      </c>
      <c r="R62" s="179">
        <v>-3.05</v>
      </c>
      <c r="S62" s="180">
        <v>0</v>
      </c>
      <c r="T62" s="181">
        <v>0</v>
      </c>
      <c r="U62" s="182">
        <v>3.17</v>
      </c>
      <c r="V62" s="174">
        <v>0</v>
      </c>
      <c r="W62" s="175">
        <f t="shared" si="1"/>
        <v>-3.17</v>
      </c>
      <c r="X62" s="176">
        <v>0</v>
      </c>
      <c r="Y62" s="177">
        <v>0</v>
      </c>
      <c r="Z62" s="178">
        <v>0</v>
      </c>
      <c r="AA62" s="179">
        <v>-3.17</v>
      </c>
      <c r="AB62" s="180">
        <v>0</v>
      </c>
      <c r="AC62" s="181">
        <v>0</v>
      </c>
      <c r="AD62" s="182">
        <v>3.17</v>
      </c>
      <c r="AE62" s="174">
        <v>0</v>
      </c>
      <c r="AF62" s="175">
        <f t="shared" si="2"/>
        <v>-3.17</v>
      </c>
      <c r="AG62" s="176">
        <v>0</v>
      </c>
      <c r="AH62" s="177">
        <v>0</v>
      </c>
      <c r="AI62" s="178">
        <v>0</v>
      </c>
      <c r="AJ62" s="179">
        <v>-3.17</v>
      </c>
      <c r="AK62" s="180">
        <v>0</v>
      </c>
      <c r="AL62" s="181">
        <v>0</v>
      </c>
      <c r="AM62" s="182">
        <v>3.17</v>
      </c>
      <c r="AN62" s="174">
        <v>0</v>
      </c>
      <c r="AO62" s="175">
        <f t="shared" si="3"/>
        <v>-3.17</v>
      </c>
      <c r="AP62" s="176">
        <v>0</v>
      </c>
      <c r="AQ62" s="177">
        <v>0</v>
      </c>
      <c r="AR62" s="178">
        <v>0</v>
      </c>
      <c r="AS62" s="179">
        <v>-3.17</v>
      </c>
      <c r="AT62" s="180">
        <v>0</v>
      </c>
      <c r="AU62" s="181">
        <v>0</v>
      </c>
      <c r="AV62" s="182">
        <v>3.17</v>
      </c>
      <c r="AW62" s="174">
        <v>1</v>
      </c>
      <c r="AX62" s="175">
        <f t="shared" si="4"/>
        <v>-2.17</v>
      </c>
      <c r="AY62" s="176">
        <v>0</v>
      </c>
      <c r="AZ62" s="177">
        <v>0</v>
      </c>
      <c r="BA62" s="178">
        <v>0</v>
      </c>
      <c r="BB62" s="179">
        <v>-2.17</v>
      </c>
      <c r="BC62" s="180">
        <v>0</v>
      </c>
      <c r="BD62" s="181">
        <v>0</v>
      </c>
      <c r="BE62" s="182">
        <v>3.17</v>
      </c>
      <c r="BF62" s="174">
        <v>0</v>
      </c>
      <c r="BG62" s="175">
        <f t="shared" si="5"/>
        <v>-3.17</v>
      </c>
      <c r="BH62" s="176">
        <v>0</v>
      </c>
      <c r="BI62" s="177">
        <v>0</v>
      </c>
      <c r="BJ62" s="178">
        <v>0</v>
      </c>
      <c r="BK62" s="179">
        <v>-3.17</v>
      </c>
      <c r="BL62" s="180">
        <v>0</v>
      </c>
      <c r="BM62" s="181">
        <v>0</v>
      </c>
      <c r="BN62" s="182">
        <v>3.17</v>
      </c>
      <c r="BO62" s="174">
        <v>1</v>
      </c>
      <c r="BP62" s="175">
        <f t="shared" si="6"/>
        <v>-2.17</v>
      </c>
      <c r="BQ62" s="176">
        <v>0</v>
      </c>
      <c r="BR62" s="177">
        <v>0</v>
      </c>
      <c r="BS62" s="178">
        <v>0</v>
      </c>
      <c r="BT62" s="179">
        <v>-2.17</v>
      </c>
      <c r="BU62" s="180">
        <v>0</v>
      </c>
      <c r="BV62" s="181">
        <v>0</v>
      </c>
      <c r="BW62" s="182">
        <v>3.17</v>
      </c>
      <c r="BX62" s="174">
        <v>0</v>
      </c>
      <c r="BY62" s="175">
        <f t="shared" si="7"/>
        <v>-3.17</v>
      </c>
      <c r="BZ62" s="176">
        <v>0</v>
      </c>
      <c r="CA62" s="177">
        <v>0</v>
      </c>
      <c r="CB62" s="178">
        <v>0</v>
      </c>
      <c r="CC62" s="179">
        <v>-3.17</v>
      </c>
      <c r="CD62" s="180">
        <v>0</v>
      </c>
      <c r="CE62" s="181">
        <v>0</v>
      </c>
      <c r="CF62" s="182">
        <v>3.17</v>
      </c>
      <c r="CG62" s="174">
        <v>0</v>
      </c>
      <c r="CH62" s="175">
        <f t="shared" si="8"/>
        <v>-3.17</v>
      </c>
      <c r="CI62" s="176">
        <v>0</v>
      </c>
      <c r="CJ62" s="177">
        <v>0</v>
      </c>
      <c r="CK62" s="178">
        <v>0</v>
      </c>
      <c r="CL62" s="179">
        <v>-3.17</v>
      </c>
      <c r="CM62" s="180">
        <v>0</v>
      </c>
      <c r="CN62" s="181">
        <v>0</v>
      </c>
      <c r="CO62" s="182">
        <v>3.17</v>
      </c>
      <c r="CP62" s="174">
        <v>1</v>
      </c>
      <c r="CQ62" s="175">
        <f t="shared" si="9"/>
        <v>-2.17</v>
      </c>
      <c r="CR62" s="176">
        <v>0</v>
      </c>
      <c r="CS62" s="177">
        <v>0</v>
      </c>
      <c r="CT62" s="178">
        <v>0</v>
      </c>
      <c r="CU62" s="179">
        <v>-2.17</v>
      </c>
      <c r="CV62" s="180">
        <v>0</v>
      </c>
      <c r="CW62" s="181">
        <v>0</v>
      </c>
      <c r="CX62" s="182">
        <v>3.17</v>
      </c>
      <c r="CY62" s="174">
        <v>0</v>
      </c>
      <c r="CZ62" s="175">
        <f t="shared" si="10"/>
        <v>-3.17</v>
      </c>
      <c r="DA62" s="176">
        <v>0</v>
      </c>
      <c r="DB62" s="177">
        <v>0</v>
      </c>
      <c r="DC62" s="178">
        <v>0</v>
      </c>
      <c r="DD62" s="179">
        <v>-3.17</v>
      </c>
      <c r="DE62" s="180">
        <v>0</v>
      </c>
      <c r="DF62" s="181">
        <v>0</v>
      </c>
      <c r="DG62" s="182">
        <v>3.17</v>
      </c>
      <c r="DH62" s="174">
        <v>0</v>
      </c>
      <c r="DI62" s="175">
        <f t="shared" si="11"/>
        <v>-3.17</v>
      </c>
      <c r="DJ62" s="176">
        <v>0</v>
      </c>
      <c r="DK62" s="177">
        <v>0</v>
      </c>
      <c r="DL62" s="178">
        <v>0</v>
      </c>
      <c r="DM62" s="179">
        <v>-3.17</v>
      </c>
      <c r="DN62" s="180">
        <v>0</v>
      </c>
      <c r="DO62" s="181">
        <v>0</v>
      </c>
      <c r="DP62" s="182">
        <v>3.17</v>
      </c>
      <c r="DQ62" s="174">
        <v>1</v>
      </c>
      <c r="DR62" s="175">
        <f t="shared" si="12"/>
        <v>-2.17</v>
      </c>
      <c r="DS62" s="176">
        <v>0</v>
      </c>
      <c r="DT62" s="177">
        <v>0</v>
      </c>
      <c r="DU62" s="178">
        <v>0</v>
      </c>
      <c r="DV62" s="179">
        <v>-2.17</v>
      </c>
      <c r="DW62" s="180">
        <v>0</v>
      </c>
      <c r="DX62" s="181">
        <v>0</v>
      </c>
      <c r="DY62" s="182">
        <v>3.17</v>
      </c>
      <c r="DZ62" s="174">
        <v>6</v>
      </c>
      <c r="EA62" s="175">
        <f t="shared" si="13"/>
        <v>2.83</v>
      </c>
      <c r="EB62" s="176">
        <v>0</v>
      </c>
      <c r="EC62" s="177">
        <v>0</v>
      </c>
      <c r="ED62" s="178">
        <v>0</v>
      </c>
      <c r="EE62" s="179">
        <v>2.83</v>
      </c>
      <c r="EF62" s="180">
        <v>0</v>
      </c>
      <c r="EG62" s="181">
        <v>0</v>
      </c>
      <c r="EH62" s="182">
        <v>3.17</v>
      </c>
      <c r="EI62" s="174">
        <v>6</v>
      </c>
      <c r="EJ62" s="175">
        <f t="shared" si="14"/>
        <v>2.83</v>
      </c>
      <c r="EK62" s="176">
        <v>0</v>
      </c>
      <c r="EL62" s="177">
        <v>0</v>
      </c>
      <c r="EM62" s="178">
        <v>0</v>
      </c>
      <c r="EN62" s="179">
        <v>2.83</v>
      </c>
      <c r="EO62" s="180">
        <v>0</v>
      </c>
      <c r="EP62" s="181">
        <v>0</v>
      </c>
      <c r="EQ62" s="182">
        <v>3.17</v>
      </c>
      <c r="ER62" s="174">
        <v>5</v>
      </c>
      <c r="ES62" s="175">
        <f t="shared" si="15"/>
        <v>1.83</v>
      </c>
      <c r="ET62" s="176">
        <v>0</v>
      </c>
      <c r="EU62" s="177">
        <v>0</v>
      </c>
      <c r="EV62" s="178">
        <v>0</v>
      </c>
      <c r="EW62" s="179">
        <v>1.83</v>
      </c>
      <c r="EX62" s="180">
        <v>0</v>
      </c>
      <c r="EY62" s="181">
        <v>0</v>
      </c>
      <c r="EZ62" s="182">
        <v>3.17</v>
      </c>
      <c r="FA62" s="174">
        <v>10</v>
      </c>
      <c r="FB62" s="175">
        <f t="shared" si="16"/>
        <v>6.83</v>
      </c>
      <c r="FC62" s="176">
        <v>0</v>
      </c>
      <c r="FD62" s="177">
        <v>0</v>
      </c>
      <c r="FE62" s="178">
        <v>0</v>
      </c>
      <c r="FF62" s="179">
        <v>6.83</v>
      </c>
      <c r="FG62" s="180">
        <v>0</v>
      </c>
      <c r="FH62" s="181">
        <v>0</v>
      </c>
      <c r="FI62" s="182">
        <v>4.05</v>
      </c>
      <c r="FJ62" s="174">
        <v>8</v>
      </c>
      <c r="FK62" s="175">
        <f t="shared" si="17"/>
        <v>3.95</v>
      </c>
      <c r="FL62" s="176">
        <v>0</v>
      </c>
      <c r="FM62" s="177">
        <v>0</v>
      </c>
      <c r="FN62" s="178">
        <v>0</v>
      </c>
      <c r="FO62" s="179">
        <v>3.95</v>
      </c>
      <c r="FP62" s="180">
        <v>0</v>
      </c>
      <c r="FQ62" s="181">
        <v>0</v>
      </c>
      <c r="FR62" s="182">
        <v>4.05</v>
      </c>
      <c r="FS62" s="174">
        <v>10</v>
      </c>
      <c r="FT62" s="175">
        <f t="shared" si="18"/>
        <v>5.95</v>
      </c>
      <c r="FU62" s="176">
        <v>0</v>
      </c>
      <c r="FV62" s="177">
        <v>0</v>
      </c>
      <c r="FW62" s="178">
        <v>0</v>
      </c>
      <c r="FX62" s="179">
        <v>5.95</v>
      </c>
      <c r="FY62" s="180">
        <v>0</v>
      </c>
      <c r="FZ62" s="181">
        <v>0</v>
      </c>
      <c r="GA62" s="182">
        <v>4.05</v>
      </c>
      <c r="GB62" s="174">
        <v>9</v>
      </c>
      <c r="GC62" s="175">
        <f t="shared" si="19"/>
        <v>4.95</v>
      </c>
      <c r="GD62" s="176">
        <v>0</v>
      </c>
      <c r="GE62" s="177">
        <v>0</v>
      </c>
      <c r="GF62" s="178">
        <v>0</v>
      </c>
      <c r="GG62" s="179">
        <v>4.95</v>
      </c>
      <c r="GH62" s="180">
        <v>0</v>
      </c>
      <c r="GI62" s="181">
        <v>0</v>
      </c>
      <c r="GJ62" s="182">
        <v>4.05</v>
      </c>
      <c r="GK62" s="174">
        <v>2</v>
      </c>
      <c r="GL62" s="175">
        <f t="shared" si="20"/>
        <v>-2.0499999999999998</v>
      </c>
      <c r="GM62" s="176">
        <v>3.0555555555555555E-2</v>
      </c>
      <c r="GN62" s="177">
        <v>0</v>
      </c>
      <c r="GO62" s="178">
        <v>0</v>
      </c>
      <c r="GP62" s="179">
        <v>-2.0499999999999998</v>
      </c>
      <c r="GQ62" s="180">
        <v>0</v>
      </c>
      <c r="GR62" s="181">
        <v>0</v>
      </c>
      <c r="GS62" s="182">
        <v>4.05</v>
      </c>
      <c r="GT62" s="174">
        <v>0</v>
      </c>
      <c r="GU62" s="175">
        <f t="shared" si="21"/>
        <v>-4.05</v>
      </c>
      <c r="GV62" s="176">
        <v>4.1666666666666664E-2</v>
      </c>
      <c r="GW62" s="177">
        <v>0</v>
      </c>
      <c r="GX62" s="178">
        <v>0</v>
      </c>
      <c r="GY62" s="179">
        <v>-4.05</v>
      </c>
      <c r="GZ62" s="180">
        <v>0</v>
      </c>
      <c r="HA62" s="181">
        <v>0</v>
      </c>
      <c r="HB62" s="182">
        <v>4.05</v>
      </c>
      <c r="HC62" s="174">
        <v>0</v>
      </c>
      <c r="HD62" s="175">
        <f t="shared" si="22"/>
        <v>-4.05</v>
      </c>
      <c r="HE62" s="176">
        <v>4.1666666666666664E-2</v>
      </c>
      <c r="HF62" s="177">
        <v>0</v>
      </c>
      <c r="HG62" s="178">
        <v>0</v>
      </c>
      <c r="HH62" s="179">
        <v>-4.05</v>
      </c>
      <c r="HI62" s="180">
        <v>0</v>
      </c>
      <c r="HJ62" s="181">
        <v>0</v>
      </c>
      <c r="HK62" s="182">
        <v>4.05</v>
      </c>
      <c r="HL62" s="174">
        <v>0</v>
      </c>
      <c r="HM62" s="175">
        <f t="shared" si="23"/>
        <v>-4.05</v>
      </c>
      <c r="HN62" s="176">
        <v>4.1666666666666664E-2</v>
      </c>
      <c r="HO62" s="177">
        <v>0</v>
      </c>
      <c r="HP62" s="178">
        <v>0</v>
      </c>
      <c r="HQ62" s="179">
        <v>-4.05</v>
      </c>
      <c r="HR62" s="180">
        <v>0</v>
      </c>
      <c r="HS62" s="181">
        <v>0</v>
      </c>
    </row>
    <row r="63" spans="1:227" x14ac:dyDescent="0.25">
      <c r="A63" s="167" t="s">
        <v>508</v>
      </c>
      <c r="B63" s="168" t="s">
        <v>16</v>
      </c>
      <c r="C63" s="168" t="s">
        <v>509</v>
      </c>
      <c r="D63" s="168" t="s">
        <v>510</v>
      </c>
      <c r="E63" s="168" t="s">
        <v>448</v>
      </c>
      <c r="F63" s="168" t="s">
        <v>160</v>
      </c>
      <c r="G63" s="168" t="s">
        <v>135</v>
      </c>
      <c r="H63" s="169" t="s">
        <v>512</v>
      </c>
      <c r="I63" s="170">
        <v>15</v>
      </c>
      <c r="J63" s="171">
        <v>8</v>
      </c>
      <c r="K63" s="172">
        <v>8</v>
      </c>
      <c r="L63" s="173">
        <v>5.95</v>
      </c>
      <c r="M63" s="174">
        <v>9</v>
      </c>
      <c r="N63" s="175">
        <f t="shared" si="0"/>
        <v>3.05</v>
      </c>
      <c r="O63" s="176">
        <v>0</v>
      </c>
      <c r="P63" s="177">
        <v>0</v>
      </c>
      <c r="Q63" s="178">
        <v>0</v>
      </c>
      <c r="R63" s="179">
        <v>3.05</v>
      </c>
      <c r="S63" s="180">
        <v>0</v>
      </c>
      <c r="T63" s="181">
        <v>0</v>
      </c>
      <c r="U63" s="182">
        <v>4.6500000000000004</v>
      </c>
      <c r="V63" s="174">
        <v>9</v>
      </c>
      <c r="W63" s="175">
        <f t="shared" si="1"/>
        <v>4.3499999999999996</v>
      </c>
      <c r="X63" s="176">
        <v>0</v>
      </c>
      <c r="Y63" s="177">
        <v>0</v>
      </c>
      <c r="Z63" s="178">
        <v>0</v>
      </c>
      <c r="AA63" s="179">
        <v>4.3499999999999996</v>
      </c>
      <c r="AB63" s="180">
        <v>0</v>
      </c>
      <c r="AC63" s="181">
        <v>0</v>
      </c>
      <c r="AD63" s="182">
        <v>4.6500000000000004</v>
      </c>
      <c r="AE63" s="174">
        <v>11</v>
      </c>
      <c r="AF63" s="175">
        <f t="shared" si="2"/>
        <v>6.35</v>
      </c>
      <c r="AG63" s="176">
        <v>0</v>
      </c>
      <c r="AH63" s="177">
        <v>0</v>
      </c>
      <c r="AI63" s="178">
        <v>0</v>
      </c>
      <c r="AJ63" s="179">
        <v>6.35</v>
      </c>
      <c r="AK63" s="180">
        <v>0</v>
      </c>
      <c r="AL63" s="181">
        <v>0</v>
      </c>
      <c r="AM63" s="182">
        <v>4.6500000000000004</v>
      </c>
      <c r="AN63" s="174">
        <v>10</v>
      </c>
      <c r="AO63" s="175">
        <f t="shared" si="3"/>
        <v>5.35</v>
      </c>
      <c r="AP63" s="176">
        <v>0</v>
      </c>
      <c r="AQ63" s="177">
        <v>0</v>
      </c>
      <c r="AR63" s="178">
        <v>0</v>
      </c>
      <c r="AS63" s="179">
        <v>5.35</v>
      </c>
      <c r="AT63" s="180">
        <v>0</v>
      </c>
      <c r="AU63" s="181">
        <v>0</v>
      </c>
      <c r="AV63" s="182">
        <v>4.6500000000000004</v>
      </c>
      <c r="AW63" s="174">
        <v>10</v>
      </c>
      <c r="AX63" s="175">
        <f t="shared" si="4"/>
        <v>5.35</v>
      </c>
      <c r="AY63" s="176">
        <v>0</v>
      </c>
      <c r="AZ63" s="177">
        <v>0</v>
      </c>
      <c r="BA63" s="178">
        <v>0</v>
      </c>
      <c r="BB63" s="179">
        <v>5.35</v>
      </c>
      <c r="BC63" s="180">
        <v>0</v>
      </c>
      <c r="BD63" s="181">
        <v>0</v>
      </c>
      <c r="BE63" s="182">
        <v>4.6500000000000004</v>
      </c>
      <c r="BF63" s="174">
        <v>8</v>
      </c>
      <c r="BG63" s="175">
        <f t="shared" si="5"/>
        <v>3.3499999999999996</v>
      </c>
      <c r="BH63" s="176">
        <v>0</v>
      </c>
      <c r="BI63" s="177">
        <v>0</v>
      </c>
      <c r="BJ63" s="178">
        <v>0</v>
      </c>
      <c r="BK63" s="179">
        <v>3.35</v>
      </c>
      <c r="BL63" s="180">
        <v>0</v>
      </c>
      <c r="BM63" s="181">
        <v>0</v>
      </c>
      <c r="BN63" s="182">
        <v>4.6500000000000004</v>
      </c>
      <c r="BO63" s="174">
        <v>5</v>
      </c>
      <c r="BP63" s="175">
        <f t="shared" si="6"/>
        <v>0.34999999999999964</v>
      </c>
      <c r="BQ63" s="176">
        <v>0</v>
      </c>
      <c r="BR63" s="177">
        <v>0</v>
      </c>
      <c r="BS63" s="178">
        <v>0</v>
      </c>
      <c r="BT63" s="179">
        <v>0.35</v>
      </c>
      <c r="BU63" s="180">
        <v>0</v>
      </c>
      <c r="BV63" s="181">
        <v>0</v>
      </c>
      <c r="BW63" s="182">
        <v>4.6500000000000004</v>
      </c>
      <c r="BX63" s="174">
        <v>4</v>
      </c>
      <c r="BY63" s="175">
        <f t="shared" si="7"/>
        <v>-0.65000000000000036</v>
      </c>
      <c r="BZ63" s="176">
        <v>0</v>
      </c>
      <c r="CA63" s="177">
        <v>0</v>
      </c>
      <c r="CB63" s="178">
        <v>0</v>
      </c>
      <c r="CC63" s="179">
        <v>-0.65</v>
      </c>
      <c r="CD63" s="180">
        <v>0</v>
      </c>
      <c r="CE63" s="181">
        <v>0</v>
      </c>
      <c r="CF63" s="182">
        <v>4.6500000000000004</v>
      </c>
      <c r="CG63" s="174">
        <v>7</v>
      </c>
      <c r="CH63" s="175">
        <f t="shared" si="8"/>
        <v>2.3499999999999996</v>
      </c>
      <c r="CI63" s="176">
        <v>0</v>
      </c>
      <c r="CJ63" s="177">
        <v>0</v>
      </c>
      <c r="CK63" s="178">
        <v>0</v>
      </c>
      <c r="CL63" s="179">
        <v>2.35</v>
      </c>
      <c r="CM63" s="180">
        <v>0</v>
      </c>
      <c r="CN63" s="181">
        <v>0</v>
      </c>
      <c r="CO63" s="182">
        <v>4.6500000000000004</v>
      </c>
      <c r="CP63" s="174">
        <v>9</v>
      </c>
      <c r="CQ63" s="175">
        <f t="shared" si="9"/>
        <v>4.3499999999999996</v>
      </c>
      <c r="CR63" s="176">
        <v>0</v>
      </c>
      <c r="CS63" s="177">
        <v>0</v>
      </c>
      <c r="CT63" s="178">
        <v>0</v>
      </c>
      <c r="CU63" s="179">
        <v>4.3499999999999996</v>
      </c>
      <c r="CV63" s="180">
        <v>0</v>
      </c>
      <c r="CW63" s="181">
        <v>0</v>
      </c>
      <c r="CX63" s="182">
        <v>4.6500000000000004</v>
      </c>
      <c r="CY63" s="174">
        <v>9</v>
      </c>
      <c r="CZ63" s="175">
        <f t="shared" si="10"/>
        <v>4.3499999999999996</v>
      </c>
      <c r="DA63" s="176">
        <v>0</v>
      </c>
      <c r="DB63" s="177">
        <v>0</v>
      </c>
      <c r="DC63" s="178">
        <v>0</v>
      </c>
      <c r="DD63" s="179">
        <v>4.3499999999999996</v>
      </c>
      <c r="DE63" s="180">
        <v>0</v>
      </c>
      <c r="DF63" s="181">
        <v>0</v>
      </c>
      <c r="DG63" s="182">
        <v>4.6500000000000004</v>
      </c>
      <c r="DH63" s="174">
        <v>10</v>
      </c>
      <c r="DI63" s="175">
        <f t="shared" si="11"/>
        <v>5.35</v>
      </c>
      <c r="DJ63" s="176">
        <v>0</v>
      </c>
      <c r="DK63" s="177">
        <v>0</v>
      </c>
      <c r="DL63" s="178">
        <v>0</v>
      </c>
      <c r="DM63" s="179">
        <v>5.35</v>
      </c>
      <c r="DN63" s="180">
        <v>0</v>
      </c>
      <c r="DO63" s="181">
        <v>0</v>
      </c>
      <c r="DP63" s="182">
        <v>4.6500000000000004</v>
      </c>
      <c r="DQ63" s="174">
        <v>8</v>
      </c>
      <c r="DR63" s="175">
        <f t="shared" si="12"/>
        <v>3.3499999999999996</v>
      </c>
      <c r="DS63" s="176">
        <v>0</v>
      </c>
      <c r="DT63" s="177">
        <v>0</v>
      </c>
      <c r="DU63" s="178">
        <v>0</v>
      </c>
      <c r="DV63" s="179">
        <v>3.35</v>
      </c>
      <c r="DW63" s="180">
        <v>0</v>
      </c>
      <c r="DX63" s="181">
        <v>0</v>
      </c>
      <c r="DY63" s="182">
        <v>4.6500000000000004</v>
      </c>
      <c r="DZ63" s="174">
        <v>6</v>
      </c>
      <c r="EA63" s="175">
        <f t="shared" si="13"/>
        <v>1.3499999999999996</v>
      </c>
      <c r="EB63" s="176">
        <v>0</v>
      </c>
      <c r="EC63" s="177">
        <v>0</v>
      </c>
      <c r="ED63" s="178">
        <v>0</v>
      </c>
      <c r="EE63" s="179">
        <v>1.35</v>
      </c>
      <c r="EF63" s="180">
        <v>0</v>
      </c>
      <c r="EG63" s="181">
        <v>0</v>
      </c>
      <c r="EH63" s="182">
        <v>4.6500000000000004</v>
      </c>
      <c r="EI63" s="174">
        <v>5</v>
      </c>
      <c r="EJ63" s="175">
        <f t="shared" si="14"/>
        <v>0.34999999999999964</v>
      </c>
      <c r="EK63" s="176">
        <v>0</v>
      </c>
      <c r="EL63" s="177">
        <v>0</v>
      </c>
      <c r="EM63" s="178">
        <v>0</v>
      </c>
      <c r="EN63" s="179">
        <v>0.35</v>
      </c>
      <c r="EO63" s="180">
        <v>0</v>
      </c>
      <c r="EP63" s="181">
        <v>0</v>
      </c>
      <c r="EQ63" s="182">
        <v>4.6500000000000004</v>
      </c>
      <c r="ER63" s="174">
        <v>5</v>
      </c>
      <c r="ES63" s="175">
        <f t="shared" si="15"/>
        <v>0.34999999999999964</v>
      </c>
      <c r="ET63" s="176">
        <v>0</v>
      </c>
      <c r="EU63" s="177">
        <v>0</v>
      </c>
      <c r="EV63" s="178">
        <v>0</v>
      </c>
      <c r="EW63" s="179">
        <v>0.35</v>
      </c>
      <c r="EX63" s="180">
        <v>0</v>
      </c>
      <c r="EY63" s="181">
        <v>0</v>
      </c>
      <c r="EZ63" s="182">
        <v>4.6500000000000004</v>
      </c>
      <c r="FA63" s="174">
        <v>6</v>
      </c>
      <c r="FB63" s="175">
        <f t="shared" si="16"/>
        <v>1.3499999999999996</v>
      </c>
      <c r="FC63" s="176">
        <v>0</v>
      </c>
      <c r="FD63" s="177">
        <v>0</v>
      </c>
      <c r="FE63" s="178">
        <v>0</v>
      </c>
      <c r="FF63" s="179">
        <v>1.35</v>
      </c>
      <c r="FG63" s="180">
        <v>0</v>
      </c>
      <c r="FH63" s="181">
        <v>0</v>
      </c>
      <c r="FI63" s="182">
        <v>5.95</v>
      </c>
      <c r="FJ63" s="174">
        <v>5</v>
      </c>
      <c r="FK63" s="175">
        <f t="shared" si="17"/>
        <v>-0.95000000000000018</v>
      </c>
      <c r="FL63" s="176">
        <v>0</v>
      </c>
      <c r="FM63" s="177">
        <v>0</v>
      </c>
      <c r="FN63" s="178">
        <v>0</v>
      </c>
      <c r="FO63" s="179">
        <v>-0.95</v>
      </c>
      <c r="FP63" s="180">
        <v>0</v>
      </c>
      <c r="FQ63" s="181">
        <v>0</v>
      </c>
      <c r="FR63" s="182">
        <v>5.95</v>
      </c>
      <c r="FS63" s="174">
        <v>3</v>
      </c>
      <c r="FT63" s="175">
        <f t="shared" si="18"/>
        <v>-2.95</v>
      </c>
      <c r="FU63" s="176">
        <v>0</v>
      </c>
      <c r="FV63" s="177">
        <v>0</v>
      </c>
      <c r="FW63" s="178">
        <v>0</v>
      </c>
      <c r="FX63" s="179">
        <v>-2.95</v>
      </c>
      <c r="FY63" s="180">
        <v>0</v>
      </c>
      <c r="FZ63" s="181">
        <v>0</v>
      </c>
      <c r="GA63" s="182">
        <v>5.95</v>
      </c>
      <c r="GB63" s="174">
        <v>0</v>
      </c>
      <c r="GC63" s="175">
        <f t="shared" si="19"/>
        <v>-5.95</v>
      </c>
      <c r="GD63" s="176">
        <v>0</v>
      </c>
      <c r="GE63" s="177">
        <v>0</v>
      </c>
      <c r="GF63" s="178">
        <v>6.9444444444444441E-3</v>
      </c>
      <c r="GG63" s="179">
        <v>0</v>
      </c>
      <c r="GH63" s="180">
        <v>0</v>
      </c>
      <c r="GI63" s="181">
        <v>-5.95</v>
      </c>
      <c r="GJ63" s="182">
        <v>5.95</v>
      </c>
      <c r="GK63" s="174">
        <v>1</v>
      </c>
      <c r="GL63" s="175">
        <f t="shared" si="20"/>
        <v>-4.95</v>
      </c>
      <c r="GM63" s="176">
        <v>0</v>
      </c>
      <c r="GN63" s="177">
        <v>0</v>
      </c>
      <c r="GO63" s="178">
        <v>0</v>
      </c>
      <c r="GP63" s="179">
        <v>-4.95</v>
      </c>
      <c r="GQ63" s="180">
        <v>0</v>
      </c>
      <c r="GR63" s="181">
        <v>0</v>
      </c>
      <c r="GS63" s="182">
        <v>5.95</v>
      </c>
      <c r="GT63" s="174">
        <v>5</v>
      </c>
      <c r="GU63" s="175">
        <f t="shared" si="21"/>
        <v>-0.95000000000000018</v>
      </c>
      <c r="GV63" s="176">
        <v>0</v>
      </c>
      <c r="GW63" s="177">
        <v>0</v>
      </c>
      <c r="GX63" s="178">
        <v>0</v>
      </c>
      <c r="GY63" s="179">
        <v>-0.95</v>
      </c>
      <c r="GZ63" s="180">
        <v>0</v>
      </c>
      <c r="HA63" s="181">
        <v>0</v>
      </c>
      <c r="HB63" s="182">
        <v>5.95</v>
      </c>
      <c r="HC63" s="174">
        <v>5</v>
      </c>
      <c r="HD63" s="175">
        <f t="shared" si="22"/>
        <v>-0.95000000000000018</v>
      </c>
      <c r="HE63" s="176">
        <v>0</v>
      </c>
      <c r="HF63" s="177">
        <v>0</v>
      </c>
      <c r="HG63" s="178">
        <v>0</v>
      </c>
      <c r="HH63" s="179">
        <v>-0.95</v>
      </c>
      <c r="HI63" s="180">
        <v>0</v>
      </c>
      <c r="HJ63" s="181">
        <v>0</v>
      </c>
      <c r="HK63" s="182">
        <v>5.95</v>
      </c>
      <c r="HL63" s="174">
        <v>5</v>
      </c>
      <c r="HM63" s="175">
        <f t="shared" si="23"/>
        <v>-0.95000000000000018</v>
      </c>
      <c r="HN63" s="176">
        <v>0</v>
      </c>
      <c r="HO63" s="177">
        <v>0</v>
      </c>
      <c r="HP63" s="178">
        <v>0</v>
      </c>
      <c r="HQ63" s="179">
        <v>-0.95</v>
      </c>
      <c r="HR63" s="180">
        <v>0</v>
      </c>
      <c r="HS63" s="181">
        <v>0</v>
      </c>
    </row>
    <row r="64" spans="1:227" x14ac:dyDescent="0.25">
      <c r="A64" s="167" t="s">
        <v>508</v>
      </c>
      <c r="B64" s="168" t="s">
        <v>16</v>
      </c>
      <c r="C64" s="168" t="s">
        <v>509</v>
      </c>
      <c r="D64" s="168" t="s">
        <v>510</v>
      </c>
      <c r="E64" s="168" t="s">
        <v>448</v>
      </c>
      <c r="F64" s="168" t="s">
        <v>160</v>
      </c>
      <c r="G64" s="168" t="s">
        <v>135</v>
      </c>
      <c r="H64" s="169" t="s">
        <v>513</v>
      </c>
      <c r="I64" s="170">
        <v>2</v>
      </c>
      <c r="J64" s="171">
        <v>23.93333333333333</v>
      </c>
      <c r="K64" s="172">
        <v>2</v>
      </c>
      <c r="L64" s="173">
        <v>0.86</v>
      </c>
      <c r="M64" s="174">
        <v>0</v>
      </c>
      <c r="N64" s="175">
        <f t="shared" si="0"/>
        <v>-0.86</v>
      </c>
      <c r="O64" s="176">
        <v>0</v>
      </c>
      <c r="P64" s="177">
        <v>0</v>
      </c>
      <c r="Q64" s="178">
        <v>0</v>
      </c>
      <c r="R64" s="179">
        <v>-0.86</v>
      </c>
      <c r="S64" s="180">
        <v>0</v>
      </c>
      <c r="T64" s="181">
        <v>0</v>
      </c>
      <c r="U64" s="182">
        <v>0.67</v>
      </c>
      <c r="V64" s="174">
        <v>0</v>
      </c>
      <c r="W64" s="175">
        <f t="shared" si="1"/>
        <v>-0.67</v>
      </c>
      <c r="X64" s="176">
        <v>0</v>
      </c>
      <c r="Y64" s="177">
        <v>0</v>
      </c>
      <c r="Z64" s="178">
        <v>0</v>
      </c>
      <c r="AA64" s="179">
        <v>-0.67</v>
      </c>
      <c r="AB64" s="180">
        <v>0</v>
      </c>
      <c r="AC64" s="181">
        <v>0</v>
      </c>
      <c r="AD64" s="182">
        <v>0.67</v>
      </c>
      <c r="AE64" s="174">
        <v>0</v>
      </c>
      <c r="AF64" s="175">
        <f t="shared" si="2"/>
        <v>-0.67</v>
      </c>
      <c r="AG64" s="176">
        <v>0</v>
      </c>
      <c r="AH64" s="177">
        <v>0</v>
      </c>
      <c r="AI64" s="178">
        <v>0</v>
      </c>
      <c r="AJ64" s="179">
        <v>-0.67</v>
      </c>
      <c r="AK64" s="180">
        <v>0</v>
      </c>
      <c r="AL64" s="181">
        <v>0</v>
      </c>
      <c r="AM64" s="182">
        <v>0.67</v>
      </c>
      <c r="AN64" s="174">
        <v>0</v>
      </c>
      <c r="AO64" s="175">
        <f t="shared" si="3"/>
        <v>-0.67</v>
      </c>
      <c r="AP64" s="176">
        <v>0</v>
      </c>
      <c r="AQ64" s="177">
        <v>0</v>
      </c>
      <c r="AR64" s="178">
        <v>0</v>
      </c>
      <c r="AS64" s="179">
        <v>-0.67</v>
      </c>
      <c r="AT64" s="180">
        <v>0</v>
      </c>
      <c r="AU64" s="181">
        <v>0</v>
      </c>
      <c r="AV64" s="182">
        <v>0.67</v>
      </c>
      <c r="AW64" s="174">
        <v>0</v>
      </c>
      <c r="AX64" s="175">
        <f t="shared" si="4"/>
        <v>-0.67</v>
      </c>
      <c r="AY64" s="176">
        <v>0</v>
      </c>
      <c r="AZ64" s="177">
        <v>0</v>
      </c>
      <c r="BA64" s="178">
        <v>0</v>
      </c>
      <c r="BB64" s="179">
        <v>-0.67</v>
      </c>
      <c r="BC64" s="180">
        <v>0</v>
      </c>
      <c r="BD64" s="181">
        <v>0</v>
      </c>
      <c r="BE64" s="182">
        <v>0.67</v>
      </c>
      <c r="BF64" s="174">
        <v>0</v>
      </c>
      <c r="BG64" s="175">
        <f t="shared" si="5"/>
        <v>-0.67</v>
      </c>
      <c r="BH64" s="176">
        <v>0</v>
      </c>
      <c r="BI64" s="177">
        <v>0</v>
      </c>
      <c r="BJ64" s="178">
        <v>0</v>
      </c>
      <c r="BK64" s="179">
        <v>-0.67</v>
      </c>
      <c r="BL64" s="180">
        <v>0</v>
      </c>
      <c r="BM64" s="181">
        <v>0</v>
      </c>
      <c r="BN64" s="182">
        <v>0.67</v>
      </c>
      <c r="BO64" s="174">
        <v>0</v>
      </c>
      <c r="BP64" s="175">
        <f t="shared" si="6"/>
        <v>-0.67</v>
      </c>
      <c r="BQ64" s="176">
        <v>0</v>
      </c>
      <c r="BR64" s="177">
        <v>0</v>
      </c>
      <c r="BS64" s="178">
        <v>0</v>
      </c>
      <c r="BT64" s="179">
        <v>-0.67</v>
      </c>
      <c r="BU64" s="180">
        <v>0</v>
      </c>
      <c r="BV64" s="181">
        <v>0</v>
      </c>
      <c r="BW64" s="182">
        <v>0.67</v>
      </c>
      <c r="BX64" s="174">
        <v>0</v>
      </c>
      <c r="BY64" s="175">
        <f t="shared" si="7"/>
        <v>-0.67</v>
      </c>
      <c r="BZ64" s="176">
        <v>0</v>
      </c>
      <c r="CA64" s="177">
        <v>0</v>
      </c>
      <c r="CB64" s="178">
        <v>0</v>
      </c>
      <c r="CC64" s="179">
        <v>-0.67</v>
      </c>
      <c r="CD64" s="180">
        <v>0</v>
      </c>
      <c r="CE64" s="181">
        <v>0</v>
      </c>
      <c r="CF64" s="182">
        <v>0.67</v>
      </c>
      <c r="CG64" s="174">
        <v>0</v>
      </c>
      <c r="CH64" s="175">
        <f t="shared" si="8"/>
        <v>-0.67</v>
      </c>
      <c r="CI64" s="176">
        <v>0</v>
      </c>
      <c r="CJ64" s="177">
        <v>0</v>
      </c>
      <c r="CK64" s="178">
        <v>0</v>
      </c>
      <c r="CL64" s="179">
        <v>-0.67</v>
      </c>
      <c r="CM64" s="180">
        <v>0</v>
      </c>
      <c r="CN64" s="181">
        <v>0</v>
      </c>
      <c r="CO64" s="182">
        <v>0.67</v>
      </c>
      <c r="CP64" s="174">
        <v>0</v>
      </c>
      <c r="CQ64" s="175">
        <f t="shared" si="9"/>
        <v>-0.67</v>
      </c>
      <c r="CR64" s="176">
        <v>0</v>
      </c>
      <c r="CS64" s="177">
        <v>0</v>
      </c>
      <c r="CT64" s="178">
        <v>0</v>
      </c>
      <c r="CU64" s="179">
        <v>-0.67</v>
      </c>
      <c r="CV64" s="180">
        <v>0</v>
      </c>
      <c r="CW64" s="181">
        <v>0</v>
      </c>
      <c r="CX64" s="182">
        <v>0.67</v>
      </c>
      <c r="CY64" s="174">
        <v>0</v>
      </c>
      <c r="CZ64" s="175">
        <f t="shared" si="10"/>
        <v>-0.67</v>
      </c>
      <c r="DA64" s="176">
        <v>0</v>
      </c>
      <c r="DB64" s="177">
        <v>0</v>
      </c>
      <c r="DC64" s="178">
        <v>0</v>
      </c>
      <c r="DD64" s="179">
        <v>-0.67</v>
      </c>
      <c r="DE64" s="180">
        <v>0</v>
      </c>
      <c r="DF64" s="181">
        <v>0</v>
      </c>
      <c r="DG64" s="182">
        <v>0.67</v>
      </c>
      <c r="DH64" s="174">
        <v>0</v>
      </c>
      <c r="DI64" s="175">
        <f t="shared" si="11"/>
        <v>-0.67</v>
      </c>
      <c r="DJ64" s="176">
        <v>0</v>
      </c>
      <c r="DK64" s="177">
        <v>0</v>
      </c>
      <c r="DL64" s="178">
        <v>0</v>
      </c>
      <c r="DM64" s="179">
        <v>-0.67</v>
      </c>
      <c r="DN64" s="180">
        <v>0</v>
      </c>
      <c r="DO64" s="181">
        <v>0</v>
      </c>
      <c r="DP64" s="182">
        <v>0.67</v>
      </c>
      <c r="DQ64" s="174">
        <v>0</v>
      </c>
      <c r="DR64" s="175">
        <f t="shared" si="12"/>
        <v>-0.67</v>
      </c>
      <c r="DS64" s="176">
        <v>0</v>
      </c>
      <c r="DT64" s="177">
        <v>0</v>
      </c>
      <c r="DU64" s="178">
        <v>0</v>
      </c>
      <c r="DV64" s="179">
        <v>-0.67</v>
      </c>
      <c r="DW64" s="180">
        <v>0</v>
      </c>
      <c r="DX64" s="181">
        <v>0</v>
      </c>
      <c r="DY64" s="182">
        <v>0.67</v>
      </c>
      <c r="DZ64" s="174">
        <v>0</v>
      </c>
      <c r="EA64" s="175">
        <f t="shared" si="13"/>
        <v>-0.67</v>
      </c>
      <c r="EB64" s="176">
        <v>0</v>
      </c>
      <c r="EC64" s="177">
        <v>0</v>
      </c>
      <c r="ED64" s="178">
        <v>0</v>
      </c>
      <c r="EE64" s="179">
        <v>-0.67</v>
      </c>
      <c r="EF64" s="180">
        <v>0</v>
      </c>
      <c r="EG64" s="181">
        <v>0</v>
      </c>
      <c r="EH64" s="182">
        <v>0.67</v>
      </c>
      <c r="EI64" s="174">
        <v>0</v>
      </c>
      <c r="EJ64" s="175">
        <f t="shared" si="14"/>
        <v>-0.67</v>
      </c>
      <c r="EK64" s="176">
        <v>0</v>
      </c>
      <c r="EL64" s="177">
        <v>0</v>
      </c>
      <c r="EM64" s="178">
        <v>0</v>
      </c>
      <c r="EN64" s="179">
        <v>-0.67</v>
      </c>
      <c r="EO64" s="180">
        <v>0</v>
      </c>
      <c r="EP64" s="181">
        <v>0</v>
      </c>
      <c r="EQ64" s="182">
        <v>0.67</v>
      </c>
      <c r="ER64" s="174">
        <v>0</v>
      </c>
      <c r="ES64" s="175">
        <f t="shared" si="15"/>
        <v>-0.67</v>
      </c>
      <c r="ET64" s="176">
        <v>0</v>
      </c>
      <c r="EU64" s="177">
        <v>0</v>
      </c>
      <c r="EV64" s="178">
        <v>0</v>
      </c>
      <c r="EW64" s="179">
        <v>-0.67</v>
      </c>
      <c r="EX64" s="180">
        <v>0</v>
      </c>
      <c r="EY64" s="181">
        <v>0</v>
      </c>
      <c r="EZ64" s="182">
        <v>0.67</v>
      </c>
      <c r="FA64" s="174">
        <v>1</v>
      </c>
      <c r="FB64" s="175">
        <f t="shared" si="16"/>
        <v>0.32999999999999996</v>
      </c>
      <c r="FC64" s="176">
        <v>0</v>
      </c>
      <c r="FD64" s="177">
        <v>0</v>
      </c>
      <c r="FE64" s="178">
        <v>0</v>
      </c>
      <c r="FF64" s="179">
        <v>0.33</v>
      </c>
      <c r="FG64" s="180">
        <v>0</v>
      </c>
      <c r="FH64" s="181">
        <v>0</v>
      </c>
      <c r="FI64" s="182">
        <v>0.86</v>
      </c>
      <c r="FJ64" s="174">
        <v>0</v>
      </c>
      <c r="FK64" s="175">
        <f t="shared" si="17"/>
        <v>-0.86</v>
      </c>
      <c r="FL64" s="176">
        <v>0</v>
      </c>
      <c r="FM64" s="177">
        <v>0</v>
      </c>
      <c r="FN64" s="178">
        <v>0</v>
      </c>
      <c r="FO64" s="179">
        <v>-0.86</v>
      </c>
      <c r="FP64" s="180">
        <v>0</v>
      </c>
      <c r="FQ64" s="181">
        <v>0</v>
      </c>
      <c r="FR64" s="182">
        <v>0.86</v>
      </c>
      <c r="FS64" s="174">
        <v>0</v>
      </c>
      <c r="FT64" s="175">
        <f t="shared" si="18"/>
        <v>-0.86</v>
      </c>
      <c r="FU64" s="176">
        <v>0</v>
      </c>
      <c r="FV64" s="177">
        <v>0</v>
      </c>
      <c r="FW64" s="178">
        <v>0</v>
      </c>
      <c r="FX64" s="179">
        <v>-0.86</v>
      </c>
      <c r="FY64" s="180">
        <v>0</v>
      </c>
      <c r="FZ64" s="181">
        <v>0</v>
      </c>
      <c r="GA64" s="182">
        <v>0.86</v>
      </c>
      <c r="GB64" s="174">
        <v>0</v>
      </c>
      <c r="GC64" s="175">
        <f t="shared" si="19"/>
        <v>-0.86</v>
      </c>
      <c r="GD64" s="176">
        <v>0</v>
      </c>
      <c r="GE64" s="177">
        <v>0</v>
      </c>
      <c r="GF64" s="178">
        <v>6.9444444444444441E-3</v>
      </c>
      <c r="GG64" s="179">
        <v>0</v>
      </c>
      <c r="GH64" s="180">
        <v>0</v>
      </c>
      <c r="GI64" s="181">
        <v>-0.86</v>
      </c>
      <c r="GJ64" s="182">
        <v>0.86</v>
      </c>
      <c r="GK64" s="174">
        <v>0</v>
      </c>
      <c r="GL64" s="175">
        <f t="shared" si="20"/>
        <v>-0.86</v>
      </c>
      <c r="GM64" s="176">
        <v>0</v>
      </c>
      <c r="GN64" s="177">
        <v>0</v>
      </c>
      <c r="GO64" s="178">
        <v>0</v>
      </c>
      <c r="GP64" s="179">
        <v>-0.86</v>
      </c>
      <c r="GQ64" s="180">
        <v>0</v>
      </c>
      <c r="GR64" s="181">
        <v>0</v>
      </c>
      <c r="GS64" s="182">
        <v>0.86</v>
      </c>
      <c r="GT64" s="174">
        <v>0</v>
      </c>
      <c r="GU64" s="175">
        <f t="shared" si="21"/>
        <v>-0.86</v>
      </c>
      <c r="GV64" s="176">
        <v>0</v>
      </c>
      <c r="GW64" s="177">
        <v>0</v>
      </c>
      <c r="GX64" s="178">
        <v>0</v>
      </c>
      <c r="GY64" s="179">
        <v>-0.86</v>
      </c>
      <c r="GZ64" s="180">
        <v>0</v>
      </c>
      <c r="HA64" s="181">
        <v>0</v>
      </c>
      <c r="HB64" s="182">
        <v>0.86</v>
      </c>
      <c r="HC64" s="174">
        <v>0</v>
      </c>
      <c r="HD64" s="175">
        <f t="shared" si="22"/>
        <v>-0.86</v>
      </c>
      <c r="HE64" s="176">
        <v>0</v>
      </c>
      <c r="HF64" s="177">
        <v>0</v>
      </c>
      <c r="HG64" s="178">
        <v>0</v>
      </c>
      <c r="HH64" s="179">
        <v>-0.86</v>
      </c>
      <c r="HI64" s="180">
        <v>0</v>
      </c>
      <c r="HJ64" s="181">
        <v>0</v>
      </c>
      <c r="HK64" s="182">
        <v>0.86</v>
      </c>
      <c r="HL64" s="174">
        <v>0</v>
      </c>
      <c r="HM64" s="175">
        <f t="shared" si="23"/>
        <v>-0.86</v>
      </c>
      <c r="HN64" s="176">
        <v>0</v>
      </c>
      <c r="HO64" s="177">
        <v>0</v>
      </c>
      <c r="HP64" s="178">
        <v>0</v>
      </c>
      <c r="HQ64" s="179">
        <v>-0.86</v>
      </c>
      <c r="HR64" s="180">
        <v>0</v>
      </c>
      <c r="HS64" s="181">
        <v>0</v>
      </c>
    </row>
    <row r="65" spans="1:227" x14ac:dyDescent="0.25">
      <c r="A65" s="167" t="s">
        <v>508</v>
      </c>
      <c r="B65" s="168" t="s">
        <v>16</v>
      </c>
      <c r="C65" s="168" t="s">
        <v>509</v>
      </c>
      <c r="D65" s="168" t="s">
        <v>510</v>
      </c>
      <c r="E65" s="168" t="s">
        <v>448</v>
      </c>
      <c r="F65" s="168" t="s">
        <v>160</v>
      </c>
      <c r="G65" s="168" t="s">
        <v>141</v>
      </c>
      <c r="H65" s="169" t="s">
        <v>514</v>
      </c>
      <c r="I65" s="170">
        <v>11.5</v>
      </c>
      <c r="J65" s="171">
        <v>9</v>
      </c>
      <c r="K65" s="172">
        <v>9</v>
      </c>
      <c r="L65" s="173">
        <v>3.96</v>
      </c>
      <c r="M65" s="174">
        <v>6</v>
      </c>
      <c r="N65" s="175">
        <f t="shared" si="0"/>
        <v>2.04</v>
      </c>
      <c r="O65" s="176">
        <v>0</v>
      </c>
      <c r="P65" s="177">
        <v>0</v>
      </c>
      <c r="Q65" s="178">
        <v>0</v>
      </c>
      <c r="R65" s="179">
        <v>2.04</v>
      </c>
      <c r="S65" s="180">
        <v>0</v>
      </c>
      <c r="T65" s="181">
        <v>0</v>
      </c>
      <c r="U65" s="182">
        <v>3.1</v>
      </c>
      <c r="V65" s="174">
        <v>8</v>
      </c>
      <c r="W65" s="175">
        <f t="shared" si="1"/>
        <v>4.9000000000000004</v>
      </c>
      <c r="X65" s="176">
        <v>0</v>
      </c>
      <c r="Y65" s="177">
        <v>0</v>
      </c>
      <c r="Z65" s="178">
        <v>0</v>
      </c>
      <c r="AA65" s="179">
        <v>4.9000000000000004</v>
      </c>
      <c r="AB65" s="180">
        <v>0</v>
      </c>
      <c r="AC65" s="181">
        <v>0</v>
      </c>
      <c r="AD65" s="182">
        <v>3.1</v>
      </c>
      <c r="AE65" s="174">
        <v>3</v>
      </c>
      <c r="AF65" s="175">
        <f t="shared" si="2"/>
        <v>-0.10000000000000009</v>
      </c>
      <c r="AG65" s="176">
        <v>0</v>
      </c>
      <c r="AH65" s="177">
        <v>0</v>
      </c>
      <c r="AI65" s="178">
        <v>0</v>
      </c>
      <c r="AJ65" s="179">
        <v>-0.1</v>
      </c>
      <c r="AK65" s="180">
        <v>0</v>
      </c>
      <c r="AL65" s="181">
        <v>0</v>
      </c>
      <c r="AM65" s="182">
        <v>3.1</v>
      </c>
      <c r="AN65" s="174">
        <v>6</v>
      </c>
      <c r="AO65" s="175">
        <f t="shared" si="3"/>
        <v>2.9</v>
      </c>
      <c r="AP65" s="176">
        <v>0</v>
      </c>
      <c r="AQ65" s="177">
        <v>0</v>
      </c>
      <c r="AR65" s="178">
        <v>0</v>
      </c>
      <c r="AS65" s="179">
        <v>2.9</v>
      </c>
      <c r="AT65" s="180">
        <v>0</v>
      </c>
      <c r="AU65" s="181">
        <v>0</v>
      </c>
      <c r="AV65" s="182">
        <v>3.1</v>
      </c>
      <c r="AW65" s="174">
        <v>6</v>
      </c>
      <c r="AX65" s="175">
        <f t="shared" si="4"/>
        <v>2.9</v>
      </c>
      <c r="AY65" s="176">
        <v>0</v>
      </c>
      <c r="AZ65" s="177">
        <v>0</v>
      </c>
      <c r="BA65" s="178">
        <v>0</v>
      </c>
      <c r="BB65" s="179">
        <v>2.9</v>
      </c>
      <c r="BC65" s="180">
        <v>0</v>
      </c>
      <c r="BD65" s="181">
        <v>0</v>
      </c>
      <c r="BE65" s="182">
        <v>3.1</v>
      </c>
      <c r="BF65" s="174">
        <v>8</v>
      </c>
      <c r="BG65" s="175">
        <f t="shared" si="5"/>
        <v>4.9000000000000004</v>
      </c>
      <c r="BH65" s="176">
        <v>0</v>
      </c>
      <c r="BI65" s="177">
        <v>0</v>
      </c>
      <c r="BJ65" s="178">
        <v>0</v>
      </c>
      <c r="BK65" s="179">
        <v>4.9000000000000004</v>
      </c>
      <c r="BL65" s="180">
        <v>0</v>
      </c>
      <c r="BM65" s="181">
        <v>0</v>
      </c>
      <c r="BN65" s="182">
        <v>3.1</v>
      </c>
      <c r="BO65" s="174">
        <v>7</v>
      </c>
      <c r="BP65" s="175">
        <f t="shared" si="6"/>
        <v>3.9</v>
      </c>
      <c r="BQ65" s="176">
        <v>0</v>
      </c>
      <c r="BR65" s="177">
        <v>0</v>
      </c>
      <c r="BS65" s="178">
        <v>0</v>
      </c>
      <c r="BT65" s="179">
        <v>3.9</v>
      </c>
      <c r="BU65" s="180">
        <v>0</v>
      </c>
      <c r="BV65" s="181">
        <v>0</v>
      </c>
      <c r="BW65" s="182">
        <v>3.1</v>
      </c>
      <c r="BX65" s="174">
        <v>4</v>
      </c>
      <c r="BY65" s="175">
        <f t="shared" si="7"/>
        <v>0.89999999999999991</v>
      </c>
      <c r="BZ65" s="176">
        <v>0</v>
      </c>
      <c r="CA65" s="177">
        <v>0</v>
      </c>
      <c r="CB65" s="178">
        <v>0</v>
      </c>
      <c r="CC65" s="179">
        <v>0.9</v>
      </c>
      <c r="CD65" s="180">
        <v>0</v>
      </c>
      <c r="CE65" s="181">
        <v>0</v>
      </c>
      <c r="CF65" s="182">
        <v>3.1</v>
      </c>
      <c r="CG65" s="174">
        <v>6</v>
      </c>
      <c r="CH65" s="175">
        <f t="shared" si="8"/>
        <v>2.9</v>
      </c>
      <c r="CI65" s="176">
        <v>0</v>
      </c>
      <c r="CJ65" s="177">
        <v>0</v>
      </c>
      <c r="CK65" s="178">
        <v>0</v>
      </c>
      <c r="CL65" s="179">
        <v>2.9</v>
      </c>
      <c r="CM65" s="180">
        <v>0</v>
      </c>
      <c r="CN65" s="181">
        <v>0</v>
      </c>
      <c r="CO65" s="182">
        <v>3.1</v>
      </c>
      <c r="CP65" s="174">
        <v>7</v>
      </c>
      <c r="CQ65" s="175">
        <f t="shared" si="9"/>
        <v>3.9</v>
      </c>
      <c r="CR65" s="176">
        <v>0</v>
      </c>
      <c r="CS65" s="177">
        <v>0</v>
      </c>
      <c r="CT65" s="178">
        <v>0</v>
      </c>
      <c r="CU65" s="179">
        <v>3.9</v>
      </c>
      <c r="CV65" s="180">
        <v>0</v>
      </c>
      <c r="CW65" s="181">
        <v>0</v>
      </c>
      <c r="CX65" s="182">
        <v>3.1</v>
      </c>
      <c r="CY65" s="174">
        <v>7</v>
      </c>
      <c r="CZ65" s="175">
        <f t="shared" si="10"/>
        <v>3.9</v>
      </c>
      <c r="DA65" s="176">
        <v>0</v>
      </c>
      <c r="DB65" s="177">
        <v>0</v>
      </c>
      <c r="DC65" s="178">
        <v>0</v>
      </c>
      <c r="DD65" s="179">
        <v>3.9</v>
      </c>
      <c r="DE65" s="180">
        <v>0</v>
      </c>
      <c r="DF65" s="181">
        <v>0</v>
      </c>
      <c r="DG65" s="182">
        <v>3.1</v>
      </c>
      <c r="DH65" s="174">
        <v>2</v>
      </c>
      <c r="DI65" s="175">
        <f t="shared" si="11"/>
        <v>-1.1000000000000001</v>
      </c>
      <c r="DJ65" s="176">
        <v>3.2638888888888891E-2</v>
      </c>
      <c r="DK65" s="177">
        <v>0</v>
      </c>
      <c r="DL65" s="178">
        <v>0</v>
      </c>
      <c r="DM65" s="179">
        <v>-1.1000000000000001</v>
      </c>
      <c r="DN65" s="180">
        <v>0</v>
      </c>
      <c r="DO65" s="181">
        <v>0</v>
      </c>
      <c r="DP65" s="182">
        <v>3.1</v>
      </c>
      <c r="DQ65" s="174">
        <v>0</v>
      </c>
      <c r="DR65" s="175">
        <f t="shared" si="12"/>
        <v>-3.1</v>
      </c>
      <c r="DS65" s="176">
        <v>4.1666666666666664E-2</v>
      </c>
      <c r="DT65" s="177">
        <v>0</v>
      </c>
      <c r="DU65" s="178">
        <v>0</v>
      </c>
      <c r="DV65" s="179">
        <v>-3.1</v>
      </c>
      <c r="DW65" s="180">
        <v>0</v>
      </c>
      <c r="DX65" s="181">
        <v>0</v>
      </c>
      <c r="DY65" s="182">
        <v>3.1</v>
      </c>
      <c r="DZ65" s="174">
        <v>0</v>
      </c>
      <c r="EA65" s="175">
        <f t="shared" si="13"/>
        <v>-3.1</v>
      </c>
      <c r="EB65" s="176">
        <v>4.1666666666666664E-2</v>
      </c>
      <c r="EC65" s="177">
        <v>0</v>
      </c>
      <c r="ED65" s="178">
        <v>0</v>
      </c>
      <c r="EE65" s="179">
        <v>-3.1</v>
      </c>
      <c r="EF65" s="180">
        <v>0</v>
      </c>
      <c r="EG65" s="181">
        <v>0</v>
      </c>
      <c r="EH65" s="182">
        <v>3.1</v>
      </c>
      <c r="EI65" s="174">
        <v>0</v>
      </c>
      <c r="EJ65" s="175">
        <f t="shared" si="14"/>
        <v>-3.1</v>
      </c>
      <c r="EK65" s="176">
        <v>4.1666666666666664E-2</v>
      </c>
      <c r="EL65" s="177">
        <v>0</v>
      </c>
      <c r="EM65" s="178">
        <v>0</v>
      </c>
      <c r="EN65" s="179">
        <v>-3.1</v>
      </c>
      <c r="EO65" s="180">
        <v>0</v>
      </c>
      <c r="EP65" s="181">
        <v>0</v>
      </c>
      <c r="EQ65" s="182">
        <v>3.1</v>
      </c>
      <c r="ER65" s="174">
        <v>0</v>
      </c>
      <c r="ES65" s="175">
        <f t="shared" si="15"/>
        <v>-3.1</v>
      </c>
      <c r="ET65" s="176">
        <v>4.1666666666666664E-2</v>
      </c>
      <c r="EU65" s="177">
        <v>0</v>
      </c>
      <c r="EV65" s="178">
        <v>0</v>
      </c>
      <c r="EW65" s="179">
        <v>-3.1</v>
      </c>
      <c r="EX65" s="180">
        <v>0</v>
      </c>
      <c r="EY65" s="181">
        <v>0</v>
      </c>
      <c r="EZ65" s="182">
        <v>3.1</v>
      </c>
      <c r="FA65" s="174">
        <v>0</v>
      </c>
      <c r="FB65" s="175">
        <f t="shared" si="16"/>
        <v>-3.1</v>
      </c>
      <c r="FC65" s="176">
        <v>4.1666666666666664E-2</v>
      </c>
      <c r="FD65" s="177">
        <v>0</v>
      </c>
      <c r="FE65" s="178">
        <v>0</v>
      </c>
      <c r="FF65" s="179">
        <v>-3.1</v>
      </c>
      <c r="FG65" s="180">
        <v>0</v>
      </c>
      <c r="FH65" s="181">
        <v>0</v>
      </c>
      <c r="FI65" s="182">
        <v>3.96</v>
      </c>
      <c r="FJ65" s="174">
        <v>0</v>
      </c>
      <c r="FK65" s="175">
        <f t="shared" si="17"/>
        <v>-3.96</v>
      </c>
      <c r="FL65" s="176">
        <v>4.1666666666666664E-2</v>
      </c>
      <c r="FM65" s="177">
        <v>0</v>
      </c>
      <c r="FN65" s="178">
        <v>0</v>
      </c>
      <c r="FO65" s="179">
        <v>-3.96</v>
      </c>
      <c r="FP65" s="180">
        <v>0</v>
      </c>
      <c r="FQ65" s="181">
        <v>0</v>
      </c>
      <c r="FR65" s="182">
        <v>3.96</v>
      </c>
      <c r="FS65" s="174">
        <v>0</v>
      </c>
      <c r="FT65" s="175">
        <f t="shared" si="18"/>
        <v>-3.96</v>
      </c>
      <c r="FU65" s="176">
        <v>4.1666666666666664E-2</v>
      </c>
      <c r="FV65" s="177">
        <v>0</v>
      </c>
      <c r="FW65" s="178">
        <v>0</v>
      </c>
      <c r="FX65" s="179">
        <v>-3.96</v>
      </c>
      <c r="FY65" s="180">
        <v>0</v>
      </c>
      <c r="FZ65" s="181">
        <v>0</v>
      </c>
      <c r="GA65" s="182">
        <v>3.96</v>
      </c>
      <c r="GB65" s="174">
        <v>0</v>
      </c>
      <c r="GC65" s="175">
        <f t="shared" si="19"/>
        <v>-3.96</v>
      </c>
      <c r="GD65" s="176">
        <v>4.1666666666666664E-2</v>
      </c>
      <c r="GE65" s="177">
        <v>0</v>
      </c>
      <c r="GF65" s="178">
        <v>0</v>
      </c>
      <c r="GG65" s="179">
        <v>-3.96</v>
      </c>
      <c r="GH65" s="180">
        <v>0</v>
      </c>
      <c r="GI65" s="181">
        <v>0</v>
      </c>
      <c r="GJ65" s="182">
        <v>3.96</v>
      </c>
      <c r="GK65" s="174">
        <v>5</v>
      </c>
      <c r="GL65" s="175">
        <f t="shared" si="20"/>
        <v>1.04</v>
      </c>
      <c r="GM65" s="176">
        <v>0</v>
      </c>
      <c r="GN65" s="177">
        <v>0</v>
      </c>
      <c r="GO65" s="178">
        <v>0</v>
      </c>
      <c r="GP65" s="179">
        <v>1.04</v>
      </c>
      <c r="GQ65" s="180">
        <v>0</v>
      </c>
      <c r="GR65" s="181">
        <v>0</v>
      </c>
      <c r="GS65" s="182">
        <v>3.96</v>
      </c>
      <c r="GT65" s="174">
        <v>6</v>
      </c>
      <c r="GU65" s="175">
        <f t="shared" si="21"/>
        <v>2.04</v>
      </c>
      <c r="GV65" s="176">
        <v>0</v>
      </c>
      <c r="GW65" s="177">
        <v>0</v>
      </c>
      <c r="GX65" s="178">
        <v>0</v>
      </c>
      <c r="GY65" s="179">
        <v>2.04</v>
      </c>
      <c r="GZ65" s="180">
        <v>0</v>
      </c>
      <c r="HA65" s="181">
        <v>0</v>
      </c>
      <c r="HB65" s="182">
        <v>3.96</v>
      </c>
      <c r="HC65" s="174">
        <v>6</v>
      </c>
      <c r="HD65" s="175">
        <f t="shared" si="22"/>
        <v>2.04</v>
      </c>
      <c r="HE65" s="176">
        <v>0</v>
      </c>
      <c r="HF65" s="177">
        <v>0</v>
      </c>
      <c r="HG65" s="178">
        <v>0</v>
      </c>
      <c r="HH65" s="179">
        <v>2.04</v>
      </c>
      <c r="HI65" s="180">
        <v>0</v>
      </c>
      <c r="HJ65" s="181">
        <v>0</v>
      </c>
      <c r="HK65" s="182">
        <v>3.96</v>
      </c>
      <c r="HL65" s="174">
        <v>5</v>
      </c>
      <c r="HM65" s="175">
        <f t="shared" si="23"/>
        <v>1.04</v>
      </c>
      <c r="HN65" s="176">
        <v>0</v>
      </c>
      <c r="HO65" s="177">
        <v>0</v>
      </c>
      <c r="HP65" s="178">
        <v>0</v>
      </c>
      <c r="HQ65" s="179">
        <v>1.04</v>
      </c>
      <c r="HR65" s="180">
        <v>0</v>
      </c>
      <c r="HS65" s="181">
        <v>0</v>
      </c>
    </row>
    <row r="66" spans="1:227" x14ac:dyDescent="0.25">
      <c r="A66" s="167" t="s">
        <v>508</v>
      </c>
      <c r="B66" s="168" t="s">
        <v>16</v>
      </c>
      <c r="C66" s="168" t="s">
        <v>509</v>
      </c>
      <c r="D66" s="168" t="s">
        <v>510</v>
      </c>
      <c r="E66" s="168" t="s">
        <v>469</v>
      </c>
      <c r="F66" s="168">
        <v>66</v>
      </c>
      <c r="G66" s="168" t="s">
        <v>133</v>
      </c>
      <c r="H66" s="169" t="s">
        <v>515</v>
      </c>
      <c r="I66" s="170">
        <v>11.5</v>
      </c>
      <c r="J66" s="171">
        <v>7.8333333333333339</v>
      </c>
      <c r="K66" s="172">
        <v>7.8333333333333339</v>
      </c>
      <c r="L66" s="173">
        <v>2.76</v>
      </c>
      <c r="M66" s="174">
        <v>0</v>
      </c>
      <c r="N66" s="175">
        <f t="shared" si="0"/>
        <v>-2.76</v>
      </c>
      <c r="O66" s="176">
        <v>4.1666666666666664E-2</v>
      </c>
      <c r="P66" s="177">
        <v>0</v>
      </c>
      <c r="Q66" s="178">
        <v>0</v>
      </c>
      <c r="R66" s="179">
        <v>-2.76</v>
      </c>
      <c r="S66" s="180">
        <v>0</v>
      </c>
      <c r="T66" s="181">
        <v>0</v>
      </c>
      <c r="U66" s="182">
        <v>2.16</v>
      </c>
      <c r="V66" s="174">
        <v>0</v>
      </c>
      <c r="W66" s="175">
        <f t="shared" si="1"/>
        <v>-2.16</v>
      </c>
      <c r="X66" s="176">
        <v>4.1666666666666664E-2</v>
      </c>
      <c r="Y66" s="177">
        <v>0</v>
      </c>
      <c r="Z66" s="178">
        <v>0</v>
      </c>
      <c r="AA66" s="179">
        <v>-2.16</v>
      </c>
      <c r="AB66" s="180">
        <v>0</v>
      </c>
      <c r="AC66" s="181">
        <v>0</v>
      </c>
      <c r="AD66" s="182">
        <v>2.16</v>
      </c>
      <c r="AE66" s="174">
        <v>0</v>
      </c>
      <c r="AF66" s="175">
        <f t="shared" si="2"/>
        <v>-2.16</v>
      </c>
      <c r="AG66" s="176">
        <v>4.1666666666666664E-2</v>
      </c>
      <c r="AH66" s="177">
        <v>0</v>
      </c>
      <c r="AI66" s="178">
        <v>0</v>
      </c>
      <c r="AJ66" s="179">
        <v>-2.16</v>
      </c>
      <c r="AK66" s="180">
        <v>0</v>
      </c>
      <c r="AL66" s="181">
        <v>0</v>
      </c>
      <c r="AM66" s="182">
        <v>2.16</v>
      </c>
      <c r="AN66" s="174">
        <v>0</v>
      </c>
      <c r="AO66" s="175">
        <f t="shared" si="3"/>
        <v>-2.16</v>
      </c>
      <c r="AP66" s="176">
        <v>4.1666666666666664E-2</v>
      </c>
      <c r="AQ66" s="177">
        <v>0</v>
      </c>
      <c r="AR66" s="178">
        <v>0</v>
      </c>
      <c r="AS66" s="179">
        <v>-2.16</v>
      </c>
      <c r="AT66" s="180">
        <v>0</v>
      </c>
      <c r="AU66" s="181">
        <v>0</v>
      </c>
      <c r="AV66" s="182">
        <v>2.16</v>
      </c>
      <c r="AW66" s="174">
        <v>0</v>
      </c>
      <c r="AX66" s="175">
        <f t="shared" si="4"/>
        <v>-2.16</v>
      </c>
      <c r="AY66" s="176">
        <v>4.1666666666666664E-2</v>
      </c>
      <c r="AZ66" s="177">
        <v>0</v>
      </c>
      <c r="BA66" s="178">
        <v>0</v>
      </c>
      <c r="BB66" s="179">
        <v>-2.16</v>
      </c>
      <c r="BC66" s="180">
        <v>0</v>
      </c>
      <c r="BD66" s="181">
        <v>0</v>
      </c>
      <c r="BE66" s="182">
        <v>2.16</v>
      </c>
      <c r="BF66" s="174">
        <v>0</v>
      </c>
      <c r="BG66" s="175">
        <f t="shared" si="5"/>
        <v>-2.16</v>
      </c>
      <c r="BH66" s="176">
        <v>4.1666666666666664E-2</v>
      </c>
      <c r="BI66" s="177">
        <v>0</v>
      </c>
      <c r="BJ66" s="178">
        <v>0</v>
      </c>
      <c r="BK66" s="179">
        <v>-2.16</v>
      </c>
      <c r="BL66" s="180">
        <v>0</v>
      </c>
      <c r="BM66" s="181">
        <v>0</v>
      </c>
      <c r="BN66" s="182">
        <v>2.16</v>
      </c>
      <c r="BO66" s="174">
        <v>0</v>
      </c>
      <c r="BP66" s="175">
        <f t="shared" si="6"/>
        <v>-2.16</v>
      </c>
      <c r="BQ66" s="176">
        <v>4.1666666666666664E-2</v>
      </c>
      <c r="BR66" s="177">
        <v>0</v>
      </c>
      <c r="BS66" s="178">
        <v>0</v>
      </c>
      <c r="BT66" s="179">
        <v>-2.16</v>
      </c>
      <c r="BU66" s="180">
        <v>0</v>
      </c>
      <c r="BV66" s="181">
        <v>0</v>
      </c>
      <c r="BW66" s="182">
        <v>2.16</v>
      </c>
      <c r="BX66" s="174">
        <v>0</v>
      </c>
      <c r="BY66" s="175">
        <f t="shared" si="7"/>
        <v>-2.16</v>
      </c>
      <c r="BZ66" s="176">
        <v>4.1666666666666664E-2</v>
      </c>
      <c r="CA66" s="177">
        <v>0</v>
      </c>
      <c r="CB66" s="178">
        <v>0</v>
      </c>
      <c r="CC66" s="179">
        <v>-2.16</v>
      </c>
      <c r="CD66" s="180">
        <v>0</v>
      </c>
      <c r="CE66" s="181">
        <v>0</v>
      </c>
      <c r="CF66" s="182">
        <v>2.16</v>
      </c>
      <c r="CG66" s="174">
        <v>0</v>
      </c>
      <c r="CH66" s="175">
        <f t="shared" si="8"/>
        <v>-2.16</v>
      </c>
      <c r="CI66" s="176">
        <v>4.1666666666666664E-2</v>
      </c>
      <c r="CJ66" s="177">
        <v>0</v>
      </c>
      <c r="CK66" s="178">
        <v>0</v>
      </c>
      <c r="CL66" s="179">
        <v>-2.16</v>
      </c>
      <c r="CM66" s="180">
        <v>0</v>
      </c>
      <c r="CN66" s="181">
        <v>0</v>
      </c>
      <c r="CO66" s="182">
        <v>2.16</v>
      </c>
      <c r="CP66" s="174">
        <v>0</v>
      </c>
      <c r="CQ66" s="175">
        <f t="shared" si="9"/>
        <v>-2.16</v>
      </c>
      <c r="CR66" s="176">
        <v>4.1666666666666664E-2</v>
      </c>
      <c r="CS66" s="177">
        <v>0</v>
      </c>
      <c r="CT66" s="178">
        <v>0</v>
      </c>
      <c r="CU66" s="179">
        <v>-2.16</v>
      </c>
      <c r="CV66" s="180">
        <v>0</v>
      </c>
      <c r="CW66" s="181">
        <v>0</v>
      </c>
      <c r="CX66" s="182">
        <v>2.16</v>
      </c>
      <c r="CY66" s="174">
        <v>0</v>
      </c>
      <c r="CZ66" s="175">
        <f t="shared" si="10"/>
        <v>-2.16</v>
      </c>
      <c r="DA66" s="176">
        <v>4.1666666666666664E-2</v>
      </c>
      <c r="DB66" s="177">
        <v>0</v>
      </c>
      <c r="DC66" s="178">
        <v>0</v>
      </c>
      <c r="DD66" s="179">
        <v>-2.16</v>
      </c>
      <c r="DE66" s="180">
        <v>0</v>
      </c>
      <c r="DF66" s="181">
        <v>0</v>
      </c>
      <c r="DG66" s="182">
        <v>2.16</v>
      </c>
      <c r="DH66" s="174">
        <v>0</v>
      </c>
      <c r="DI66" s="175">
        <f t="shared" si="11"/>
        <v>-2.16</v>
      </c>
      <c r="DJ66" s="176">
        <v>4.1666666666666664E-2</v>
      </c>
      <c r="DK66" s="177">
        <v>0</v>
      </c>
      <c r="DL66" s="178">
        <v>0</v>
      </c>
      <c r="DM66" s="179">
        <v>-2.16</v>
      </c>
      <c r="DN66" s="180">
        <v>0</v>
      </c>
      <c r="DO66" s="181">
        <v>0</v>
      </c>
      <c r="DP66" s="182">
        <v>2.16</v>
      </c>
      <c r="DQ66" s="174">
        <v>0</v>
      </c>
      <c r="DR66" s="175">
        <f t="shared" si="12"/>
        <v>-2.16</v>
      </c>
      <c r="DS66" s="176">
        <v>4.1666666666666664E-2</v>
      </c>
      <c r="DT66" s="177">
        <v>0</v>
      </c>
      <c r="DU66" s="178">
        <v>0</v>
      </c>
      <c r="DV66" s="179">
        <v>-2.16</v>
      </c>
      <c r="DW66" s="180">
        <v>0</v>
      </c>
      <c r="DX66" s="181">
        <v>0</v>
      </c>
      <c r="DY66" s="182">
        <v>2.16</v>
      </c>
      <c r="DZ66" s="174">
        <v>0</v>
      </c>
      <c r="EA66" s="175">
        <f t="shared" si="13"/>
        <v>-2.16</v>
      </c>
      <c r="EB66" s="176">
        <v>4.1666666666666664E-2</v>
      </c>
      <c r="EC66" s="177">
        <v>0</v>
      </c>
      <c r="ED66" s="178">
        <v>0</v>
      </c>
      <c r="EE66" s="179">
        <v>-2.16</v>
      </c>
      <c r="EF66" s="180">
        <v>0</v>
      </c>
      <c r="EG66" s="181">
        <v>0</v>
      </c>
      <c r="EH66" s="182">
        <v>2.16</v>
      </c>
      <c r="EI66" s="174">
        <v>0</v>
      </c>
      <c r="EJ66" s="175">
        <f t="shared" si="14"/>
        <v>-2.16</v>
      </c>
      <c r="EK66" s="176">
        <v>4.1666666666666664E-2</v>
      </c>
      <c r="EL66" s="177">
        <v>0</v>
      </c>
      <c r="EM66" s="178">
        <v>0</v>
      </c>
      <c r="EN66" s="179">
        <v>-2.16</v>
      </c>
      <c r="EO66" s="180">
        <v>0</v>
      </c>
      <c r="EP66" s="181">
        <v>0</v>
      </c>
      <c r="EQ66" s="182">
        <v>2.16</v>
      </c>
      <c r="ER66" s="174">
        <v>0</v>
      </c>
      <c r="ES66" s="175">
        <f t="shared" si="15"/>
        <v>-2.16</v>
      </c>
      <c r="ET66" s="176">
        <v>4.1666666666666664E-2</v>
      </c>
      <c r="EU66" s="177">
        <v>0</v>
      </c>
      <c r="EV66" s="178">
        <v>0</v>
      </c>
      <c r="EW66" s="179">
        <v>-2.16</v>
      </c>
      <c r="EX66" s="180">
        <v>0</v>
      </c>
      <c r="EY66" s="181">
        <v>0</v>
      </c>
      <c r="EZ66" s="182">
        <v>2.16</v>
      </c>
      <c r="FA66" s="174">
        <v>0.6</v>
      </c>
      <c r="FB66" s="175">
        <f t="shared" si="16"/>
        <v>-1.56</v>
      </c>
      <c r="FC66" s="176">
        <v>2.1527777777777781E-2</v>
      </c>
      <c r="FD66" s="177">
        <v>0</v>
      </c>
      <c r="FE66" s="178">
        <v>0</v>
      </c>
      <c r="FF66" s="179">
        <v>-1.56</v>
      </c>
      <c r="FG66" s="180">
        <v>0</v>
      </c>
      <c r="FH66" s="181">
        <v>0</v>
      </c>
      <c r="FI66" s="182">
        <v>2.76</v>
      </c>
      <c r="FJ66" s="174">
        <v>1.4</v>
      </c>
      <c r="FK66" s="175">
        <f t="shared" si="17"/>
        <v>-1.3599999999999999</v>
      </c>
      <c r="FL66" s="176">
        <v>0</v>
      </c>
      <c r="FM66" s="177">
        <v>0</v>
      </c>
      <c r="FN66" s="178">
        <v>0</v>
      </c>
      <c r="FO66" s="179">
        <v>-1.36</v>
      </c>
      <c r="FP66" s="180">
        <v>0</v>
      </c>
      <c r="FQ66" s="181">
        <v>0</v>
      </c>
      <c r="FR66" s="182">
        <v>2.76</v>
      </c>
      <c r="FS66" s="174">
        <v>1.61</v>
      </c>
      <c r="FT66" s="175">
        <f t="shared" si="18"/>
        <v>-1.1499999999999997</v>
      </c>
      <c r="FU66" s="176">
        <v>0</v>
      </c>
      <c r="FV66" s="177">
        <v>0</v>
      </c>
      <c r="FW66" s="178">
        <v>0</v>
      </c>
      <c r="FX66" s="179">
        <v>-1.1499999999999999</v>
      </c>
      <c r="FY66" s="180">
        <v>0</v>
      </c>
      <c r="FZ66" s="181">
        <v>0</v>
      </c>
      <c r="GA66" s="182">
        <v>2.76</v>
      </c>
      <c r="GB66" s="174">
        <v>1.61</v>
      </c>
      <c r="GC66" s="175">
        <f t="shared" si="19"/>
        <v>-1.1499999999999997</v>
      </c>
      <c r="GD66" s="176">
        <v>0</v>
      </c>
      <c r="GE66" s="177">
        <v>0</v>
      </c>
      <c r="GF66" s="178">
        <v>6.9444444444444441E-3</v>
      </c>
      <c r="GG66" s="179">
        <v>0</v>
      </c>
      <c r="GH66" s="180">
        <v>0</v>
      </c>
      <c r="GI66" s="181">
        <v>-1.1499999999999999</v>
      </c>
      <c r="GJ66" s="182">
        <v>2.76</v>
      </c>
      <c r="GK66" s="174">
        <v>2.0099999999999998</v>
      </c>
      <c r="GL66" s="175">
        <f t="shared" si="20"/>
        <v>-0.75</v>
      </c>
      <c r="GM66" s="176">
        <v>0</v>
      </c>
      <c r="GN66" s="177">
        <v>0</v>
      </c>
      <c r="GO66" s="178">
        <v>0</v>
      </c>
      <c r="GP66" s="179">
        <v>-0.75</v>
      </c>
      <c r="GQ66" s="180">
        <v>0</v>
      </c>
      <c r="GR66" s="181">
        <v>0</v>
      </c>
      <c r="GS66" s="182">
        <v>2.76</v>
      </c>
      <c r="GT66" s="174">
        <v>1.52</v>
      </c>
      <c r="GU66" s="175">
        <f t="shared" si="21"/>
        <v>-1.2399999999999998</v>
      </c>
      <c r="GV66" s="176">
        <v>0</v>
      </c>
      <c r="GW66" s="177">
        <v>0</v>
      </c>
      <c r="GX66" s="178">
        <v>0</v>
      </c>
      <c r="GY66" s="179">
        <v>-1.24</v>
      </c>
      <c r="GZ66" s="180">
        <v>0</v>
      </c>
      <c r="HA66" s="181">
        <v>0</v>
      </c>
      <c r="HB66" s="182">
        <v>2.76</v>
      </c>
      <c r="HC66" s="174">
        <v>1.72</v>
      </c>
      <c r="HD66" s="175">
        <f t="shared" si="22"/>
        <v>-1.0399999999999998</v>
      </c>
      <c r="HE66" s="176">
        <v>0</v>
      </c>
      <c r="HF66" s="177">
        <v>0</v>
      </c>
      <c r="HG66" s="178">
        <v>0</v>
      </c>
      <c r="HH66" s="179">
        <v>-1.04</v>
      </c>
      <c r="HI66" s="180">
        <v>0</v>
      </c>
      <c r="HJ66" s="181">
        <v>0</v>
      </c>
      <c r="HK66" s="182">
        <v>2.76</v>
      </c>
      <c r="HL66" s="174">
        <v>0.97</v>
      </c>
      <c r="HM66" s="175">
        <f t="shared" si="23"/>
        <v>-1.7899999999999998</v>
      </c>
      <c r="HN66" s="176">
        <v>0</v>
      </c>
      <c r="HO66" s="177">
        <v>0</v>
      </c>
      <c r="HP66" s="178">
        <v>0</v>
      </c>
      <c r="HQ66" s="179">
        <v>-1.79</v>
      </c>
      <c r="HR66" s="180">
        <v>0</v>
      </c>
      <c r="HS66" s="181">
        <v>0</v>
      </c>
    </row>
    <row r="67" spans="1:227" x14ac:dyDescent="0.25">
      <c r="A67" s="167" t="s">
        <v>508</v>
      </c>
      <c r="B67" s="168" t="s">
        <v>16</v>
      </c>
      <c r="C67" s="168" t="s">
        <v>509</v>
      </c>
      <c r="D67" s="168" t="s">
        <v>516</v>
      </c>
      <c r="E67" s="168" t="s">
        <v>517</v>
      </c>
      <c r="F67" s="168">
        <v>30</v>
      </c>
      <c r="G67" s="168" t="s">
        <v>141</v>
      </c>
      <c r="H67" s="169" t="s">
        <v>518</v>
      </c>
      <c r="I67" s="170">
        <v>20</v>
      </c>
      <c r="J67" s="171">
        <v>13.916666666666666</v>
      </c>
      <c r="K67" s="172">
        <v>13.916666666666666</v>
      </c>
      <c r="L67" s="173">
        <v>4.53</v>
      </c>
      <c r="M67" s="174">
        <v>0.5</v>
      </c>
      <c r="N67" s="175">
        <f t="shared" si="0"/>
        <v>-4.03</v>
      </c>
      <c r="O67" s="176">
        <v>0</v>
      </c>
      <c r="P67" s="177">
        <v>0</v>
      </c>
      <c r="Q67" s="178">
        <v>0</v>
      </c>
      <c r="R67" s="179">
        <v>-4.03</v>
      </c>
      <c r="S67" s="180">
        <v>0</v>
      </c>
      <c r="T67" s="181">
        <v>0</v>
      </c>
      <c r="U67" s="182">
        <v>3.54</v>
      </c>
      <c r="V67" s="174">
        <v>0.3</v>
      </c>
      <c r="W67" s="175">
        <f t="shared" si="1"/>
        <v>-3.24</v>
      </c>
      <c r="X67" s="176">
        <v>0</v>
      </c>
      <c r="Y67" s="177">
        <v>0</v>
      </c>
      <c r="Z67" s="178">
        <v>0</v>
      </c>
      <c r="AA67" s="179">
        <v>-3.24</v>
      </c>
      <c r="AB67" s="180">
        <v>0</v>
      </c>
      <c r="AC67" s="181">
        <v>0</v>
      </c>
      <c r="AD67" s="182">
        <v>3.54</v>
      </c>
      <c r="AE67" s="174">
        <v>0.3</v>
      </c>
      <c r="AF67" s="175">
        <f t="shared" si="2"/>
        <v>-3.24</v>
      </c>
      <c r="AG67" s="176">
        <v>0</v>
      </c>
      <c r="AH67" s="177">
        <v>0</v>
      </c>
      <c r="AI67" s="178">
        <v>0</v>
      </c>
      <c r="AJ67" s="179">
        <v>-3.24</v>
      </c>
      <c r="AK67" s="180">
        <v>0</v>
      </c>
      <c r="AL67" s="181">
        <v>0</v>
      </c>
      <c r="AM67" s="182">
        <v>3.54</v>
      </c>
      <c r="AN67" s="174">
        <v>0.3</v>
      </c>
      <c r="AO67" s="175">
        <f t="shared" si="3"/>
        <v>-3.24</v>
      </c>
      <c r="AP67" s="176">
        <v>0</v>
      </c>
      <c r="AQ67" s="177">
        <v>0</v>
      </c>
      <c r="AR67" s="178">
        <v>0</v>
      </c>
      <c r="AS67" s="179">
        <v>-3.24</v>
      </c>
      <c r="AT67" s="180">
        <v>0</v>
      </c>
      <c r="AU67" s="181">
        <v>0</v>
      </c>
      <c r="AV67" s="182">
        <v>3.54</v>
      </c>
      <c r="AW67" s="174">
        <v>0.3</v>
      </c>
      <c r="AX67" s="175">
        <f t="shared" si="4"/>
        <v>-3.24</v>
      </c>
      <c r="AY67" s="176">
        <v>0</v>
      </c>
      <c r="AZ67" s="177">
        <v>0</v>
      </c>
      <c r="BA67" s="178">
        <v>0</v>
      </c>
      <c r="BB67" s="179">
        <v>-3.24</v>
      </c>
      <c r="BC67" s="180">
        <v>0</v>
      </c>
      <c r="BD67" s="181">
        <v>0</v>
      </c>
      <c r="BE67" s="182">
        <v>3.54</v>
      </c>
      <c r="BF67" s="174">
        <v>0.8</v>
      </c>
      <c r="BG67" s="175">
        <f t="shared" si="5"/>
        <v>-2.74</v>
      </c>
      <c r="BH67" s="176">
        <v>0</v>
      </c>
      <c r="BI67" s="177">
        <v>0</v>
      </c>
      <c r="BJ67" s="178">
        <v>0</v>
      </c>
      <c r="BK67" s="179">
        <v>-2.74</v>
      </c>
      <c r="BL67" s="180">
        <v>0</v>
      </c>
      <c r="BM67" s="181">
        <v>0</v>
      </c>
      <c r="BN67" s="182">
        <v>3.54</v>
      </c>
      <c r="BO67" s="174">
        <v>0.7</v>
      </c>
      <c r="BP67" s="175">
        <f t="shared" si="6"/>
        <v>-2.84</v>
      </c>
      <c r="BQ67" s="176">
        <v>0</v>
      </c>
      <c r="BR67" s="177">
        <v>0</v>
      </c>
      <c r="BS67" s="178">
        <v>0</v>
      </c>
      <c r="BT67" s="179">
        <v>-2.84</v>
      </c>
      <c r="BU67" s="180">
        <v>0</v>
      </c>
      <c r="BV67" s="181">
        <v>0</v>
      </c>
      <c r="BW67" s="182">
        <v>3.54</v>
      </c>
      <c r="BX67" s="174">
        <v>0.4</v>
      </c>
      <c r="BY67" s="175">
        <f t="shared" si="7"/>
        <v>-3.14</v>
      </c>
      <c r="BZ67" s="176">
        <v>0</v>
      </c>
      <c r="CA67" s="177">
        <v>0</v>
      </c>
      <c r="CB67" s="178">
        <v>0</v>
      </c>
      <c r="CC67" s="179">
        <v>-3.14</v>
      </c>
      <c r="CD67" s="180">
        <v>0</v>
      </c>
      <c r="CE67" s="181">
        <v>0</v>
      </c>
      <c r="CF67" s="182">
        <v>3.54</v>
      </c>
      <c r="CG67" s="174">
        <v>4.3</v>
      </c>
      <c r="CH67" s="175">
        <f t="shared" si="8"/>
        <v>0.75999999999999979</v>
      </c>
      <c r="CI67" s="176">
        <v>0</v>
      </c>
      <c r="CJ67" s="177">
        <v>0</v>
      </c>
      <c r="CK67" s="178">
        <v>0</v>
      </c>
      <c r="CL67" s="179">
        <v>0.76</v>
      </c>
      <c r="CM67" s="180">
        <v>0</v>
      </c>
      <c r="CN67" s="181">
        <v>0</v>
      </c>
      <c r="CO67" s="182">
        <v>3.54</v>
      </c>
      <c r="CP67" s="174">
        <v>6.3</v>
      </c>
      <c r="CQ67" s="175">
        <f t="shared" si="9"/>
        <v>2.76</v>
      </c>
      <c r="CR67" s="176">
        <v>0</v>
      </c>
      <c r="CS67" s="177">
        <v>0</v>
      </c>
      <c r="CT67" s="178">
        <v>0</v>
      </c>
      <c r="CU67" s="179">
        <v>2.76</v>
      </c>
      <c r="CV67" s="180">
        <v>0</v>
      </c>
      <c r="CW67" s="181">
        <v>0</v>
      </c>
      <c r="CX67" s="182">
        <v>3.54</v>
      </c>
      <c r="CY67" s="174">
        <v>2.2000000000000002</v>
      </c>
      <c r="CZ67" s="175">
        <f t="shared" si="10"/>
        <v>-1.3399999999999999</v>
      </c>
      <c r="DA67" s="176">
        <v>2.9861111111111113E-2</v>
      </c>
      <c r="DB67" s="177">
        <v>0</v>
      </c>
      <c r="DC67" s="178">
        <v>0</v>
      </c>
      <c r="DD67" s="179">
        <v>-1.34</v>
      </c>
      <c r="DE67" s="180">
        <v>0</v>
      </c>
      <c r="DF67" s="181">
        <v>0</v>
      </c>
      <c r="DG67" s="182">
        <v>3.54</v>
      </c>
      <c r="DH67" s="174">
        <v>0</v>
      </c>
      <c r="DI67" s="175">
        <f t="shared" si="11"/>
        <v>-3.54</v>
      </c>
      <c r="DJ67" s="176">
        <v>4.1666666666666664E-2</v>
      </c>
      <c r="DK67" s="177">
        <v>0</v>
      </c>
      <c r="DL67" s="178">
        <v>0</v>
      </c>
      <c r="DM67" s="179">
        <v>-3.54</v>
      </c>
      <c r="DN67" s="180">
        <v>0</v>
      </c>
      <c r="DO67" s="181">
        <v>0</v>
      </c>
      <c r="DP67" s="182">
        <v>3.54</v>
      </c>
      <c r="DQ67" s="174">
        <v>0</v>
      </c>
      <c r="DR67" s="175">
        <f t="shared" si="12"/>
        <v>-3.54</v>
      </c>
      <c r="DS67" s="176">
        <v>4.1666666666666664E-2</v>
      </c>
      <c r="DT67" s="177">
        <v>0</v>
      </c>
      <c r="DU67" s="178">
        <v>0</v>
      </c>
      <c r="DV67" s="179">
        <v>-3.54</v>
      </c>
      <c r="DW67" s="180">
        <v>0</v>
      </c>
      <c r="DX67" s="181">
        <v>0</v>
      </c>
      <c r="DY67" s="182">
        <v>3.54</v>
      </c>
      <c r="DZ67" s="174">
        <v>0.1</v>
      </c>
      <c r="EA67" s="175">
        <f t="shared" si="13"/>
        <v>-3.44</v>
      </c>
      <c r="EB67" s="176">
        <v>3.1944444444444449E-2</v>
      </c>
      <c r="EC67" s="177">
        <v>0</v>
      </c>
      <c r="ED67" s="178">
        <v>0</v>
      </c>
      <c r="EE67" s="179">
        <v>-3.44</v>
      </c>
      <c r="EF67" s="180">
        <v>0</v>
      </c>
      <c r="EG67" s="181">
        <v>0</v>
      </c>
      <c r="EH67" s="182">
        <v>3.54</v>
      </c>
      <c r="EI67" s="174">
        <v>0.6</v>
      </c>
      <c r="EJ67" s="175">
        <f t="shared" si="14"/>
        <v>-2.94</v>
      </c>
      <c r="EK67" s="176">
        <v>0</v>
      </c>
      <c r="EL67" s="177">
        <v>0</v>
      </c>
      <c r="EM67" s="178">
        <v>0</v>
      </c>
      <c r="EN67" s="179">
        <v>-2.94</v>
      </c>
      <c r="EO67" s="180">
        <v>0</v>
      </c>
      <c r="EP67" s="181">
        <v>0</v>
      </c>
      <c r="EQ67" s="182">
        <v>3.54</v>
      </c>
      <c r="ER67" s="174">
        <v>2.2999999999999998</v>
      </c>
      <c r="ES67" s="175">
        <f t="shared" si="15"/>
        <v>-1.2400000000000002</v>
      </c>
      <c r="ET67" s="176">
        <v>0</v>
      </c>
      <c r="EU67" s="177">
        <v>0</v>
      </c>
      <c r="EV67" s="178">
        <v>0</v>
      </c>
      <c r="EW67" s="179">
        <v>-1.24</v>
      </c>
      <c r="EX67" s="180">
        <v>0</v>
      </c>
      <c r="EY67" s="181">
        <v>0</v>
      </c>
      <c r="EZ67" s="182">
        <v>3.54</v>
      </c>
      <c r="FA67" s="174">
        <v>5.2</v>
      </c>
      <c r="FB67" s="175">
        <f t="shared" si="16"/>
        <v>1.6600000000000001</v>
      </c>
      <c r="FC67" s="176">
        <v>0</v>
      </c>
      <c r="FD67" s="177">
        <v>0</v>
      </c>
      <c r="FE67" s="178">
        <v>0</v>
      </c>
      <c r="FF67" s="179">
        <v>1.66</v>
      </c>
      <c r="FG67" s="180">
        <v>0</v>
      </c>
      <c r="FH67" s="181">
        <v>0</v>
      </c>
      <c r="FI67" s="182">
        <v>4.53</v>
      </c>
      <c r="FJ67" s="174">
        <v>5.3</v>
      </c>
      <c r="FK67" s="175">
        <f t="shared" si="17"/>
        <v>0.76999999999999957</v>
      </c>
      <c r="FL67" s="176">
        <v>0</v>
      </c>
      <c r="FM67" s="177">
        <v>0</v>
      </c>
      <c r="FN67" s="178">
        <v>0</v>
      </c>
      <c r="FO67" s="179">
        <v>0.77</v>
      </c>
      <c r="FP67" s="180">
        <v>0</v>
      </c>
      <c r="FQ67" s="181">
        <v>0</v>
      </c>
      <c r="FR67" s="182">
        <v>4.53</v>
      </c>
      <c r="FS67" s="174">
        <v>5.6</v>
      </c>
      <c r="FT67" s="175">
        <f t="shared" si="18"/>
        <v>1.0699999999999994</v>
      </c>
      <c r="FU67" s="176">
        <v>0</v>
      </c>
      <c r="FV67" s="177">
        <v>0</v>
      </c>
      <c r="FW67" s="178">
        <v>0</v>
      </c>
      <c r="FX67" s="179">
        <v>1.07</v>
      </c>
      <c r="FY67" s="180">
        <v>0</v>
      </c>
      <c r="FZ67" s="181">
        <v>0</v>
      </c>
      <c r="GA67" s="182">
        <v>4.53</v>
      </c>
      <c r="GB67" s="174">
        <v>4.7</v>
      </c>
      <c r="GC67" s="175">
        <f t="shared" si="19"/>
        <v>0.16999999999999993</v>
      </c>
      <c r="GD67" s="176">
        <v>0</v>
      </c>
      <c r="GE67" s="177">
        <v>0</v>
      </c>
      <c r="GF67" s="178">
        <v>0</v>
      </c>
      <c r="GG67" s="179">
        <v>0.17</v>
      </c>
      <c r="GH67" s="180">
        <v>0</v>
      </c>
      <c r="GI67" s="181">
        <v>0</v>
      </c>
      <c r="GJ67" s="182">
        <v>4.53</v>
      </c>
      <c r="GK67" s="174">
        <v>7.4</v>
      </c>
      <c r="GL67" s="175">
        <f t="shared" si="20"/>
        <v>2.87</v>
      </c>
      <c r="GM67" s="176">
        <v>0</v>
      </c>
      <c r="GN67" s="177">
        <v>0</v>
      </c>
      <c r="GO67" s="178">
        <v>0</v>
      </c>
      <c r="GP67" s="179">
        <v>2.87</v>
      </c>
      <c r="GQ67" s="180">
        <v>0</v>
      </c>
      <c r="GR67" s="181">
        <v>0</v>
      </c>
      <c r="GS67" s="182">
        <v>4.53</v>
      </c>
      <c r="GT67" s="174">
        <v>9.5</v>
      </c>
      <c r="GU67" s="175">
        <f t="shared" si="21"/>
        <v>4.97</v>
      </c>
      <c r="GV67" s="176">
        <v>0</v>
      </c>
      <c r="GW67" s="177">
        <v>0</v>
      </c>
      <c r="GX67" s="178">
        <v>0</v>
      </c>
      <c r="GY67" s="179">
        <v>4.97</v>
      </c>
      <c r="GZ67" s="180">
        <v>0</v>
      </c>
      <c r="HA67" s="181">
        <v>0</v>
      </c>
      <c r="HB67" s="182">
        <v>4.53</v>
      </c>
      <c r="HC67" s="174">
        <v>4.7</v>
      </c>
      <c r="HD67" s="175">
        <f t="shared" si="22"/>
        <v>0.16999999999999993</v>
      </c>
      <c r="HE67" s="176">
        <v>0</v>
      </c>
      <c r="HF67" s="177">
        <v>0</v>
      </c>
      <c r="HG67" s="178">
        <v>0</v>
      </c>
      <c r="HH67" s="179">
        <v>0.17</v>
      </c>
      <c r="HI67" s="180">
        <v>0</v>
      </c>
      <c r="HJ67" s="181">
        <v>0</v>
      </c>
      <c r="HK67" s="182">
        <v>4.53</v>
      </c>
      <c r="HL67" s="174">
        <v>4.3</v>
      </c>
      <c r="HM67" s="175">
        <f t="shared" si="23"/>
        <v>-0.23000000000000043</v>
      </c>
      <c r="HN67" s="176">
        <v>0</v>
      </c>
      <c r="HO67" s="177">
        <v>0</v>
      </c>
      <c r="HP67" s="178">
        <v>0</v>
      </c>
      <c r="HQ67" s="179">
        <v>-0.23</v>
      </c>
      <c r="HR67" s="180">
        <v>0</v>
      </c>
      <c r="HS67" s="181">
        <v>0</v>
      </c>
    </row>
    <row r="68" spans="1:227" x14ac:dyDescent="0.25">
      <c r="A68" s="167" t="s">
        <v>508</v>
      </c>
      <c r="B68" s="168" t="s">
        <v>16</v>
      </c>
      <c r="C68" s="168" t="s">
        <v>509</v>
      </c>
      <c r="D68" s="168" t="s">
        <v>516</v>
      </c>
      <c r="E68" s="168" t="s">
        <v>519</v>
      </c>
      <c r="F68" s="168">
        <v>60</v>
      </c>
      <c r="G68" s="168" t="s">
        <v>135</v>
      </c>
      <c r="H68" s="169" t="s">
        <v>520</v>
      </c>
      <c r="I68" s="170">
        <v>11</v>
      </c>
      <c r="J68" s="171"/>
      <c r="K68" s="172">
        <v>11</v>
      </c>
      <c r="L68" s="173">
        <v>6.46</v>
      </c>
      <c r="M68" s="174">
        <v>2</v>
      </c>
      <c r="N68" s="175">
        <f t="shared" si="0"/>
        <v>-4.46</v>
      </c>
      <c r="O68" s="176">
        <v>0</v>
      </c>
      <c r="P68" s="177">
        <v>0</v>
      </c>
      <c r="Q68" s="178">
        <v>0</v>
      </c>
      <c r="R68" s="179">
        <v>-4.46</v>
      </c>
      <c r="S68" s="180">
        <v>0</v>
      </c>
      <c r="T68" s="181">
        <v>0</v>
      </c>
      <c r="U68" s="182">
        <v>5.05</v>
      </c>
      <c r="V68" s="174">
        <v>2</v>
      </c>
      <c r="W68" s="175">
        <f t="shared" si="1"/>
        <v>-3.05</v>
      </c>
      <c r="X68" s="176">
        <v>0</v>
      </c>
      <c r="Y68" s="177">
        <v>0</v>
      </c>
      <c r="Z68" s="178">
        <v>0</v>
      </c>
      <c r="AA68" s="179">
        <v>-3.05</v>
      </c>
      <c r="AB68" s="180">
        <v>0</v>
      </c>
      <c r="AC68" s="181">
        <v>0</v>
      </c>
      <c r="AD68" s="182">
        <v>5.05</v>
      </c>
      <c r="AE68" s="174">
        <v>3</v>
      </c>
      <c r="AF68" s="175">
        <f t="shared" si="2"/>
        <v>-2.0499999999999998</v>
      </c>
      <c r="AG68" s="176">
        <v>0</v>
      </c>
      <c r="AH68" s="177">
        <v>0</v>
      </c>
      <c r="AI68" s="178">
        <v>0</v>
      </c>
      <c r="AJ68" s="179">
        <v>-2.0499999999999998</v>
      </c>
      <c r="AK68" s="180">
        <v>0</v>
      </c>
      <c r="AL68" s="181">
        <v>0</v>
      </c>
      <c r="AM68" s="182">
        <v>5.05</v>
      </c>
      <c r="AN68" s="174">
        <v>2</v>
      </c>
      <c r="AO68" s="175">
        <f t="shared" si="3"/>
        <v>-3.05</v>
      </c>
      <c r="AP68" s="176">
        <v>0</v>
      </c>
      <c r="AQ68" s="177">
        <v>0</v>
      </c>
      <c r="AR68" s="178">
        <v>0</v>
      </c>
      <c r="AS68" s="179">
        <v>-3.05</v>
      </c>
      <c r="AT68" s="180">
        <v>0</v>
      </c>
      <c r="AU68" s="181">
        <v>0</v>
      </c>
      <c r="AV68" s="182">
        <v>5.05</v>
      </c>
      <c r="AW68" s="174">
        <v>2</v>
      </c>
      <c r="AX68" s="175">
        <f t="shared" si="4"/>
        <v>-3.05</v>
      </c>
      <c r="AY68" s="176">
        <v>0</v>
      </c>
      <c r="AZ68" s="177">
        <v>0</v>
      </c>
      <c r="BA68" s="178">
        <v>0</v>
      </c>
      <c r="BB68" s="179">
        <v>-3.05</v>
      </c>
      <c r="BC68" s="180">
        <v>0</v>
      </c>
      <c r="BD68" s="181">
        <v>0</v>
      </c>
      <c r="BE68" s="182">
        <v>5.05</v>
      </c>
      <c r="BF68" s="174">
        <v>5</v>
      </c>
      <c r="BG68" s="175">
        <f t="shared" si="5"/>
        <v>-4.9999999999999822E-2</v>
      </c>
      <c r="BH68" s="176">
        <v>0</v>
      </c>
      <c r="BI68" s="177">
        <v>0</v>
      </c>
      <c r="BJ68" s="178">
        <v>0</v>
      </c>
      <c r="BK68" s="179">
        <v>-0.05</v>
      </c>
      <c r="BL68" s="180">
        <v>0</v>
      </c>
      <c r="BM68" s="181">
        <v>0</v>
      </c>
      <c r="BN68" s="182">
        <v>5.05</v>
      </c>
      <c r="BO68" s="174">
        <v>5</v>
      </c>
      <c r="BP68" s="175">
        <f t="shared" si="6"/>
        <v>-4.9999999999999822E-2</v>
      </c>
      <c r="BQ68" s="176">
        <v>0</v>
      </c>
      <c r="BR68" s="177">
        <v>0</v>
      </c>
      <c r="BS68" s="178">
        <v>0</v>
      </c>
      <c r="BT68" s="179">
        <v>-0.05</v>
      </c>
      <c r="BU68" s="180">
        <v>0</v>
      </c>
      <c r="BV68" s="181">
        <v>0</v>
      </c>
      <c r="BW68" s="182">
        <v>5.05</v>
      </c>
      <c r="BX68" s="174">
        <v>3</v>
      </c>
      <c r="BY68" s="175">
        <f t="shared" si="7"/>
        <v>-2.0499999999999998</v>
      </c>
      <c r="BZ68" s="176">
        <v>0</v>
      </c>
      <c r="CA68" s="177">
        <v>0</v>
      </c>
      <c r="CB68" s="178">
        <v>0</v>
      </c>
      <c r="CC68" s="179">
        <v>-2.0499999999999998</v>
      </c>
      <c r="CD68" s="180">
        <v>0</v>
      </c>
      <c r="CE68" s="181">
        <v>0</v>
      </c>
      <c r="CF68" s="182">
        <v>5.05</v>
      </c>
      <c r="CG68" s="174">
        <v>5</v>
      </c>
      <c r="CH68" s="175">
        <f t="shared" si="8"/>
        <v>-4.9999999999999822E-2</v>
      </c>
      <c r="CI68" s="176">
        <v>0</v>
      </c>
      <c r="CJ68" s="177">
        <v>0</v>
      </c>
      <c r="CK68" s="178">
        <v>0</v>
      </c>
      <c r="CL68" s="179">
        <v>-0.05</v>
      </c>
      <c r="CM68" s="180">
        <v>0</v>
      </c>
      <c r="CN68" s="181">
        <v>0</v>
      </c>
      <c r="CO68" s="182">
        <v>5.05</v>
      </c>
      <c r="CP68" s="174">
        <v>5</v>
      </c>
      <c r="CQ68" s="175">
        <f t="shared" si="9"/>
        <v>-4.9999999999999822E-2</v>
      </c>
      <c r="CR68" s="176">
        <v>0</v>
      </c>
      <c r="CS68" s="177">
        <v>0</v>
      </c>
      <c r="CT68" s="178">
        <v>0</v>
      </c>
      <c r="CU68" s="179">
        <v>-0.05</v>
      </c>
      <c r="CV68" s="180">
        <v>0</v>
      </c>
      <c r="CW68" s="181">
        <v>0</v>
      </c>
      <c r="CX68" s="182">
        <v>5.05</v>
      </c>
      <c r="CY68" s="174">
        <v>5</v>
      </c>
      <c r="CZ68" s="175">
        <f t="shared" si="10"/>
        <v>-4.9999999999999822E-2</v>
      </c>
      <c r="DA68" s="176">
        <v>0</v>
      </c>
      <c r="DB68" s="177">
        <v>0</v>
      </c>
      <c r="DC68" s="178">
        <v>0</v>
      </c>
      <c r="DD68" s="179">
        <v>-0.05</v>
      </c>
      <c r="DE68" s="180">
        <v>0</v>
      </c>
      <c r="DF68" s="181">
        <v>0</v>
      </c>
      <c r="DG68" s="182">
        <v>5.05</v>
      </c>
      <c r="DH68" s="174">
        <v>4</v>
      </c>
      <c r="DI68" s="175">
        <f t="shared" si="11"/>
        <v>-1.0499999999999998</v>
      </c>
      <c r="DJ68" s="176">
        <v>2.6388888888888889E-2</v>
      </c>
      <c r="DK68" s="177">
        <v>0</v>
      </c>
      <c r="DL68" s="178">
        <v>0</v>
      </c>
      <c r="DM68" s="179">
        <v>-1.05</v>
      </c>
      <c r="DN68" s="180">
        <v>0</v>
      </c>
      <c r="DO68" s="181">
        <v>0</v>
      </c>
      <c r="DP68" s="182">
        <v>5.05</v>
      </c>
      <c r="DQ68" s="174">
        <v>4</v>
      </c>
      <c r="DR68" s="175">
        <f t="shared" si="12"/>
        <v>-1.0499999999999998</v>
      </c>
      <c r="DS68" s="176">
        <v>4.1666666666666664E-2</v>
      </c>
      <c r="DT68" s="177">
        <v>0</v>
      </c>
      <c r="DU68" s="178">
        <v>0</v>
      </c>
      <c r="DV68" s="179">
        <v>-1.05</v>
      </c>
      <c r="DW68" s="180">
        <v>0</v>
      </c>
      <c r="DX68" s="181">
        <v>0</v>
      </c>
      <c r="DY68" s="182">
        <v>5.05</v>
      </c>
      <c r="DZ68" s="174">
        <v>5</v>
      </c>
      <c r="EA68" s="175">
        <f t="shared" si="13"/>
        <v>-4.9999999999999822E-2</v>
      </c>
      <c r="EB68" s="176">
        <v>3.6111111111111115E-2</v>
      </c>
      <c r="EC68" s="177">
        <v>0</v>
      </c>
      <c r="ED68" s="178">
        <v>0</v>
      </c>
      <c r="EE68" s="179">
        <v>-0.05</v>
      </c>
      <c r="EF68" s="180">
        <v>0</v>
      </c>
      <c r="EG68" s="181">
        <v>0</v>
      </c>
      <c r="EH68" s="182">
        <v>5.05</v>
      </c>
      <c r="EI68" s="174">
        <v>5</v>
      </c>
      <c r="EJ68" s="175">
        <f t="shared" si="14"/>
        <v>-4.9999999999999822E-2</v>
      </c>
      <c r="EK68" s="176">
        <v>0</v>
      </c>
      <c r="EL68" s="177">
        <v>0</v>
      </c>
      <c r="EM68" s="178">
        <v>0</v>
      </c>
      <c r="EN68" s="179">
        <v>-0.05</v>
      </c>
      <c r="EO68" s="180">
        <v>0</v>
      </c>
      <c r="EP68" s="181">
        <v>0</v>
      </c>
      <c r="EQ68" s="182">
        <v>5.05</v>
      </c>
      <c r="ER68" s="174">
        <v>5</v>
      </c>
      <c r="ES68" s="175">
        <f t="shared" si="15"/>
        <v>-4.9999999999999822E-2</v>
      </c>
      <c r="ET68" s="176">
        <v>0</v>
      </c>
      <c r="EU68" s="177">
        <v>0</v>
      </c>
      <c r="EV68" s="178">
        <v>0</v>
      </c>
      <c r="EW68" s="179">
        <v>-0.05</v>
      </c>
      <c r="EX68" s="180">
        <v>0</v>
      </c>
      <c r="EY68" s="181">
        <v>0</v>
      </c>
      <c r="EZ68" s="182">
        <v>5.05</v>
      </c>
      <c r="FA68" s="174">
        <v>6</v>
      </c>
      <c r="FB68" s="175">
        <f t="shared" si="16"/>
        <v>0.95000000000000018</v>
      </c>
      <c r="FC68" s="176">
        <v>0</v>
      </c>
      <c r="FD68" s="177">
        <v>0</v>
      </c>
      <c r="FE68" s="178">
        <v>0</v>
      </c>
      <c r="FF68" s="179">
        <v>0.95</v>
      </c>
      <c r="FG68" s="180">
        <v>0</v>
      </c>
      <c r="FH68" s="181">
        <v>0</v>
      </c>
      <c r="FI68" s="182">
        <v>6.46</v>
      </c>
      <c r="FJ68" s="174">
        <v>5</v>
      </c>
      <c r="FK68" s="175">
        <f t="shared" si="17"/>
        <v>-1.46</v>
      </c>
      <c r="FL68" s="176">
        <v>0</v>
      </c>
      <c r="FM68" s="177">
        <v>0</v>
      </c>
      <c r="FN68" s="178">
        <v>0</v>
      </c>
      <c r="FO68" s="179">
        <v>-1.46</v>
      </c>
      <c r="FP68" s="180">
        <v>0</v>
      </c>
      <c r="FQ68" s="181">
        <v>0</v>
      </c>
      <c r="FR68" s="182">
        <v>6.46</v>
      </c>
      <c r="FS68" s="174">
        <v>5</v>
      </c>
      <c r="FT68" s="175">
        <f t="shared" si="18"/>
        <v>-1.46</v>
      </c>
      <c r="FU68" s="176">
        <v>0</v>
      </c>
      <c r="FV68" s="177">
        <v>0</v>
      </c>
      <c r="FW68" s="178">
        <v>0</v>
      </c>
      <c r="FX68" s="179">
        <v>-1.46</v>
      </c>
      <c r="FY68" s="180">
        <v>0</v>
      </c>
      <c r="FZ68" s="181">
        <v>0</v>
      </c>
      <c r="GA68" s="182">
        <v>6.46</v>
      </c>
      <c r="GB68" s="174">
        <v>5</v>
      </c>
      <c r="GC68" s="175">
        <f t="shared" si="19"/>
        <v>-1.46</v>
      </c>
      <c r="GD68" s="176">
        <v>0</v>
      </c>
      <c r="GE68" s="177">
        <v>0</v>
      </c>
      <c r="GF68" s="178">
        <v>6.9444444444444441E-3</v>
      </c>
      <c r="GG68" s="179">
        <v>0</v>
      </c>
      <c r="GH68" s="180">
        <v>0</v>
      </c>
      <c r="GI68" s="181">
        <v>-1.46</v>
      </c>
      <c r="GJ68" s="182">
        <v>6.46</v>
      </c>
      <c r="GK68" s="174">
        <v>5</v>
      </c>
      <c r="GL68" s="175">
        <f t="shared" si="20"/>
        <v>-1.46</v>
      </c>
      <c r="GM68" s="176">
        <v>0</v>
      </c>
      <c r="GN68" s="177">
        <v>0</v>
      </c>
      <c r="GO68" s="178">
        <v>0</v>
      </c>
      <c r="GP68" s="179">
        <v>-1.46</v>
      </c>
      <c r="GQ68" s="180">
        <v>0</v>
      </c>
      <c r="GR68" s="181">
        <v>0</v>
      </c>
      <c r="GS68" s="182">
        <v>6.46</v>
      </c>
      <c r="GT68" s="174">
        <v>4</v>
      </c>
      <c r="GU68" s="175">
        <f t="shared" si="21"/>
        <v>-2.46</v>
      </c>
      <c r="GV68" s="176">
        <v>0</v>
      </c>
      <c r="GW68" s="177">
        <v>0</v>
      </c>
      <c r="GX68" s="178">
        <v>0</v>
      </c>
      <c r="GY68" s="179">
        <v>-2.46</v>
      </c>
      <c r="GZ68" s="180">
        <v>0</v>
      </c>
      <c r="HA68" s="181">
        <v>0</v>
      </c>
      <c r="HB68" s="182">
        <v>6.46</v>
      </c>
      <c r="HC68" s="174">
        <v>3</v>
      </c>
      <c r="HD68" s="175">
        <f t="shared" si="22"/>
        <v>-3.46</v>
      </c>
      <c r="HE68" s="176">
        <v>0</v>
      </c>
      <c r="HF68" s="177">
        <v>0</v>
      </c>
      <c r="HG68" s="178">
        <v>0</v>
      </c>
      <c r="HH68" s="179">
        <v>-3.46</v>
      </c>
      <c r="HI68" s="180">
        <v>0</v>
      </c>
      <c r="HJ68" s="181">
        <v>0</v>
      </c>
      <c r="HK68" s="182">
        <v>6.46</v>
      </c>
      <c r="HL68" s="174">
        <v>4</v>
      </c>
      <c r="HM68" s="175">
        <f t="shared" si="23"/>
        <v>-2.46</v>
      </c>
      <c r="HN68" s="176">
        <v>0</v>
      </c>
      <c r="HO68" s="177">
        <v>0</v>
      </c>
      <c r="HP68" s="178">
        <v>0</v>
      </c>
      <c r="HQ68" s="179">
        <v>-2.46</v>
      </c>
      <c r="HR68" s="180">
        <v>0</v>
      </c>
      <c r="HS68" s="181">
        <v>0</v>
      </c>
    </row>
    <row r="69" spans="1:227" x14ac:dyDescent="0.25">
      <c r="A69" s="167" t="s">
        <v>508</v>
      </c>
      <c r="B69" s="168" t="s">
        <v>16</v>
      </c>
      <c r="C69" s="168" t="s">
        <v>509</v>
      </c>
      <c r="D69" s="168" t="s">
        <v>516</v>
      </c>
      <c r="E69" s="168" t="s">
        <v>519</v>
      </c>
      <c r="F69" s="168">
        <v>60</v>
      </c>
      <c r="G69" s="168" t="s">
        <v>141</v>
      </c>
      <c r="H69" s="169" t="s">
        <v>521</v>
      </c>
      <c r="I69" s="170">
        <v>11</v>
      </c>
      <c r="J69" s="171">
        <v>28.266666666666669</v>
      </c>
      <c r="K69" s="172">
        <v>11</v>
      </c>
      <c r="L69" s="173">
        <v>3.45</v>
      </c>
      <c r="M69" s="174">
        <v>0</v>
      </c>
      <c r="N69" s="175">
        <f t="shared" ref="N69:N75" si="24">M69-L69</f>
        <v>-3.45</v>
      </c>
      <c r="O69" s="176">
        <v>4.1666666666666664E-2</v>
      </c>
      <c r="P69" s="177">
        <v>0</v>
      </c>
      <c r="Q69" s="178">
        <v>0</v>
      </c>
      <c r="R69" s="179">
        <v>-3.45</v>
      </c>
      <c r="S69" s="180">
        <v>0</v>
      </c>
      <c r="T69" s="181">
        <v>0</v>
      </c>
      <c r="U69" s="182">
        <v>2.69</v>
      </c>
      <c r="V69" s="174">
        <v>0</v>
      </c>
      <c r="W69" s="175">
        <f t="shared" ref="W69:W75" si="25">V69-U69</f>
        <v>-2.69</v>
      </c>
      <c r="X69" s="176">
        <v>4.1666666666666664E-2</v>
      </c>
      <c r="Y69" s="177">
        <v>0</v>
      </c>
      <c r="Z69" s="178">
        <v>0</v>
      </c>
      <c r="AA69" s="179">
        <v>-2.69</v>
      </c>
      <c r="AB69" s="180">
        <v>0</v>
      </c>
      <c r="AC69" s="181">
        <v>0</v>
      </c>
      <c r="AD69" s="182">
        <v>2.69</v>
      </c>
      <c r="AE69" s="174">
        <v>0</v>
      </c>
      <c r="AF69" s="175">
        <f t="shared" ref="AF69:AF75" si="26">AE69-AD69</f>
        <v>-2.69</v>
      </c>
      <c r="AG69" s="176">
        <v>4.1666666666666664E-2</v>
      </c>
      <c r="AH69" s="177">
        <v>0</v>
      </c>
      <c r="AI69" s="178">
        <v>0</v>
      </c>
      <c r="AJ69" s="179">
        <v>-2.69</v>
      </c>
      <c r="AK69" s="180">
        <v>0</v>
      </c>
      <c r="AL69" s="181">
        <v>0</v>
      </c>
      <c r="AM69" s="182">
        <v>2.69</v>
      </c>
      <c r="AN69" s="174">
        <v>0</v>
      </c>
      <c r="AO69" s="175">
        <f t="shared" ref="AO69:AO75" si="27">AN69-AM69</f>
        <v>-2.69</v>
      </c>
      <c r="AP69" s="176">
        <v>4.1666666666666664E-2</v>
      </c>
      <c r="AQ69" s="177">
        <v>0</v>
      </c>
      <c r="AR69" s="178">
        <v>0</v>
      </c>
      <c r="AS69" s="179">
        <v>-2.69</v>
      </c>
      <c r="AT69" s="180">
        <v>0</v>
      </c>
      <c r="AU69" s="181">
        <v>0</v>
      </c>
      <c r="AV69" s="182">
        <v>2.69</v>
      </c>
      <c r="AW69" s="174">
        <v>0</v>
      </c>
      <c r="AX69" s="175">
        <f t="shared" ref="AX69:AX75" si="28">AW69-AV69</f>
        <v>-2.69</v>
      </c>
      <c r="AY69" s="176">
        <v>4.1666666666666664E-2</v>
      </c>
      <c r="AZ69" s="177">
        <v>0</v>
      </c>
      <c r="BA69" s="178">
        <v>0</v>
      </c>
      <c r="BB69" s="179">
        <v>-2.69</v>
      </c>
      <c r="BC69" s="180">
        <v>0</v>
      </c>
      <c r="BD69" s="181">
        <v>0</v>
      </c>
      <c r="BE69" s="182">
        <v>2.69</v>
      </c>
      <c r="BF69" s="174">
        <v>0</v>
      </c>
      <c r="BG69" s="175">
        <f t="shared" ref="BG69:BG75" si="29">BF69-BE69</f>
        <v>-2.69</v>
      </c>
      <c r="BH69" s="176">
        <v>4.1666666666666664E-2</v>
      </c>
      <c r="BI69" s="177">
        <v>0</v>
      </c>
      <c r="BJ69" s="178">
        <v>0</v>
      </c>
      <c r="BK69" s="179">
        <v>-2.69</v>
      </c>
      <c r="BL69" s="180">
        <v>0</v>
      </c>
      <c r="BM69" s="181">
        <v>0</v>
      </c>
      <c r="BN69" s="182">
        <v>2.69</v>
      </c>
      <c r="BO69" s="174">
        <v>0</v>
      </c>
      <c r="BP69" s="175">
        <f t="shared" ref="BP69:BP75" si="30">BO69-BN69</f>
        <v>-2.69</v>
      </c>
      <c r="BQ69" s="176">
        <v>4.1666666666666664E-2</v>
      </c>
      <c r="BR69" s="177">
        <v>0</v>
      </c>
      <c r="BS69" s="178">
        <v>0</v>
      </c>
      <c r="BT69" s="179">
        <v>-2.69</v>
      </c>
      <c r="BU69" s="180">
        <v>0</v>
      </c>
      <c r="BV69" s="181">
        <v>0</v>
      </c>
      <c r="BW69" s="182">
        <v>2.69</v>
      </c>
      <c r="BX69" s="174">
        <v>0</v>
      </c>
      <c r="BY69" s="175">
        <f t="shared" ref="BY69:BY75" si="31">BX69-BW69</f>
        <v>-2.69</v>
      </c>
      <c r="BZ69" s="176">
        <v>4.1666666666666664E-2</v>
      </c>
      <c r="CA69" s="177">
        <v>0</v>
      </c>
      <c r="CB69" s="178">
        <v>0</v>
      </c>
      <c r="CC69" s="179">
        <v>-2.69</v>
      </c>
      <c r="CD69" s="180">
        <v>0</v>
      </c>
      <c r="CE69" s="181">
        <v>0</v>
      </c>
      <c r="CF69" s="182">
        <v>2.69</v>
      </c>
      <c r="CG69" s="174">
        <v>0</v>
      </c>
      <c r="CH69" s="175">
        <f t="shared" ref="CH69:CH75" si="32">CG69-CF69</f>
        <v>-2.69</v>
      </c>
      <c r="CI69" s="176">
        <v>4.1666666666666664E-2</v>
      </c>
      <c r="CJ69" s="177">
        <v>0</v>
      </c>
      <c r="CK69" s="178">
        <v>0</v>
      </c>
      <c r="CL69" s="179">
        <v>-2.69</v>
      </c>
      <c r="CM69" s="180">
        <v>0</v>
      </c>
      <c r="CN69" s="181">
        <v>0</v>
      </c>
      <c r="CO69" s="182">
        <v>2.69</v>
      </c>
      <c r="CP69" s="174">
        <v>0</v>
      </c>
      <c r="CQ69" s="175">
        <f t="shared" ref="CQ69:CQ75" si="33">CP69-CO69</f>
        <v>-2.69</v>
      </c>
      <c r="CR69" s="176">
        <v>3.4027777777777775E-2</v>
      </c>
      <c r="CS69" s="177">
        <v>0</v>
      </c>
      <c r="CT69" s="178">
        <v>0</v>
      </c>
      <c r="CU69" s="179">
        <v>-2.69</v>
      </c>
      <c r="CV69" s="180">
        <v>0</v>
      </c>
      <c r="CW69" s="181">
        <v>0</v>
      </c>
      <c r="CX69" s="182">
        <v>2.69</v>
      </c>
      <c r="CY69" s="174">
        <v>0</v>
      </c>
      <c r="CZ69" s="175">
        <f t="shared" ref="CZ69:CZ75" si="34">CY69-CX69</f>
        <v>-2.69</v>
      </c>
      <c r="DA69" s="176">
        <v>0</v>
      </c>
      <c r="DB69" s="177">
        <v>0</v>
      </c>
      <c r="DC69" s="178">
        <v>0</v>
      </c>
      <c r="DD69" s="179">
        <v>-2.69</v>
      </c>
      <c r="DE69" s="180">
        <v>0</v>
      </c>
      <c r="DF69" s="181">
        <v>0</v>
      </c>
      <c r="DG69" s="182">
        <v>2.69</v>
      </c>
      <c r="DH69" s="174">
        <v>0</v>
      </c>
      <c r="DI69" s="175">
        <f t="shared" ref="DI69:DI75" si="35">DH69-DG69</f>
        <v>-2.69</v>
      </c>
      <c r="DJ69" s="176">
        <v>0</v>
      </c>
      <c r="DK69" s="177">
        <v>0</v>
      </c>
      <c r="DL69" s="178">
        <v>0</v>
      </c>
      <c r="DM69" s="179">
        <v>-2.69</v>
      </c>
      <c r="DN69" s="180">
        <v>0</v>
      </c>
      <c r="DO69" s="181">
        <v>0</v>
      </c>
      <c r="DP69" s="182">
        <v>2.69</v>
      </c>
      <c r="DQ69" s="174">
        <v>0</v>
      </c>
      <c r="DR69" s="175">
        <f t="shared" ref="DR69:DR75" si="36">DQ69-DP69</f>
        <v>-2.69</v>
      </c>
      <c r="DS69" s="176">
        <v>0</v>
      </c>
      <c r="DT69" s="177">
        <v>0</v>
      </c>
      <c r="DU69" s="178">
        <v>0</v>
      </c>
      <c r="DV69" s="179">
        <v>-2.69</v>
      </c>
      <c r="DW69" s="180">
        <v>0</v>
      </c>
      <c r="DX69" s="181">
        <v>0</v>
      </c>
      <c r="DY69" s="182">
        <v>2.69</v>
      </c>
      <c r="DZ69" s="174">
        <v>3</v>
      </c>
      <c r="EA69" s="175">
        <f t="shared" ref="EA69:EA75" si="37">DZ69-DY69</f>
        <v>0.31000000000000005</v>
      </c>
      <c r="EB69" s="176">
        <v>0</v>
      </c>
      <c r="EC69" s="177">
        <v>0</v>
      </c>
      <c r="ED69" s="178">
        <v>0</v>
      </c>
      <c r="EE69" s="179">
        <v>0.31</v>
      </c>
      <c r="EF69" s="180">
        <v>0</v>
      </c>
      <c r="EG69" s="181">
        <v>0</v>
      </c>
      <c r="EH69" s="182">
        <v>2.69</v>
      </c>
      <c r="EI69" s="174">
        <v>3</v>
      </c>
      <c r="EJ69" s="175">
        <f t="shared" ref="EJ69:EJ75" si="38">EI69-EH69</f>
        <v>0.31000000000000005</v>
      </c>
      <c r="EK69" s="176">
        <v>0</v>
      </c>
      <c r="EL69" s="177">
        <v>0</v>
      </c>
      <c r="EM69" s="178">
        <v>0</v>
      </c>
      <c r="EN69" s="179">
        <v>0.31</v>
      </c>
      <c r="EO69" s="180">
        <v>0</v>
      </c>
      <c r="EP69" s="181">
        <v>0</v>
      </c>
      <c r="EQ69" s="182">
        <v>2.69</v>
      </c>
      <c r="ER69" s="174">
        <v>4</v>
      </c>
      <c r="ES69" s="175">
        <f t="shared" ref="ES69:ES75" si="39">ER69-EQ69</f>
        <v>1.31</v>
      </c>
      <c r="ET69" s="176">
        <v>0</v>
      </c>
      <c r="EU69" s="177">
        <v>0</v>
      </c>
      <c r="EV69" s="178">
        <v>0</v>
      </c>
      <c r="EW69" s="179">
        <v>1.31</v>
      </c>
      <c r="EX69" s="180">
        <v>0</v>
      </c>
      <c r="EY69" s="181">
        <v>0</v>
      </c>
      <c r="EZ69" s="182">
        <v>2.69</v>
      </c>
      <c r="FA69" s="174">
        <v>1</v>
      </c>
      <c r="FB69" s="175">
        <f t="shared" ref="FB69:FB75" si="40">FA69-EZ69</f>
        <v>-1.69</v>
      </c>
      <c r="FC69" s="176">
        <v>0</v>
      </c>
      <c r="FD69" s="177">
        <v>0</v>
      </c>
      <c r="FE69" s="178">
        <v>0</v>
      </c>
      <c r="FF69" s="179">
        <v>-1.69</v>
      </c>
      <c r="FG69" s="180">
        <v>0</v>
      </c>
      <c r="FH69" s="181">
        <v>0</v>
      </c>
      <c r="FI69" s="182">
        <v>3.45</v>
      </c>
      <c r="FJ69" s="174">
        <v>3</v>
      </c>
      <c r="FK69" s="175">
        <f t="shared" ref="FK69:FK75" si="41">FJ69-FI69</f>
        <v>-0.45000000000000018</v>
      </c>
      <c r="FL69" s="176">
        <v>0</v>
      </c>
      <c r="FM69" s="177">
        <v>0</v>
      </c>
      <c r="FN69" s="178">
        <v>0</v>
      </c>
      <c r="FO69" s="179">
        <v>-0.45</v>
      </c>
      <c r="FP69" s="180">
        <v>0</v>
      </c>
      <c r="FQ69" s="181">
        <v>0</v>
      </c>
      <c r="FR69" s="182">
        <v>3.45</v>
      </c>
      <c r="FS69" s="174">
        <v>5</v>
      </c>
      <c r="FT69" s="175">
        <f t="shared" ref="FT69:FT75" si="42">FS69-FR69</f>
        <v>1.5499999999999998</v>
      </c>
      <c r="FU69" s="176">
        <v>0</v>
      </c>
      <c r="FV69" s="177">
        <v>0</v>
      </c>
      <c r="FW69" s="178">
        <v>0</v>
      </c>
      <c r="FX69" s="179">
        <v>1.55</v>
      </c>
      <c r="FY69" s="180">
        <v>0</v>
      </c>
      <c r="FZ69" s="181">
        <v>0</v>
      </c>
      <c r="GA69" s="182">
        <v>3.45</v>
      </c>
      <c r="GB69" s="174">
        <v>3</v>
      </c>
      <c r="GC69" s="175">
        <f t="shared" ref="GC69:GC75" si="43">GB69-GA69</f>
        <v>-0.45000000000000018</v>
      </c>
      <c r="GD69" s="176">
        <v>0</v>
      </c>
      <c r="GE69" s="177">
        <v>0</v>
      </c>
      <c r="GF69" s="178">
        <v>6.9444444444444441E-3</v>
      </c>
      <c r="GG69" s="179">
        <v>0</v>
      </c>
      <c r="GH69" s="180">
        <v>0</v>
      </c>
      <c r="GI69" s="181">
        <v>-0.45</v>
      </c>
      <c r="GJ69" s="182">
        <v>3.45</v>
      </c>
      <c r="GK69" s="174">
        <v>4</v>
      </c>
      <c r="GL69" s="175">
        <f t="shared" ref="GL69:GL75" si="44">GK69-GJ69</f>
        <v>0.54999999999999982</v>
      </c>
      <c r="GM69" s="176">
        <v>0</v>
      </c>
      <c r="GN69" s="177">
        <v>0</v>
      </c>
      <c r="GO69" s="178">
        <v>0</v>
      </c>
      <c r="GP69" s="179">
        <v>0.55000000000000004</v>
      </c>
      <c r="GQ69" s="180">
        <v>0</v>
      </c>
      <c r="GR69" s="181">
        <v>0</v>
      </c>
      <c r="GS69" s="182">
        <v>3.45</v>
      </c>
      <c r="GT69" s="174">
        <v>3</v>
      </c>
      <c r="GU69" s="175">
        <f t="shared" ref="GU69:GU75" si="45">GT69-GS69</f>
        <v>-0.45000000000000018</v>
      </c>
      <c r="GV69" s="176">
        <v>0</v>
      </c>
      <c r="GW69" s="177">
        <v>0</v>
      </c>
      <c r="GX69" s="178">
        <v>0</v>
      </c>
      <c r="GY69" s="179">
        <v>-0.45</v>
      </c>
      <c r="GZ69" s="180">
        <v>0</v>
      </c>
      <c r="HA69" s="181">
        <v>0</v>
      </c>
      <c r="HB69" s="182">
        <v>3.45</v>
      </c>
      <c r="HC69" s="174">
        <v>3</v>
      </c>
      <c r="HD69" s="175">
        <f t="shared" ref="HD69:HD75" si="46">HC69-HB69</f>
        <v>-0.45000000000000018</v>
      </c>
      <c r="HE69" s="176">
        <v>0</v>
      </c>
      <c r="HF69" s="177">
        <v>0</v>
      </c>
      <c r="HG69" s="178">
        <v>0</v>
      </c>
      <c r="HH69" s="179">
        <v>-0.45</v>
      </c>
      <c r="HI69" s="180">
        <v>0</v>
      </c>
      <c r="HJ69" s="181">
        <v>0</v>
      </c>
      <c r="HK69" s="182">
        <v>3.45</v>
      </c>
      <c r="HL69" s="174">
        <v>4</v>
      </c>
      <c r="HM69" s="175">
        <f t="shared" ref="HM69:HM75" si="47">HL69-HK69</f>
        <v>0.54999999999999982</v>
      </c>
      <c r="HN69" s="176">
        <v>0</v>
      </c>
      <c r="HO69" s="177">
        <v>0</v>
      </c>
      <c r="HP69" s="178">
        <v>0</v>
      </c>
      <c r="HQ69" s="179">
        <v>0.55000000000000004</v>
      </c>
      <c r="HR69" s="180">
        <v>0</v>
      </c>
      <c r="HS69" s="181">
        <v>0</v>
      </c>
    </row>
    <row r="70" spans="1:227" x14ac:dyDescent="0.25">
      <c r="A70" s="167" t="s">
        <v>508</v>
      </c>
      <c r="B70" s="168" t="s">
        <v>16</v>
      </c>
      <c r="C70" s="168" t="s">
        <v>509</v>
      </c>
      <c r="D70" s="168" t="s">
        <v>516</v>
      </c>
      <c r="E70" s="168" t="s">
        <v>519</v>
      </c>
      <c r="F70" s="168">
        <v>60</v>
      </c>
      <c r="G70" s="168" t="s">
        <v>141</v>
      </c>
      <c r="H70" s="169" t="s">
        <v>522</v>
      </c>
      <c r="I70" s="170">
        <v>11</v>
      </c>
      <c r="J70" s="171">
        <v>9.0500000000000007</v>
      </c>
      <c r="K70" s="172">
        <v>9.0500000000000007</v>
      </c>
      <c r="L70" s="173">
        <v>4.74</v>
      </c>
      <c r="M70" s="174">
        <v>10</v>
      </c>
      <c r="N70" s="175">
        <f t="shared" si="24"/>
        <v>5.26</v>
      </c>
      <c r="O70" s="176">
        <v>0</v>
      </c>
      <c r="P70" s="177">
        <v>0</v>
      </c>
      <c r="Q70" s="178">
        <v>0</v>
      </c>
      <c r="R70" s="179">
        <v>5.26</v>
      </c>
      <c r="S70" s="180">
        <v>0</v>
      </c>
      <c r="T70" s="181">
        <v>0</v>
      </c>
      <c r="U70" s="182">
        <v>3.71</v>
      </c>
      <c r="V70" s="174">
        <v>0</v>
      </c>
      <c r="W70" s="175">
        <f t="shared" si="25"/>
        <v>-3.71</v>
      </c>
      <c r="X70" s="176">
        <v>2.361111111111111E-2</v>
      </c>
      <c r="Y70" s="177">
        <v>0</v>
      </c>
      <c r="Z70" s="178">
        <v>0</v>
      </c>
      <c r="AA70" s="179">
        <v>-3.71</v>
      </c>
      <c r="AB70" s="180">
        <v>0</v>
      </c>
      <c r="AC70" s="181">
        <v>0</v>
      </c>
      <c r="AD70" s="182">
        <v>3.71</v>
      </c>
      <c r="AE70" s="174">
        <v>0</v>
      </c>
      <c r="AF70" s="175">
        <f t="shared" si="26"/>
        <v>-3.71</v>
      </c>
      <c r="AG70" s="176">
        <v>4.1666666666666664E-2</v>
      </c>
      <c r="AH70" s="177">
        <v>0</v>
      </c>
      <c r="AI70" s="178">
        <v>0</v>
      </c>
      <c r="AJ70" s="179">
        <v>-3.71</v>
      </c>
      <c r="AK70" s="180">
        <v>0</v>
      </c>
      <c r="AL70" s="181">
        <v>0</v>
      </c>
      <c r="AM70" s="182">
        <v>3.71</v>
      </c>
      <c r="AN70" s="174">
        <v>0</v>
      </c>
      <c r="AO70" s="175">
        <f t="shared" si="27"/>
        <v>-3.71</v>
      </c>
      <c r="AP70" s="176">
        <v>4.1666666666666664E-2</v>
      </c>
      <c r="AQ70" s="177">
        <v>0</v>
      </c>
      <c r="AR70" s="178">
        <v>0</v>
      </c>
      <c r="AS70" s="179">
        <v>-3.71</v>
      </c>
      <c r="AT70" s="180">
        <v>0</v>
      </c>
      <c r="AU70" s="181">
        <v>0</v>
      </c>
      <c r="AV70" s="182">
        <v>3.71</v>
      </c>
      <c r="AW70" s="174">
        <v>0</v>
      </c>
      <c r="AX70" s="175">
        <f t="shared" si="28"/>
        <v>-3.71</v>
      </c>
      <c r="AY70" s="176">
        <v>4.1666666666666664E-2</v>
      </c>
      <c r="AZ70" s="177">
        <v>0</v>
      </c>
      <c r="BA70" s="178">
        <v>0</v>
      </c>
      <c r="BB70" s="179">
        <v>-3.71</v>
      </c>
      <c r="BC70" s="180">
        <v>0</v>
      </c>
      <c r="BD70" s="181">
        <v>0</v>
      </c>
      <c r="BE70" s="182">
        <v>3.71</v>
      </c>
      <c r="BF70" s="174">
        <v>0</v>
      </c>
      <c r="BG70" s="175">
        <f t="shared" si="29"/>
        <v>-3.71</v>
      </c>
      <c r="BH70" s="176">
        <v>4.1666666666666664E-2</v>
      </c>
      <c r="BI70" s="177">
        <v>0</v>
      </c>
      <c r="BJ70" s="178">
        <v>0</v>
      </c>
      <c r="BK70" s="179">
        <v>-3.71</v>
      </c>
      <c r="BL70" s="180">
        <v>0</v>
      </c>
      <c r="BM70" s="181">
        <v>0</v>
      </c>
      <c r="BN70" s="182">
        <v>3.71</v>
      </c>
      <c r="BO70" s="174">
        <v>0</v>
      </c>
      <c r="BP70" s="175">
        <f t="shared" si="30"/>
        <v>-3.71</v>
      </c>
      <c r="BQ70" s="176">
        <v>4.1666666666666664E-2</v>
      </c>
      <c r="BR70" s="177">
        <v>0</v>
      </c>
      <c r="BS70" s="178">
        <v>0</v>
      </c>
      <c r="BT70" s="179">
        <v>-3.71</v>
      </c>
      <c r="BU70" s="180">
        <v>0</v>
      </c>
      <c r="BV70" s="181">
        <v>0</v>
      </c>
      <c r="BW70" s="182">
        <v>3.71</v>
      </c>
      <c r="BX70" s="174">
        <v>0</v>
      </c>
      <c r="BY70" s="175">
        <f t="shared" si="31"/>
        <v>-3.71</v>
      </c>
      <c r="BZ70" s="176">
        <v>4.1666666666666664E-2</v>
      </c>
      <c r="CA70" s="177">
        <v>0</v>
      </c>
      <c r="CB70" s="178">
        <v>0</v>
      </c>
      <c r="CC70" s="179">
        <v>-3.71</v>
      </c>
      <c r="CD70" s="180">
        <v>0</v>
      </c>
      <c r="CE70" s="181">
        <v>0</v>
      </c>
      <c r="CF70" s="182">
        <v>3.71</v>
      </c>
      <c r="CG70" s="174">
        <v>1</v>
      </c>
      <c r="CH70" s="175">
        <f t="shared" si="32"/>
        <v>-2.71</v>
      </c>
      <c r="CI70" s="176">
        <v>3.0555555555555555E-2</v>
      </c>
      <c r="CJ70" s="177">
        <v>0</v>
      </c>
      <c r="CK70" s="178">
        <v>0</v>
      </c>
      <c r="CL70" s="179">
        <v>-2.71</v>
      </c>
      <c r="CM70" s="180">
        <v>0</v>
      </c>
      <c r="CN70" s="181">
        <v>0</v>
      </c>
      <c r="CO70" s="182">
        <v>3.71</v>
      </c>
      <c r="CP70" s="174">
        <v>6</v>
      </c>
      <c r="CQ70" s="175">
        <f t="shared" si="33"/>
        <v>2.29</v>
      </c>
      <c r="CR70" s="176">
        <v>0</v>
      </c>
      <c r="CS70" s="177">
        <v>0</v>
      </c>
      <c r="CT70" s="178">
        <v>0</v>
      </c>
      <c r="CU70" s="179">
        <v>2.29</v>
      </c>
      <c r="CV70" s="180">
        <v>0</v>
      </c>
      <c r="CW70" s="181">
        <v>0</v>
      </c>
      <c r="CX70" s="182">
        <v>3.71</v>
      </c>
      <c r="CY70" s="174">
        <v>1</v>
      </c>
      <c r="CZ70" s="175">
        <f t="shared" si="34"/>
        <v>-2.71</v>
      </c>
      <c r="DA70" s="176">
        <v>3.9583333333333331E-2</v>
      </c>
      <c r="DB70" s="177">
        <v>0</v>
      </c>
      <c r="DC70" s="178">
        <v>0</v>
      </c>
      <c r="DD70" s="179">
        <v>-2.71</v>
      </c>
      <c r="DE70" s="180">
        <v>0</v>
      </c>
      <c r="DF70" s="181">
        <v>0</v>
      </c>
      <c r="DG70" s="182">
        <v>3.71</v>
      </c>
      <c r="DH70" s="174">
        <v>0</v>
      </c>
      <c r="DI70" s="175">
        <f t="shared" si="35"/>
        <v>-3.71</v>
      </c>
      <c r="DJ70" s="176">
        <v>4.1666666666666664E-2</v>
      </c>
      <c r="DK70" s="177">
        <v>0</v>
      </c>
      <c r="DL70" s="178">
        <v>0</v>
      </c>
      <c r="DM70" s="179">
        <v>-3.71</v>
      </c>
      <c r="DN70" s="180">
        <v>0</v>
      </c>
      <c r="DO70" s="181">
        <v>0</v>
      </c>
      <c r="DP70" s="182">
        <v>3.71</v>
      </c>
      <c r="DQ70" s="174">
        <v>3</v>
      </c>
      <c r="DR70" s="175">
        <f t="shared" si="36"/>
        <v>-0.71</v>
      </c>
      <c r="DS70" s="176">
        <v>8.3333333333333332E-3</v>
      </c>
      <c r="DT70" s="177">
        <v>0</v>
      </c>
      <c r="DU70" s="178">
        <v>0</v>
      </c>
      <c r="DV70" s="179">
        <v>-0.71</v>
      </c>
      <c r="DW70" s="180">
        <v>0</v>
      </c>
      <c r="DX70" s="181">
        <v>0</v>
      </c>
      <c r="DY70" s="182">
        <v>3.71</v>
      </c>
      <c r="DZ70" s="174">
        <v>2</v>
      </c>
      <c r="EA70" s="175">
        <f t="shared" si="37"/>
        <v>-1.71</v>
      </c>
      <c r="EB70" s="176">
        <v>2.4305555555555556E-2</v>
      </c>
      <c r="EC70" s="177">
        <v>0</v>
      </c>
      <c r="ED70" s="178">
        <v>0</v>
      </c>
      <c r="EE70" s="179">
        <v>-1.71</v>
      </c>
      <c r="EF70" s="180">
        <v>0</v>
      </c>
      <c r="EG70" s="181">
        <v>0</v>
      </c>
      <c r="EH70" s="182">
        <v>3.71</v>
      </c>
      <c r="EI70" s="174">
        <v>0</v>
      </c>
      <c r="EJ70" s="175">
        <f t="shared" si="38"/>
        <v>-3.71</v>
      </c>
      <c r="EK70" s="176">
        <v>4.1666666666666664E-2</v>
      </c>
      <c r="EL70" s="177">
        <v>0</v>
      </c>
      <c r="EM70" s="178">
        <v>0</v>
      </c>
      <c r="EN70" s="179">
        <v>-3.71</v>
      </c>
      <c r="EO70" s="180">
        <v>0</v>
      </c>
      <c r="EP70" s="181">
        <v>0</v>
      </c>
      <c r="EQ70" s="182">
        <v>3.71</v>
      </c>
      <c r="ER70" s="174">
        <v>0</v>
      </c>
      <c r="ES70" s="175">
        <f t="shared" si="39"/>
        <v>-3.71</v>
      </c>
      <c r="ET70" s="176">
        <v>4.1666666666666664E-2</v>
      </c>
      <c r="EU70" s="177">
        <v>0</v>
      </c>
      <c r="EV70" s="178">
        <v>0</v>
      </c>
      <c r="EW70" s="179">
        <v>-3.71</v>
      </c>
      <c r="EX70" s="180">
        <v>0</v>
      </c>
      <c r="EY70" s="181">
        <v>0</v>
      </c>
      <c r="EZ70" s="182">
        <v>3.71</v>
      </c>
      <c r="FA70" s="174">
        <v>0</v>
      </c>
      <c r="FB70" s="175">
        <f t="shared" si="40"/>
        <v>-3.71</v>
      </c>
      <c r="FC70" s="176">
        <v>4.1666666666666664E-2</v>
      </c>
      <c r="FD70" s="177">
        <v>0</v>
      </c>
      <c r="FE70" s="178">
        <v>0</v>
      </c>
      <c r="FF70" s="179">
        <v>-3.71</v>
      </c>
      <c r="FG70" s="180">
        <v>0</v>
      </c>
      <c r="FH70" s="181">
        <v>0</v>
      </c>
      <c r="FI70" s="182">
        <v>4.74</v>
      </c>
      <c r="FJ70" s="174">
        <v>1</v>
      </c>
      <c r="FK70" s="175">
        <f t="shared" si="41"/>
        <v>-3.74</v>
      </c>
      <c r="FL70" s="176">
        <v>4.1666666666666664E-2</v>
      </c>
      <c r="FM70" s="177">
        <v>0</v>
      </c>
      <c r="FN70" s="178">
        <v>0</v>
      </c>
      <c r="FO70" s="179">
        <v>-3.74</v>
      </c>
      <c r="FP70" s="180">
        <v>0</v>
      </c>
      <c r="FQ70" s="181">
        <v>0</v>
      </c>
      <c r="FR70" s="182">
        <v>4.74</v>
      </c>
      <c r="FS70" s="174">
        <v>2</v>
      </c>
      <c r="FT70" s="175">
        <f t="shared" si="42"/>
        <v>-2.74</v>
      </c>
      <c r="FU70" s="176">
        <v>3.3333333333333333E-2</v>
      </c>
      <c r="FV70" s="177">
        <v>0</v>
      </c>
      <c r="FW70" s="178">
        <v>0</v>
      </c>
      <c r="FX70" s="179">
        <v>-2.74</v>
      </c>
      <c r="FY70" s="180">
        <v>0</v>
      </c>
      <c r="FZ70" s="181">
        <v>0</v>
      </c>
      <c r="GA70" s="182">
        <v>4.74</v>
      </c>
      <c r="GB70" s="174">
        <v>3</v>
      </c>
      <c r="GC70" s="175">
        <f t="shared" si="43"/>
        <v>-1.7400000000000002</v>
      </c>
      <c r="GD70" s="176">
        <v>0</v>
      </c>
      <c r="GE70" s="177">
        <v>0</v>
      </c>
      <c r="GF70" s="178">
        <v>6.9444444444444441E-3</v>
      </c>
      <c r="GG70" s="179">
        <v>0</v>
      </c>
      <c r="GH70" s="180">
        <v>0</v>
      </c>
      <c r="GI70" s="181">
        <v>-1.74</v>
      </c>
      <c r="GJ70" s="182">
        <v>4.74</v>
      </c>
      <c r="GK70" s="174">
        <v>3</v>
      </c>
      <c r="GL70" s="175">
        <f t="shared" si="44"/>
        <v>-1.7400000000000002</v>
      </c>
      <c r="GM70" s="176">
        <v>0</v>
      </c>
      <c r="GN70" s="177">
        <v>0</v>
      </c>
      <c r="GO70" s="178">
        <v>0</v>
      </c>
      <c r="GP70" s="179">
        <v>-1.74</v>
      </c>
      <c r="GQ70" s="180">
        <v>0</v>
      </c>
      <c r="GR70" s="181">
        <v>0</v>
      </c>
      <c r="GS70" s="182">
        <v>4.74</v>
      </c>
      <c r="GT70" s="174">
        <v>2</v>
      </c>
      <c r="GU70" s="175">
        <f t="shared" si="45"/>
        <v>-2.74</v>
      </c>
      <c r="GV70" s="176">
        <v>0</v>
      </c>
      <c r="GW70" s="177">
        <v>0</v>
      </c>
      <c r="GX70" s="178">
        <v>0</v>
      </c>
      <c r="GY70" s="179">
        <v>-2.74</v>
      </c>
      <c r="GZ70" s="180">
        <v>0</v>
      </c>
      <c r="HA70" s="181">
        <v>0</v>
      </c>
      <c r="HB70" s="182">
        <v>4.74</v>
      </c>
      <c r="HC70" s="174">
        <v>2</v>
      </c>
      <c r="HD70" s="175">
        <f t="shared" si="46"/>
        <v>-2.74</v>
      </c>
      <c r="HE70" s="176">
        <v>0</v>
      </c>
      <c r="HF70" s="177">
        <v>0</v>
      </c>
      <c r="HG70" s="178">
        <v>0</v>
      </c>
      <c r="HH70" s="179">
        <v>-2.74</v>
      </c>
      <c r="HI70" s="180">
        <v>0</v>
      </c>
      <c r="HJ70" s="181">
        <v>0</v>
      </c>
      <c r="HK70" s="182">
        <v>4.74</v>
      </c>
      <c r="HL70" s="174">
        <v>3</v>
      </c>
      <c r="HM70" s="175">
        <f t="shared" si="47"/>
        <v>-1.7400000000000002</v>
      </c>
      <c r="HN70" s="176">
        <v>0</v>
      </c>
      <c r="HO70" s="177">
        <v>0</v>
      </c>
      <c r="HP70" s="178">
        <v>0</v>
      </c>
      <c r="HQ70" s="179">
        <v>-1.74</v>
      </c>
      <c r="HR70" s="180">
        <v>0</v>
      </c>
      <c r="HS70" s="181">
        <v>0</v>
      </c>
    </row>
    <row r="71" spans="1:227" x14ac:dyDescent="0.25">
      <c r="A71" s="167" t="s">
        <v>508</v>
      </c>
      <c r="B71" s="168" t="s">
        <v>16</v>
      </c>
      <c r="C71" s="168" t="s">
        <v>509</v>
      </c>
      <c r="D71" s="168" t="s">
        <v>516</v>
      </c>
      <c r="E71" s="168" t="s">
        <v>523</v>
      </c>
      <c r="F71" s="168">
        <v>60</v>
      </c>
      <c r="G71" s="168" t="s">
        <v>135</v>
      </c>
      <c r="H71" s="169" t="s">
        <v>524</v>
      </c>
      <c r="I71" s="170">
        <v>11</v>
      </c>
      <c r="J71" s="171">
        <v>12</v>
      </c>
      <c r="K71" s="172">
        <v>11</v>
      </c>
      <c r="L71" s="173">
        <v>0.86</v>
      </c>
      <c r="M71" s="174">
        <v>1</v>
      </c>
      <c r="N71" s="175">
        <f t="shared" si="24"/>
        <v>0.14000000000000001</v>
      </c>
      <c r="O71" s="176">
        <v>0</v>
      </c>
      <c r="P71" s="177">
        <v>0</v>
      </c>
      <c r="Q71" s="178">
        <v>0</v>
      </c>
      <c r="R71" s="179">
        <v>0.14000000000000001</v>
      </c>
      <c r="S71" s="180">
        <v>0</v>
      </c>
      <c r="T71" s="181">
        <v>0</v>
      </c>
      <c r="U71" s="182">
        <v>0.67</v>
      </c>
      <c r="V71" s="174">
        <v>0</v>
      </c>
      <c r="W71" s="175">
        <f t="shared" si="25"/>
        <v>-0.67</v>
      </c>
      <c r="X71" s="176">
        <v>0</v>
      </c>
      <c r="Y71" s="177">
        <v>0</v>
      </c>
      <c r="Z71" s="178">
        <v>0</v>
      </c>
      <c r="AA71" s="179">
        <v>-0.67</v>
      </c>
      <c r="AB71" s="180">
        <v>0</v>
      </c>
      <c r="AC71" s="181">
        <v>0</v>
      </c>
      <c r="AD71" s="182">
        <v>0.67</v>
      </c>
      <c r="AE71" s="174">
        <v>1</v>
      </c>
      <c r="AF71" s="175">
        <f t="shared" si="26"/>
        <v>0.32999999999999996</v>
      </c>
      <c r="AG71" s="176">
        <v>0</v>
      </c>
      <c r="AH71" s="177">
        <v>0</v>
      </c>
      <c r="AI71" s="178">
        <v>0</v>
      </c>
      <c r="AJ71" s="179">
        <v>0.33</v>
      </c>
      <c r="AK71" s="180">
        <v>0</v>
      </c>
      <c r="AL71" s="181">
        <v>0</v>
      </c>
      <c r="AM71" s="182">
        <v>0.67</v>
      </c>
      <c r="AN71" s="174">
        <v>1</v>
      </c>
      <c r="AO71" s="175">
        <f t="shared" si="27"/>
        <v>0.32999999999999996</v>
      </c>
      <c r="AP71" s="176">
        <v>0</v>
      </c>
      <c r="AQ71" s="177">
        <v>0</v>
      </c>
      <c r="AR71" s="178">
        <v>0</v>
      </c>
      <c r="AS71" s="179">
        <v>0.33</v>
      </c>
      <c r="AT71" s="180">
        <v>0</v>
      </c>
      <c r="AU71" s="181">
        <v>0</v>
      </c>
      <c r="AV71" s="182">
        <v>0.67</v>
      </c>
      <c r="AW71" s="174">
        <v>1</v>
      </c>
      <c r="AX71" s="175">
        <f t="shared" si="28"/>
        <v>0.32999999999999996</v>
      </c>
      <c r="AY71" s="176">
        <v>0</v>
      </c>
      <c r="AZ71" s="177">
        <v>0</v>
      </c>
      <c r="BA71" s="178">
        <v>0</v>
      </c>
      <c r="BB71" s="179">
        <v>0.33</v>
      </c>
      <c r="BC71" s="180">
        <v>0</v>
      </c>
      <c r="BD71" s="181">
        <v>0</v>
      </c>
      <c r="BE71" s="182">
        <v>0.67</v>
      </c>
      <c r="BF71" s="174">
        <v>0</v>
      </c>
      <c r="BG71" s="175">
        <f t="shared" si="29"/>
        <v>-0.67</v>
      </c>
      <c r="BH71" s="176">
        <v>0</v>
      </c>
      <c r="BI71" s="177">
        <v>0</v>
      </c>
      <c r="BJ71" s="178">
        <v>0</v>
      </c>
      <c r="BK71" s="179">
        <v>-0.67</v>
      </c>
      <c r="BL71" s="180">
        <v>0</v>
      </c>
      <c r="BM71" s="181">
        <v>0</v>
      </c>
      <c r="BN71" s="182">
        <v>0.67</v>
      </c>
      <c r="BO71" s="174">
        <v>1</v>
      </c>
      <c r="BP71" s="175">
        <f t="shared" si="30"/>
        <v>0.32999999999999996</v>
      </c>
      <c r="BQ71" s="176">
        <v>0</v>
      </c>
      <c r="BR71" s="177">
        <v>0</v>
      </c>
      <c r="BS71" s="178">
        <v>0</v>
      </c>
      <c r="BT71" s="179">
        <v>0.33</v>
      </c>
      <c r="BU71" s="180">
        <v>0</v>
      </c>
      <c r="BV71" s="181">
        <v>0</v>
      </c>
      <c r="BW71" s="182">
        <v>0.67</v>
      </c>
      <c r="BX71" s="174">
        <v>1</v>
      </c>
      <c r="BY71" s="175">
        <f t="shared" si="31"/>
        <v>0.32999999999999996</v>
      </c>
      <c r="BZ71" s="176">
        <v>0</v>
      </c>
      <c r="CA71" s="177">
        <v>0</v>
      </c>
      <c r="CB71" s="178">
        <v>0</v>
      </c>
      <c r="CC71" s="179">
        <v>0.33</v>
      </c>
      <c r="CD71" s="180">
        <v>0</v>
      </c>
      <c r="CE71" s="181">
        <v>0</v>
      </c>
      <c r="CF71" s="182">
        <v>0.67</v>
      </c>
      <c r="CG71" s="174">
        <v>2</v>
      </c>
      <c r="CH71" s="175">
        <f t="shared" si="32"/>
        <v>1.33</v>
      </c>
      <c r="CI71" s="176">
        <v>0</v>
      </c>
      <c r="CJ71" s="177">
        <v>0</v>
      </c>
      <c r="CK71" s="178">
        <v>0</v>
      </c>
      <c r="CL71" s="179">
        <v>1.33</v>
      </c>
      <c r="CM71" s="180">
        <v>0</v>
      </c>
      <c r="CN71" s="181">
        <v>0</v>
      </c>
      <c r="CO71" s="182">
        <v>0.67</v>
      </c>
      <c r="CP71" s="174">
        <v>1</v>
      </c>
      <c r="CQ71" s="175">
        <f t="shared" si="33"/>
        <v>0.32999999999999996</v>
      </c>
      <c r="CR71" s="176">
        <v>0</v>
      </c>
      <c r="CS71" s="177">
        <v>0</v>
      </c>
      <c r="CT71" s="178">
        <v>0</v>
      </c>
      <c r="CU71" s="179">
        <v>0.33</v>
      </c>
      <c r="CV71" s="180">
        <v>0</v>
      </c>
      <c r="CW71" s="181">
        <v>0</v>
      </c>
      <c r="CX71" s="182">
        <v>0.67</v>
      </c>
      <c r="CY71" s="174">
        <v>1</v>
      </c>
      <c r="CZ71" s="175">
        <f t="shared" si="34"/>
        <v>0.32999999999999996</v>
      </c>
      <c r="DA71" s="176">
        <v>0</v>
      </c>
      <c r="DB71" s="177">
        <v>0</v>
      </c>
      <c r="DC71" s="178">
        <v>0</v>
      </c>
      <c r="DD71" s="179">
        <v>0.33</v>
      </c>
      <c r="DE71" s="180">
        <v>0</v>
      </c>
      <c r="DF71" s="181">
        <v>0</v>
      </c>
      <c r="DG71" s="182">
        <v>0.67</v>
      </c>
      <c r="DH71" s="174">
        <v>1</v>
      </c>
      <c r="DI71" s="175">
        <f t="shared" si="35"/>
        <v>0.32999999999999996</v>
      </c>
      <c r="DJ71" s="176">
        <v>0</v>
      </c>
      <c r="DK71" s="177">
        <v>0</v>
      </c>
      <c r="DL71" s="178">
        <v>0</v>
      </c>
      <c r="DM71" s="179">
        <v>0.33</v>
      </c>
      <c r="DN71" s="180">
        <v>0</v>
      </c>
      <c r="DO71" s="181">
        <v>0</v>
      </c>
      <c r="DP71" s="182">
        <v>0.67</v>
      </c>
      <c r="DQ71" s="174">
        <v>2</v>
      </c>
      <c r="DR71" s="175">
        <f t="shared" si="36"/>
        <v>1.33</v>
      </c>
      <c r="DS71" s="176">
        <v>0</v>
      </c>
      <c r="DT71" s="177">
        <v>0</v>
      </c>
      <c r="DU71" s="178">
        <v>0</v>
      </c>
      <c r="DV71" s="179">
        <v>1.33</v>
      </c>
      <c r="DW71" s="180">
        <v>0</v>
      </c>
      <c r="DX71" s="181">
        <v>0</v>
      </c>
      <c r="DY71" s="182">
        <v>0.67</v>
      </c>
      <c r="DZ71" s="174">
        <v>1</v>
      </c>
      <c r="EA71" s="175">
        <f t="shared" si="37"/>
        <v>0.32999999999999996</v>
      </c>
      <c r="EB71" s="176">
        <v>0</v>
      </c>
      <c r="EC71" s="177">
        <v>0</v>
      </c>
      <c r="ED71" s="178">
        <v>0</v>
      </c>
      <c r="EE71" s="179">
        <v>0.33</v>
      </c>
      <c r="EF71" s="180">
        <v>0</v>
      </c>
      <c r="EG71" s="181">
        <v>0</v>
      </c>
      <c r="EH71" s="182">
        <v>0.67</v>
      </c>
      <c r="EI71" s="174">
        <v>2</v>
      </c>
      <c r="EJ71" s="175">
        <f t="shared" si="38"/>
        <v>1.33</v>
      </c>
      <c r="EK71" s="176">
        <v>0</v>
      </c>
      <c r="EL71" s="177">
        <v>0</v>
      </c>
      <c r="EM71" s="178">
        <v>0</v>
      </c>
      <c r="EN71" s="179">
        <v>1.33</v>
      </c>
      <c r="EO71" s="180">
        <v>0</v>
      </c>
      <c r="EP71" s="181">
        <v>0</v>
      </c>
      <c r="EQ71" s="182">
        <v>0.67</v>
      </c>
      <c r="ER71" s="174">
        <v>2</v>
      </c>
      <c r="ES71" s="175">
        <f t="shared" si="39"/>
        <v>1.33</v>
      </c>
      <c r="ET71" s="176">
        <v>0</v>
      </c>
      <c r="EU71" s="177">
        <v>0</v>
      </c>
      <c r="EV71" s="178">
        <v>0</v>
      </c>
      <c r="EW71" s="179">
        <v>1.33</v>
      </c>
      <c r="EX71" s="180">
        <v>0</v>
      </c>
      <c r="EY71" s="181">
        <v>0</v>
      </c>
      <c r="EZ71" s="182">
        <v>0.67</v>
      </c>
      <c r="FA71" s="174">
        <v>1</v>
      </c>
      <c r="FB71" s="175">
        <f t="shared" si="40"/>
        <v>0.32999999999999996</v>
      </c>
      <c r="FC71" s="176">
        <v>0</v>
      </c>
      <c r="FD71" s="177">
        <v>0</v>
      </c>
      <c r="FE71" s="178">
        <v>0</v>
      </c>
      <c r="FF71" s="179">
        <v>0.33</v>
      </c>
      <c r="FG71" s="180">
        <v>0</v>
      </c>
      <c r="FH71" s="181">
        <v>0</v>
      </c>
      <c r="FI71" s="182">
        <v>0.86</v>
      </c>
      <c r="FJ71" s="174">
        <v>1</v>
      </c>
      <c r="FK71" s="175">
        <f t="shared" si="41"/>
        <v>0.14000000000000001</v>
      </c>
      <c r="FL71" s="176">
        <v>0</v>
      </c>
      <c r="FM71" s="177">
        <v>0</v>
      </c>
      <c r="FN71" s="178">
        <v>0</v>
      </c>
      <c r="FO71" s="179">
        <v>0.14000000000000001</v>
      </c>
      <c r="FP71" s="180">
        <v>0</v>
      </c>
      <c r="FQ71" s="181">
        <v>0</v>
      </c>
      <c r="FR71" s="182">
        <v>0.86</v>
      </c>
      <c r="FS71" s="174">
        <v>1</v>
      </c>
      <c r="FT71" s="175">
        <f t="shared" si="42"/>
        <v>0.14000000000000001</v>
      </c>
      <c r="FU71" s="176">
        <v>0</v>
      </c>
      <c r="FV71" s="177">
        <v>0</v>
      </c>
      <c r="FW71" s="178">
        <v>0</v>
      </c>
      <c r="FX71" s="179">
        <v>0.14000000000000001</v>
      </c>
      <c r="FY71" s="180">
        <v>0</v>
      </c>
      <c r="FZ71" s="181">
        <v>0</v>
      </c>
      <c r="GA71" s="182">
        <v>0.86</v>
      </c>
      <c r="GB71" s="174">
        <v>1</v>
      </c>
      <c r="GC71" s="175">
        <f t="shared" si="43"/>
        <v>0.14000000000000001</v>
      </c>
      <c r="GD71" s="176">
        <v>0</v>
      </c>
      <c r="GE71" s="177">
        <v>0</v>
      </c>
      <c r="GF71" s="178">
        <v>0</v>
      </c>
      <c r="GG71" s="179">
        <v>0.14000000000000001</v>
      </c>
      <c r="GH71" s="180">
        <v>0</v>
      </c>
      <c r="GI71" s="181">
        <v>0</v>
      </c>
      <c r="GJ71" s="182">
        <v>0.86</v>
      </c>
      <c r="GK71" s="174">
        <v>1</v>
      </c>
      <c r="GL71" s="175">
        <f t="shared" si="44"/>
        <v>0.14000000000000001</v>
      </c>
      <c r="GM71" s="176">
        <v>0</v>
      </c>
      <c r="GN71" s="177">
        <v>0</v>
      </c>
      <c r="GO71" s="178">
        <v>0</v>
      </c>
      <c r="GP71" s="179">
        <v>0.14000000000000001</v>
      </c>
      <c r="GQ71" s="180">
        <v>0</v>
      </c>
      <c r="GR71" s="181">
        <v>0</v>
      </c>
      <c r="GS71" s="182">
        <v>0.86</v>
      </c>
      <c r="GT71" s="174">
        <v>1</v>
      </c>
      <c r="GU71" s="175">
        <f t="shared" si="45"/>
        <v>0.14000000000000001</v>
      </c>
      <c r="GV71" s="176">
        <v>0</v>
      </c>
      <c r="GW71" s="177">
        <v>0</v>
      </c>
      <c r="GX71" s="178">
        <v>0</v>
      </c>
      <c r="GY71" s="179">
        <v>0.14000000000000001</v>
      </c>
      <c r="GZ71" s="180">
        <v>0</v>
      </c>
      <c r="HA71" s="181">
        <v>0</v>
      </c>
      <c r="HB71" s="182">
        <v>0.86</v>
      </c>
      <c r="HC71" s="174">
        <v>1</v>
      </c>
      <c r="HD71" s="175">
        <f t="shared" si="46"/>
        <v>0.14000000000000001</v>
      </c>
      <c r="HE71" s="176">
        <v>0</v>
      </c>
      <c r="HF71" s="177">
        <v>0</v>
      </c>
      <c r="HG71" s="178">
        <v>0</v>
      </c>
      <c r="HH71" s="179">
        <v>0.14000000000000001</v>
      </c>
      <c r="HI71" s="180">
        <v>0</v>
      </c>
      <c r="HJ71" s="181">
        <v>0</v>
      </c>
      <c r="HK71" s="182">
        <v>0.86</v>
      </c>
      <c r="HL71" s="174">
        <v>1</v>
      </c>
      <c r="HM71" s="175">
        <f t="shared" si="47"/>
        <v>0.14000000000000001</v>
      </c>
      <c r="HN71" s="176">
        <v>0</v>
      </c>
      <c r="HO71" s="177">
        <v>0</v>
      </c>
      <c r="HP71" s="178">
        <v>0</v>
      </c>
      <c r="HQ71" s="179">
        <v>0.14000000000000001</v>
      </c>
      <c r="HR71" s="180">
        <v>0</v>
      </c>
      <c r="HS71" s="181">
        <v>0</v>
      </c>
    </row>
    <row r="72" spans="1:227" x14ac:dyDescent="0.25">
      <c r="A72" s="167" t="s">
        <v>508</v>
      </c>
      <c r="B72" s="168" t="s">
        <v>16</v>
      </c>
      <c r="C72" s="168" t="s">
        <v>509</v>
      </c>
      <c r="D72" s="168" t="s">
        <v>516</v>
      </c>
      <c r="E72" s="168" t="s">
        <v>523</v>
      </c>
      <c r="F72" s="168">
        <v>60</v>
      </c>
      <c r="G72" s="168" t="s">
        <v>135</v>
      </c>
      <c r="H72" s="169" t="s">
        <v>525</v>
      </c>
      <c r="I72" s="170">
        <v>11</v>
      </c>
      <c r="J72" s="171">
        <v>2</v>
      </c>
      <c r="K72" s="172">
        <v>2</v>
      </c>
      <c r="L72" s="173">
        <v>0.86</v>
      </c>
      <c r="M72" s="174">
        <v>0.34</v>
      </c>
      <c r="N72" s="175">
        <f t="shared" si="24"/>
        <v>-0.52</v>
      </c>
      <c r="O72" s="176">
        <v>0</v>
      </c>
      <c r="P72" s="177">
        <v>0</v>
      </c>
      <c r="Q72" s="178">
        <v>0</v>
      </c>
      <c r="R72" s="179">
        <v>-0.52</v>
      </c>
      <c r="S72" s="180">
        <v>0</v>
      </c>
      <c r="T72" s="181">
        <v>0</v>
      </c>
      <c r="U72" s="182">
        <v>0.67</v>
      </c>
      <c r="V72" s="174">
        <v>0.27</v>
      </c>
      <c r="W72" s="175">
        <f t="shared" si="25"/>
        <v>-0.4</v>
      </c>
      <c r="X72" s="176">
        <v>0</v>
      </c>
      <c r="Y72" s="177">
        <v>0</v>
      </c>
      <c r="Z72" s="178">
        <v>0</v>
      </c>
      <c r="AA72" s="179">
        <v>-0.4</v>
      </c>
      <c r="AB72" s="180">
        <v>0</v>
      </c>
      <c r="AC72" s="181">
        <v>0</v>
      </c>
      <c r="AD72" s="182">
        <v>0.67</v>
      </c>
      <c r="AE72" s="174">
        <v>0.28999999999999998</v>
      </c>
      <c r="AF72" s="175">
        <f t="shared" si="26"/>
        <v>-0.38000000000000006</v>
      </c>
      <c r="AG72" s="176">
        <v>0</v>
      </c>
      <c r="AH72" s="177">
        <v>0</v>
      </c>
      <c r="AI72" s="178">
        <v>0</v>
      </c>
      <c r="AJ72" s="179">
        <v>-0.38</v>
      </c>
      <c r="AK72" s="180">
        <v>0</v>
      </c>
      <c r="AL72" s="181">
        <v>0</v>
      </c>
      <c r="AM72" s="182">
        <v>0.67</v>
      </c>
      <c r="AN72" s="174">
        <v>0.3</v>
      </c>
      <c r="AO72" s="175">
        <f t="shared" si="27"/>
        <v>-0.37000000000000005</v>
      </c>
      <c r="AP72" s="176">
        <v>0</v>
      </c>
      <c r="AQ72" s="177">
        <v>0</v>
      </c>
      <c r="AR72" s="178">
        <v>0</v>
      </c>
      <c r="AS72" s="179">
        <v>-0.37</v>
      </c>
      <c r="AT72" s="180">
        <v>0</v>
      </c>
      <c r="AU72" s="181">
        <v>0</v>
      </c>
      <c r="AV72" s="182">
        <v>0.67</v>
      </c>
      <c r="AW72" s="174">
        <v>0.28000000000000003</v>
      </c>
      <c r="AX72" s="175">
        <f t="shared" si="28"/>
        <v>-0.39</v>
      </c>
      <c r="AY72" s="176">
        <v>0</v>
      </c>
      <c r="AZ72" s="177">
        <v>0</v>
      </c>
      <c r="BA72" s="178">
        <v>0</v>
      </c>
      <c r="BB72" s="179">
        <v>-0.39</v>
      </c>
      <c r="BC72" s="180">
        <v>0</v>
      </c>
      <c r="BD72" s="181">
        <v>0</v>
      </c>
      <c r="BE72" s="182">
        <v>0.67</v>
      </c>
      <c r="BF72" s="174">
        <v>0.3</v>
      </c>
      <c r="BG72" s="175">
        <f t="shared" si="29"/>
        <v>-0.37000000000000005</v>
      </c>
      <c r="BH72" s="176">
        <v>0</v>
      </c>
      <c r="BI72" s="177">
        <v>0</v>
      </c>
      <c r="BJ72" s="178">
        <v>0</v>
      </c>
      <c r="BK72" s="179">
        <v>-0.37</v>
      </c>
      <c r="BL72" s="180">
        <v>0</v>
      </c>
      <c r="BM72" s="181">
        <v>0</v>
      </c>
      <c r="BN72" s="182">
        <v>0.67</v>
      </c>
      <c r="BO72" s="174">
        <v>0.32</v>
      </c>
      <c r="BP72" s="175">
        <f t="shared" si="30"/>
        <v>-0.35000000000000003</v>
      </c>
      <c r="BQ72" s="176">
        <v>0</v>
      </c>
      <c r="BR72" s="177">
        <v>0</v>
      </c>
      <c r="BS72" s="178">
        <v>0</v>
      </c>
      <c r="BT72" s="179">
        <v>-0.35</v>
      </c>
      <c r="BU72" s="180">
        <v>0</v>
      </c>
      <c r="BV72" s="181">
        <v>0</v>
      </c>
      <c r="BW72" s="182">
        <v>0.67</v>
      </c>
      <c r="BX72" s="174">
        <v>0.38</v>
      </c>
      <c r="BY72" s="175">
        <f t="shared" si="31"/>
        <v>-0.29000000000000004</v>
      </c>
      <c r="BZ72" s="176">
        <v>0</v>
      </c>
      <c r="CA72" s="177">
        <v>0</v>
      </c>
      <c r="CB72" s="178">
        <v>0</v>
      </c>
      <c r="CC72" s="179">
        <v>-0.28999999999999998</v>
      </c>
      <c r="CD72" s="180">
        <v>0</v>
      </c>
      <c r="CE72" s="181">
        <v>0</v>
      </c>
      <c r="CF72" s="182">
        <v>0.67</v>
      </c>
      <c r="CG72" s="174">
        <v>0.64</v>
      </c>
      <c r="CH72" s="175">
        <f t="shared" si="32"/>
        <v>-3.0000000000000027E-2</v>
      </c>
      <c r="CI72" s="176">
        <v>0</v>
      </c>
      <c r="CJ72" s="177">
        <v>0</v>
      </c>
      <c r="CK72" s="178">
        <v>0</v>
      </c>
      <c r="CL72" s="179">
        <v>-0.03</v>
      </c>
      <c r="CM72" s="180">
        <v>0</v>
      </c>
      <c r="CN72" s="181">
        <v>0</v>
      </c>
      <c r="CO72" s="182">
        <v>0.67</v>
      </c>
      <c r="CP72" s="174">
        <v>0.89</v>
      </c>
      <c r="CQ72" s="175">
        <f t="shared" si="33"/>
        <v>0.21999999999999997</v>
      </c>
      <c r="CR72" s="176">
        <v>0</v>
      </c>
      <c r="CS72" s="177">
        <v>0</v>
      </c>
      <c r="CT72" s="178">
        <v>0</v>
      </c>
      <c r="CU72" s="179">
        <v>0.22</v>
      </c>
      <c r="CV72" s="180">
        <v>0</v>
      </c>
      <c r="CW72" s="181">
        <v>0</v>
      </c>
      <c r="CX72" s="182">
        <v>0.67</v>
      </c>
      <c r="CY72" s="174">
        <v>0.96</v>
      </c>
      <c r="CZ72" s="175">
        <f t="shared" si="34"/>
        <v>0.28999999999999992</v>
      </c>
      <c r="DA72" s="176">
        <v>0</v>
      </c>
      <c r="DB72" s="177">
        <v>0</v>
      </c>
      <c r="DC72" s="178">
        <v>0</v>
      </c>
      <c r="DD72" s="179">
        <v>0.28999999999999998</v>
      </c>
      <c r="DE72" s="180">
        <v>0</v>
      </c>
      <c r="DF72" s="181">
        <v>0</v>
      </c>
      <c r="DG72" s="182">
        <v>0.67</v>
      </c>
      <c r="DH72" s="174">
        <v>1.08</v>
      </c>
      <c r="DI72" s="175">
        <f t="shared" si="35"/>
        <v>0.41000000000000003</v>
      </c>
      <c r="DJ72" s="176">
        <v>0</v>
      </c>
      <c r="DK72" s="177">
        <v>0</v>
      </c>
      <c r="DL72" s="178">
        <v>0</v>
      </c>
      <c r="DM72" s="179">
        <v>0.41</v>
      </c>
      <c r="DN72" s="180">
        <v>0</v>
      </c>
      <c r="DO72" s="181">
        <v>0</v>
      </c>
      <c r="DP72" s="182">
        <v>0.67</v>
      </c>
      <c r="DQ72" s="174">
        <v>1.1399999999999999</v>
      </c>
      <c r="DR72" s="175">
        <f t="shared" si="36"/>
        <v>0.46999999999999986</v>
      </c>
      <c r="DS72" s="176">
        <v>0</v>
      </c>
      <c r="DT72" s="177">
        <v>0</v>
      </c>
      <c r="DU72" s="178">
        <v>0</v>
      </c>
      <c r="DV72" s="179">
        <v>0.47</v>
      </c>
      <c r="DW72" s="180">
        <v>0</v>
      </c>
      <c r="DX72" s="181">
        <v>0</v>
      </c>
      <c r="DY72" s="182">
        <v>0.67</v>
      </c>
      <c r="DZ72" s="174">
        <v>1.1399999999999999</v>
      </c>
      <c r="EA72" s="175">
        <f t="shared" si="37"/>
        <v>0.46999999999999986</v>
      </c>
      <c r="EB72" s="176">
        <v>0</v>
      </c>
      <c r="EC72" s="177">
        <v>0</v>
      </c>
      <c r="ED72" s="178">
        <v>0</v>
      </c>
      <c r="EE72" s="179">
        <v>0.47</v>
      </c>
      <c r="EF72" s="180">
        <v>0</v>
      </c>
      <c r="EG72" s="181">
        <v>0</v>
      </c>
      <c r="EH72" s="182">
        <v>0.67</v>
      </c>
      <c r="EI72" s="174">
        <v>1.21</v>
      </c>
      <c r="EJ72" s="175">
        <f t="shared" si="38"/>
        <v>0.53999999999999992</v>
      </c>
      <c r="EK72" s="176">
        <v>0</v>
      </c>
      <c r="EL72" s="177">
        <v>0</v>
      </c>
      <c r="EM72" s="178">
        <v>0</v>
      </c>
      <c r="EN72" s="179">
        <v>0.54</v>
      </c>
      <c r="EO72" s="180">
        <v>0</v>
      </c>
      <c r="EP72" s="181">
        <v>0</v>
      </c>
      <c r="EQ72" s="182">
        <v>0.67</v>
      </c>
      <c r="ER72" s="174">
        <v>0.96</v>
      </c>
      <c r="ES72" s="175">
        <f t="shared" si="39"/>
        <v>0.28999999999999992</v>
      </c>
      <c r="ET72" s="176">
        <v>0</v>
      </c>
      <c r="EU72" s="177">
        <v>0</v>
      </c>
      <c r="EV72" s="178">
        <v>0</v>
      </c>
      <c r="EW72" s="179">
        <v>0.28999999999999998</v>
      </c>
      <c r="EX72" s="180">
        <v>0</v>
      </c>
      <c r="EY72" s="181">
        <v>0</v>
      </c>
      <c r="EZ72" s="182">
        <v>0.67</v>
      </c>
      <c r="FA72" s="174">
        <v>0.76</v>
      </c>
      <c r="FB72" s="175">
        <f t="shared" si="40"/>
        <v>8.9999999999999969E-2</v>
      </c>
      <c r="FC72" s="176">
        <v>0</v>
      </c>
      <c r="FD72" s="177">
        <v>0</v>
      </c>
      <c r="FE72" s="178">
        <v>0</v>
      </c>
      <c r="FF72" s="179">
        <v>0.09</v>
      </c>
      <c r="FG72" s="180">
        <v>0</v>
      </c>
      <c r="FH72" s="181">
        <v>0</v>
      </c>
      <c r="FI72" s="182">
        <v>0.86</v>
      </c>
      <c r="FJ72" s="174">
        <v>0.56000000000000005</v>
      </c>
      <c r="FK72" s="175">
        <f t="shared" si="41"/>
        <v>-0.29999999999999993</v>
      </c>
      <c r="FL72" s="176">
        <v>0</v>
      </c>
      <c r="FM72" s="177">
        <v>0</v>
      </c>
      <c r="FN72" s="178">
        <v>0</v>
      </c>
      <c r="FO72" s="179">
        <v>-0.3</v>
      </c>
      <c r="FP72" s="180">
        <v>0</v>
      </c>
      <c r="FQ72" s="181">
        <v>0</v>
      </c>
      <c r="FR72" s="182">
        <v>0.86</v>
      </c>
      <c r="FS72" s="174">
        <v>0.13</v>
      </c>
      <c r="FT72" s="175">
        <f t="shared" si="42"/>
        <v>-0.73</v>
      </c>
      <c r="FU72" s="176">
        <v>2.8472222222222222E-2</v>
      </c>
      <c r="FV72" s="177">
        <v>0</v>
      </c>
      <c r="FW72" s="178">
        <v>0</v>
      </c>
      <c r="FX72" s="179">
        <v>-0.73</v>
      </c>
      <c r="FY72" s="180">
        <v>0</v>
      </c>
      <c r="FZ72" s="181">
        <v>0</v>
      </c>
      <c r="GA72" s="182">
        <v>0.86</v>
      </c>
      <c r="GB72" s="174">
        <v>0</v>
      </c>
      <c r="GC72" s="175">
        <f t="shared" si="43"/>
        <v>-0.86</v>
      </c>
      <c r="GD72" s="176">
        <v>4.1666666666666664E-2</v>
      </c>
      <c r="GE72" s="177">
        <v>0</v>
      </c>
      <c r="GF72" s="178">
        <v>0</v>
      </c>
      <c r="GG72" s="179">
        <v>-0.86</v>
      </c>
      <c r="GH72" s="180">
        <v>0</v>
      </c>
      <c r="GI72" s="181">
        <v>0</v>
      </c>
      <c r="GJ72" s="182">
        <v>0.86</v>
      </c>
      <c r="GK72" s="174">
        <v>0</v>
      </c>
      <c r="GL72" s="175">
        <f t="shared" si="44"/>
        <v>-0.86</v>
      </c>
      <c r="GM72" s="176">
        <v>4.1666666666666664E-2</v>
      </c>
      <c r="GN72" s="177">
        <v>0</v>
      </c>
      <c r="GO72" s="178">
        <v>0</v>
      </c>
      <c r="GP72" s="179">
        <v>-0.86</v>
      </c>
      <c r="GQ72" s="180">
        <v>0</v>
      </c>
      <c r="GR72" s="181">
        <v>0</v>
      </c>
      <c r="GS72" s="182">
        <v>0.86</v>
      </c>
      <c r="GT72" s="174">
        <v>0.13</v>
      </c>
      <c r="GU72" s="175">
        <f t="shared" si="45"/>
        <v>-0.73</v>
      </c>
      <c r="GV72" s="176">
        <v>1.8055555555555557E-2</v>
      </c>
      <c r="GW72" s="177">
        <v>0</v>
      </c>
      <c r="GX72" s="178">
        <v>0</v>
      </c>
      <c r="GY72" s="179">
        <v>-0.73</v>
      </c>
      <c r="GZ72" s="180">
        <v>0</v>
      </c>
      <c r="HA72" s="181">
        <v>0</v>
      </c>
      <c r="HB72" s="182">
        <v>0.86</v>
      </c>
      <c r="HC72" s="174">
        <v>0.28000000000000003</v>
      </c>
      <c r="HD72" s="175">
        <f t="shared" si="46"/>
        <v>-0.57999999999999996</v>
      </c>
      <c r="HE72" s="176">
        <v>0</v>
      </c>
      <c r="HF72" s="177">
        <v>0</v>
      </c>
      <c r="HG72" s="178">
        <v>0</v>
      </c>
      <c r="HH72" s="179">
        <v>-0.57999999999999996</v>
      </c>
      <c r="HI72" s="180">
        <v>0</v>
      </c>
      <c r="HJ72" s="181">
        <v>0</v>
      </c>
      <c r="HK72" s="182">
        <v>0.86</v>
      </c>
      <c r="HL72" s="174">
        <v>0.27</v>
      </c>
      <c r="HM72" s="175">
        <f t="shared" si="47"/>
        <v>-0.59</v>
      </c>
      <c r="HN72" s="176">
        <v>0</v>
      </c>
      <c r="HO72" s="177">
        <v>0</v>
      </c>
      <c r="HP72" s="178">
        <v>0</v>
      </c>
      <c r="HQ72" s="179">
        <v>-0.59</v>
      </c>
      <c r="HR72" s="180">
        <v>0</v>
      </c>
      <c r="HS72" s="181">
        <v>0</v>
      </c>
    </row>
    <row r="73" spans="1:227" x14ac:dyDescent="0.25">
      <c r="A73" s="167" t="s">
        <v>508</v>
      </c>
      <c r="B73" s="168" t="s">
        <v>16</v>
      </c>
      <c r="C73" s="168" t="s">
        <v>509</v>
      </c>
      <c r="D73" s="168" t="s">
        <v>516</v>
      </c>
      <c r="E73" s="168" t="s">
        <v>523</v>
      </c>
      <c r="F73" s="168">
        <v>60</v>
      </c>
      <c r="G73" s="168" t="s">
        <v>133</v>
      </c>
      <c r="H73" s="169" t="s">
        <v>526</v>
      </c>
      <c r="I73" s="170">
        <v>11</v>
      </c>
      <c r="J73" s="171">
        <v>8</v>
      </c>
      <c r="K73" s="172">
        <v>8</v>
      </c>
      <c r="L73" s="173">
        <v>3.45</v>
      </c>
      <c r="M73" s="174">
        <v>0</v>
      </c>
      <c r="N73" s="175">
        <f t="shared" si="24"/>
        <v>-3.45</v>
      </c>
      <c r="O73" s="176">
        <v>0</v>
      </c>
      <c r="P73" s="177">
        <v>0</v>
      </c>
      <c r="Q73" s="178">
        <v>0</v>
      </c>
      <c r="R73" s="179">
        <v>-3.45</v>
      </c>
      <c r="S73" s="180">
        <v>0</v>
      </c>
      <c r="T73" s="181">
        <v>0</v>
      </c>
      <c r="U73" s="182">
        <v>2.69</v>
      </c>
      <c r="V73" s="174">
        <v>0</v>
      </c>
      <c r="W73" s="175">
        <f t="shared" si="25"/>
        <v>-2.69</v>
      </c>
      <c r="X73" s="176">
        <v>0</v>
      </c>
      <c r="Y73" s="177">
        <v>0</v>
      </c>
      <c r="Z73" s="178">
        <v>0</v>
      </c>
      <c r="AA73" s="179">
        <v>-2.69</v>
      </c>
      <c r="AB73" s="180">
        <v>0</v>
      </c>
      <c r="AC73" s="181">
        <v>0</v>
      </c>
      <c r="AD73" s="182">
        <v>2.69</v>
      </c>
      <c r="AE73" s="174">
        <v>0</v>
      </c>
      <c r="AF73" s="175">
        <f t="shared" si="26"/>
        <v>-2.69</v>
      </c>
      <c r="AG73" s="176">
        <v>0</v>
      </c>
      <c r="AH73" s="177">
        <v>0</v>
      </c>
      <c r="AI73" s="178">
        <v>0</v>
      </c>
      <c r="AJ73" s="179">
        <v>-2.69</v>
      </c>
      <c r="AK73" s="180">
        <v>0</v>
      </c>
      <c r="AL73" s="181">
        <v>0</v>
      </c>
      <c r="AM73" s="182">
        <v>2.69</v>
      </c>
      <c r="AN73" s="174">
        <v>0</v>
      </c>
      <c r="AO73" s="175">
        <f t="shared" si="27"/>
        <v>-2.69</v>
      </c>
      <c r="AP73" s="176">
        <v>0</v>
      </c>
      <c r="AQ73" s="177">
        <v>0</v>
      </c>
      <c r="AR73" s="178">
        <v>0</v>
      </c>
      <c r="AS73" s="179">
        <v>-2.69</v>
      </c>
      <c r="AT73" s="180">
        <v>0</v>
      </c>
      <c r="AU73" s="181">
        <v>0</v>
      </c>
      <c r="AV73" s="182">
        <v>2.69</v>
      </c>
      <c r="AW73" s="174">
        <v>0</v>
      </c>
      <c r="AX73" s="175">
        <f t="shared" si="28"/>
        <v>-2.69</v>
      </c>
      <c r="AY73" s="176">
        <v>0</v>
      </c>
      <c r="AZ73" s="177">
        <v>0</v>
      </c>
      <c r="BA73" s="178">
        <v>0</v>
      </c>
      <c r="BB73" s="179">
        <v>-2.69</v>
      </c>
      <c r="BC73" s="180">
        <v>0</v>
      </c>
      <c r="BD73" s="181">
        <v>0</v>
      </c>
      <c r="BE73" s="182">
        <v>2.69</v>
      </c>
      <c r="BF73" s="174">
        <v>0</v>
      </c>
      <c r="BG73" s="175">
        <f t="shared" si="29"/>
        <v>-2.69</v>
      </c>
      <c r="BH73" s="176">
        <v>0</v>
      </c>
      <c r="BI73" s="177">
        <v>0</v>
      </c>
      <c r="BJ73" s="178">
        <v>0</v>
      </c>
      <c r="BK73" s="179">
        <v>-2.69</v>
      </c>
      <c r="BL73" s="180">
        <v>0</v>
      </c>
      <c r="BM73" s="181">
        <v>0</v>
      </c>
      <c r="BN73" s="182">
        <v>2.69</v>
      </c>
      <c r="BO73" s="174">
        <v>0</v>
      </c>
      <c r="BP73" s="175">
        <f t="shared" si="30"/>
        <v>-2.69</v>
      </c>
      <c r="BQ73" s="176">
        <v>0</v>
      </c>
      <c r="BR73" s="177">
        <v>0</v>
      </c>
      <c r="BS73" s="178">
        <v>0</v>
      </c>
      <c r="BT73" s="179">
        <v>-2.69</v>
      </c>
      <c r="BU73" s="180">
        <v>0</v>
      </c>
      <c r="BV73" s="181">
        <v>0</v>
      </c>
      <c r="BW73" s="182">
        <v>2.69</v>
      </c>
      <c r="BX73" s="174">
        <v>0</v>
      </c>
      <c r="BY73" s="175">
        <f t="shared" si="31"/>
        <v>-2.69</v>
      </c>
      <c r="BZ73" s="176">
        <v>0</v>
      </c>
      <c r="CA73" s="177">
        <v>0</v>
      </c>
      <c r="CB73" s="178">
        <v>0</v>
      </c>
      <c r="CC73" s="179">
        <v>-2.69</v>
      </c>
      <c r="CD73" s="180">
        <v>0</v>
      </c>
      <c r="CE73" s="181">
        <v>0</v>
      </c>
      <c r="CF73" s="182">
        <v>2.69</v>
      </c>
      <c r="CG73" s="174">
        <v>0</v>
      </c>
      <c r="CH73" s="175">
        <f t="shared" si="32"/>
        <v>-2.69</v>
      </c>
      <c r="CI73" s="176">
        <v>0</v>
      </c>
      <c r="CJ73" s="177">
        <v>0</v>
      </c>
      <c r="CK73" s="178">
        <v>0</v>
      </c>
      <c r="CL73" s="179">
        <v>-2.69</v>
      </c>
      <c r="CM73" s="180">
        <v>0</v>
      </c>
      <c r="CN73" s="181">
        <v>0</v>
      </c>
      <c r="CO73" s="182">
        <v>2.69</v>
      </c>
      <c r="CP73" s="174">
        <v>0</v>
      </c>
      <c r="CQ73" s="175">
        <f t="shared" si="33"/>
        <v>-2.69</v>
      </c>
      <c r="CR73" s="176">
        <v>0</v>
      </c>
      <c r="CS73" s="177">
        <v>0</v>
      </c>
      <c r="CT73" s="178">
        <v>0</v>
      </c>
      <c r="CU73" s="179">
        <v>-2.69</v>
      </c>
      <c r="CV73" s="180">
        <v>0</v>
      </c>
      <c r="CW73" s="181">
        <v>0</v>
      </c>
      <c r="CX73" s="182">
        <v>2.69</v>
      </c>
      <c r="CY73" s="174">
        <v>0</v>
      </c>
      <c r="CZ73" s="175">
        <f t="shared" si="34"/>
        <v>-2.69</v>
      </c>
      <c r="DA73" s="176">
        <v>0</v>
      </c>
      <c r="DB73" s="177">
        <v>0</v>
      </c>
      <c r="DC73" s="178">
        <v>0</v>
      </c>
      <c r="DD73" s="179">
        <v>-2.69</v>
      </c>
      <c r="DE73" s="180">
        <v>0</v>
      </c>
      <c r="DF73" s="181">
        <v>0</v>
      </c>
      <c r="DG73" s="182">
        <v>2.69</v>
      </c>
      <c r="DH73" s="174">
        <v>0</v>
      </c>
      <c r="DI73" s="175">
        <f t="shared" si="35"/>
        <v>-2.69</v>
      </c>
      <c r="DJ73" s="176">
        <v>0</v>
      </c>
      <c r="DK73" s="177">
        <v>0</v>
      </c>
      <c r="DL73" s="178">
        <v>0</v>
      </c>
      <c r="DM73" s="179">
        <v>-2.69</v>
      </c>
      <c r="DN73" s="180">
        <v>0</v>
      </c>
      <c r="DO73" s="181">
        <v>0</v>
      </c>
      <c r="DP73" s="182">
        <v>2.69</v>
      </c>
      <c r="DQ73" s="174">
        <v>0</v>
      </c>
      <c r="DR73" s="175">
        <f t="shared" si="36"/>
        <v>-2.69</v>
      </c>
      <c r="DS73" s="176">
        <v>0</v>
      </c>
      <c r="DT73" s="177">
        <v>0</v>
      </c>
      <c r="DU73" s="178">
        <v>0</v>
      </c>
      <c r="DV73" s="179">
        <v>-2.69</v>
      </c>
      <c r="DW73" s="180">
        <v>0</v>
      </c>
      <c r="DX73" s="181">
        <v>0</v>
      </c>
      <c r="DY73" s="182">
        <v>2.69</v>
      </c>
      <c r="DZ73" s="174">
        <v>0</v>
      </c>
      <c r="EA73" s="175">
        <f t="shared" si="37"/>
        <v>-2.69</v>
      </c>
      <c r="EB73" s="176">
        <v>0</v>
      </c>
      <c r="EC73" s="177">
        <v>0</v>
      </c>
      <c r="ED73" s="178">
        <v>0</v>
      </c>
      <c r="EE73" s="179">
        <v>-2.69</v>
      </c>
      <c r="EF73" s="180">
        <v>0</v>
      </c>
      <c r="EG73" s="181">
        <v>0</v>
      </c>
      <c r="EH73" s="182">
        <v>2.69</v>
      </c>
      <c r="EI73" s="174">
        <v>0</v>
      </c>
      <c r="EJ73" s="175">
        <f t="shared" si="38"/>
        <v>-2.69</v>
      </c>
      <c r="EK73" s="176">
        <v>0</v>
      </c>
      <c r="EL73" s="177">
        <v>0</v>
      </c>
      <c r="EM73" s="178">
        <v>0</v>
      </c>
      <c r="EN73" s="179">
        <v>-2.69</v>
      </c>
      <c r="EO73" s="180">
        <v>0</v>
      </c>
      <c r="EP73" s="181">
        <v>0</v>
      </c>
      <c r="EQ73" s="182">
        <v>2.69</v>
      </c>
      <c r="ER73" s="174">
        <v>0</v>
      </c>
      <c r="ES73" s="175">
        <f t="shared" si="39"/>
        <v>-2.69</v>
      </c>
      <c r="ET73" s="176">
        <v>0</v>
      </c>
      <c r="EU73" s="177">
        <v>0</v>
      </c>
      <c r="EV73" s="178">
        <v>0</v>
      </c>
      <c r="EW73" s="179">
        <v>-2.69</v>
      </c>
      <c r="EX73" s="180">
        <v>0</v>
      </c>
      <c r="EY73" s="181">
        <v>0</v>
      </c>
      <c r="EZ73" s="182">
        <v>2.69</v>
      </c>
      <c r="FA73" s="174">
        <v>0</v>
      </c>
      <c r="FB73" s="175">
        <f t="shared" si="40"/>
        <v>-2.69</v>
      </c>
      <c r="FC73" s="176">
        <v>2.1527777777777781E-2</v>
      </c>
      <c r="FD73" s="177">
        <v>0</v>
      </c>
      <c r="FE73" s="178">
        <v>0</v>
      </c>
      <c r="FF73" s="179">
        <v>-2.69</v>
      </c>
      <c r="FG73" s="180">
        <v>0</v>
      </c>
      <c r="FH73" s="181">
        <v>0</v>
      </c>
      <c r="FI73" s="182">
        <v>3.45</v>
      </c>
      <c r="FJ73" s="174">
        <v>1</v>
      </c>
      <c r="FK73" s="175">
        <f t="shared" si="41"/>
        <v>-2.4500000000000002</v>
      </c>
      <c r="FL73" s="176">
        <v>1.8055555555555557E-2</v>
      </c>
      <c r="FM73" s="177">
        <v>0</v>
      </c>
      <c r="FN73" s="178">
        <v>0</v>
      </c>
      <c r="FO73" s="179">
        <v>-2.4500000000000002</v>
      </c>
      <c r="FP73" s="180">
        <v>0</v>
      </c>
      <c r="FQ73" s="181">
        <v>0</v>
      </c>
      <c r="FR73" s="182">
        <v>3.45</v>
      </c>
      <c r="FS73" s="174">
        <v>0</v>
      </c>
      <c r="FT73" s="175">
        <f t="shared" si="42"/>
        <v>-3.45</v>
      </c>
      <c r="FU73" s="176">
        <v>4.027777777777778E-2</v>
      </c>
      <c r="FV73" s="177">
        <v>0</v>
      </c>
      <c r="FW73" s="178">
        <v>0</v>
      </c>
      <c r="FX73" s="179">
        <v>-3.45</v>
      </c>
      <c r="FY73" s="180">
        <v>0</v>
      </c>
      <c r="FZ73" s="181">
        <v>0</v>
      </c>
      <c r="GA73" s="182">
        <v>3.45</v>
      </c>
      <c r="GB73" s="174">
        <v>0</v>
      </c>
      <c r="GC73" s="175">
        <f t="shared" si="43"/>
        <v>-3.45</v>
      </c>
      <c r="GD73" s="176">
        <v>4.1666666666666664E-2</v>
      </c>
      <c r="GE73" s="177">
        <v>0</v>
      </c>
      <c r="GF73" s="178">
        <v>0</v>
      </c>
      <c r="GG73" s="179">
        <v>-3.45</v>
      </c>
      <c r="GH73" s="180">
        <v>0</v>
      </c>
      <c r="GI73" s="181">
        <v>0</v>
      </c>
      <c r="GJ73" s="182">
        <v>3.45</v>
      </c>
      <c r="GK73" s="174">
        <v>0</v>
      </c>
      <c r="GL73" s="175">
        <f t="shared" si="44"/>
        <v>-3.45</v>
      </c>
      <c r="GM73" s="176">
        <v>4.1666666666666664E-2</v>
      </c>
      <c r="GN73" s="177">
        <v>0</v>
      </c>
      <c r="GO73" s="178">
        <v>0</v>
      </c>
      <c r="GP73" s="179">
        <v>-3.45</v>
      </c>
      <c r="GQ73" s="180">
        <v>0</v>
      </c>
      <c r="GR73" s="181">
        <v>0</v>
      </c>
      <c r="GS73" s="182">
        <v>3.45</v>
      </c>
      <c r="GT73" s="174">
        <v>2</v>
      </c>
      <c r="GU73" s="175">
        <f t="shared" si="45"/>
        <v>-1.4500000000000002</v>
      </c>
      <c r="GV73" s="176">
        <v>5.5555555555555558E-3</v>
      </c>
      <c r="GW73" s="177">
        <v>0</v>
      </c>
      <c r="GX73" s="178">
        <v>0</v>
      </c>
      <c r="GY73" s="179">
        <v>-1.45</v>
      </c>
      <c r="GZ73" s="180">
        <v>0</v>
      </c>
      <c r="HA73" s="181">
        <v>0</v>
      </c>
      <c r="HB73" s="182">
        <v>3.45</v>
      </c>
      <c r="HC73" s="174">
        <v>3</v>
      </c>
      <c r="HD73" s="175">
        <f t="shared" si="46"/>
        <v>-0.45000000000000018</v>
      </c>
      <c r="HE73" s="176">
        <v>0</v>
      </c>
      <c r="HF73" s="177">
        <v>0</v>
      </c>
      <c r="HG73" s="178">
        <v>0</v>
      </c>
      <c r="HH73" s="179">
        <v>-0.45</v>
      </c>
      <c r="HI73" s="180">
        <v>0</v>
      </c>
      <c r="HJ73" s="181">
        <v>0</v>
      </c>
      <c r="HK73" s="182">
        <v>3.45</v>
      </c>
      <c r="HL73" s="174">
        <v>4</v>
      </c>
      <c r="HM73" s="175">
        <f t="shared" si="47"/>
        <v>0.54999999999999982</v>
      </c>
      <c r="HN73" s="176">
        <v>0</v>
      </c>
      <c r="HO73" s="177">
        <v>0</v>
      </c>
      <c r="HP73" s="178">
        <v>0</v>
      </c>
      <c r="HQ73" s="179">
        <v>0.55000000000000004</v>
      </c>
      <c r="HR73" s="180">
        <v>0</v>
      </c>
      <c r="HS73" s="181">
        <v>0</v>
      </c>
    </row>
    <row r="74" spans="1:227" x14ac:dyDescent="0.25">
      <c r="A74" s="167" t="s">
        <v>508</v>
      </c>
      <c r="B74" s="168" t="s">
        <v>16</v>
      </c>
      <c r="C74" s="168" t="s">
        <v>509</v>
      </c>
      <c r="D74" s="168" t="s">
        <v>516</v>
      </c>
      <c r="E74" s="168" t="s">
        <v>523</v>
      </c>
      <c r="F74" s="168">
        <v>60</v>
      </c>
      <c r="G74" s="168" t="s">
        <v>135</v>
      </c>
      <c r="H74" s="169" t="s">
        <v>527</v>
      </c>
      <c r="I74" s="170">
        <v>12.5</v>
      </c>
      <c r="J74" s="171">
        <v>8</v>
      </c>
      <c r="K74" s="172">
        <v>8</v>
      </c>
      <c r="L74" s="173">
        <v>5.6</v>
      </c>
      <c r="M74" s="174">
        <v>8</v>
      </c>
      <c r="N74" s="175">
        <f t="shared" si="24"/>
        <v>2.4000000000000004</v>
      </c>
      <c r="O74" s="176">
        <v>0</v>
      </c>
      <c r="P74" s="177">
        <v>0</v>
      </c>
      <c r="Q74" s="178">
        <v>0</v>
      </c>
      <c r="R74" s="179">
        <v>2.4</v>
      </c>
      <c r="S74" s="180">
        <v>0</v>
      </c>
      <c r="T74" s="181">
        <v>0</v>
      </c>
      <c r="U74" s="182">
        <v>4.38</v>
      </c>
      <c r="V74" s="174">
        <v>6</v>
      </c>
      <c r="W74" s="175">
        <f t="shared" si="25"/>
        <v>1.62</v>
      </c>
      <c r="X74" s="176">
        <v>0</v>
      </c>
      <c r="Y74" s="177">
        <v>0</v>
      </c>
      <c r="Z74" s="178">
        <v>0</v>
      </c>
      <c r="AA74" s="179">
        <v>1.62</v>
      </c>
      <c r="AB74" s="180">
        <v>0</v>
      </c>
      <c r="AC74" s="181">
        <v>0</v>
      </c>
      <c r="AD74" s="182">
        <v>4.38</v>
      </c>
      <c r="AE74" s="174">
        <v>8</v>
      </c>
      <c r="AF74" s="175">
        <f t="shared" si="26"/>
        <v>3.62</v>
      </c>
      <c r="AG74" s="176">
        <v>0</v>
      </c>
      <c r="AH74" s="177">
        <v>0</v>
      </c>
      <c r="AI74" s="178">
        <v>0</v>
      </c>
      <c r="AJ74" s="179">
        <v>3.62</v>
      </c>
      <c r="AK74" s="180">
        <v>0</v>
      </c>
      <c r="AL74" s="181">
        <v>0</v>
      </c>
      <c r="AM74" s="182">
        <v>4.38</v>
      </c>
      <c r="AN74" s="174">
        <v>7</v>
      </c>
      <c r="AO74" s="175">
        <f t="shared" si="27"/>
        <v>2.62</v>
      </c>
      <c r="AP74" s="176">
        <v>0</v>
      </c>
      <c r="AQ74" s="177">
        <v>0</v>
      </c>
      <c r="AR74" s="178">
        <v>0</v>
      </c>
      <c r="AS74" s="179">
        <v>2.62</v>
      </c>
      <c r="AT74" s="180">
        <v>0</v>
      </c>
      <c r="AU74" s="181">
        <v>0</v>
      </c>
      <c r="AV74" s="182">
        <v>4.38</v>
      </c>
      <c r="AW74" s="174">
        <v>8</v>
      </c>
      <c r="AX74" s="175">
        <f t="shared" si="28"/>
        <v>3.62</v>
      </c>
      <c r="AY74" s="176">
        <v>0</v>
      </c>
      <c r="AZ74" s="177">
        <v>0</v>
      </c>
      <c r="BA74" s="178">
        <v>0</v>
      </c>
      <c r="BB74" s="179">
        <v>3.62</v>
      </c>
      <c r="BC74" s="180">
        <v>0</v>
      </c>
      <c r="BD74" s="181">
        <v>0</v>
      </c>
      <c r="BE74" s="182">
        <v>4.38</v>
      </c>
      <c r="BF74" s="174">
        <v>10</v>
      </c>
      <c r="BG74" s="175">
        <f t="shared" si="29"/>
        <v>5.62</v>
      </c>
      <c r="BH74" s="176">
        <v>0</v>
      </c>
      <c r="BI74" s="177">
        <v>0</v>
      </c>
      <c r="BJ74" s="178">
        <v>0</v>
      </c>
      <c r="BK74" s="179">
        <v>5.62</v>
      </c>
      <c r="BL74" s="180">
        <v>0</v>
      </c>
      <c r="BM74" s="181">
        <v>0</v>
      </c>
      <c r="BN74" s="182">
        <v>4.38</v>
      </c>
      <c r="BO74" s="174">
        <v>12</v>
      </c>
      <c r="BP74" s="175">
        <f t="shared" si="30"/>
        <v>7.62</v>
      </c>
      <c r="BQ74" s="176">
        <v>0</v>
      </c>
      <c r="BR74" s="177">
        <v>0</v>
      </c>
      <c r="BS74" s="178">
        <v>0</v>
      </c>
      <c r="BT74" s="179">
        <v>7.62</v>
      </c>
      <c r="BU74" s="180">
        <v>0</v>
      </c>
      <c r="BV74" s="181">
        <v>0</v>
      </c>
      <c r="BW74" s="182">
        <v>4.38</v>
      </c>
      <c r="BX74" s="174">
        <v>8</v>
      </c>
      <c r="BY74" s="175">
        <f t="shared" si="31"/>
        <v>3.62</v>
      </c>
      <c r="BZ74" s="176">
        <v>0</v>
      </c>
      <c r="CA74" s="177">
        <v>0</v>
      </c>
      <c r="CB74" s="178">
        <v>0</v>
      </c>
      <c r="CC74" s="179">
        <v>3.62</v>
      </c>
      <c r="CD74" s="180">
        <v>0</v>
      </c>
      <c r="CE74" s="181">
        <v>0</v>
      </c>
      <c r="CF74" s="182">
        <v>4.38</v>
      </c>
      <c r="CG74" s="174">
        <v>7</v>
      </c>
      <c r="CH74" s="175">
        <f t="shared" si="32"/>
        <v>2.62</v>
      </c>
      <c r="CI74" s="176">
        <v>0</v>
      </c>
      <c r="CJ74" s="177">
        <v>0</v>
      </c>
      <c r="CK74" s="178">
        <v>0</v>
      </c>
      <c r="CL74" s="179">
        <v>2.62</v>
      </c>
      <c r="CM74" s="180">
        <v>0</v>
      </c>
      <c r="CN74" s="181">
        <v>0</v>
      </c>
      <c r="CO74" s="182">
        <v>4.38</v>
      </c>
      <c r="CP74" s="174">
        <v>9</v>
      </c>
      <c r="CQ74" s="175">
        <f t="shared" si="33"/>
        <v>4.62</v>
      </c>
      <c r="CR74" s="176">
        <v>0</v>
      </c>
      <c r="CS74" s="177">
        <v>0</v>
      </c>
      <c r="CT74" s="178">
        <v>0</v>
      </c>
      <c r="CU74" s="179">
        <v>4.62</v>
      </c>
      <c r="CV74" s="180">
        <v>0</v>
      </c>
      <c r="CW74" s="181">
        <v>0</v>
      </c>
      <c r="CX74" s="182">
        <v>4.38</v>
      </c>
      <c r="CY74" s="174">
        <v>7</v>
      </c>
      <c r="CZ74" s="175">
        <f t="shared" si="34"/>
        <v>2.62</v>
      </c>
      <c r="DA74" s="176">
        <v>0</v>
      </c>
      <c r="DB74" s="177">
        <v>0</v>
      </c>
      <c r="DC74" s="178">
        <v>0</v>
      </c>
      <c r="DD74" s="179">
        <v>2.62</v>
      </c>
      <c r="DE74" s="180">
        <v>0</v>
      </c>
      <c r="DF74" s="181">
        <v>0</v>
      </c>
      <c r="DG74" s="182">
        <v>4.38</v>
      </c>
      <c r="DH74" s="174">
        <v>8</v>
      </c>
      <c r="DI74" s="175">
        <f t="shared" si="35"/>
        <v>3.62</v>
      </c>
      <c r="DJ74" s="176">
        <v>0</v>
      </c>
      <c r="DK74" s="177">
        <v>0</v>
      </c>
      <c r="DL74" s="178">
        <v>0</v>
      </c>
      <c r="DM74" s="179">
        <v>3.62</v>
      </c>
      <c r="DN74" s="180">
        <v>0</v>
      </c>
      <c r="DO74" s="181">
        <v>0</v>
      </c>
      <c r="DP74" s="182">
        <v>4.38</v>
      </c>
      <c r="DQ74" s="174">
        <v>6</v>
      </c>
      <c r="DR74" s="175">
        <f t="shared" si="36"/>
        <v>1.62</v>
      </c>
      <c r="DS74" s="176">
        <v>0</v>
      </c>
      <c r="DT74" s="177">
        <v>0</v>
      </c>
      <c r="DU74" s="178">
        <v>0</v>
      </c>
      <c r="DV74" s="179">
        <v>1.62</v>
      </c>
      <c r="DW74" s="180">
        <v>0</v>
      </c>
      <c r="DX74" s="181">
        <v>0</v>
      </c>
      <c r="DY74" s="182">
        <v>4.38</v>
      </c>
      <c r="DZ74" s="174">
        <v>2</v>
      </c>
      <c r="EA74" s="175">
        <f t="shared" si="37"/>
        <v>-2.38</v>
      </c>
      <c r="EB74" s="176">
        <v>0</v>
      </c>
      <c r="EC74" s="177">
        <v>0</v>
      </c>
      <c r="ED74" s="178">
        <v>0</v>
      </c>
      <c r="EE74" s="179">
        <v>-2.38</v>
      </c>
      <c r="EF74" s="180">
        <v>0</v>
      </c>
      <c r="EG74" s="181">
        <v>0</v>
      </c>
      <c r="EH74" s="182">
        <v>4.38</v>
      </c>
      <c r="EI74" s="174">
        <v>5</v>
      </c>
      <c r="EJ74" s="175">
        <f t="shared" si="38"/>
        <v>0.62000000000000011</v>
      </c>
      <c r="EK74" s="176">
        <v>0</v>
      </c>
      <c r="EL74" s="177">
        <v>0</v>
      </c>
      <c r="EM74" s="178">
        <v>0</v>
      </c>
      <c r="EN74" s="179">
        <v>0.62</v>
      </c>
      <c r="EO74" s="180">
        <v>0</v>
      </c>
      <c r="EP74" s="181">
        <v>0</v>
      </c>
      <c r="EQ74" s="182">
        <v>4.38</v>
      </c>
      <c r="ER74" s="174">
        <v>5</v>
      </c>
      <c r="ES74" s="175">
        <f t="shared" si="39"/>
        <v>0.62000000000000011</v>
      </c>
      <c r="ET74" s="176">
        <v>0</v>
      </c>
      <c r="EU74" s="177">
        <v>0</v>
      </c>
      <c r="EV74" s="178">
        <v>0</v>
      </c>
      <c r="EW74" s="179">
        <v>0.62</v>
      </c>
      <c r="EX74" s="180">
        <v>0</v>
      </c>
      <c r="EY74" s="181">
        <v>0</v>
      </c>
      <c r="EZ74" s="182">
        <v>4.38</v>
      </c>
      <c r="FA74" s="174">
        <v>5</v>
      </c>
      <c r="FB74" s="175">
        <f t="shared" si="40"/>
        <v>0.62000000000000011</v>
      </c>
      <c r="FC74" s="176">
        <v>0</v>
      </c>
      <c r="FD74" s="177">
        <v>0</v>
      </c>
      <c r="FE74" s="178">
        <v>0</v>
      </c>
      <c r="FF74" s="179">
        <v>0.62</v>
      </c>
      <c r="FG74" s="180">
        <v>0</v>
      </c>
      <c r="FH74" s="181">
        <v>0</v>
      </c>
      <c r="FI74" s="182">
        <v>5.6</v>
      </c>
      <c r="FJ74" s="174">
        <v>4</v>
      </c>
      <c r="FK74" s="175">
        <f t="shared" si="41"/>
        <v>-1.5999999999999996</v>
      </c>
      <c r="FL74" s="176">
        <v>0</v>
      </c>
      <c r="FM74" s="177">
        <v>0</v>
      </c>
      <c r="FN74" s="178">
        <v>0</v>
      </c>
      <c r="FO74" s="179">
        <v>-1.6</v>
      </c>
      <c r="FP74" s="180">
        <v>0</v>
      </c>
      <c r="FQ74" s="181">
        <v>0</v>
      </c>
      <c r="FR74" s="182">
        <v>5.6</v>
      </c>
      <c r="FS74" s="174">
        <v>3</v>
      </c>
      <c r="FT74" s="175">
        <f t="shared" si="42"/>
        <v>-2.5999999999999996</v>
      </c>
      <c r="FU74" s="176">
        <v>0</v>
      </c>
      <c r="FV74" s="177">
        <v>0</v>
      </c>
      <c r="FW74" s="178">
        <v>0</v>
      </c>
      <c r="FX74" s="179">
        <v>-2.6</v>
      </c>
      <c r="FY74" s="180">
        <v>0</v>
      </c>
      <c r="FZ74" s="181">
        <v>0</v>
      </c>
      <c r="GA74" s="182">
        <v>5.6</v>
      </c>
      <c r="GB74" s="174">
        <v>2</v>
      </c>
      <c r="GC74" s="175">
        <f t="shared" si="43"/>
        <v>-3.5999999999999996</v>
      </c>
      <c r="GD74" s="176">
        <v>0</v>
      </c>
      <c r="GE74" s="177">
        <v>0</v>
      </c>
      <c r="GF74" s="178">
        <v>6.9444444444444441E-3</v>
      </c>
      <c r="GG74" s="179">
        <v>0</v>
      </c>
      <c r="GH74" s="180">
        <v>0</v>
      </c>
      <c r="GI74" s="181">
        <v>-3.6</v>
      </c>
      <c r="GJ74" s="182">
        <v>5.6</v>
      </c>
      <c r="GK74" s="174">
        <v>2</v>
      </c>
      <c r="GL74" s="175">
        <f t="shared" si="44"/>
        <v>-3.5999999999999996</v>
      </c>
      <c r="GM74" s="176">
        <v>0</v>
      </c>
      <c r="GN74" s="177">
        <v>0</v>
      </c>
      <c r="GO74" s="178">
        <v>0</v>
      </c>
      <c r="GP74" s="179">
        <v>-3.6</v>
      </c>
      <c r="GQ74" s="180">
        <v>0</v>
      </c>
      <c r="GR74" s="181">
        <v>0</v>
      </c>
      <c r="GS74" s="182">
        <v>5.6</v>
      </c>
      <c r="GT74" s="174">
        <v>6</v>
      </c>
      <c r="GU74" s="175">
        <f t="shared" si="45"/>
        <v>0.40000000000000036</v>
      </c>
      <c r="GV74" s="176">
        <v>0</v>
      </c>
      <c r="GW74" s="177">
        <v>0</v>
      </c>
      <c r="GX74" s="178">
        <v>0</v>
      </c>
      <c r="GY74" s="179">
        <v>0.4</v>
      </c>
      <c r="GZ74" s="180">
        <v>0</v>
      </c>
      <c r="HA74" s="181">
        <v>0</v>
      </c>
      <c r="HB74" s="182">
        <v>5.6</v>
      </c>
      <c r="HC74" s="174">
        <v>5</v>
      </c>
      <c r="HD74" s="175">
        <f t="shared" si="46"/>
        <v>-0.59999999999999964</v>
      </c>
      <c r="HE74" s="176">
        <v>0</v>
      </c>
      <c r="HF74" s="177">
        <v>0</v>
      </c>
      <c r="HG74" s="178">
        <v>0</v>
      </c>
      <c r="HH74" s="179">
        <v>-0.6</v>
      </c>
      <c r="HI74" s="180">
        <v>0</v>
      </c>
      <c r="HJ74" s="181">
        <v>0</v>
      </c>
      <c r="HK74" s="182">
        <v>5.6</v>
      </c>
      <c r="HL74" s="174">
        <v>6</v>
      </c>
      <c r="HM74" s="175">
        <f t="shared" si="47"/>
        <v>0.40000000000000036</v>
      </c>
      <c r="HN74" s="176">
        <v>0</v>
      </c>
      <c r="HO74" s="177">
        <v>0</v>
      </c>
      <c r="HP74" s="178">
        <v>0</v>
      </c>
      <c r="HQ74" s="179">
        <v>0.4</v>
      </c>
      <c r="HR74" s="180">
        <v>0</v>
      </c>
      <c r="HS74" s="181">
        <v>0</v>
      </c>
    </row>
    <row r="75" spans="1:227" ht="15.75" thickBot="1" x14ac:dyDescent="0.3">
      <c r="A75" s="183" t="s">
        <v>508</v>
      </c>
      <c r="B75" s="184" t="s">
        <v>16</v>
      </c>
      <c r="C75" s="184" t="s">
        <v>528</v>
      </c>
      <c r="D75" s="184" t="s">
        <v>529</v>
      </c>
      <c r="E75" s="184" t="s">
        <v>448</v>
      </c>
      <c r="F75" s="184">
        <v>30</v>
      </c>
      <c r="G75" s="184" t="s">
        <v>133</v>
      </c>
      <c r="H75" s="185" t="s">
        <v>530</v>
      </c>
      <c r="I75" s="186">
        <v>17</v>
      </c>
      <c r="J75" s="187">
        <v>27.549999999999997</v>
      </c>
      <c r="K75" s="188">
        <v>17</v>
      </c>
      <c r="L75" s="189">
        <v>6.03</v>
      </c>
      <c r="M75" s="190">
        <v>0</v>
      </c>
      <c r="N75" s="191">
        <f t="shared" si="24"/>
        <v>-6.03</v>
      </c>
      <c r="O75" s="192">
        <v>4.1666666666666664E-2</v>
      </c>
      <c r="P75" s="193">
        <v>0</v>
      </c>
      <c r="Q75" s="194">
        <v>0</v>
      </c>
      <c r="R75" s="195">
        <v>-6.03</v>
      </c>
      <c r="S75" s="196">
        <v>0</v>
      </c>
      <c r="T75" s="197">
        <v>0</v>
      </c>
      <c r="U75" s="198">
        <v>4.72</v>
      </c>
      <c r="V75" s="190">
        <v>0</v>
      </c>
      <c r="W75" s="191">
        <f t="shared" si="25"/>
        <v>-4.72</v>
      </c>
      <c r="X75" s="192">
        <v>4.1666666666666664E-2</v>
      </c>
      <c r="Y75" s="193">
        <v>0</v>
      </c>
      <c r="Z75" s="194">
        <v>0</v>
      </c>
      <c r="AA75" s="195">
        <v>-4.72</v>
      </c>
      <c r="AB75" s="196">
        <v>0</v>
      </c>
      <c r="AC75" s="197">
        <v>0</v>
      </c>
      <c r="AD75" s="198">
        <v>4.72</v>
      </c>
      <c r="AE75" s="190">
        <v>0</v>
      </c>
      <c r="AF75" s="191">
        <f t="shared" si="26"/>
        <v>-4.72</v>
      </c>
      <c r="AG75" s="192">
        <v>4.1666666666666664E-2</v>
      </c>
      <c r="AH75" s="193">
        <v>0</v>
      </c>
      <c r="AI75" s="194">
        <v>0</v>
      </c>
      <c r="AJ75" s="195">
        <v>-4.72</v>
      </c>
      <c r="AK75" s="196">
        <v>0</v>
      </c>
      <c r="AL75" s="197">
        <v>0</v>
      </c>
      <c r="AM75" s="198">
        <v>4.72</v>
      </c>
      <c r="AN75" s="190">
        <v>0</v>
      </c>
      <c r="AO75" s="191">
        <f t="shared" si="27"/>
        <v>-4.72</v>
      </c>
      <c r="AP75" s="192">
        <v>4.1666666666666664E-2</v>
      </c>
      <c r="AQ75" s="193">
        <v>0</v>
      </c>
      <c r="AR75" s="194">
        <v>0</v>
      </c>
      <c r="AS75" s="195">
        <v>-4.72</v>
      </c>
      <c r="AT75" s="196">
        <v>0</v>
      </c>
      <c r="AU75" s="197">
        <v>0</v>
      </c>
      <c r="AV75" s="198">
        <v>4.72</v>
      </c>
      <c r="AW75" s="190">
        <v>0</v>
      </c>
      <c r="AX75" s="191">
        <f t="shared" si="28"/>
        <v>-4.72</v>
      </c>
      <c r="AY75" s="192">
        <v>4.1666666666666664E-2</v>
      </c>
      <c r="AZ75" s="193">
        <v>0</v>
      </c>
      <c r="BA75" s="194">
        <v>0</v>
      </c>
      <c r="BB75" s="195">
        <v>-4.72</v>
      </c>
      <c r="BC75" s="196">
        <v>0</v>
      </c>
      <c r="BD75" s="197">
        <v>0</v>
      </c>
      <c r="BE75" s="198">
        <v>4.72</v>
      </c>
      <c r="BF75" s="190">
        <v>0</v>
      </c>
      <c r="BG75" s="191">
        <f t="shared" si="29"/>
        <v>-4.72</v>
      </c>
      <c r="BH75" s="192">
        <v>4.1666666666666664E-2</v>
      </c>
      <c r="BI75" s="193">
        <v>0</v>
      </c>
      <c r="BJ75" s="194">
        <v>0</v>
      </c>
      <c r="BK75" s="195">
        <v>-4.72</v>
      </c>
      <c r="BL75" s="196">
        <v>0</v>
      </c>
      <c r="BM75" s="197">
        <v>0</v>
      </c>
      <c r="BN75" s="198">
        <v>4.72</v>
      </c>
      <c r="BO75" s="190">
        <v>0</v>
      </c>
      <c r="BP75" s="191">
        <f t="shared" si="30"/>
        <v>-4.72</v>
      </c>
      <c r="BQ75" s="192">
        <v>4.1666666666666664E-2</v>
      </c>
      <c r="BR75" s="193">
        <v>0</v>
      </c>
      <c r="BS75" s="194">
        <v>0</v>
      </c>
      <c r="BT75" s="195">
        <v>-4.72</v>
      </c>
      <c r="BU75" s="196">
        <v>0</v>
      </c>
      <c r="BV75" s="197">
        <v>0</v>
      </c>
      <c r="BW75" s="198">
        <v>4.72</v>
      </c>
      <c r="BX75" s="190">
        <v>0</v>
      </c>
      <c r="BY75" s="191">
        <f t="shared" si="31"/>
        <v>-4.72</v>
      </c>
      <c r="BZ75" s="192">
        <v>4.1666666666666664E-2</v>
      </c>
      <c r="CA75" s="193">
        <v>0</v>
      </c>
      <c r="CB75" s="194">
        <v>0</v>
      </c>
      <c r="CC75" s="195">
        <v>-4.72</v>
      </c>
      <c r="CD75" s="196">
        <v>0</v>
      </c>
      <c r="CE75" s="197">
        <v>0</v>
      </c>
      <c r="CF75" s="198">
        <v>4.72</v>
      </c>
      <c r="CG75" s="190">
        <v>0</v>
      </c>
      <c r="CH75" s="191">
        <f t="shared" si="32"/>
        <v>-4.72</v>
      </c>
      <c r="CI75" s="192">
        <v>4.1666666666666664E-2</v>
      </c>
      <c r="CJ75" s="193">
        <v>0</v>
      </c>
      <c r="CK75" s="194">
        <v>0</v>
      </c>
      <c r="CL75" s="195">
        <v>-4.72</v>
      </c>
      <c r="CM75" s="196">
        <v>0</v>
      </c>
      <c r="CN75" s="197">
        <v>0</v>
      </c>
      <c r="CO75" s="198">
        <v>4.72</v>
      </c>
      <c r="CP75" s="190">
        <v>0</v>
      </c>
      <c r="CQ75" s="191">
        <f t="shared" si="33"/>
        <v>-4.72</v>
      </c>
      <c r="CR75" s="192">
        <v>4.1666666666666664E-2</v>
      </c>
      <c r="CS75" s="193">
        <v>0</v>
      </c>
      <c r="CT75" s="194">
        <v>0</v>
      </c>
      <c r="CU75" s="195">
        <v>-4.72</v>
      </c>
      <c r="CV75" s="196">
        <v>0</v>
      </c>
      <c r="CW75" s="197">
        <v>0</v>
      </c>
      <c r="CX75" s="198">
        <v>4.72</v>
      </c>
      <c r="CY75" s="190">
        <v>0</v>
      </c>
      <c r="CZ75" s="191">
        <f t="shared" si="34"/>
        <v>-4.72</v>
      </c>
      <c r="DA75" s="192">
        <v>4.1666666666666664E-2</v>
      </c>
      <c r="DB75" s="193">
        <v>0</v>
      </c>
      <c r="DC75" s="194">
        <v>0</v>
      </c>
      <c r="DD75" s="195">
        <v>-4.72</v>
      </c>
      <c r="DE75" s="196">
        <v>0</v>
      </c>
      <c r="DF75" s="197">
        <v>0</v>
      </c>
      <c r="DG75" s="198">
        <v>4.72</v>
      </c>
      <c r="DH75" s="190">
        <v>0</v>
      </c>
      <c r="DI75" s="191">
        <f t="shared" si="35"/>
        <v>-4.72</v>
      </c>
      <c r="DJ75" s="192">
        <v>4.1666666666666664E-2</v>
      </c>
      <c r="DK75" s="193">
        <v>0</v>
      </c>
      <c r="DL75" s="194">
        <v>0</v>
      </c>
      <c r="DM75" s="195">
        <v>-4.72</v>
      </c>
      <c r="DN75" s="196">
        <v>0</v>
      </c>
      <c r="DO75" s="197">
        <v>0</v>
      </c>
      <c r="DP75" s="198">
        <v>4.72</v>
      </c>
      <c r="DQ75" s="190">
        <v>0</v>
      </c>
      <c r="DR75" s="191">
        <f t="shared" si="36"/>
        <v>-4.72</v>
      </c>
      <c r="DS75" s="192">
        <v>2.0833333333333332E-2</v>
      </c>
      <c r="DT75" s="193">
        <v>0</v>
      </c>
      <c r="DU75" s="194">
        <v>0</v>
      </c>
      <c r="DV75" s="195">
        <v>-4.72</v>
      </c>
      <c r="DW75" s="196">
        <v>0</v>
      </c>
      <c r="DX75" s="197">
        <v>0</v>
      </c>
      <c r="DY75" s="198">
        <v>4.72</v>
      </c>
      <c r="DZ75" s="190">
        <v>1</v>
      </c>
      <c r="EA75" s="191">
        <f t="shared" si="37"/>
        <v>-3.7199999999999998</v>
      </c>
      <c r="EB75" s="192">
        <v>0</v>
      </c>
      <c r="EC75" s="193">
        <v>0</v>
      </c>
      <c r="ED75" s="194">
        <v>0</v>
      </c>
      <c r="EE75" s="195">
        <v>-3.72</v>
      </c>
      <c r="EF75" s="196">
        <v>0</v>
      </c>
      <c r="EG75" s="197">
        <v>0</v>
      </c>
      <c r="EH75" s="198">
        <v>4.72</v>
      </c>
      <c r="EI75" s="190">
        <v>2</v>
      </c>
      <c r="EJ75" s="191">
        <f t="shared" si="38"/>
        <v>-2.7199999999999998</v>
      </c>
      <c r="EK75" s="192">
        <v>0</v>
      </c>
      <c r="EL75" s="193">
        <v>0</v>
      </c>
      <c r="EM75" s="194">
        <v>0</v>
      </c>
      <c r="EN75" s="195">
        <v>-2.72</v>
      </c>
      <c r="EO75" s="196">
        <v>0</v>
      </c>
      <c r="EP75" s="197">
        <v>0</v>
      </c>
      <c r="EQ75" s="198">
        <v>4.72</v>
      </c>
      <c r="ER75" s="190">
        <v>4</v>
      </c>
      <c r="ES75" s="191">
        <f t="shared" si="39"/>
        <v>-0.71999999999999975</v>
      </c>
      <c r="ET75" s="192">
        <v>0</v>
      </c>
      <c r="EU75" s="193">
        <v>0</v>
      </c>
      <c r="EV75" s="194">
        <v>0</v>
      </c>
      <c r="EW75" s="195">
        <v>-0.72</v>
      </c>
      <c r="EX75" s="196">
        <v>0</v>
      </c>
      <c r="EY75" s="197">
        <v>0</v>
      </c>
      <c r="EZ75" s="198">
        <v>4.72</v>
      </c>
      <c r="FA75" s="190">
        <v>1</v>
      </c>
      <c r="FB75" s="191">
        <f t="shared" si="40"/>
        <v>-3.7199999999999998</v>
      </c>
      <c r="FC75" s="192">
        <v>0</v>
      </c>
      <c r="FD75" s="193">
        <v>0</v>
      </c>
      <c r="FE75" s="194">
        <v>0</v>
      </c>
      <c r="FF75" s="195">
        <v>-3.72</v>
      </c>
      <c r="FG75" s="196">
        <v>0</v>
      </c>
      <c r="FH75" s="197">
        <v>0</v>
      </c>
      <c r="FI75" s="198">
        <v>6.03</v>
      </c>
      <c r="FJ75" s="190">
        <v>3</v>
      </c>
      <c r="FK75" s="191">
        <f t="shared" si="41"/>
        <v>-3.0300000000000002</v>
      </c>
      <c r="FL75" s="192">
        <v>0</v>
      </c>
      <c r="FM75" s="193">
        <v>0</v>
      </c>
      <c r="FN75" s="194">
        <v>0</v>
      </c>
      <c r="FO75" s="195">
        <v>-3.03</v>
      </c>
      <c r="FP75" s="196">
        <v>0</v>
      </c>
      <c r="FQ75" s="197">
        <v>0</v>
      </c>
      <c r="FR75" s="198">
        <v>6.03</v>
      </c>
      <c r="FS75" s="190">
        <v>1</v>
      </c>
      <c r="FT75" s="191">
        <f t="shared" si="42"/>
        <v>-5.03</v>
      </c>
      <c r="FU75" s="192">
        <v>3.125E-2</v>
      </c>
      <c r="FV75" s="193">
        <v>0</v>
      </c>
      <c r="FW75" s="194">
        <v>0</v>
      </c>
      <c r="FX75" s="195">
        <v>-5.03</v>
      </c>
      <c r="FY75" s="196">
        <v>0</v>
      </c>
      <c r="FZ75" s="197">
        <v>0</v>
      </c>
      <c r="GA75" s="198">
        <v>6.03</v>
      </c>
      <c r="GB75" s="190">
        <v>0</v>
      </c>
      <c r="GC75" s="191">
        <f t="shared" si="43"/>
        <v>-6.03</v>
      </c>
      <c r="GD75" s="192">
        <v>4.1666666666666664E-2</v>
      </c>
      <c r="GE75" s="193">
        <v>0</v>
      </c>
      <c r="GF75" s="194">
        <v>0</v>
      </c>
      <c r="GG75" s="195">
        <v>-6.03</v>
      </c>
      <c r="GH75" s="196">
        <v>0</v>
      </c>
      <c r="GI75" s="197">
        <v>0</v>
      </c>
      <c r="GJ75" s="198">
        <v>6.03</v>
      </c>
      <c r="GK75" s="190">
        <v>0</v>
      </c>
      <c r="GL75" s="191">
        <f t="shared" si="44"/>
        <v>-6.03</v>
      </c>
      <c r="GM75" s="192">
        <v>4.1666666666666664E-2</v>
      </c>
      <c r="GN75" s="193">
        <v>0</v>
      </c>
      <c r="GO75" s="194">
        <v>0</v>
      </c>
      <c r="GP75" s="195">
        <v>-6.03</v>
      </c>
      <c r="GQ75" s="196">
        <v>0</v>
      </c>
      <c r="GR75" s="197">
        <v>0</v>
      </c>
      <c r="GS75" s="198">
        <v>6.03</v>
      </c>
      <c r="GT75" s="190">
        <v>0</v>
      </c>
      <c r="GU75" s="191">
        <f t="shared" si="45"/>
        <v>-6.03</v>
      </c>
      <c r="GV75" s="192">
        <v>4.1666666666666664E-2</v>
      </c>
      <c r="GW75" s="193">
        <v>0</v>
      </c>
      <c r="GX75" s="194">
        <v>0</v>
      </c>
      <c r="GY75" s="195">
        <v>-6.03</v>
      </c>
      <c r="GZ75" s="196">
        <v>0</v>
      </c>
      <c r="HA75" s="197">
        <v>0</v>
      </c>
      <c r="HB75" s="198">
        <v>6.03</v>
      </c>
      <c r="HC75" s="190">
        <v>2</v>
      </c>
      <c r="HD75" s="191">
        <f t="shared" si="46"/>
        <v>-4.03</v>
      </c>
      <c r="HE75" s="192">
        <v>3.472222222222222E-3</v>
      </c>
      <c r="HF75" s="193">
        <v>0</v>
      </c>
      <c r="HG75" s="194">
        <v>0</v>
      </c>
      <c r="HH75" s="195">
        <v>-4.03</v>
      </c>
      <c r="HI75" s="196">
        <v>0</v>
      </c>
      <c r="HJ75" s="197">
        <v>0</v>
      </c>
      <c r="HK75" s="198">
        <v>6.03</v>
      </c>
      <c r="HL75" s="190">
        <v>4</v>
      </c>
      <c r="HM75" s="191">
        <f t="shared" si="47"/>
        <v>-2.0300000000000002</v>
      </c>
      <c r="HN75" s="192">
        <v>0</v>
      </c>
      <c r="HO75" s="193">
        <v>0</v>
      </c>
      <c r="HP75" s="194">
        <v>0</v>
      </c>
      <c r="HQ75" s="195">
        <v>-2.0299999999999998</v>
      </c>
      <c r="HR75" s="196">
        <v>0</v>
      </c>
      <c r="HS75" s="197">
        <v>0</v>
      </c>
    </row>
    <row r="76" spans="1:227" x14ac:dyDescent="0.25">
      <c r="L76" s="199">
        <f t="shared" ref="L76:BW76" si="48">SUM(L5:L75)</f>
        <v>416.98999999999972</v>
      </c>
      <c r="M76" s="199">
        <f t="shared" si="48"/>
        <v>267.72999999999996</v>
      </c>
      <c r="N76" s="199">
        <f t="shared" si="48"/>
        <v>-149.2600000000001</v>
      </c>
      <c r="O76" s="200">
        <f t="shared" si="48"/>
        <v>0.58333333333333326</v>
      </c>
      <c r="P76" s="200">
        <f t="shared" si="48"/>
        <v>0</v>
      </c>
      <c r="Q76" s="200">
        <f t="shared" si="48"/>
        <v>0</v>
      </c>
      <c r="R76" s="199">
        <f t="shared" si="48"/>
        <v>-149.2600000000001</v>
      </c>
      <c r="S76" s="199">
        <f t="shared" si="48"/>
        <v>0</v>
      </c>
      <c r="T76" s="199">
        <f t="shared" si="48"/>
        <v>0</v>
      </c>
      <c r="U76" s="199">
        <f t="shared" si="48"/>
        <v>335.97000000000014</v>
      </c>
      <c r="V76" s="199">
        <f t="shared" si="48"/>
        <v>274.22999999999996</v>
      </c>
      <c r="W76" s="199">
        <f t="shared" si="48"/>
        <v>-61.739999999999995</v>
      </c>
      <c r="X76" s="200">
        <f t="shared" si="48"/>
        <v>0.58333333333333337</v>
      </c>
      <c r="Y76" s="200">
        <f t="shared" si="48"/>
        <v>0</v>
      </c>
      <c r="Z76" s="200">
        <f t="shared" si="48"/>
        <v>0</v>
      </c>
      <c r="AA76" s="199">
        <f t="shared" si="48"/>
        <v>-61.739999999999995</v>
      </c>
      <c r="AB76" s="199">
        <f t="shared" si="48"/>
        <v>0</v>
      </c>
      <c r="AC76" s="199">
        <f t="shared" si="48"/>
        <v>0</v>
      </c>
      <c r="AD76" s="199">
        <f t="shared" si="48"/>
        <v>335.97000000000014</v>
      </c>
      <c r="AE76" s="199">
        <f t="shared" si="48"/>
        <v>257.14999999999998</v>
      </c>
      <c r="AF76" s="199">
        <f t="shared" si="48"/>
        <v>-78.819999999999993</v>
      </c>
      <c r="AG76" s="200">
        <f t="shared" si="48"/>
        <v>0.64999999999999991</v>
      </c>
      <c r="AH76" s="200">
        <f t="shared" si="48"/>
        <v>0</v>
      </c>
      <c r="AI76" s="200">
        <f t="shared" si="48"/>
        <v>0</v>
      </c>
      <c r="AJ76" s="199">
        <f t="shared" si="48"/>
        <v>-78.819999999999979</v>
      </c>
      <c r="AK76" s="199">
        <f t="shared" si="48"/>
        <v>0</v>
      </c>
      <c r="AL76" s="199">
        <f t="shared" si="48"/>
        <v>0</v>
      </c>
      <c r="AM76" s="199">
        <f t="shared" si="48"/>
        <v>335.97000000000014</v>
      </c>
      <c r="AN76" s="199">
        <f t="shared" si="48"/>
        <v>252.66</v>
      </c>
      <c r="AO76" s="199">
        <f t="shared" si="48"/>
        <v>-83.310000000000016</v>
      </c>
      <c r="AP76" s="200">
        <f t="shared" si="48"/>
        <v>0.68819444444444433</v>
      </c>
      <c r="AQ76" s="200">
        <f t="shared" si="48"/>
        <v>0</v>
      </c>
      <c r="AR76" s="200">
        <f t="shared" si="48"/>
        <v>0</v>
      </c>
      <c r="AS76" s="199">
        <f t="shared" si="48"/>
        <v>-83.310000000000016</v>
      </c>
      <c r="AT76" s="199">
        <f t="shared" si="48"/>
        <v>0</v>
      </c>
      <c r="AU76" s="199">
        <f t="shared" si="48"/>
        <v>0</v>
      </c>
      <c r="AV76" s="199">
        <f t="shared" si="48"/>
        <v>335.97000000000014</v>
      </c>
      <c r="AW76" s="199">
        <f t="shared" si="48"/>
        <v>248.51</v>
      </c>
      <c r="AX76" s="199">
        <f t="shared" si="48"/>
        <v>-87.45999999999998</v>
      </c>
      <c r="AY76" s="200">
        <f t="shared" si="48"/>
        <v>0.70833333333333315</v>
      </c>
      <c r="AZ76" s="200">
        <f t="shared" si="48"/>
        <v>0</v>
      </c>
      <c r="BA76" s="200">
        <f t="shared" si="48"/>
        <v>0</v>
      </c>
      <c r="BB76" s="199">
        <f t="shared" si="48"/>
        <v>-87.46</v>
      </c>
      <c r="BC76" s="199">
        <f t="shared" si="48"/>
        <v>0</v>
      </c>
      <c r="BD76" s="199">
        <f t="shared" si="48"/>
        <v>0</v>
      </c>
      <c r="BE76" s="199">
        <f t="shared" si="48"/>
        <v>335.97000000000014</v>
      </c>
      <c r="BF76" s="199">
        <f t="shared" si="48"/>
        <v>256.65000000000009</v>
      </c>
      <c r="BG76" s="199">
        <f t="shared" si="48"/>
        <v>-79.319999999999993</v>
      </c>
      <c r="BH76" s="200">
        <f t="shared" si="48"/>
        <v>0.70833333333333315</v>
      </c>
      <c r="BI76" s="200">
        <f t="shared" si="48"/>
        <v>0</v>
      </c>
      <c r="BJ76" s="200">
        <f t="shared" si="48"/>
        <v>0</v>
      </c>
      <c r="BK76" s="199">
        <f t="shared" si="48"/>
        <v>-79.319999999999993</v>
      </c>
      <c r="BL76" s="199">
        <f t="shared" si="48"/>
        <v>0</v>
      </c>
      <c r="BM76" s="199">
        <f t="shared" si="48"/>
        <v>0</v>
      </c>
      <c r="BN76" s="199">
        <f t="shared" si="48"/>
        <v>335.97000000000014</v>
      </c>
      <c r="BO76" s="199">
        <f t="shared" si="48"/>
        <v>286.64999999999998</v>
      </c>
      <c r="BP76" s="199">
        <f t="shared" si="48"/>
        <v>-49.320000000000014</v>
      </c>
      <c r="BQ76" s="200">
        <f t="shared" si="48"/>
        <v>0.70833333333333315</v>
      </c>
      <c r="BR76" s="200">
        <f t="shared" si="48"/>
        <v>0</v>
      </c>
      <c r="BS76" s="200">
        <f t="shared" si="48"/>
        <v>0</v>
      </c>
      <c r="BT76" s="199">
        <f t="shared" si="48"/>
        <v>-49.320000000000014</v>
      </c>
      <c r="BU76" s="199">
        <f t="shared" si="48"/>
        <v>0</v>
      </c>
      <c r="BV76" s="199">
        <f t="shared" si="48"/>
        <v>0</v>
      </c>
      <c r="BW76" s="199">
        <f t="shared" si="48"/>
        <v>335.97000000000014</v>
      </c>
      <c r="BX76" s="199">
        <f t="shared" ref="BX76:EI76" si="49">SUM(BX5:BX75)</f>
        <v>237.4</v>
      </c>
      <c r="BY76" s="199">
        <f t="shared" si="49"/>
        <v>-98.569999999999979</v>
      </c>
      <c r="BZ76" s="200">
        <f t="shared" si="49"/>
        <v>0.70833333333333315</v>
      </c>
      <c r="CA76" s="200">
        <f t="shared" si="49"/>
        <v>0</v>
      </c>
      <c r="CB76" s="200">
        <f t="shared" si="49"/>
        <v>0</v>
      </c>
      <c r="CC76" s="199">
        <f t="shared" si="49"/>
        <v>-98.569999999999979</v>
      </c>
      <c r="CD76" s="199">
        <f t="shared" si="49"/>
        <v>0</v>
      </c>
      <c r="CE76" s="199">
        <f t="shared" si="49"/>
        <v>0</v>
      </c>
      <c r="CF76" s="199">
        <f t="shared" si="49"/>
        <v>335.97000000000014</v>
      </c>
      <c r="CG76" s="199">
        <f t="shared" si="49"/>
        <v>273.55999999999995</v>
      </c>
      <c r="CH76" s="199">
        <f t="shared" si="49"/>
        <v>-62.410000000000004</v>
      </c>
      <c r="CI76" s="200">
        <f t="shared" si="49"/>
        <v>0.66249999999999998</v>
      </c>
      <c r="CJ76" s="200">
        <f t="shared" si="49"/>
        <v>0</v>
      </c>
      <c r="CK76" s="200">
        <f t="shared" si="49"/>
        <v>0</v>
      </c>
      <c r="CL76" s="199">
        <f t="shared" si="49"/>
        <v>-62.410000000000004</v>
      </c>
      <c r="CM76" s="199">
        <f t="shared" si="49"/>
        <v>0</v>
      </c>
      <c r="CN76" s="199">
        <f t="shared" si="49"/>
        <v>0</v>
      </c>
      <c r="CO76" s="199">
        <f t="shared" si="49"/>
        <v>335.97000000000014</v>
      </c>
      <c r="CP76" s="199">
        <f t="shared" si="49"/>
        <v>304.44</v>
      </c>
      <c r="CQ76" s="199">
        <f t="shared" si="49"/>
        <v>-31.529999999999994</v>
      </c>
      <c r="CR76" s="200">
        <f t="shared" si="49"/>
        <v>0.60833333333333328</v>
      </c>
      <c r="CS76" s="200">
        <f t="shared" si="49"/>
        <v>0</v>
      </c>
      <c r="CT76" s="200">
        <f t="shared" si="49"/>
        <v>0</v>
      </c>
      <c r="CU76" s="199">
        <f t="shared" si="49"/>
        <v>-31.529999999999994</v>
      </c>
      <c r="CV76" s="199">
        <f t="shared" si="49"/>
        <v>0</v>
      </c>
      <c r="CW76" s="199">
        <f t="shared" si="49"/>
        <v>0</v>
      </c>
      <c r="CX76" s="199">
        <f t="shared" si="49"/>
        <v>335.97000000000014</v>
      </c>
      <c r="CY76" s="199">
        <f t="shared" si="49"/>
        <v>307.63</v>
      </c>
      <c r="CZ76" s="199">
        <f t="shared" si="49"/>
        <v>-28.340000000000007</v>
      </c>
      <c r="DA76" s="200">
        <f t="shared" si="49"/>
        <v>0.66319444444444431</v>
      </c>
      <c r="DB76" s="200">
        <f t="shared" si="49"/>
        <v>0</v>
      </c>
      <c r="DC76" s="200">
        <f t="shared" si="49"/>
        <v>0</v>
      </c>
      <c r="DD76" s="199">
        <f t="shared" si="49"/>
        <v>-28.34</v>
      </c>
      <c r="DE76" s="199">
        <f t="shared" si="49"/>
        <v>0</v>
      </c>
      <c r="DF76" s="199">
        <f t="shared" si="49"/>
        <v>0</v>
      </c>
      <c r="DG76" s="199">
        <f t="shared" si="49"/>
        <v>335.97000000000014</v>
      </c>
      <c r="DH76" s="199">
        <f t="shared" si="49"/>
        <v>275.41000000000003</v>
      </c>
      <c r="DI76" s="199">
        <f t="shared" si="49"/>
        <v>-60.559999999999995</v>
      </c>
      <c r="DJ76" s="200">
        <f t="shared" si="49"/>
        <v>0.77013888888888871</v>
      </c>
      <c r="DK76" s="200">
        <f t="shared" si="49"/>
        <v>0</v>
      </c>
      <c r="DL76" s="200">
        <f t="shared" si="49"/>
        <v>0</v>
      </c>
      <c r="DM76" s="199">
        <f t="shared" si="49"/>
        <v>-60.559999999999995</v>
      </c>
      <c r="DN76" s="199">
        <f t="shared" si="49"/>
        <v>0</v>
      </c>
      <c r="DO76" s="199">
        <f t="shared" si="49"/>
        <v>0</v>
      </c>
      <c r="DP76" s="199">
        <f t="shared" si="49"/>
        <v>335.97000000000014</v>
      </c>
      <c r="DQ76" s="199">
        <f t="shared" si="49"/>
        <v>286.09000000000003</v>
      </c>
      <c r="DR76" s="199">
        <f t="shared" si="49"/>
        <v>-49.879999999999988</v>
      </c>
      <c r="DS76" s="200">
        <f t="shared" si="49"/>
        <v>0.70624999999999993</v>
      </c>
      <c r="DT76" s="200">
        <f t="shared" si="49"/>
        <v>0</v>
      </c>
      <c r="DU76" s="200">
        <f t="shared" si="49"/>
        <v>0</v>
      </c>
      <c r="DV76" s="199">
        <f t="shared" si="49"/>
        <v>-49.879999999999988</v>
      </c>
      <c r="DW76" s="199">
        <f t="shared" si="49"/>
        <v>0</v>
      </c>
      <c r="DX76" s="199">
        <f t="shared" si="49"/>
        <v>0</v>
      </c>
      <c r="DY76" s="199">
        <f t="shared" si="49"/>
        <v>335.97000000000014</v>
      </c>
      <c r="DZ76" s="199">
        <f t="shared" si="49"/>
        <v>306.83999999999997</v>
      </c>
      <c r="EA76" s="199">
        <f t="shared" si="49"/>
        <v>-29.13</v>
      </c>
      <c r="EB76" s="200">
        <f t="shared" si="49"/>
        <v>0.64097222222222228</v>
      </c>
      <c r="EC76" s="200">
        <f t="shared" si="49"/>
        <v>0</v>
      </c>
      <c r="ED76" s="200">
        <f t="shared" si="49"/>
        <v>0</v>
      </c>
      <c r="EE76" s="199">
        <f t="shared" si="49"/>
        <v>-29.13</v>
      </c>
      <c r="EF76" s="199">
        <f t="shared" si="49"/>
        <v>0</v>
      </c>
      <c r="EG76" s="199">
        <f t="shared" si="49"/>
        <v>0</v>
      </c>
      <c r="EH76" s="199">
        <f t="shared" si="49"/>
        <v>335.97000000000014</v>
      </c>
      <c r="EI76" s="199">
        <f t="shared" si="49"/>
        <v>320.96000000000004</v>
      </c>
      <c r="EJ76" s="199">
        <f t="shared" ref="EJ76:GU76" si="50">SUM(EJ5:EJ75)</f>
        <v>-15.009999999999991</v>
      </c>
      <c r="EK76" s="200">
        <f t="shared" si="50"/>
        <v>0.42291666666666672</v>
      </c>
      <c r="EL76" s="200">
        <f t="shared" si="50"/>
        <v>0</v>
      </c>
      <c r="EM76" s="200">
        <f t="shared" si="50"/>
        <v>0</v>
      </c>
      <c r="EN76" s="199">
        <f t="shared" si="50"/>
        <v>-15.009999999999996</v>
      </c>
      <c r="EO76" s="199">
        <f t="shared" si="50"/>
        <v>0</v>
      </c>
      <c r="EP76" s="199">
        <f t="shared" si="50"/>
        <v>0</v>
      </c>
      <c r="EQ76" s="199">
        <f t="shared" si="50"/>
        <v>335.97000000000014</v>
      </c>
      <c r="ER76" s="199">
        <f t="shared" si="50"/>
        <v>322.58</v>
      </c>
      <c r="ES76" s="199">
        <f t="shared" si="50"/>
        <v>-13.390000000000004</v>
      </c>
      <c r="ET76" s="200">
        <f t="shared" si="50"/>
        <v>0.36388888888888893</v>
      </c>
      <c r="EU76" s="200">
        <f t="shared" si="50"/>
        <v>0</v>
      </c>
      <c r="EV76" s="200">
        <f t="shared" si="50"/>
        <v>0</v>
      </c>
      <c r="EW76" s="199">
        <f t="shared" si="50"/>
        <v>-13.39</v>
      </c>
      <c r="EX76" s="199">
        <f t="shared" si="50"/>
        <v>0</v>
      </c>
      <c r="EY76" s="199">
        <f t="shared" si="50"/>
        <v>0</v>
      </c>
      <c r="EZ76" s="199">
        <f t="shared" si="50"/>
        <v>335.97000000000014</v>
      </c>
      <c r="FA76" s="199">
        <f t="shared" si="50"/>
        <v>319.74999999999994</v>
      </c>
      <c r="FB76" s="199">
        <f t="shared" si="50"/>
        <v>-16.22</v>
      </c>
      <c r="FC76" s="200">
        <f t="shared" si="50"/>
        <v>0.40694444444444444</v>
      </c>
      <c r="FD76" s="200">
        <f t="shared" si="50"/>
        <v>0</v>
      </c>
      <c r="FE76" s="200">
        <f t="shared" si="50"/>
        <v>0</v>
      </c>
      <c r="FF76" s="199">
        <f t="shared" si="50"/>
        <v>-16.219999999999981</v>
      </c>
      <c r="FG76" s="199">
        <f t="shared" si="50"/>
        <v>0</v>
      </c>
      <c r="FH76" s="199">
        <f t="shared" si="50"/>
        <v>0</v>
      </c>
      <c r="FI76" s="199">
        <f t="shared" si="50"/>
        <v>416.98999999999972</v>
      </c>
      <c r="FJ76" s="199">
        <f t="shared" si="50"/>
        <v>321.03999999999996</v>
      </c>
      <c r="FK76" s="199">
        <f t="shared" si="50"/>
        <v>-95.949999999999989</v>
      </c>
      <c r="FL76" s="200">
        <f t="shared" si="50"/>
        <v>0.33333333333333331</v>
      </c>
      <c r="FM76" s="200">
        <f t="shared" si="50"/>
        <v>0</v>
      </c>
      <c r="FN76" s="200">
        <f t="shared" si="50"/>
        <v>0</v>
      </c>
      <c r="FO76" s="199">
        <f t="shared" si="50"/>
        <v>-95.949999999999946</v>
      </c>
      <c r="FP76" s="199">
        <f t="shared" si="50"/>
        <v>0</v>
      </c>
      <c r="FQ76" s="199">
        <f t="shared" si="50"/>
        <v>0</v>
      </c>
      <c r="FR76" s="199">
        <f t="shared" si="50"/>
        <v>416.98999999999972</v>
      </c>
      <c r="FS76" s="199">
        <f t="shared" si="50"/>
        <v>276.02</v>
      </c>
      <c r="FT76" s="199">
        <f t="shared" si="50"/>
        <v>-140.97000000000003</v>
      </c>
      <c r="FU76" s="200">
        <f t="shared" si="50"/>
        <v>0.39583333333333337</v>
      </c>
      <c r="FV76" s="200">
        <f t="shared" si="50"/>
        <v>0</v>
      </c>
      <c r="FW76" s="200">
        <f t="shared" si="50"/>
        <v>0</v>
      </c>
      <c r="FX76" s="199">
        <f t="shared" si="50"/>
        <v>-140.97</v>
      </c>
      <c r="FY76" s="199">
        <f t="shared" si="50"/>
        <v>0</v>
      </c>
      <c r="FZ76" s="199">
        <f t="shared" si="50"/>
        <v>0</v>
      </c>
      <c r="GA76" s="199">
        <f t="shared" si="50"/>
        <v>416.98999999999972</v>
      </c>
      <c r="GB76" s="199">
        <f t="shared" si="50"/>
        <v>323.40000000000003</v>
      </c>
      <c r="GC76" s="199">
        <f t="shared" si="50"/>
        <v>-93.589999999999989</v>
      </c>
      <c r="GD76" s="200">
        <f t="shared" si="50"/>
        <v>0.46736111111111117</v>
      </c>
      <c r="GE76" s="200">
        <f t="shared" si="50"/>
        <v>0</v>
      </c>
      <c r="GF76" s="200">
        <f t="shared" si="50"/>
        <v>4.8611111111111119E-2</v>
      </c>
      <c r="GG76" s="199">
        <f t="shared" si="50"/>
        <v>-78.38</v>
      </c>
      <c r="GH76" s="199">
        <f t="shared" si="50"/>
        <v>0</v>
      </c>
      <c r="GI76" s="199">
        <f t="shared" si="50"/>
        <v>-15.21</v>
      </c>
      <c r="GJ76" s="199">
        <f t="shared" si="50"/>
        <v>416.98999999999972</v>
      </c>
      <c r="GK76" s="199">
        <f t="shared" si="50"/>
        <v>348.78999999999996</v>
      </c>
      <c r="GL76" s="199">
        <f t="shared" si="50"/>
        <v>-68.199999999999989</v>
      </c>
      <c r="GM76" s="200">
        <f t="shared" si="50"/>
        <v>0.42152777777777783</v>
      </c>
      <c r="GN76" s="200">
        <f t="shared" si="50"/>
        <v>0</v>
      </c>
      <c r="GO76" s="200">
        <f t="shared" si="50"/>
        <v>0</v>
      </c>
      <c r="GP76" s="199">
        <f t="shared" si="50"/>
        <v>-68.2</v>
      </c>
      <c r="GQ76" s="199">
        <f t="shared" si="50"/>
        <v>0</v>
      </c>
      <c r="GR76" s="199">
        <f t="shared" si="50"/>
        <v>0</v>
      </c>
      <c r="GS76" s="199">
        <f t="shared" si="50"/>
        <v>416.98999999999972</v>
      </c>
      <c r="GT76" s="199">
        <f t="shared" si="50"/>
        <v>359.81999999999994</v>
      </c>
      <c r="GU76" s="199">
        <f t="shared" si="50"/>
        <v>-57.17</v>
      </c>
      <c r="GV76" s="200">
        <f t="shared" ref="GV76:HS76" si="51">SUM(GV5:GV75)</f>
        <v>0.44791666666666669</v>
      </c>
      <c r="GW76" s="200">
        <f t="shared" si="51"/>
        <v>0</v>
      </c>
      <c r="GX76" s="200">
        <f t="shared" si="51"/>
        <v>0</v>
      </c>
      <c r="GY76" s="199">
        <f t="shared" si="51"/>
        <v>-57.170000000000016</v>
      </c>
      <c r="GZ76" s="199">
        <f t="shared" si="51"/>
        <v>0</v>
      </c>
      <c r="HA76" s="199">
        <f t="shared" si="51"/>
        <v>0</v>
      </c>
      <c r="HB76" s="199">
        <f t="shared" si="51"/>
        <v>416.98999999999972</v>
      </c>
      <c r="HC76" s="199">
        <f t="shared" si="51"/>
        <v>345.03</v>
      </c>
      <c r="HD76" s="199">
        <f t="shared" si="51"/>
        <v>-71.959999999999994</v>
      </c>
      <c r="HE76" s="200">
        <f t="shared" si="51"/>
        <v>0.38055555555555559</v>
      </c>
      <c r="HF76" s="200">
        <f t="shared" si="51"/>
        <v>0</v>
      </c>
      <c r="HG76" s="200">
        <f t="shared" si="51"/>
        <v>0</v>
      </c>
      <c r="HH76" s="199">
        <f t="shared" si="51"/>
        <v>-71.959999999999994</v>
      </c>
      <c r="HI76" s="199">
        <f t="shared" si="51"/>
        <v>0</v>
      </c>
      <c r="HJ76" s="199">
        <f t="shared" si="51"/>
        <v>0</v>
      </c>
      <c r="HK76" s="199">
        <f t="shared" si="51"/>
        <v>416.98999999999972</v>
      </c>
      <c r="HL76" s="199">
        <f t="shared" si="51"/>
        <v>326.15999999999997</v>
      </c>
      <c r="HM76" s="199">
        <f t="shared" si="51"/>
        <v>-90.829999999999984</v>
      </c>
      <c r="HN76" s="200">
        <f t="shared" si="51"/>
        <v>0.29375000000000001</v>
      </c>
      <c r="HO76" s="200">
        <f t="shared" si="51"/>
        <v>0</v>
      </c>
      <c r="HP76" s="200">
        <f t="shared" si="51"/>
        <v>0</v>
      </c>
      <c r="HQ76" s="199">
        <f t="shared" si="51"/>
        <v>-90.829999999999984</v>
      </c>
      <c r="HR76" s="199">
        <f t="shared" si="51"/>
        <v>0</v>
      </c>
      <c r="HS76" s="199">
        <f t="shared" si="51"/>
        <v>0</v>
      </c>
    </row>
    <row r="80" spans="1:227" x14ac:dyDescent="0.25">
      <c r="I80" s="201" t="s">
        <v>289</v>
      </c>
      <c r="J80" s="202"/>
      <c r="K80" s="203"/>
    </row>
    <row r="81" spans="9:11" x14ac:dyDescent="0.25">
      <c r="I81" s="204"/>
      <c r="J81" s="204" t="s">
        <v>290</v>
      </c>
      <c r="K81" s="204" t="s">
        <v>291</v>
      </c>
    </row>
    <row r="82" spans="9:11" x14ac:dyDescent="0.25">
      <c r="I82" s="204" t="s">
        <v>292</v>
      </c>
      <c r="J82" s="204">
        <v>362.97666666666669</v>
      </c>
      <c r="K82" s="204">
        <v>8711.44</v>
      </c>
    </row>
    <row r="83" spans="9:11" x14ac:dyDescent="0.25">
      <c r="I83" s="204" t="s">
        <v>293</v>
      </c>
      <c r="J83" s="204">
        <v>295.77083333333326</v>
      </c>
      <c r="K83" s="204">
        <v>7098.4999999999982</v>
      </c>
    </row>
    <row r="84" spans="9:11" x14ac:dyDescent="0.25">
      <c r="I84" s="204" t="s">
        <v>294</v>
      </c>
      <c r="J84" s="204">
        <v>-67.205833333333331</v>
      </c>
      <c r="K84" s="204">
        <v>-1612.94</v>
      </c>
    </row>
    <row r="85" spans="9:11" x14ac:dyDescent="0.25">
      <c r="I85" s="204" t="s">
        <v>531</v>
      </c>
      <c r="J85" s="204">
        <v>-66.572083333333339</v>
      </c>
      <c r="K85" s="204">
        <v>-1597.7300000000002</v>
      </c>
    </row>
    <row r="86" spans="9:11" x14ac:dyDescent="0.25">
      <c r="I86" s="204" t="s">
        <v>296</v>
      </c>
      <c r="J86" s="204">
        <v>0</v>
      </c>
      <c r="K86" s="204">
        <v>0</v>
      </c>
    </row>
    <row r="87" spans="9:11" x14ac:dyDescent="0.25">
      <c r="I87" s="204" t="s">
        <v>297</v>
      </c>
      <c r="J87" s="204">
        <v>-0.63375000000000004</v>
      </c>
      <c r="K87" s="204">
        <v>-15.21</v>
      </c>
    </row>
  </sheetData>
  <mergeCells count="25">
    <mergeCell ref="I80:K80"/>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82A9-E23E-4065-B716-2E6AAB8952BA}">
  <dimension ref="A2:T60"/>
  <sheetViews>
    <sheetView workbookViewId="0">
      <selection activeCell="A3" sqref="A3:T61"/>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16</v>
      </c>
      <c r="B4" s="216" t="s">
        <v>508</v>
      </c>
      <c r="C4" s="217" t="s">
        <v>509</v>
      </c>
      <c r="D4" s="217" t="s">
        <v>510</v>
      </c>
      <c r="E4" s="218" t="s">
        <v>513</v>
      </c>
      <c r="F4" s="219">
        <v>45078</v>
      </c>
      <c r="G4" s="220">
        <v>0.79166666666666663</v>
      </c>
      <c r="H4" s="221">
        <v>1.1805555555555555E-2</v>
      </c>
      <c r="I4" s="222">
        <v>45078</v>
      </c>
      <c r="J4" s="220">
        <v>0.79166666666666663</v>
      </c>
      <c r="K4" s="221">
        <v>1.8749999999999999E-2</v>
      </c>
      <c r="L4" s="223">
        <v>6.9444444452528842E-3</v>
      </c>
      <c r="M4" s="224" t="s">
        <v>335</v>
      </c>
      <c r="N4" s="225">
        <v>0.1</v>
      </c>
      <c r="O4" s="226" t="s">
        <v>339</v>
      </c>
      <c r="P4" s="227" t="s">
        <v>297</v>
      </c>
      <c r="Q4" s="225" t="s">
        <v>532</v>
      </c>
      <c r="R4" s="226" t="s">
        <v>532</v>
      </c>
      <c r="S4" s="226" t="s">
        <v>329</v>
      </c>
      <c r="T4" s="228" t="s">
        <v>533</v>
      </c>
    </row>
    <row r="5" spans="1:20" ht="15.75" x14ac:dyDescent="0.25">
      <c r="A5" s="215" t="s">
        <v>16</v>
      </c>
      <c r="B5" s="216" t="s">
        <v>508</v>
      </c>
      <c r="C5" s="217" t="s">
        <v>509</v>
      </c>
      <c r="D5" s="217" t="s">
        <v>510</v>
      </c>
      <c r="E5" s="218" t="s">
        <v>512</v>
      </c>
      <c r="F5" s="219">
        <v>45078</v>
      </c>
      <c r="G5" s="220">
        <v>0.79166666666666663</v>
      </c>
      <c r="H5" s="221">
        <v>1.1805555555555555E-2</v>
      </c>
      <c r="I5" s="222">
        <v>45078</v>
      </c>
      <c r="J5" s="220">
        <v>0.79166666666666663</v>
      </c>
      <c r="K5" s="221">
        <v>1.8749999999999999E-2</v>
      </c>
      <c r="L5" s="223">
        <v>6.9444444452528842E-3</v>
      </c>
      <c r="M5" s="224" t="s">
        <v>335</v>
      </c>
      <c r="N5" s="225">
        <v>0.5</v>
      </c>
      <c r="O5" s="226" t="s">
        <v>339</v>
      </c>
      <c r="P5" s="227" t="s">
        <v>297</v>
      </c>
      <c r="Q5" s="225" t="s">
        <v>532</v>
      </c>
      <c r="R5" s="226" t="s">
        <v>532</v>
      </c>
      <c r="S5" s="226" t="s">
        <v>329</v>
      </c>
      <c r="T5" s="228" t="s">
        <v>533</v>
      </c>
    </row>
    <row r="6" spans="1:20" ht="15.75" x14ac:dyDescent="0.25">
      <c r="A6" s="215" t="s">
        <v>16</v>
      </c>
      <c r="B6" s="216" t="s">
        <v>508</v>
      </c>
      <c r="C6" s="217" t="s">
        <v>509</v>
      </c>
      <c r="D6" s="217" t="s">
        <v>510</v>
      </c>
      <c r="E6" s="218" t="s">
        <v>511</v>
      </c>
      <c r="F6" s="219">
        <v>45078</v>
      </c>
      <c r="G6" s="220">
        <v>0.79166666666666663</v>
      </c>
      <c r="H6" s="221">
        <v>1.1805555555555555E-2</v>
      </c>
      <c r="I6" s="222">
        <v>45078</v>
      </c>
      <c r="J6" s="220">
        <v>0.79166666666666663</v>
      </c>
      <c r="K6" s="221">
        <v>1.8749999999999999E-2</v>
      </c>
      <c r="L6" s="223">
        <v>6.9444444452528842E-3</v>
      </c>
      <c r="M6" s="224" t="s">
        <v>335</v>
      </c>
      <c r="N6" s="225">
        <v>9.1</v>
      </c>
      <c r="O6" s="226" t="s">
        <v>339</v>
      </c>
      <c r="P6" s="227" t="s">
        <v>297</v>
      </c>
      <c r="Q6" s="225" t="s">
        <v>532</v>
      </c>
      <c r="R6" s="226" t="s">
        <v>532</v>
      </c>
      <c r="S6" s="226" t="s">
        <v>329</v>
      </c>
      <c r="T6" s="228" t="s">
        <v>533</v>
      </c>
    </row>
    <row r="7" spans="1:20" ht="15.75" x14ac:dyDescent="0.25">
      <c r="A7" s="215" t="s">
        <v>16</v>
      </c>
      <c r="B7" s="216" t="s">
        <v>508</v>
      </c>
      <c r="C7" s="217" t="s">
        <v>509</v>
      </c>
      <c r="D7" s="217" t="s">
        <v>510</v>
      </c>
      <c r="E7" s="218" t="s">
        <v>511</v>
      </c>
      <c r="F7" s="219">
        <v>45078</v>
      </c>
      <c r="G7" s="220">
        <v>0.83333333333333337</v>
      </c>
      <c r="H7" s="221">
        <v>1.1111111111111112E-2</v>
      </c>
      <c r="I7" s="222">
        <v>45079</v>
      </c>
      <c r="J7" s="220">
        <v>0.29166666666666669</v>
      </c>
      <c r="K7" s="221">
        <v>1.3888888888888888E-2</v>
      </c>
      <c r="L7" s="223">
        <v>0.46111111110803904</v>
      </c>
      <c r="M7" s="224" t="s">
        <v>335</v>
      </c>
      <c r="N7" s="225">
        <v>6.4</v>
      </c>
      <c r="O7" s="226" t="s">
        <v>336</v>
      </c>
      <c r="P7" s="227" t="s">
        <v>29</v>
      </c>
      <c r="Q7" s="225" t="s">
        <v>534</v>
      </c>
      <c r="R7" s="226" t="s">
        <v>534</v>
      </c>
      <c r="S7" s="226" t="s">
        <v>329</v>
      </c>
      <c r="T7" s="228" t="s">
        <v>535</v>
      </c>
    </row>
    <row r="8" spans="1:20" ht="15.75" x14ac:dyDescent="0.25">
      <c r="A8" s="215" t="s">
        <v>16</v>
      </c>
      <c r="B8" s="216" t="s">
        <v>508</v>
      </c>
      <c r="C8" s="217" t="s">
        <v>509</v>
      </c>
      <c r="D8" s="217" t="s">
        <v>510</v>
      </c>
      <c r="E8" s="218" t="s">
        <v>515</v>
      </c>
      <c r="F8" s="219">
        <v>45077</v>
      </c>
      <c r="G8" s="220">
        <v>0.79166666666666663</v>
      </c>
      <c r="H8" s="221">
        <v>3.8194444444444441E-2</v>
      </c>
      <c r="I8" s="222">
        <v>45078</v>
      </c>
      <c r="J8" s="220">
        <v>0.66666666666666663</v>
      </c>
      <c r="K8" s="221">
        <v>2.1527777777777781E-2</v>
      </c>
      <c r="L8" s="223">
        <v>0.85833333332993789</v>
      </c>
      <c r="M8" s="224" t="s">
        <v>318</v>
      </c>
      <c r="N8" s="225">
        <v>3.6</v>
      </c>
      <c r="O8" s="226" t="s">
        <v>323</v>
      </c>
      <c r="P8" s="227" t="s">
        <v>29</v>
      </c>
      <c r="Q8" s="225" t="s">
        <v>532</v>
      </c>
      <c r="R8" s="226" t="s">
        <v>532</v>
      </c>
      <c r="S8" s="226" t="s">
        <v>329</v>
      </c>
      <c r="T8" s="228" t="s">
        <v>536</v>
      </c>
    </row>
    <row r="9" spans="1:20" ht="15.75" x14ac:dyDescent="0.25">
      <c r="A9" s="215" t="s">
        <v>16</v>
      </c>
      <c r="B9" s="216" t="s">
        <v>508</v>
      </c>
      <c r="C9" s="217" t="s">
        <v>509</v>
      </c>
      <c r="D9" s="217" t="s">
        <v>510</v>
      </c>
      <c r="E9" s="218" t="s">
        <v>515</v>
      </c>
      <c r="F9" s="219">
        <v>45078</v>
      </c>
      <c r="G9" s="220">
        <v>0.79166666666666663</v>
      </c>
      <c r="H9" s="221">
        <v>1.1805555555555555E-2</v>
      </c>
      <c r="I9" s="222">
        <v>45078</v>
      </c>
      <c r="J9" s="220">
        <v>0.79166666666666663</v>
      </c>
      <c r="K9" s="221">
        <v>1.8749999999999999E-2</v>
      </c>
      <c r="L9" s="223">
        <v>6.9444444452528842E-3</v>
      </c>
      <c r="M9" s="224" t="s">
        <v>335</v>
      </c>
      <c r="N9" s="225">
        <v>2</v>
      </c>
      <c r="O9" s="226" t="s">
        <v>339</v>
      </c>
      <c r="P9" s="227" t="s">
        <v>297</v>
      </c>
      <c r="Q9" s="225" t="s">
        <v>532</v>
      </c>
      <c r="R9" s="226" t="s">
        <v>532</v>
      </c>
      <c r="S9" s="226" t="s">
        <v>329</v>
      </c>
      <c r="T9" s="228" t="s">
        <v>533</v>
      </c>
    </row>
    <row r="10" spans="1:20" ht="15.75" x14ac:dyDescent="0.25">
      <c r="A10" s="215" t="s">
        <v>16</v>
      </c>
      <c r="B10" s="216" t="s">
        <v>508</v>
      </c>
      <c r="C10" s="217" t="s">
        <v>509</v>
      </c>
      <c r="D10" s="217" t="s">
        <v>510</v>
      </c>
      <c r="E10" s="218" t="s">
        <v>514</v>
      </c>
      <c r="F10" s="219">
        <v>45078</v>
      </c>
      <c r="G10" s="220">
        <v>0.45833333333333331</v>
      </c>
      <c r="H10" s="221">
        <v>9.0277777777777787E-3</v>
      </c>
      <c r="I10" s="222">
        <v>45078</v>
      </c>
      <c r="J10" s="220">
        <v>0.83333333333333337</v>
      </c>
      <c r="K10" s="221">
        <v>1.1805555555555555E-2</v>
      </c>
      <c r="L10" s="223">
        <v>0.37777777777955635</v>
      </c>
      <c r="M10" s="224" t="s">
        <v>335</v>
      </c>
      <c r="N10" s="225">
        <v>6.9</v>
      </c>
      <c r="O10" s="226" t="s">
        <v>336</v>
      </c>
      <c r="P10" s="227" t="s">
        <v>29</v>
      </c>
      <c r="Q10" s="225" t="s">
        <v>532</v>
      </c>
      <c r="R10" s="226" t="s">
        <v>532</v>
      </c>
      <c r="S10" s="226" t="s">
        <v>329</v>
      </c>
      <c r="T10" s="228" t="s">
        <v>537</v>
      </c>
    </row>
    <row r="11" spans="1:20" ht="15.75" x14ac:dyDescent="0.25">
      <c r="A11" s="215" t="s">
        <v>16</v>
      </c>
      <c r="B11" s="216" t="s">
        <v>508</v>
      </c>
      <c r="C11" s="217" t="s">
        <v>509</v>
      </c>
      <c r="D11" s="217" t="s">
        <v>516</v>
      </c>
      <c r="E11" s="218" t="s">
        <v>520</v>
      </c>
      <c r="F11" s="219">
        <v>45078</v>
      </c>
      <c r="G11" s="220">
        <v>0.45833333333333298</v>
      </c>
      <c r="H11" s="221">
        <v>1.52777777777778E-2</v>
      </c>
      <c r="I11" s="222">
        <v>45078</v>
      </c>
      <c r="J11" s="220">
        <v>0.54166666666666696</v>
      </c>
      <c r="K11" s="221">
        <v>3.6111111111111101E-2</v>
      </c>
      <c r="L11" s="223">
        <v>0.10416666666424135</v>
      </c>
      <c r="M11" s="224" t="s">
        <v>335</v>
      </c>
      <c r="N11" s="225">
        <v>0.1</v>
      </c>
      <c r="O11" s="226" t="s">
        <v>336</v>
      </c>
      <c r="P11" s="227" t="s">
        <v>29</v>
      </c>
      <c r="Q11" s="225" t="s">
        <v>538</v>
      </c>
      <c r="R11" s="226" t="s">
        <v>539</v>
      </c>
      <c r="S11" s="226" t="s">
        <v>329</v>
      </c>
      <c r="T11" s="228" t="s">
        <v>540</v>
      </c>
    </row>
    <row r="12" spans="1:20" ht="15.75" x14ac:dyDescent="0.25">
      <c r="A12" s="215" t="s">
        <v>16</v>
      </c>
      <c r="B12" s="216" t="s">
        <v>508</v>
      </c>
      <c r="C12" s="217" t="s">
        <v>509</v>
      </c>
      <c r="D12" s="217" t="s">
        <v>516</v>
      </c>
      <c r="E12" s="218" t="s">
        <v>520</v>
      </c>
      <c r="F12" s="219">
        <v>45078</v>
      </c>
      <c r="G12" s="220">
        <v>0.79166666666666696</v>
      </c>
      <c r="H12" s="221">
        <v>1.18055555555556E-2</v>
      </c>
      <c r="I12" s="222">
        <v>45078</v>
      </c>
      <c r="J12" s="220">
        <v>0.79166666666666696</v>
      </c>
      <c r="K12" s="221">
        <v>1.8749999999999999E-2</v>
      </c>
      <c r="L12" s="223">
        <v>6.9444444452528842E-3</v>
      </c>
      <c r="M12" s="224" t="s">
        <v>335</v>
      </c>
      <c r="N12" s="225">
        <v>6</v>
      </c>
      <c r="O12" s="226" t="s">
        <v>339</v>
      </c>
      <c r="P12" s="227" t="s">
        <v>297</v>
      </c>
      <c r="Q12" s="225" t="s">
        <v>541</v>
      </c>
      <c r="R12" s="226" t="s">
        <v>542</v>
      </c>
      <c r="S12" s="226" t="s">
        <v>329</v>
      </c>
      <c r="T12" s="228" t="s">
        <v>543</v>
      </c>
    </row>
    <row r="13" spans="1:20" ht="15.75" x14ac:dyDescent="0.25">
      <c r="A13" s="215" t="s">
        <v>16</v>
      </c>
      <c r="B13" s="216" t="s">
        <v>508</v>
      </c>
      <c r="C13" s="217" t="s">
        <v>509</v>
      </c>
      <c r="D13" s="217" t="s">
        <v>516</v>
      </c>
      <c r="E13" s="218" t="s">
        <v>524</v>
      </c>
      <c r="F13" s="219">
        <v>45078</v>
      </c>
      <c r="G13" s="220">
        <v>0.79166666666666696</v>
      </c>
      <c r="H13" s="221">
        <v>1.18055555555556E-2</v>
      </c>
      <c r="I13" s="222">
        <v>45078</v>
      </c>
      <c r="J13" s="220">
        <v>0.79166666666666696</v>
      </c>
      <c r="K13" s="221">
        <v>1.8749999999999999E-2</v>
      </c>
      <c r="L13" s="223">
        <v>6.9444444452528842E-3</v>
      </c>
      <c r="M13" s="224" t="s">
        <v>335</v>
      </c>
      <c r="N13" s="225">
        <v>1</v>
      </c>
      <c r="O13" s="226" t="s">
        <v>339</v>
      </c>
      <c r="P13" s="227" t="s">
        <v>297</v>
      </c>
      <c r="Q13" s="225" t="s">
        <v>541</v>
      </c>
      <c r="R13" s="226" t="s">
        <v>542</v>
      </c>
      <c r="S13" s="226" t="s">
        <v>329</v>
      </c>
      <c r="T13" s="228" t="s">
        <v>543</v>
      </c>
    </row>
    <row r="14" spans="1:20" ht="15.75" x14ac:dyDescent="0.25">
      <c r="A14" s="215" t="s">
        <v>16</v>
      </c>
      <c r="B14" s="216" t="s">
        <v>508</v>
      </c>
      <c r="C14" s="217" t="s">
        <v>509</v>
      </c>
      <c r="D14" s="217" t="s">
        <v>516</v>
      </c>
      <c r="E14" s="218" t="s">
        <v>525</v>
      </c>
      <c r="F14" s="219">
        <v>45078</v>
      </c>
      <c r="G14" s="220">
        <v>0.75</v>
      </c>
      <c r="H14" s="221">
        <v>1.3194444444444399E-2</v>
      </c>
      <c r="I14" s="222">
        <v>45078</v>
      </c>
      <c r="J14" s="220">
        <v>0.875</v>
      </c>
      <c r="K14" s="221">
        <v>1.8055555555555599E-2</v>
      </c>
      <c r="L14" s="223">
        <v>0.12986111111240461</v>
      </c>
      <c r="M14" s="224" t="s">
        <v>318</v>
      </c>
      <c r="N14" s="225">
        <v>0.5</v>
      </c>
      <c r="O14" s="226" t="s">
        <v>346</v>
      </c>
      <c r="P14" s="227" t="s">
        <v>29</v>
      </c>
      <c r="Q14" s="225" t="s">
        <v>541</v>
      </c>
      <c r="R14" s="226" t="s">
        <v>544</v>
      </c>
      <c r="S14" s="226" t="s">
        <v>329</v>
      </c>
      <c r="T14" s="228" t="s">
        <v>545</v>
      </c>
    </row>
    <row r="15" spans="1:20" ht="15.75" x14ac:dyDescent="0.25">
      <c r="A15" s="215" t="s">
        <v>16</v>
      </c>
      <c r="B15" s="216" t="s">
        <v>508</v>
      </c>
      <c r="C15" s="217" t="s">
        <v>509</v>
      </c>
      <c r="D15" s="217" t="s">
        <v>516</v>
      </c>
      <c r="E15" s="218" t="s">
        <v>526</v>
      </c>
      <c r="F15" s="219">
        <v>45078</v>
      </c>
      <c r="G15" s="220">
        <v>0.66666666666666696</v>
      </c>
      <c r="H15" s="221">
        <v>2.0138888888888901E-2</v>
      </c>
      <c r="I15" s="222">
        <v>45078</v>
      </c>
      <c r="J15" s="220">
        <v>0.70833333333333304</v>
      </c>
      <c r="K15" s="221">
        <v>1.8055555555555599E-2</v>
      </c>
      <c r="L15" s="223">
        <v>3.9583333338669036E-2</v>
      </c>
      <c r="M15" s="224" t="s">
        <v>318</v>
      </c>
      <c r="N15" s="225">
        <v>0.1</v>
      </c>
      <c r="O15" s="226" t="s">
        <v>367</v>
      </c>
      <c r="P15" s="227" t="s">
        <v>29</v>
      </c>
      <c r="Q15" s="225" t="s">
        <v>541</v>
      </c>
      <c r="R15" s="226" t="s">
        <v>546</v>
      </c>
      <c r="S15" s="226" t="s">
        <v>329</v>
      </c>
      <c r="T15" s="228" t="s">
        <v>547</v>
      </c>
    </row>
    <row r="16" spans="1:20" ht="15.75" x14ac:dyDescent="0.25">
      <c r="A16" s="215" t="s">
        <v>16</v>
      </c>
      <c r="B16" s="216" t="s">
        <v>508</v>
      </c>
      <c r="C16" s="217" t="s">
        <v>509</v>
      </c>
      <c r="D16" s="217" t="s">
        <v>516</v>
      </c>
      <c r="E16" s="218" t="s">
        <v>526</v>
      </c>
      <c r="F16" s="219">
        <v>45078</v>
      </c>
      <c r="G16" s="220">
        <v>0.75</v>
      </c>
      <c r="H16" s="221">
        <v>1.38888888888889E-3</v>
      </c>
      <c r="I16" s="222">
        <v>45078</v>
      </c>
      <c r="J16" s="220">
        <v>0.875</v>
      </c>
      <c r="K16" s="221">
        <v>5.5555555555555601E-3</v>
      </c>
      <c r="L16" s="223">
        <v>0.1291666666729725</v>
      </c>
      <c r="M16" s="224" t="s">
        <v>318</v>
      </c>
      <c r="N16" s="225">
        <v>3.5</v>
      </c>
      <c r="O16" s="226" t="s">
        <v>367</v>
      </c>
      <c r="P16" s="227" t="s">
        <v>29</v>
      </c>
      <c r="Q16" s="225" t="s">
        <v>541</v>
      </c>
      <c r="R16" s="226" t="s">
        <v>539</v>
      </c>
      <c r="S16" s="226" t="s">
        <v>329</v>
      </c>
      <c r="T16" s="228" t="s">
        <v>548</v>
      </c>
    </row>
    <row r="17" spans="1:20" ht="15.75" x14ac:dyDescent="0.25">
      <c r="A17" s="215" t="s">
        <v>16</v>
      </c>
      <c r="B17" s="216" t="s">
        <v>508</v>
      </c>
      <c r="C17" s="217" t="s">
        <v>509</v>
      </c>
      <c r="D17" s="217" t="s">
        <v>516</v>
      </c>
      <c r="E17" s="218" t="s">
        <v>521</v>
      </c>
      <c r="F17" s="219">
        <v>45077</v>
      </c>
      <c r="G17" s="220">
        <v>0.83333333333333304</v>
      </c>
      <c r="H17" s="221">
        <v>3.9583333333333297E-2</v>
      </c>
      <c r="I17" s="222">
        <v>45078</v>
      </c>
      <c r="J17" s="220">
        <v>0.375</v>
      </c>
      <c r="K17" s="221">
        <v>3.4027777777777803E-2</v>
      </c>
      <c r="L17" s="223">
        <v>0.53611111111240461</v>
      </c>
      <c r="M17" s="224" t="s">
        <v>318</v>
      </c>
      <c r="N17" s="225">
        <v>6.5</v>
      </c>
      <c r="O17" s="226" t="s">
        <v>323</v>
      </c>
      <c r="P17" s="227" t="s">
        <v>29</v>
      </c>
      <c r="Q17" s="225" t="s">
        <v>549</v>
      </c>
      <c r="R17" s="226" t="s">
        <v>550</v>
      </c>
      <c r="S17" s="226" t="s">
        <v>329</v>
      </c>
      <c r="T17" s="228" t="s">
        <v>551</v>
      </c>
    </row>
    <row r="18" spans="1:20" ht="15.75" x14ac:dyDescent="0.25">
      <c r="A18" s="215" t="s">
        <v>16</v>
      </c>
      <c r="B18" s="216" t="s">
        <v>508</v>
      </c>
      <c r="C18" s="217" t="s">
        <v>509</v>
      </c>
      <c r="D18" s="217" t="s">
        <v>516</v>
      </c>
      <c r="E18" s="218" t="s">
        <v>521</v>
      </c>
      <c r="F18" s="219">
        <v>45078</v>
      </c>
      <c r="G18" s="220">
        <v>0.79166666666666696</v>
      </c>
      <c r="H18" s="221">
        <v>1.18055555555556E-2</v>
      </c>
      <c r="I18" s="222">
        <v>45078</v>
      </c>
      <c r="J18" s="220">
        <v>0.79166666666666696</v>
      </c>
      <c r="K18" s="221">
        <v>1.8749999999999999E-2</v>
      </c>
      <c r="L18" s="223">
        <v>6.9444444452528842E-3</v>
      </c>
      <c r="M18" s="224" t="s">
        <v>335</v>
      </c>
      <c r="N18" s="225">
        <v>5</v>
      </c>
      <c r="O18" s="226" t="s">
        <v>339</v>
      </c>
      <c r="P18" s="227" t="s">
        <v>297</v>
      </c>
      <c r="Q18" s="225" t="s">
        <v>541</v>
      </c>
      <c r="R18" s="226" t="s">
        <v>542</v>
      </c>
      <c r="S18" s="226" t="s">
        <v>329</v>
      </c>
      <c r="T18" s="228" t="s">
        <v>543</v>
      </c>
    </row>
    <row r="19" spans="1:20" ht="15.75" x14ac:dyDescent="0.25">
      <c r="A19" s="215" t="s">
        <v>16</v>
      </c>
      <c r="B19" s="216" t="s">
        <v>508</v>
      </c>
      <c r="C19" s="217" t="s">
        <v>509</v>
      </c>
      <c r="D19" s="217" t="s">
        <v>516</v>
      </c>
      <c r="E19" s="218" t="s">
        <v>527</v>
      </c>
      <c r="F19" s="219">
        <v>45078</v>
      </c>
      <c r="G19" s="220">
        <v>0.79166666666666696</v>
      </c>
      <c r="H19" s="221">
        <v>1.18055555555556E-2</v>
      </c>
      <c r="I19" s="222">
        <v>45078</v>
      </c>
      <c r="J19" s="220">
        <v>0.79166666666666696</v>
      </c>
      <c r="K19" s="221">
        <v>1.8749999999999999E-2</v>
      </c>
      <c r="L19" s="223">
        <v>6.9444444452528842E-3</v>
      </c>
      <c r="M19" s="224" t="s">
        <v>335</v>
      </c>
      <c r="N19" s="225">
        <v>4</v>
      </c>
      <c r="O19" s="226" t="s">
        <v>339</v>
      </c>
      <c r="P19" s="227" t="s">
        <v>297</v>
      </c>
      <c r="Q19" s="225" t="s">
        <v>541</v>
      </c>
      <c r="R19" s="226" t="s">
        <v>542</v>
      </c>
      <c r="S19" s="226" t="s">
        <v>329</v>
      </c>
      <c r="T19" s="228" t="s">
        <v>543</v>
      </c>
    </row>
    <row r="20" spans="1:20" ht="15.75" x14ac:dyDescent="0.25">
      <c r="A20" s="215" t="s">
        <v>16</v>
      </c>
      <c r="B20" s="216" t="s">
        <v>508</v>
      </c>
      <c r="C20" s="217" t="s">
        <v>509</v>
      </c>
      <c r="D20" s="217" t="s">
        <v>516</v>
      </c>
      <c r="E20" s="218" t="s">
        <v>518</v>
      </c>
      <c r="F20" s="219">
        <v>45078</v>
      </c>
      <c r="G20" s="220">
        <v>0.41666666666666702</v>
      </c>
      <c r="H20" s="221">
        <v>1.18055555555556E-2</v>
      </c>
      <c r="I20" s="222">
        <v>45078</v>
      </c>
      <c r="J20" s="220">
        <v>0.54166666666666696</v>
      </c>
      <c r="K20" s="221">
        <v>3.19444444444444E-2</v>
      </c>
      <c r="L20" s="223">
        <v>0.14513888888905058</v>
      </c>
      <c r="M20" s="224" t="s">
        <v>318</v>
      </c>
      <c r="N20" s="225">
        <v>3.5</v>
      </c>
      <c r="O20" s="226" t="s">
        <v>367</v>
      </c>
      <c r="P20" s="227" t="s">
        <v>29</v>
      </c>
      <c r="Q20" s="225" t="s">
        <v>541</v>
      </c>
      <c r="R20" s="226" t="s">
        <v>550</v>
      </c>
      <c r="S20" s="226" t="s">
        <v>329</v>
      </c>
      <c r="T20" s="228" t="s">
        <v>552</v>
      </c>
    </row>
    <row r="21" spans="1:20" ht="15.75" x14ac:dyDescent="0.25">
      <c r="A21" s="215" t="s">
        <v>16</v>
      </c>
      <c r="B21" s="216" t="s">
        <v>508</v>
      </c>
      <c r="C21" s="217" t="s">
        <v>509</v>
      </c>
      <c r="D21" s="217" t="s">
        <v>516</v>
      </c>
      <c r="E21" s="218" t="s">
        <v>518</v>
      </c>
      <c r="F21" s="219">
        <v>45078</v>
      </c>
      <c r="G21" s="220">
        <v>0.79166666666666696</v>
      </c>
      <c r="H21" s="221">
        <v>1.18055555555556E-2</v>
      </c>
      <c r="I21" s="222">
        <v>45078</v>
      </c>
      <c r="J21" s="220">
        <v>0.79166666666666696</v>
      </c>
      <c r="K21" s="221">
        <v>1.8749999999999999E-2</v>
      </c>
      <c r="L21" s="223">
        <v>6.9444444452528842E-3</v>
      </c>
      <c r="M21" s="224" t="s">
        <v>335</v>
      </c>
      <c r="N21" s="225">
        <v>6</v>
      </c>
      <c r="O21" s="226" t="s">
        <v>339</v>
      </c>
      <c r="P21" s="227" t="s">
        <v>297</v>
      </c>
      <c r="Q21" s="225" t="s">
        <v>541</v>
      </c>
      <c r="R21" s="226" t="s">
        <v>542</v>
      </c>
      <c r="S21" s="226" t="s">
        <v>329</v>
      </c>
      <c r="T21" s="228" t="s">
        <v>543</v>
      </c>
    </row>
    <row r="22" spans="1:20" ht="15.75" x14ac:dyDescent="0.25">
      <c r="A22" s="215" t="s">
        <v>16</v>
      </c>
      <c r="B22" s="216" t="s">
        <v>508</v>
      </c>
      <c r="C22" s="217" t="s">
        <v>509</v>
      </c>
      <c r="D22" s="217" t="s">
        <v>516</v>
      </c>
      <c r="E22" s="218" t="s">
        <v>522</v>
      </c>
      <c r="F22" s="219">
        <v>45078</v>
      </c>
      <c r="G22" s="220">
        <v>4.1666666666666664E-2</v>
      </c>
      <c r="H22" s="221">
        <v>1.8055555555555599E-2</v>
      </c>
      <c r="I22" s="222">
        <v>45078</v>
      </c>
      <c r="J22" s="220">
        <v>0.33333333333333298</v>
      </c>
      <c r="K22" s="221">
        <v>3.05555555555556E-2</v>
      </c>
      <c r="L22" s="223">
        <v>0.30416666666860692</v>
      </c>
      <c r="M22" s="224" t="s">
        <v>318</v>
      </c>
      <c r="N22" s="225">
        <v>7</v>
      </c>
      <c r="O22" s="226" t="s">
        <v>323</v>
      </c>
      <c r="P22" s="227" t="s">
        <v>29</v>
      </c>
      <c r="Q22" s="225" t="s">
        <v>549</v>
      </c>
      <c r="R22" s="226" t="s">
        <v>553</v>
      </c>
      <c r="S22" s="226" t="s">
        <v>329</v>
      </c>
      <c r="T22" s="228" t="s">
        <v>554</v>
      </c>
    </row>
    <row r="23" spans="1:20" ht="15.75" x14ac:dyDescent="0.25">
      <c r="A23" s="215" t="s">
        <v>16</v>
      </c>
      <c r="B23" s="216" t="s">
        <v>508</v>
      </c>
      <c r="C23" s="217" t="s">
        <v>509</v>
      </c>
      <c r="D23" s="217" t="s">
        <v>516</v>
      </c>
      <c r="E23" s="218" t="s">
        <v>522</v>
      </c>
      <c r="F23" s="219">
        <v>45078</v>
      </c>
      <c r="G23" s="220">
        <v>0.41666666666666702</v>
      </c>
      <c r="H23" s="221">
        <v>2.0833333333333298E-3</v>
      </c>
      <c r="I23" s="222">
        <v>45078</v>
      </c>
      <c r="J23" s="220">
        <v>0.5</v>
      </c>
      <c r="K23" s="221">
        <v>8.3333333333333297E-3</v>
      </c>
      <c r="L23" s="223">
        <v>8.9583333334303461E-2</v>
      </c>
      <c r="M23" s="224" t="s">
        <v>318</v>
      </c>
      <c r="N23" s="225">
        <v>7.5</v>
      </c>
      <c r="O23" s="226" t="s">
        <v>323</v>
      </c>
      <c r="P23" s="227" t="s">
        <v>29</v>
      </c>
      <c r="Q23" s="225" t="s">
        <v>555</v>
      </c>
      <c r="R23" s="226" t="s">
        <v>556</v>
      </c>
      <c r="S23" s="226" t="s">
        <v>329</v>
      </c>
      <c r="T23" s="228" t="s">
        <v>557</v>
      </c>
    </row>
    <row r="24" spans="1:20" ht="15.75" x14ac:dyDescent="0.25">
      <c r="A24" s="215" t="s">
        <v>16</v>
      </c>
      <c r="B24" s="216" t="s">
        <v>508</v>
      </c>
      <c r="C24" s="217" t="s">
        <v>509</v>
      </c>
      <c r="D24" s="217" t="s">
        <v>516</v>
      </c>
      <c r="E24" s="218" t="s">
        <v>522</v>
      </c>
      <c r="F24" s="219">
        <v>45078</v>
      </c>
      <c r="G24" s="220">
        <v>0.54166666666666696</v>
      </c>
      <c r="H24" s="221">
        <v>1.7361111111111101E-2</v>
      </c>
      <c r="I24" s="222">
        <v>45078</v>
      </c>
      <c r="J24" s="220">
        <v>0.75</v>
      </c>
      <c r="K24" s="221">
        <v>3.3333333333333298E-2</v>
      </c>
      <c r="L24" s="223">
        <v>0.22430555555911269</v>
      </c>
      <c r="M24" s="224" t="s">
        <v>318</v>
      </c>
      <c r="N24" s="225">
        <v>3.5</v>
      </c>
      <c r="O24" s="226" t="s">
        <v>323</v>
      </c>
      <c r="P24" s="227" t="s">
        <v>29</v>
      </c>
      <c r="Q24" s="225" t="s">
        <v>555</v>
      </c>
      <c r="R24" s="226" t="s">
        <v>556</v>
      </c>
      <c r="S24" s="226" t="s">
        <v>329</v>
      </c>
      <c r="T24" s="228" t="s">
        <v>558</v>
      </c>
    </row>
    <row r="25" spans="1:20" ht="15.75" x14ac:dyDescent="0.25">
      <c r="A25" s="215" t="s">
        <v>16</v>
      </c>
      <c r="B25" s="216" t="s">
        <v>508</v>
      </c>
      <c r="C25" s="217" t="s">
        <v>509</v>
      </c>
      <c r="D25" s="217" t="s">
        <v>516</v>
      </c>
      <c r="E25" s="218" t="s">
        <v>522</v>
      </c>
      <c r="F25" s="219">
        <v>45078</v>
      </c>
      <c r="G25" s="220">
        <v>0.79166666666666696</v>
      </c>
      <c r="H25" s="221">
        <v>1.18055555555556E-2</v>
      </c>
      <c r="I25" s="222">
        <v>45078</v>
      </c>
      <c r="J25" s="220">
        <v>0.79166666666666696</v>
      </c>
      <c r="K25" s="221">
        <v>1.8749999999999999E-2</v>
      </c>
      <c r="L25" s="223">
        <v>6.9444444452528842E-3</v>
      </c>
      <c r="M25" s="224" t="s">
        <v>335</v>
      </c>
      <c r="N25" s="225">
        <v>2.5</v>
      </c>
      <c r="O25" s="226" t="s">
        <v>339</v>
      </c>
      <c r="P25" s="227" t="s">
        <v>297</v>
      </c>
      <c r="Q25" s="225" t="s">
        <v>541</v>
      </c>
      <c r="R25" s="226" t="s">
        <v>542</v>
      </c>
      <c r="S25" s="226" t="s">
        <v>329</v>
      </c>
      <c r="T25" s="228" t="s">
        <v>543</v>
      </c>
    </row>
    <row r="26" spans="1:20" ht="47.25" x14ac:dyDescent="0.25">
      <c r="A26" s="215" t="s">
        <v>16</v>
      </c>
      <c r="B26" s="216" t="s">
        <v>16</v>
      </c>
      <c r="C26" s="217" t="s">
        <v>481</v>
      </c>
      <c r="D26" s="217" t="s">
        <v>482</v>
      </c>
      <c r="E26" s="218" t="s">
        <v>485</v>
      </c>
      <c r="F26" s="219">
        <v>45077</v>
      </c>
      <c r="G26" s="220">
        <v>0.41666666666666669</v>
      </c>
      <c r="H26" s="221">
        <v>2.361111111111111E-2</v>
      </c>
      <c r="I26" s="222">
        <v>45078</v>
      </c>
      <c r="J26" s="220">
        <v>0.375</v>
      </c>
      <c r="K26" s="221">
        <v>3.7499999999999999E-2</v>
      </c>
      <c r="L26" s="223">
        <v>0.97222222222626442</v>
      </c>
      <c r="M26" s="224" t="s">
        <v>318</v>
      </c>
      <c r="N26" s="225">
        <v>6</v>
      </c>
      <c r="O26" s="226" t="s">
        <v>346</v>
      </c>
      <c r="P26" s="227" t="s">
        <v>29</v>
      </c>
      <c r="Q26" s="225" t="s">
        <v>559</v>
      </c>
      <c r="R26" s="226" t="s">
        <v>559</v>
      </c>
      <c r="S26" s="226" t="s">
        <v>329</v>
      </c>
      <c r="T26" s="228" t="s">
        <v>560</v>
      </c>
    </row>
    <row r="27" spans="1:20" ht="15.75" x14ac:dyDescent="0.25">
      <c r="A27" s="215" t="s">
        <v>16</v>
      </c>
      <c r="B27" s="216" t="s">
        <v>16</v>
      </c>
      <c r="C27" s="217" t="s">
        <v>481</v>
      </c>
      <c r="D27" s="217" t="s">
        <v>482</v>
      </c>
      <c r="E27" s="218" t="s">
        <v>485</v>
      </c>
      <c r="F27" s="219">
        <v>45078</v>
      </c>
      <c r="G27" s="220">
        <v>0.75</v>
      </c>
      <c r="H27" s="221">
        <v>3.5416666666666666E-2</v>
      </c>
      <c r="I27" s="222">
        <v>45079</v>
      </c>
      <c r="J27" s="220">
        <v>0.5</v>
      </c>
      <c r="K27" s="221">
        <v>2.8472222222222222E-2</v>
      </c>
      <c r="L27" s="223">
        <v>0.74305555555474712</v>
      </c>
      <c r="M27" s="224" t="s">
        <v>318</v>
      </c>
      <c r="N27" s="225">
        <v>0.1</v>
      </c>
      <c r="O27" s="226" t="s">
        <v>340</v>
      </c>
      <c r="P27" s="227" t="s">
        <v>29</v>
      </c>
      <c r="Q27" s="225" t="s">
        <v>559</v>
      </c>
      <c r="R27" s="226" t="s">
        <v>561</v>
      </c>
      <c r="S27" s="226" t="s">
        <v>321</v>
      </c>
      <c r="T27" s="228"/>
    </row>
    <row r="28" spans="1:20" ht="15.75" x14ac:dyDescent="0.25">
      <c r="A28" s="215" t="s">
        <v>16</v>
      </c>
      <c r="B28" s="216" t="s">
        <v>16</v>
      </c>
      <c r="C28" s="217" t="s">
        <v>481</v>
      </c>
      <c r="D28" s="217" t="s">
        <v>482</v>
      </c>
      <c r="E28" s="218" t="s">
        <v>483</v>
      </c>
      <c r="F28" s="219">
        <v>45078</v>
      </c>
      <c r="G28" s="220">
        <v>0.5</v>
      </c>
      <c r="H28" s="221">
        <v>3.125E-2</v>
      </c>
      <c r="I28" s="222">
        <v>45078</v>
      </c>
      <c r="J28" s="220">
        <v>0.58333333333333337</v>
      </c>
      <c r="K28" s="221">
        <v>6.9444444444444447E-4</v>
      </c>
      <c r="L28" s="223">
        <v>5.2777777782466728E-2</v>
      </c>
      <c r="M28" s="224" t="s">
        <v>318</v>
      </c>
      <c r="N28" s="225">
        <v>1.7</v>
      </c>
      <c r="O28" s="226" t="s">
        <v>340</v>
      </c>
      <c r="P28" s="227" t="s">
        <v>29</v>
      </c>
      <c r="Q28" s="225" t="s">
        <v>561</v>
      </c>
      <c r="R28" s="226" t="s">
        <v>561</v>
      </c>
      <c r="S28" s="226" t="s">
        <v>329</v>
      </c>
      <c r="T28" s="228" t="s">
        <v>562</v>
      </c>
    </row>
    <row r="29" spans="1:20" ht="15.75" x14ac:dyDescent="0.25">
      <c r="A29" s="215" t="s">
        <v>16</v>
      </c>
      <c r="B29" s="216" t="s">
        <v>16</v>
      </c>
      <c r="C29" s="217" t="s">
        <v>481</v>
      </c>
      <c r="D29" s="217" t="s">
        <v>482</v>
      </c>
      <c r="E29" s="218" t="s">
        <v>484</v>
      </c>
      <c r="F29" s="219">
        <v>45078</v>
      </c>
      <c r="G29" s="220">
        <v>0.75</v>
      </c>
      <c r="H29" s="221">
        <v>3.6111111111111115E-2</v>
      </c>
      <c r="I29" s="222">
        <v>45078</v>
      </c>
      <c r="J29" s="220">
        <v>0.79166666666666663</v>
      </c>
      <c r="K29" s="221">
        <v>3.3333333333333333E-2</v>
      </c>
      <c r="L29" s="223">
        <v>3.8888888884685002E-2</v>
      </c>
      <c r="M29" s="224" t="s">
        <v>318</v>
      </c>
      <c r="N29" s="225">
        <v>3</v>
      </c>
      <c r="O29" s="226" t="s">
        <v>323</v>
      </c>
      <c r="P29" s="227" t="s">
        <v>29</v>
      </c>
      <c r="Q29" s="225" t="s">
        <v>561</v>
      </c>
      <c r="R29" s="226" t="s">
        <v>561</v>
      </c>
      <c r="S29" s="226" t="s">
        <v>321</v>
      </c>
      <c r="T29" s="228" t="s">
        <v>563</v>
      </c>
    </row>
    <row r="30" spans="1:20" ht="47.25" x14ac:dyDescent="0.25">
      <c r="A30" s="215" t="s">
        <v>16</v>
      </c>
      <c r="B30" s="216" t="s">
        <v>16</v>
      </c>
      <c r="C30" s="217" t="s">
        <v>481</v>
      </c>
      <c r="D30" s="217" t="s">
        <v>482</v>
      </c>
      <c r="E30" s="218" t="s">
        <v>487</v>
      </c>
      <c r="F30" s="219">
        <v>45077</v>
      </c>
      <c r="G30" s="220">
        <v>0.41666666666666669</v>
      </c>
      <c r="H30" s="221">
        <v>2.361111111111111E-2</v>
      </c>
      <c r="I30" s="222">
        <v>45078</v>
      </c>
      <c r="J30" s="220">
        <v>0.58333333333333337</v>
      </c>
      <c r="K30" s="221">
        <v>1.3194444444444444E-2</v>
      </c>
      <c r="L30" s="223">
        <v>1.156250000007276</v>
      </c>
      <c r="M30" s="224" t="s">
        <v>318</v>
      </c>
      <c r="N30" s="225">
        <v>0.1</v>
      </c>
      <c r="O30" s="226" t="s">
        <v>340</v>
      </c>
      <c r="P30" s="227" t="s">
        <v>29</v>
      </c>
      <c r="Q30" s="225" t="s">
        <v>564</v>
      </c>
      <c r="R30" s="226" t="s">
        <v>561</v>
      </c>
      <c r="S30" s="226" t="s">
        <v>329</v>
      </c>
      <c r="T30" s="228" t="s">
        <v>565</v>
      </c>
    </row>
    <row r="31" spans="1:20" ht="15.75" x14ac:dyDescent="0.25">
      <c r="A31" s="215" t="s">
        <v>16</v>
      </c>
      <c r="B31" s="216" t="s">
        <v>18</v>
      </c>
      <c r="C31" s="217" t="s">
        <v>566</v>
      </c>
      <c r="D31" s="217" t="s">
        <v>501</v>
      </c>
      <c r="E31" s="218" t="s">
        <v>506</v>
      </c>
      <c r="F31" s="219">
        <v>45078</v>
      </c>
      <c r="G31" s="220">
        <v>0.625</v>
      </c>
      <c r="H31" s="221">
        <v>1.1111111111111112E-2</v>
      </c>
      <c r="I31" s="222">
        <v>45078</v>
      </c>
      <c r="J31" s="220">
        <v>0.70833333333333337</v>
      </c>
      <c r="K31" s="221">
        <v>2.4999999999999998E-2</v>
      </c>
      <c r="L31" s="223">
        <v>9.7222222226264421E-2</v>
      </c>
      <c r="M31" s="224" t="s">
        <v>326</v>
      </c>
      <c r="N31" s="225">
        <v>18.600000000000001</v>
      </c>
      <c r="O31" s="226" t="s">
        <v>327</v>
      </c>
      <c r="P31" s="227" t="s">
        <v>29</v>
      </c>
      <c r="Q31" s="225" t="s">
        <v>567</v>
      </c>
      <c r="R31" s="226" t="s">
        <v>567</v>
      </c>
      <c r="S31" s="226" t="s">
        <v>329</v>
      </c>
      <c r="T31" s="228" t="s">
        <v>568</v>
      </c>
    </row>
    <row r="32" spans="1:20" ht="15.75" x14ac:dyDescent="0.25">
      <c r="A32" s="215" t="s">
        <v>16</v>
      </c>
      <c r="B32" s="216" t="s">
        <v>16</v>
      </c>
      <c r="C32" s="217" t="s">
        <v>16</v>
      </c>
      <c r="D32" s="217" t="s">
        <v>428</v>
      </c>
      <c r="E32" s="218" t="s">
        <v>437</v>
      </c>
      <c r="F32" s="219">
        <v>45077</v>
      </c>
      <c r="G32" s="220">
        <v>0.75</v>
      </c>
      <c r="H32" s="221">
        <v>2.9861111111111113E-2</v>
      </c>
      <c r="I32" s="222">
        <v>45078</v>
      </c>
      <c r="J32" s="220">
        <v>0.75</v>
      </c>
      <c r="K32" s="221">
        <v>2.4305555555555556E-2</v>
      </c>
      <c r="L32" s="223">
        <v>0.99444444444088731</v>
      </c>
      <c r="M32" s="224" t="s">
        <v>318</v>
      </c>
      <c r="N32" s="225">
        <v>6</v>
      </c>
      <c r="O32" s="226" t="s">
        <v>346</v>
      </c>
      <c r="P32" s="227" t="s">
        <v>29</v>
      </c>
      <c r="Q32" s="225" t="s">
        <v>569</v>
      </c>
      <c r="R32" s="226" t="s">
        <v>569</v>
      </c>
      <c r="S32" s="226" t="s">
        <v>570</v>
      </c>
      <c r="T32" s="228" t="s">
        <v>571</v>
      </c>
    </row>
    <row r="33" spans="1:20" ht="31.5" x14ac:dyDescent="0.25">
      <c r="A33" s="215" t="s">
        <v>16</v>
      </c>
      <c r="B33" s="216" t="s">
        <v>16</v>
      </c>
      <c r="C33" s="217" t="s">
        <v>16</v>
      </c>
      <c r="D33" s="217" t="s">
        <v>428</v>
      </c>
      <c r="E33" s="218" t="s">
        <v>433</v>
      </c>
      <c r="F33" s="219">
        <v>45078</v>
      </c>
      <c r="G33" s="220">
        <v>0.33333333333333331</v>
      </c>
      <c r="H33" s="221">
        <v>3.2638888888888891E-2</v>
      </c>
      <c r="I33" s="222">
        <v>45078</v>
      </c>
      <c r="J33" s="220">
        <v>0.75</v>
      </c>
      <c r="K33" s="221">
        <v>2.9861111111111113E-2</v>
      </c>
      <c r="L33" s="223">
        <v>0.41388888889196096</v>
      </c>
      <c r="M33" s="224" t="s">
        <v>326</v>
      </c>
      <c r="N33" s="225">
        <v>0.1</v>
      </c>
      <c r="O33" s="226" t="s">
        <v>327</v>
      </c>
      <c r="P33" s="227" t="s">
        <v>29</v>
      </c>
      <c r="Q33" s="225" t="s">
        <v>572</v>
      </c>
      <c r="R33" s="226" t="s">
        <v>569</v>
      </c>
      <c r="S33" s="226" t="s">
        <v>329</v>
      </c>
      <c r="T33" s="228" t="s">
        <v>573</v>
      </c>
    </row>
    <row r="34" spans="1:20" ht="31.5" x14ac:dyDescent="0.25">
      <c r="A34" s="215" t="s">
        <v>16</v>
      </c>
      <c r="B34" s="216" t="s">
        <v>16</v>
      </c>
      <c r="C34" s="217" t="s">
        <v>16</v>
      </c>
      <c r="D34" s="217" t="s">
        <v>428</v>
      </c>
      <c r="E34" s="218" t="s">
        <v>434</v>
      </c>
      <c r="F34" s="219">
        <v>45078</v>
      </c>
      <c r="G34" s="220">
        <v>0.33333333333333331</v>
      </c>
      <c r="H34" s="221">
        <v>3.3333333333333333E-2</v>
      </c>
      <c r="I34" s="222">
        <v>45078</v>
      </c>
      <c r="J34" s="220">
        <v>0.75</v>
      </c>
      <c r="K34" s="221">
        <v>2.7777777777777776E-2</v>
      </c>
      <c r="L34" s="223">
        <v>0.41111111111240461</v>
      </c>
      <c r="M34" s="224" t="s">
        <v>326</v>
      </c>
      <c r="N34" s="225">
        <v>0.1</v>
      </c>
      <c r="O34" s="226" t="s">
        <v>327</v>
      </c>
      <c r="P34" s="227" t="s">
        <v>29</v>
      </c>
      <c r="Q34" s="225" t="s">
        <v>572</v>
      </c>
      <c r="R34" s="226" t="s">
        <v>569</v>
      </c>
      <c r="S34" s="226" t="s">
        <v>329</v>
      </c>
      <c r="T34" s="228" t="s">
        <v>573</v>
      </c>
    </row>
    <row r="35" spans="1:20" ht="31.5" x14ac:dyDescent="0.25">
      <c r="A35" s="215" t="s">
        <v>16</v>
      </c>
      <c r="B35" s="216" t="s">
        <v>16</v>
      </c>
      <c r="C35" s="217" t="s">
        <v>464</v>
      </c>
      <c r="D35" s="217" t="s">
        <v>465</v>
      </c>
      <c r="E35" s="218" t="s">
        <v>471</v>
      </c>
      <c r="F35" s="219">
        <v>45075</v>
      </c>
      <c r="G35" s="220">
        <v>0.79166666666666663</v>
      </c>
      <c r="H35" s="221">
        <v>1.6666666666666666E-2</v>
      </c>
      <c r="I35" s="222">
        <v>45078</v>
      </c>
      <c r="J35" s="220">
        <v>0.58333333333333337</v>
      </c>
      <c r="K35" s="221">
        <v>3.888888888888889E-2</v>
      </c>
      <c r="L35" s="223">
        <v>2.8138888888934162</v>
      </c>
      <c r="M35" s="224" t="s">
        <v>318</v>
      </c>
      <c r="N35" s="225">
        <v>6</v>
      </c>
      <c r="O35" s="226" t="s">
        <v>323</v>
      </c>
      <c r="P35" s="227" t="s">
        <v>29</v>
      </c>
      <c r="Q35" s="225" t="s">
        <v>574</v>
      </c>
      <c r="R35" s="226" t="s">
        <v>575</v>
      </c>
      <c r="S35" s="226" t="s">
        <v>329</v>
      </c>
      <c r="T35" s="228" t="s">
        <v>576</v>
      </c>
    </row>
    <row r="36" spans="1:20" ht="15.75" x14ac:dyDescent="0.25">
      <c r="A36" s="215" t="s">
        <v>16</v>
      </c>
      <c r="B36" s="216" t="s">
        <v>16</v>
      </c>
      <c r="C36" s="217" t="s">
        <v>481</v>
      </c>
      <c r="D36" s="217" t="s">
        <v>488</v>
      </c>
      <c r="E36" s="218" t="s">
        <v>491</v>
      </c>
      <c r="F36" s="219">
        <v>45078</v>
      </c>
      <c r="G36" s="220">
        <v>0.125</v>
      </c>
      <c r="H36" s="221">
        <v>2.013888888888889E-2</v>
      </c>
      <c r="I36" s="222">
        <v>45078</v>
      </c>
      <c r="J36" s="220">
        <v>0.375</v>
      </c>
      <c r="K36" s="221">
        <v>1.3888888888888889E-3</v>
      </c>
      <c r="L36" s="223">
        <v>0.23124999999708962</v>
      </c>
      <c r="M36" s="224" t="s">
        <v>318</v>
      </c>
      <c r="N36" s="225">
        <v>3</v>
      </c>
      <c r="O36" s="226" t="s">
        <v>323</v>
      </c>
      <c r="P36" s="227" t="s">
        <v>29</v>
      </c>
      <c r="Q36" s="225" t="s">
        <v>577</v>
      </c>
      <c r="R36" s="226" t="s">
        <v>578</v>
      </c>
      <c r="S36" s="226" t="s">
        <v>329</v>
      </c>
      <c r="T36" s="228" t="s">
        <v>579</v>
      </c>
    </row>
    <row r="37" spans="1:20" ht="31.5" x14ac:dyDescent="0.25">
      <c r="A37" s="215" t="s">
        <v>16</v>
      </c>
      <c r="B37" s="216" t="s">
        <v>16</v>
      </c>
      <c r="C37" s="217" t="s">
        <v>481</v>
      </c>
      <c r="D37" s="217" t="s">
        <v>488</v>
      </c>
      <c r="E37" s="218" t="s">
        <v>491</v>
      </c>
      <c r="F37" s="219">
        <v>45078</v>
      </c>
      <c r="G37" s="220">
        <v>0.875</v>
      </c>
      <c r="H37" s="221">
        <v>1.5277777777777777E-2</v>
      </c>
      <c r="I37" s="222">
        <v>45078</v>
      </c>
      <c r="J37" s="220">
        <v>0.91666666666666663</v>
      </c>
      <c r="K37" s="221">
        <v>2.0833333333333333E-3</v>
      </c>
      <c r="L37" s="223">
        <v>2.8472222220443655E-2</v>
      </c>
      <c r="M37" s="224" t="s">
        <v>335</v>
      </c>
      <c r="N37" s="225">
        <v>14</v>
      </c>
      <c r="O37" s="226" t="s">
        <v>336</v>
      </c>
      <c r="P37" s="227" t="s">
        <v>29</v>
      </c>
      <c r="Q37" s="225" t="s">
        <v>580</v>
      </c>
      <c r="R37" s="226" t="s">
        <v>580</v>
      </c>
      <c r="S37" s="226" t="s">
        <v>329</v>
      </c>
      <c r="T37" s="228" t="s">
        <v>581</v>
      </c>
    </row>
    <row r="38" spans="1:20" ht="31.5" x14ac:dyDescent="0.25">
      <c r="A38" s="215" t="s">
        <v>16</v>
      </c>
      <c r="B38" s="216" t="s">
        <v>16</v>
      </c>
      <c r="C38" s="217" t="s">
        <v>481</v>
      </c>
      <c r="D38" s="217" t="s">
        <v>488</v>
      </c>
      <c r="E38" s="218" t="s">
        <v>492</v>
      </c>
      <c r="F38" s="219">
        <v>45078</v>
      </c>
      <c r="G38" s="220">
        <v>0.83333333333333337</v>
      </c>
      <c r="H38" s="221">
        <v>2.7777777777777776E-2</v>
      </c>
      <c r="I38" s="222">
        <v>45079</v>
      </c>
      <c r="J38" s="220">
        <v>0.58333333333333337</v>
      </c>
      <c r="K38" s="221">
        <v>9.0277777777777787E-3</v>
      </c>
      <c r="L38" s="223">
        <v>0.73124999999708962</v>
      </c>
      <c r="M38" s="224" t="s">
        <v>318</v>
      </c>
      <c r="N38" s="225">
        <v>3</v>
      </c>
      <c r="O38" s="226" t="s">
        <v>325</v>
      </c>
      <c r="P38" s="227" t="s">
        <v>29</v>
      </c>
      <c r="Q38" s="225" t="s">
        <v>580</v>
      </c>
      <c r="R38" s="226" t="s">
        <v>582</v>
      </c>
      <c r="S38" s="226" t="s">
        <v>570</v>
      </c>
      <c r="T38" s="228" t="s">
        <v>583</v>
      </c>
    </row>
    <row r="39" spans="1:20" ht="31.5" x14ac:dyDescent="0.25">
      <c r="A39" s="215" t="s">
        <v>16</v>
      </c>
      <c r="B39" s="216" t="s">
        <v>16</v>
      </c>
      <c r="C39" s="217" t="s">
        <v>481</v>
      </c>
      <c r="D39" s="217" t="s">
        <v>488</v>
      </c>
      <c r="E39" s="218" t="s">
        <v>494</v>
      </c>
      <c r="F39" s="219">
        <v>45078</v>
      </c>
      <c r="G39" s="220">
        <v>0.79166666666666663</v>
      </c>
      <c r="H39" s="221">
        <v>8.3333333333333332E-3</v>
      </c>
      <c r="I39" s="222">
        <v>45078</v>
      </c>
      <c r="J39" s="220">
        <v>0.95833333333333337</v>
      </c>
      <c r="K39" s="221">
        <v>1.3888888888888889E-3</v>
      </c>
      <c r="L39" s="223">
        <v>0.15972222222626442</v>
      </c>
      <c r="M39" s="224" t="s">
        <v>318</v>
      </c>
      <c r="N39" s="225">
        <v>2</v>
      </c>
      <c r="O39" s="226" t="s">
        <v>323</v>
      </c>
      <c r="P39" s="227" t="s">
        <v>29</v>
      </c>
      <c r="Q39" s="225" t="s">
        <v>580</v>
      </c>
      <c r="R39" s="226" t="s">
        <v>584</v>
      </c>
      <c r="S39" s="226" t="s">
        <v>570</v>
      </c>
      <c r="T39" s="228" t="s">
        <v>585</v>
      </c>
    </row>
    <row r="40" spans="1:20" ht="31.5" x14ac:dyDescent="0.25">
      <c r="A40" s="215" t="s">
        <v>16</v>
      </c>
      <c r="B40" s="216" t="s">
        <v>16</v>
      </c>
      <c r="C40" s="217" t="s">
        <v>481</v>
      </c>
      <c r="D40" s="217" t="s">
        <v>488</v>
      </c>
      <c r="E40" s="218" t="s">
        <v>495</v>
      </c>
      <c r="F40" s="219">
        <v>45078</v>
      </c>
      <c r="G40" s="220">
        <v>0.75</v>
      </c>
      <c r="H40" s="221">
        <v>3.9583333333333331E-2</v>
      </c>
      <c r="I40" s="222">
        <v>45078</v>
      </c>
      <c r="J40" s="220">
        <v>0.95833333333333337</v>
      </c>
      <c r="K40" s="221">
        <v>6.9444444444444447E-4</v>
      </c>
      <c r="L40" s="223">
        <v>0.16944444445107365</v>
      </c>
      <c r="M40" s="224" t="s">
        <v>318</v>
      </c>
      <c r="N40" s="225">
        <v>8</v>
      </c>
      <c r="O40" s="226" t="s">
        <v>323</v>
      </c>
      <c r="P40" s="227" t="s">
        <v>29</v>
      </c>
      <c r="Q40" s="225" t="s">
        <v>580</v>
      </c>
      <c r="R40" s="226" t="s">
        <v>586</v>
      </c>
      <c r="S40" s="226" t="s">
        <v>415</v>
      </c>
      <c r="T40" s="228" t="s">
        <v>587</v>
      </c>
    </row>
    <row r="41" spans="1:20" ht="15.75" x14ac:dyDescent="0.25">
      <c r="A41" s="215" t="s">
        <v>16</v>
      </c>
      <c r="B41" s="216" t="s">
        <v>16</v>
      </c>
      <c r="C41" s="217" t="s">
        <v>16</v>
      </c>
      <c r="D41" s="217" t="s">
        <v>441</v>
      </c>
      <c r="E41" s="218" t="s">
        <v>442</v>
      </c>
      <c r="F41" s="219">
        <v>45077</v>
      </c>
      <c r="G41" s="220">
        <v>0.79166666666666663</v>
      </c>
      <c r="H41" s="221">
        <v>7.6388888888888886E-3</v>
      </c>
      <c r="I41" s="222">
        <v>45078</v>
      </c>
      <c r="J41" s="220">
        <v>0.33333333333333331</v>
      </c>
      <c r="K41" s="221">
        <v>2.7777777777777779E-3</v>
      </c>
      <c r="L41" s="223">
        <v>0.53680555555911269</v>
      </c>
      <c r="M41" s="224" t="s">
        <v>318</v>
      </c>
      <c r="N41" s="225">
        <v>9</v>
      </c>
      <c r="O41" s="226" t="s">
        <v>367</v>
      </c>
      <c r="P41" s="227" t="s">
        <v>29</v>
      </c>
      <c r="Q41" s="225" t="s">
        <v>588</v>
      </c>
      <c r="R41" s="226" t="s">
        <v>589</v>
      </c>
      <c r="S41" s="226" t="s">
        <v>570</v>
      </c>
      <c r="T41" s="228" t="s">
        <v>590</v>
      </c>
    </row>
    <row r="42" spans="1:20" ht="31.5" x14ac:dyDescent="0.25">
      <c r="A42" s="215" t="s">
        <v>16</v>
      </c>
      <c r="B42" s="216" t="s">
        <v>16</v>
      </c>
      <c r="C42" s="217" t="s">
        <v>16</v>
      </c>
      <c r="D42" s="217" t="s">
        <v>441</v>
      </c>
      <c r="E42" s="218" t="s">
        <v>442</v>
      </c>
      <c r="F42" s="219">
        <v>45078</v>
      </c>
      <c r="G42" s="220">
        <v>0.625</v>
      </c>
      <c r="H42" s="221">
        <v>3.125E-2</v>
      </c>
      <c r="I42" s="222">
        <v>45079</v>
      </c>
      <c r="J42" s="220">
        <v>0.45833333333333331</v>
      </c>
      <c r="K42" s="221">
        <v>1.7361111111111112E-2</v>
      </c>
      <c r="L42" s="223">
        <v>0.81944444444525288</v>
      </c>
      <c r="M42" s="224" t="s">
        <v>318</v>
      </c>
      <c r="N42" s="225">
        <v>11.7</v>
      </c>
      <c r="O42" s="226" t="s">
        <v>367</v>
      </c>
      <c r="P42" s="227" t="s">
        <v>29</v>
      </c>
      <c r="Q42" s="225" t="s">
        <v>589</v>
      </c>
      <c r="R42" s="226" t="s">
        <v>588</v>
      </c>
      <c r="S42" s="226" t="s">
        <v>321</v>
      </c>
      <c r="T42" s="228" t="s">
        <v>591</v>
      </c>
    </row>
    <row r="43" spans="1:20" ht="15.75" x14ac:dyDescent="0.25">
      <c r="A43" s="215" t="s">
        <v>16</v>
      </c>
      <c r="B43" s="216" t="s">
        <v>16</v>
      </c>
      <c r="C43" s="217" t="s">
        <v>16</v>
      </c>
      <c r="D43" s="217" t="s">
        <v>441</v>
      </c>
      <c r="E43" s="218" t="s">
        <v>443</v>
      </c>
      <c r="F43" s="219">
        <v>45078</v>
      </c>
      <c r="G43" s="220">
        <v>0.41666666666666669</v>
      </c>
      <c r="H43" s="221">
        <v>3.8194444444444441E-2</v>
      </c>
      <c r="I43" s="222">
        <v>45078</v>
      </c>
      <c r="J43" s="220">
        <v>0.45833333333333331</v>
      </c>
      <c r="K43" s="221">
        <v>1.1111111111111112E-2</v>
      </c>
      <c r="L43" s="223">
        <v>1.4583333337213844E-2</v>
      </c>
      <c r="M43" s="224" t="s">
        <v>318</v>
      </c>
      <c r="N43" s="225">
        <v>3.5</v>
      </c>
      <c r="O43" s="226" t="s">
        <v>367</v>
      </c>
      <c r="P43" s="227" t="s">
        <v>29</v>
      </c>
      <c r="Q43" s="225" t="s">
        <v>589</v>
      </c>
      <c r="R43" s="226" t="s">
        <v>589</v>
      </c>
      <c r="S43" s="226" t="s">
        <v>329</v>
      </c>
      <c r="T43" s="228" t="s">
        <v>592</v>
      </c>
    </row>
    <row r="44" spans="1:20" ht="15.75" x14ac:dyDescent="0.25">
      <c r="A44" s="215" t="s">
        <v>16</v>
      </c>
      <c r="B44" s="216" t="s">
        <v>16</v>
      </c>
      <c r="C44" s="217" t="s">
        <v>455</v>
      </c>
      <c r="D44" s="217" t="s">
        <v>456</v>
      </c>
      <c r="E44" s="218" t="s">
        <v>459</v>
      </c>
      <c r="F44" s="219">
        <v>45077</v>
      </c>
      <c r="G44" s="220">
        <v>0.75</v>
      </c>
      <c r="H44" s="221">
        <v>3.2638888888888891E-2</v>
      </c>
      <c r="I44" s="222">
        <v>45078</v>
      </c>
      <c r="J44" s="220">
        <v>4.1666666666666664E-2</v>
      </c>
      <c r="K44" s="221">
        <v>1.4583333333333332E-2</v>
      </c>
      <c r="L44" s="223">
        <v>0.27361111110803904</v>
      </c>
      <c r="M44" s="224" t="s">
        <v>318</v>
      </c>
      <c r="N44" s="225">
        <v>13</v>
      </c>
      <c r="O44" s="226" t="s">
        <v>340</v>
      </c>
      <c r="P44" s="227" t="s">
        <v>29</v>
      </c>
      <c r="Q44" s="225" t="s">
        <v>593</v>
      </c>
      <c r="R44" s="226" t="s">
        <v>593</v>
      </c>
      <c r="S44" s="226" t="s">
        <v>570</v>
      </c>
      <c r="T44" s="228" t="s">
        <v>594</v>
      </c>
    </row>
    <row r="45" spans="1:20" ht="15.75" x14ac:dyDescent="0.25">
      <c r="A45" s="215" t="s">
        <v>16</v>
      </c>
      <c r="B45" s="216" t="s">
        <v>16</v>
      </c>
      <c r="C45" s="217" t="s">
        <v>455</v>
      </c>
      <c r="D45" s="217" t="s">
        <v>456</v>
      </c>
      <c r="E45" s="218" t="s">
        <v>458</v>
      </c>
      <c r="F45" s="219">
        <v>45078</v>
      </c>
      <c r="G45" s="220">
        <v>0.41666666666666669</v>
      </c>
      <c r="H45" s="221">
        <v>2.0833333333333332E-2</v>
      </c>
      <c r="I45" s="222">
        <v>45078</v>
      </c>
      <c r="J45" s="220">
        <v>0.45833333333333331</v>
      </c>
      <c r="K45" s="221">
        <v>3.3333333333333333E-2</v>
      </c>
      <c r="L45" s="223">
        <v>5.4166666668606922E-2</v>
      </c>
      <c r="M45" s="224" t="s">
        <v>318</v>
      </c>
      <c r="N45" s="225">
        <v>10</v>
      </c>
      <c r="O45" s="226" t="s">
        <v>346</v>
      </c>
      <c r="P45" s="227" t="s">
        <v>29</v>
      </c>
      <c r="Q45" s="225" t="s">
        <v>595</v>
      </c>
      <c r="R45" s="226" t="s">
        <v>595</v>
      </c>
      <c r="S45" s="226" t="s">
        <v>329</v>
      </c>
      <c r="T45" s="228" t="s">
        <v>596</v>
      </c>
    </row>
    <row r="46" spans="1:20" ht="15.75" x14ac:dyDescent="0.25">
      <c r="A46" s="215" t="s">
        <v>16</v>
      </c>
      <c r="B46" s="216" t="s">
        <v>16</v>
      </c>
      <c r="C46" s="217" t="s">
        <v>455</v>
      </c>
      <c r="D46" s="217" t="s">
        <v>456</v>
      </c>
      <c r="E46" s="218" t="s">
        <v>458</v>
      </c>
      <c r="F46" s="219">
        <v>45078</v>
      </c>
      <c r="G46" s="220">
        <v>0.875</v>
      </c>
      <c r="H46" s="221">
        <v>1.8749999999999999E-2</v>
      </c>
      <c r="I46" s="222">
        <v>45079</v>
      </c>
      <c r="J46" s="220">
        <v>0.16666666666666666</v>
      </c>
      <c r="K46" s="221">
        <v>1.4583333333333332E-2</v>
      </c>
      <c r="L46" s="223">
        <v>0.28749999999126885</v>
      </c>
      <c r="M46" s="224" t="s">
        <v>335</v>
      </c>
      <c r="N46" s="225">
        <v>9</v>
      </c>
      <c r="O46" s="226" t="s">
        <v>336</v>
      </c>
      <c r="P46" s="227" t="s">
        <v>29</v>
      </c>
      <c r="Q46" s="225" t="s">
        <v>593</v>
      </c>
      <c r="R46" s="226"/>
      <c r="S46" s="226" t="s">
        <v>329</v>
      </c>
      <c r="T46" s="228" t="s">
        <v>597</v>
      </c>
    </row>
    <row r="47" spans="1:20" ht="15.75" x14ac:dyDescent="0.25">
      <c r="A47" s="215" t="s">
        <v>16</v>
      </c>
      <c r="B47" s="216" t="s">
        <v>16</v>
      </c>
      <c r="C47" s="217" t="s">
        <v>16</v>
      </c>
      <c r="D47" s="217" t="s">
        <v>444</v>
      </c>
      <c r="E47" s="218" t="s">
        <v>450</v>
      </c>
      <c r="F47" s="219">
        <v>45077</v>
      </c>
      <c r="G47" s="220">
        <v>0.70833333333333337</v>
      </c>
      <c r="H47" s="221">
        <v>1.6666666666666666E-2</v>
      </c>
      <c r="I47" s="222">
        <v>45078</v>
      </c>
      <c r="J47" s="220">
        <v>0.54166666666666663</v>
      </c>
      <c r="K47" s="221">
        <v>3.8194444444444441E-2</v>
      </c>
      <c r="L47" s="223">
        <v>0.85486111110367347</v>
      </c>
      <c r="M47" s="224" t="s">
        <v>318</v>
      </c>
      <c r="N47" s="225">
        <v>1</v>
      </c>
      <c r="O47" s="226" t="s">
        <v>323</v>
      </c>
      <c r="P47" s="227" t="s">
        <v>29</v>
      </c>
      <c r="Q47" s="225" t="s">
        <v>598</v>
      </c>
      <c r="R47" s="226" t="s">
        <v>599</v>
      </c>
      <c r="S47" s="226" t="s">
        <v>329</v>
      </c>
      <c r="T47" s="228" t="s">
        <v>600</v>
      </c>
    </row>
    <row r="48" spans="1:20" ht="15.75" x14ac:dyDescent="0.25">
      <c r="A48" s="215" t="s">
        <v>16</v>
      </c>
      <c r="B48" s="216" t="s">
        <v>16</v>
      </c>
      <c r="C48" s="217" t="s">
        <v>16</v>
      </c>
      <c r="D48" s="217" t="s">
        <v>444</v>
      </c>
      <c r="E48" s="218" t="s">
        <v>446</v>
      </c>
      <c r="F48" s="219">
        <v>45078</v>
      </c>
      <c r="G48" s="220">
        <v>0.41666666666666669</v>
      </c>
      <c r="H48" s="221">
        <v>1.3888888888888888E-2</v>
      </c>
      <c r="I48" s="222">
        <v>45078</v>
      </c>
      <c r="J48" s="220">
        <v>0.54166666666666663</v>
      </c>
      <c r="K48" s="221">
        <v>2.4999999999999998E-2</v>
      </c>
      <c r="L48" s="223">
        <v>0.13611111111094942</v>
      </c>
      <c r="M48" s="224" t="s">
        <v>318</v>
      </c>
      <c r="N48" s="225">
        <v>6.8</v>
      </c>
      <c r="O48" s="226" t="s">
        <v>323</v>
      </c>
      <c r="P48" s="227" t="s">
        <v>29</v>
      </c>
      <c r="Q48" s="225" t="s">
        <v>601</v>
      </c>
      <c r="R48" s="226" t="s">
        <v>602</v>
      </c>
      <c r="S48" s="226" t="s">
        <v>329</v>
      </c>
      <c r="T48" s="228" t="s">
        <v>603</v>
      </c>
    </row>
    <row r="49" spans="1:20" ht="15.75" x14ac:dyDescent="0.25">
      <c r="A49" s="215" t="s">
        <v>16</v>
      </c>
      <c r="B49" s="216" t="s">
        <v>16</v>
      </c>
      <c r="C49" s="217" t="s">
        <v>16</v>
      </c>
      <c r="D49" s="217" t="s">
        <v>444</v>
      </c>
      <c r="E49" s="218" t="s">
        <v>451</v>
      </c>
      <c r="F49" s="219">
        <v>45077</v>
      </c>
      <c r="G49" s="220">
        <v>0.70833333333333337</v>
      </c>
      <c r="H49" s="221">
        <v>3.125E-2</v>
      </c>
      <c r="I49" s="222">
        <v>45078</v>
      </c>
      <c r="J49" s="220">
        <v>0.375</v>
      </c>
      <c r="K49" s="221">
        <v>1.3888888888888888E-2</v>
      </c>
      <c r="L49" s="223">
        <v>0.64930555555474712</v>
      </c>
      <c r="M49" s="224" t="s">
        <v>318</v>
      </c>
      <c r="N49" s="225">
        <v>4.3</v>
      </c>
      <c r="O49" s="226" t="s">
        <v>323</v>
      </c>
      <c r="P49" s="227" t="s">
        <v>29</v>
      </c>
      <c r="Q49" s="225" t="s">
        <v>601</v>
      </c>
      <c r="R49" s="226" t="s">
        <v>604</v>
      </c>
      <c r="S49" s="226" t="s">
        <v>329</v>
      </c>
      <c r="T49" s="228" t="s">
        <v>605</v>
      </c>
    </row>
    <row r="50" spans="1:20" ht="15.75" x14ac:dyDescent="0.25">
      <c r="A50" s="215" t="s">
        <v>16</v>
      </c>
      <c r="B50" s="216" t="s">
        <v>16</v>
      </c>
      <c r="C50" s="217" t="s">
        <v>16</v>
      </c>
      <c r="D50" s="217" t="s">
        <v>444</v>
      </c>
      <c r="E50" s="218" t="s">
        <v>451</v>
      </c>
      <c r="F50" s="219">
        <v>45078</v>
      </c>
      <c r="G50" s="220">
        <v>0.375</v>
      </c>
      <c r="H50" s="221">
        <v>1.8749999999999999E-2</v>
      </c>
      <c r="I50" s="222">
        <v>45078</v>
      </c>
      <c r="J50" s="220">
        <v>0.625</v>
      </c>
      <c r="K50" s="221">
        <v>4.1666666666666666E-3</v>
      </c>
      <c r="L50" s="223">
        <v>0.23541666666278616</v>
      </c>
      <c r="M50" s="224" t="s">
        <v>318</v>
      </c>
      <c r="N50" s="225">
        <v>4.3</v>
      </c>
      <c r="O50" s="226" t="s">
        <v>323</v>
      </c>
      <c r="P50" s="227" t="s">
        <v>29</v>
      </c>
      <c r="Q50" s="225" t="s">
        <v>601</v>
      </c>
      <c r="R50" s="226" t="s">
        <v>606</v>
      </c>
      <c r="S50" s="226" t="s">
        <v>329</v>
      </c>
      <c r="T50" s="228" t="s">
        <v>607</v>
      </c>
    </row>
    <row r="51" spans="1:20" ht="15.75" x14ac:dyDescent="0.25">
      <c r="A51" s="215" t="s">
        <v>16</v>
      </c>
      <c r="B51" s="216" t="s">
        <v>16</v>
      </c>
      <c r="C51" s="217" t="s">
        <v>16</v>
      </c>
      <c r="D51" s="217" t="s">
        <v>444</v>
      </c>
      <c r="E51" s="218" t="s">
        <v>451</v>
      </c>
      <c r="F51" s="219">
        <v>45078</v>
      </c>
      <c r="G51" s="220">
        <v>0.70833333333333337</v>
      </c>
      <c r="H51" s="221">
        <v>1.8055555555555557E-2</v>
      </c>
      <c r="I51" s="222">
        <v>45079</v>
      </c>
      <c r="J51" s="220">
        <v>0.70833333333333337</v>
      </c>
      <c r="K51" s="221">
        <v>1.8055555555555557E-2</v>
      </c>
      <c r="L51" s="223">
        <v>1</v>
      </c>
      <c r="M51" s="224" t="s">
        <v>318</v>
      </c>
      <c r="N51" s="225">
        <v>4.2</v>
      </c>
      <c r="O51" s="226" t="s">
        <v>323</v>
      </c>
      <c r="P51" s="227" t="s">
        <v>29</v>
      </c>
      <c r="Q51" s="225" t="s">
        <v>608</v>
      </c>
      <c r="R51" s="226" t="s">
        <v>609</v>
      </c>
      <c r="S51" s="226" t="s">
        <v>329</v>
      </c>
      <c r="T51" s="228" t="s">
        <v>610</v>
      </c>
    </row>
    <row r="52" spans="1:20" ht="15.75" x14ac:dyDescent="0.25">
      <c r="A52" s="215" t="s">
        <v>16</v>
      </c>
      <c r="B52" s="216" t="s">
        <v>16</v>
      </c>
      <c r="C52" s="217" t="s">
        <v>16</v>
      </c>
      <c r="D52" s="217" t="s">
        <v>444</v>
      </c>
      <c r="E52" s="218" t="s">
        <v>447</v>
      </c>
      <c r="F52" s="219">
        <v>45077</v>
      </c>
      <c r="G52" s="220">
        <v>0.70833333333333337</v>
      </c>
      <c r="H52" s="221">
        <v>3.8194444444444441E-2</v>
      </c>
      <c r="I52" s="222">
        <v>45078</v>
      </c>
      <c r="J52" s="220">
        <v>0.54166666666666663</v>
      </c>
      <c r="K52" s="221">
        <v>1.5972222222222224E-2</v>
      </c>
      <c r="L52" s="223">
        <v>0.81111111110658385</v>
      </c>
      <c r="M52" s="224" t="s">
        <v>318</v>
      </c>
      <c r="N52" s="225">
        <v>1.8</v>
      </c>
      <c r="O52" s="226" t="s">
        <v>343</v>
      </c>
      <c r="P52" s="227" t="s">
        <v>29</v>
      </c>
      <c r="Q52" s="225" t="s">
        <v>601</v>
      </c>
      <c r="R52" s="226" t="s">
        <v>604</v>
      </c>
      <c r="S52" s="226" t="s">
        <v>329</v>
      </c>
      <c r="T52" s="228" t="s">
        <v>611</v>
      </c>
    </row>
    <row r="53" spans="1:20" ht="15.75" x14ac:dyDescent="0.25">
      <c r="A53" s="215" t="s">
        <v>16</v>
      </c>
      <c r="B53" s="216" t="s">
        <v>16</v>
      </c>
      <c r="C53" s="217" t="s">
        <v>16</v>
      </c>
      <c r="D53" s="217" t="s">
        <v>452</v>
      </c>
      <c r="E53" s="218" t="s">
        <v>453</v>
      </c>
      <c r="F53" s="219">
        <v>45078</v>
      </c>
      <c r="G53" s="220">
        <v>4.1666666666666664E-2</v>
      </c>
      <c r="H53" s="221">
        <v>2.361111111111111E-2</v>
      </c>
      <c r="I53" s="222">
        <v>45078</v>
      </c>
      <c r="J53" s="220">
        <v>0.66666666666666663</v>
      </c>
      <c r="K53" s="221">
        <v>3.0555555555555555E-2</v>
      </c>
      <c r="L53" s="223">
        <v>0.63194444444525288</v>
      </c>
      <c r="M53" s="224" t="s">
        <v>318</v>
      </c>
      <c r="N53" s="225">
        <v>4</v>
      </c>
      <c r="O53" s="226" t="s">
        <v>323</v>
      </c>
      <c r="P53" s="227" t="s">
        <v>29</v>
      </c>
      <c r="Q53" s="225" t="s">
        <v>612</v>
      </c>
      <c r="R53" s="226" t="s">
        <v>613</v>
      </c>
      <c r="S53" s="226" t="s">
        <v>329</v>
      </c>
      <c r="T53" s="228" t="s">
        <v>614</v>
      </c>
    </row>
    <row r="54" spans="1:20" ht="15.75" x14ac:dyDescent="0.25">
      <c r="A54" s="215" t="s">
        <v>16</v>
      </c>
      <c r="B54" s="216" t="s">
        <v>16</v>
      </c>
      <c r="C54" s="217" t="s">
        <v>16</v>
      </c>
      <c r="D54" s="217" t="s">
        <v>452</v>
      </c>
      <c r="E54" s="218" t="s">
        <v>453</v>
      </c>
      <c r="F54" s="219">
        <v>45078</v>
      </c>
      <c r="G54" s="220">
        <v>0.79166666666666663</v>
      </c>
      <c r="H54" s="221">
        <v>1.5972222222222224E-2</v>
      </c>
      <c r="I54" s="222">
        <v>45078</v>
      </c>
      <c r="J54" s="220">
        <v>0.83333333333333337</v>
      </c>
      <c r="K54" s="221">
        <v>2.0833333333333333E-3</v>
      </c>
      <c r="L54" s="223">
        <v>2.7777777781011537E-2</v>
      </c>
      <c r="M54" s="224" t="s">
        <v>318</v>
      </c>
      <c r="N54" s="225">
        <v>2</v>
      </c>
      <c r="O54" s="226" t="s">
        <v>325</v>
      </c>
      <c r="P54" s="227" t="s">
        <v>29</v>
      </c>
      <c r="Q54" s="225" t="s">
        <v>615</v>
      </c>
      <c r="R54" s="226" t="s">
        <v>615</v>
      </c>
      <c r="S54" s="226" t="s">
        <v>329</v>
      </c>
      <c r="T54" s="228" t="s">
        <v>616</v>
      </c>
    </row>
    <row r="55" spans="1:20" ht="15.75" x14ac:dyDescent="0.25">
      <c r="A55" s="215" t="s">
        <v>16</v>
      </c>
      <c r="B55" s="216" t="s">
        <v>16</v>
      </c>
      <c r="C55" s="217" t="s">
        <v>455</v>
      </c>
      <c r="D55" s="217" t="s">
        <v>461</v>
      </c>
      <c r="E55" s="218" t="s">
        <v>463</v>
      </c>
      <c r="F55" s="219">
        <v>45077</v>
      </c>
      <c r="G55" s="220">
        <v>0.79166666666666663</v>
      </c>
      <c r="H55" s="221">
        <v>3.7499999999999999E-2</v>
      </c>
      <c r="I55" s="222">
        <v>45078</v>
      </c>
      <c r="J55" s="220">
        <v>0.54166666666666663</v>
      </c>
      <c r="K55" s="221">
        <v>2.9861111111111113E-2</v>
      </c>
      <c r="L55" s="223">
        <v>0.742361111115315</v>
      </c>
      <c r="M55" s="224" t="s">
        <v>318</v>
      </c>
      <c r="N55" s="225">
        <v>1.9</v>
      </c>
      <c r="O55" s="226" t="s">
        <v>323</v>
      </c>
      <c r="P55" s="227" t="s">
        <v>29</v>
      </c>
      <c r="Q55" s="225" t="s">
        <v>617</v>
      </c>
      <c r="R55" s="226" t="s">
        <v>618</v>
      </c>
      <c r="S55" s="226" t="s">
        <v>619</v>
      </c>
      <c r="T55" s="228" t="s">
        <v>620</v>
      </c>
    </row>
    <row r="56" spans="1:20" ht="15.75" x14ac:dyDescent="0.25">
      <c r="A56" s="215" t="s">
        <v>16</v>
      </c>
      <c r="B56" s="216" t="s">
        <v>15</v>
      </c>
      <c r="C56" s="217" t="s">
        <v>130</v>
      </c>
      <c r="D56" s="217" t="s">
        <v>423</v>
      </c>
      <c r="E56" s="218" t="s">
        <v>425</v>
      </c>
      <c r="F56" s="219">
        <v>45077</v>
      </c>
      <c r="G56" s="220">
        <v>0.83333333333333337</v>
      </c>
      <c r="H56" s="221">
        <v>1.3194444444444444E-2</v>
      </c>
      <c r="I56" s="222">
        <v>45078</v>
      </c>
      <c r="J56" s="220">
        <v>0.54166666666666663</v>
      </c>
      <c r="K56" s="221">
        <v>2.2916666666666669E-2</v>
      </c>
      <c r="L56" s="223">
        <v>0.71805555555329192</v>
      </c>
      <c r="M56" s="224" t="s">
        <v>318</v>
      </c>
      <c r="N56" s="225">
        <v>2.1</v>
      </c>
      <c r="O56" s="226" t="s">
        <v>323</v>
      </c>
      <c r="P56" s="227" t="s">
        <v>29</v>
      </c>
      <c r="Q56" s="225" t="s">
        <v>621</v>
      </c>
      <c r="R56" s="226" t="s">
        <v>622</v>
      </c>
      <c r="S56" s="226" t="s">
        <v>321</v>
      </c>
      <c r="T56" s="228" t="s">
        <v>623</v>
      </c>
    </row>
    <row r="57" spans="1:20" ht="31.5" x14ac:dyDescent="0.25">
      <c r="A57" s="215" t="s">
        <v>16</v>
      </c>
      <c r="B57" s="216" t="s">
        <v>15</v>
      </c>
      <c r="C57" s="217" t="s">
        <v>130</v>
      </c>
      <c r="D57" s="217" t="s">
        <v>423</v>
      </c>
      <c r="E57" s="218" t="s">
        <v>425</v>
      </c>
      <c r="F57" s="219">
        <v>45078</v>
      </c>
      <c r="G57" s="220">
        <v>0.58333333333333337</v>
      </c>
      <c r="H57" s="221">
        <v>4.8611111111111112E-3</v>
      </c>
      <c r="I57" s="222">
        <v>45079</v>
      </c>
      <c r="J57" s="220">
        <v>0.41666666666666669</v>
      </c>
      <c r="K57" s="221">
        <v>3.3333333333333333E-2</v>
      </c>
      <c r="L57" s="223">
        <v>0.86180555554892635</v>
      </c>
      <c r="M57" s="224" t="s">
        <v>318</v>
      </c>
      <c r="N57" s="225">
        <v>0.3</v>
      </c>
      <c r="O57" s="226" t="s">
        <v>323</v>
      </c>
      <c r="P57" s="227" t="s">
        <v>29</v>
      </c>
      <c r="Q57" s="225" t="s">
        <v>622</v>
      </c>
      <c r="R57" s="226" t="s">
        <v>624</v>
      </c>
      <c r="S57" s="226" t="s">
        <v>329</v>
      </c>
      <c r="T57" s="228" t="s">
        <v>625</v>
      </c>
    </row>
    <row r="58" spans="1:20" ht="30" x14ac:dyDescent="0.25">
      <c r="A58" s="215" t="s">
        <v>16</v>
      </c>
      <c r="B58" s="216" t="s">
        <v>15</v>
      </c>
      <c r="C58" s="217" t="s">
        <v>130</v>
      </c>
      <c r="D58" s="217" t="s">
        <v>423</v>
      </c>
      <c r="E58" s="218" t="s">
        <v>427</v>
      </c>
      <c r="F58" s="219">
        <v>45078</v>
      </c>
      <c r="G58" s="220">
        <v>8.3333333333333329E-2</v>
      </c>
      <c r="H58" s="221">
        <v>1.6666666666666666E-2</v>
      </c>
      <c r="I58" s="222">
        <v>45078</v>
      </c>
      <c r="J58" s="220">
        <v>0.33333333333333331</v>
      </c>
      <c r="K58" s="221">
        <v>3.125E-2</v>
      </c>
      <c r="L58" s="223">
        <v>0.26458333332993789</v>
      </c>
      <c r="M58" s="224" t="s">
        <v>318</v>
      </c>
      <c r="N58" s="225">
        <v>3.7</v>
      </c>
      <c r="O58" s="226" t="s">
        <v>323</v>
      </c>
      <c r="P58" s="227" t="s">
        <v>29</v>
      </c>
      <c r="Q58" s="225" t="s">
        <v>621</v>
      </c>
      <c r="R58" s="226" t="s">
        <v>622</v>
      </c>
      <c r="S58" s="226" t="s">
        <v>329</v>
      </c>
      <c r="T58" s="228" t="s">
        <v>626</v>
      </c>
    </row>
    <row r="59" spans="1:20" ht="15.75" x14ac:dyDescent="0.25">
      <c r="A59" s="215" t="s">
        <v>16</v>
      </c>
      <c r="B59" s="216" t="s">
        <v>508</v>
      </c>
      <c r="C59" s="217" t="s">
        <v>528</v>
      </c>
      <c r="D59" s="217" t="s">
        <v>529</v>
      </c>
      <c r="E59" s="218" t="s">
        <v>530</v>
      </c>
      <c r="F59" s="219">
        <v>45077</v>
      </c>
      <c r="G59" s="220">
        <v>0.79166666666666663</v>
      </c>
      <c r="H59" s="221">
        <v>8.3333333333333332E-3</v>
      </c>
      <c r="I59" s="222">
        <v>45078</v>
      </c>
      <c r="J59" s="220">
        <v>0.5</v>
      </c>
      <c r="K59" s="221">
        <v>2.0833333333333332E-2</v>
      </c>
      <c r="L59" s="223">
        <v>0.72083333334012423</v>
      </c>
      <c r="M59" s="224" t="s">
        <v>318</v>
      </c>
      <c r="N59" s="225">
        <v>4</v>
      </c>
      <c r="O59" s="226" t="s">
        <v>323</v>
      </c>
      <c r="P59" s="227" t="s">
        <v>29</v>
      </c>
      <c r="Q59" s="225" t="s">
        <v>627</v>
      </c>
      <c r="R59" s="226" t="s">
        <v>627</v>
      </c>
      <c r="S59" s="226" t="s">
        <v>348</v>
      </c>
      <c r="T59" s="228" t="s">
        <v>628</v>
      </c>
    </row>
    <row r="60" spans="1:20" ht="15.75" x14ac:dyDescent="0.25">
      <c r="A60" s="215" t="s">
        <v>16</v>
      </c>
      <c r="B60" s="216" t="s">
        <v>508</v>
      </c>
      <c r="C60" s="217" t="s">
        <v>528</v>
      </c>
      <c r="D60" s="217" t="s">
        <v>529</v>
      </c>
      <c r="E60" s="218" t="s">
        <v>530</v>
      </c>
      <c r="F60" s="219">
        <v>45078</v>
      </c>
      <c r="G60" s="220">
        <v>0.75</v>
      </c>
      <c r="H60" s="221">
        <v>1.0416666666666666E-2</v>
      </c>
      <c r="I60" s="222">
        <v>45078</v>
      </c>
      <c r="J60" s="220">
        <v>0.91666666666666663</v>
      </c>
      <c r="K60" s="221">
        <v>3.472222222222222E-3</v>
      </c>
      <c r="L60" s="223">
        <v>0.15972222221898846</v>
      </c>
      <c r="M60" s="224" t="s">
        <v>318</v>
      </c>
      <c r="N60" s="225">
        <v>4.9000000000000004</v>
      </c>
      <c r="O60" s="226" t="s">
        <v>323</v>
      </c>
      <c r="P60" s="227" t="s">
        <v>29</v>
      </c>
      <c r="Q60" s="225" t="s">
        <v>627</v>
      </c>
      <c r="R60" s="226" t="s">
        <v>627</v>
      </c>
      <c r="S60" s="226" t="s">
        <v>570</v>
      </c>
      <c r="T60" s="228" t="s">
        <v>629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01633-CEF8-4EA3-9B1B-A4E3EF3669C1}">
  <dimension ref="A2:HS107"/>
  <sheetViews>
    <sheetView workbookViewId="0">
      <selection activeCell="I100" sqref="I100:K100"/>
    </sheetView>
  </sheetViews>
  <sheetFormatPr defaultRowHeight="15" x14ac:dyDescent="0.25"/>
  <cols>
    <col min="1" max="1" width="8" bestFit="1" customWidth="1"/>
    <col min="2" max="2" width="6.42578125" bestFit="1" customWidth="1"/>
    <col min="3" max="3" width="18.7109375" customWidth="1"/>
    <col min="4" max="4" width="20.7109375" bestFit="1" customWidth="1"/>
    <col min="6" max="6" width="12.2851562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630</v>
      </c>
      <c r="B5" s="146" t="s">
        <v>17</v>
      </c>
      <c r="C5" s="146" t="s">
        <v>631</v>
      </c>
      <c r="D5" s="146" t="s">
        <v>632</v>
      </c>
      <c r="E5" s="146" t="s">
        <v>153</v>
      </c>
      <c r="F5" s="146">
        <v>60</v>
      </c>
      <c r="G5" s="146" t="s">
        <v>135</v>
      </c>
      <c r="H5" s="147" t="s">
        <v>633</v>
      </c>
      <c r="I5" s="148">
        <v>3</v>
      </c>
      <c r="J5" s="149"/>
      <c r="K5" s="150"/>
      <c r="L5" s="151">
        <v>0.43</v>
      </c>
      <c r="M5" s="152">
        <v>0.4</v>
      </c>
      <c r="N5" s="153">
        <f t="shared" ref="N5:N68" si="0">M5-L5</f>
        <v>-2.9999999999999971E-2</v>
      </c>
      <c r="O5" s="154">
        <v>0</v>
      </c>
      <c r="P5" s="155">
        <v>0</v>
      </c>
      <c r="Q5" s="156">
        <v>0</v>
      </c>
      <c r="R5" s="157">
        <v>-0.03</v>
      </c>
      <c r="S5" s="158">
        <v>0</v>
      </c>
      <c r="T5" s="159">
        <v>0</v>
      </c>
      <c r="U5" s="160">
        <v>0.45</v>
      </c>
      <c r="V5" s="152">
        <v>0.4</v>
      </c>
      <c r="W5" s="153">
        <f t="shared" ref="W5:W68" si="1">V5-U5</f>
        <v>-4.9999999999999989E-2</v>
      </c>
      <c r="X5" s="154">
        <v>0</v>
      </c>
      <c r="Y5" s="155">
        <v>0</v>
      </c>
      <c r="Z5" s="156">
        <v>0</v>
      </c>
      <c r="AA5" s="157">
        <v>-0.05</v>
      </c>
      <c r="AB5" s="158">
        <v>0</v>
      </c>
      <c r="AC5" s="159">
        <v>0</v>
      </c>
      <c r="AD5" s="160">
        <v>0.45</v>
      </c>
      <c r="AE5" s="152">
        <v>0.4</v>
      </c>
      <c r="AF5" s="153">
        <f t="shared" ref="AF5:AF68" si="2">AE5-AD5</f>
        <v>-4.9999999999999989E-2</v>
      </c>
      <c r="AG5" s="154">
        <v>0</v>
      </c>
      <c r="AH5" s="155">
        <v>0</v>
      </c>
      <c r="AI5" s="156">
        <v>0</v>
      </c>
      <c r="AJ5" s="157">
        <v>-0.05</v>
      </c>
      <c r="AK5" s="158">
        <v>0</v>
      </c>
      <c r="AL5" s="159">
        <v>0</v>
      </c>
      <c r="AM5" s="160">
        <v>0.47</v>
      </c>
      <c r="AN5" s="152">
        <v>0.4</v>
      </c>
      <c r="AO5" s="153">
        <f t="shared" ref="AO5:AO68" si="3">AN5-AM5</f>
        <v>-6.9999999999999951E-2</v>
      </c>
      <c r="AP5" s="154">
        <v>0</v>
      </c>
      <c r="AQ5" s="155">
        <v>0</v>
      </c>
      <c r="AR5" s="156">
        <v>0</v>
      </c>
      <c r="AS5" s="157">
        <v>-7.0000000000000007E-2</v>
      </c>
      <c r="AT5" s="158">
        <v>0</v>
      </c>
      <c r="AU5" s="159">
        <v>0</v>
      </c>
      <c r="AV5" s="160">
        <v>0.47</v>
      </c>
      <c r="AW5" s="152">
        <v>0.4</v>
      </c>
      <c r="AX5" s="153">
        <f t="shared" ref="AX5:AX68" si="4">AW5-AV5</f>
        <v>-6.9999999999999951E-2</v>
      </c>
      <c r="AY5" s="154">
        <v>0</v>
      </c>
      <c r="AZ5" s="155">
        <v>0</v>
      </c>
      <c r="BA5" s="156">
        <v>0</v>
      </c>
      <c r="BB5" s="157">
        <v>-7.0000000000000007E-2</v>
      </c>
      <c r="BC5" s="158">
        <v>0</v>
      </c>
      <c r="BD5" s="159">
        <v>0</v>
      </c>
      <c r="BE5" s="160">
        <v>0.57999999999999996</v>
      </c>
      <c r="BF5" s="152">
        <v>0.4</v>
      </c>
      <c r="BG5" s="153">
        <f t="shared" ref="BG5:BG68" si="5">BF5-BE5</f>
        <v>-0.17999999999999994</v>
      </c>
      <c r="BH5" s="154">
        <v>0</v>
      </c>
      <c r="BI5" s="155">
        <v>0</v>
      </c>
      <c r="BJ5" s="156">
        <v>0</v>
      </c>
      <c r="BK5" s="157">
        <v>-0.18</v>
      </c>
      <c r="BL5" s="158">
        <v>0</v>
      </c>
      <c r="BM5" s="159">
        <v>0</v>
      </c>
      <c r="BN5" s="160">
        <v>0.4</v>
      </c>
      <c r="BO5" s="152">
        <v>0.4</v>
      </c>
      <c r="BP5" s="153">
        <f t="shared" ref="BP5:BP68" si="6">BO5-BN5</f>
        <v>0</v>
      </c>
      <c r="BQ5" s="154">
        <v>0</v>
      </c>
      <c r="BR5" s="155">
        <v>0</v>
      </c>
      <c r="BS5" s="156">
        <v>0</v>
      </c>
      <c r="BT5" s="157">
        <v>0</v>
      </c>
      <c r="BU5" s="158">
        <v>0</v>
      </c>
      <c r="BV5" s="159">
        <v>0</v>
      </c>
      <c r="BW5" s="160">
        <v>0.37</v>
      </c>
      <c r="BX5" s="152">
        <v>0.4</v>
      </c>
      <c r="BY5" s="153">
        <f t="shared" ref="BY5:BY68" si="7">BX5-BW5</f>
        <v>3.0000000000000027E-2</v>
      </c>
      <c r="BZ5" s="154">
        <v>0</v>
      </c>
      <c r="CA5" s="155">
        <v>0</v>
      </c>
      <c r="CB5" s="156">
        <v>0</v>
      </c>
      <c r="CC5" s="157">
        <v>0.03</v>
      </c>
      <c r="CD5" s="158">
        <v>0</v>
      </c>
      <c r="CE5" s="159">
        <v>0</v>
      </c>
      <c r="CF5" s="160">
        <v>0.37</v>
      </c>
      <c r="CG5" s="152">
        <v>0.4</v>
      </c>
      <c r="CH5" s="153">
        <f t="shared" ref="CH5:CH68" si="8">CG5-CF5</f>
        <v>3.0000000000000027E-2</v>
      </c>
      <c r="CI5" s="154">
        <v>0</v>
      </c>
      <c r="CJ5" s="155">
        <v>0</v>
      </c>
      <c r="CK5" s="156">
        <v>0</v>
      </c>
      <c r="CL5" s="157">
        <v>0.03</v>
      </c>
      <c r="CM5" s="158">
        <v>0</v>
      </c>
      <c r="CN5" s="159">
        <v>0</v>
      </c>
      <c r="CO5" s="160">
        <v>0.37</v>
      </c>
      <c r="CP5" s="152">
        <v>0.4</v>
      </c>
      <c r="CQ5" s="153">
        <f t="shared" ref="CQ5:CQ68" si="9">CP5-CO5</f>
        <v>3.0000000000000027E-2</v>
      </c>
      <c r="CR5" s="154">
        <v>0</v>
      </c>
      <c r="CS5" s="155">
        <v>0</v>
      </c>
      <c r="CT5" s="156">
        <v>0</v>
      </c>
      <c r="CU5" s="157">
        <v>0.03</v>
      </c>
      <c r="CV5" s="158">
        <v>0</v>
      </c>
      <c r="CW5" s="159">
        <v>0</v>
      </c>
      <c r="CX5" s="160">
        <v>0.37</v>
      </c>
      <c r="CY5" s="152">
        <v>0.4</v>
      </c>
      <c r="CZ5" s="153">
        <f t="shared" ref="CZ5:CZ68" si="10">CY5-CX5</f>
        <v>3.0000000000000027E-2</v>
      </c>
      <c r="DA5" s="154">
        <v>0</v>
      </c>
      <c r="DB5" s="155">
        <v>0</v>
      </c>
      <c r="DC5" s="156">
        <v>0</v>
      </c>
      <c r="DD5" s="157">
        <v>0.03</v>
      </c>
      <c r="DE5" s="158">
        <v>0</v>
      </c>
      <c r="DF5" s="159">
        <v>0</v>
      </c>
      <c r="DG5" s="160">
        <v>0.14000000000000001</v>
      </c>
      <c r="DH5" s="152">
        <v>0</v>
      </c>
      <c r="DI5" s="153">
        <f t="shared" ref="DI5:DI68" si="11">DH5-DG5</f>
        <v>-0.14000000000000001</v>
      </c>
      <c r="DJ5" s="154">
        <v>3.472222222222222E-3</v>
      </c>
      <c r="DK5" s="155">
        <v>0</v>
      </c>
      <c r="DL5" s="156">
        <v>0</v>
      </c>
      <c r="DM5" s="157">
        <v>-0.14000000000000001</v>
      </c>
      <c r="DN5" s="158">
        <v>0</v>
      </c>
      <c r="DO5" s="159">
        <v>0</v>
      </c>
      <c r="DP5" s="160">
        <v>0.37</v>
      </c>
      <c r="DQ5" s="152">
        <v>0.31</v>
      </c>
      <c r="DR5" s="153">
        <f t="shared" ref="DR5:DR68" si="12">DQ5-DP5</f>
        <v>-0.06</v>
      </c>
      <c r="DS5" s="154">
        <v>4.1666666666666664E-2</v>
      </c>
      <c r="DT5" s="155">
        <v>0</v>
      </c>
      <c r="DU5" s="156">
        <v>0</v>
      </c>
      <c r="DV5" s="157">
        <v>-0.06</v>
      </c>
      <c r="DW5" s="158">
        <v>0</v>
      </c>
      <c r="DX5" s="159">
        <v>0</v>
      </c>
      <c r="DY5" s="160">
        <v>0.37</v>
      </c>
      <c r="DZ5" s="152">
        <v>0</v>
      </c>
      <c r="EA5" s="153">
        <f t="shared" ref="EA5:EA68" si="13">DZ5-DY5</f>
        <v>-0.37</v>
      </c>
      <c r="EB5" s="154">
        <v>4.1666666666666664E-2</v>
      </c>
      <c r="EC5" s="155">
        <v>0</v>
      </c>
      <c r="ED5" s="156">
        <v>0</v>
      </c>
      <c r="EE5" s="157">
        <v>-0.37</v>
      </c>
      <c r="EF5" s="158">
        <v>0</v>
      </c>
      <c r="EG5" s="159">
        <v>0</v>
      </c>
      <c r="EH5" s="160">
        <v>0.4</v>
      </c>
      <c r="EI5" s="152">
        <v>0</v>
      </c>
      <c r="EJ5" s="153">
        <f t="shared" ref="EJ5:EJ68" si="14">EI5-EH5</f>
        <v>-0.4</v>
      </c>
      <c r="EK5" s="154">
        <v>4.1666666666666664E-2</v>
      </c>
      <c r="EL5" s="155">
        <v>0</v>
      </c>
      <c r="EM5" s="156">
        <v>0</v>
      </c>
      <c r="EN5" s="157">
        <v>-0.4</v>
      </c>
      <c r="EO5" s="158">
        <v>0</v>
      </c>
      <c r="EP5" s="159">
        <v>0</v>
      </c>
      <c r="EQ5" s="160">
        <v>0.37</v>
      </c>
      <c r="ER5" s="152">
        <v>0</v>
      </c>
      <c r="ES5" s="153">
        <f t="shared" ref="ES5:ES68" si="15">ER5-EQ5</f>
        <v>-0.37</v>
      </c>
      <c r="ET5" s="154">
        <v>4.1666666666666664E-2</v>
      </c>
      <c r="EU5" s="155">
        <v>0</v>
      </c>
      <c r="EV5" s="156">
        <v>0</v>
      </c>
      <c r="EW5" s="157">
        <v>-0.37</v>
      </c>
      <c r="EX5" s="158">
        <v>0</v>
      </c>
      <c r="EY5" s="159">
        <v>0</v>
      </c>
      <c r="EZ5" s="160">
        <v>0.37</v>
      </c>
      <c r="FA5" s="152">
        <v>0</v>
      </c>
      <c r="FB5" s="153">
        <f t="shared" ref="FB5:FB68" si="16">FA5-EZ5</f>
        <v>-0.37</v>
      </c>
      <c r="FC5" s="154">
        <v>4.1666666666666664E-2</v>
      </c>
      <c r="FD5" s="155">
        <v>0</v>
      </c>
      <c r="FE5" s="156">
        <v>0</v>
      </c>
      <c r="FF5" s="157">
        <v>-0.37</v>
      </c>
      <c r="FG5" s="158">
        <v>0</v>
      </c>
      <c r="FH5" s="159">
        <v>0</v>
      </c>
      <c r="FI5" s="160">
        <v>0.2</v>
      </c>
      <c r="FJ5" s="152">
        <v>0</v>
      </c>
      <c r="FK5" s="153">
        <f t="shared" ref="FK5:FK68" si="17">FJ5-FI5</f>
        <v>-0.2</v>
      </c>
      <c r="FL5" s="154">
        <v>4.1666666666666664E-2</v>
      </c>
      <c r="FM5" s="155">
        <v>0</v>
      </c>
      <c r="FN5" s="156">
        <v>0</v>
      </c>
      <c r="FO5" s="157">
        <v>-0.2</v>
      </c>
      <c r="FP5" s="158">
        <v>0</v>
      </c>
      <c r="FQ5" s="159">
        <v>0</v>
      </c>
      <c r="FR5" s="160">
        <v>0.43</v>
      </c>
      <c r="FS5" s="152">
        <v>0</v>
      </c>
      <c r="FT5" s="153">
        <f t="shared" ref="FT5:FT68" si="18">FS5-FR5</f>
        <v>-0.43</v>
      </c>
      <c r="FU5" s="154">
        <v>4.1666666666666664E-2</v>
      </c>
      <c r="FV5" s="155">
        <v>0</v>
      </c>
      <c r="FW5" s="156">
        <v>0</v>
      </c>
      <c r="FX5" s="157">
        <v>-0.43</v>
      </c>
      <c r="FY5" s="158">
        <v>0</v>
      </c>
      <c r="FZ5" s="159">
        <v>0</v>
      </c>
      <c r="GA5" s="160">
        <v>0.43</v>
      </c>
      <c r="GB5" s="152">
        <v>0</v>
      </c>
      <c r="GC5" s="153">
        <f t="shared" ref="GC5:GC68" si="19">GB5-GA5</f>
        <v>-0.43</v>
      </c>
      <c r="GD5" s="154">
        <v>4.1666666666666664E-2</v>
      </c>
      <c r="GE5" s="155">
        <v>0</v>
      </c>
      <c r="GF5" s="156">
        <v>0</v>
      </c>
      <c r="GG5" s="157">
        <v>-0.43</v>
      </c>
      <c r="GH5" s="158">
        <v>0</v>
      </c>
      <c r="GI5" s="159">
        <v>0</v>
      </c>
      <c r="GJ5" s="160">
        <v>0.43</v>
      </c>
      <c r="GK5" s="152">
        <v>0</v>
      </c>
      <c r="GL5" s="153">
        <f t="shared" ref="GL5:GL68" si="20">GK5-GJ5</f>
        <v>-0.43</v>
      </c>
      <c r="GM5" s="154">
        <v>4.1666666666666664E-2</v>
      </c>
      <c r="GN5" s="155">
        <v>0</v>
      </c>
      <c r="GO5" s="156">
        <v>0</v>
      </c>
      <c r="GP5" s="157">
        <v>-0.43</v>
      </c>
      <c r="GQ5" s="158">
        <v>0</v>
      </c>
      <c r="GR5" s="159">
        <v>0</v>
      </c>
      <c r="GS5" s="160">
        <v>0.4</v>
      </c>
      <c r="GT5" s="152">
        <v>0</v>
      </c>
      <c r="GU5" s="153">
        <f t="shared" ref="GU5:GU68" si="21">GT5-GS5</f>
        <v>-0.4</v>
      </c>
      <c r="GV5" s="154">
        <v>4.1666666666666664E-2</v>
      </c>
      <c r="GW5" s="155">
        <v>0</v>
      </c>
      <c r="GX5" s="156">
        <v>0</v>
      </c>
      <c r="GY5" s="157">
        <v>-0.4</v>
      </c>
      <c r="GZ5" s="158">
        <v>0</v>
      </c>
      <c r="HA5" s="159">
        <v>0</v>
      </c>
      <c r="HB5" s="160">
        <v>0.4</v>
      </c>
      <c r="HC5" s="152">
        <v>0</v>
      </c>
      <c r="HD5" s="153">
        <f t="shared" ref="HD5:HD68" si="22">HC5-HB5</f>
        <v>-0.4</v>
      </c>
      <c r="HE5" s="154">
        <v>4.1666666666666664E-2</v>
      </c>
      <c r="HF5" s="155">
        <v>0</v>
      </c>
      <c r="HG5" s="156">
        <v>0</v>
      </c>
      <c r="HH5" s="157">
        <v>-0.4</v>
      </c>
      <c r="HI5" s="158">
        <v>0</v>
      </c>
      <c r="HJ5" s="159">
        <v>0</v>
      </c>
      <c r="HK5" s="160">
        <v>0.38</v>
      </c>
      <c r="HL5" s="152">
        <v>0</v>
      </c>
      <c r="HM5" s="153">
        <f t="shared" ref="HM5:HM68" si="23">HL5-HK5</f>
        <v>-0.38</v>
      </c>
      <c r="HN5" s="161">
        <v>4.1666666666666664E-2</v>
      </c>
      <c r="HO5" s="162">
        <v>0</v>
      </c>
      <c r="HP5" s="163">
        <v>0</v>
      </c>
      <c r="HQ5" s="164">
        <v>-0.38</v>
      </c>
      <c r="HR5" s="165">
        <v>0</v>
      </c>
      <c r="HS5" s="166">
        <v>0</v>
      </c>
    </row>
    <row r="6" spans="1:227" x14ac:dyDescent="0.25">
      <c r="A6" s="167" t="s">
        <v>630</v>
      </c>
      <c r="B6" s="168" t="s">
        <v>17</v>
      </c>
      <c r="C6" s="168" t="s">
        <v>631</v>
      </c>
      <c r="D6" s="168" t="s">
        <v>632</v>
      </c>
      <c r="E6" s="168" t="s">
        <v>448</v>
      </c>
      <c r="F6" s="168">
        <v>60</v>
      </c>
      <c r="G6" s="168"/>
      <c r="H6" s="169" t="s">
        <v>634</v>
      </c>
      <c r="I6" s="170">
        <v>3</v>
      </c>
      <c r="J6" s="171"/>
      <c r="K6" s="172"/>
      <c r="L6" s="173">
        <v>0.23</v>
      </c>
      <c r="M6" s="174">
        <v>0.2</v>
      </c>
      <c r="N6" s="175">
        <f t="shared" si="0"/>
        <v>-0.03</v>
      </c>
      <c r="O6" s="176">
        <v>0</v>
      </c>
      <c r="P6" s="177">
        <v>0</v>
      </c>
      <c r="Q6" s="178">
        <v>0</v>
      </c>
      <c r="R6" s="179">
        <v>-0.03</v>
      </c>
      <c r="S6" s="180">
        <v>0</v>
      </c>
      <c r="T6" s="181">
        <v>0</v>
      </c>
      <c r="U6" s="182">
        <v>0.23</v>
      </c>
      <c r="V6" s="174">
        <v>0.2</v>
      </c>
      <c r="W6" s="175">
        <f t="shared" si="1"/>
        <v>-0.03</v>
      </c>
      <c r="X6" s="176">
        <v>0</v>
      </c>
      <c r="Y6" s="177">
        <v>0</v>
      </c>
      <c r="Z6" s="178">
        <v>0</v>
      </c>
      <c r="AA6" s="179">
        <v>-0.03</v>
      </c>
      <c r="AB6" s="180">
        <v>0</v>
      </c>
      <c r="AC6" s="181">
        <v>0</v>
      </c>
      <c r="AD6" s="182">
        <v>0.25</v>
      </c>
      <c r="AE6" s="174">
        <v>0.2</v>
      </c>
      <c r="AF6" s="175">
        <f t="shared" si="2"/>
        <v>-4.9999999999999989E-2</v>
      </c>
      <c r="AG6" s="176">
        <v>0</v>
      </c>
      <c r="AH6" s="177">
        <v>0</v>
      </c>
      <c r="AI6" s="178">
        <v>0</v>
      </c>
      <c r="AJ6" s="179">
        <v>-0.05</v>
      </c>
      <c r="AK6" s="180">
        <v>0</v>
      </c>
      <c r="AL6" s="181">
        <v>0</v>
      </c>
      <c r="AM6" s="182">
        <v>0.25</v>
      </c>
      <c r="AN6" s="174">
        <v>0.2</v>
      </c>
      <c r="AO6" s="175">
        <f t="shared" si="3"/>
        <v>-4.9999999999999989E-2</v>
      </c>
      <c r="AP6" s="176">
        <v>0</v>
      </c>
      <c r="AQ6" s="177">
        <v>0</v>
      </c>
      <c r="AR6" s="178">
        <v>0</v>
      </c>
      <c r="AS6" s="179">
        <v>-0.05</v>
      </c>
      <c r="AT6" s="180">
        <v>0</v>
      </c>
      <c r="AU6" s="181">
        <v>0</v>
      </c>
      <c r="AV6" s="182">
        <v>0.25</v>
      </c>
      <c r="AW6" s="174">
        <v>0.2</v>
      </c>
      <c r="AX6" s="175">
        <f t="shared" si="4"/>
        <v>-4.9999999999999989E-2</v>
      </c>
      <c r="AY6" s="176">
        <v>0</v>
      </c>
      <c r="AZ6" s="177">
        <v>0</v>
      </c>
      <c r="BA6" s="178">
        <v>0</v>
      </c>
      <c r="BB6" s="179">
        <v>-0.05</v>
      </c>
      <c r="BC6" s="180">
        <v>0</v>
      </c>
      <c r="BD6" s="181">
        <v>0</v>
      </c>
      <c r="BE6" s="182">
        <v>0.35</v>
      </c>
      <c r="BF6" s="174">
        <v>0.2</v>
      </c>
      <c r="BG6" s="175">
        <f t="shared" si="5"/>
        <v>-0.14999999999999997</v>
      </c>
      <c r="BH6" s="176">
        <v>0</v>
      </c>
      <c r="BI6" s="177">
        <v>0</v>
      </c>
      <c r="BJ6" s="178">
        <v>0</v>
      </c>
      <c r="BK6" s="179">
        <v>-0.15</v>
      </c>
      <c r="BL6" s="180">
        <v>0</v>
      </c>
      <c r="BM6" s="181">
        <v>0</v>
      </c>
      <c r="BN6" s="182">
        <v>0.2</v>
      </c>
      <c r="BO6" s="174">
        <v>0.2</v>
      </c>
      <c r="BP6" s="175">
        <f t="shared" si="6"/>
        <v>0</v>
      </c>
      <c r="BQ6" s="176">
        <v>0</v>
      </c>
      <c r="BR6" s="177">
        <v>0</v>
      </c>
      <c r="BS6" s="178">
        <v>0</v>
      </c>
      <c r="BT6" s="179">
        <v>0</v>
      </c>
      <c r="BU6" s="180">
        <v>0</v>
      </c>
      <c r="BV6" s="181">
        <v>0</v>
      </c>
      <c r="BW6" s="182">
        <v>0.18</v>
      </c>
      <c r="BX6" s="174">
        <v>0</v>
      </c>
      <c r="BY6" s="175">
        <f t="shared" si="7"/>
        <v>-0.18</v>
      </c>
      <c r="BZ6" s="176">
        <v>0</v>
      </c>
      <c r="CA6" s="177">
        <v>0</v>
      </c>
      <c r="CB6" s="178">
        <v>0</v>
      </c>
      <c r="CC6" s="179">
        <v>-0.18</v>
      </c>
      <c r="CD6" s="180">
        <v>0</v>
      </c>
      <c r="CE6" s="181">
        <v>0</v>
      </c>
      <c r="CF6" s="182">
        <v>0.17</v>
      </c>
      <c r="CG6" s="174">
        <v>0.2</v>
      </c>
      <c r="CH6" s="175">
        <f t="shared" si="8"/>
        <v>0.03</v>
      </c>
      <c r="CI6" s="176">
        <v>0</v>
      </c>
      <c r="CJ6" s="177">
        <v>0</v>
      </c>
      <c r="CK6" s="178">
        <v>0</v>
      </c>
      <c r="CL6" s="179">
        <v>0.03</v>
      </c>
      <c r="CM6" s="180">
        <v>0</v>
      </c>
      <c r="CN6" s="181">
        <v>0</v>
      </c>
      <c r="CO6" s="182">
        <v>0.18</v>
      </c>
      <c r="CP6" s="174">
        <v>0.2</v>
      </c>
      <c r="CQ6" s="175">
        <f t="shared" si="9"/>
        <v>2.0000000000000018E-2</v>
      </c>
      <c r="CR6" s="176">
        <v>0</v>
      </c>
      <c r="CS6" s="177">
        <v>0</v>
      </c>
      <c r="CT6" s="178">
        <v>0</v>
      </c>
      <c r="CU6" s="179">
        <v>0.02</v>
      </c>
      <c r="CV6" s="180">
        <v>0</v>
      </c>
      <c r="CW6" s="181">
        <v>0</v>
      </c>
      <c r="CX6" s="182">
        <v>0.2</v>
      </c>
      <c r="CY6" s="174">
        <v>0.2</v>
      </c>
      <c r="CZ6" s="175">
        <f t="shared" si="10"/>
        <v>0</v>
      </c>
      <c r="DA6" s="176">
        <v>0</v>
      </c>
      <c r="DB6" s="177">
        <v>0</v>
      </c>
      <c r="DC6" s="178">
        <v>0</v>
      </c>
      <c r="DD6" s="179">
        <v>0</v>
      </c>
      <c r="DE6" s="180">
        <v>0</v>
      </c>
      <c r="DF6" s="181">
        <v>0</v>
      </c>
      <c r="DG6" s="182">
        <v>0.4</v>
      </c>
      <c r="DH6" s="174">
        <v>0.2</v>
      </c>
      <c r="DI6" s="175">
        <f t="shared" si="11"/>
        <v>-0.2</v>
      </c>
      <c r="DJ6" s="176">
        <v>0</v>
      </c>
      <c r="DK6" s="177">
        <v>0</v>
      </c>
      <c r="DL6" s="178">
        <v>0</v>
      </c>
      <c r="DM6" s="179">
        <v>-0.2</v>
      </c>
      <c r="DN6" s="180">
        <v>0</v>
      </c>
      <c r="DO6" s="181">
        <v>0</v>
      </c>
      <c r="DP6" s="182">
        <v>0.18</v>
      </c>
      <c r="DQ6" s="174">
        <v>0.2</v>
      </c>
      <c r="DR6" s="175">
        <f t="shared" si="12"/>
        <v>2.0000000000000018E-2</v>
      </c>
      <c r="DS6" s="176">
        <v>0</v>
      </c>
      <c r="DT6" s="177">
        <v>0</v>
      </c>
      <c r="DU6" s="178">
        <v>0</v>
      </c>
      <c r="DV6" s="179">
        <v>0.02</v>
      </c>
      <c r="DW6" s="180">
        <v>0</v>
      </c>
      <c r="DX6" s="181">
        <v>0</v>
      </c>
      <c r="DY6" s="182">
        <v>0.18</v>
      </c>
      <c r="DZ6" s="174">
        <v>0.2</v>
      </c>
      <c r="EA6" s="175">
        <f t="shared" si="13"/>
        <v>2.0000000000000018E-2</v>
      </c>
      <c r="EB6" s="176">
        <v>0</v>
      </c>
      <c r="EC6" s="177">
        <v>0</v>
      </c>
      <c r="ED6" s="178">
        <v>0</v>
      </c>
      <c r="EE6" s="179">
        <v>0.02</v>
      </c>
      <c r="EF6" s="180">
        <v>0</v>
      </c>
      <c r="EG6" s="181">
        <v>0</v>
      </c>
      <c r="EH6" s="182">
        <v>0.2</v>
      </c>
      <c r="EI6" s="174">
        <v>0.2</v>
      </c>
      <c r="EJ6" s="175">
        <f t="shared" si="14"/>
        <v>0</v>
      </c>
      <c r="EK6" s="176">
        <v>0</v>
      </c>
      <c r="EL6" s="177">
        <v>0</v>
      </c>
      <c r="EM6" s="178">
        <v>0</v>
      </c>
      <c r="EN6" s="179">
        <v>0</v>
      </c>
      <c r="EO6" s="180">
        <v>0</v>
      </c>
      <c r="EP6" s="181">
        <v>0</v>
      </c>
      <c r="EQ6" s="182">
        <v>0.17</v>
      </c>
      <c r="ER6" s="174">
        <v>0.05</v>
      </c>
      <c r="ES6" s="175">
        <f t="shared" si="15"/>
        <v>-0.12000000000000001</v>
      </c>
      <c r="ET6" s="176">
        <v>0</v>
      </c>
      <c r="EU6" s="177">
        <v>0</v>
      </c>
      <c r="EV6" s="178">
        <v>0</v>
      </c>
      <c r="EW6" s="179">
        <v>-0.12</v>
      </c>
      <c r="EX6" s="180">
        <v>0</v>
      </c>
      <c r="EY6" s="181">
        <v>0</v>
      </c>
      <c r="EZ6" s="182">
        <v>0.18</v>
      </c>
      <c r="FA6" s="174">
        <v>0.2</v>
      </c>
      <c r="FB6" s="175">
        <f t="shared" si="16"/>
        <v>2.0000000000000018E-2</v>
      </c>
      <c r="FC6" s="176">
        <v>0</v>
      </c>
      <c r="FD6" s="177">
        <v>0</v>
      </c>
      <c r="FE6" s="178">
        <v>0</v>
      </c>
      <c r="FF6" s="179">
        <v>0.02</v>
      </c>
      <c r="FG6" s="180">
        <v>0</v>
      </c>
      <c r="FH6" s="181">
        <v>0</v>
      </c>
      <c r="FI6" s="182">
        <v>0.12</v>
      </c>
      <c r="FJ6" s="174">
        <v>0.95</v>
      </c>
      <c r="FK6" s="175">
        <f t="shared" si="17"/>
        <v>0.83</v>
      </c>
      <c r="FL6" s="176">
        <v>0</v>
      </c>
      <c r="FM6" s="177">
        <v>0</v>
      </c>
      <c r="FN6" s="178">
        <v>0</v>
      </c>
      <c r="FO6" s="179">
        <v>0.83</v>
      </c>
      <c r="FP6" s="180">
        <v>0</v>
      </c>
      <c r="FQ6" s="181">
        <v>0</v>
      </c>
      <c r="FR6" s="182">
        <v>0.2</v>
      </c>
      <c r="FS6" s="174">
        <v>0.2</v>
      </c>
      <c r="FT6" s="175">
        <f t="shared" si="18"/>
        <v>0</v>
      </c>
      <c r="FU6" s="176">
        <v>0</v>
      </c>
      <c r="FV6" s="177">
        <v>0</v>
      </c>
      <c r="FW6" s="178">
        <v>0</v>
      </c>
      <c r="FX6" s="179">
        <v>0</v>
      </c>
      <c r="FY6" s="180">
        <v>0</v>
      </c>
      <c r="FZ6" s="181">
        <v>0</v>
      </c>
      <c r="GA6" s="182">
        <v>0.2</v>
      </c>
      <c r="GB6" s="174">
        <v>0.2</v>
      </c>
      <c r="GC6" s="175">
        <f t="shared" si="19"/>
        <v>0</v>
      </c>
      <c r="GD6" s="176">
        <v>0</v>
      </c>
      <c r="GE6" s="177">
        <v>0</v>
      </c>
      <c r="GF6" s="178">
        <v>0</v>
      </c>
      <c r="GG6" s="179">
        <v>0</v>
      </c>
      <c r="GH6" s="180">
        <v>0</v>
      </c>
      <c r="GI6" s="181">
        <v>0</v>
      </c>
      <c r="GJ6" s="182">
        <v>0.2</v>
      </c>
      <c r="GK6" s="174">
        <v>0.2</v>
      </c>
      <c r="GL6" s="175">
        <f t="shared" si="20"/>
        <v>0</v>
      </c>
      <c r="GM6" s="176">
        <v>0</v>
      </c>
      <c r="GN6" s="177">
        <v>0</v>
      </c>
      <c r="GO6" s="178">
        <v>0</v>
      </c>
      <c r="GP6" s="179">
        <v>0</v>
      </c>
      <c r="GQ6" s="180">
        <v>0</v>
      </c>
      <c r="GR6" s="181">
        <v>0</v>
      </c>
      <c r="GS6" s="182">
        <v>0.2</v>
      </c>
      <c r="GT6" s="174">
        <v>0.2</v>
      </c>
      <c r="GU6" s="175">
        <f t="shared" si="21"/>
        <v>0</v>
      </c>
      <c r="GV6" s="176">
        <v>0</v>
      </c>
      <c r="GW6" s="177">
        <v>0</v>
      </c>
      <c r="GX6" s="178">
        <v>0</v>
      </c>
      <c r="GY6" s="179">
        <v>0</v>
      </c>
      <c r="GZ6" s="180">
        <v>0</v>
      </c>
      <c r="HA6" s="181">
        <v>0</v>
      </c>
      <c r="HB6" s="182">
        <v>0.17</v>
      </c>
      <c r="HC6" s="174">
        <v>0.1</v>
      </c>
      <c r="HD6" s="175">
        <f t="shared" si="22"/>
        <v>-7.0000000000000007E-2</v>
      </c>
      <c r="HE6" s="176">
        <v>0</v>
      </c>
      <c r="HF6" s="177">
        <v>0</v>
      </c>
      <c r="HG6" s="178">
        <v>0</v>
      </c>
      <c r="HH6" s="179">
        <v>-7.0000000000000007E-2</v>
      </c>
      <c r="HI6" s="180">
        <v>0</v>
      </c>
      <c r="HJ6" s="181">
        <v>0</v>
      </c>
      <c r="HK6" s="182">
        <v>0.43</v>
      </c>
      <c r="HL6" s="174">
        <v>0.1</v>
      </c>
      <c r="HM6" s="175">
        <f t="shared" si="23"/>
        <v>-0.32999999999999996</v>
      </c>
      <c r="HN6" s="176">
        <v>0</v>
      </c>
      <c r="HO6" s="177">
        <v>0</v>
      </c>
      <c r="HP6" s="178">
        <v>0</v>
      </c>
      <c r="HQ6" s="179">
        <v>-0.33</v>
      </c>
      <c r="HR6" s="180">
        <v>0</v>
      </c>
      <c r="HS6" s="181">
        <v>0</v>
      </c>
    </row>
    <row r="7" spans="1:227" x14ac:dyDescent="0.25">
      <c r="A7" s="167" t="s">
        <v>630</v>
      </c>
      <c r="B7" s="168" t="s">
        <v>17</v>
      </c>
      <c r="C7" s="168" t="s">
        <v>631</v>
      </c>
      <c r="D7" s="168" t="s">
        <v>632</v>
      </c>
      <c r="E7" s="168" t="s">
        <v>448</v>
      </c>
      <c r="F7" s="168">
        <v>60</v>
      </c>
      <c r="G7" s="168" t="s">
        <v>449</v>
      </c>
      <c r="H7" s="169" t="s">
        <v>635</v>
      </c>
      <c r="I7" s="170">
        <v>18</v>
      </c>
      <c r="J7" s="171"/>
      <c r="K7" s="172"/>
      <c r="L7" s="173">
        <v>8.43</v>
      </c>
      <c r="M7" s="174">
        <v>0</v>
      </c>
      <c r="N7" s="175">
        <f t="shared" si="0"/>
        <v>-8.43</v>
      </c>
      <c r="O7" s="176">
        <v>4.1666666666666664E-2</v>
      </c>
      <c r="P7" s="177">
        <v>0</v>
      </c>
      <c r="Q7" s="178">
        <v>0</v>
      </c>
      <c r="R7" s="179">
        <v>-8.43</v>
      </c>
      <c r="S7" s="180">
        <v>0</v>
      </c>
      <c r="T7" s="181">
        <v>0</v>
      </c>
      <c r="U7" s="182">
        <v>8.23</v>
      </c>
      <c r="V7" s="174">
        <v>0</v>
      </c>
      <c r="W7" s="175">
        <f t="shared" si="1"/>
        <v>-8.23</v>
      </c>
      <c r="X7" s="176">
        <v>4.1666666666666664E-2</v>
      </c>
      <c r="Y7" s="177">
        <v>0</v>
      </c>
      <c r="Z7" s="178">
        <v>0</v>
      </c>
      <c r="AA7" s="179">
        <v>-8.23</v>
      </c>
      <c r="AB7" s="180">
        <v>0</v>
      </c>
      <c r="AC7" s="181">
        <v>0</v>
      </c>
      <c r="AD7" s="182">
        <v>9.49</v>
      </c>
      <c r="AE7" s="174">
        <v>0</v>
      </c>
      <c r="AF7" s="175">
        <f t="shared" si="2"/>
        <v>-9.49</v>
      </c>
      <c r="AG7" s="176">
        <v>4.1666666666666664E-2</v>
      </c>
      <c r="AH7" s="177">
        <v>0</v>
      </c>
      <c r="AI7" s="178">
        <v>0</v>
      </c>
      <c r="AJ7" s="179">
        <v>-9.49</v>
      </c>
      <c r="AK7" s="180">
        <v>0</v>
      </c>
      <c r="AL7" s="181">
        <v>0</v>
      </c>
      <c r="AM7" s="182">
        <v>8.7100000000000009</v>
      </c>
      <c r="AN7" s="174">
        <v>0</v>
      </c>
      <c r="AO7" s="175">
        <f t="shared" si="3"/>
        <v>-8.7100000000000009</v>
      </c>
      <c r="AP7" s="176">
        <v>4.1666666666666664E-2</v>
      </c>
      <c r="AQ7" s="177">
        <v>0</v>
      </c>
      <c r="AR7" s="178">
        <v>0</v>
      </c>
      <c r="AS7" s="179">
        <v>-8.7100000000000009</v>
      </c>
      <c r="AT7" s="180">
        <v>0</v>
      </c>
      <c r="AU7" s="181">
        <v>0</v>
      </c>
      <c r="AV7" s="182">
        <v>8.86</v>
      </c>
      <c r="AW7" s="174">
        <v>0</v>
      </c>
      <c r="AX7" s="175">
        <f t="shared" si="4"/>
        <v>-8.86</v>
      </c>
      <c r="AY7" s="176">
        <v>4.1666666666666664E-2</v>
      </c>
      <c r="AZ7" s="177">
        <v>0</v>
      </c>
      <c r="BA7" s="178">
        <v>0</v>
      </c>
      <c r="BB7" s="179">
        <v>-8.86</v>
      </c>
      <c r="BC7" s="180">
        <v>0</v>
      </c>
      <c r="BD7" s="181">
        <v>0</v>
      </c>
      <c r="BE7" s="182">
        <v>7.07</v>
      </c>
      <c r="BF7" s="174">
        <v>0</v>
      </c>
      <c r="BG7" s="175">
        <f t="shared" si="5"/>
        <v>-7.07</v>
      </c>
      <c r="BH7" s="176">
        <v>4.1666666666666664E-2</v>
      </c>
      <c r="BI7" s="177">
        <v>0</v>
      </c>
      <c r="BJ7" s="178">
        <v>0</v>
      </c>
      <c r="BK7" s="179">
        <v>-7.07</v>
      </c>
      <c r="BL7" s="180">
        <v>0</v>
      </c>
      <c r="BM7" s="181">
        <v>0</v>
      </c>
      <c r="BN7" s="182">
        <v>8.82</v>
      </c>
      <c r="BO7" s="174">
        <v>0</v>
      </c>
      <c r="BP7" s="175">
        <f t="shared" si="6"/>
        <v>-8.82</v>
      </c>
      <c r="BQ7" s="176">
        <v>4.1666666666666664E-2</v>
      </c>
      <c r="BR7" s="177">
        <v>0</v>
      </c>
      <c r="BS7" s="178">
        <v>0</v>
      </c>
      <c r="BT7" s="179">
        <v>-8.82</v>
      </c>
      <c r="BU7" s="180">
        <v>0</v>
      </c>
      <c r="BV7" s="181">
        <v>0</v>
      </c>
      <c r="BW7" s="182">
        <v>8.81</v>
      </c>
      <c r="BX7" s="174">
        <v>0</v>
      </c>
      <c r="BY7" s="175">
        <f t="shared" si="7"/>
        <v>-8.81</v>
      </c>
      <c r="BZ7" s="176">
        <v>4.1666666666666664E-2</v>
      </c>
      <c r="CA7" s="177">
        <v>0</v>
      </c>
      <c r="CB7" s="178">
        <v>0</v>
      </c>
      <c r="CC7" s="179">
        <v>-8.81</v>
      </c>
      <c r="CD7" s="180">
        <v>0</v>
      </c>
      <c r="CE7" s="181">
        <v>0</v>
      </c>
      <c r="CF7" s="182">
        <v>10.4</v>
      </c>
      <c r="CG7" s="174">
        <v>0</v>
      </c>
      <c r="CH7" s="175">
        <f t="shared" si="8"/>
        <v>-10.4</v>
      </c>
      <c r="CI7" s="176">
        <v>4.1666666666666664E-2</v>
      </c>
      <c r="CJ7" s="177">
        <v>0</v>
      </c>
      <c r="CK7" s="178">
        <v>0</v>
      </c>
      <c r="CL7" s="179">
        <v>-10.4</v>
      </c>
      <c r="CM7" s="180">
        <v>0</v>
      </c>
      <c r="CN7" s="181">
        <v>0</v>
      </c>
      <c r="CO7" s="182">
        <v>10</v>
      </c>
      <c r="CP7" s="174">
        <v>0</v>
      </c>
      <c r="CQ7" s="175">
        <f t="shared" si="9"/>
        <v>-10</v>
      </c>
      <c r="CR7" s="176">
        <v>4.1666666666666664E-2</v>
      </c>
      <c r="CS7" s="177">
        <v>0</v>
      </c>
      <c r="CT7" s="178">
        <v>0</v>
      </c>
      <c r="CU7" s="179">
        <v>-10</v>
      </c>
      <c r="CV7" s="180">
        <v>0</v>
      </c>
      <c r="CW7" s="181">
        <v>0</v>
      </c>
      <c r="CX7" s="182">
        <v>10.14</v>
      </c>
      <c r="CY7" s="174">
        <v>0</v>
      </c>
      <c r="CZ7" s="175">
        <f t="shared" si="10"/>
        <v>-10.14</v>
      </c>
      <c r="DA7" s="176">
        <v>4.1666666666666664E-2</v>
      </c>
      <c r="DB7" s="177">
        <v>0</v>
      </c>
      <c r="DC7" s="178">
        <v>0</v>
      </c>
      <c r="DD7" s="179">
        <v>-10.14</v>
      </c>
      <c r="DE7" s="180">
        <v>0</v>
      </c>
      <c r="DF7" s="181">
        <v>0</v>
      </c>
      <c r="DG7" s="182">
        <v>6.62</v>
      </c>
      <c r="DH7" s="174">
        <v>0</v>
      </c>
      <c r="DI7" s="175">
        <f t="shared" si="11"/>
        <v>-6.62</v>
      </c>
      <c r="DJ7" s="176">
        <v>4.1666666666666664E-2</v>
      </c>
      <c r="DK7" s="177">
        <v>0</v>
      </c>
      <c r="DL7" s="178">
        <v>0</v>
      </c>
      <c r="DM7" s="179">
        <v>-6.62</v>
      </c>
      <c r="DN7" s="180">
        <v>0</v>
      </c>
      <c r="DO7" s="181">
        <v>0</v>
      </c>
      <c r="DP7" s="182">
        <v>6.63</v>
      </c>
      <c r="DQ7" s="174">
        <v>0</v>
      </c>
      <c r="DR7" s="175">
        <f t="shared" si="12"/>
        <v>-6.63</v>
      </c>
      <c r="DS7" s="176">
        <v>4.1666666666666664E-2</v>
      </c>
      <c r="DT7" s="177">
        <v>0</v>
      </c>
      <c r="DU7" s="178">
        <v>0</v>
      </c>
      <c r="DV7" s="179">
        <v>-6.63</v>
      </c>
      <c r="DW7" s="180">
        <v>0</v>
      </c>
      <c r="DX7" s="181">
        <v>0</v>
      </c>
      <c r="DY7" s="182">
        <v>6.09</v>
      </c>
      <c r="DZ7" s="174">
        <v>0.08</v>
      </c>
      <c r="EA7" s="175">
        <f t="shared" si="13"/>
        <v>-6.01</v>
      </c>
      <c r="EB7" s="176">
        <v>2.0833333333333333E-3</v>
      </c>
      <c r="EC7" s="177">
        <v>0</v>
      </c>
      <c r="ED7" s="178">
        <v>0</v>
      </c>
      <c r="EE7" s="179">
        <v>-6.01</v>
      </c>
      <c r="EF7" s="180">
        <v>0</v>
      </c>
      <c r="EG7" s="181">
        <v>0</v>
      </c>
      <c r="EH7" s="182">
        <v>6.19</v>
      </c>
      <c r="EI7" s="174">
        <v>0.08</v>
      </c>
      <c r="EJ7" s="175">
        <f t="shared" si="14"/>
        <v>-6.11</v>
      </c>
      <c r="EK7" s="176">
        <v>0</v>
      </c>
      <c r="EL7" s="177">
        <v>0</v>
      </c>
      <c r="EM7" s="178">
        <v>0</v>
      </c>
      <c r="EN7" s="179">
        <v>-6.11</v>
      </c>
      <c r="EO7" s="180">
        <v>0</v>
      </c>
      <c r="EP7" s="181">
        <v>0</v>
      </c>
      <c r="EQ7" s="182">
        <v>5.82</v>
      </c>
      <c r="ER7" s="174">
        <v>0.08</v>
      </c>
      <c r="ES7" s="175">
        <f t="shared" si="15"/>
        <v>-5.74</v>
      </c>
      <c r="ET7" s="176">
        <v>6.2499999999999995E-3</v>
      </c>
      <c r="EU7" s="177">
        <v>0</v>
      </c>
      <c r="EV7" s="178">
        <v>0</v>
      </c>
      <c r="EW7" s="179">
        <v>-5.74</v>
      </c>
      <c r="EX7" s="180">
        <v>0</v>
      </c>
      <c r="EY7" s="181">
        <v>0</v>
      </c>
      <c r="EZ7" s="182">
        <v>5.52</v>
      </c>
      <c r="FA7" s="174">
        <v>0.08</v>
      </c>
      <c r="FB7" s="175">
        <f t="shared" si="16"/>
        <v>-5.4399999999999995</v>
      </c>
      <c r="FC7" s="176">
        <v>3.5416666666666666E-2</v>
      </c>
      <c r="FD7" s="177">
        <v>0</v>
      </c>
      <c r="FE7" s="178">
        <v>0</v>
      </c>
      <c r="FF7" s="179">
        <v>-5.44</v>
      </c>
      <c r="FG7" s="180">
        <v>0</v>
      </c>
      <c r="FH7" s="181">
        <v>0</v>
      </c>
      <c r="FI7" s="182">
        <v>7.03</v>
      </c>
      <c r="FJ7" s="174">
        <v>3.63</v>
      </c>
      <c r="FK7" s="175">
        <f t="shared" si="17"/>
        <v>-3.4000000000000004</v>
      </c>
      <c r="FL7" s="176">
        <v>0</v>
      </c>
      <c r="FM7" s="177">
        <v>0</v>
      </c>
      <c r="FN7" s="178">
        <v>0</v>
      </c>
      <c r="FO7" s="179">
        <v>-3.4</v>
      </c>
      <c r="FP7" s="180">
        <v>0</v>
      </c>
      <c r="FQ7" s="181">
        <v>0</v>
      </c>
      <c r="FR7" s="182">
        <v>8.2899999999999991</v>
      </c>
      <c r="FS7" s="174">
        <v>10</v>
      </c>
      <c r="FT7" s="175">
        <f t="shared" si="18"/>
        <v>1.7100000000000009</v>
      </c>
      <c r="FU7" s="176">
        <v>0</v>
      </c>
      <c r="FV7" s="177">
        <v>0</v>
      </c>
      <c r="FW7" s="178">
        <v>0</v>
      </c>
      <c r="FX7" s="179">
        <v>1.71</v>
      </c>
      <c r="FY7" s="180">
        <v>0</v>
      </c>
      <c r="FZ7" s="181">
        <v>0</v>
      </c>
      <c r="GA7" s="182">
        <v>10.07</v>
      </c>
      <c r="GB7" s="174">
        <v>14</v>
      </c>
      <c r="GC7" s="175">
        <f t="shared" si="19"/>
        <v>3.9299999999999997</v>
      </c>
      <c r="GD7" s="176">
        <v>0</v>
      </c>
      <c r="GE7" s="177">
        <v>0</v>
      </c>
      <c r="GF7" s="178">
        <v>0</v>
      </c>
      <c r="GG7" s="179">
        <v>3.93</v>
      </c>
      <c r="GH7" s="180">
        <v>0</v>
      </c>
      <c r="GI7" s="181">
        <v>0</v>
      </c>
      <c r="GJ7" s="182">
        <v>10.3</v>
      </c>
      <c r="GK7" s="174">
        <v>15</v>
      </c>
      <c r="GL7" s="175">
        <f t="shared" si="20"/>
        <v>4.6999999999999993</v>
      </c>
      <c r="GM7" s="176">
        <v>0</v>
      </c>
      <c r="GN7" s="177">
        <v>0</v>
      </c>
      <c r="GO7" s="178">
        <v>0</v>
      </c>
      <c r="GP7" s="179">
        <v>4.7</v>
      </c>
      <c r="GQ7" s="180">
        <v>0</v>
      </c>
      <c r="GR7" s="181">
        <v>0</v>
      </c>
      <c r="GS7" s="182">
        <v>10.61</v>
      </c>
      <c r="GT7" s="174">
        <v>4.0599999999999996</v>
      </c>
      <c r="GU7" s="175">
        <f t="shared" si="21"/>
        <v>-6.55</v>
      </c>
      <c r="GV7" s="176">
        <v>1.5277777777777777E-2</v>
      </c>
      <c r="GW7" s="177">
        <v>0</v>
      </c>
      <c r="GX7" s="178">
        <v>0</v>
      </c>
      <c r="GY7" s="179">
        <v>-6.55</v>
      </c>
      <c r="GZ7" s="180">
        <v>0</v>
      </c>
      <c r="HA7" s="181">
        <v>0</v>
      </c>
      <c r="HB7" s="182">
        <v>9.1199999999999992</v>
      </c>
      <c r="HC7" s="174">
        <v>0</v>
      </c>
      <c r="HD7" s="175">
        <f t="shared" si="22"/>
        <v>-9.1199999999999992</v>
      </c>
      <c r="HE7" s="176">
        <v>4.1666666666666664E-2</v>
      </c>
      <c r="HF7" s="177">
        <v>0</v>
      </c>
      <c r="HG7" s="178">
        <v>0</v>
      </c>
      <c r="HH7" s="179">
        <v>-9.1199999999999992</v>
      </c>
      <c r="HI7" s="180">
        <v>0</v>
      </c>
      <c r="HJ7" s="181">
        <v>0</v>
      </c>
      <c r="HK7" s="182">
        <v>3.5</v>
      </c>
      <c r="HL7" s="174">
        <v>0</v>
      </c>
      <c r="HM7" s="175">
        <f t="shared" si="23"/>
        <v>-3.5</v>
      </c>
      <c r="HN7" s="176">
        <v>4.1666666666666664E-2</v>
      </c>
      <c r="HO7" s="177">
        <v>0</v>
      </c>
      <c r="HP7" s="178">
        <v>0</v>
      </c>
      <c r="HQ7" s="179">
        <v>-3.5</v>
      </c>
      <c r="HR7" s="180">
        <v>0</v>
      </c>
      <c r="HS7" s="181">
        <v>0</v>
      </c>
    </row>
    <row r="8" spans="1:227" x14ac:dyDescent="0.25">
      <c r="A8" s="167" t="s">
        <v>630</v>
      </c>
      <c r="B8" s="168" t="s">
        <v>17</v>
      </c>
      <c r="C8" s="168" t="s">
        <v>631</v>
      </c>
      <c r="D8" s="168" t="s">
        <v>632</v>
      </c>
      <c r="E8" s="168" t="s">
        <v>448</v>
      </c>
      <c r="F8" s="168">
        <v>60</v>
      </c>
      <c r="G8" s="168" t="s">
        <v>139</v>
      </c>
      <c r="H8" s="169" t="s">
        <v>636</v>
      </c>
      <c r="I8" s="170">
        <v>28</v>
      </c>
      <c r="J8" s="171"/>
      <c r="K8" s="172"/>
      <c r="L8" s="173">
        <v>12.87</v>
      </c>
      <c r="M8" s="174">
        <v>0</v>
      </c>
      <c r="N8" s="175">
        <f t="shared" si="0"/>
        <v>-12.87</v>
      </c>
      <c r="O8" s="176">
        <v>4.1666666666666664E-2</v>
      </c>
      <c r="P8" s="177">
        <v>0</v>
      </c>
      <c r="Q8" s="178">
        <v>0</v>
      </c>
      <c r="R8" s="179">
        <v>-12.87</v>
      </c>
      <c r="S8" s="180">
        <v>0</v>
      </c>
      <c r="T8" s="181">
        <v>0</v>
      </c>
      <c r="U8" s="182">
        <v>9.74</v>
      </c>
      <c r="V8" s="174">
        <v>0</v>
      </c>
      <c r="W8" s="175">
        <f t="shared" si="1"/>
        <v>-9.74</v>
      </c>
      <c r="X8" s="176">
        <v>4.1666666666666664E-2</v>
      </c>
      <c r="Y8" s="177">
        <v>0</v>
      </c>
      <c r="Z8" s="178">
        <v>0</v>
      </c>
      <c r="AA8" s="179">
        <v>-9.74</v>
      </c>
      <c r="AB8" s="180">
        <v>0</v>
      </c>
      <c r="AC8" s="181">
        <v>0</v>
      </c>
      <c r="AD8" s="182">
        <v>11.87</v>
      </c>
      <c r="AE8" s="174">
        <v>0</v>
      </c>
      <c r="AF8" s="175">
        <f t="shared" si="2"/>
        <v>-11.87</v>
      </c>
      <c r="AG8" s="176">
        <v>4.1666666666666664E-2</v>
      </c>
      <c r="AH8" s="177">
        <v>0</v>
      </c>
      <c r="AI8" s="178">
        <v>0</v>
      </c>
      <c r="AJ8" s="179">
        <v>-11.87</v>
      </c>
      <c r="AK8" s="180">
        <v>0</v>
      </c>
      <c r="AL8" s="181">
        <v>0</v>
      </c>
      <c r="AM8" s="182">
        <v>10.37</v>
      </c>
      <c r="AN8" s="174">
        <v>0</v>
      </c>
      <c r="AO8" s="175">
        <f t="shared" si="3"/>
        <v>-10.37</v>
      </c>
      <c r="AP8" s="176">
        <v>4.1666666666666664E-2</v>
      </c>
      <c r="AQ8" s="177">
        <v>0</v>
      </c>
      <c r="AR8" s="178">
        <v>0</v>
      </c>
      <c r="AS8" s="179">
        <v>-10.37</v>
      </c>
      <c r="AT8" s="180">
        <v>0</v>
      </c>
      <c r="AU8" s="181">
        <v>0</v>
      </c>
      <c r="AV8" s="182">
        <v>11.2</v>
      </c>
      <c r="AW8" s="174">
        <v>0</v>
      </c>
      <c r="AX8" s="175">
        <f t="shared" si="4"/>
        <v>-11.2</v>
      </c>
      <c r="AY8" s="176">
        <v>4.1666666666666664E-2</v>
      </c>
      <c r="AZ8" s="177">
        <v>0</v>
      </c>
      <c r="BA8" s="178">
        <v>0</v>
      </c>
      <c r="BB8" s="179">
        <v>-11.2</v>
      </c>
      <c r="BC8" s="180">
        <v>0</v>
      </c>
      <c r="BD8" s="181">
        <v>0</v>
      </c>
      <c r="BE8" s="182">
        <v>10.42</v>
      </c>
      <c r="BF8" s="174">
        <v>0</v>
      </c>
      <c r="BG8" s="175">
        <f t="shared" si="5"/>
        <v>-10.42</v>
      </c>
      <c r="BH8" s="176">
        <v>4.1666666666666664E-2</v>
      </c>
      <c r="BI8" s="177">
        <v>0</v>
      </c>
      <c r="BJ8" s="178">
        <v>0</v>
      </c>
      <c r="BK8" s="179">
        <v>-10.42</v>
      </c>
      <c r="BL8" s="180">
        <v>0</v>
      </c>
      <c r="BM8" s="181">
        <v>0</v>
      </c>
      <c r="BN8" s="182">
        <v>13.26</v>
      </c>
      <c r="BO8" s="174">
        <v>0</v>
      </c>
      <c r="BP8" s="175">
        <f t="shared" si="6"/>
        <v>-13.26</v>
      </c>
      <c r="BQ8" s="176">
        <v>4.1666666666666664E-2</v>
      </c>
      <c r="BR8" s="177">
        <v>0</v>
      </c>
      <c r="BS8" s="178">
        <v>0</v>
      </c>
      <c r="BT8" s="179">
        <v>-13.26</v>
      </c>
      <c r="BU8" s="180">
        <v>0</v>
      </c>
      <c r="BV8" s="181">
        <v>0</v>
      </c>
      <c r="BW8" s="182">
        <v>13.13</v>
      </c>
      <c r="BX8" s="174">
        <v>6.87</v>
      </c>
      <c r="BY8" s="175">
        <f t="shared" si="7"/>
        <v>-6.2600000000000007</v>
      </c>
      <c r="BZ8" s="176">
        <v>4.1666666666666664E-2</v>
      </c>
      <c r="CA8" s="177">
        <v>0</v>
      </c>
      <c r="CB8" s="178">
        <v>0</v>
      </c>
      <c r="CC8" s="179">
        <v>-6.26</v>
      </c>
      <c r="CD8" s="180">
        <v>0</v>
      </c>
      <c r="CE8" s="181">
        <v>0</v>
      </c>
      <c r="CF8" s="182">
        <v>9.43</v>
      </c>
      <c r="CG8" s="174">
        <v>0</v>
      </c>
      <c r="CH8" s="175">
        <f t="shared" si="8"/>
        <v>-9.43</v>
      </c>
      <c r="CI8" s="176">
        <v>4.1666666666666664E-2</v>
      </c>
      <c r="CJ8" s="177">
        <v>0</v>
      </c>
      <c r="CK8" s="178">
        <v>0</v>
      </c>
      <c r="CL8" s="179">
        <v>-9.43</v>
      </c>
      <c r="CM8" s="180">
        <v>0</v>
      </c>
      <c r="CN8" s="181">
        <v>0</v>
      </c>
      <c r="CO8" s="182">
        <v>10.61</v>
      </c>
      <c r="CP8" s="174">
        <v>0</v>
      </c>
      <c r="CQ8" s="175">
        <f t="shared" si="9"/>
        <v>-10.61</v>
      </c>
      <c r="CR8" s="176">
        <v>4.1666666666666664E-2</v>
      </c>
      <c r="CS8" s="177">
        <v>0</v>
      </c>
      <c r="CT8" s="178">
        <v>0</v>
      </c>
      <c r="CU8" s="179">
        <v>-10.61</v>
      </c>
      <c r="CV8" s="180">
        <v>0</v>
      </c>
      <c r="CW8" s="181">
        <v>0</v>
      </c>
      <c r="CX8" s="182">
        <v>8.44</v>
      </c>
      <c r="CY8" s="174">
        <v>0</v>
      </c>
      <c r="CZ8" s="175">
        <f t="shared" si="10"/>
        <v>-8.44</v>
      </c>
      <c r="DA8" s="176">
        <v>4.1666666666666664E-2</v>
      </c>
      <c r="DB8" s="177">
        <v>0</v>
      </c>
      <c r="DC8" s="178">
        <v>0</v>
      </c>
      <c r="DD8" s="179">
        <v>-8.44</v>
      </c>
      <c r="DE8" s="180">
        <v>0</v>
      </c>
      <c r="DF8" s="181">
        <v>0</v>
      </c>
      <c r="DG8" s="182">
        <v>6.79</v>
      </c>
      <c r="DH8" s="174">
        <v>0</v>
      </c>
      <c r="DI8" s="175">
        <f t="shared" si="11"/>
        <v>-6.79</v>
      </c>
      <c r="DJ8" s="176">
        <v>4.1666666666666664E-2</v>
      </c>
      <c r="DK8" s="177">
        <v>0</v>
      </c>
      <c r="DL8" s="178">
        <v>0</v>
      </c>
      <c r="DM8" s="179">
        <v>-6.79</v>
      </c>
      <c r="DN8" s="180">
        <v>0</v>
      </c>
      <c r="DO8" s="181">
        <v>0</v>
      </c>
      <c r="DP8" s="182">
        <v>11.04</v>
      </c>
      <c r="DQ8" s="174">
        <v>0</v>
      </c>
      <c r="DR8" s="175">
        <f t="shared" si="12"/>
        <v>-11.04</v>
      </c>
      <c r="DS8" s="176">
        <v>2.2916666666666669E-2</v>
      </c>
      <c r="DT8" s="177">
        <v>0</v>
      </c>
      <c r="DU8" s="178">
        <v>0</v>
      </c>
      <c r="DV8" s="179">
        <v>-11.04</v>
      </c>
      <c r="DW8" s="180">
        <v>0</v>
      </c>
      <c r="DX8" s="181">
        <v>0</v>
      </c>
      <c r="DY8" s="182">
        <v>9.1999999999999993</v>
      </c>
      <c r="DZ8" s="174">
        <v>5.87</v>
      </c>
      <c r="EA8" s="175">
        <f t="shared" si="13"/>
        <v>-3.3299999999999992</v>
      </c>
      <c r="EB8" s="176">
        <v>0</v>
      </c>
      <c r="EC8" s="177">
        <v>0</v>
      </c>
      <c r="ED8" s="178">
        <v>0</v>
      </c>
      <c r="EE8" s="179">
        <v>-3.33</v>
      </c>
      <c r="EF8" s="180">
        <v>0</v>
      </c>
      <c r="EG8" s="181">
        <v>0</v>
      </c>
      <c r="EH8" s="182">
        <v>10.7</v>
      </c>
      <c r="EI8" s="174">
        <v>5.87</v>
      </c>
      <c r="EJ8" s="175">
        <f t="shared" si="14"/>
        <v>-4.8299999999999992</v>
      </c>
      <c r="EK8" s="176">
        <v>0</v>
      </c>
      <c r="EL8" s="177">
        <v>0</v>
      </c>
      <c r="EM8" s="178">
        <v>0</v>
      </c>
      <c r="EN8" s="179">
        <v>-4.83</v>
      </c>
      <c r="EO8" s="180">
        <v>0</v>
      </c>
      <c r="EP8" s="181">
        <v>0</v>
      </c>
      <c r="EQ8" s="182">
        <v>8.92</v>
      </c>
      <c r="ER8" s="174">
        <v>10.87</v>
      </c>
      <c r="ES8" s="175">
        <f t="shared" si="15"/>
        <v>1.9499999999999993</v>
      </c>
      <c r="ET8" s="176">
        <v>0</v>
      </c>
      <c r="EU8" s="177">
        <v>0</v>
      </c>
      <c r="EV8" s="178">
        <v>0</v>
      </c>
      <c r="EW8" s="179">
        <v>1.95</v>
      </c>
      <c r="EX8" s="180">
        <v>0</v>
      </c>
      <c r="EY8" s="181">
        <v>0</v>
      </c>
      <c r="EZ8" s="182">
        <v>7.61</v>
      </c>
      <c r="FA8" s="174">
        <v>14.42</v>
      </c>
      <c r="FB8" s="175">
        <f t="shared" si="16"/>
        <v>6.81</v>
      </c>
      <c r="FC8" s="176">
        <v>0</v>
      </c>
      <c r="FD8" s="177">
        <v>0</v>
      </c>
      <c r="FE8" s="178">
        <v>0</v>
      </c>
      <c r="FF8" s="179">
        <v>6.81</v>
      </c>
      <c r="FG8" s="180">
        <v>0</v>
      </c>
      <c r="FH8" s="181">
        <v>0</v>
      </c>
      <c r="FI8" s="182">
        <v>8.61</v>
      </c>
      <c r="FJ8" s="174">
        <v>18.399999999999999</v>
      </c>
      <c r="FK8" s="175">
        <f t="shared" si="17"/>
        <v>9.7899999999999991</v>
      </c>
      <c r="FL8" s="176">
        <v>0</v>
      </c>
      <c r="FM8" s="177">
        <v>0</v>
      </c>
      <c r="FN8" s="178">
        <v>0</v>
      </c>
      <c r="FO8" s="179">
        <v>9.7899999999999991</v>
      </c>
      <c r="FP8" s="180">
        <v>0</v>
      </c>
      <c r="FQ8" s="181">
        <v>0</v>
      </c>
      <c r="FR8" s="182">
        <v>12.37</v>
      </c>
      <c r="FS8" s="174">
        <v>0</v>
      </c>
      <c r="FT8" s="175">
        <f t="shared" si="18"/>
        <v>-12.37</v>
      </c>
      <c r="FU8" s="176">
        <v>1.3888888888888889E-3</v>
      </c>
      <c r="FV8" s="177">
        <v>0</v>
      </c>
      <c r="FW8" s="178">
        <v>0</v>
      </c>
      <c r="FX8" s="179">
        <v>-12.37</v>
      </c>
      <c r="FY8" s="180">
        <v>0</v>
      </c>
      <c r="FZ8" s="181">
        <v>0</v>
      </c>
      <c r="GA8" s="182">
        <v>12.34</v>
      </c>
      <c r="GB8" s="174">
        <v>16.87</v>
      </c>
      <c r="GC8" s="175">
        <f t="shared" si="19"/>
        <v>4.5300000000000011</v>
      </c>
      <c r="GD8" s="176">
        <v>0</v>
      </c>
      <c r="GE8" s="177">
        <v>0</v>
      </c>
      <c r="GF8" s="178">
        <v>0</v>
      </c>
      <c r="GG8" s="179">
        <v>4.53</v>
      </c>
      <c r="GH8" s="180">
        <v>0</v>
      </c>
      <c r="GI8" s="181">
        <v>0</v>
      </c>
      <c r="GJ8" s="182">
        <v>15.2</v>
      </c>
      <c r="GK8" s="174">
        <v>17.87</v>
      </c>
      <c r="GL8" s="175">
        <f t="shared" si="20"/>
        <v>2.6700000000000017</v>
      </c>
      <c r="GM8" s="176">
        <v>0</v>
      </c>
      <c r="GN8" s="177">
        <v>0</v>
      </c>
      <c r="GO8" s="178">
        <v>0</v>
      </c>
      <c r="GP8" s="179">
        <v>2.67</v>
      </c>
      <c r="GQ8" s="180">
        <v>0</v>
      </c>
      <c r="GR8" s="181">
        <v>0</v>
      </c>
      <c r="GS8" s="182">
        <v>14.2</v>
      </c>
      <c r="GT8" s="174">
        <v>18.87</v>
      </c>
      <c r="GU8" s="175">
        <f t="shared" si="21"/>
        <v>4.6700000000000017</v>
      </c>
      <c r="GV8" s="176">
        <v>0</v>
      </c>
      <c r="GW8" s="177">
        <v>0</v>
      </c>
      <c r="GX8" s="178">
        <v>0</v>
      </c>
      <c r="GY8" s="179">
        <v>4.67</v>
      </c>
      <c r="GZ8" s="180">
        <v>0</v>
      </c>
      <c r="HA8" s="181">
        <v>0</v>
      </c>
      <c r="HB8" s="182">
        <v>15.12</v>
      </c>
      <c r="HC8" s="174">
        <v>16.87</v>
      </c>
      <c r="HD8" s="175">
        <f t="shared" si="22"/>
        <v>1.7500000000000018</v>
      </c>
      <c r="HE8" s="176">
        <v>0</v>
      </c>
      <c r="HF8" s="177">
        <v>0</v>
      </c>
      <c r="HG8" s="178">
        <v>0</v>
      </c>
      <c r="HH8" s="179">
        <v>1.75</v>
      </c>
      <c r="HI8" s="180">
        <v>0</v>
      </c>
      <c r="HJ8" s="181">
        <v>0</v>
      </c>
      <c r="HK8" s="182">
        <v>7.15</v>
      </c>
      <c r="HL8" s="174">
        <v>15.92</v>
      </c>
      <c r="HM8" s="175">
        <f t="shared" si="23"/>
        <v>8.77</v>
      </c>
      <c r="HN8" s="176">
        <v>0</v>
      </c>
      <c r="HO8" s="177">
        <v>0</v>
      </c>
      <c r="HP8" s="178">
        <v>0</v>
      </c>
      <c r="HQ8" s="179">
        <v>8.77</v>
      </c>
      <c r="HR8" s="180">
        <v>0</v>
      </c>
      <c r="HS8" s="181">
        <v>0</v>
      </c>
    </row>
    <row r="9" spans="1:227" x14ac:dyDescent="0.25">
      <c r="A9" s="167" t="s">
        <v>630</v>
      </c>
      <c r="B9" s="168" t="s">
        <v>17</v>
      </c>
      <c r="C9" s="168" t="s">
        <v>631</v>
      </c>
      <c r="D9" s="168" t="s">
        <v>632</v>
      </c>
      <c r="E9" s="168" t="s">
        <v>637</v>
      </c>
      <c r="F9" s="168">
        <v>100</v>
      </c>
      <c r="G9" s="168" t="s">
        <v>135</v>
      </c>
      <c r="H9" s="169" t="s">
        <v>638</v>
      </c>
      <c r="I9" s="170">
        <v>8</v>
      </c>
      <c r="J9" s="171"/>
      <c r="K9" s="172"/>
      <c r="L9" s="173">
        <v>7.5</v>
      </c>
      <c r="M9" s="174">
        <v>10.99</v>
      </c>
      <c r="N9" s="175">
        <f t="shared" si="0"/>
        <v>3.49</v>
      </c>
      <c r="O9" s="176">
        <v>0</v>
      </c>
      <c r="P9" s="177">
        <v>0</v>
      </c>
      <c r="Q9" s="178">
        <v>0</v>
      </c>
      <c r="R9" s="179">
        <v>3.49</v>
      </c>
      <c r="S9" s="180">
        <v>0</v>
      </c>
      <c r="T9" s="181">
        <v>0</v>
      </c>
      <c r="U9" s="182">
        <v>5.83</v>
      </c>
      <c r="V9" s="174">
        <v>8.99</v>
      </c>
      <c r="W9" s="175">
        <f t="shared" si="1"/>
        <v>3.16</v>
      </c>
      <c r="X9" s="176">
        <v>0</v>
      </c>
      <c r="Y9" s="177">
        <v>0</v>
      </c>
      <c r="Z9" s="178">
        <v>0</v>
      </c>
      <c r="AA9" s="179">
        <v>3.16</v>
      </c>
      <c r="AB9" s="180">
        <v>0</v>
      </c>
      <c r="AC9" s="181">
        <v>0</v>
      </c>
      <c r="AD9" s="182">
        <v>6.83</v>
      </c>
      <c r="AE9" s="174">
        <v>8.99</v>
      </c>
      <c r="AF9" s="175">
        <f t="shared" si="2"/>
        <v>2.16</v>
      </c>
      <c r="AG9" s="176">
        <v>0</v>
      </c>
      <c r="AH9" s="177">
        <v>0</v>
      </c>
      <c r="AI9" s="178">
        <v>0</v>
      </c>
      <c r="AJ9" s="179">
        <v>2.16</v>
      </c>
      <c r="AK9" s="180">
        <v>0</v>
      </c>
      <c r="AL9" s="181">
        <v>0</v>
      </c>
      <c r="AM9" s="182">
        <v>8.16</v>
      </c>
      <c r="AN9" s="174">
        <v>8.99</v>
      </c>
      <c r="AO9" s="175">
        <f t="shared" si="3"/>
        <v>0.83000000000000007</v>
      </c>
      <c r="AP9" s="176">
        <v>0</v>
      </c>
      <c r="AQ9" s="177">
        <v>0</v>
      </c>
      <c r="AR9" s="178">
        <v>0</v>
      </c>
      <c r="AS9" s="179">
        <v>0.83</v>
      </c>
      <c r="AT9" s="180">
        <v>0</v>
      </c>
      <c r="AU9" s="181">
        <v>0</v>
      </c>
      <c r="AV9" s="182">
        <v>7.96</v>
      </c>
      <c r="AW9" s="174">
        <v>8.99</v>
      </c>
      <c r="AX9" s="175">
        <f t="shared" si="4"/>
        <v>1.0300000000000002</v>
      </c>
      <c r="AY9" s="176">
        <v>0</v>
      </c>
      <c r="AZ9" s="177">
        <v>0</v>
      </c>
      <c r="BA9" s="178">
        <v>0</v>
      </c>
      <c r="BB9" s="179">
        <v>1.03</v>
      </c>
      <c r="BC9" s="180">
        <v>0</v>
      </c>
      <c r="BD9" s="181">
        <v>0</v>
      </c>
      <c r="BE9" s="182">
        <v>10.029999999999999</v>
      </c>
      <c r="BF9" s="174">
        <v>11.99</v>
      </c>
      <c r="BG9" s="175">
        <f t="shared" si="5"/>
        <v>1.9600000000000009</v>
      </c>
      <c r="BH9" s="176">
        <v>0</v>
      </c>
      <c r="BI9" s="177">
        <v>0</v>
      </c>
      <c r="BJ9" s="178">
        <v>0</v>
      </c>
      <c r="BK9" s="179">
        <v>1.96</v>
      </c>
      <c r="BL9" s="180">
        <v>0</v>
      </c>
      <c r="BM9" s="181">
        <v>0</v>
      </c>
      <c r="BN9" s="182">
        <v>10.83</v>
      </c>
      <c r="BO9" s="174">
        <v>11.99</v>
      </c>
      <c r="BP9" s="175">
        <f t="shared" si="6"/>
        <v>1.1600000000000001</v>
      </c>
      <c r="BQ9" s="176">
        <v>0</v>
      </c>
      <c r="BR9" s="177">
        <v>0</v>
      </c>
      <c r="BS9" s="178">
        <v>0</v>
      </c>
      <c r="BT9" s="179">
        <v>1.1599999999999999</v>
      </c>
      <c r="BU9" s="180">
        <v>0</v>
      </c>
      <c r="BV9" s="181">
        <v>0</v>
      </c>
      <c r="BW9" s="182">
        <v>9.83</v>
      </c>
      <c r="BX9" s="174">
        <v>0.99</v>
      </c>
      <c r="BY9" s="175">
        <f t="shared" si="7"/>
        <v>-8.84</v>
      </c>
      <c r="BZ9" s="176">
        <v>0</v>
      </c>
      <c r="CA9" s="177">
        <v>0</v>
      </c>
      <c r="CB9" s="178">
        <v>0</v>
      </c>
      <c r="CC9" s="179">
        <v>-8.84</v>
      </c>
      <c r="CD9" s="180">
        <v>0</v>
      </c>
      <c r="CE9" s="181">
        <v>0</v>
      </c>
      <c r="CF9" s="182">
        <v>8.83</v>
      </c>
      <c r="CG9" s="174">
        <v>11.99</v>
      </c>
      <c r="CH9" s="175">
        <f t="shared" si="8"/>
        <v>3.16</v>
      </c>
      <c r="CI9" s="176">
        <v>0</v>
      </c>
      <c r="CJ9" s="177">
        <v>0</v>
      </c>
      <c r="CK9" s="178">
        <v>0</v>
      </c>
      <c r="CL9" s="179">
        <v>3.16</v>
      </c>
      <c r="CM9" s="180">
        <v>0</v>
      </c>
      <c r="CN9" s="181">
        <v>0</v>
      </c>
      <c r="CO9" s="182">
        <v>9.5</v>
      </c>
      <c r="CP9" s="174">
        <v>9.99</v>
      </c>
      <c r="CQ9" s="175">
        <f t="shared" si="9"/>
        <v>0.49000000000000021</v>
      </c>
      <c r="CR9" s="176">
        <v>0</v>
      </c>
      <c r="CS9" s="177">
        <v>0</v>
      </c>
      <c r="CT9" s="178">
        <v>0</v>
      </c>
      <c r="CU9" s="179">
        <v>0.49</v>
      </c>
      <c r="CV9" s="180">
        <v>0</v>
      </c>
      <c r="CW9" s="181">
        <v>0</v>
      </c>
      <c r="CX9" s="182">
        <v>5.97</v>
      </c>
      <c r="CY9" s="174">
        <v>9.99</v>
      </c>
      <c r="CZ9" s="175">
        <f t="shared" si="10"/>
        <v>4.0200000000000005</v>
      </c>
      <c r="DA9" s="176">
        <v>0</v>
      </c>
      <c r="DB9" s="177">
        <v>0</v>
      </c>
      <c r="DC9" s="178">
        <v>0</v>
      </c>
      <c r="DD9" s="179">
        <v>4.0199999999999996</v>
      </c>
      <c r="DE9" s="180">
        <v>0</v>
      </c>
      <c r="DF9" s="181">
        <v>0</v>
      </c>
      <c r="DG9" s="182">
        <v>7.26</v>
      </c>
      <c r="DH9" s="174">
        <v>11.99</v>
      </c>
      <c r="DI9" s="175">
        <f t="shared" si="11"/>
        <v>4.7300000000000004</v>
      </c>
      <c r="DJ9" s="176">
        <v>0</v>
      </c>
      <c r="DK9" s="177">
        <v>0</v>
      </c>
      <c r="DL9" s="178">
        <v>0</v>
      </c>
      <c r="DM9" s="179">
        <v>4.7300000000000004</v>
      </c>
      <c r="DN9" s="180">
        <v>0</v>
      </c>
      <c r="DO9" s="181">
        <v>0</v>
      </c>
      <c r="DP9" s="182">
        <v>8.83</v>
      </c>
      <c r="DQ9" s="174">
        <v>11.99</v>
      </c>
      <c r="DR9" s="175">
        <f t="shared" si="12"/>
        <v>3.16</v>
      </c>
      <c r="DS9" s="176">
        <v>0</v>
      </c>
      <c r="DT9" s="177">
        <v>0</v>
      </c>
      <c r="DU9" s="178">
        <v>0</v>
      </c>
      <c r="DV9" s="179">
        <v>3.16</v>
      </c>
      <c r="DW9" s="180">
        <v>0</v>
      </c>
      <c r="DX9" s="181">
        <v>0</v>
      </c>
      <c r="DY9" s="182">
        <v>7.83</v>
      </c>
      <c r="DZ9" s="174">
        <v>10.99</v>
      </c>
      <c r="EA9" s="175">
        <f t="shared" si="13"/>
        <v>3.16</v>
      </c>
      <c r="EB9" s="176">
        <v>0</v>
      </c>
      <c r="EC9" s="177">
        <v>0</v>
      </c>
      <c r="ED9" s="178">
        <v>0</v>
      </c>
      <c r="EE9" s="179">
        <v>3.16</v>
      </c>
      <c r="EF9" s="180">
        <v>0</v>
      </c>
      <c r="EG9" s="181">
        <v>0</v>
      </c>
      <c r="EH9" s="182">
        <v>7.5</v>
      </c>
      <c r="EI9" s="174">
        <v>10.99</v>
      </c>
      <c r="EJ9" s="175">
        <f t="shared" si="14"/>
        <v>3.49</v>
      </c>
      <c r="EK9" s="176">
        <v>0</v>
      </c>
      <c r="EL9" s="177">
        <v>0</v>
      </c>
      <c r="EM9" s="178">
        <v>0</v>
      </c>
      <c r="EN9" s="179">
        <v>3.49</v>
      </c>
      <c r="EO9" s="180">
        <v>0</v>
      </c>
      <c r="EP9" s="181">
        <v>0</v>
      </c>
      <c r="EQ9" s="182">
        <v>8.5</v>
      </c>
      <c r="ER9" s="174">
        <v>8.02</v>
      </c>
      <c r="ES9" s="175">
        <f t="shared" si="15"/>
        <v>-0.48000000000000043</v>
      </c>
      <c r="ET9" s="176">
        <v>0</v>
      </c>
      <c r="EU9" s="177">
        <v>0</v>
      </c>
      <c r="EV9" s="178">
        <v>0</v>
      </c>
      <c r="EW9" s="179">
        <v>-0.48</v>
      </c>
      <c r="EX9" s="180">
        <v>0</v>
      </c>
      <c r="EY9" s="181">
        <v>0</v>
      </c>
      <c r="EZ9" s="182">
        <v>9.16</v>
      </c>
      <c r="FA9" s="174">
        <v>6.8</v>
      </c>
      <c r="FB9" s="175">
        <f t="shared" si="16"/>
        <v>-2.3600000000000003</v>
      </c>
      <c r="FC9" s="176">
        <v>0</v>
      </c>
      <c r="FD9" s="177">
        <v>0</v>
      </c>
      <c r="FE9" s="178">
        <v>0</v>
      </c>
      <c r="FF9" s="179">
        <v>-2.36</v>
      </c>
      <c r="FG9" s="180">
        <v>0</v>
      </c>
      <c r="FH9" s="181">
        <v>0</v>
      </c>
      <c r="FI9" s="182">
        <v>12.07</v>
      </c>
      <c r="FJ9" s="174">
        <v>7</v>
      </c>
      <c r="FK9" s="175">
        <f t="shared" si="17"/>
        <v>-5.07</v>
      </c>
      <c r="FL9" s="176">
        <v>0</v>
      </c>
      <c r="FM9" s="177">
        <v>0</v>
      </c>
      <c r="FN9" s="178">
        <v>0</v>
      </c>
      <c r="FO9" s="179">
        <v>-5.07</v>
      </c>
      <c r="FP9" s="180">
        <v>0</v>
      </c>
      <c r="FQ9" s="181">
        <v>0</v>
      </c>
      <c r="FR9" s="182">
        <v>10.5</v>
      </c>
      <c r="FS9" s="174">
        <v>6.99</v>
      </c>
      <c r="FT9" s="175">
        <f t="shared" si="18"/>
        <v>-3.51</v>
      </c>
      <c r="FU9" s="176">
        <v>0</v>
      </c>
      <c r="FV9" s="177">
        <v>0</v>
      </c>
      <c r="FW9" s="178">
        <v>0</v>
      </c>
      <c r="FX9" s="179">
        <v>-3.51</v>
      </c>
      <c r="FY9" s="180">
        <v>0</v>
      </c>
      <c r="FZ9" s="181">
        <v>0</v>
      </c>
      <c r="GA9" s="182">
        <v>9.83</v>
      </c>
      <c r="GB9" s="174">
        <v>9.99</v>
      </c>
      <c r="GC9" s="175">
        <f t="shared" si="19"/>
        <v>0.16000000000000014</v>
      </c>
      <c r="GD9" s="176">
        <v>0</v>
      </c>
      <c r="GE9" s="177">
        <v>0</v>
      </c>
      <c r="GF9" s="178">
        <v>0</v>
      </c>
      <c r="GG9" s="179">
        <v>0.16</v>
      </c>
      <c r="GH9" s="180">
        <v>0</v>
      </c>
      <c r="GI9" s="181">
        <v>0</v>
      </c>
      <c r="GJ9" s="182">
        <v>10.16</v>
      </c>
      <c r="GK9" s="174">
        <v>9.99</v>
      </c>
      <c r="GL9" s="175">
        <f t="shared" si="20"/>
        <v>-0.16999999999999993</v>
      </c>
      <c r="GM9" s="176">
        <v>0</v>
      </c>
      <c r="GN9" s="177">
        <v>0</v>
      </c>
      <c r="GO9" s="178">
        <v>0</v>
      </c>
      <c r="GP9" s="179">
        <v>-0.17</v>
      </c>
      <c r="GQ9" s="180">
        <v>0</v>
      </c>
      <c r="GR9" s="181">
        <v>0</v>
      </c>
      <c r="GS9" s="182">
        <v>9.5</v>
      </c>
      <c r="GT9" s="174">
        <v>12.39</v>
      </c>
      <c r="GU9" s="175">
        <f t="shared" si="21"/>
        <v>2.8900000000000006</v>
      </c>
      <c r="GV9" s="176">
        <v>0</v>
      </c>
      <c r="GW9" s="177">
        <v>0</v>
      </c>
      <c r="GX9" s="178">
        <v>0</v>
      </c>
      <c r="GY9" s="179">
        <v>2.89</v>
      </c>
      <c r="GZ9" s="180">
        <v>0</v>
      </c>
      <c r="HA9" s="181">
        <v>0</v>
      </c>
      <c r="HB9" s="182">
        <v>10.16</v>
      </c>
      <c r="HC9" s="174">
        <v>13.7</v>
      </c>
      <c r="HD9" s="175">
        <f t="shared" si="22"/>
        <v>3.5399999999999991</v>
      </c>
      <c r="HE9" s="176">
        <v>0</v>
      </c>
      <c r="HF9" s="177">
        <v>0</v>
      </c>
      <c r="HG9" s="178">
        <v>0</v>
      </c>
      <c r="HH9" s="179">
        <v>3.54</v>
      </c>
      <c r="HI9" s="180">
        <v>0</v>
      </c>
      <c r="HJ9" s="181">
        <v>0</v>
      </c>
      <c r="HK9" s="182">
        <v>9.5</v>
      </c>
      <c r="HL9" s="174">
        <v>13.6</v>
      </c>
      <c r="HM9" s="175">
        <f t="shared" si="23"/>
        <v>4.0999999999999996</v>
      </c>
      <c r="HN9" s="176">
        <v>0</v>
      </c>
      <c r="HO9" s="177">
        <v>0</v>
      </c>
      <c r="HP9" s="178">
        <v>0</v>
      </c>
      <c r="HQ9" s="179">
        <v>4.0999999999999996</v>
      </c>
      <c r="HR9" s="180">
        <v>0</v>
      </c>
      <c r="HS9" s="181">
        <v>0</v>
      </c>
    </row>
    <row r="10" spans="1:227" x14ac:dyDescent="0.25">
      <c r="A10" s="167" t="s">
        <v>630</v>
      </c>
      <c r="B10" s="168" t="s">
        <v>17</v>
      </c>
      <c r="C10" s="168" t="s">
        <v>631</v>
      </c>
      <c r="D10" s="168" t="s">
        <v>632</v>
      </c>
      <c r="E10" s="168" t="s">
        <v>637</v>
      </c>
      <c r="F10" s="168">
        <v>100</v>
      </c>
      <c r="G10" s="168" t="s">
        <v>135</v>
      </c>
      <c r="H10" s="169" t="s">
        <v>639</v>
      </c>
      <c r="I10" s="170">
        <v>3</v>
      </c>
      <c r="J10" s="171"/>
      <c r="K10" s="172"/>
      <c r="L10" s="173">
        <v>3</v>
      </c>
      <c r="M10" s="174">
        <v>3</v>
      </c>
      <c r="N10" s="175">
        <f t="shared" si="0"/>
        <v>0</v>
      </c>
      <c r="O10" s="176">
        <v>0</v>
      </c>
      <c r="P10" s="177">
        <v>0</v>
      </c>
      <c r="Q10" s="178">
        <v>0</v>
      </c>
      <c r="R10" s="179">
        <v>0</v>
      </c>
      <c r="S10" s="180">
        <v>0</v>
      </c>
      <c r="T10" s="181">
        <v>0</v>
      </c>
      <c r="U10" s="182">
        <v>2.83</v>
      </c>
      <c r="V10" s="174">
        <v>3</v>
      </c>
      <c r="W10" s="175">
        <f t="shared" si="1"/>
        <v>0.16999999999999993</v>
      </c>
      <c r="X10" s="176">
        <v>0</v>
      </c>
      <c r="Y10" s="177">
        <v>0</v>
      </c>
      <c r="Z10" s="178">
        <v>0</v>
      </c>
      <c r="AA10" s="179">
        <v>0.17</v>
      </c>
      <c r="AB10" s="180">
        <v>0</v>
      </c>
      <c r="AC10" s="181">
        <v>0</v>
      </c>
      <c r="AD10" s="182">
        <v>2.83</v>
      </c>
      <c r="AE10" s="174">
        <v>3</v>
      </c>
      <c r="AF10" s="175">
        <f t="shared" si="2"/>
        <v>0.16999999999999993</v>
      </c>
      <c r="AG10" s="176">
        <v>0</v>
      </c>
      <c r="AH10" s="177">
        <v>0</v>
      </c>
      <c r="AI10" s="178">
        <v>0</v>
      </c>
      <c r="AJ10" s="179">
        <v>0.17</v>
      </c>
      <c r="AK10" s="180">
        <v>0</v>
      </c>
      <c r="AL10" s="181">
        <v>0</v>
      </c>
      <c r="AM10" s="182">
        <v>2.83</v>
      </c>
      <c r="AN10" s="174">
        <v>3</v>
      </c>
      <c r="AO10" s="175">
        <f t="shared" si="3"/>
        <v>0.16999999999999993</v>
      </c>
      <c r="AP10" s="176">
        <v>0</v>
      </c>
      <c r="AQ10" s="177">
        <v>0</v>
      </c>
      <c r="AR10" s="178">
        <v>0</v>
      </c>
      <c r="AS10" s="179">
        <v>0.17</v>
      </c>
      <c r="AT10" s="180">
        <v>0</v>
      </c>
      <c r="AU10" s="181">
        <v>0</v>
      </c>
      <c r="AV10" s="182">
        <v>2.83</v>
      </c>
      <c r="AW10" s="174">
        <v>3</v>
      </c>
      <c r="AX10" s="175">
        <f t="shared" si="4"/>
        <v>0.16999999999999993</v>
      </c>
      <c r="AY10" s="176">
        <v>0</v>
      </c>
      <c r="AZ10" s="177">
        <v>0</v>
      </c>
      <c r="BA10" s="178">
        <v>0</v>
      </c>
      <c r="BB10" s="179">
        <v>0.17</v>
      </c>
      <c r="BC10" s="180">
        <v>0</v>
      </c>
      <c r="BD10" s="181">
        <v>0</v>
      </c>
      <c r="BE10" s="182">
        <v>1.36</v>
      </c>
      <c r="BF10" s="174">
        <v>3</v>
      </c>
      <c r="BG10" s="175">
        <f t="shared" si="5"/>
        <v>1.64</v>
      </c>
      <c r="BH10" s="176">
        <v>0</v>
      </c>
      <c r="BI10" s="177">
        <v>0</v>
      </c>
      <c r="BJ10" s="178">
        <v>0</v>
      </c>
      <c r="BK10" s="179">
        <v>1.64</v>
      </c>
      <c r="BL10" s="180">
        <v>0</v>
      </c>
      <c r="BM10" s="181">
        <v>0</v>
      </c>
      <c r="BN10" s="182">
        <v>3</v>
      </c>
      <c r="BO10" s="174">
        <v>3</v>
      </c>
      <c r="BP10" s="175">
        <f t="shared" si="6"/>
        <v>0</v>
      </c>
      <c r="BQ10" s="176">
        <v>0</v>
      </c>
      <c r="BR10" s="177">
        <v>0</v>
      </c>
      <c r="BS10" s="178">
        <v>0</v>
      </c>
      <c r="BT10" s="179">
        <v>0</v>
      </c>
      <c r="BU10" s="180">
        <v>0</v>
      </c>
      <c r="BV10" s="181">
        <v>0</v>
      </c>
      <c r="BW10" s="182">
        <v>3</v>
      </c>
      <c r="BX10" s="174">
        <v>0</v>
      </c>
      <c r="BY10" s="175">
        <f t="shared" si="7"/>
        <v>-3</v>
      </c>
      <c r="BZ10" s="176">
        <v>0</v>
      </c>
      <c r="CA10" s="177">
        <v>0</v>
      </c>
      <c r="CB10" s="178">
        <v>0</v>
      </c>
      <c r="CC10" s="179">
        <v>-3</v>
      </c>
      <c r="CD10" s="180">
        <v>0</v>
      </c>
      <c r="CE10" s="181">
        <v>0</v>
      </c>
      <c r="CF10" s="182">
        <v>2.83</v>
      </c>
      <c r="CG10" s="174">
        <v>3</v>
      </c>
      <c r="CH10" s="175">
        <f t="shared" si="8"/>
        <v>0.16999999999999993</v>
      </c>
      <c r="CI10" s="176">
        <v>0</v>
      </c>
      <c r="CJ10" s="177">
        <v>0</v>
      </c>
      <c r="CK10" s="178">
        <v>0</v>
      </c>
      <c r="CL10" s="179">
        <v>0.17</v>
      </c>
      <c r="CM10" s="180">
        <v>0</v>
      </c>
      <c r="CN10" s="181">
        <v>0</v>
      </c>
      <c r="CO10" s="182">
        <v>2.83</v>
      </c>
      <c r="CP10" s="174">
        <v>3</v>
      </c>
      <c r="CQ10" s="175">
        <f t="shared" si="9"/>
        <v>0.16999999999999993</v>
      </c>
      <c r="CR10" s="176">
        <v>0</v>
      </c>
      <c r="CS10" s="177">
        <v>0</v>
      </c>
      <c r="CT10" s="178">
        <v>0</v>
      </c>
      <c r="CU10" s="179">
        <v>0.17</v>
      </c>
      <c r="CV10" s="180">
        <v>0</v>
      </c>
      <c r="CW10" s="181">
        <v>0</v>
      </c>
      <c r="CX10" s="182">
        <v>2.67</v>
      </c>
      <c r="CY10" s="174">
        <v>3</v>
      </c>
      <c r="CZ10" s="175">
        <f t="shared" si="10"/>
        <v>0.33000000000000007</v>
      </c>
      <c r="DA10" s="176">
        <v>0</v>
      </c>
      <c r="DB10" s="177">
        <v>0</v>
      </c>
      <c r="DC10" s="178">
        <v>0</v>
      </c>
      <c r="DD10" s="179">
        <v>0.33</v>
      </c>
      <c r="DE10" s="180">
        <v>0</v>
      </c>
      <c r="DF10" s="181">
        <v>0</v>
      </c>
      <c r="DG10" s="182">
        <v>1.19</v>
      </c>
      <c r="DH10" s="174">
        <v>3</v>
      </c>
      <c r="DI10" s="175">
        <f t="shared" si="11"/>
        <v>1.81</v>
      </c>
      <c r="DJ10" s="176">
        <v>0</v>
      </c>
      <c r="DK10" s="177">
        <v>0</v>
      </c>
      <c r="DL10" s="178">
        <v>0</v>
      </c>
      <c r="DM10" s="179">
        <v>1.81</v>
      </c>
      <c r="DN10" s="180">
        <v>0</v>
      </c>
      <c r="DO10" s="181">
        <v>0</v>
      </c>
      <c r="DP10" s="182">
        <v>3</v>
      </c>
      <c r="DQ10" s="174">
        <v>3</v>
      </c>
      <c r="DR10" s="175">
        <f t="shared" si="12"/>
        <v>0</v>
      </c>
      <c r="DS10" s="176">
        <v>0</v>
      </c>
      <c r="DT10" s="177">
        <v>0</v>
      </c>
      <c r="DU10" s="178">
        <v>0</v>
      </c>
      <c r="DV10" s="179">
        <v>0</v>
      </c>
      <c r="DW10" s="180">
        <v>0</v>
      </c>
      <c r="DX10" s="181">
        <v>0</v>
      </c>
      <c r="DY10" s="182">
        <v>3</v>
      </c>
      <c r="DZ10" s="174">
        <v>3</v>
      </c>
      <c r="EA10" s="175">
        <f t="shared" si="13"/>
        <v>0</v>
      </c>
      <c r="EB10" s="176">
        <v>0</v>
      </c>
      <c r="EC10" s="177">
        <v>0</v>
      </c>
      <c r="ED10" s="178">
        <v>0</v>
      </c>
      <c r="EE10" s="179">
        <v>0</v>
      </c>
      <c r="EF10" s="180">
        <v>0</v>
      </c>
      <c r="EG10" s="181">
        <v>0</v>
      </c>
      <c r="EH10" s="182">
        <v>3</v>
      </c>
      <c r="EI10" s="174">
        <v>3</v>
      </c>
      <c r="EJ10" s="175">
        <f t="shared" si="14"/>
        <v>0</v>
      </c>
      <c r="EK10" s="176">
        <v>0</v>
      </c>
      <c r="EL10" s="177">
        <v>0</v>
      </c>
      <c r="EM10" s="178">
        <v>0</v>
      </c>
      <c r="EN10" s="179">
        <v>0</v>
      </c>
      <c r="EO10" s="180">
        <v>0</v>
      </c>
      <c r="EP10" s="181">
        <v>0</v>
      </c>
      <c r="EQ10" s="182">
        <v>3</v>
      </c>
      <c r="ER10" s="174">
        <v>3</v>
      </c>
      <c r="ES10" s="175">
        <f t="shared" si="15"/>
        <v>0</v>
      </c>
      <c r="ET10" s="176">
        <v>0</v>
      </c>
      <c r="EU10" s="177">
        <v>0</v>
      </c>
      <c r="EV10" s="178">
        <v>0</v>
      </c>
      <c r="EW10" s="179">
        <v>0</v>
      </c>
      <c r="EX10" s="180">
        <v>0</v>
      </c>
      <c r="EY10" s="181">
        <v>0</v>
      </c>
      <c r="EZ10" s="182">
        <v>3</v>
      </c>
      <c r="FA10" s="174">
        <v>3</v>
      </c>
      <c r="FB10" s="175">
        <f t="shared" si="16"/>
        <v>0</v>
      </c>
      <c r="FC10" s="176">
        <v>0</v>
      </c>
      <c r="FD10" s="177">
        <v>0</v>
      </c>
      <c r="FE10" s="178">
        <v>0</v>
      </c>
      <c r="FF10" s="179">
        <v>0</v>
      </c>
      <c r="FG10" s="180">
        <v>0</v>
      </c>
      <c r="FH10" s="181">
        <v>0</v>
      </c>
      <c r="FI10" s="182">
        <v>1.03</v>
      </c>
      <c r="FJ10" s="174">
        <v>0.96</v>
      </c>
      <c r="FK10" s="175">
        <f t="shared" si="17"/>
        <v>-7.0000000000000062E-2</v>
      </c>
      <c r="FL10" s="176">
        <v>0</v>
      </c>
      <c r="FM10" s="177">
        <v>0</v>
      </c>
      <c r="FN10" s="178">
        <v>0</v>
      </c>
      <c r="FO10" s="179">
        <v>-7.0000000000000007E-2</v>
      </c>
      <c r="FP10" s="180">
        <v>0</v>
      </c>
      <c r="FQ10" s="181">
        <v>0</v>
      </c>
      <c r="FR10" s="182">
        <v>3</v>
      </c>
      <c r="FS10" s="174">
        <v>3</v>
      </c>
      <c r="FT10" s="175">
        <f t="shared" si="18"/>
        <v>0</v>
      </c>
      <c r="FU10" s="176">
        <v>0</v>
      </c>
      <c r="FV10" s="177">
        <v>0</v>
      </c>
      <c r="FW10" s="178">
        <v>0</v>
      </c>
      <c r="FX10" s="179">
        <v>0</v>
      </c>
      <c r="FY10" s="180">
        <v>0</v>
      </c>
      <c r="FZ10" s="181">
        <v>0</v>
      </c>
      <c r="GA10" s="182">
        <v>3</v>
      </c>
      <c r="GB10" s="174">
        <v>3</v>
      </c>
      <c r="GC10" s="175">
        <f t="shared" si="19"/>
        <v>0</v>
      </c>
      <c r="GD10" s="176">
        <v>0</v>
      </c>
      <c r="GE10" s="177">
        <v>0</v>
      </c>
      <c r="GF10" s="178">
        <v>0</v>
      </c>
      <c r="GG10" s="179">
        <v>0</v>
      </c>
      <c r="GH10" s="180">
        <v>0</v>
      </c>
      <c r="GI10" s="181">
        <v>0</v>
      </c>
      <c r="GJ10" s="182">
        <v>3</v>
      </c>
      <c r="GK10" s="174">
        <v>3</v>
      </c>
      <c r="GL10" s="175">
        <f t="shared" si="20"/>
        <v>0</v>
      </c>
      <c r="GM10" s="176">
        <v>0</v>
      </c>
      <c r="GN10" s="177">
        <v>0</v>
      </c>
      <c r="GO10" s="178">
        <v>0</v>
      </c>
      <c r="GP10" s="179">
        <v>0</v>
      </c>
      <c r="GQ10" s="180">
        <v>0</v>
      </c>
      <c r="GR10" s="181">
        <v>0</v>
      </c>
      <c r="GS10" s="182">
        <v>3</v>
      </c>
      <c r="GT10" s="174">
        <v>2.5</v>
      </c>
      <c r="GU10" s="175">
        <f t="shared" si="21"/>
        <v>-0.5</v>
      </c>
      <c r="GV10" s="176">
        <v>0</v>
      </c>
      <c r="GW10" s="177">
        <v>0</v>
      </c>
      <c r="GX10" s="178">
        <v>0</v>
      </c>
      <c r="GY10" s="179">
        <v>-0.5</v>
      </c>
      <c r="GZ10" s="180">
        <v>0</v>
      </c>
      <c r="HA10" s="181">
        <v>0</v>
      </c>
      <c r="HB10" s="182">
        <v>3</v>
      </c>
      <c r="HC10" s="174">
        <v>2</v>
      </c>
      <c r="HD10" s="175">
        <f t="shared" si="22"/>
        <v>-1</v>
      </c>
      <c r="HE10" s="176">
        <v>0</v>
      </c>
      <c r="HF10" s="177">
        <v>0</v>
      </c>
      <c r="HG10" s="178">
        <v>0</v>
      </c>
      <c r="HH10" s="179">
        <v>-1</v>
      </c>
      <c r="HI10" s="180">
        <v>0</v>
      </c>
      <c r="HJ10" s="181">
        <v>0</v>
      </c>
      <c r="HK10" s="182">
        <v>1.42</v>
      </c>
      <c r="HL10" s="174">
        <v>2.1800000000000002</v>
      </c>
      <c r="HM10" s="175">
        <f t="shared" si="23"/>
        <v>0.76000000000000023</v>
      </c>
      <c r="HN10" s="176">
        <v>0</v>
      </c>
      <c r="HO10" s="177">
        <v>0</v>
      </c>
      <c r="HP10" s="178">
        <v>0</v>
      </c>
      <c r="HQ10" s="179">
        <v>0.76</v>
      </c>
      <c r="HR10" s="180">
        <v>0</v>
      </c>
      <c r="HS10" s="181">
        <v>0</v>
      </c>
    </row>
    <row r="11" spans="1:227" x14ac:dyDescent="0.25">
      <c r="A11" s="167" t="s">
        <v>630</v>
      </c>
      <c r="B11" s="168" t="s">
        <v>17</v>
      </c>
      <c r="C11" s="168" t="s">
        <v>631</v>
      </c>
      <c r="D11" s="168" t="s">
        <v>632</v>
      </c>
      <c r="E11" s="168" t="s">
        <v>637</v>
      </c>
      <c r="F11" s="168">
        <v>100</v>
      </c>
      <c r="G11" s="168" t="s">
        <v>135</v>
      </c>
      <c r="H11" s="169" t="s">
        <v>640</v>
      </c>
      <c r="I11" s="170">
        <v>23</v>
      </c>
      <c r="J11" s="171"/>
      <c r="K11" s="172"/>
      <c r="L11" s="173">
        <v>13.85</v>
      </c>
      <c r="M11" s="174">
        <v>10.85</v>
      </c>
      <c r="N11" s="175">
        <f t="shared" si="0"/>
        <v>-3</v>
      </c>
      <c r="O11" s="176">
        <v>0</v>
      </c>
      <c r="P11" s="177">
        <v>0</v>
      </c>
      <c r="Q11" s="178">
        <v>0</v>
      </c>
      <c r="R11" s="179">
        <v>-3</v>
      </c>
      <c r="S11" s="180">
        <v>0</v>
      </c>
      <c r="T11" s="181">
        <v>0</v>
      </c>
      <c r="U11" s="182">
        <v>14.18</v>
      </c>
      <c r="V11" s="174">
        <v>10.85</v>
      </c>
      <c r="W11" s="175">
        <f t="shared" si="1"/>
        <v>-3.33</v>
      </c>
      <c r="X11" s="176">
        <v>0</v>
      </c>
      <c r="Y11" s="177">
        <v>0</v>
      </c>
      <c r="Z11" s="178">
        <v>0</v>
      </c>
      <c r="AA11" s="179">
        <v>-3.33</v>
      </c>
      <c r="AB11" s="180">
        <v>0</v>
      </c>
      <c r="AC11" s="181">
        <v>0</v>
      </c>
      <c r="AD11" s="182">
        <v>15.85</v>
      </c>
      <c r="AE11" s="174">
        <v>10.85</v>
      </c>
      <c r="AF11" s="175">
        <f t="shared" si="2"/>
        <v>-5</v>
      </c>
      <c r="AG11" s="176">
        <v>0</v>
      </c>
      <c r="AH11" s="177">
        <v>0</v>
      </c>
      <c r="AI11" s="178">
        <v>0</v>
      </c>
      <c r="AJ11" s="179">
        <v>-5</v>
      </c>
      <c r="AK11" s="180">
        <v>0</v>
      </c>
      <c r="AL11" s="181">
        <v>0</v>
      </c>
      <c r="AM11" s="182">
        <v>14.85</v>
      </c>
      <c r="AN11" s="174">
        <v>10.85</v>
      </c>
      <c r="AO11" s="175">
        <f t="shared" si="3"/>
        <v>-4</v>
      </c>
      <c r="AP11" s="176">
        <v>0</v>
      </c>
      <c r="AQ11" s="177">
        <v>0</v>
      </c>
      <c r="AR11" s="178">
        <v>0</v>
      </c>
      <c r="AS11" s="179">
        <v>-4</v>
      </c>
      <c r="AT11" s="180">
        <v>0</v>
      </c>
      <c r="AU11" s="181">
        <v>0</v>
      </c>
      <c r="AV11" s="182">
        <v>17.18</v>
      </c>
      <c r="AW11" s="174">
        <v>10.85</v>
      </c>
      <c r="AX11" s="175">
        <f t="shared" si="4"/>
        <v>-6.33</v>
      </c>
      <c r="AY11" s="176">
        <v>0</v>
      </c>
      <c r="AZ11" s="177">
        <v>0</v>
      </c>
      <c r="BA11" s="178">
        <v>0</v>
      </c>
      <c r="BB11" s="179">
        <v>-6.33</v>
      </c>
      <c r="BC11" s="180">
        <v>0</v>
      </c>
      <c r="BD11" s="181">
        <v>0</v>
      </c>
      <c r="BE11" s="182">
        <v>13.88</v>
      </c>
      <c r="BF11" s="174">
        <v>9.85</v>
      </c>
      <c r="BG11" s="175">
        <f t="shared" si="5"/>
        <v>-4.0300000000000011</v>
      </c>
      <c r="BH11" s="176">
        <v>0</v>
      </c>
      <c r="BI11" s="177">
        <v>0</v>
      </c>
      <c r="BJ11" s="178">
        <v>0</v>
      </c>
      <c r="BK11" s="179">
        <v>-4.03</v>
      </c>
      <c r="BL11" s="180">
        <v>0</v>
      </c>
      <c r="BM11" s="181">
        <v>0</v>
      </c>
      <c r="BN11" s="182">
        <v>17.18</v>
      </c>
      <c r="BO11" s="174">
        <v>11.85</v>
      </c>
      <c r="BP11" s="175">
        <f t="shared" si="6"/>
        <v>-5.33</v>
      </c>
      <c r="BQ11" s="176">
        <v>0</v>
      </c>
      <c r="BR11" s="177">
        <v>0</v>
      </c>
      <c r="BS11" s="178">
        <v>0</v>
      </c>
      <c r="BT11" s="179">
        <v>-5.33</v>
      </c>
      <c r="BU11" s="180">
        <v>0</v>
      </c>
      <c r="BV11" s="181">
        <v>0</v>
      </c>
      <c r="BW11" s="182">
        <v>16.95</v>
      </c>
      <c r="BX11" s="174">
        <v>4.25</v>
      </c>
      <c r="BY11" s="175">
        <f t="shared" si="7"/>
        <v>-12.7</v>
      </c>
      <c r="BZ11" s="176">
        <v>0</v>
      </c>
      <c r="CA11" s="177">
        <v>0</v>
      </c>
      <c r="CB11" s="178">
        <v>0</v>
      </c>
      <c r="CC11" s="179">
        <v>-12.7</v>
      </c>
      <c r="CD11" s="180">
        <v>0</v>
      </c>
      <c r="CE11" s="181">
        <v>0</v>
      </c>
      <c r="CF11" s="182">
        <v>16.87</v>
      </c>
      <c r="CG11" s="174">
        <v>18.899999999999999</v>
      </c>
      <c r="CH11" s="175">
        <f t="shared" si="8"/>
        <v>2.0299999999999976</v>
      </c>
      <c r="CI11" s="176">
        <v>0</v>
      </c>
      <c r="CJ11" s="177">
        <v>0</v>
      </c>
      <c r="CK11" s="178">
        <v>0</v>
      </c>
      <c r="CL11" s="179">
        <v>2.0299999999999998</v>
      </c>
      <c r="CM11" s="180">
        <v>0</v>
      </c>
      <c r="CN11" s="181">
        <v>0</v>
      </c>
      <c r="CO11" s="182">
        <v>16.2</v>
      </c>
      <c r="CP11" s="174">
        <v>18.899999999999999</v>
      </c>
      <c r="CQ11" s="175">
        <f t="shared" si="9"/>
        <v>2.6999999999999993</v>
      </c>
      <c r="CR11" s="176">
        <v>0</v>
      </c>
      <c r="CS11" s="177">
        <v>0</v>
      </c>
      <c r="CT11" s="178">
        <v>0</v>
      </c>
      <c r="CU11" s="179">
        <v>2.7</v>
      </c>
      <c r="CV11" s="180">
        <v>0</v>
      </c>
      <c r="CW11" s="181">
        <v>0</v>
      </c>
      <c r="CX11" s="182">
        <v>16.07</v>
      </c>
      <c r="CY11" s="174">
        <v>19.899999999999999</v>
      </c>
      <c r="CZ11" s="175">
        <f t="shared" si="10"/>
        <v>3.8299999999999983</v>
      </c>
      <c r="DA11" s="176">
        <v>0</v>
      </c>
      <c r="DB11" s="177">
        <v>0</v>
      </c>
      <c r="DC11" s="178">
        <v>0</v>
      </c>
      <c r="DD11" s="179">
        <v>3.83</v>
      </c>
      <c r="DE11" s="180">
        <v>0</v>
      </c>
      <c r="DF11" s="181">
        <v>0</v>
      </c>
      <c r="DG11" s="182">
        <v>14.53</v>
      </c>
      <c r="DH11" s="174">
        <v>19.899999999999999</v>
      </c>
      <c r="DI11" s="175">
        <f t="shared" si="11"/>
        <v>5.3699999999999992</v>
      </c>
      <c r="DJ11" s="176">
        <v>0</v>
      </c>
      <c r="DK11" s="177">
        <v>0</v>
      </c>
      <c r="DL11" s="178">
        <v>0</v>
      </c>
      <c r="DM11" s="179">
        <v>5.37</v>
      </c>
      <c r="DN11" s="180">
        <v>0</v>
      </c>
      <c r="DO11" s="181">
        <v>0</v>
      </c>
      <c r="DP11" s="182">
        <v>18.850000000000001</v>
      </c>
      <c r="DQ11" s="174">
        <v>20.9</v>
      </c>
      <c r="DR11" s="175">
        <f t="shared" si="12"/>
        <v>2.0499999999999972</v>
      </c>
      <c r="DS11" s="176">
        <v>0</v>
      </c>
      <c r="DT11" s="177">
        <v>0</v>
      </c>
      <c r="DU11" s="178">
        <v>0</v>
      </c>
      <c r="DV11" s="179">
        <v>2.0499999999999998</v>
      </c>
      <c r="DW11" s="180">
        <v>0</v>
      </c>
      <c r="DX11" s="181">
        <v>0</v>
      </c>
      <c r="DY11" s="182">
        <v>13.92</v>
      </c>
      <c r="DZ11" s="174">
        <v>20.9</v>
      </c>
      <c r="EA11" s="175">
        <f t="shared" si="13"/>
        <v>6.9799999999999986</v>
      </c>
      <c r="EB11" s="176">
        <v>0</v>
      </c>
      <c r="EC11" s="177">
        <v>0</v>
      </c>
      <c r="ED11" s="178">
        <v>0</v>
      </c>
      <c r="EE11" s="179">
        <v>6.98</v>
      </c>
      <c r="EF11" s="180">
        <v>0</v>
      </c>
      <c r="EG11" s="181">
        <v>0</v>
      </c>
      <c r="EH11" s="182">
        <v>17.850000000000001</v>
      </c>
      <c r="EI11" s="174">
        <v>20.9</v>
      </c>
      <c r="EJ11" s="175">
        <f t="shared" si="14"/>
        <v>3.0499999999999972</v>
      </c>
      <c r="EK11" s="176">
        <v>0</v>
      </c>
      <c r="EL11" s="177">
        <v>0</v>
      </c>
      <c r="EM11" s="178">
        <v>0</v>
      </c>
      <c r="EN11" s="179">
        <v>3.05</v>
      </c>
      <c r="EO11" s="180">
        <v>0</v>
      </c>
      <c r="EP11" s="181">
        <v>0</v>
      </c>
      <c r="EQ11" s="182">
        <v>11.85</v>
      </c>
      <c r="ER11" s="174">
        <v>20.9</v>
      </c>
      <c r="ES11" s="175">
        <f t="shared" si="15"/>
        <v>9.0499999999999989</v>
      </c>
      <c r="ET11" s="176">
        <v>0</v>
      </c>
      <c r="EU11" s="177">
        <v>0</v>
      </c>
      <c r="EV11" s="178">
        <v>0</v>
      </c>
      <c r="EW11" s="179">
        <v>9.0500000000000007</v>
      </c>
      <c r="EX11" s="180">
        <v>0</v>
      </c>
      <c r="EY11" s="181">
        <v>0</v>
      </c>
      <c r="EZ11" s="182">
        <v>13.32</v>
      </c>
      <c r="FA11" s="174">
        <v>19.899999999999999</v>
      </c>
      <c r="FB11" s="175">
        <f t="shared" si="16"/>
        <v>6.5799999999999983</v>
      </c>
      <c r="FC11" s="176">
        <v>0</v>
      </c>
      <c r="FD11" s="177">
        <v>0</v>
      </c>
      <c r="FE11" s="178">
        <v>0</v>
      </c>
      <c r="FF11" s="179">
        <v>6.58</v>
      </c>
      <c r="FG11" s="180">
        <v>0</v>
      </c>
      <c r="FH11" s="181">
        <v>0</v>
      </c>
      <c r="FI11" s="182">
        <v>14.45</v>
      </c>
      <c r="FJ11" s="174">
        <v>20.9</v>
      </c>
      <c r="FK11" s="175">
        <f t="shared" si="17"/>
        <v>6.4499999999999993</v>
      </c>
      <c r="FL11" s="176">
        <v>0</v>
      </c>
      <c r="FM11" s="177">
        <v>0</v>
      </c>
      <c r="FN11" s="178">
        <v>0</v>
      </c>
      <c r="FO11" s="179">
        <v>6.45</v>
      </c>
      <c r="FP11" s="180">
        <v>0</v>
      </c>
      <c r="FQ11" s="181">
        <v>0</v>
      </c>
      <c r="FR11" s="182">
        <v>15.35</v>
      </c>
      <c r="FS11" s="174">
        <v>15.85</v>
      </c>
      <c r="FT11" s="175">
        <f t="shared" si="18"/>
        <v>0.5</v>
      </c>
      <c r="FU11" s="176">
        <v>0</v>
      </c>
      <c r="FV11" s="177">
        <v>0</v>
      </c>
      <c r="FW11" s="178">
        <v>0</v>
      </c>
      <c r="FX11" s="179">
        <v>0.5</v>
      </c>
      <c r="FY11" s="180">
        <v>0</v>
      </c>
      <c r="FZ11" s="181">
        <v>0</v>
      </c>
      <c r="GA11" s="182">
        <v>15.85</v>
      </c>
      <c r="GB11" s="174">
        <v>17.850000000000001</v>
      </c>
      <c r="GC11" s="175">
        <f t="shared" si="19"/>
        <v>2.0000000000000018</v>
      </c>
      <c r="GD11" s="176">
        <v>0</v>
      </c>
      <c r="GE11" s="177">
        <v>0</v>
      </c>
      <c r="GF11" s="178">
        <v>0</v>
      </c>
      <c r="GG11" s="179">
        <v>2</v>
      </c>
      <c r="GH11" s="180">
        <v>0</v>
      </c>
      <c r="GI11" s="181">
        <v>0</v>
      </c>
      <c r="GJ11" s="182">
        <v>16.850000000000001</v>
      </c>
      <c r="GK11" s="174">
        <v>17.850000000000001</v>
      </c>
      <c r="GL11" s="175">
        <f t="shared" si="20"/>
        <v>1</v>
      </c>
      <c r="GM11" s="176">
        <v>0</v>
      </c>
      <c r="GN11" s="177">
        <v>0</v>
      </c>
      <c r="GO11" s="178">
        <v>0</v>
      </c>
      <c r="GP11" s="179">
        <v>1</v>
      </c>
      <c r="GQ11" s="180">
        <v>0</v>
      </c>
      <c r="GR11" s="181">
        <v>0</v>
      </c>
      <c r="GS11" s="182">
        <v>14.52</v>
      </c>
      <c r="GT11" s="174">
        <v>17.850000000000001</v>
      </c>
      <c r="GU11" s="175">
        <f t="shared" si="21"/>
        <v>3.3300000000000018</v>
      </c>
      <c r="GV11" s="176">
        <v>0</v>
      </c>
      <c r="GW11" s="177">
        <v>0</v>
      </c>
      <c r="GX11" s="178">
        <v>0</v>
      </c>
      <c r="GY11" s="179">
        <v>3.33</v>
      </c>
      <c r="GZ11" s="180">
        <v>0</v>
      </c>
      <c r="HA11" s="181">
        <v>0</v>
      </c>
      <c r="HB11" s="182">
        <v>15.52</v>
      </c>
      <c r="HC11" s="174">
        <v>17.850000000000001</v>
      </c>
      <c r="HD11" s="175">
        <f t="shared" si="22"/>
        <v>2.3300000000000018</v>
      </c>
      <c r="HE11" s="176">
        <v>0</v>
      </c>
      <c r="HF11" s="177">
        <v>0</v>
      </c>
      <c r="HG11" s="178">
        <v>0</v>
      </c>
      <c r="HH11" s="179">
        <v>2.33</v>
      </c>
      <c r="HI11" s="180">
        <v>0</v>
      </c>
      <c r="HJ11" s="181">
        <v>0</v>
      </c>
      <c r="HK11" s="182">
        <v>14.67</v>
      </c>
      <c r="HL11" s="174">
        <v>8.15</v>
      </c>
      <c r="HM11" s="175">
        <f t="shared" si="23"/>
        <v>-6.52</v>
      </c>
      <c r="HN11" s="176">
        <v>0</v>
      </c>
      <c r="HO11" s="177">
        <v>0</v>
      </c>
      <c r="HP11" s="178">
        <v>0</v>
      </c>
      <c r="HQ11" s="179">
        <v>-6.52</v>
      </c>
      <c r="HR11" s="180">
        <v>0</v>
      </c>
      <c r="HS11" s="181">
        <v>0</v>
      </c>
    </row>
    <row r="12" spans="1:227" x14ac:dyDescent="0.25">
      <c r="A12" s="167" t="s">
        <v>630</v>
      </c>
      <c r="B12" s="168" t="s">
        <v>17</v>
      </c>
      <c r="C12" s="168" t="s">
        <v>631</v>
      </c>
      <c r="D12" s="168" t="s">
        <v>632</v>
      </c>
      <c r="E12" s="168" t="s">
        <v>637</v>
      </c>
      <c r="F12" s="168">
        <v>100</v>
      </c>
      <c r="G12" s="168" t="s">
        <v>133</v>
      </c>
      <c r="H12" s="169" t="s">
        <v>641</v>
      </c>
      <c r="I12" s="170">
        <v>16</v>
      </c>
      <c r="J12" s="171"/>
      <c r="K12" s="172"/>
      <c r="L12" s="173">
        <v>8.27</v>
      </c>
      <c r="M12" s="174">
        <v>10.87</v>
      </c>
      <c r="N12" s="175">
        <f t="shared" si="0"/>
        <v>2.5999999999999996</v>
      </c>
      <c r="O12" s="176">
        <v>0</v>
      </c>
      <c r="P12" s="177">
        <v>0</v>
      </c>
      <c r="Q12" s="178">
        <v>0</v>
      </c>
      <c r="R12" s="179">
        <v>2.6</v>
      </c>
      <c r="S12" s="180">
        <v>0</v>
      </c>
      <c r="T12" s="181">
        <v>0</v>
      </c>
      <c r="U12" s="182">
        <v>8.3699999999999992</v>
      </c>
      <c r="V12" s="174">
        <v>9.8699999999999992</v>
      </c>
      <c r="W12" s="175">
        <f t="shared" si="1"/>
        <v>1.5</v>
      </c>
      <c r="X12" s="176">
        <v>0</v>
      </c>
      <c r="Y12" s="177">
        <v>0</v>
      </c>
      <c r="Z12" s="178">
        <v>0</v>
      </c>
      <c r="AA12" s="179">
        <v>1.5</v>
      </c>
      <c r="AB12" s="180">
        <v>0</v>
      </c>
      <c r="AC12" s="181">
        <v>0</v>
      </c>
      <c r="AD12" s="182">
        <v>8.16</v>
      </c>
      <c r="AE12" s="174">
        <v>9.8699999999999992</v>
      </c>
      <c r="AF12" s="175">
        <f t="shared" si="2"/>
        <v>1.7099999999999991</v>
      </c>
      <c r="AG12" s="176">
        <v>0</v>
      </c>
      <c r="AH12" s="177">
        <v>0</v>
      </c>
      <c r="AI12" s="178">
        <v>0</v>
      </c>
      <c r="AJ12" s="179">
        <v>1.71</v>
      </c>
      <c r="AK12" s="180">
        <v>0</v>
      </c>
      <c r="AL12" s="181">
        <v>0</v>
      </c>
      <c r="AM12" s="182">
        <v>8</v>
      </c>
      <c r="AN12" s="174">
        <v>9.8699999999999992</v>
      </c>
      <c r="AO12" s="175">
        <f t="shared" si="3"/>
        <v>1.8699999999999992</v>
      </c>
      <c r="AP12" s="176">
        <v>0</v>
      </c>
      <c r="AQ12" s="177">
        <v>0</v>
      </c>
      <c r="AR12" s="178">
        <v>0</v>
      </c>
      <c r="AS12" s="179">
        <v>1.87</v>
      </c>
      <c r="AT12" s="180">
        <v>0</v>
      </c>
      <c r="AU12" s="181">
        <v>0</v>
      </c>
      <c r="AV12" s="182">
        <v>8.1999999999999993</v>
      </c>
      <c r="AW12" s="174">
        <v>9.8699999999999992</v>
      </c>
      <c r="AX12" s="175">
        <f t="shared" si="4"/>
        <v>1.67</v>
      </c>
      <c r="AY12" s="176">
        <v>0</v>
      </c>
      <c r="AZ12" s="177">
        <v>0</v>
      </c>
      <c r="BA12" s="178">
        <v>0</v>
      </c>
      <c r="BB12" s="179">
        <v>1.67</v>
      </c>
      <c r="BC12" s="180">
        <v>0</v>
      </c>
      <c r="BD12" s="181">
        <v>0</v>
      </c>
      <c r="BE12" s="182">
        <v>8.16</v>
      </c>
      <c r="BF12" s="174">
        <v>6.87</v>
      </c>
      <c r="BG12" s="175">
        <f t="shared" si="5"/>
        <v>-1.29</v>
      </c>
      <c r="BH12" s="176">
        <v>0</v>
      </c>
      <c r="BI12" s="177">
        <v>0</v>
      </c>
      <c r="BJ12" s="178">
        <v>0</v>
      </c>
      <c r="BK12" s="179">
        <v>-1.29</v>
      </c>
      <c r="BL12" s="180">
        <v>0</v>
      </c>
      <c r="BM12" s="181">
        <v>0</v>
      </c>
      <c r="BN12" s="182">
        <v>7.32</v>
      </c>
      <c r="BO12" s="174">
        <v>9.8699999999999992</v>
      </c>
      <c r="BP12" s="175">
        <f t="shared" si="6"/>
        <v>2.5499999999999989</v>
      </c>
      <c r="BQ12" s="176">
        <v>0</v>
      </c>
      <c r="BR12" s="177">
        <v>0</v>
      </c>
      <c r="BS12" s="178">
        <v>0</v>
      </c>
      <c r="BT12" s="179">
        <v>2.5499999999999998</v>
      </c>
      <c r="BU12" s="180">
        <v>0</v>
      </c>
      <c r="BV12" s="181">
        <v>0</v>
      </c>
      <c r="BW12" s="182">
        <v>8.7799999999999994</v>
      </c>
      <c r="BX12" s="174">
        <v>9.8699999999999992</v>
      </c>
      <c r="BY12" s="175">
        <f t="shared" si="7"/>
        <v>1.0899999999999999</v>
      </c>
      <c r="BZ12" s="176">
        <v>0</v>
      </c>
      <c r="CA12" s="177">
        <v>0</v>
      </c>
      <c r="CB12" s="178">
        <v>0</v>
      </c>
      <c r="CC12" s="179">
        <v>1.0900000000000001</v>
      </c>
      <c r="CD12" s="180">
        <v>0</v>
      </c>
      <c r="CE12" s="181">
        <v>0</v>
      </c>
      <c r="CF12" s="182">
        <v>8.25</v>
      </c>
      <c r="CG12" s="174">
        <v>10.87</v>
      </c>
      <c r="CH12" s="175">
        <f t="shared" si="8"/>
        <v>2.6199999999999992</v>
      </c>
      <c r="CI12" s="176">
        <v>0</v>
      </c>
      <c r="CJ12" s="177">
        <v>0</v>
      </c>
      <c r="CK12" s="178">
        <v>0</v>
      </c>
      <c r="CL12" s="179">
        <v>2.62</v>
      </c>
      <c r="CM12" s="180">
        <v>0</v>
      </c>
      <c r="CN12" s="181">
        <v>0</v>
      </c>
      <c r="CO12" s="182">
        <v>8.25</v>
      </c>
      <c r="CP12" s="174">
        <v>7.87</v>
      </c>
      <c r="CQ12" s="175">
        <f t="shared" si="9"/>
        <v>-0.37999999999999989</v>
      </c>
      <c r="CR12" s="176">
        <v>0</v>
      </c>
      <c r="CS12" s="177">
        <v>0</v>
      </c>
      <c r="CT12" s="178">
        <v>0</v>
      </c>
      <c r="CU12" s="179">
        <v>-0.38</v>
      </c>
      <c r="CV12" s="180">
        <v>0</v>
      </c>
      <c r="CW12" s="181">
        <v>0</v>
      </c>
      <c r="CX12" s="182">
        <v>8.19</v>
      </c>
      <c r="CY12" s="174">
        <v>7.87</v>
      </c>
      <c r="CZ12" s="175">
        <f t="shared" si="10"/>
        <v>-0.3199999999999994</v>
      </c>
      <c r="DA12" s="176">
        <v>0</v>
      </c>
      <c r="DB12" s="177">
        <v>0</v>
      </c>
      <c r="DC12" s="178">
        <v>0</v>
      </c>
      <c r="DD12" s="179">
        <v>-0.32</v>
      </c>
      <c r="DE12" s="180">
        <v>0</v>
      </c>
      <c r="DF12" s="181">
        <v>0</v>
      </c>
      <c r="DG12" s="182">
        <v>6.16</v>
      </c>
      <c r="DH12" s="174">
        <v>9.8699999999999992</v>
      </c>
      <c r="DI12" s="175">
        <f t="shared" si="11"/>
        <v>3.7099999999999991</v>
      </c>
      <c r="DJ12" s="176">
        <v>0</v>
      </c>
      <c r="DK12" s="177">
        <v>0</v>
      </c>
      <c r="DL12" s="178">
        <v>0</v>
      </c>
      <c r="DM12" s="179">
        <v>3.71</v>
      </c>
      <c r="DN12" s="180">
        <v>0</v>
      </c>
      <c r="DO12" s="181">
        <v>0</v>
      </c>
      <c r="DP12" s="182">
        <v>7.75</v>
      </c>
      <c r="DQ12" s="174">
        <v>9.8699999999999992</v>
      </c>
      <c r="DR12" s="175">
        <f t="shared" si="12"/>
        <v>2.1199999999999992</v>
      </c>
      <c r="DS12" s="176">
        <v>0</v>
      </c>
      <c r="DT12" s="177">
        <v>0</v>
      </c>
      <c r="DU12" s="178">
        <v>0</v>
      </c>
      <c r="DV12" s="179">
        <v>2.12</v>
      </c>
      <c r="DW12" s="180">
        <v>0</v>
      </c>
      <c r="DX12" s="181">
        <v>0</v>
      </c>
      <c r="DY12" s="182">
        <v>7.56</v>
      </c>
      <c r="DZ12" s="174">
        <v>11.87</v>
      </c>
      <c r="EA12" s="175">
        <f t="shared" si="13"/>
        <v>4.3099999999999996</v>
      </c>
      <c r="EB12" s="176">
        <v>0</v>
      </c>
      <c r="EC12" s="177">
        <v>0</v>
      </c>
      <c r="ED12" s="178">
        <v>0</v>
      </c>
      <c r="EE12" s="179">
        <v>4.3099999999999996</v>
      </c>
      <c r="EF12" s="180">
        <v>0</v>
      </c>
      <c r="EG12" s="181">
        <v>0</v>
      </c>
      <c r="EH12" s="182">
        <v>7.69</v>
      </c>
      <c r="EI12" s="174">
        <v>6.87</v>
      </c>
      <c r="EJ12" s="175">
        <f t="shared" si="14"/>
        <v>-0.82000000000000028</v>
      </c>
      <c r="EK12" s="176">
        <v>0</v>
      </c>
      <c r="EL12" s="177">
        <v>0</v>
      </c>
      <c r="EM12" s="178">
        <v>0</v>
      </c>
      <c r="EN12" s="179">
        <v>-0.82</v>
      </c>
      <c r="EO12" s="180">
        <v>0</v>
      </c>
      <c r="EP12" s="181">
        <v>0</v>
      </c>
      <c r="EQ12" s="182">
        <v>7.13</v>
      </c>
      <c r="ER12" s="174">
        <v>10.27</v>
      </c>
      <c r="ES12" s="175">
        <f t="shared" si="15"/>
        <v>3.1399999999999997</v>
      </c>
      <c r="ET12" s="176">
        <v>0</v>
      </c>
      <c r="EU12" s="177">
        <v>0</v>
      </c>
      <c r="EV12" s="178">
        <v>0</v>
      </c>
      <c r="EW12" s="179">
        <v>3.14</v>
      </c>
      <c r="EX12" s="180">
        <v>0</v>
      </c>
      <c r="EY12" s="181">
        <v>0</v>
      </c>
      <c r="EZ12" s="182">
        <v>7.61</v>
      </c>
      <c r="FA12" s="174">
        <v>10.8</v>
      </c>
      <c r="FB12" s="175">
        <f t="shared" si="16"/>
        <v>3.1900000000000004</v>
      </c>
      <c r="FC12" s="176">
        <v>0</v>
      </c>
      <c r="FD12" s="177">
        <v>0</v>
      </c>
      <c r="FE12" s="178">
        <v>0</v>
      </c>
      <c r="FF12" s="179">
        <v>3.19</v>
      </c>
      <c r="FG12" s="180">
        <v>0</v>
      </c>
      <c r="FH12" s="181">
        <v>0</v>
      </c>
      <c r="FI12" s="182">
        <v>6.62</v>
      </c>
      <c r="FJ12" s="174">
        <v>9.9</v>
      </c>
      <c r="FK12" s="175">
        <f t="shared" si="17"/>
        <v>3.2800000000000002</v>
      </c>
      <c r="FL12" s="176">
        <v>0</v>
      </c>
      <c r="FM12" s="177">
        <v>0</v>
      </c>
      <c r="FN12" s="178">
        <v>0</v>
      </c>
      <c r="FO12" s="179">
        <v>3.28</v>
      </c>
      <c r="FP12" s="180">
        <v>0</v>
      </c>
      <c r="FQ12" s="181">
        <v>0</v>
      </c>
      <c r="FR12" s="182">
        <v>7.44</v>
      </c>
      <c r="FS12" s="174">
        <v>6.87</v>
      </c>
      <c r="FT12" s="175">
        <f t="shared" si="18"/>
        <v>-0.57000000000000028</v>
      </c>
      <c r="FU12" s="176">
        <v>0</v>
      </c>
      <c r="FV12" s="177">
        <v>0</v>
      </c>
      <c r="FW12" s="178">
        <v>0</v>
      </c>
      <c r="FX12" s="179">
        <v>-0.56999999999999995</v>
      </c>
      <c r="FY12" s="180">
        <v>0</v>
      </c>
      <c r="FZ12" s="181">
        <v>0</v>
      </c>
      <c r="GA12" s="182">
        <v>7.54</v>
      </c>
      <c r="GB12" s="174">
        <v>4.87</v>
      </c>
      <c r="GC12" s="175">
        <f t="shared" si="19"/>
        <v>-2.67</v>
      </c>
      <c r="GD12" s="176">
        <v>0</v>
      </c>
      <c r="GE12" s="177">
        <v>0</v>
      </c>
      <c r="GF12" s="178">
        <v>0</v>
      </c>
      <c r="GG12" s="179">
        <v>-2.67</v>
      </c>
      <c r="GH12" s="180">
        <v>0</v>
      </c>
      <c r="GI12" s="181">
        <v>0</v>
      </c>
      <c r="GJ12" s="182">
        <v>7</v>
      </c>
      <c r="GK12" s="174">
        <v>8.8699999999999992</v>
      </c>
      <c r="GL12" s="175">
        <f t="shared" si="20"/>
        <v>1.8699999999999992</v>
      </c>
      <c r="GM12" s="176">
        <v>0</v>
      </c>
      <c r="GN12" s="177">
        <v>0</v>
      </c>
      <c r="GO12" s="178">
        <v>0</v>
      </c>
      <c r="GP12" s="179">
        <v>1.87</v>
      </c>
      <c r="GQ12" s="180">
        <v>0</v>
      </c>
      <c r="GR12" s="181">
        <v>0</v>
      </c>
      <c r="GS12" s="182">
        <v>7.63</v>
      </c>
      <c r="GT12" s="174">
        <v>8.8699999999999992</v>
      </c>
      <c r="GU12" s="175">
        <f t="shared" si="21"/>
        <v>1.2399999999999993</v>
      </c>
      <c r="GV12" s="176">
        <v>0</v>
      </c>
      <c r="GW12" s="177">
        <v>0</v>
      </c>
      <c r="GX12" s="178">
        <v>0</v>
      </c>
      <c r="GY12" s="179">
        <v>1.24</v>
      </c>
      <c r="GZ12" s="180">
        <v>0</v>
      </c>
      <c r="HA12" s="181">
        <v>0</v>
      </c>
      <c r="HB12" s="182">
        <v>7.83</v>
      </c>
      <c r="HC12" s="174">
        <v>7.87</v>
      </c>
      <c r="HD12" s="175">
        <f t="shared" si="22"/>
        <v>4.0000000000000036E-2</v>
      </c>
      <c r="HE12" s="176">
        <v>0</v>
      </c>
      <c r="HF12" s="177">
        <v>0</v>
      </c>
      <c r="HG12" s="178">
        <v>0</v>
      </c>
      <c r="HH12" s="179">
        <v>0.04</v>
      </c>
      <c r="HI12" s="180">
        <v>0</v>
      </c>
      <c r="HJ12" s="181">
        <v>0</v>
      </c>
      <c r="HK12" s="182">
        <v>7.46</v>
      </c>
      <c r="HL12" s="174">
        <v>3.47</v>
      </c>
      <c r="HM12" s="175">
        <f t="shared" si="23"/>
        <v>-3.9899999999999998</v>
      </c>
      <c r="HN12" s="176">
        <v>0</v>
      </c>
      <c r="HO12" s="177">
        <v>0</v>
      </c>
      <c r="HP12" s="178">
        <v>0</v>
      </c>
      <c r="HQ12" s="179">
        <v>-3.99</v>
      </c>
      <c r="HR12" s="180">
        <v>0</v>
      </c>
      <c r="HS12" s="181">
        <v>0</v>
      </c>
    </row>
    <row r="13" spans="1:227" x14ac:dyDescent="0.25">
      <c r="A13" s="167" t="s">
        <v>630</v>
      </c>
      <c r="B13" s="168" t="s">
        <v>17</v>
      </c>
      <c r="C13" s="168" t="s">
        <v>631</v>
      </c>
      <c r="D13" s="168" t="s">
        <v>632</v>
      </c>
      <c r="E13" s="168" t="s">
        <v>642</v>
      </c>
      <c r="F13" s="168">
        <v>60</v>
      </c>
      <c r="G13" s="168" t="s">
        <v>133</v>
      </c>
      <c r="H13" s="169" t="s">
        <v>643</v>
      </c>
      <c r="I13" s="170">
        <v>13</v>
      </c>
      <c r="J13" s="171"/>
      <c r="K13" s="172"/>
      <c r="L13" s="173">
        <v>4.53</v>
      </c>
      <c r="M13" s="174">
        <v>7.86</v>
      </c>
      <c r="N13" s="175">
        <f t="shared" si="0"/>
        <v>3.33</v>
      </c>
      <c r="O13" s="176">
        <v>0</v>
      </c>
      <c r="P13" s="177">
        <v>0</v>
      </c>
      <c r="Q13" s="178">
        <v>0</v>
      </c>
      <c r="R13" s="179">
        <v>3.33</v>
      </c>
      <c r="S13" s="180">
        <v>0</v>
      </c>
      <c r="T13" s="181">
        <v>0</v>
      </c>
      <c r="U13" s="182">
        <v>4.53</v>
      </c>
      <c r="V13" s="174">
        <v>7.86</v>
      </c>
      <c r="W13" s="175">
        <f t="shared" si="1"/>
        <v>3.33</v>
      </c>
      <c r="X13" s="176">
        <v>0</v>
      </c>
      <c r="Y13" s="177">
        <v>0</v>
      </c>
      <c r="Z13" s="178">
        <v>0</v>
      </c>
      <c r="AA13" s="179">
        <v>3.33</v>
      </c>
      <c r="AB13" s="180">
        <v>0</v>
      </c>
      <c r="AC13" s="181">
        <v>0</v>
      </c>
      <c r="AD13" s="182">
        <v>5.19</v>
      </c>
      <c r="AE13" s="174">
        <v>6.86</v>
      </c>
      <c r="AF13" s="175">
        <f t="shared" si="2"/>
        <v>1.67</v>
      </c>
      <c r="AG13" s="176">
        <v>0</v>
      </c>
      <c r="AH13" s="177">
        <v>0</v>
      </c>
      <c r="AI13" s="178">
        <v>0</v>
      </c>
      <c r="AJ13" s="179">
        <v>1.67</v>
      </c>
      <c r="AK13" s="180">
        <v>0</v>
      </c>
      <c r="AL13" s="181">
        <v>0</v>
      </c>
      <c r="AM13" s="182">
        <v>5.53</v>
      </c>
      <c r="AN13" s="174">
        <v>6.86</v>
      </c>
      <c r="AO13" s="175">
        <f t="shared" si="3"/>
        <v>1.33</v>
      </c>
      <c r="AP13" s="176">
        <v>0</v>
      </c>
      <c r="AQ13" s="177">
        <v>0</v>
      </c>
      <c r="AR13" s="178">
        <v>0</v>
      </c>
      <c r="AS13" s="179">
        <v>1.33</v>
      </c>
      <c r="AT13" s="180">
        <v>0</v>
      </c>
      <c r="AU13" s="181">
        <v>0</v>
      </c>
      <c r="AV13" s="182">
        <v>6.53</v>
      </c>
      <c r="AW13" s="174">
        <v>6.86</v>
      </c>
      <c r="AX13" s="175">
        <f t="shared" si="4"/>
        <v>0.33000000000000007</v>
      </c>
      <c r="AY13" s="176">
        <v>0</v>
      </c>
      <c r="AZ13" s="177">
        <v>0</v>
      </c>
      <c r="BA13" s="178">
        <v>0</v>
      </c>
      <c r="BB13" s="179">
        <v>0.33</v>
      </c>
      <c r="BC13" s="180">
        <v>0</v>
      </c>
      <c r="BD13" s="181">
        <v>0</v>
      </c>
      <c r="BE13" s="182">
        <v>7.1</v>
      </c>
      <c r="BF13" s="174">
        <v>6.86</v>
      </c>
      <c r="BG13" s="175">
        <f t="shared" si="5"/>
        <v>-0.23999999999999932</v>
      </c>
      <c r="BH13" s="176">
        <v>0</v>
      </c>
      <c r="BI13" s="177">
        <v>0</v>
      </c>
      <c r="BJ13" s="178">
        <v>0</v>
      </c>
      <c r="BK13" s="179">
        <v>-0.24</v>
      </c>
      <c r="BL13" s="180">
        <v>0</v>
      </c>
      <c r="BM13" s="181">
        <v>0</v>
      </c>
      <c r="BN13" s="182">
        <v>6.53</v>
      </c>
      <c r="BO13" s="174">
        <v>6.86</v>
      </c>
      <c r="BP13" s="175">
        <f t="shared" si="6"/>
        <v>0.33000000000000007</v>
      </c>
      <c r="BQ13" s="176">
        <v>0</v>
      </c>
      <c r="BR13" s="177">
        <v>0</v>
      </c>
      <c r="BS13" s="178">
        <v>0</v>
      </c>
      <c r="BT13" s="179">
        <v>0.33</v>
      </c>
      <c r="BU13" s="180">
        <v>0</v>
      </c>
      <c r="BV13" s="181">
        <v>0</v>
      </c>
      <c r="BW13" s="182">
        <v>5.74</v>
      </c>
      <c r="BX13" s="174">
        <v>6.86</v>
      </c>
      <c r="BY13" s="175">
        <f t="shared" si="7"/>
        <v>1.1200000000000001</v>
      </c>
      <c r="BZ13" s="176">
        <v>0</v>
      </c>
      <c r="CA13" s="177">
        <v>0</v>
      </c>
      <c r="CB13" s="178">
        <v>0</v>
      </c>
      <c r="CC13" s="179">
        <v>1.1200000000000001</v>
      </c>
      <c r="CD13" s="180">
        <v>0</v>
      </c>
      <c r="CE13" s="181">
        <v>0</v>
      </c>
      <c r="CF13" s="182">
        <v>4.9000000000000004</v>
      </c>
      <c r="CG13" s="174">
        <v>6.86</v>
      </c>
      <c r="CH13" s="175">
        <f t="shared" si="8"/>
        <v>1.96</v>
      </c>
      <c r="CI13" s="176">
        <v>0</v>
      </c>
      <c r="CJ13" s="177">
        <v>0</v>
      </c>
      <c r="CK13" s="178">
        <v>0</v>
      </c>
      <c r="CL13" s="179">
        <v>1.96</v>
      </c>
      <c r="CM13" s="180">
        <v>0</v>
      </c>
      <c r="CN13" s="181">
        <v>0</v>
      </c>
      <c r="CO13" s="182">
        <v>6.24</v>
      </c>
      <c r="CP13" s="174">
        <v>6.86</v>
      </c>
      <c r="CQ13" s="175">
        <f t="shared" si="9"/>
        <v>0.62000000000000011</v>
      </c>
      <c r="CR13" s="176">
        <v>0</v>
      </c>
      <c r="CS13" s="177">
        <v>0</v>
      </c>
      <c r="CT13" s="178">
        <v>0</v>
      </c>
      <c r="CU13" s="179">
        <v>0.62</v>
      </c>
      <c r="CV13" s="180">
        <v>0</v>
      </c>
      <c r="CW13" s="181">
        <v>0</v>
      </c>
      <c r="CX13" s="182">
        <v>4.24</v>
      </c>
      <c r="CY13" s="174">
        <v>6.86</v>
      </c>
      <c r="CZ13" s="175">
        <f t="shared" si="10"/>
        <v>2.62</v>
      </c>
      <c r="DA13" s="176">
        <v>0</v>
      </c>
      <c r="DB13" s="177">
        <v>0</v>
      </c>
      <c r="DC13" s="178">
        <v>0</v>
      </c>
      <c r="DD13" s="179">
        <v>2.62</v>
      </c>
      <c r="DE13" s="180">
        <v>0</v>
      </c>
      <c r="DF13" s="181">
        <v>0</v>
      </c>
      <c r="DG13" s="182">
        <v>4.6100000000000003</v>
      </c>
      <c r="DH13" s="174">
        <v>6.86</v>
      </c>
      <c r="DI13" s="175">
        <f t="shared" si="11"/>
        <v>2.25</v>
      </c>
      <c r="DJ13" s="176">
        <v>0</v>
      </c>
      <c r="DK13" s="177">
        <v>0</v>
      </c>
      <c r="DL13" s="178">
        <v>0</v>
      </c>
      <c r="DM13" s="179">
        <v>2.25</v>
      </c>
      <c r="DN13" s="180">
        <v>0</v>
      </c>
      <c r="DO13" s="181">
        <v>0</v>
      </c>
      <c r="DP13" s="182">
        <v>4.53</v>
      </c>
      <c r="DQ13" s="174">
        <v>6.86</v>
      </c>
      <c r="DR13" s="175">
        <f t="shared" si="12"/>
        <v>2.33</v>
      </c>
      <c r="DS13" s="176">
        <v>0</v>
      </c>
      <c r="DT13" s="177">
        <v>0</v>
      </c>
      <c r="DU13" s="178">
        <v>0</v>
      </c>
      <c r="DV13" s="179">
        <v>2.33</v>
      </c>
      <c r="DW13" s="180">
        <v>0</v>
      </c>
      <c r="DX13" s="181">
        <v>0</v>
      </c>
      <c r="DY13" s="182">
        <v>4.8600000000000003</v>
      </c>
      <c r="DZ13" s="174">
        <v>6.86</v>
      </c>
      <c r="EA13" s="175">
        <f t="shared" si="13"/>
        <v>2</v>
      </c>
      <c r="EB13" s="176">
        <v>0</v>
      </c>
      <c r="EC13" s="177">
        <v>0</v>
      </c>
      <c r="ED13" s="178">
        <v>0</v>
      </c>
      <c r="EE13" s="179">
        <v>2</v>
      </c>
      <c r="EF13" s="180">
        <v>0</v>
      </c>
      <c r="EG13" s="181">
        <v>0</v>
      </c>
      <c r="EH13" s="182">
        <v>4.8600000000000003</v>
      </c>
      <c r="EI13" s="174">
        <v>6.86</v>
      </c>
      <c r="EJ13" s="175">
        <f t="shared" si="14"/>
        <v>2</v>
      </c>
      <c r="EK13" s="176">
        <v>0</v>
      </c>
      <c r="EL13" s="177">
        <v>0</v>
      </c>
      <c r="EM13" s="178">
        <v>0</v>
      </c>
      <c r="EN13" s="179">
        <v>2</v>
      </c>
      <c r="EO13" s="180">
        <v>0</v>
      </c>
      <c r="EP13" s="181">
        <v>0</v>
      </c>
      <c r="EQ13" s="182">
        <v>7.19</v>
      </c>
      <c r="ER13" s="174">
        <v>9.1</v>
      </c>
      <c r="ES13" s="175">
        <f t="shared" si="15"/>
        <v>1.9099999999999993</v>
      </c>
      <c r="ET13" s="176">
        <v>0</v>
      </c>
      <c r="EU13" s="177">
        <v>0</v>
      </c>
      <c r="EV13" s="178">
        <v>0</v>
      </c>
      <c r="EW13" s="179">
        <v>1.91</v>
      </c>
      <c r="EX13" s="180">
        <v>0</v>
      </c>
      <c r="EY13" s="181">
        <v>0</v>
      </c>
      <c r="EZ13" s="182">
        <v>6.19</v>
      </c>
      <c r="FA13" s="174">
        <v>9.9</v>
      </c>
      <c r="FB13" s="175">
        <f t="shared" si="16"/>
        <v>3.71</v>
      </c>
      <c r="FC13" s="176">
        <v>0</v>
      </c>
      <c r="FD13" s="177">
        <v>0</v>
      </c>
      <c r="FE13" s="178">
        <v>0</v>
      </c>
      <c r="FF13" s="179">
        <v>3.71</v>
      </c>
      <c r="FG13" s="180">
        <v>0</v>
      </c>
      <c r="FH13" s="181">
        <v>0</v>
      </c>
      <c r="FI13" s="182">
        <v>3</v>
      </c>
      <c r="FJ13" s="174">
        <v>8.6</v>
      </c>
      <c r="FK13" s="175">
        <f t="shared" si="17"/>
        <v>5.6</v>
      </c>
      <c r="FL13" s="176">
        <v>0</v>
      </c>
      <c r="FM13" s="177">
        <v>0</v>
      </c>
      <c r="FN13" s="178">
        <v>0</v>
      </c>
      <c r="FO13" s="179">
        <v>5.6</v>
      </c>
      <c r="FP13" s="180">
        <v>0</v>
      </c>
      <c r="FQ13" s="181">
        <v>0</v>
      </c>
      <c r="FR13" s="182">
        <v>7.86</v>
      </c>
      <c r="FS13" s="174">
        <v>7.86</v>
      </c>
      <c r="FT13" s="175">
        <f t="shared" si="18"/>
        <v>0</v>
      </c>
      <c r="FU13" s="176">
        <v>0</v>
      </c>
      <c r="FV13" s="177">
        <v>0</v>
      </c>
      <c r="FW13" s="178">
        <v>0</v>
      </c>
      <c r="FX13" s="179">
        <v>0</v>
      </c>
      <c r="FY13" s="180">
        <v>0</v>
      </c>
      <c r="FZ13" s="181">
        <v>0</v>
      </c>
      <c r="GA13" s="182">
        <v>9.86</v>
      </c>
      <c r="GB13" s="174">
        <v>8.86</v>
      </c>
      <c r="GC13" s="175">
        <f t="shared" si="19"/>
        <v>-1</v>
      </c>
      <c r="GD13" s="176">
        <v>0</v>
      </c>
      <c r="GE13" s="177">
        <v>0</v>
      </c>
      <c r="GF13" s="178">
        <v>0</v>
      </c>
      <c r="GG13" s="179">
        <v>-1</v>
      </c>
      <c r="GH13" s="180">
        <v>0</v>
      </c>
      <c r="GI13" s="181">
        <v>0</v>
      </c>
      <c r="GJ13" s="182">
        <v>6.86</v>
      </c>
      <c r="GK13" s="174">
        <v>8.86</v>
      </c>
      <c r="GL13" s="175">
        <f t="shared" si="20"/>
        <v>1.9999999999999991</v>
      </c>
      <c r="GM13" s="176">
        <v>0</v>
      </c>
      <c r="GN13" s="177">
        <v>0</v>
      </c>
      <c r="GO13" s="178">
        <v>0</v>
      </c>
      <c r="GP13" s="179">
        <v>2</v>
      </c>
      <c r="GQ13" s="180">
        <v>0</v>
      </c>
      <c r="GR13" s="181">
        <v>0</v>
      </c>
      <c r="GS13" s="182">
        <v>5.86</v>
      </c>
      <c r="GT13" s="174">
        <v>9.86</v>
      </c>
      <c r="GU13" s="175">
        <f t="shared" si="21"/>
        <v>3.9999999999999991</v>
      </c>
      <c r="GV13" s="176">
        <v>0</v>
      </c>
      <c r="GW13" s="177">
        <v>0</v>
      </c>
      <c r="GX13" s="178">
        <v>0</v>
      </c>
      <c r="GY13" s="179">
        <v>4</v>
      </c>
      <c r="GZ13" s="180">
        <v>0</v>
      </c>
      <c r="HA13" s="181">
        <v>0</v>
      </c>
      <c r="HB13" s="182">
        <v>6.86</v>
      </c>
      <c r="HC13" s="174">
        <v>6.86</v>
      </c>
      <c r="HD13" s="175">
        <f t="shared" si="22"/>
        <v>0</v>
      </c>
      <c r="HE13" s="176">
        <v>0</v>
      </c>
      <c r="HF13" s="177">
        <v>0</v>
      </c>
      <c r="HG13" s="178">
        <v>0</v>
      </c>
      <c r="HH13" s="179">
        <v>0</v>
      </c>
      <c r="HI13" s="180">
        <v>0</v>
      </c>
      <c r="HJ13" s="181">
        <v>0</v>
      </c>
      <c r="HK13" s="182">
        <v>4.3600000000000003</v>
      </c>
      <c r="HL13" s="174">
        <v>1.9</v>
      </c>
      <c r="HM13" s="175">
        <f t="shared" si="23"/>
        <v>-2.4600000000000004</v>
      </c>
      <c r="HN13" s="176">
        <v>0</v>
      </c>
      <c r="HO13" s="177">
        <v>0</v>
      </c>
      <c r="HP13" s="178">
        <v>0</v>
      </c>
      <c r="HQ13" s="179">
        <v>-2.46</v>
      </c>
      <c r="HR13" s="180">
        <v>0</v>
      </c>
      <c r="HS13" s="181">
        <v>0</v>
      </c>
    </row>
    <row r="14" spans="1:227" x14ac:dyDescent="0.25">
      <c r="A14" s="167" t="s">
        <v>630</v>
      </c>
      <c r="B14" s="168" t="s">
        <v>17</v>
      </c>
      <c r="C14" s="168" t="s">
        <v>631</v>
      </c>
      <c r="D14" s="168" t="s">
        <v>632</v>
      </c>
      <c r="E14" s="168" t="s">
        <v>642</v>
      </c>
      <c r="F14" s="168">
        <v>60</v>
      </c>
      <c r="G14" s="168" t="s">
        <v>449</v>
      </c>
      <c r="H14" s="169" t="s">
        <v>644</v>
      </c>
      <c r="I14" s="170">
        <v>21</v>
      </c>
      <c r="J14" s="171"/>
      <c r="K14" s="172"/>
      <c r="L14" s="173">
        <v>11</v>
      </c>
      <c r="M14" s="174">
        <v>0</v>
      </c>
      <c r="N14" s="175">
        <f t="shared" si="0"/>
        <v>-11</v>
      </c>
      <c r="O14" s="176">
        <v>4.1666666666666664E-2</v>
      </c>
      <c r="P14" s="177">
        <v>0</v>
      </c>
      <c r="Q14" s="178">
        <v>0</v>
      </c>
      <c r="R14" s="179">
        <v>-11</v>
      </c>
      <c r="S14" s="180">
        <v>0</v>
      </c>
      <c r="T14" s="181">
        <v>0</v>
      </c>
      <c r="U14" s="182">
        <v>11</v>
      </c>
      <c r="V14" s="174">
        <v>0</v>
      </c>
      <c r="W14" s="175">
        <f t="shared" si="1"/>
        <v>-11</v>
      </c>
      <c r="X14" s="176">
        <v>4.1666666666666664E-2</v>
      </c>
      <c r="Y14" s="177">
        <v>0</v>
      </c>
      <c r="Z14" s="178">
        <v>0</v>
      </c>
      <c r="AA14" s="179">
        <v>-11</v>
      </c>
      <c r="AB14" s="180">
        <v>0</v>
      </c>
      <c r="AC14" s="181">
        <v>0</v>
      </c>
      <c r="AD14" s="182">
        <v>11</v>
      </c>
      <c r="AE14" s="174">
        <v>0</v>
      </c>
      <c r="AF14" s="175">
        <f t="shared" si="2"/>
        <v>-11</v>
      </c>
      <c r="AG14" s="176">
        <v>4.1666666666666664E-2</v>
      </c>
      <c r="AH14" s="177">
        <v>0</v>
      </c>
      <c r="AI14" s="178">
        <v>0</v>
      </c>
      <c r="AJ14" s="179">
        <v>-11</v>
      </c>
      <c r="AK14" s="180">
        <v>0</v>
      </c>
      <c r="AL14" s="181">
        <v>0</v>
      </c>
      <c r="AM14" s="182">
        <v>11</v>
      </c>
      <c r="AN14" s="174">
        <v>0</v>
      </c>
      <c r="AO14" s="175">
        <f t="shared" si="3"/>
        <v>-11</v>
      </c>
      <c r="AP14" s="176">
        <v>4.1666666666666664E-2</v>
      </c>
      <c r="AQ14" s="177">
        <v>0</v>
      </c>
      <c r="AR14" s="178">
        <v>0</v>
      </c>
      <c r="AS14" s="179">
        <v>-11</v>
      </c>
      <c r="AT14" s="180">
        <v>0</v>
      </c>
      <c r="AU14" s="181">
        <v>0</v>
      </c>
      <c r="AV14" s="182">
        <v>9</v>
      </c>
      <c r="AW14" s="174">
        <v>0</v>
      </c>
      <c r="AX14" s="175">
        <f t="shared" si="4"/>
        <v>-9</v>
      </c>
      <c r="AY14" s="176">
        <v>4.1666666666666664E-2</v>
      </c>
      <c r="AZ14" s="177">
        <v>0</v>
      </c>
      <c r="BA14" s="178">
        <v>0</v>
      </c>
      <c r="BB14" s="179">
        <v>-9</v>
      </c>
      <c r="BC14" s="180">
        <v>0</v>
      </c>
      <c r="BD14" s="181">
        <v>0</v>
      </c>
      <c r="BE14" s="182">
        <v>8.33</v>
      </c>
      <c r="BF14" s="174">
        <v>0</v>
      </c>
      <c r="BG14" s="175">
        <f t="shared" si="5"/>
        <v>-8.33</v>
      </c>
      <c r="BH14" s="176">
        <v>4.1666666666666664E-2</v>
      </c>
      <c r="BI14" s="177">
        <v>0</v>
      </c>
      <c r="BJ14" s="178">
        <v>0</v>
      </c>
      <c r="BK14" s="179">
        <v>-8.33</v>
      </c>
      <c r="BL14" s="180">
        <v>0</v>
      </c>
      <c r="BM14" s="181">
        <v>0</v>
      </c>
      <c r="BN14" s="182">
        <v>9.5</v>
      </c>
      <c r="BO14" s="174">
        <v>0</v>
      </c>
      <c r="BP14" s="175">
        <f t="shared" si="6"/>
        <v>-9.5</v>
      </c>
      <c r="BQ14" s="176">
        <v>4.1666666666666664E-2</v>
      </c>
      <c r="BR14" s="177">
        <v>0</v>
      </c>
      <c r="BS14" s="178">
        <v>0</v>
      </c>
      <c r="BT14" s="179">
        <v>-9.5</v>
      </c>
      <c r="BU14" s="180">
        <v>0</v>
      </c>
      <c r="BV14" s="181">
        <v>0</v>
      </c>
      <c r="BW14" s="182">
        <v>8.5</v>
      </c>
      <c r="BX14" s="174">
        <v>0</v>
      </c>
      <c r="BY14" s="175">
        <f t="shared" si="7"/>
        <v>-8.5</v>
      </c>
      <c r="BZ14" s="176">
        <v>4.1666666666666664E-2</v>
      </c>
      <c r="CA14" s="177">
        <v>0</v>
      </c>
      <c r="CB14" s="178">
        <v>0</v>
      </c>
      <c r="CC14" s="179">
        <v>-8.5</v>
      </c>
      <c r="CD14" s="180">
        <v>0</v>
      </c>
      <c r="CE14" s="181">
        <v>0</v>
      </c>
      <c r="CF14" s="182">
        <v>11</v>
      </c>
      <c r="CG14" s="174">
        <v>0</v>
      </c>
      <c r="CH14" s="175">
        <f t="shared" si="8"/>
        <v>-11</v>
      </c>
      <c r="CI14" s="176">
        <v>4.1666666666666664E-2</v>
      </c>
      <c r="CJ14" s="177">
        <v>0</v>
      </c>
      <c r="CK14" s="178">
        <v>0</v>
      </c>
      <c r="CL14" s="179">
        <v>-11</v>
      </c>
      <c r="CM14" s="180">
        <v>0</v>
      </c>
      <c r="CN14" s="181">
        <v>0</v>
      </c>
      <c r="CO14" s="182">
        <v>12</v>
      </c>
      <c r="CP14" s="174">
        <v>14</v>
      </c>
      <c r="CQ14" s="175">
        <f t="shared" si="9"/>
        <v>2</v>
      </c>
      <c r="CR14" s="176">
        <v>0</v>
      </c>
      <c r="CS14" s="177">
        <v>0</v>
      </c>
      <c r="CT14" s="178">
        <v>0</v>
      </c>
      <c r="CU14" s="179">
        <v>2</v>
      </c>
      <c r="CV14" s="180">
        <v>0</v>
      </c>
      <c r="CW14" s="181">
        <v>0</v>
      </c>
      <c r="CX14" s="182">
        <v>12.5</v>
      </c>
      <c r="CY14" s="174">
        <v>10</v>
      </c>
      <c r="CZ14" s="175">
        <f t="shared" si="10"/>
        <v>-2.5</v>
      </c>
      <c r="DA14" s="176">
        <v>0</v>
      </c>
      <c r="DB14" s="177">
        <v>0</v>
      </c>
      <c r="DC14" s="178">
        <v>0</v>
      </c>
      <c r="DD14" s="179">
        <v>-2.5</v>
      </c>
      <c r="DE14" s="180">
        <v>0</v>
      </c>
      <c r="DF14" s="181">
        <v>0</v>
      </c>
      <c r="DG14" s="182">
        <v>2.5</v>
      </c>
      <c r="DH14" s="174">
        <v>12</v>
      </c>
      <c r="DI14" s="175">
        <f t="shared" si="11"/>
        <v>9.5</v>
      </c>
      <c r="DJ14" s="176">
        <v>0</v>
      </c>
      <c r="DK14" s="177">
        <v>0</v>
      </c>
      <c r="DL14" s="178">
        <v>0</v>
      </c>
      <c r="DM14" s="179">
        <v>9.5</v>
      </c>
      <c r="DN14" s="180">
        <v>0</v>
      </c>
      <c r="DO14" s="181">
        <v>0</v>
      </c>
      <c r="DP14" s="182">
        <v>10.67</v>
      </c>
      <c r="DQ14" s="174">
        <v>12</v>
      </c>
      <c r="DR14" s="175">
        <f t="shared" si="12"/>
        <v>1.33</v>
      </c>
      <c r="DS14" s="176">
        <v>0</v>
      </c>
      <c r="DT14" s="177">
        <v>0</v>
      </c>
      <c r="DU14" s="178">
        <v>0</v>
      </c>
      <c r="DV14" s="179">
        <v>1.33</v>
      </c>
      <c r="DW14" s="180">
        <v>0</v>
      </c>
      <c r="DX14" s="181">
        <v>0</v>
      </c>
      <c r="DY14" s="182">
        <v>12</v>
      </c>
      <c r="DZ14" s="174">
        <v>14</v>
      </c>
      <c r="EA14" s="175">
        <f t="shared" si="13"/>
        <v>2</v>
      </c>
      <c r="EB14" s="176">
        <v>0</v>
      </c>
      <c r="EC14" s="177">
        <v>0</v>
      </c>
      <c r="ED14" s="178">
        <v>0</v>
      </c>
      <c r="EE14" s="179">
        <v>2</v>
      </c>
      <c r="EF14" s="180">
        <v>0</v>
      </c>
      <c r="EG14" s="181">
        <v>0</v>
      </c>
      <c r="EH14" s="182">
        <v>12.67</v>
      </c>
      <c r="EI14" s="174">
        <v>1</v>
      </c>
      <c r="EJ14" s="175">
        <f t="shared" si="14"/>
        <v>-11.67</v>
      </c>
      <c r="EK14" s="176">
        <v>3.125E-2</v>
      </c>
      <c r="EL14" s="177">
        <v>0</v>
      </c>
      <c r="EM14" s="178">
        <v>0</v>
      </c>
      <c r="EN14" s="179">
        <v>-11.67</v>
      </c>
      <c r="EO14" s="180">
        <v>0</v>
      </c>
      <c r="EP14" s="181">
        <v>0</v>
      </c>
      <c r="EQ14" s="182">
        <v>12.33</v>
      </c>
      <c r="ER14" s="174">
        <v>0</v>
      </c>
      <c r="ES14" s="175">
        <f t="shared" si="15"/>
        <v>-12.33</v>
      </c>
      <c r="ET14" s="176">
        <v>4.1666666666666664E-2</v>
      </c>
      <c r="EU14" s="177">
        <v>0</v>
      </c>
      <c r="EV14" s="178">
        <v>0</v>
      </c>
      <c r="EW14" s="179">
        <v>-12.33</v>
      </c>
      <c r="EX14" s="180">
        <v>0</v>
      </c>
      <c r="EY14" s="181">
        <v>0</v>
      </c>
      <c r="EZ14" s="182">
        <v>13</v>
      </c>
      <c r="FA14" s="174">
        <v>0</v>
      </c>
      <c r="FB14" s="175">
        <f t="shared" si="16"/>
        <v>-13</v>
      </c>
      <c r="FC14" s="176">
        <v>4.1666666666666664E-2</v>
      </c>
      <c r="FD14" s="177">
        <v>0</v>
      </c>
      <c r="FE14" s="178">
        <v>0</v>
      </c>
      <c r="FF14" s="179">
        <v>-13</v>
      </c>
      <c r="FG14" s="180">
        <v>0</v>
      </c>
      <c r="FH14" s="181">
        <v>0</v>
      </c>
      <c r="FI14" s="182">
        <v>8</v>
      </c>
      <c r="FJ14" s="174">
        <v>0</v>
      </c>
      <c r="FK14" s="175">
        <f t="shared" si="17"/>
        <v>-8</v>
      </c>
      <c r="FL14" s="176">
        <v>4.1666666666666664E-2</v>
      </c>
      <c r="FM14" s="177">
        <v>0</v>
      </c>
      <c r="FN14" s="178">
        <v>0</v>
      </c>
      <c r="FO14" s="179">
        <v>-8</v>
      </c>
      <c r="FP14" s="180">
        <v>0</v>
      </c>
      <c r="FQ14" s="181">
        <v>0</v>
      </c>
      <c r="FR14" s="182">
        <v>7</v>
      </c>
      <c r="FS14" s="174">
        <v>0</v>
      </c>
      <c r="FT14" s="175">
        <f t="shared" si="18"/>
        <v>-7</v>
      </c>
      <c r="FU14" s="176">
        <v>1.9444444444444445E-2</v>
      </c>
      <c r="FV14" s="177">
        <v>0</v>
      </c>
      <c r="FW14" s="178">
        <v>0</v>
      </c>
      <c r="FX14" s="179">
        <v>-7</v>
      </c>
      <c r="FY14" s="180">
        <v>0</v>
      </c>
      <c r="FZ14" s="181">
        <v>0</v>
      </c>
      <c r="GA14" s="182">
        <v>14</v>
      </c>
      <c r="GB14" s="174">
        <v>13</v>
      </c>
      <c r="GC14" s="175">
        <f t="shared" si="19"/>
        <v>-1</v>
      </c>
      <c r="GD14" s="176">
        <v>0</v>
      </c>
      <c r="GE14" s="177">
        <v>0</v>
      </c>
      <c r="GF14" s="178">
        <v>0</v>
      </c>
      <c r="GG14" s="179">
        <v>-1</v>
      </c>
      <c r="GH14" s="180">
        <v>0</v>
      </c>
      <c r="GI14" s="181">
        <v>0</v>
      </c>
      <c r="GJ14" s="182">
        <v>14</v>
      </c>
      <c r="GK14" s="174">
        <v>13</v>
      </c>
      <c r="GL14" s="175">
        <f t="shared" si="20"/>
        <v>-1</v>
      </c>
      <c r="GM14" s="176">
        <v>0</v>
      </c>
      <c r="GN14" s="177">
        <v>0</v>
      </c>
      <c r="GO14" s="178">
        <v>0</v>
      </c>
      <c r="GP14" s="179">
        <v>-1</v>
      </c>
      <c r="GQ14" s="180">
        <v>0</v>
      </c>
      <c r="GR14" s="181">
        <v>0</v>
      </c>
      <c r="GS14" s="182">
        <v>12.5</v>
      </c>
      <c r="GT14" s="174">
        <v>14</v>
      </c>
      <c r="GU14" s="175">
        <f t="shared" si="21"/>
        <v>1.5</v>
      </c>
      <c r="GV14" s="176">
        <v>0</v>
      </c>
      <c r="GW14" s="177">
        <v>0</v>
      </c>
      <c r="GX14" s="178">
        <v>0</v>
      </c>
      <c r="GY14" s="179">
        <v>1.5</v>
      </c>
      <c r="GZ14" s="180">
        <v>0</v>
      </c>
      <c r="HA14" s="181">
        <v>0</v>
      </c>
      <c r="HB14" s="182">
        <v>10.67</v>
      </c>
      <c r="HC14" s="174">
        <v>13</v>
      </c>
      <c r="HD14" s="175">
        <f t="shared" si="22"/>
        <v>2.33</v>
      </c>
      <c r="HE14" s="176">
        <v>0</v>
      </c>
      <c r="HF14" s="177">
        <v>0</v>
      </c>
      <c r="HG14" s="178">
        <v>0</v>
      </c>
      <c r="HH14" s="179">
        <v>2.33</v>
      </c>
      <c r="HI14" s="180">
        <v>0</v>
      </c>
      <c r="HJ14" s="181">
        <v>0</v>
      </c>
      <c r="HK14" s="182">
        <v>9.67</v>
      </c>
      <c r="HL14" s="174">
        <v>9</v>
      </c>
      <c r="HM14" s="175">
        <f t="shared" si="23"/>
        <v>-0.66999999999999993</v>
      </c>
      <c r="HN14" s="176">
        <v>0</v>
      </c>
      <c r="HO14" s="177">
        <v>0</v>
      </c>
      <c r="HP14" s="178">
        <v>0</v>
      </c>
      <c r="HQ14" s="179">
        <v>-0.67</v>
      </c>
      <c r="HR14" s="180">
        <v>0</v>
      </c>
      <c r="HS14" s="181">
        <v>0</v>
      </c>
    </row>
    <row r="15" spans="1:227" x14ac:dyDescent="0.25">
      <c r="A15" s="167" t="s">
        <v>630</v>
      </c>
      <c r="B15" s="168" t="s">
        <v>17</v>
      </c>
      <c r="C15" s="168" t="s">
        <v>631</v>
      </c>
      <c r="D15" s="168" t="s">
        <v>632</v>
      </c>
      <c r="E15" s="168" t="s">
        <v>642</v>
      </c>
      <c r="F15" s="168">
        <v>60</v>
      </c>
      <c r="G15" s="168" t="s">
        <v>135</v>
      </c>
      <c r="H15" s="169" t="s">
        <v>645</v>
      </c>
      <c r="I15" s="170">
        <v>13</v>
      </c>
      <c r="J15" s="171"/>
      <c r="K15" s="172"/>
      <c r="L15" s="173">
        <v>7.87</v>
      </c>
      <c r="M15" s="174">
        <v>8.8699999999999992</v>
      </c>
      <c r="N15" s="175">
        <f t="shared" si="0"/>
        <v>0.99999999999999911</v>
      </c>
      <c r="O15" s="176">
        <v>0</v>
      </c>
      <c r="P15" s="177">
        <v>0</v>
      </c>
      <c r="Q15" s="178">
        <v>0</v>
      </c>
      <c r="R15" s="179">
        <v>1</v>
      </c>
      <c r="S15" s="180">
        <v>0</v>
      </c>
      <c r="T15" s="181">
        <v>0</v>
      </c>
      <c r="U15" s="182">
        <v>7.54</v>
      </c>
      <c r="V15" s="174">
        <v>8.8699999999999992</v>
      </c>
      <c r="W15" s="175">
        <f t="shared" si="1"/>
        <v>1.3299999999999992</v>
      </c>
      <c r="X15" s="176">
        <v>0</v>
      </c>
      <c r="Y15" s="177">
        <v>0</v>
      </c>
      <c r="Z15" s="178">
        <v>0</v>
      </c>
      <c r="AA15" s="179">
        <v>1.33</v>
      </c>
      <c r="AB15" s="180">
        <v>0</v>
      </c>
      <c r="AC15" s="181">
        <v>0</v>
      </c>
      <c r="AD15" s="182">
        <v>7.2</v>
      </c>
      <c r="AE15" s="174">
        <v>8.8699999999999992</v>
      </c>
      <c r="AF15" s="175">
        <f t="shared" si="2"/>
        <v>1.669999999999999</v>
      </c>
      <c r="AG15" s="176">
        <v>0</v>
      </c>
      <c r="AH15" s="177">
        <v>0</v>
      </c>
      <c r="AI15" s="178">
        <v>0</v>
      </c>
      <c r="AJ15" s="179">
        <v>1.67</v>
      </c>
      <c r="AK15" s="180">
        <v>0</v>
      </c>
      <c r="AL15" s="181">
        <v>0</v>
      </c>
      <c r="AM15" s="182">
        <v>7.2</v>
      </c>
      <c r="AN15" s="174">
        <v>8.8699999999999992</v>
      </c>
      <c r="AO15" s="175">
        <f t="shared" si="3"/>
        <v>1.669999999999999</v>
      </c>
      <c r="AP15" s="176">
        <v>0</v>
      </c>
      <c r="AQ15" s="177">
        <v>0</v>
      </c>
      <c r="AR15" s="178">
        <v>0</v>
      </c>
      <c r="AS15" s="179">
        <v>1.67</v>
      </c>
      <c r="AT15" s="180">
        <v>0</v>
      </c>
      <c r="AU15" s="181">
        <v>0</v>
      </c>
      <c r="AV15" s="182">
        <v>7.2</v>
      </c>
      <c r="AW15" s="174">
        <v>8.8699999999999992</v>
      </c>
      <c r="AX15" s="175">
        <f t="shared" si="4"/>
        <v>1.669999999999999</v>
      </c>
      <c r="AY15" s="176">
        <v>0</v>
      </c>
      <c r="AZ15" s="177">
        <v>0</v>
      </c>
      <c r="BA15" s="178">
        <v>0</v>
      </c>
      <c r="BB15" s="179">
        <v>1.67</v>
      </c>
      <c r="BC15" s="180">
        <v>0</v>
      </c>
      <c r="BD15" s="181">
        <v>0</v>
      </c>
      <c r="BE15" s="182">
        <v>6.82</v>
      </c>
      <c r="BF15" s="174">
        <v>8.8699999999999992</v>
      </c>
      <c r="BG15" s="175">
        <f t="shared" si="5"/>
        <v>2.0499999999999989</v>
      </c>
      <c r="BH15" s="176">
        <v>0</v>
      </c>
      <c r="BI15" s="177">
        <v>0</v>
      </c>
      <c r="BJ15" s="178">
        <v>0</v>
      </c>
      <c r="BK15" s="179">
        <v>2.0499999999999998</v>
      </c>
      <c r="BL15" s="180">
        <v>0</v>
      </c>
      <c r="BM15" s="181">
        <v>0</v>
      </c>
      <c r="BN15" s="182">
        <v>6.87</v>
      </c>
      <c r="BO15" s="174">
        <v>5.87</v>
      </c>
      <c r="BP15" s="175">
        <f t="shared" si="6"/>
        <v>-1</v>
      </c>
      <c r="BQ15" s="176">
        <v>0</v>
      </c>
      <c r="BR15" s="177">
        <v>0</v>
      </c>
      <c r="BS15" s="178">
        <v>0</v>
      </c>
      <c r="BT15" s="179">
        <v>-1</v>
      </c>
      <c r="BU15" s="180">
        <v>0</v>
      </c>
      <c r="BV15" s="181">
        <v>0</v>
      </c>
      <c r="BW15" s="182">
        <v>6.54</v>
      </c>
      <c r="BX15" s="174">
        <v>5.87</v>
      </c>
      <c r="BY15" s="175">
        <f t="shared" si="7"/>
        <v>-0.66999999999999993</v>
      </c>
      <c r="BZ15" s="176">
        <v>0</v>
      </c>
      <c r="CA15" s="177">
        <v>0</v>
      </c>
      <c r="CB15" s="178">
        <v>0</v>
      </c>
      <c r="CC15" s="179">
        <v>-0.67</v>
      </c>
      <c r="CD15" s="180">
        <v>0</v>
      </c>
      <c r="CE15" s="181">
        <v>0</v>
      </c>
      <c r="CF15" s="182">
        <v>6.87</v>
      </c>
      <c r="CG15" s="174">
        <v>5.87</v>
      </c>
      <c r="CH15" s="175">
        <f t="shared" si="8"/>
        <v>-1</v>
      </c>
      <c r="CI15" s="176">
        <v>0</v>
      </c>
      <c r="CJ15" s="177">
        <v>0</v>
      </c>
      <c r="CK15" s="178">
        <v>0</v>
      </c>
      <c r="CL15" s="179">
        <v>-1</v>
      </c>
      <c r="CM15" s="180">
        <v>0</v>
      </c>
      <c r="CN15" s="181">
        <v>0</v>
      </c>
      <c r="CO15" s="182">
        <v>7.58</v>
      </c>
      <c r="CP15" s="174">
        <v>8.8699999999999992</v>
      </c>
      <c r="CQ15" s="175">
        <f t="shared" si="9"/>
        <v>1.2899999999999991</v>
      </c>
      <c r="CR15" s="176">
        <v>0</v>
      </c>
      <c r="CS15" s="177">
        <v>0</v>
      </c>
      <c r="CT15" s="178">
        <v>0</v>
      </c>
      <c r="CU15" s="179">
        <v>1.29</v>
      </c>
      <c r="CV15" s="180">
        <v>0</v>
      </c>
      <c r="CW15" s="181">
        <v>0</v>
      </c>
      <c r="CX15" s="182">
        <v>7.37</v>
      </c>
      <c r="CY15" s="174">
        <v>8.8699999999999992</v>
      </c>
      <c r="CZ15" s="175">
        <f t="shared" si="10"/>
        <v>1.4999999999999991</v>
      </c>
      <c r="DA15" s="176">
        <v>0</v>
      </c>
      <c r="DB15" s="177">
        <v>0</v>
      </c>
      <c r="DC15" s="178">
        <v>0</v>
      </c>
      <c r="DD15" s="179">
        <v>1.5</v>
      </c>
      <c r="DE15" s="180">
        <v>0</v>
      </c>
      <c r="DF15" s="181">
        <v>0</v>
      </c>
      <c r="DG15" s="182">
        <v>5.24</v>
      </c>
      <c r="DH15" s="174">
        <v>6.87</v>
      </c>
      <c r="DI15" s="175">
        <f t="shared" si="11"/>
        <v>1.63</v>
      </c>
      <c r="DJ15" s="176">
        <v>0</v>
      </c>
      <c r="DK15" s="177">
        <v>0</v>
      </c>
      <c r="DL15" s="178">
        <v>0</v>
      </c>
      <c r="DM15" s="179">
        <v>1.63</v>
      </c>
      <c r="DN15" s="180">
        <v>0</v>
      </c>
      <c r="DO15" s="181">
        <v>0</v>
      </c>
      <c r="DP15" s="182">
        <v>7.87</v>
      </c>
      <c r="DQ15" s="174">
        <v>6.87</v>
      </c>
      <c r="DR15" s="175">
        <f t="shared" si="12"/>
        <v>-1</v>
      </c>
      <c r="DS15" s="176">
        <v>0</v>
      </c>
      <c r="DT15" s="177">
        <v>0</v>
      </c>
      <c r="DU15" s="178">
        <v>0</v>
      </c>
      <c r="DV15" s="179">
        <v>-1</v>
      </c>
      <c r="DW15" s="180">
        <v>0</v>
      </c>
      <c r="DX15" s="181">
        <v>0</v>
      </c>
      <c r="DY15" s="182">
        <v>8.5399999999999991</v>
      </c>
      <c r="DZ15" s="174">
        <v>3.89</v>
      </c>
      <c r="EA15" s="175">
        <f t="shared" si="13"/>
        <v>-4.6499999999999986</v>
      </c>
      <c r="EB15" s="176">
        <v>0</v>
      </c>
      <c r="EC15" s="177">
        <v>0</v>
      </c>
      <c r="ED15" s="178">
        <v>0</v>
      </c>
      <c r="EE15" s="179">
        <v>-4.6500000000000004</v>
      </c>
      <c r="EF15" s="180">
        <v>0</v>
      </c>
      <c r="EG15" s="181">
        <v>0</v>
      </c>
      <c r="EH15" s="182">
        <v>8.5399999999999991</v>
      </c>
      <c r="EI15" s="174">
        <v>0</v>
      </c>
      <c r="EJ15" s="175">
        <f t="shared" si="14"/>
        <v>-8.5399999999999991</v>
      </c>
      <c r="EK15" s="176">
        <v>0</v>
      </c>
      <c r="EL15" s="177">
        <v>0</v>
      </c>
      <c r="EM15" s="178">
        <v>0</v>
      </c>
      <c r="EN15" s="179">
        <v>-8.5399999999999991</v>
      </c>
      <c r="EO15" s="180">
        <v>0</v>
      </c>
      <c r="EP15" s="181">
        <v>0</v>
      </c>
      <c r="EQ15" s="182">
        <v>8.1999999999999993</v>
      </c>
      <c r="ER15" s="174">
        <v>5.6</v>
      </c>
      <c r="ES15" s="175">
        <f t="shared" si="15"/>
        <v>-2.5999999999999996</v>
      </c>
      <c r="ET15" s="176">
        <v>0</v>
      </c>
      <c r="EU15" s="177">
        <v>0</v>
      </c>
      <c r="EV15" s="178">
        <v>0</v>
      </c>
      <c r="EW15" s="179">
        <v>-2.6</v>
      </c>
      <c r="EX15" s="180">
        <v>0</v>
      </c>
      <c r="EY15" s="181">
        <v>0</v>
      </c>
      <c r="EZ15" s="182">
        <v>8.5399999999999991</v>
      </c>
      <c r="FA15" s="174">
        <v>6.7</v>
      </c>
      <c r="FB15" s="175">
        <f t="shared" si="16"/>
        <v>-1.839999999999999</v>
      </c>
      <c r="FC15" s="176">
        <v>0</v>
      </c>
      <c r="FD15" s="177">
        <v>0</v>
      </c>
      <c r="FE15" s="178">
        <v>0</v>
      </c>
      <c r="FF15" s="179">
        <v>-1.84</v>
      </c>
      <c r="FG15" s="180">
        <v>0</v>
      </c>
      <c r="FH15" s="181">
        <v>0</v>
      </c>
      <c r="FI15" s="182">
        <v>7.58</v>
      </c>
      <c r="FJ15" s="174">
        <v>8.6</v>
      </c>
      <c r="FK15" s="175">
        <f t="shared" si="17"/>
        <v>1.0199999999999996</v>
      </c>
      <c r="FL15" s="176">
        <v>0</v>
      </c>
      <c r="FM15" s="177">
        <v>0</v>
      </c>
      <c r="FN15" s="178">
        <v>0</v>
      </c>
      <c r="FO15" s="179">
        <v>1.02</v>
      </c>
      <c r="FP15" s="180">
        <v>0</v>
      </c>
      <c r="FQ15" s="181">
        <v>0</v>
      </c>
      <c r="FR15" s="182">
        <v>8.5399999999999991</v>
      </c>
      <c r="FS15" s="174">
        <v>8.8699999999999992</v>
      </c>
      <c r="FT15" s="175">
        <f t="shared" si="18"/>
        <v>0.33000000000000007</v>
      </c>
      <c r="FU15" s="176">
        <v>0</v>
      </c>
      <c r="FV15" s="177">
        <v>0</v>
      </c>
      <c r="FW15" s="178">
        <v>0</v>
      </c>
      <c r="FX15" s="179">
        <v>0.33</v>
      </c>
      <c r="FY15" s="180">
        <v>0</v>
      </c>
      <c r="FZ15" s="181">
        <v>0</v>
      </c>
      <c r="GA15" s="182">
        <v>9.1999999999999993</v>
      </c>
      <c r="GB15" s="174">
        <v>9.8699999999999992</v>
      </c>
      <c r="GC15" s="175">
        <f t="shared" si="19"/>
        <v>0.66999999999999993</v>
      </c>
      <c r="GD15" s="176">
        <v>0</v>
      </c>
      <c r="GE15" s="177">
        <v>0</v>
      </c>
      <c r="GF15" s="178">
        <v>0</v>
      </c>
      <c r="GG15" s="179">
        <v>0.67</v>
      </c>
      <c r="GH15" s="180">
        <v>0</v>
      </c>
      <c r="GI15" s="181">
        <v>0</v>
      </c>
      <c r="GJ15" s="182">
        <v>9.1999999999999993</v>
      </c>
      <c r="GK15" s="174">
        <v>9.8699999999999992</v>
      </c>
      <c r="GL15" s="175">
        <f t="shared" si="20"/>
        <v>0.66999999999999993</v>
      </c>
      <c r="GM15" s="176">
        <v>0</v>
      </c>
      <c r="GN15" s="177">
        <v>0</v>
      </c>
      <c r="GO15" s="178">
        <v>0</v>
      </c>
      <c r="GP15" s="179">
        <v>0.67</v>
      </c>
      <c r="GQ15" s="180">
        <v>0</v>
      </c>
      <c r="GR15" s="181">
        <v>0</v>
      </c>
      <c r="GS15" s="182">
        <v>9.1999999999999993</v>
      </c>
      <c r="GT15" s="174">
        <v>9.8699999999999992</v>
      </c>
      <c r="GU15" s="175">
        <f t="shared" si="21"/>
        <v>0.66999999999999993</v>
      </c>
      <c r="GV15" s="176">
        <v>0</v>
      </c>
      <c r="GW15" s="177">
        <v>0</v>
      </c>
      <c r="GX15" s="178">
        <v>0</v>
      </c>
      <c r="GY15" s="179">
        <v>0.67</v>
      </c>
      <c r="GZ15" s="180">
        <v>0</v>
      </c>
      <c r="HA15" s="181">
        <v>0</v>
      </c>
      <c r="HB15" s="182">
        <v>8.8699999999999992</v>
      </c>
      <c r="HC15" s="174">
        <v>8.8699999999999992</v>
      </c>
      <c r="HD15" s="175">
        <f t="shared" si="22"/>
        <v>0</v>
      </c>
      <c r="HE15" s="176">
        <v>0</v>
      </c>
      <c r="HF15" s="177">
        <v>0</v>
      </c>
      <c r="HG15" s="178">
        <v>0</v>
      </c>
      <c r="HH15" s="179">
        <v>0</v>
      </c>
      <c r="HI15" s="180">
        <v>0</v>
      </c>
      <c r="HJ15" s="181">
        <v>0</v>
      </c>
      <c r="HK15" s="182">
        <v>8.02</v>
      </c>
      <c r="HL15" s="174">
        <v>5.75</v>
      </c>
      <c r="HM15" s="175">
        <f t="shared" si="23"/>
        <v>-2.2699999999999996</v>
      </c>
      <c r="HN15" s="176">
        <v>0</v>
      </c>
      <c r="HO15" s="177">
        <v>0</v>
      </c>
      <c r="HP15" s="178">
        <v>0</v>
      </c>
      <c r="HQ15" s="179">
        <v>-2.27</v>
      </c>
      <c r="HR15" s="180">
        <v>0</v>
      </c>
      <c r="HS15" s="181">
        <v>0</v>
      </c>
    </row>
    <row r="16" spans="1:227" x14ac:dyDescent="0.25">
      <c r="A16" s="167" t="s">
        <v>630</v>
      </c>
      <c r="B16" s="168" t="s">
        <v>17</v>
      </c>
      <c r="C16" s="168" t="s">
        <v>631</v>
      </c>
      <c r="D16" s="168" t="s">
        <v>632</v>
      </c>
      <c r="E16" s="168" t="s">
        <v>642</v>
      </c>
      <c r="F16" s="168">
        <v>60</v>
      </c>
      <c r="G16" s="168" t="s">
        <v>141</v>
      </c>
      <c r="H16" s="169" t="s">
        <v>646</v>
      </c>
      <c r="I16" s="170">
        <v>20</v>
      </c>
      <c r="J16" s="171"/>
      <c r="K16" s="172"/>
      <c r="L16" s="173">
        <v>11.01</v>
      </c>
      <c r="M16" s="174">
        <v>11.84</v>
      </c>
      <c r="N16" s="175">
        <f t="shared" si="0"/>
        <v>0.83000000000000007</v>
      </c>
      <c r="O16" s="176">
        <v>0</v>
      </c>
      <c r="P16" s="177">
        <v>0</v>
      </c>
      <c r="Q16" s="178">
        <v>0</v>
      </c>
      <c r="R16" s="179">
        <v>0.83</v>
      </c>
      <c r="S16" s="180">
        <v>0</v>
      </c>
      <c r="T16" s="181">
        <v>0</v>
      </c>
      <c r="U16" s="182">
        <v>10.51</v>
      </c>
      <c r="V16" s="174">
        <v>11.84</v>
      </c>
      <c r="W16" s="175">
        <f t="shared" si="1"/>
        <v>1.33</v>
      </c>
      <c r="X16" s="176">
        <v>0</v>
      </c>
      <c r="Y16" s="177">
        <v>0</v>
      </c>
      <c r="Z16" s="178">
        <v>0</v>
      </c>
      <c r="AA16" s="179">
        <v>1.33</v>
      </c>
      <c r="AB16" s="180">
        <v>0</v>
      </c>
      <c r="AC16" s="181">
        <v>0</v>
      </c>
      <c r="AD16" s="182">
        <v>10.64</v>
      </c>
      <c r="AE16" s="174">
        <v>9.84</v>
      </c>
      <c r="AF16" s="175">
        <f t="shared" si="2"/>
        <v>-0.80000000000000071</v>
      </c>
      <c r="AG16" s="176">
        <v>0</v>
      </c>
      <c r="AH16" s="177">
        <v>0</v>
      </c>
      <c r="AI16" s="178">
        <v>0</v>
      </c>
      <c r="AJ16" s="179">
        <v>-0.8</v>
      </c>
      <c r="AK16" s="180">
        <v>0</v>
      </c>
      <c r="AL16" s="181">
        <v>0</v>
      </c>
      <c r="AM16" s="182">
        <v>10.15</v>
      </c>
      <c r="AN16" s="174">
        <v>10.84</v>
      </c>
      <c r="AO16" s="175">
        <f t="shared" si="3"/>
        <v>0.6899999999999995</v>
      </c>
      <c r="AP16" s="176">
        <v>0</v>
      </c>
      <c r="AQ16" s="177">
        <v>0</v>
      </c>
      <c r="AR16" s="178">
        <v>0</v>
      </c>
      <c r="AS16" s="179">
        <v>0.69</v>
      </c>
      <c r="AT16" s="180">
        <v>0</v>
      </c>
      <c r="AU16" s="181">
        <v>0</v>
      </c>
      <c r="AV16" s="182">
        <v>9.98</v>
      </c>
      <c r="AW16" s="174">
        <v>11.84</v>
      </c>
      <c r="AX16" s="175">
        <f t="shared" si="4"/>
        <v>1.8599999999999994</v>
      </c>
      <c r="AY16" s="176">
        <v>0</v>
      </c>
      <c r="AZ16" s="177">
        <v>0</v>
      </c>
      <c r="BA16" s="178">
        <v>0</v>
      </c>
      <c r="BB16" s="179">
        <v>1.86</v>
      </c>
      <c r="BC16" s="180">
        <v>0</v>
      </c>
      <c r="BD16" s="181">
        <v>0</v>
      </c>
      <c r="BE16" s="182">
        <v>10.11</v>
      </c>
      <c r="BF16" s="174">
        <v>0</v>
      </c>
      <c r="BG16" s="175">
        <f t="shared" si="5"/>
        <v>-10.11</v>
      </c>
      <c r="BH16" s="176">
        <v>2.7777777777777776E-2</v>
      </c>
      <c r="BI16" s="177">
        <v>0</v>
      </c>
      <c r="BJ16" s="178">
        <v>0</v>
      </c>
      <c r="BK16" s="179">
        <v>-10.11</v>
      </c>
      <c r="BL16" s="180">
        <v>0</v>
      </c>
      <c r="BM16" s="181">
        <v>0</v>
      </c>
      <c r="BN16" s="182">
        <v>11.05</v>
      </c>
      <c r="BO16" s="174">
        <v>0</v>
      </c>
      <c r="BP16" s="175">
        <f t="shared" si="6"/>
        <v>-11.05</v>
      </c>
      <c r="BQ16" s="176">
        <v>4.1666666666666664E-2</v>
      </c>
      <c r="BR16" s="177">
        <v>0</v>
      </c>
      <c r="BS16" s="178">
        <v>0</v>
      </c>
      <c r="BT16" s="179">
        <v>-11.05</v>
      </c>
      <c r="BU16" s="180">
        <v>0</v>
      </c>
      <c r="BV16" s="181">
        <v>0</v>
      </c>
      <c r="BW16" s="182">
        <v>10.6</v>
      </c>
      <c r="BX16" s="174">
        <v>0</v>
      </c>
      <c r="BY16" s="175">
        <f t="shared" si="7"/>
        <v>-10.6</v>
      </c>
      <c r="BZ16" s="176">
        <v>4.1666666666666664E-2</v>
      </c>
      <c r="CA16" s="177">
        <v>0</v>
      </c>
      <c r="CB16" s="178">
        <v>0</v>
      </c>
      <c r="CC16" s="179">
        <v>-10.6</v>
      </c>
      <c r="CD16" s="180">
        <v>0</v>
      </c>
      <c r="CE16" s="181">
        <v>0</v>
      </c>
      <c r="CF16" s="182">
        <v>10.52</v>
      </c>
      <c r="CG16" s="174">
        <v>0</v>
      </c>
      <c r="CH16" s="175">
        <f t="shared" si="8"/>
        <v>-10.52</v>
      </c>
      <c r="CI16" s="176">
        <v>4.1666666666666664E-2</v>
      </c>
      <c r="CJ16" s="177">
        <v>0</v>
      </c>
      <c r="CK16" s="178">
        <v>0</v>
      </c>
      <c r="CL16" s="179">
        <v>-10.52</v>
      </c>
      <c r="CM16" s="180">
        <v>0</v>
      </c>
      <c r="CN16" s="181">
        <v>0</v>
      </c>
      <c r="CO16" s="182">
        <v>12.3</v>
      </c>
      <c r="CP16" s="174">
        <v>0</v>
      </c>
      <c r="CQ16" s="175">
        <f t="shared" si="9"/>
        <v>-12.3</v>
      </c>
      <c r="CR16" s="176">
        <v>4.1666666666666664E-2</v>
      </c>
      <c r="CS16" s="177">
        <v>0</v>
      </c>
      <c r="CT16" s="178">
        <v>0</v>
      </c>
      <c r="CU16" s="179">
        <v>-12.3</v>
      </c>
      <c r="CV16" s="180">
        <v>0</v>
      </c>
      <c r="CW16" s="181">
        <v>0</v>
      </c>
      <c r="CX16" s="182">
        <v>10.25</v>
      </c>
      <c r="CY16" s="174">
        <v>0</v>
      </c>
      <c r="CZ16" s="175">
        <f t="shared" si="10"/>
        <v>-10.25</v>
      </c>
      <c r="DA16" s="176">
        <v>4.1666666666666664E-2</v>
      </c>
      <c r="DB16" s="177">
        <v>0</v>
      </c>
      <c r="DC16" s="178">
        <v>0</v>
      </c>
      <c r="DD16" s="179">
        <v>-10.25</v>
      </c>
      <c r="DE16" s="180">
        <v>0</v>
      </c>
      <c r="DF16" s="181">
        <v>0</v>
      </c>
      <c r="DG16" s="182">
        <v>9.69</v>
      </c>
      <c r="DH16" s="174">
        <v>4.5999999999999996</v>
      </c>
      <c r="DI16" s="175">
        <f t="shared" si="11"/>
        <v>-5.09</v>
      </c>
      <c r="DJ16" s="176">
        <v>4.1666666666666664E-2</v>
      </c>
      <c r="DK16" s="177">
        <v>0</v>
      </c>
      <c r="DL16" s="178">
        <v>0</v>
      </c>
      <c r="DM16" s="179">
        <v>-5.09</v>
      </c>
      <c r="DN16" s="180">
        <v>0</v>
      </c>
      <c r="DO16" s="181">
        <v>0</v>
      </c>
      <c r="DP16" s="182">
        <v>12.13</v>
      </c>
      <c r="DQ16" s="174">
        <v>0</v>
      </c>
      <c r="DR16" s="175">
        <f t="shared" si="12"/>
        <v>-12.13</v>
      </c>
      <c r="DS16" s="176">
        <v>4.1666666666666664E-2</v>
      </c>
      <c r="DT16" s="177">
        <v>0</v>
      </c>
      <c r="DU16" s="178">
        <v>0</v>
      </c>
      <c r="DV16" s="179">
        <v>-12.13</v>
      </c>
      <c r="DW16" s="180">
        <v>0</v>
      </c>
      <c r="DX16" s="181">
        <v>0</v>
      </c>
      <c r="DY16" s="182">
        <v>10.99</v>
      </c>
      <c r="DZ16" s="174">
        <v>0</v>
      </c>
      <c r="EA16" s="175">
        <f t="shared" si="13"/>
        <v>-10.99</v>
      </c>
      <c r="EB16" s="176">
        <v>4.1666666666666664E-2</v>
      </c>
      <c r="EC16" s="177">
        <v>0</v>
      </c>
      <c r="ED16" s="178">
        <v>0</v>
      </c>
      <c r="EE16" s="179">
        <v>-10.99</v>
      </c>
      <c r="EF16" s="180">
        <v>0</v>
      </c>
      <c r="EG16" s="181">
        <v>0</v>
      </c>
      <c r="EH16" s="182">
        <v>8.2799999999999994</v>
      </c>
      <c r="EI16" s="174">
        <v>0</v>
      </c>
      <c r="EJ16" s="175">
        <f t="shared" si="14"/>
        <v>-8.2799999999999994</v>
      </c>
      <c r="EK16" s="176">
        <v>4.1666666666666664E-2</v>
      </c>
      <c r="EL16" s="177">
        <v>0</v>
      </c>
      <c r="EM16" s="178">
        <v>0</v>
      </c>
      <c r="EN16" s="179">
        <v>-8.2799999999999994</v>
      </c>
      <c r="EO16" s="180">
        <v>0</v>
      </c>
      <c r="EP16" s="181">
        <v>0</v>
      </c>
      <c r="EQ16" s="182">
        <v>7.91</v>
      </c>
      <c r="ER16" s="174">
        <v>0</v>
      </c>
      <c r="ES16" s="175">
        <f t="shared" si="15"/>
        <v>-7.91</v>
      </c>
      <c r="ET16" s="176">
        <v>4.1666666666666664E-2</v>
      </c>
      <c r="EU16" s="177">
        <v>0</v>
      </c>
      <c r="EV16" s="178">
        <v>0</v>
      </c>
      <c r="EW16" s="179">
        <v>-7.91</v>
      </c>
      <c r="EX16" s="180">
        <v>0</v>
      </c>
      <c r="EY16" s="181">
        <v>0</v>
      </c>
      <c r="EZ16" s="182">
        <v>10.18</v>
      </c>
      <c r="FA16" s="174">
        <v>0</v>
      </c>
      <c r="FB16" s="175">
        <f t="shared" si="16"/>
        <v>-10.18</v>
      </c>
      <c r="FC16" s="176">
        <v>4.1666666666666664E-2</v>
      </c>
      <c r="FD16" s="177">
        <v>0</v>
      </c>
      <c r="FE16" s="178">
        <v>0</v>
      </c>
      <c r="FF16" s="179">
        <v>-10.18</v>
      </c>
      <c r="FG16" s="180">
        <v>0</v>
      </c>
      <c r="FH16" s="181">
        <v>0</v>
      </c>
      <c r="FI16" s="182">
        <v>11.09</v>
      </c>
      <c r="FJ16" s="174">
        <v>0</v>
      </c>
      <c r="FK16" s="175">
        <f t="shared" si="17"/>
        <v>-11.09</v>
      </c>
      <c r="FL16" s="176">
        <v>4.1666666666666664E-2</v>
      </c>
      <c r="FM16" s="177">
        <v>0</v>
      </c>
      <c r="FN16" s="178">
        <v>0</v>
      </c>
      <c r="FO16" s="179">
        <v>-11.09</v>
      </c>
      <c r="FP16" s="180">
        <v>0</v>
      </c>
      <c r="FQ16" s="181">
        <v>0</v>
      </c>
      <c r="FR16" s="182">
        <v>13.31</v>
      </c>
      <c r="FS16" s="174">
        <v>14.84</v>
      </c>
      <c r="FT16" s="175">
        <f t="shared" si="18"/>
        <v>1.5299999999999994</v>
      </c>
      <c r="FU16" s="176">
        <v>0</v>
      </c>
      <c r="FV16" s="177">
        <v>0</v>
      </c>
      <c r="FW16" s="178">
        <v>0</v>
      </c>
      <c r="FX16" s="179">
        <v>1.53</v>
      </c>
      <c r="FY16" s="180">
        <v>0</v>
      </c>
      <c r="FZ16" s="181">
        <v>0</v>
      </c>
      <c r="GA16" s="182">
        <v>14.2</v>
      </c>
      <c r="GB16" s="174">
        <v>0</v>
      </c>
      <c r="GC16" s="175">
        <f t="shared" si="19"/>
        <v>-14.2</v>
      </c>
      <c r="GD16" s="176">
        <v>4.1666666666666666E-3</v>
      </c>
      <c r="GE16" s="177">
        <v>0</v>
      </c>
      <c r="GF16" s="178">
        <v>0</v>
      </c>
      <c r="GG16" s="179">
        <v>-14.2</v>
      </c>
      <c r="GH16" s="180">
        <v>0</v>
      </c>
      <c r="GI16" s="181">
        <v>0</v>
      </c>
      <c r="GJ16" s="182">
        <v>14.03</v>
      </c>
      <c r="GK16" s="174">
        <v>0</v>
      </c>
      <c r="GL16" s="175">
        <f t="shared" si="20"/>
        <v>-14.03</v>
      </c>
      <c r="GM16" s="176">
        <v>4.1666666666666664E-2</v>
      </c>
      <c r="GN16" s="177">
        <v>0</v>
      </c>
      <c r="GO16" s="178">
        <v>0</v>
      </c>
      <c r="GP16" s="179">
        <v>-14.03</v>
      </c>
      <c r="GQ16" s="180">
        <v>0</v>
      </c>
      <c r="GR16" s="181">
        <v>0</v>
      </c>
      <c r="GS16" s="182">
        <v>13.18</v>
      </c>
      <c r="GT16" s="174">
        <v>12.84</v>
      </c>
      <c r="GU16" s="175">
        <f t="shared" si="21"/>
        <v>-0.33999999999999986</v>
      </c>
      <c r="GV16" s="176">
        <v>2.4305555555555556E-2</v>
      </c>
      <c r="GW16" s="177">
        <v>0</v>
      </c>
      <c r="GX16" s="178">
        <v>0</v>
      </c>
      <c r="GY16" s="179">
        <v>-0.34</v>
      </c>
      <c r="GZ16" s="180">
        <v>0</v>
      </c>
      <c r="HA16" s="181">
        <v>0</v>
      </c>
      <c r="HB16" s="182">
        <v>13.07</v>
      </c>
      <c r="HC16" s="174">
        <v>13.84</v>
      </c>
      <c r="HD16" s="175">
        <f t="shared" si="22"/>
        <v>0.76999999999999957</v>
      </c>
      <c r="HE16" s="176">
        <v>0</v>
      </c>
      <c r="HF16" s="177">
        <v>0</v>
      </c>
      <c r="HG16" s="178">
        <v>0</v>
      </c>
      <c r="HH16" s="179">
        <v>0.77</v>
      </c>
      <c r="HI16" s="180">
        <v>0</v>
      </c>
      <c r="HJ16" s="181">
        <v>0</v>
      </c>
      <c r="HK16" s="182">
        <v>10.28</v>
      </c>
      <c r="HL16" s="174">
        <v>14.68</v>
      </c>
      <c r="HM16" s="175">
        <f t="shared" si="23"/>
        <v>4.4000000000000004</v>
      </c>
      <c r="HN16" s="176">
        <v>0</v>
      </c>
      <c r="HO16" s="177">
        <v>0</v>
      </c>
      <c r="HP16" s="178">
        <v>0</v>
      </c>
      <c r="HQ16" s="179">
        <v>4.4000000000000004</v>
      </c>
      <c r="HR16" s="180">
        <v>0</v>
      </c>
      <c r="HS16" s="181">
        <v>0</v>
      </c>
    </row>
    <row r="17" spans="1:227" x14ac:dyDescent="0.25">
      <c r="A17" s="167" t="s">
        <v>630</v>
      </c>
      <c r="B17" s="168" t="s">
        <v>17</v>
      </c>
      <c r="C17" s="168" t="s">
        <v>631</v>
      </c>
      <c r="D17" s="168" t="s">
        <v>632</v>
      </c>
      <c r="E17" s="168" t="s">
        <v>642</v>
      </c>
      <c r="F17" s="168">
        <v>60</v>
      </c>
      <c r="G17" s="168" t="s">
        <v>135</v>
      </c>
      <c r="H17" s="169" t="s">
        <v>647</v>
      </c>
      <c r="I17" s="170">
        <v>4.5</v>
      </c>
      <c r="J17" s="171"/>
      <c r="K17" s="172"/>
      <c r="L17" s="173">
        <v>1</v>
      </c>
      <c r="M17" s="174">
        <v>1</v>
      </c>
      <c r="N17" s="175">
        <f t="shared" si="0"/>
        <v>0</v>
      </c>
      <c r="O17" s="176">
        <v>0</v>
      </c>
      <c r="P17" s="177">
        <v>0</v>
      </c>
      <c r="Q17" s="178">
        <v>0</v>
      </c>
      <c r="R17" s="179">
        <v>0</v>
      </c>
      <c r="S17" s="180">
        <v>0</v>
      </c>
      <c r="T17" s="181">
        <v>0</v>
      </c>
      <c r="U17" s="182">
        <v>1</v>
      </c>
      <c r="V17" s="174">
        <v>1</v>
      </c>
      <c r="W17" s="175">
        <f t="shared" si="1"/>
        <v>0</v>
      </c>
      <c r="X17" s="176">
        <v>0</v>
      </c>
      <c r="Y17" s="177">
        <v>0</v>
      </c>
      <c r="Z17" s="178">
        <v>0</v>
      </c>
      <c r="AA17" s="179">
        <v>0</v>
      </c>
      <c r="AB17" s="180">
        <v>0</v>
      </c>
      <c r="AC17" s="181">
        <v>0</v>
      </c>
      <c r="AD17" s="182">
        <v>1</v>
      </c>
      <c r="AE17" s="174">
        <v>1</v>
      </c>
      <c r="AF17" s="175">
        <f t="shared" si="2"/>
        <v>0</v>
      </c>
      <c r="AG17" s="176">
        <v>0</v>
      </c>
      <c r="AH17" s="177">
        <v>0</v>
      </c>
      <c r="AI17" s="178">
        <v>0</v>
      </c>
      <c r="AJ17" s="179">
        <v>0</v>
      </c>
      <c r="AK17" s="180">
        <v>0</v>
      </c>
      <c r="AL17" s="181">
        <v>0</v>
      </c>
      <c r="AM17" s="182">
        <v>1</v>
      </c>
      <c r="AN17" s="174">
        <v>1</v>
      </c>
      <c r="AO17" s="175">
        <f t="shared" si="3"/>
        <v>0</v>
      </c>
      <c r="AP17" s="176">
        <v>0</v>
      </c>
      <c r="AQ17" s="177">
        <v>0</v>
      </c>
      <c r="AR17" s="178">
        <v>0</v>
      </c>
      <c r="AS17" s="179">
        <v>0</v>
      </c>
      <c r="AT17" s="180">
        <v>0</v>
      </c>
      <c r="AU17" s="181">
        <v>0</v>
      </c>
      <c r="AV17" s="182">
        <v>1</v>
      </c>
      <c r="AW17" s="174">
        <v>1</v>
      </c>
      <c r="AX17" s="175">
        <f t="shared" si="4"/>
        <v>0</v>
      </c>
      <c r="AY17" s="176">
        <v>0</v>
      </c>
      <c r="AZ17" s="177">
        <v>0</v>
      </c>
      <c r="BA17" s="178">
        <v>0</v>
      </c>
      <c r="BB17" s="179">
        <v>0</v>
      </c>
      <c r="BC17" s="180">
        <v>0</v>
      </c>
      <c r="BD17" s="181">
        <v>0</v>
      </c>
      <c r="BE17" s="182">
        <v>2.14</v>
      </c>
      <c r="BF17" s="174">
        <v>1</v>
      </c>
      <c r="BG17" s="175">
        <f t="shared" si="5"/>
        <v>-1.1400000000000001</v>
      </c>
      <c r="BH17" s="176">
        <v>0</v>
      </c>
      <c r="BI17" s="177">
        <v>0</v>
      </c>
      <c r="BJ17" s="178">
        <v>0</v>
      </c>
      <c r="BK17" s="179">
        <v>-1.1399999999999999</v>
      </c>
      <c r="BL17" s="180">
        <v>0</v>
      </c>
      <c r="BM17" s="181">
        <v>0</v>
      </c>
      <c r="BN17" s="182">
        <v>1</v>
      </c>
      <c r="BO17" s="174">
        <v>1</v>
      </c>
      <c r="BP17" s="175">
        <f t="shared" si="6"/>
        <v>0</v>
      </c>
      <c r="BQ17" s="176">
        <v>0</v>
      </c>
      <c r="BR17" s="177">
        <v>0</v>
      </c>
      <c r="BS17" s="178">
        <v>0</v>
      </c>
      <c r="BT17" s="179">
        <v>0</v>
      </c>
      <c r="BU17" s="180">
        <v>0</v>
      </c>
      <c r="BV17" s="181">
        <v>0</v>
      </c>
      <c r="BW17" s="182">
        <v>1</v>
      </c>
      <c r="BX17" s="174">
        <v>1</v>
      </c>
      <c r="BY17" s="175">
        <f t="shared" si="7"/>
        <v>0</v>
      </c>
      <c r="BZ17" s="176">
        <v>0</v>
      </c>
      <c r="CA17" s="177">
        <v>0</v>
      </c>
      <c r="CB17" s="178">
        <v>0</v>
      </c>
      <c r="CC17" s="179">
        <v>0</v>
      </c>
      <c r="CD17" s="180">
        <v>0</v>
      </c>
      <c r="CE17" s="181">
        <v>0</v>
      </c>
      <c r="CF17" s="182">
        <v>0.85</v>
      </c>
      <c r="CG17" s="174">
        <v>1</v>
      </c>
      <c r="CH17" s="175">
        <f t="shared" si="8"/>
        <v>0.15000000000000002</v>
      </c>
      <c r="CI17" s="176">
        <v>0</v>
      </c>
      <c r="CJ17" s="177">
        <v>0</v>
      </c>
      <c r="CK17" s="178">
        <v>0</v>
      </c>
      <c r="CL17" s="179">
        <v>0.15</v>
      </c>
      <c r="CM17" s="180">
        <v>0</v>
      </c>
      <c r="CN17" s="181">
        <v>0</v>
      </c>
      <c r="CO17" s="182">
        <v>0.8</v>
      </c>
      <c r="CP17" s="174">
        <v>1</v>
      </c>
      <c r="CQ17" s="175">
        <f t="shared" si="9"/>
        <v>0.19999999999999996</v>
      </c>
      <c r="CR17" s="176">
        <v>0</v>
      </c>
      <c r="CS17" s="177">
        <v>0</v>
      </c>
      <c r="CT17" s="178">
        <v>0</v>
      </c>
      <c r="CU17" s="179">
        <v>0.2</v>
      </c>
      <c r="CV17" s="180">
        <v>0</v>
      </c>
      <c r="CW17" s="181">
        <v>0</v>
      </c>
      <c r="CX17" s="182">
        <v>0.56999999999999995</v>
      </c>
      <c r="CY17" s="174">
        <v>1</v>
      </c>
      <c r="CZ17" s="175">
        <f t="shared" si="10"/>
        <v>0.43000000000000005</v>
      </c>
      <c r="DA17" s="176">
        <v>0</v>
      </c>
      <c r="DB17" s="177">
        <v>0</v>
      </c>
      <c r="DC17" s="178">
        <v>0</v>
      </c>
      <c r="DD17" s="179">
        <v>0.43</v>
      </c>
      <c r="DE17" s="180">
        <v>0</v>
      </c>
      <c r="DF17" s="181">
        <v>0</v>
      </c>
      <c r="DG17" s="182">
        <v>0.36</v>
      </c>
      <c r="DH17" s="174">
        <v>1</v>
      </c>
      <c r="DI17" s="175">
        <f t="shared" si="11"/>
        <v>0.64</v>
      </c>
      <c r="DJ17" s="176">
        <v>0</v>
      </c>
      <c r="DK17" s="177">
        <v>0</v>
      </c>
      <c r="DL17" s="178">
        <v>0</v>
      </c>
      <c r="DM17" s="179">
        <v>0.64</v>
      </c>
      <c r="DN17" s="180">
        <v>0</v>
      </c>
      <c r="DO17" s="181">
        <v>0</v>
      </c>
      <c r="DP17" s="182">
        <v>1</v>
      </c>
      <c r="DQ17" s="174">
        <v>1</v>
      </c>
      <c r="DR17" s="175">
        <f t="shared" si="12"/>
        <v>0</v>
      </c>
      <c r="DS17" s="176">
        <v>0</v>
      </c>
      <c r="DT17" s="177">
        <v>0</v>
      </c>
      <c r="DU17" s="178">
        <v>0</v>
      </c>
      <c r="DV17" s="179">
        <v>0</v>
      </c>
      <c r="DW17" s="180">
        <v>0</v>
      </c>
      <c r="DX17" s="181">
        <v>0</v>
      </c>
      <c r="DY17" s="182">
        <v>1</v>
      </c>
      <c r="DZ17" s="174">
        <v>1</v>
      </c>
      <c r="EA17" s="175">
        <f t="shared" si="13"/>
        <v>0</v>
      </c>
      <c r="EB17" s="176">
        <v>0</v>
      </c>
      <c r="EC17" s="177">
        <v>0</v>
      </c>
      <c r="ED17" s="178">
        <v>0</v>
      </c>
      <c r="EE17" s="179">
        <v>0</v>
      </c>
      <c r="EF17" s="180">
        <v>0</v>
      </c>
      <c r="EG17" s="181">
        <v>0</v>
      </c>
      <c r="EH17" s="182">
        <v>1</v>
      </c>
      <c r="EI17" s="174">
        <v>0.86</v>
      </c>
      <c r="EJ17" s="175">
        <f t="shared" si="14"/>
        <v>-0.14000000000000001</v>
      </c>
      <c r="EK17" s="176">
        <v>0</v>
      </c>
      <c r="EL17" s="177">
        <v>0</v>
      </c>
      <c r="EM17" s="178">
        <v>0</v>
      </c>
      <c r="EN17" s="179">
        <v>-0.14000000000000001</v>
      </c>
      <c r="EO17" s="180">
        <v>0</v>
      </c>
      <c r="EP17" s="181">
        <v>0</v>
      </c>
      <c r="EQ17" s="182">
        <v>1</v>
      </c>
      <c r="ER17" s="174">
        <v>0.7</v>
      </c>
      <c r="ES17" s="175">
        <f t="shared" si="15"/>
        <v>-0.30000000000000004</v>
      </c>
      <c r="ET17" s="176">
        <v>0</v>
      </c>
      <c r="EU17" s="177">
        <v>0</v>
      </c>
      <c r="EV17" s="178">
        <v>0</v>
      </c>
      <c r="EW17" s="179">
        <v>-0.3</v>
      </c>
      <c r="EX17" s="180">
        <v>0</v>
      </c>
      <c r="EY17" s="181">
        <v>0</v>
      </c>
      <c r="EZ17" s="182">
        <v>0.68</v>
      </c>
      <c r="FA17" s="174">
        <v>0.6</v>
      </c>
      <c r="FB17" s="175">
        <f t="shared" si="16"/>
        <v>-8.0000000000000071E-2</v>
      </c>
      <c r="FC17" s="176">
        <v>0</v>
      </c>
      <c r="FD17" s="177">
        <v>0</v>
      </c>
      <c r="FE17" s="178">
        <v>0</v>
      </c>
      <c r="FF17" s="179">
        <v>-0.08</v>
      </c>
      <c r="FG17" s="180">
        <v>0</v>
      </c>
      <c r="FH17" s="181">
        <v>0</v>
      </c>
      <c r="FI17" s="182">
        <v>0.26</v>
      </c>
      <c r="FJ17" s="174">
        <v>0.6</v>
      </c>
      <c r="FK17" s="175">
        <f t="shared" si="17"/>
        <v>0.33999999999999997</v>
      </c>
      <c r="FL17" s="176">
        <v>0</v>
      </c>
      <c r="FM17" s="177">
        <v>0</v>
      </c>
      <c r="FN17" s="178">
        <v>0</v>
      </c>
      <c r="FO17" s="179">
        <v>0.34</v>
      </c>
      <c r="FP17" s="180">
        <v>0</v>
      </c>
      <c r="FQ17" s="181">
        <v>0</v>
      </c>
      <c r="FR17" s="182">
        <v>1</v>
      </c>
      <c r="FS17" s="174">
        <v>1</v>
      </c>
      <c r="FT17" s="175">
        <f t="shared" si="18"/>
        <v>0</v>
      </c>
      <c r="FU17" s="176">
        <v>0</v>
      </c>
      <c r="FV17" s="177">
        <v>0</v>
      </c>
      <c r="FW17" s="178">
        <v>0</v>
      </c>
      <c r="FX17" s="179">
        <v>0</v>
      </c>
      <c r="FY17" s="180">
        <v>0</v>
      </c>
      <c r="FZ17" s="181">
        <v>0</v>
      </c>
      <c r="GA17" s="182">
        <v>1</v>
      </c>
      <c r="GB17" s="174">
        <v>1</v>
      </c>
      <c r="GC17" s="175">
        <f t="shared" si="19"/>
        <v>0</v>
      </c>
      <c r="GD17" s="176">
        <v>0</v>
      </c>
      <c r="GE17" s="177">
        <v>0</v>
      </c>
      <c r="GF17" s="178">
        <v>0</v>
      </c>
      <c r="GG17" s="179">
        <v>0</v>
      </c>
      <c r="GH17" s="180">
        <v>0</v>
      </c>
      <c r="GI17" s="181">
        <v>0</v>
      </c>
      <c r="GJ17" s="182">
        <v>1.43</v>
      </c>
      <c r="GK17" s="174">
        <v>1</v>
      </c>
      <c r="GL17" s="175">
        <f t="shared" si="20"/>
        <v>-0.42999999999999994</v>
      </c>
      <c r="GM17" s="176">
        <v>0</v>
      </c>
      <c r="GN17" s="177">
        <v>0</v>
      </c>
      <c r="GO17" s="178">
        <v>0</v>
      </c>
      <c r="GP17" s="179">
        <v>-0.43</v>
      </c>
      <c r="GQ17" s="180">
        <v>0</v>
      </c>
      <c r="GR17" s="181">
        <v>0</v>
      </c>
      <c r="GS17" s="182">
        <v>1.27</v>
      </c>
      <c r="GT17" s="174">
        <v>1</v>
      </c>
      <c r="GU17" s="175">
        <f t="shared" si="21"/>
        <v>-0.27</v>
      </c>
      <c r="GV17" s="176">
        <v>0</v>
      </c>
      <c r="GW17" s="177">
        <v>0</v>
      </c>
      <c r="GX17" s="178">
        <v>0</v>
      </c>
      <c r="GY17" s="179">
        <v>-0.27</v>
      </c>
      <c r="GZ17" s="180">
        <v>0</v>
      </c>
      <c r="HA17" s="181">
        <v>0</v>
      </c>
      <c r="HB17" s="182">
        <v>1.17</v>
      </c>
      <c r="HC17" s="174">
        <v>1</v>
      </c>
      <c r="HD17" s="175">
        <f t="shared" si="22"/>
        <v>-0.16999999999999993</v>
      </c>
      <c r="HE17" s="176">
        <v>0</v>
      </c>
      <c r="HF17" s="177">
        <v>0</v>
      </c>
      <c r="HG17" s="178">
        <v>0</v>
      </c>
      <c r="HH17" s="179">
        <v>-0.17</v>
      </c>
      <c r="HI17" s="180">
        <v>0</v>
      </c>
      <c r="HJ17" s="181">
        <v>0</v>
      </c>
      <c r="HK17" s="182">
        <v>1.48</v>
      </c>
      <c r="HL17" s="174">
        <v>2.06</v>
      </c>
      <c r="HM17" s="175">
        <f t="shared" si="23"/>
        <v>0.58000000000000007</v>
      </c>
      <c r="HN17" s="176">
        <v>0</v>
      </c>
      <c r="HO17" s="177">
        <v>0</v>
      </c>
      <c r="HP17" s="178">
        <v>0</v>
      </c>
      <c r="HQ17" s="179">
        <v>0.57999999999999996</v>
      </c>
      <c r="HR17" s="180">
        <v>0</v>
      </c>
      <c r="HS17" s="181">
        <v>0</v>
      </c>
    </row>
    <row r="18" spans="1:227" x14ac:dyDescent="0.25">
      <c r="A18" s="167" t="s">
        <v>630</v>
      </c>
      <c r="B18" s="168" t="s">
        <v>17</v>
      </c>
      <c r="C18" s="168" t="s">
        <v>631</v>
      </c>
      <c r="D18" s="168" t="s">
        <v>648</v>
      </c>
      <c r="E18" s="168" t="s">
        <v>153</v>
      </c>
      <c r="F18" s="168">
        <v>45</v>
      </c>
      <c r="G18" s="168" t="s">
        <v>141</v>
      </c>
      <c r="H18" s="169" t="s">
        <v>649</v>
      </c>
      <c r="I18" s="170">
        <v>10</v>
      </c>
      <c r="J18" s="171"/>
      <c r="K18" s="172"/>
      <c r="L18" s="173">
        <v>4.33</v>
      </c>
      <c r="M18" s="174">
        <v>8</v>
      </c>
      <c r="N18" s="175">
        <f t="shared" si="0"/>
        <v>3.67</v>
      </c>
      <c r="O18" s="176">
        <v>0</v>
      </c>
      <c r="P18" s="177">
        <v>0</v>
      </c>
      <c r="Q18" s="178">
        <v>0</v>
      </c>
      <c r="R18" s="179">
        <v>3.67</v>
      </c>
      <c r="S18" s="180">
        <v>0</v>
      </c>
      <c r="T18" s="181">
        <v>0</v>
      </c>
      <c r="U18" s="182">
        <v>4.67</v>
      </c>
      <c r="V18" s="174">
        <v>8</v>
      </c>
      <c r="W18" s="175">
        <f t="shared" si="1"/>
        <v>3.33</v>
      </c>
      <c r="X18" s="176">
        <v>0</v>
      </c>
      <c r="Y18" s="177">
        <v>0</v>
      </c>
      <c r="Z18" s="178">
        <v>0</v>
      </c>
      <c r="AA18" s="179">
        <v>3.33</v>
      </c>
      <c r="AB18" s="180">
        <v>0</v>
      </c>
      <c r="AC18" s="181">
        <v>0</v>
      </c>
      <c r="AD18" s="182">
        <v>5.33</v>
      </c>
      <c r="AE18" s="174">
        <v>8</v>
      </c>
      <c r="AF18" s="175">
        <f t="shared" si="2"/>
        <v>2.67</v>
      </c>
      <c r="AG18" s="176">
        <v>0</v>
      </c>
      <c r="AH18" s="177">
        <v>0</v>
      </c>
      <c r="AI18" s="178">
        <v>0</v>
      </c>
      <c r="AJ18" s="179">
        <v>2.67</v>
      </c>
      <c r="AK18" s="180">
        <v>0</v>
      </c>
      <c r="AL18" s="181">
        <v>0</v>
      </c>
      <c r="AM18" s="182">
        <v>5.33</v>
      </c>
      <c r="AN18" s="174">
        <v>8</v>
      </c>
      <c r="AO18" s="175">
        <f t="shared" si="3"/>
        <v>2.67</v>
      </c>
      <c r="AP18" s="176">
        <v>0</v>
      </c>
      <c r="AQ18" s="177">
        <v>0</v>
      </c>
      <c r="AR18" s="178">
        <v>0</v>
      </c>
      <c r="AS18" s="179">
        <v>2.67</v>
      </c>
      <c r="AT18" s="180">
        <v>0</v>
      </c>
      <c r="AU18" s="181">
        <v>0</v>
      </c>
      <c r="AV18" s="182">
        <v>6.33</v>
      </c>
      <c r="AW18" s="174">
        <v>10</v>
      </c>
      <c r="AX18" s="175">
        <f t="shared" si="4"/>
        <v>3.67</v>
      </c>
      <c r="AY18" s="176">
        <v>0</v>
      </c>
      <c r="AZ18" s="177">
        <v>0</v>
      </c>
      <c r="BA18" s="178">
        <v>0</v>
      </c>
      <c r="BB18" s="179">
        <v>3.67</v>
      </c>
      <c r="BC18" s="180">
        <v>0</v>
      </c>
      <c r="BD18" s="181">
        <v>0</v>
      </c>
      <c r="BE18" s="182">
        <v>7</v>
      </c>
      <c r="BF18" s="174">
        <v>10</v>
      </c>
      <c r="BG18" s="175">
        <f t="shared" si="5"/>
        <v>3</v>
      </c>
      <c r="BH18" s="176">
        <v>0</v>
      </c>
      <c r="BI18" s="177">
        <v>0</v>
      </c>
      <c r="BJ18" s="178">
        <v>0</v>
      </c>
      <c r="BK18" s="179">
        <v>3</v>
      </c>
      <c r="BL18" s="180">
        <v>0</v>
      </c>
      <c r="BM18" s="181">
        <v>0</v>
      </c>
      <c r="BN18" s="182">
        <v>4</v>
      </c>
      <c r="BO18" s="174">
        <v>5</v>
      </c>
      <c r="BP18" s="175">
        <f t="shared" si="6"/>
        <v>1</v>
      </c>
      <c r="BQ18" s="176">
        <v>0</v>
      </c>
      <c r="BR18" s="177">
        <v>0</v>
      </c>
      <c r="BS18" s="178">
        <v>0</v>
      </c>
      <c r="BT18" s="179">
        <v>1</v>
      </c>
      <c r="BU18" s="180">
        <v>0</v>
      </c>
      <c r="BV18" s="181">
        <v>0</v>
      </c>
      <c r="BW18" s="182">
        <v>4.33</v>
      </c>
      <c r="BX18" s="174">
        <v>6</v>
      </c>
      <c r="BY18" s="175">
        <f t="shared" si="7"/>
        <v>1.67</v>
      </c>
      <c r="BZ18" s="176">
        <v>0</v>
      </c>
      <c r="CA18" s="177">
        <v>0</v>
      </c>
      <c r="CB18" s="178">
        <v>0</v>
      </c>
      <c r="CC18" s="179">
        <v>1.67</v>
      </c>
      <c r="CD18" s="180">
        <v>0</v>
      </c>
      <c r="CE18" s="181">
        <v>0</v>
      </c>
      <c r="CF18" s="182">
        <v>6</v>
      </c>
      <c r="CG18" s="174">
        <v>9</v>
      </c>
      <c r="CH18" s="175">
        <f t="shared" si="8"/>
        <v>3</v>
      </c>
      <c r="CI18" s="176">
        <v>0</v>
      </c>
      <c r="CJ18" s="177">
        <v>0</v>
      </c>
      <c r="CK18" s="178">
        <v>0</v>
      </c>
      <c r="CL18" s="179">
        <v>3</v>
      </c>
      <c r="CM18" s="180">
        <v>0</v>
      </c>
      <c r="CN18" s="181">
        <v>0</v>
      </c>
      <c r="CO18" s="182">
        <v>5.67</v>
      </c>
      <c r="CP18" s="174">
        <v>10</v>
      </c>
      <c r="CQ18" s="175">
        <f t="shared" si="9"/>
        <v>4.33</v>
      </c>
      <c r="CR18" s="176">
        <v>0</v>
      </c>
      <c r="CS18" s="177">
        <v>0</v>
      </c>
      <c r="CT18" s="178">
        <v>0</v>
      </c>
      <c r="CU18" s="179">
        <v>4.33</v>
      </c>
      <c r="CV18" s="180">
        <v>0</v>
      </c>
      <c r="CW18" s="181">
        <v>0</v>
      </c>
      <c r="CX18" s="182">
        <v>4.33</v>
      </c>
      <c r="CY18" s="174">
        <v>8</v>
      </c>
      <c r="CZ18" s="175">
        <f t="shared" si="10"/>
        <v>3.67</v>
      </c>
      <c r="DA18" s="176">
        <v>0</v>
      </c>
      <c r="DB18" s="177">
        <v>0</v>
      </c>
      <c r="DC18" s="178">
        <v>0</v>
      </c>
      <c r="DD18" s="179">
        <v>3.67</v>
      </c>
      <c r="DE18" s="180">
        <v>0</v>
      </c>
      <c r="DF18" s="181">
        <v>0</v>
      </c>
      <c r="DG18" s="182">
        <v>4.33</v>
      </c>
      <c r="DH18" s="174">
        <v>9</v>
      </c>
      <c r="DI18" s="175">
        <f t="shared" si="11"/>
        <v>4.67</v>
      </c>
      <c r="DJ18" s="176">
        <v>0</v>
      </c>
      <c r="DK18" s="177">
        <v>0</v>
      </c>
      <c r="DL18" s="178">
        <v>0</v>
      </c>
      <c r="DM18" s="179">
        <v>4.67</v>
      </c>
      <c r="DN18" s="180">
        <v>0</v>
      </c>
      <c r="DO18" s="181">
        <v>0</v>
      </c>
      <c r="DP18" s="182">
        <v>6</v>
      </c>
      <c r="DQ18" s="174">
        <v>8</v>
      </c>
      <c r="DR18" s="175">
        <f t="shared" si="12"/>
        <v>2</v>
      </c>
      <c r="DS18" s="176">
        <v>0</v>
      </c>
      <c r="DT18" s="177">
        <v>0</v>
      </c>
      <c r="DU18" s="178">
        <v>0</v>
      </c>
      <c r="DV18" s="179">
        <v>2</v>
      </c>
      <c r="DW18" s="180">
        <v>0</v>
      </c>
      <c r="DX18" s="181">
        <v>0</v>
      </c>
      <c r="DY18" s="182">
        <v>3.67</v>
      </c>
      <c r="DZ18" s="174">
        <v>9</v>
      </c>
      <c r="EA18" s="175">
        <f t="shared" si="13"/>
        <v>5.33</v>
      </c>
      <c r="EB18" s="176">
        <v>0</v>
      </c>
      <c r="EC18" s="177">
        <v>0</v>
      </c>
      <c r="ED18" s="178">
        <v>0</v>
      </c>
      <c r="EE18" s="179">
        <v>5.33</v>
      </c>
      <c r="EF18" s="180">
        <v>0</v>
      </c>
      <c r="EG18" s="181">
        <v>0</v>
      </c>
      <c r="EH18" s="182">
        <v>4.67</v>
      </c>
      <c r="EI18" s="174">
        <v>9</v>
      </c>
      <c r="EJ18" s="175">
        <f t="shared" si="14"/>
        <v>4.33</v>
      </c>
      <c r="EK18" s="176">
        <v>0</v>
      </c>
      <c r="EL18" s="177">
        <v>0</v>
      </c>
      <c r="EM18" s="178">
        <v>0</v>
      </c>
      <c r="EN18" s="179">
        <v>4.33</v>
      </c>
      <c r="EO18" s="180">
        <v>0</v>
      </c>
      <c r="EP18" s="181">
        <v>0</v>
      </c>
      <c r="EQ18" s="182">
        <v>3</v>
      </c>
      <c r="ER18" s="174">
        <v>9</v>
      </c>
      <c r="ES18" s="175">
        <f t="shared" si="15"/>
        <v>6</v>
      </c>
      <c r="ET18" s="176">
        <v>0</v>
      </c>
      <c r="EU18" s="177">
        <v>0</v>
      </c>
      <c r="EV18" s="178">
        <v>0</v>
      </c>
      <c r="EW18" s="179">
        <v>6</v>
      </c>
      <c r="EX18" s="180">
        <v>0</v>
      </c>
      <c r="EY18" s="181">
        <v>0</v>
      </c>
      <c r="EZ18" s="182">
        <v>4.67</v>
      </c>
      <c r="FA18" s="174">
        <v>8</v>
      </c>
      <c r="FB18" s="175">
        <f t="shared" si="16"/>
        <v>3.33</v>
      </c>
      <c r="FC18" s="176">
        <v>0</v>
      </c>
      <c r="FD18" s="177">
        <v>0</v>
      </c>
      <c r="FE18" s="178">
        <v>0</v>
      </c>
      <c r="FF18" s="179">
        <v>3.33</v>
      </c>
      <c r="FG18" s="180">
        <v>0</v>
      </c>
      <c r="FH18" s="181">
        <v>0</v>
      </c>
      <c r="FI18" s="182">
        <v>4.67</v>
      </c>
      <c r="FJ18" s="174">
        <v>11</v>
      </c>
      <c r="FK18" s="175">
        <f t="shared" si="17"/>
        <v>6.33</v>
      </c>
      <c r="FL18" s="176">
        <v>0</v>
      </c>
      <c r="FM18" s="177">
        <v>0</v>
      </c>
      <c r="FN18" s="178">
        <v>0</v>
      </c>
      <c r="FO18" s="179">
        <v>6.33</v>
      </c>
      <c r="FP18" s="180">
        <v>0</v>
      </c>
      <c r="FQ18" s="181">
        <v>0</v>
      </c>
      <c r="FR18" s="182">
        <v>5.67</v>
      </c>
      <c r="FS18" s="174">
        <v>9</v>
      </c>
      <c r="FT18" s="175">
        <f t="shared" si="18"/>
        <v>3.33</v>
      </c>
      <c r="FU18" s="176">
        <v>0</v>
      </c>
      <c r="FV18" s="177">
        <v>0</v>
      </c>
      <c r="FW18" s="178">
        <v>0</v>
      </c>
      <c r="FX18" s="179">
        <v>3.33</v>
      </c>
      <c r="FY18" s="180">
        <v>0</v>
      </c>
      <c r="FZ18" s="181">
        <v>0</v>
      </c>
      <c r="GA18" s="182">
        <v>5.33</v>
      </c>
      <c r="GB18" s="174">
        <v>5</v>
      </c>
      <c r="GC18" s="175">
        <f t="shared" si="19"/>
        <v>-0.33000000000000007</v>
      </c>
      <c r="GD18" s="176">
        <v>0</v>
      </c>
      <c r="GE18" s="177">
        <v>0</v>
      </c>
      <c r="GF18" s="178">
        <v>0</v>
      </c>
      <c r="GG18" s="179">
        <v>-0.33</v>
      </c>
      <c r="GH18" s="180">
        <v>0</v>
      </c>
      <c r="GI18" s="181">
        <v>0</v>
      </c>
      <c r="GJ18" s="182">
        <v>4</v>
      </c>
      <c r="GK18" s="174">
        <v>7</v>
      </c>
      <c r="GL18" s="175">
        <f t="shared" si="20"/>
        <v>3</v>
      </c>
      <c r="GM18" s="176">
        <v>0</v>
      </c>
      <c r="GN18" s="177">
        <v>0</v>
      </c>
      <c r="GO18" s="178">
        <v>0</v>
      </c>
      <c r="GP18" s="179">
        <v>3</v>
      </c>
      <c r="GQ18" s="180">
        <v>0</v>
      </c>
      <c r="GR18" s="181">
        <v>0</v>
      </c>
      <c r="GS18" s="182">
        <v>4.33</v>
      </c>
      <c r="GT18" s="174">
        <v>7</v>
      </c>
      <c r="GU18" s="175">
        <f t="shared" si="21"/>
        <v>2.67</v>
      </c>
      <c r="GV18" s="176">
        <v>0</v>
      </c>
      <c r="GW18" s="177">
        <v>0</v>
      </c>
      <c r="GX18" s="178">
        <v>0</v>
      </c>
      <c r="GY18" s="179">
        <v>2.67</v>
      </c>
      <c r="GZ18" s="180">
        <v>0</v>
      </c>
      <c r="HA18" s="181">
        <v>0</v>
      </c>
      <c r="HB18" s="182">
        <v>4.33</v>
      </c>
      <c r="HC18" s="174">
        <v>8</v>
      </c>
      <c r="HD18" s="175">
        <f t="shared" si="22"/>
        <v>3.67</v>
      </c>
      <c r="HE18" s="176">
        <v>0</v>
      </c>
      <c r="HF18" s="177">
        <v>0</v>
      </c>
      <c r="HG18" s="178">
        <v>0</v>
      </c>
      <c r="HH18" s="179">
        <v>3.67</v>
      </c>
      <c r="HI18" s="180">
        <v>0</v>
      </c>
      <c r="HJ18" s="181">
        <v>0</v>
      </c>
      <c r="HK18" s="182">
        <v>6</v>
      </c>
      <c r="HL18" s="174">
        <v>9</v>
      </c>
      <c r="HM18" s="175">
        <f t="shared" si="23"/>
        <v>3</v>
      </c>
      <c r="HN18" s="176">
        <v>0</v>
      </c>
      <c r="HO18" s="177">
        <v>0</v>
      </c>
      <c r="HP18" s="178">
        <v>0</v>
      </c>
      <c r="HQ18" s="179">
        <v>3</v>
      </c>
      <c r="HR18" s="180">
        <v>0</v>
      </c>
      <c r="HS18" s="181">
        <v>0</v>
      </c>
    </row>
    <row r="19" spans="1:227" x14ac:dyDescent="0.25">
      <c r="A19" s="167" t="s">
        <v>630</v>
      </c>
      <c r="B19" s="168" t="s">
        <v>17</v>
      </c>
      <c r="C19" s="168" t="s">
        <v>631</v>
      </c>
      <c r="D19" s="168" t="s">
        <v>648</v>
      </c>
      <c r="E19" s="168" t="s">
        <v>153</v>
      </c>
      <c r="F19" s="168">
        <v>45</v>
      </c>
      <c r="G19" s="168" t="s">
        <v>135</v>
      </c>
      <c r="H19" s="169" t="s">
        <v>650</v>
      </c>
      <c r="I19" s="170">
        <v>10</v>
      </c>
      <c r="J19" s="171"/>
      <c r="K19" s="172"/>
      <c r="L19" s="173">
        <v>2.33</v>
      </c>
      <c r="M19" s="174">
        <v>2</v>
      </c>
      <c r="N19" s="175">
        <f t="shared" si="0"/>
        <v>-0.33000000000000007</v>
      </c>
      <c r="O19" s="176">
        <v>0</v>
      </c>
      <c r="P19" s="177">
        <v>0</v>
      </c>
      <c r="Q19" s="178">
        <v>0</v>
      </c>
      <c r="R19" s="179">
        <v>-0.33</v>
      </c>
      <c r="S19" s="180">
        <v>0</v>
      </c>
      <c r="T19" s="181">
        <v>0</v>
      </c>
      <c r="U19" s="182">
        <v>2.33</v>
      </c>
      <c r="V19" s="174">
        <v>2</v>
      </c>
      <c r="W19" s="175">
        <f t="shared" si="1"/>
        <v>-0.33000000000000007</v>
      </c>
      <c r="X19" s="176">
        <v>0</v>
      </c>
      <c r="Y19" s="177">
        <v>0</v>
      </c>
      <c r="Z19" s="178">
        <v>0</v>
      </c>
      <c r="AA19" s="179">
        <v>-0.33</v>
      </c>
      <c r="AB19" s="180">
        <v>0</v>
      </c>
      <c r="AC19" s="181">
        <v>0</v>
      </c>
      <c r="AD19" s="182">
        <v>2.33</v>
      </c>
      <c r="AE19" s="174">
        <v>3</v>
      </c>
      <c r="AF19" s="175">
        <f t="shared" si="2"/>
        <v>0.66999999999999993</v>
      </c>
      <c r="AG19" s="176">
        <v>0</v>
      </c>
      <c r="AH19" s="177">
        <v>0</v>
      </c>
      <c r="AI19" s="178">
        <v>0</v>
      </c>
      <c r="AJ19" s="179">
        <v>0.67</v>
      </c>
      <c r="AK19" s="180">
        <v>0</v>
      </c>
      <c r="AL19" s="181">
        <v>0</v>
      </c>
      <c r="AM19" s="182">
        <v>2.33</v>
      </c>
      <c r="AN19" s="174">
        <v>3</v>
      </c>
      <c r="AO19" s="175">
        <f t="shared" si="3"/>
        <v>0.66999999999999993</v>
      </c>
      <c r="AP19" s="176">
        <v>0</v>
      </c>
      <c r="AQ19" s="177">
        <v>0</v>
      </c>
      <c r="AR19" s="178">
        <v>0</v>
      </c>
      <c r="AS19" s="179">
        <v>0.67</v>
      </c>
      <c r="AT19" s="180">
        <v>0</v>
      </c>
      <c r="AU19" s="181">
        <v>0</v>
      </c>
      <c r="AV19" s="182">
        <v>2.33</v>
      </c>
      <c r="AW19" s="174">
        <v>3</v>
      </c>
      <c r="AX19" s="175">
        <f t="shared" si="4"/>
        <v>0.66999999999999993</v>
      </c>
      <c r="AY19" s="176">
        <v>0</v>
      </c>
      <c r="AZ19" s="177">
        <v>0</v>
      </c>
      <c r="BA19" s="178">
        <v>0</v>
      </c>
      <c r="BB19" s="179">
        <v>0.67</v>
      </c>
      <c r="BC19" s="180">
        <v>0</v>
      </c>
      <c r="BD19" s="181">
        <v>0</v>
      </c>
      <c r="BE19" s="182">
        <v>2.33</v>
      </c>
      <c r="BF19" s="174">
        <v>3</v>
      </c>
      <c r="BG19" s="175">
        <f t="shared" si="5"/>
        <v>0.66999999999999993</v>
      </c>
      <c r="BH19" s="176">
        <v>0</v>
      </c>
      <c r="BI19" s="177">
        <v>0</v>
      </c>
      <c r="BJ19" s="178">
        <v>0</v>
      </c>
      <c r="BK19" s="179">
        <v>0.67</v>
      </c>
      <c r="BL19" s="180">
        <v>0</v>
      </c>
      <c r="BM19" s="181">
        <v>0</v>
      </c>
      <c r="BN19" s="182">
        <v>2</v>
      </c>
      <c r="BO19" s="174">
        <v>2</v>
      </c>
      <c r="BP19" s="175">
        <f t="shared" si="6"/>
        <v>0</v>
      </c>
      <c r="BQ19" s="176">
        <v>0</v>
      </c>
      <c r="BR19" s="177">
        <v>0</v>
      </c>
      <c r="BS19" s="178">
        <v>0</v>
      </c>
      <c r="BT19" s="179">
        <v>0</v>
      </c>
      <c r="BU19" s="180">
        <v>0</v>
      </c>
      <c r="BV19" s="181">
        <v>0</v>
      </c>
      <c r="BW19" s="182">
        <v>2.33</v>
      </c>
      <c r="BX19" s="174">
        <v>3</v>
      </c>
      <c r="BY19" s="175">
        <f t="shared" si="7"/>
        <v>0.66999999999999993</v>
      </c>
      <c r="BZ19" s="176">
        <v>0</v>
      </c>
      <c r="CA19" s="177">
        <v>0</v>
      </c>
      <c r="CB19" s="178">
        <v>0</v>
      </c>
      <c r="CC19" s="179">
        <v>0.67</v>
      </c>
      <c r="CD19" s="180">
        <v>0</v>
      </c>
      <c r="CE19" s="181">
        <v>0</v>
      </c>
      <c r="CF19" s="182">
        <v>4</v>
      </c>
      <c r="CG19" s="174">
        <v>4</v>
      </c>
      <c r="CH19" s="175">
        <f t="shared" si="8"/>
        <v>0</v>
      </c>
      <c r="CI19" s="176">
        <v>0</v>
      </c>
      <c r="CJ19" s="177">
        <v>0</v>
      </c>
      <c r="CK19" s="178">
        <v>0</v>
      </c>
      <c r="CL19" s="179">
        <v>0</v>
      </c>
      <c r="CM19" s="180">
        <v>0</v>
      </c>
      <c r="CN19" s="181">
        <v>0</v>
      </c>
      <c r="CO19" s="182">
        <v>4</v>
      </c>
      <c r="CP19" s="174">
        <v>6</v>
      </c>
      <c r="CQ19" s="175">
        <f t="shared" si="9"/>
        <v>2</v>
      </c>
      <c r="CR19" s="176">
        <v>0</v>
      </c>
      <c r="CS19" s="177">
        <v>0</v>
      </c>
      <c r="CT19" s="178">
        <v>0</v>
      </c>
      <c r="CU19" s="179">
        <v>2</v>
      </c>
      <c r="CV19" s="180">
        <v>0</v>
      </c>
      <c r="CW19" s="181">
        <v>0</v>
      </c>
      <c r="CX19" s="182">
        <v>3.67</v>
      </c>
      <c r="CY19" s="174">
        <v>5</v>
      </c>
      <c r="CZ19" s="175">
        <f t="shared" si="10"/>
        <v>1.33</v>
      </c>
      <c r="DA19" s="176">
        <v>0</v>
      </c>
      <c r="DB19" s="177">
        <v>0</v>
      </c>
      <c r="DC19" s="178">
        <v>0</v>
      </c>
      <c r="DD19" s="179">
        <v>1.33</v>
      </c>
      <c r="DE19" s="180">
        <v>0</v>
      </c>
      <c r="DF19" s="181">
        <v>0</v>
      </c>
      <c r="DG19" s="182">
        <v>4.67</v>
      </c>
      <c r="DH19" s="174">
        <v>5</v>
      </c>
      <c r="DI19" s="175">
        <f t="shared" si="11"/>
        <v>0.33000000000000007</v>
      </c>
      <c r="DJ19" s="176">
        <v>0</v>
      </c>
      <c r="DK19" s="177">
        <v>0</v>
      </c>
      <c r="DL19" s="178">
        <v>0</v>
      </c>
      <c r="DM19" s="179">
        <v>0.33</v>
      </c>
      <c r="DN19" s="180">
        <v>0</v>
      </c>
      <c r="DO19" s="181">
        <v>0</v>
      </c>
      <c r="DP19" s="182">
        <v>6</v>
      </c>
      <c r="DQ19" s="174">
        <v>6</v>
      </c>
      <c r="DR19" s="175">
        <f t="shared" si="12"/>
        <v>0</v>
      </c>
      <c r="DS19" s="176">
        <v>0</v>
      </c>
      <c r="DT19" s="177">
        <v>0</v>
      </c>
      <c r="DU19" s="178">
        <v>0</v>
      </c>
      <c r="DV19" s="179">
        <v>0</v>
      </c>
      <c r="DW19" s="180">
        <v>0</v>
      </c>
      <c r="DX19" s="181">
        <v>0</v>
      </c>
      <c r="DY19" s="182">
        <v>4.33</v>
      </c>
      <c r="DZ19" s="174">
        <v>6</v>
      </c>
      <c r="EA19" s="175">
        <f t="shared" si="13"/>
        <v>1.67</v>
      </c>
      <c r="EB19" s="176">
        <v>0</v>
      </c>
      <c r="EC19" s="177">
        <v>0</v>
      </c>
      <c r="ED19" s="178">
        <v>0</v>
      </c>
      <c r="EE19" s="179">
        <v>1.67</v>
      </c>
      <c r="EF19" s="180">
        <v>0</v>
      </c>
      <c r="EG19" s="181">
        <v>0</v>
      </c>
      <c r="EH19" s="182">
        <v>3.67</v>
      </c>
      <c r="EI19" s="174">
        <v>6</v>
      </c>
      <c r="EJ19" s="175">
        <f t="shared" si="14"/>
        <v>2.33</v>
      </c>
      <c r="EK19" s="176">
        <v>0</v>
      </c>
      <c r="EL19" s="177">
        <v>0</v>
      </c>
      <c r="EM19" s="178">
        <v>0</v>
      </c>
      <c r="EN19" s="179">
        <v>2.33</v>
      </c>
      <c r="EO19" s="180">
        <v>0</v>
      </c>
      <c r="EP19" s="181">
        <v>0</v>
      </c>
      <c r="EQ19" s="182">
        <v>4.67</v>
      </c>
      <c r="ER19" s="174">
        <v>4</v>
      </c>
      <c r="ES19" s="175">
        <f t="shared" si="15"/>
        <v>-0.66999999999999993</v>
      </c>
      <c r="ET19" s="176">
        <v>0</v>
      </c>
      <c r="EU19" s="177">
        <v>0</v>
      </c>
      <c r="EV19" s="178">
        <v>0</v>
      </c>
      <c r="EW19" s="179">
        <v>-0.67</v>
      </c>
      <c r="EX19" s="180">
        <v>0</v>
      </c>
      <c r="EY19" s="181">
        <v>0</v>
      </c>
      <c r="EZ19" s="182">
        <v>4.67</v>
      </c>
      <c r="FA19" s="174">
        <v>6</v>
      </c>
      <c r="FB19" s="175">
        <f t="shared" si="16"/>
        <v>1.33</v>
      </c>
      <c r="FC19" s="176">
        <v>0</v>
      </c>
      <c r="FD19" s="177">
        <v>0</v>
      </c>
      <c r="FE19" s="178">
        <v>0</v>
      </c>
      <c r="FF19" s="179">
        <v>1.33</v>
      </c>
      <c r="FG19" s="180">
        <v>0</v>
      </c>
      <c r="FH19" s="181">
        <v>0</v>
      </c>
      <c r="FI19" s="182">
        <v>5</v>
      </c>
      <c r="FJ19" s="174">
        <v>6</v>
      </c>
      <c r="FK19" s="175">
        <f t="shared" si="17"/>
        <v>1</v>
      </c>
      <c r="FL19" s="176">
        <v>0</v>
      </c>
      <c r="FM19" s="177">
        <v>0</v>
      </c>
      <c r="FN19" s="178">
        <v>0</v>
      </c>
      <c r="FO19" s="179">
        <v>1</v>
      </c>
      <c r="FP19" s="180">
        <v>0</v>
      </c>
      <c r="FQ19" s="181">
        <v>0</v>
      </c>
      <c r="FR19" s="182">
        <v>4.33</v>
      </c>
      <c r="FS19" s="174">
        <v>4</v>
      </c>
      <c r="FT19" s="175">
        <f t="shared" si="18"/>
        <v>-0.33000000000000007</v>
      </c>
      <c r="FU19" s="176">
        <v>0</v>
      </c>
      <c r="FV19" s="177">
        <v>0</v>
      </c>
      <c r="FW19" s="178">
        <v>0</v>
      </c>
      <c r="FX19" s="179">
        <v>-0.33</v>
      </c>
      <c r="FY19" s="180">
        <v>0</v>
      </c>
      <c r="FZ19" s="181">
        <v>0</v>
      </c>
      <c r="GA19" s="182">
        <v>3.33</v>
      </c>
      <c r="GB19" s="174">
        <v>4</v>
      </c>
      <c r="GC19" s="175">
        <f t="shared" si="19"/>
        <v>0.66999999999999993</v>
      </c>
      <c r="GD19" s="176">
        <v>0</v>
      </c>
      <c r="GE19" s="177">
        <v>0</v>
      </c>
      <c r="GF19" s="178">
        <v>0</v>
      </c>
      <c r="GG19" s="179">
        <v>0.67</v>
      </c>
      <c r="GH19" s="180">
        <v>0</v>
      </c>
      <c r="GI19" s="181">
        <v>0</v>
      </c>
      <c r="GJ19" s="182">
        <v>4</v>
      </c>
      <c r="GK19" s="174">
        <v>4</v>
      </c>
      <c r="GL19" s="175">
        <f t="shared" si="20"/>
        <v>0</v>
      </c>
      <c r="GM19" s="176">
        <v>0</v>
      </c>
      <c r="GN19" s="177">
        <v>0</v>
      </c>
      <c r="GO19" s="178">
        <v>0</v>
      </c>
      <c r="GP19" s="179">
        <v>0</v>
      </c>
      <c r="GQ19" s="180">
        <v>0</v>
      </c>
      <c r="GR19" s="181">
        <v>0</v>
      </c>
      <c r="GS19" s="182">
        <v>2.67</v>
      </c>
      <c r="GT19" s="174">
        <v>4</v>
      </c>
      <c r="GU19" s="175">
        <f t="shared" si="21"/>
        <v>1.33</v>
      </c>
      <c r="GV19" s="176">
        <v>0</v>
      </c>
      <c r="GW19" s="177">
        <v>0</v>
      </c>
      <c r="GX19" s="178">
        <v>0</v>
      </c>
      <c r="GY19" s="179">
        <v>1.33</v>
      </c>
      <c r="GZ19" s="180">
        <v>0</v>
      </c>
      <c r="HA19" s="181">
        <v>0</v>
      </c>
      <c r="HB19" s="182">
        <v>3.67</v>
      </c>
      <c r="HC19" s="174">
        <v>3</v>
      </c>
      <c r="HD19" s="175">
        <f t="shared" si="22"/>
        <v>-0.66999999999999993</v>
      </c>
      <c r="HE19" s="176">
        <v>0</v>
      </c>
      <c r="HF19" s="177">
        <v>0</v>
      </c>
      <c r="HG19" s="178">
        <v>0</v>
      </c>
      <c r="HH19" s="179">
        <v>-0.67</v>
      </c>
      <c r="HI19" s="180">
        <v>0</v>
      </c>
      <c r="HJ19" s="181">
        <v>0</v>
      </c>
      <c r="HK19" s="182">
        <v>3.33</v>
      </c>
      <c r="HL19" s="174">
        <v>3</v>
      </c>
      <c r="HM19" s="175">
        <f t="shared" si="23"/>
        <v>-0.33000000000000007</v>
      </c>
      <c r="HN19" s="176">
        <v>0</v>
      </c>
      <c r="HO19" s="177">
        <v>0</v>
      </c>
      <c r="HP19" s="178">
        <v>0</v>
      </c>
      <c r="HQ19" s="179">
        <v>-0.33</v>
      </c>
      <c r="HR19" s="180">
        <v>0</v>
      </c>
      <c r="HS19" s="181">
        <v>0</v>
      </c>
    </row>
    <row r="20" spans="1:227" x14ac:dyDescent="0.25">
      <c r="A20" s="167" t="s">
        <v>630</v>
      </c>
      <c r="B20" s="168" t="s">
        <v>17</v>
      </c>
      <c r="C20" s="168" t="s">
        <v>631</v>
      </c>
      <c r="D20" s="168" t="s">
        <v>648</v>
      </c>
      <c r="E20" s="168" t="s">
        <v>153</v>
      </c>
      <c r="F20" s="168">
        <v>45</v>
      </c>
      <c r="G20" s="168" t="s">
        <v>135</v>
      </c>
      <c r="H20" s="169" t="s">
        <v>651</v>
      </c>
      <c r="I20" s="170">
        <v>15</v>
      </c>
      <c r="J20" s="171"/>
      <c r="K20" s="172"/>
      <c r="L20" s="173">
        <v>4.67</v>
      </c>
      <c r="M20" s="174">
        <v>4</v>
      </c>
      <c r="N20" s="175">
        <f t="shared" si="0"/>
        <v>-0.66999999999999993</v>
      </c>
      <c r="O20" s="176">
        <v>0</v>
      </c>
      <c r="P20" s="177">
        <v>0</v>
      </c>
      <c r="Q20" s="178">
        <v>0</v>
      </c>
      <c r="R20" s="179">
        <v>-0.67</v>
      </c>
      <c r="S20" s="180">
        <v>0</v>
      </c>
      <c r="T20" s="181">
        <v>0</v>
      </c>
      <c r="U20" s="182">
        <v>4.67</v>
      </c>
      <c r="V20" s="174">
        <v>3</v>
      </c>
      <c r="W20" s="175">
        <f t="shared" si="1"/>
        <v>-1.67</v>
      </c>
      <c r="X20" s="176">
        <v>0</v>
      </c>
      <c r="Y20" s="177">
        <v>0</v>
      </c>
      <c r="Z20" s="178">
        <v>0</v>
      </c>
      <c r="AA20" s="179">
        <v>-1.67</v>
      </c>
      <c r="AB20" s="180">
        <v>0</v>
      </c>
      <c r="AC20" s="181">
        <v>0</v>
      </c>
      <c r="AD20" s="182">
        <v>4.33</v>
      </c>
      <c r="AE20" s="174">
        <v>3</v>
      </c>
      <c r="AF20" s="175">
        <f t="shared" si="2"/>
        <v>-1.33</v>
      </c>
      <c r="AG20" s="176">
        <v>0</v>
      </c>
      <c r="AH20" s="177">
        <v>0</v>
      </c>
      <c r="AI20" s="178">
        <v>0</v>
      </c>
      <c r="AJ20" s="179">
        <v>-1.33</v>
      </c>
      <c r="AK20" s="180">
        <v>0</v>
      </c>
      <c r="AL20" s="181">
        <v>0</v>
      </c>
      <c r="AM20" s="182">
        <v>4.33</v>
      </c>
      <c r="AN20" s="174">
        <v>3</v>
      </c>
      <c r="AO20" s="175">
        <f t="shared" si="3"/>
        <v>-1.33</v>
      </c>
      <c r="AP20" s="176">
        <v>0</v>
      </c>
      <c r="AQ20" s="177">
        <v>0</v>
      </c>
      <c r="AR20" s="178">
        <v>0</v>
      </c>
      <c r="AS20" s="179">
        <v>-1.33</v>
      </c>
      <c r="AT20" s="180">
        <v>0</v>
      </c>
      <c r="AU20" s="181">
        <v>0</v>
      </c>
      <c r="AV20" s="182">
        <v>7</v>
      </c>
      <c r="AW20" s="174">
        <v>3</v>
      </c>
      <c r="AX20" s="175">
        <f t="shared" si="4"/>
        <v>-4</v>
      </c>
      <c r="AY20" s="176">
        <v>0</v>
      </c>
      <c r="AZ20" s="177">
        <v>0</v>
      </c>
      <c r="BA20" s="178">
        <v>0</v>
      </c>
      <c r="BB20" s="179">
        <v>-4</v>
      </c>
      <c r="BC20" s="180">
        <v>0</v>
      </c>
      <c r="BD20" s="181">
        <v>0</v>
      </c>
      <c r="BE20" s="182">
        <v>7</v>
      </c>
      <c r="BF20" s="174">
        <v>4</v>
      </c>
      <c r="BG20" s="175">
        <f t="shared" si="5"/>
        <v>-3</v>
      </c>
      <c r="BH20" s="176">
        <v>0</v>
      </c>
      <c r="BI20" s="177">
        <v>0</v>
      </c>
      <c r="BJ20" s="178">
        <v>0</v>
      </c>
      <c r="BK20" s="179">
        <v>-3</v>
      </c>
      <c r="BL20" s="180">
        <v>0</v>
      </c>
      <c r="BM20" s="181">
        <v>0</v>
      </c>
      <c r="BN20" s="182">
        <v>5.67</v>
      </c>
      <c r="BO20" s="174">
        <v>4</v>
      </c>
      <c r="BP20" s="175">
        <f t="shared" si="6"/>
        <v>-1.67</v>
      </c>
      <c r="BQ20" s="176">
        <v>0</v>
      </c>
      <c r="BR20" s="177">
        <v>0</v>
      </c>
      <c r="BS20" s="178">
        <v>0</v>
      </c>
      <c r="BT20" s="179">
        <v>-1.67</v>
      </c>
      <c r="BU20" s="180">
        <v>0</v>
      </c>
      <c r="BV20" s="181">
        <v>0</v>
      </c>
      <c r="BW20" s="182">
        <v>5</v>
      </c>
      <c r="BX20" s="174">
        <v>5</v>
      </c>
      <c r="BY20" s="175">
        <f t="shared" si="7"/>
        <v>0</v>
      </c>
      <c r="BZ20" s="176">
        <v>0</v>
      </c>
      <c r="CA20" s="177">
        <v>0</v>
      </c>
      <c r="CB20" s="178">
        <v>0</v>
      </c>
      <c r="CC20" s="179">
        <v>0</v>
      </c>
      <c r="CD20" s="180">
        <v>0</v>
      </c>
      <c r="CE20" s="181">
        <v>0</v>
      </c>
      <c r="CF20" s="182">
        <v>5.33</v>
      </c>
      <c r="CG20" s="174">
        <v>6</v>
      </c>
      <c r="CH20" s="175">
        <f t="shared" si="8"/>
        <v>0.66999999999999993</v>
      </c>
      <c r="CI20" s="176">
        <v>0</v>
      </c>
      <c r="CJ20" s="177">
        <v>0</v>
      </c>
      <c r="CK20" s="178">
        <v>0</v>
      </c>
      <c r="CL20" s="179">
        <v>0.67</v>
      </c>
      <c r="CM20" s="180">
        <v>0</v>
      </c>
      <c r="CN20" s="181">
        <v>0</v>
      </c>
      <c r="CO20" s="182">
        <v>8</v>
      </c>
      <c r="CP20" s="174">
        <v>4</v>
      </c>
      <c r="CQ20" s="175">
        <f t="shared" si="9"/>
        <v>-4</v>
      </c>
      <c r="CR20" s="176">
        <v>0</v>
      </c>
      <c r="CS20" s="177">
        <v>0</v>
      </c>
      <c r="CT20" s="178">
        <v>0</v>
      </c>
      <c r="CU20" s="179">
        <v>-4</v>
      </c>
      <c r="CV20" s="180">
        <v>0</v>
      </c>
      <c r="CW20" s="181">
        <v>0</v>
      </c>
      <c r="CX20" s="182">
        <v>5</v>
      </c>
      <c r="CY20" s="174">
        <v>4</v>
      </c>
      <c r="CZ20" s="175">
        <f t="shared" si="10"/>
        <v>-1</v>
      </c>
      <c r="DA20" s="176">
        <v>0</v>
      </c>
      <c r="DB20" s="177">
        <v>0</v>
      </c>
      <c r="DC20" s="178">
        <v>0</v>
      </c>
      <c r="DD20" s="179">
        <v>-1</v>
      </c>
      <c r="DE20" s="180">
        <v>0</v>
      </c>
      <c r="DF20" s="181">
        <v>0</v>
      </c>
      <c r="DG20" s="182">
        <v>5.33</v>
      </c>
      <c r="DH20" s="174">
        <v>6</v>
      </c>
      <c r="DI20" s="175">
        <f t="shared" si="11"/>
        <v>0.66999999999999993</v>
      </c>
      <c r="DJ20" s="176">
        <v>0</v>
      </c>
      <c r="DK20" s="177">
        <v>0</v>
      </c>
      <c r="DL20" s="178">
        <v>0</v>
      </c>
      <c r="DM20" s="179">
        <v>0.67</v>
      </c>
      <c r="DN20" s="180">
        <v>0</v>
      </c>
      <c r="DO20" s="181">
        <v>0</v>
      </c>
      <c r="DP20" s="182">
        <v>6.67</v>
      </c>
      <c r="DQ20" s="174">
        <v>5</v>
      </c>
      <c r="DR20" s="175">
        <f t="shared" si="12"/>
        <v>-1.67</v>
      </c>
      <c r="DS20" s="176">
        <v>0</v>
      </c>
      <c r="DT20" s="177">
        <v>0</v>
      </c>
      <c r="DU20" s="178">
        <v>0</v>
      </c>
      <c r="DV20" s="179">
        <v>-1.67</v>
      </c>
      <c r="DW20" s="180">
        <v>0</v>
      </c>
      <c r="DX20" s="181">
        <v>0</v>
      </c>
      <c r="DY20" s="182">
        <v>4.33</v>
      </c>
      <c r="DZ20" s="174">
        <v>5</v>
      </c>
      <c r="EA20" s="175">
        <f t="shared" si="13"/>
        <v>0.66999999999999993</v>
      </c>
      <c r="EB20" s="176">
        <v>0</v>
      </c>
      <c r="EC20" s="177">
        <v>0</v>
      </c>
      <c r="ED20" s="178">
        <v>0</v>
      </c>
      <c r="EE20" s="179">
        <v>0.67</v>
      </c>
      <c r="EF20" s="180">
        <v>0</v>
      </c>
      <c r="EG20" s="181">
        <v>0</v>
      </c>
      <c r="EH20" s="182">
        <v>5.67</v>
      </c>
      <c r="EI20" s="174">
        <v>6</v>
      </c>
      <c r="EJ20" s="175">
        <f t="shared" si="14"/>
        <v>0.33000000000000007</v>
      </c>
      <c r="EK20" s="176">
        <v>0</v>
      </c>
      <c r="EL20" s="177">
        <v>0</v>
      </c>
      <c r="EM20" s="178">
        <v>0</v>
      </c>
      <c r="EN20" s="179">
        <v>0.33</v>
      </c>
      <c r="EO20" s="180">
        <v>0</v>
      </c>
      <c r="EP20" s="181">
        <v>0</v>
      </c>
      <c r="EQ20" s="182">
        <v>4</v>
      </c>
      <c r="ER20" s="174">
        <v>7</v>
      </c>
      <c r="ES20" s="175">
        <f t="shared" si="15"/>
        <v>3</v>
      </c>
      <c r="ET20" s="176">
        <v>0</v>
      </c>
      <c r="EU20" s="177">
        <v>0</v>
      </c>
      <c r="EV20" s="178">
        <v>0</v>
      </c>
      <c r="EW20" s="179">
        <v>3</v>
      </c>
      <c r="EX20" s="180">
        <v>0</v>
      </c>
      <c r="EY20" s="181">
        <v>0</v>
      </c>
      <c r="EZ20" s="182">
        <v>4</v>
      </c>
      <c r="FA20" s="174">
        <v>8</v>
      </c>
      <c r="FB20" s="175">
        <f t="shared" si="16"/>
        <v>4</v>
      </c>
      <c r="FC20" s="176">
        <v>0</v>
      </c>
      <c r="FD20" s="177">
        <v>0</v>
      </c>
      <c r="FE20" s="178">
        <v>0</v>
      </c>
      <c r="FF20" s="179">
        <v>4</v>
      </c>
      <c r="FG20" s="180">
        <v>0</v>
      </c>
      <c r="FH20" s="181">
        <v>0</v>
      </c>
      <c r="FI20" s="182">
        <v>3.67</v>
      </c>
      <c r="FJ20" s="174">
        <v>11</v>
      </c>
      <c r="FK20" s="175">
        <f t="shared" si="17"/>
        <v>7.33</v>
      </c>
      <c r="FL20" s="176">
        <v>0</v>
      </c>
      <c r="FM20" s="177">
        <v>0</v>
      </c>
      <c r="FN20" s="178">
        <v>0</v>
      </c>
      <c r="FO20" s="179">
        <v>7.33</v>
      </c>
      <c r="FP20" s="180">
        <v>0</v>
      </c>
      <c r="FQ20" s="181">
        <v>0</v>
      </c>
      <c r="FR20" s="182">
        <v>5.67</v>
      </c>
      <c r="FS20" s="174">
        <v>10</v>
      </c>
      <c r="FT20" s="175">
        <f t="shared" si="18"/>
        <v>4.33</v>
      </c>
      <c r="FU20" s="176">
        <v>0</v>
      </c>
      <c r="FV20" s="177">
        <v>0</v>
      </c>
      <c r="FW20" s="178">
        <v>0</v>
      </c>
      <c r="FX20" s="179">
        <v>4.33</v>
      </c>
      <c r="FY20" s="180">
        <v>0</v>
      </c>
      <c r="FZ20" s="181">
        <v>0</v>
      </c>
      <c r="GA20" s="182">
        <v>5</v>
      </c>
      <c r="GB20" s="174">
        <v>10</v>
      </c>
      <c r="GC20" s="175">
        <f t="shared" si="19"/>
        <v>5</v>
      </c>
      <c r="GD20" s="176">
        <v>0</v>
      </c>
      <c r="GE20" s="177">
        <v>0</v>
      </c>
      <c r="GF20" s="178">
        <v>0</v>
      </c>
      <c r="GG20" s="179">
        <v>5</v>
      </c>
      <c r="GH20" s="180">
        <v>0</v>
      </c>
      <c r="GI20" s="181">
        <v>0</v>
      </c>
      <c r="GJ20" s="182">
        <v>5.67</v>
      </c>
      <c r="GK20" s="174">
        <v>7</v>
      </c>
      <c r="GL20" s="175">
        <f t="shared" si="20"/>
        <v>1.33</v>
      </c>
      <c r="GM20" s="176">
        <v>0</v>
      </c>
      <c r="GN20" s="177">
        <v>0</v>
      </c>
      <c r="GO20" s="178">
        <v>0</v>
      </c>
      <c r="GP20" s="179">
        <v>1.33</v>
      </c>
      <c r="GQ20" s="180">
        <v>0</v>
      </c>
      <c r="GR20" s="181">
        <v>0</v>
      </c>
      <c r="GS20" s="182">
        <v>4.33</v>
      </c>
      <c r="GT20" s="174">
        <v>7</v>
      </c>
      <c r="GU20" s="175">
        <f t="shared" si="21"/>
        <v>2.67</v>
      </c>
      <c r="GV20" s="176">
        <v>0</v>
      </c>
      <c r="GW20" s="177">
        <v>0</v>
      </c>
      <c r="GX20" s="178">
        <v>0</v>
      </c>
      <c r="GY20" s="179">
        <v>2.67</v>
      </c>
      <c r="GZ20" s="180">
        <v>0</v>
      </c>
      <c r="HA20" s="181">
        <v>0</v>
      </c>
      <c r="HB20" s="182">
        <v>5</v>
      </c>
      <c r="HC20" s="174">
        <v>7</v>
      </c>
      <c r="HD20" s="175">
        <f t="shared" si="22"/>
        <v>2</v>
      </c>
      <c r="HE20" s="176">
        <v>0</v>
      </c>
      <c r="HF20" s="177">
        <v>0</v>
      </c>
      <c r="HG20" s="178">
        <v>0</v>
      </c>
      <c r="HH20" s="179">
        <v>2</v>
      </c>
      <c r="HI20" s="180">
        <v>0</v>
      </c>
      <c r="HJ20" s="181">
        <v>0</v>
      </c>
      <c r="HK20" s="182">
        <v>3.67</v>
      </c>
      <c r="HL20" s="174">
        <v>8</v>
      </c>
      <c r="HM20" s="175">
        <f t="shared" si="23"/>
        <v>4.33</v>
      </c>
      <c r="HN20" s="176">
        <v>0</v>
      </c>
      <c r="HO20" s="177">
        <v>0</v>
      </c>
      <c r="HP20" s="178">
        <v>0</v>
      </c>
      <c r="HQ20" s="179">
        <v>4.33</v>
      </c>
      <c r="HR20" s="180">
        <v>0</v>
      </c>
      <c r="HS20" s="181">
        <v>0</v>
      </c>
    </row>
    <row r="21" spans="1:227" x14ac:dyDescent="0.25">
      <c r="A21" s="167" t="s">
        <v>630</v>
      </c>
      <c r="B21" s="168" t="s">
        <v>17</v>
      </c>
      <c r="C21" s="168" t="s">
        <v>631</v>
      </c>
      <c r="D21" s="168" t="s">
        <v>648</v>
      </c>
      <c r="E21" s="168" t="s">
        <v>469</v>
      </c>
      <c r="F21" s="168">
        <v>40</v>
      </c>
      <c r="G21" s="168" t="s">
        <v>141</v>
      </c>
      <c r="H21" s="169" t="s">
        <v>652</v>
      </c>
      <c r="I21" s="170"/>
      <c r="J21" s="171"/>
      <c r="K21" s="172"/>
      <c r="L21" s="173">
        <v>0</v>
      </c>
      <c r="M21" s="174">
        <v>0</v>
      </c>
      <c r="N21" s="175">
        <f t="shared" si="0"/>
        <v>0</v>
      </c>
      <c r="O21" s="176">
        <v>0</v>
      </c>
      <c r="P21" s="177">
        <v>0</v>
      </c>
      <c r="Q21" s="178">
        <v>0</v>
      </c>
      <c r="R21" s="179">
        <v>0</v>
      </c>
      <c r="S21" s="180">
        <v>0</v>
      </c>
      <c r="T21" s="181">
        <v>0</v>
      </c>
      <c r="U21" s="182">
        <v>0</v>
      </c>
      <c r="V21" s="174">
        <v>0</v>
      </c>
      <c r="W21" s="175">
        <f t="shared" si="1"/>
        <v>0</v>
      </c>
      <c r="X21" s="176">
        <v>0</v>
      </c>
      <c r="Y21" s="177">
        <v>0</v>
      </c>
      <c r="Z21" s="178">
        <v>0</v>
      </c>
      <c r="AA21" s="179">
        <v>0</v>
      </c>
      <c r="AB21" s="180">
        <v>0</v>
      </c>
      <c r="AC21" s="181">
        <v>0</v>
      </c>
      <c r="AD21" s="182">
        <v>0</v>
      </c>
      <c r="AE21" s="174">
        <v>0</v>
      </c>
      <c r="AF21" s="175">
        <f t="shared" si="2"/>
        <v>0</v>
      </c>
      <c r="AG21" s="176">
        <v>0</v>
      </c>
      <c r="AH21" s="177">
        <v>0</v>
      </c>
      <c r="AI21" s="178">
        <v>0</v>
      </c>
      <c r="AJ21" s="179">
        <v>0</v>
      </c>
      <c r="AK21" s="180">
        <v>0</v>
      </c>
      <c r="AL21" s="181">
        <v>0</v>
      </c>
      <c r="AM21" s="182">
        <v>0</v>
      </c>
      <c r="AN21" s="174">
        <v>0</v>
      </c>
      <c r="AO21" s="175">
        <f t="shared" si="3"/>
        <v>0</v>
      </c>
      <c r="AP21" s="176">
        <v>0</v>
      </c>
      <c r="AQ21" s="177">
        <v>0</v>
      </c>
      <c r="AR21" s="178">
        <v>0</v>
      </c>
      <c r="AS21" s="179">
        <v>0</v>
      </c>
      <c r="AT21" s="180">
        <v>0</v>
      </c>
      <c r="AU21" s="181">
        <v>0</v>
      </c>
      <c r="AV21" s="182">
        <v>0</v>
      </c>
      <c r="AW21" s="174">
        <v>0</v>
      </c>
      <c r="AX21" s="175">
        <f t="shared" si="4"/>
        <v>0</v>
      </c>
      <c r="AY21" s="176">
        <v>0</v>
      </c>
      <c r="AZ21" s="177">
        <v>0</v>
      </c>
      <c r="BA21" s="178">
        <v>0</v>
      </c>
      <c r="BB21" s="179">
        <v>0</v>
      </c>
      <c r="BC21" s="180">
        <v>0</v>
      </c>
      <c r="BD21" s="181">
        <v>0</v>
      </c>
      <c r="BE21" s="182">
        <v>0</v>
      </c>
      <c r="BF21" s="174">
        <v>0</v>
      </c>
      <c r="BG21" s="175">
        <f t="shared" si="5"/>
        <v>0</v>
      </c>
      <c r="BH21" s="176">
        <v>0</v>
      </c>
      <c r="BI21" s="177">
        <v>0</v>
      </c>
      <c r="BJ21" s="178">
        <v>0</v>
      </c>
      <c r="BK21" s="179">
        <v>0</v>
      </c>
      <c r="BL21" s="180">
        <v>0</v>
      </c>
      <c r="BM21" s="181">
        <v>0</v>
      </c>
      <c r="BN21" s="182">
        <v>0</v>
      </c>
      <c r="BO21" s="174">
        <v>0</v>
      </c>
      <c r="BP21" s="175">
        <f t="shared" si="6"/>
        <v>0</v>
      </c>
      <c r="BQ21" s="176">
        <v>0</v>
      </c>
      <c r="BR21" s="177">
        <v>0</v>
      </c>
      <c r="BS21" s="178">
        <v>0</v>
      </c>
      <c r="BT21" s="179">
        <v>0</v>
      </c>
      <c r="BU21" s="180">
        <v>0</v>
      </c>
      <c r="BV21" s="181">
        <v>0</v>
      </c>
      <c r="BW21" s="182">
        <v>0</v>
      </c>
      <c r="BX21" s="174">
        <v>0</v>
      </c>
      <c r="BY21" s="175">
        <f t="shared" si="7"/>
        <v>0</v>
      </c>
      <c r="BZ21" s="176">
        <v>0</v>
      </c>
      <c r="CA21" s="177">
        <v>0</v>
      </c>
      <c r="CB21" s="178">
        <v>0</v>
      </c>
      <c r="CC21" s="179">
        <v>0</v>
      </c>
      <c r="CD21" s="180">
        <v>0</v>
      </c>
      <c r="CE21" s="181">
        <v>0</v>
      </c>
      <c r="CF21" s="182">
        <v>0</v>
      </c>
      <c r="CG21" s="174">
        <v>0</v>
      </c>
      <c r="CH21" s="175">
        <f t="shared" si="8"/>
        <v>0</v>
      </c>
      <c r="CI21" s="176">
        <v>0</v>
      </c>
      <c r="CJ21" s="177">
        <v>0</v>
      </c>
      <c r="CK21" s="178">
        <v>0</v>
      </c>
      <c r="CL21" s="179">
        <v>0</v>
      </c>
      <c r="CM21" s="180">
        <v>0</v>
      </c>
      <c r="CN21" s="181">
        <v>0</v>
      </c>
      <c r="CO21" s="182">
        <v>0</v>
      </c>
      <c r="CP21" s="174">
        <v>0</v>
      </c>
      <c r="CQ21" s="175">
        <f t="shared" si="9"/>
        <v>0</v>
      </c>
      <c r="CR21" s="176">
        <v>0</v>
      </c>
      <c r="CS21" s="177">
        <v>0</v>
      </c>
      <c r="CT21" s="178">
        <v>0</v>
      </c>
      <c r="CU21" s="179">
        <v>0</v>
      </c>
      <c r="CV21" s="180">
        <v>0</v>
      </c>
      <c r="CW21" s="181">
        <v>0</v>
      </c>
      <c r="CX21" s="182">
        <v>0</v>
      </c>
      <c r="CY21" s="174">
        <v>0</v>
      </c>
      <c r="CZ21" s="175">
        <f t="shared" si="10"/>
        <v>0</v>
      </c>
      <c r="DA21" s="176">
        <v>0</v>
      </c>
      <c r="DB21" s="177">
        <v>0</v>
      </c>
      <c r="DC21" s="178">
        <v>0</v>
      </c>
      <c r="DD21" s="179">
        <v>0</v>
      </c>
      <c r="DE21" s="180">
        <v>0</v>
      </c>
      <c r="DF21" s="181">
        <v>0</v>
      </c>
      <c r="DG21" s="182">
        <v>0</v>
      </c>
      <c r="DH21" s="174">
        <v>0</v>
      </c>
      <c r="DI21" s="175">
        <f t="shared" si="11"/>
        <v>0</v>
      </c>
      <c r="DJ21" s="176">
        <v>0</v>
      </c>
      <c r="DK21" s="177">
        <v>0</v>
      </c>
      <c r="DL21" s="178">
        <v>0</v>
      </c>
      <c r="DM21" s="179">
        <v>0</v>
      </c>
      <c r="DN21" s="180">
        <v>0</v>
      </c>
      <c r="DO21" s="181">
        <v>0</v>
      </c>
      <c r="DP21" s="182">
        <v>0</v>
      </c>
      <c r="DQ21" s="174">
        <v>0</v>
      </c>
      <c r="DR21" s="175">
        <f t="shared" si="12"/>
        <v>0</v>
      </c>
      <c r="DS21" s="176">
        <v>0</v>
      </c>
      <c r="DT21" s="177">
        <v>0</v>
      </c>
      <c r="DU21" s="178">
        <v>0</v>
      </c>
      <c r="DV21" s="179">
        <v>0</v>
      </c>
      <c r="DW21" s="180">
        <v>0</v>
      </c>
      <c r="DX21" s="181">
        <v>0</v>
      </c>
      <c r="DY21" s="182">
        <v>0</v>
      </c>
      <c r="DZ21" s="174">
        <v>0</v>
      </c>
      <c r="EA21" s="175">
        <f t="shared" si="13"/>
        <v>0</v>
      </c>
      <c r="EB21" s="176">
        <v>0</v>
      </c>
      <c r="EC21" s="177">
        <v>0</v>
      </c>
      <c r="ED21" s="178">
        <v>0</v>
      </c>
      <c r="EE21" s="179">
        <v>0</v>
      </c>
      <c r="EF21" s="180">
        <v>0</v>
      </c>
      <c r="EG21" s="181">
        <v>0</v>
      </c>
      <c r="EH21" s="182">
        <v>0</v>
      </c>
      <c r="EI21" s="174">
        <v>0</v>
      </c>
      <c r="EJ21" s="175">
        <f t="shared" si="14"/>
        <v>0</v>
      </c>
      <c r="EK21" s="176">
        <v>0</v>
      </c>
      <c r="EL21" s="177">
        <v>0</v>
      </c>
      <c r="EM21" s="178">
        <v>0</v>
      </c>
      <c r="EN21" s="179">
        <v>0</v>
      </c>
      <c r="EO21" s="180">
        <v>0</v>
      </c>
      <c r="EP21" s="181">
        <v>0</v>
      </c>
      <c r="EQ21" s="182">
        <v>0</v>
      </c>
      <c r="ER21" s="174">
        <v>0</v>
      </c>
      <c r="ES21" s="175">
        <f t="shared" si="15"/>
        <v>0</v>
      </c>
      <c r="ET21" s="176">
        <v>0</v>
      </c>
      <c r="EU21" s="177">
        <v>0</v>
      </c>
      <c r="EV21" s="178">
        <v>0</v>
      </c>
      <c r="EW21" s="179">
        <v>0</v>
      </c>
      <c r="EX21" s="180">
        <v>0</v>
      </c>
      <c r="EY21" s="181">
        <v>0</v>
      </c>
      <c r="EZ21" s="182">
        <v>0</v>
      </c>
      <c r="FA21" s="174">
        <v>0</v>
      </c>
      <c r="FB21" s="175">
        <f t="shared" si="16"/>
        <v>0</v>
      </c>
      <c r="FC21" s="176">
        <v>0</v>
      </c>
      <c r="FD21" s="177">
        <v>0</v>
      </c>
      <c r="FE21" s="178">
        <v>0</v>
      </c>
      <c r="FF21" s="179">
        <v>0</v>
      </c>
      <c r="FG21" s="180">
        <v>0</v>
      </c>
      <c r="FH21" s="181">
        <v>0</v>
      </c>
      <c r="FI21" s="182">
        <v>0</v>
      </c>
      <c r="FJ21" s="174">
        <v>0</v>
      </c>
      <c r="FK21" s="175">
        <f t="shared" si="17"/>
        <v>0</v>
      </c>
      <c r="FL21" s="176">
        <v>0</v>
      </c>
      <c r="FM21" s="177">
        <v>0</v>
      </c>
      <c r="FN21" s="178">
        <v>0</v>
      </c>
      <c r="FO21" s="179">
        <v>0</v>
      </c>
      <c r="FP21" s="180">
        <v>0</v>
      </c>
      <c r="FQ21" s="181">
        <v>0</v>
      </c>
      <c r="FR21" s="182">
        <v>0</v>
      </c>
      <c r="FS21" s="174">
        <v>0</v>
      </c>
      <c r="FT21" s="175">
        <f t="shared" si="18"/>
        <v>0</v>
      </c>
      <c r="FU21" s="176">
        <v>0</v>
      </c>
      <c r="FV21" s="177">
        <v>0</v>
      </c>
      <c r="FW21" s="178">
        <v>0</v>
      </c>
      <c r="FX21" s="179">
        <v>0</v>
      </c>
      <c r="FY21" s="180">
        <v>0</v>
      </c>
      <c r="FZ21" s="181">
        <v>0</v>
      </c>
      <c r="GA21" s="182">
        <v>0</v>
      </c>
      <c r="GB21" s="174">
        <v>0</v>
      </c>
      <c r="GC21" s="175">
        <f t="shared" si="19"/>
        <v>0</v>
      </c>
      <c r="GD21" s="176">
        <v>0</v>
      </c>
      <c r="GE21" s="177">
        <v>0</v>
      </c>
      <c r="GF21" s="178">
        <v>0</v>
      </c>
      <c r="GG21" s="179">
        <v>0</v>
      </c>
      <c r="GH21" s="180">
        <v>0</v>
      </c>
      <c r="GI21" s="181">
        <v>0</v>
      </c>
      <c r="GJ21" s="182">
        <v>0</v>
      </c>
      <c r="GK21" s="174">
        <v>0</v>
      </c>
      <c r="GL21" s="175">
        <f t="shared" si="20"/>
        <v>0</v>
      </c>
      <c r="GM21" s="176">
        <v>0</v>
      </c>
      <c r="GN21" s="177">
        <v>0</v>
      </c>
      <c r="GO21" s="178">
        <v>0</v>
      </c>
      <c r="GP21" s="179">
        <v>0</v>
      </c>
      <c r="GQ21" s="180">
        <v>0</v>
      </c>
      <c r="GR21" s="181">
        <v>0</v>
      </c>
      <c r="GS21" s="182">
        <v>0</v>
      </c>
      <c r="GT21" s="174">
        <v>0</v>
      </c>
      <c r="GU21" s="175">
        <f t="shared" si="21"/>
        <v>0</v>
      </c>
      <c r="GV21" s="176">
        <v>0</v>
      </c>
      <c r="GW21" s="177">
        <v>0</v>
      </c>
      <c r="GX21" s="178">
        <v>0</v>
      </c>
      <c r="GY21" s="179">
        <v>0</v>
      </c>
      <c r="GZ21" s="180">
        <v>0</v>
      </c>
      <c r="HA21" s="181">
        <v>0</v>
      </c>
      <c r="HB21" s="182">
        <v>0</v>
      </c>
      <c r="HC21" s="174">
        <v>0</v>
      </c>
      <c r="HD21" s="175">
        <f t="shared" si="22"/>
        <v>0</v>
      </c>
      <c r="HE21" s="176">
        <v>0</v>
      </c>
      <c r="HF21" s="177">
        <v>0</v>
      </c>
      <c r="HG21" s="178">
        <v>0</v>
      </c>
      <c r="HH21" s="179">
        <v>0</v>
      </c>
      <c r="HI21" s="180">
        <v>0</v>
      </c>
      <c r="HJ21" s="181">
        <v>0</v>
      </c>
      <c r="HK21" s="182">
        <v>0</v>
      </c>
      <c r="HL21" s="174">
        <v>0</v>
      </c>
      <c r="HM21" s="175">
        <f t="shared" si="23"/>
        <v>0</v>
      </c>
      <c r="HN21" s="176">
        <v>0</v>
      </c>
      <c r="HO21" s="177">
        <v>0</v>
      </c>
      <c r="HP21" s="178">
        <v>0</v>
      </c>
      <c r="HQ21" s="179">
        <v>0</v>
      </c>
      <c r="HR21" s="180">
        <v>0</v>
      </c>
      <c r="HS21" s="181">
        <v>0</v>
      </c>
    </row>
    <row r="22" spans="1:227" x14ac:dyDescent="0.25">
      <c r="A22" s="167" t="s">
        <v>630</v>
      </c>
      <c r="B22" s="168" t="s">
        <v>17</v>
      </c>
      <c r="C22" s="168" t="s">
        <v>631</v>
      </c>
      <c r="D22" s="168" t="s">
        <v>653</v>
      </c>
      <c r="E22" s="168" t="s">
        <v>654</v>
      </c>
      <c r="F22" s="168">
        <v>60</v>
      </c>
      <c r="G22" s="168" t="s">
        <v>141</v>
      </c>
      <c r="H22" s="169" t="s">
        <v>655</v>
      </c>
      <c r="I22" s="170">
        <v>10</v>
      </c>
      <c r="J22" s="171"/>
      <c r="K22" s="172"/>
      <c r="L22" s="173">
        <v>4</v>
      </c>
      <c r="M22" s="174">
        <v>4</v>
      </c>
      <c r="N22" s="175">
        <f t="shared" si="0"/>
        <v>0</v>
      </c>
      <c r="O22" s="176">
        <v>0</v>
      </c>
      <c r="P22" s="177">
        <v>0</v>
      </c>
      <c r="Q22" s="178">
        <v>0</v>
      </c>
      <c r="R22" s="179">
        <v>0</v>
      </c>
      <c r="S22" s="180">
        <v>0</v>
      </c>
      <c r="T22" s="181">
        <v>0</v>
      </c>
      <c r="U22" s="182">
        <v>4</v>
      </c>
      <c r="V22" s="174">
        <v>4</v>
      </c>
      <c r="W22" s="175">
        <f t="shared" si="1"/>
        <v>0</v>
      </c>
      <c r="X22" s="176">
        <v>0</v>
      </c>
      <c r="Y22" s="177">
        <v>0</v>
      </c>
      <c r="Z22" s="178">
        <v>0</v>
      </c>
      <c r="AA22" s="179">
        <v>0</v>
      </c>
      <c r="AB22" s="180">
        <v>0</v>
      </c>
      <c r="AC22" s="181">
        <v>0</v>
      </c>
      <c r="AD22" s="182">
        <v>4</v>
      </c>
      <c r="AE22" s="174">
        <v>4</v>
      </c>
      <c r="AF22" s="175">
        <f t="shared" si="2"/>
        <v>0</v>
      </c>
      <c r="AG22" s="176">
        <v>0</v>
      </c>
      <c r="AH22" s="177">
        <v>0</v>
      </c>
      <c r="AI22" s="178">
        <v>0</v>
      </c>
      <c r="AJ22" s="179">
        <v>0</v>
      </c>
      <c r="AK22" s="180">
        <v>0</v>
      </c>
      <c r="AL22" s="181">
        <v>0</v>
      </c>
      <c r="AM22" s="182">
        <v>4</v>
      </c>
      <c r="AN22" s="174">
        <v>4</v>
      </c>
      <c r="AO22" s="175">
        <f t="shared" si="3"/>
        <v>0</v>
      </c>
      <c r="AP22" s="176">
        <v>0</v>
      </c>
      <c r="AQ22" s="177">
        <v>0</v>
      </c>
      <c r="AR22" s="178">
        <v>0</v>
      </c>
      <c r="AS22" s="179">
        <v>0</v>
      </c>
      <c r="AT22" s="180">
        <v>0</v>
      </c>
      <c r="AU22" s="181">
        <v>0</v>
      </c>
      <c r="AV22" s="182">
        <v>4</v>
      </c>
      <c r="AW22" s="174">
        <v>4</v>
      </c>
      <c r="AX22" s="175">
        <f t="shared" si="4"/>
        <v>0</v>
      </c>
      <c r="AY22" s="176">
        <v>0</v>
      </c>
      <c r="AZ22" s="177">
        <v>0</v>
      </c>
      <c r="BA22" s="178">
        <v>0</v>
      </c>
      <c r="BB22" s="179">
        <v>0</v>
      </c>
      <c r="BC22" s="180">
        <v>0</v>
      </c>
      <c r="BD22" s="181">
        <v>0</v>
      </c>
      <c r="BE22" s="182">
        <v>4</v>
      </c>
      <c r="BF22" s="174">
        <v>5</v>
      </c>
      <c r="BG22" s="175">
        <f t="shared" si="5"/>
        <v>1</v>
      </c>
      <c r="BH22" s="176">
        <v>0</v>
      </c>
      <c r="BI22" s="177">
        <v>0</v>
      </c>
      <c r="BJ22" s="178">
        <v>0</v>
      </c>
      <c r="BK22" s="179">
        <v>1</v>
      </c>
      <c r="BL22" s="180">
        <v>0</v>
      </c>
      <c r="BM22" s="181">
        <v>0</v>
      </c>
      <c r="BN22" s="182">
        <v>4.67</v>
      </c>
      <c r="BO22" s="174">
        <v>6</v>
      </c>
      <c r="BP22" s="175">
        <f t="shared" si="6"/>
        <v>1.33</v>
      </c>
      <c r="BQ22" s="176">
        <v>0</v>
      </c>
      <c r="BR22" s="177">
        <v>0</v>
      </c>
      <c r="BS22" s="178">
        <v>0</v>
      </c>
      <c r="BT22" s="179">
        <v>1.33</v>
      </c>
      <c r="BU22" s="180">
        <v>0</v>
      </c>
      <c r="BV22" s="181">
        <v>0</v>
      </c>
      <c r="BW22" s="182">
        <v>5</v>
      </c>
      <c r="BX22" s="174">
        <v>6</v>
      </c>
      <c r="BY22" s="175">
        <f t="shared" si="7"/>
        <v>1</v>
      </c>
      <c r="BZ22" s="176">
        <v>0</v>
      </c>
      <c r="CA22" s="177">
        <v>0</v>
      </c>
      <c r="CB22" s="178">
        <v>0</v>
      </c>
      <c r="CC22" s="179">
        <v>1</v>
      </c>
      <c r="CD22" s="180">
        <v>0</v>
      </c>
      <c r="CE22" s="181">
        <v>0</v>
      </c>
      <c r="CF22" s="182">
        <v>5.67</v>
      </c>
      <c r="CG22" s="174">
        <v>8</v>
      </c>
      <c r="CH22" s="175">
        <f t="shared" si="8"/>
        <v>2.33</v>
      </c>
      <c r="CI22" s="176">
        <v>0</v>
      </c>
      <c r="CJ22" s="177">
        <v>0</v>
      </c>
      <c r="CK22" s="178">
        <v>0</v>
      </c>
      <c r="CL22" s="179">
        <v>2.33</v>
      </c>
      <c r="CM22" s="180">
        <v>0</v>
      </c>
      <c r="CN22" s="181">
        <v>0</v>
      </c>
      <c r="CO22" s="182">
        <v>5.67</v>
      </c>
      <c r="CP22" s="174">
        <v>6</v>
      </c>
      <c r="CQ22" s="175">
        <f t="shared" si="9"/>
        <v>0.33000000000000007</v>
      </c>
      <c r="CR22" s="176">
        <v>0</v>
      </c>
      <c r="CS22" s="177">
        <v>0</v>
      </c>
      <c r="CT22" s="178">
        <v>0</v>
      </c>
      <c r="CU22" s="179">
        <v>0.33</v>
      </c>
      <c r="CV22" s="180">
        <v>0</v>
      </c>
      <c r="CW22" s="181">
        <v>0</v>
      </c>
      <c r="CX22" s="182">
        <v>5.67</v>
      </c>
      <c r="CY22" s="174">
        <v>6</v>
      </c>
      <c r="CZ22" s="175">
        <f t="shared" si="10"/>
        <v>0.33000000000000007</v>
      </c>
      <c r="DA22" s="176">
        <v>0</v>
      </c>
      <c r="DB22" s="177">
        <v>0</v>
      </c>
      <c r="DC22" s="178">
        <v>0</v>
      </c>
      <c r="DD22" s="179">
        <v>0.33</v>
      </c>
      <c r="DE22" s="180">
        <v>0</v>
      </c>
      <c r="DF22" s="181">
        <v>0</v>
      </c>
      <c r="DG22" s="182">
        <v>5.33</v>
      </c>
      <c r="DH22" s="174">
        <v>5</v>
      </c>
      <c r="DI22" s="175">
        <f t="shared" si="11"/>
        <v>-0.33000000000000007</v>
      </c>
      <c r="DJ22" s="176">
        <v>0</v>
      </c>
      <c r="DK22" s="177">
        <v>0</v>
      </c>
      <c r="DL22" s="178">
        <v>0</v>
      </c>
      <c r="DM22" s="179">
        <v>-0.33</v>
      </c>
      <c r="DN22" s="180">
        <v>0</v>
      </c>
      <c r="DO22" s="181">
        <v>0</v>
      </c>
      <c r="DP22" s="182">
        <v>4.5</v>
      </c>
      <c r="DQ22" s="174">
        <v>6</v>
      </c>
      <c r="DR22" s="175">
        <f t="shared" si="12"/>
        <v>1.5</v>
      </c>
      <c r="DS22" s="176">
        <v>0</v>
      </c>
      <c r="DT22" s="177">
        <v>0</v>
      </c>
      <c r="DU22" s="178">
        <v>0</v>
      </c>
      <c r="DV22" s="179">
        <v>1.5</v>
      </c>
      <c r="DW22" s="180">
        <v>0</v>
      </c>
      <c r="DX22" s="181">
        <v>0</v>
      </c>
      <c r="DY22" s="182">
        <v>4</v>
      </c>
      <c r="DZ22" s="174">
        <v>6</v>
      </c>
      <c r="EA22" s="175">
        <f t="shared" si="13"/>
        <v>2</v>
      </c>
      <c r="EB22" s="176">
        <v>0</v>
      </c>
      <c r="EC22" s="177">
        <v>0</v>
      </c>
      <c r="ED22" s="178">
        <v>0</v>
      </c>
      <c r="EE22" s="179">
        <v>2</v>
      </c>
      <c r="EF22" s="180">
        <v>0</v>
      </c>
      <c r="EG22" s="181">
        <v>0</v>
      </c>
      <c r="EH22" s="182">
        <v>4</v>
      </c>
      <c r="EI22" s="174">
        <v>7</v>
      </c>
      <c r="EJ22" s="175">
        <f t="shared" si="14"/>
        <v>3</v>
      </c>
      <c r="EK22" s="176">
        <v>0</v>
      </c>
      <c r="EL22" s="177">
        <v>0</v>
      </c>
      <c r="EM22" s="178">
        <v>0</v>
      </c>
      <c r="EN22" s="179">
        <v>3</v>
      </c>
      <c r="EO22" s="180">
        <v>0</v>
      </c>
      <c r="EP22" s="181">
        <v>0</v>
      </c>
      <c r="EQ22" s="182">
        <v>4.67</v>
      </c>
      <c r="ER22" s="174">
        <v>6</v>
      </c>
      <c r="ES22" s="175">
        <f t="shared" si="15"/>
        <v>1.33</v>
      </c>
      <c r="ET22" s="176">
        <v>0</v>
      </c>
      <c r="EU22" s="177">
        <v>0</v>
      </c>
      <c r="EV22" s="178">
        <v>0</v>
      </c>
      <c r="EW22" s="179">
        <v>1.33</v>
      </c>
      <c r="EX22" s="180">
        <v>0</v>
      </c>
      <c r="EY22" s="181">
        <v>0</v>
      </c>
      <c r="EZ22" s="182">
        <v>5.67</v>
      </c>
      <c r="FA22" s="174">
        <v>6</v>
      </c>
      <c r="FB22" s="175">
        <f t="shared" si="16"/>
        <v>0.33000000000000007</v>
      </c>
      <c r="FC22" s="176">
        <v>0</v>
      </c>
      <c r="FD22" s="177">
        <v>0</v>
      </c>
      <c r="FE22" s="178">
        <v>0</v>
      </c>
      <c r="FF22" s="179">
        <v>0.33</v>
      </c>
      <c r="FG22" s="180">
        <v>0</v>
      </c>
      <c r="FH22" s="181">
        <v>0</v>
      </c>
      <c r="FI22" s="182">
        <v>4.67</v>
      </c>
      <c r="FJ22" s="174">
        <v>5</v>
      </c>
      <c r="FK22" s="175">
        <f t="shared" si="17"/>
        <v>0.33000000000000007</v>
      </c>
      <c r="FL22" s="176">
        <v>0</v>
      </c>
      <c r="FM22" s="177">
        <v>0</v>
      </c>
      <c r="FN22" s="178">
        <v>0</v>
      </c>
      <c r="FO22" s="179">
        <v>0.33</v>
      </c>
      <c r="FP22" s="180">
        <v>0</v>
      </c>
      <c r="FQ22" s="181">
        <v>0</v>
      </c>
      <c r="FR22" s="182">
        <v>3.67</v>
      </c>
      <c r="FS22" s="174">
        <v>5</v>
      </c>
      <c r="FT22" s="175">
        <f t="shared" si="18"/>
        <v>1.33</v>
      </c>
      <c r="FU22" s="176">
        <v>0</v>
      </c>
      <c r="FV22" s="177">
        <v>0</v>
      </c>
      <c r="FW22" s="178">
        <v>0</v>
      </c>
      <c r="FX22" s="179">
        <v>1.33</v>
      </c>
      <c r="FY22" s="180">
        <v>0</v>
      </c>
      <c r="FZ22" s="181">
        <v>0</v>
      </c>
      <c r="GA22" s="182">
        <v>4</v>
      </c>
      <c r="GB22" s="174">
        <v>6</v>
      </c>
      <c r="GC22" s="175">
        <f t="shared" si="19"/>
        <v>2</v>
      </c>
      <c r="GD22" s="176">
        <v>0</v>
      </c>
      <c r="GE22" s="177">
        <v>0</v>
      </c>
      <c r="GF22" s="178">
        <v>0</v>
      </c>
      <c r="GG22" s="179">
        <v>2</v>
      </c>
      <c r="GH22" s="180">
        <v>0</v>
      </c>
      <c r="GI22" s="181">
        <v>0</v>
      </c>
      <c r="GJ22" s="182">
        <v>4</v>
      </c>
      <c r="GK22" s="174">
        <v>6</v>
      </c>
      <c r="GL22" s="175">
        <f t="shared" si="20"/>
        <v>2</v>
      </c>
      <c r="GM22" s="176">
        <v>0</v>
      </c>
      <c r="GN22" s="177">
        <v>0</v>
      </c>
      <c r="GO22" s="178">
        <v>0</v>
      </c>
      <c r="GP22" s="179">
        <v>2</v>
      </c>
      <c r="GQ22" s="180">
        <v>0</v>
      </c>
      <c r="GR22" s="181">
        <v>0</v>
      </c>
      <c r="GS22" s="182">
        <v>4.33</v>
      </c>
      <c r="GT22" s="174">
        <v>5</v>
      </c>
      <c r="GU22" s="175">
        <f t="shared" si="21"/>
        <v>0.66999999999999993</v>
      </c>
      <c r="GV22" s="176">
        <v>0</v>
      </c>
      <c r="GW22" s="177">
        <v>0</v>
      </c>
      <c r="GX22" s="178">
        <v>0</v>
      </c>
      <c r="GY22" s="179">
        <v>0.67</v>
      </c>
      <c r="GZ22" s="180">
        <v>0</v>
      </c>
      <c r="HA22" s="181">
        <v>0</v>
      </c>
      <c r="HB22" s="182">
        <v>4.67</v>
      </c>
      <c r="HC22" s="174">
        <v>4</v>
      </c>
      <c r="HD22" s="175">
        <f t="shared" si="22"/>
        <v>-0.66999999999999993</v>
      </c>
      <c r="HE22" s="176">
        <v>0</v>
      </c>
      <c r="HF22" s="177">
        <v>0</v>
      </c>
      <c r="HG22" s="178">
        <v>0</v>
      </c>
      <c r="HH22" s="179">
        <v>-0.67</v>
      </c>
      <c r="HI22" s="180">
        <v>0</v>
      </c>
      <c r="HJ22" s="181">
        <v>0</v>
      </c>
      <c r="HK22" s="182">
        <v>3.33</v>
      </c>
      <c r="HL22" s="174">
        <v>4</v>
      </c>
      <c r="HM22" s="175">
        <f t="shared" si="23"/>
        <v>0.66999999999999993</v>
      </c>
      <c r="HN22" s="176">
        <v>0</v>
      </c>
      <c r="HO22" s="177">
        <v>0</v>
      </c>
      <c r="HP22" s="178">
        <v>0</v>
      </c>
      <c r="HQ22" s="179">
        <v>0.67</v>
      </c>
      <c r="HR22" s="180">
        <v>0</v>
      </c>
      <c r="HS22" s="181">
        <v>0</v>
      </c>
    </row>
    <row r="23" spans="1:227" x14ac:dyDescent="0.25">
      <c r="A23" s="167" t="s">
        <v>630</v>
      </c>
      <c r="B23" s="168" t="s">
        <v>17</v>
      </c>
      <c r="C23" s="168" t="s">
        <v>631</v>
      </c>
      <c r="D23" s="168" t="s">
        <v>653</v>
      </c>
      <c r="E23" s="168" t="s">
        <v>654</v>
      </c>
      <c r="F23" s="168">
        <v>60</v>
      </c>
      <c r="G23" s="168" t="s">
        <v>141</v>
      </c>
      <c r="H23" s="169" t="s">
        <v>656</v>
      </c>
      <c r="I23" s="170">
        <v>16</v>
      </c>
      <c r="J23" s="171"/>
      <c r="K23" s="172"/>
      <c r="L23" s="173">
        <v>7</v>
      </c>
      <c r="M23" s="174">
        <v>7</v>
      </c>
      <c r="N23" s="175">
        <f t="shared" si="0"/>
        <v>0</v>
      </c>
      <c r="O23" s="176">
        <v>0</v>
      </c>
      <c r="P23" s="177">
        <v>0</v>
      </c>
      <c r="Q23" s="178">
        <v>0</v>
      </c>
      <c r="R23" s="179">
        <v>0</v>
      </c>
      <c r="S23" s="180">
        <v>0</v>
      </c>
      <c r="T23" s="181">
        <v>0</v>
      </c>
      <c r="U23" s="182">
        <v>6.5</v>
      </c>
      <c r="V23" s="174">
        <v>7</v>
      </c>
      <c r="W23" s="175">
        <f t="shared" si="1"/>
        <v>0.5</v>
      </c>
      <c r="X23" s="176">
        <v>0</v>
      </c>
      <c r="Y23" s="177">
        <v>0</v>
      </c>
      <c r="Z23" s="178">
        <v>0</v>
      </c>
      <c r="AA23" s="179">
        <v>0.5</v>
      </c>
      <c r="AB23" s="180">
        <v>0</v>
      </c>
      <c r="AC23" s="181">
        <v>0</v>
      </c>
      <c r="AD23" s="182">
        <v>7</v>
      </c>
      <c r="AE23" s="174">
        <v>7</v>
      </c>
      <c r="AF23" s="175">
        <f t="shared" si="2"/>
        <v>0</v>
      </c>
      <c r="AG23" s="176">
        <v>0</v>
      </c>
      <c r="AH23" s="177">
        <v>0</v>
      </c>
      <c r="AI23" s="178">
        <v>0</v>
      </c>
      <c r="AJ23" s="179">
        <v>0</v>
      </c>
      <c r="AK23" s="180">
        <v>0</v>
      </c>
      <c r="AL23" s="181">
        <v>0</v>
      </c>
      <c r="AM23" s="182">
        <v>7.33</v>
      </c>
      <c r="AN23" s="174">
        <v>6</v>
      </c>
      <c r="AO23" s="175">
        <f t="shared" si="3"/>
        <v>-1.33</v>
      </c>
      <c r="AP23" s="176">
        <v>0</v>
      </c>
      <c r="AQ23" s="177">
        <v>0</v>
      </c>
      <c r="AR23" s="178">
        <v>0</v>
      </c>
      <c r="AS23" s="179">
        <v>-1.33</v>
      </c>
      <c r="AT23" s="180">
        <v>0</v>
      </c>
      <c r="AU23" s="181">
        <v>0</v>
      </c>
      <c r="AV23" s="182">
        <v>7.33</v>
      </c>
      <c r="AW23" s="174">
        <v>5</v>
      </c>
      <c r="AX23" s="175">
        <f t="shared" si="4"/>
        <v>-2.33</v>
      </c>
      <c r="AY23" s="176">
        <v>0</v>
      </c>
      <c r="AZ23" s="177">
        <v>0</v>
      </c>
      <c r="BA23" s="178">
        <v>0</v>
      </c>
      <c r="BB23" s="179">
        <v>-2.33</v>
      </c>
      <c r="BC23" s="180">
        <v>0</v>
      </c>
      <c r="BD23" s="181">
        <v>0</v>
      </c>
      <c r="BE23" s="182">
        <v>5.33</v>
      </c>
      <c r="BF23" s="174">
        <v>4</v>
      </c>
      <c r="BG23" s="175">
        <f t="shared" si="5"/>
        <v>-1.33</v>
      </c>
      <c r="BH23" s="176">
        <v>0</v>
      </c>
      <c r="BI23" s="177">
        <v>0</v>
      </c>
      <c r="BJ23" s="178">
        <v>0</v>
      </c>
      <c r="BK23" s="179">
        <v>-1.33</v>
      </c>
      <c r="BL23" s="180">
        <v>0</v>
      </c>
      <c r="BM23" s="181">
        <v>0</v>
      </c>
      <c r="BN23" s="182">
        <v>10</v>
      </c>
      <c r="BO23" s="174">
        <v>5</v>
      </c>
      <c r="BP23" s="175">
        <f t="shared" si="6"/>
        <v>-5</v>
      </c>
      <c r="BQ23" s="176">
        <v>0</v>
      </c>
      <c r="BR23" s="177">
        <v>0</v>
      </c>
      <c r="BS23" s="178">
        <v>0</v>
      </c>
      <c r="BT23" s="179">
        <v>-5</v>
      </c>
      <c r="BU23" s="180">
        <v>0</v>
      </c>
      <c r="BV23" s="181">
        <v>0</v>
      </c>
      <c r="BW23" s="182">
        <v>10.33</v>
      </c>
      <c r="BX23" s="174">
        <v>5</v>
      </c>
      <c r="BY23" s="175">
        <f t="shared" si="7"/>
        <v>-5.33</v>
      </c>
      <c r="BZ23" s="176">
        <v>0</v>
      </c>
      <c r="CA23" s="177">
        <v>0</v>
      </c>
      <c r="CB23" s="178">
        <v>0</v>
      </c>
      <c r="CC23" s="179">
        <v>-5.33</v>
      </c>
      <c r="CD23" s="180">
        <v>0</v>
      </c>
      <c r="CE23" s="181">
        <v>0</v>
      </c>
      <c r="CF23" s="182">
        <v>10.33</v>
      </c>
      <c r="CG23" s="174">
        <v>17</v>
      </c>
      <c r="CH23" s="175">
        <f t="shared" si="8"/>
        <v>6.67</v>
      </c>
      <c r="CI23" s="176">
        <v>0</v>
      </c>
      <c r="CJ23" s="177">
        <v>0</v>
      </c>
      <c r="CK23" s="178">
        <v>0</v>
      </c>
      <c r="CL23" s="179">
        <v>6.67</v>
      </c>
      <c r="CM23" s="180">
        <v>0</v>
      </c>
      <c r="CN23" s="181">
        <v>0</v>
      </c>
      <c r="CO23" s="182">
        <v>11.67</v>
      </c>
      <c r="CP23" s="174">
        <v>6</v>
      </c>
      <c r="CQ23" s="175">
        <f t="shared" si="9"/>
        <v>-5.67</v>
      </c>
      <c r="CR23" s="176">
        <v>0</v>
      </c>
      <c r="CS23" s="177">
        <v>0</v>
      </c>
      <c r="CT23" s="178">
        <v>0</v>
      </c>
      <c r="CU23" s="179">
        <v>-5.67</v>
      </c>
      <c r="CV23" s="180">
        <v>0</v>
      </c>
      <c r="CW23" s="181">
        <v>0</v>
      </c>
      <c r="CX23" s="182">
        <v>7.33</v>
      </c>
      <c r="CY23" s="174">
        <v>6</v>
      </c>
      <c r="CZ23" s="175">
        <f t="shared" si="10"/>
        <v>-1.33</v>
      </c>
      <c r="DA23" s="176">
        <v>0</v>
      </c>
      <c r="DB23" s="177">
        <v>0</v>
      </c>
      <c r="DC23" s="178">
        <v>0</v>
      </c>
      <c r="DD23" s="179">
        <v>-1.33</v>
      </c>
      <c r="DE23" s="180">
        <v>0</v>
      </c>
      <c r="DF23" s="181">
        <v>0</v>
      </c>
      <c r="DG23" s="182">
        <v>8.67</v>
      </c>
      <c r="DH23" s="174">
        <v>4</v>
      </c>
      <c r="DI23" s="175">
        <f t="shared" si="11"/>
        <v>-4.67</v>
      </c>
      <c r="DJ23" s="176">
        <v>0</v>
      </c>
      <c r="DK23" s="177">
        <v>0</v>
      </c>
      <c r="DL23" s="178">
        <v>0</v>
      </c>
      <c r="DM23" s="179">
        <v>-4.67</v>
      </c>
      <c r="DN23" s="180">
        <v>0</v>
      </c>
      <c r="DO23" s="181">
        <v>0</v>
      </c>
      <c r="DP23" s="182">
        <v>8</v>
      </c>
      <c r="DQ23" s="174">
        <v>6</v>
      </c>
      <c r="DR23" s="175">
        <f t="shared" si="12"/>
        <v>-2</v>
      </c>
      <c r="DS23" s="176">
        <v>0</v>
      </c>
      <c r="DT23" s="177">
        <v>0</v>
      </c>
      <c r="DU23" s="178">
        <v>0</v>
      </c>
      <c r="DV23" s="179">
        <v>-2</v>
      </c>
      <c r="DW23" s="180">
        <v>0</v>
      </c>
      <c r="DX23" s="181">
        <v>0</v>
      </c>
      <c r="DY23" s="182">
        <v>8.33</v>
      </c>
      <c r="DZ23" s="174">
        <v>6</v>
      </c>
      <c r="EA23" s="175">
        <f t="shared" si="13"/>
        <v>-2.33</v>
      </c>
      <c r="EB23" s="176">
        <v>0</v>
      </c>
      <c r="EC23" s="177">
        <v>0</v>
      </c>
      <c r="ED23" s="178">
        <v>0</v>
      </c>
      <c r="EE23" s="179">
        <v>-2.33</v>
      </c>
      <c r="EF23" s="180">
        <v>0</v>
      </c>
      <c r="EG23" s="181">
        <v>0</v>
      </c>
      <c r="EH23" s="182">
        <v>5.67</v>
      </c>
      <c r="EI23" s="174">
        <v>8</v>
      </c>
      <c r="EJ23" s="175">
        <f t="shared" si="14"/>
        <v>2.33</v>
      </c>
      <c r="EK23" s="176">
        <v>0</v>
      </c>
      <c r="EL23" s="177">
        <v>0</v>
      </c>
      <c r="EM23" s="178">
        <v>0</v>
      </c>
      <c r="EN23" s="179">
        <v>2.33</v>
      </c>
      <c r="EO23" s="180">
        <v>0</v>
      </c>
      <c r="EP23" s="181">
        <v>0</v>
      </c>
      <c r="EQ23" s="182">
        <v>6</v>
      </c>
      <c r="ER23" s="174">
        <v>5</v>
      </c>
      <c r="ES23" s="175">
        <f t="shared" si="15"/>
        <v>-1</v>
      </c>
      <c r="ET23" s="176">
        <v>0</v>
      </c>
      <c r="EU23" s="177">
        <v>0</v>
      </c>
      <c r="EV23" s="178">
        <v>0</v>
      </c>
      <c r="EW23" s="179">
        <v>-1</v>
      </c>
      <c r="EX23" s="180">
        <v>0</v>
      </c>
      <c r="EY23" s="181">
        <v>0</v>
      </c>
      <c r="EZ23" s="182">
        <v>6</v>
      </c>
      <c r="FA23" s="174">
        <v>5</v>
      </c>
      <c r="FB23" s="175">
        <f t="shared" si="16"/>
        <v>-1</v>
      </c>
      <c r="FC23" s="176">
        <v>0</v>
      </c>
      <c r="FD23" s="177">
        <v>0</v>
      </c>
      <c r="FE23" s="178">
        <v>0</v>
      </c>
      <c r="FF23" s="179">
        <v>-1</v>
      </c>
      <c r="FG23" s="180">
        <v>0</v>
      </c>
      <c r="FH23" s="181">
        <v>0</v>
      </c>
      <c r="FI23" s="182">
        <v>7.33</v>
      </c>
      <c r="FJ23" s="174">
        <v>7</v>
      </c>
      <c r="FK23" s="175">
        <f t="shared" si="17"/>
        <v>-0.33000000000000007</v>
      </c>
      <c r="FL23" s="176">
        <v>0</v>
      </c>
      <c r="FM23" s="177">
        <v>0</v>
      </c>
      <c r="FN23" s="178">
        <v>0</v>
      </c>
      <c r="FO23" s="179">
        <v>-0.33</v>
      </c>
      <c r="FP23" s="180">
        <v>0</v>
      </c>
      <c r="FQ23" s="181">
        <v>0</v>
      </c>
      <c r="FR23" s="182">
        <v>6</v>
      </c>
      <c r="FS23" s="174">
        <v>6</v>
      </c>
      <c r="FT23" s="175">
        <f t="shared" si="18"/>
        <v>0</v>
      </c>
      <c r="FU23" s="176">
        <v>0</v>
      </c>
      <c r="FV23" s="177">
        <v>0</v>
      </c>
      <c r="FW23" s="178">
        <v>0</v>
      </c>
      <c r="FX23" s="179">
        <v>0</v>
      </c>
      <c r="FY23" s="180">
        <v>0</v>
      </c>
      <c r="FZ23" s="181">
        <v>0</v>
      </c>
      <c r="GA23" s="182">
        <v>6</v>
      </c>
      <c r="GB23" s="174">
        <v>6</v>
      </c>
      <c r="GC23" s="175">
        <f t="shared" si="19"/>
        <v>0</v>
      </c>
      <c r="GD23" s="176">
        <v>0</v>
      </c>
      <c r="GE23" s="177">
        <v>0</v>
      </c>
      <c r="GF23" s="178">
        <v>0</v>
      </c>
      <c r="GG23" s="179">
        <v>0</v>
      </c>
      <c r="GH23" s="180">
        <v>0</v>
      </c>
      <c r="GI23" s="181">
        <v>0</v>
      </c>
      <c r="GJ23" s="182">
        <v>6</v>
      </c>
      <c r="GK23" s="174">
        <v>6</v>
      </c>
      <c r="GL23" s="175">
        <f t="shared" si="20"/>
        <v>0</v>
      </c>
      <c r="GM23" s="176">
        <v>0</v>
      </c>
      <c r="GN23" s="177">
        <v>0</v>
      </c>
      <c r="GO23" s="178">
        <v>0</v>
      </c>
      <c r="GP23" s="179">
        <v>0</v>
      </c>
      <c r="GQ23" s="180">
        <v>0</v>
      </c>
      <c r="GR23" s="181">
        <v>0</v>
      </c>
      <c r="GS23" s="182">
        <v>5.67</v>
      </c>
      <c r="GT23" s="174">
        <v>6</v>
      </c>
      <c r="GU23" s="175">
        <f t="shared" si="21"/>
        <v>0.33000000000000007</v>
      </c>
      <c r="GV23" s="176">
        <v>0</v>
      </c>
      <c r="GW23" s="177">
        <v>0</v>
      </c>
      <c r="GX23" s="178">
        <v>0</v>
      </c>
      <c r="GY23" s="179">
        <v>0.33</v>
      </c>
      <c r="GZ23" s="180">
        <v>0</v>
      </c>
      <c r="HA23" s="181">
        <v>0</v>
      </c>
      <c r="HB23" s="182">
        <v>6</v>
      </c>
      <c r="HC23" s="174">
        <v>0</v>
      </c>
      <c r="HD23" s="175">
        <f t="shared" si="22"/>
        <v>-6</v>
      </c>
      <c r="HE23" s="176">
        <v>0</v>
      </c>
      <c r="HF23" s="177">
        <v>0</v>
      </c>
      <c r="HG23" s="178">
        <v>0</v>
      </c>
      <c r="HH23" s="179">
        <v>-6</v>
      </c>
      <c r="HI23" s="180">
        <v>0</v>
      </c>
      <c r="HJ23" s="181">
        <v>0</v>
      </c>
      <c r="HK23" s="182">
        <v>6.67</v>
      </c>
      <c r="HL23" s="174">
        <v>8</v>
      </c>
      <c r="HM23" s="175">
        <f t="shared" si="23"/>
        <v>1.33</v>
      </c>
      <c r="HN23" s="176">
        <v>0</v>
      </c>
      <c r="HO23" s="177">
        <v>0</v>
      </c>
      <c r="HP23" s="178">
        <v>0</v>
      </c>
      <c r="HQ23" s="179">
        <v>1.33</v>
      </c>
      <c r="HR23" s="180">
        <v>0</v>
      </c>
      <c r="HS23" s="181">
        <v>0</v>
      </c>
    </row>
    <row r="24" spans="1:227" x14ac:dyDescent="0.25">
      <c r="A24" s="167" t="s">
        <v>630</v>
      </c>
      <c r="B24" s="168" t="s">
        <v>17</v>
      </c>
      <c r="C24" s="168" t="s">
        <v>631</v>
      </c>
      <c r="D24" s="168" t="s">
        <v>653</v>
      </c>
      <c r="E24" s="168" t="s">
        <v>654</v>
      </c>
      <c r="F24" s="168">
        <v>60</v>
      </c>
      <c r="G24" s="168" t="s">
        <v>139</v>
      </c>
      <c r="H24" s="169" t="s">
        <v>657</v>
      </c>
      <c r="I24" s="170">
        <v>12</v>
      </c>
      <c r="J24" s="171"/>
      <c r="K24" s="172"/>
      <c r="L24" s="173">
        <v>6</v>
      </c>
      <c r="M24" s="174">
        <v>6</v>
      </c>
      <c r="N24" s="175">
        <f t="shared" si="0"/>
        <v>0</v>
      </c>
      <c r="O24" s="176">
        <v>0</v>
      </c>
      <c r="P24" s="177">
        <v>0</v>
      </c>
      <c r="Q24" s="178">
        <v>0</v>
      </c>
      <c r="R24" s="179">
        <v>0</v>
      </c>
      <c r="S24" s="180">
        <v>0</v>
      </c>
      <c r="T24" s="181">
        <v>0</v>
      </c>
      <c r="U24" s="182">
        <v>6</v>
      </c>
      <c r="V24" s="174">
        <v>6</v>
      </c>
      <c r="W24" s="175">
        <f t="shared" si="1"/>
        <v>0</v>
      </c>
      <c r="X24" s="176">
        <v>0</v>
      </c>
      <c r="Y24" s="177">
        <v>0</v>
      </c>
      <c r="Z24" s="178">
        <v>0</v>
      </c>
      <c r="AA24" s="179">
        <v>0</v>
      </c>
      <c r="AB24" s="180">
        <v>0</v>
      </c>
      <c r="AC24" s="181">
        <v>0</v>
      </c>
      <c r="AD24" s="182">
        <v>5</v>
      </c>
      <c r="AE24" s="174">
        <v>6</v>
      </c>
      <c r="AF24" s="175">
        <f t="shared" si="2"/>
        <v>1</v>
      </c>
      <c r="AG24" s="176">
        <v>0</v>
      </c>
      <c r="AH24" s="177">
        <v>0</v>
      </c>
      <c r="AI24" s="178">
        <v>0</v>
      </c>
      <c r="AJ24" s="179">
        <v>1</v>
      </c>
      <c r="AK24" s="180">
        <v>0</v>
      </c>
      <c r="AL24" s="181">
        <v>0</v>
      </c>
      <c r="AM24" s="182">
        <v>4.67</v>
      </c>
      <c r="AN24" s="174">
        <v>6</v>
      </c>
      <c r="AO24" s="175">
        <f t="shared" si="3"/>
        <v>1.33</v>
      </c>
      <c r="AP24" s="176">
        <v>0</v>
      </c>
      <c r="AQ24" s="177">
        <v>0</v>
      </c>
      <c r="AR24" s="178">
        <v>0</v>
      </c>
      <c r="AS24" s="179">
        <v>1.33</v>
      </c>
      <c r="AT24" s="180">
        <v>0</v>
      </c>
      <c r="AU24" s="181">
        <v>0</v>
      </c>
      <c r="AV24" s="182">
        <v>5.33</v>
      </c>
      <c r="AW24" s="174">
        <v>5</v>
      </c>
      <c r="AX24" s="175">
        <f t="shared" si="4"/>
        <v>-0.33000000000000007</v>
      </c>
      <c r="AY24" s="176">
        <v>0</v>
      </c>
      <c r="AZ24" s="177">
        <v>0</v>
      </c>
      <c r="BA24" s="178">
        <v>0</v>
      </c>
      <c r="BB24" s="179">
        <v>-0.33</v>
      </c>
      <c r="BC24" s="180">
        <v>0</v>
      </c>
      <c r="BD24" s="181">
        <v>0</v>
      </c>
      <c r="BE24" s="182">
        <v>5.33</v>
      </c>
      <c r="BF24" s="174">
        <v>5</v>
      </c>
      <c r="BG24" s="175">
        <f t="shared" si="5"/>
        <v>-0.33000000000000007</v>
      </c>
      <c r="BH24" s="176">
        <v>0</v>
      </c>
      <c r="BI24" s="177">
        <v>0</v>
      </c>
      <c r="BJ24" s="178">
        <v>0</v>
      </c>
      <c r="BK24" s="179">
        <v>-0.33</v>
      </c>
      <c r="BL24" s="180">
        <v>0</v>
      </c>
      <c r="BM24" s="181">
        <v>0</v>
      </c>
      <c r="BN24" s="182">
        <v>4</v>
      </c>
      <c r="BO24" s="174">
        <v>5</v>
      </c>
      <c r="BP24" s="175">
        <f t="shared" si="6"/>
        <v>1</v>
      </c>
      <c r="BQ24" s="176">
        <v>0</v>
      </c>
      <c r="BR24" s="177">
        <v>0</v>
      </c>
      <c r="BS24" s="178">
        <v>0</v>
      </c>
      <c r="BT24" s="179">
        <v>1</v>
      </c>
      <c r="BU24" s="180">
        <v>0</v>
      </c>
      <c r="BV24" s="181">
        <v>0</v>
      </c>
      <c r="BW24" s="182">
        <v>4</v>
      </c>
      <c r="BX24" s="174">
        <v>4</v>
      </c>
      <c r="BY24" s="175">
        <f t="shared" si="7"/>
        <v>0</v>
      </c>
      <c r="BZ24" s="176">
        <v>0</v>
      </c>
      <c r="CA24" s="177">
        <v>0</v>
      </c>
      <c r="CB24" s="178">
        <v>0</v>
      </c>
      <c r="CC24" s="179">
        <v>0</v>
      </c>
      <c r="CD24" s="180">
        <v>0</v>
      </c>
      <c r="CE24" s="181">
        <v>0</v>
      </c>
      <c r="CF24" s="182">
        <v>4.5</v>
      </c>
      <c r="CG24" s="174">
        <v>6</v>
      </c>
      <c r="CH24" s="175">
        <f t="shared" si="8"/>
        <v>1.5</v>
      </c>
      <c r="CI24" s="176">
        <v>0</v>
      </c>
      <c r="CJ24" s="177">
        <v>0</v>
      </c>
      <c r="CK24" s="178">
        <v>0</v>
      </c>
      <c r="CL24" s="179">
        <v>1.5</v>
      </c>
      <c r="CM24" s="180">
        <v>0</v>
      </c>
      <c r="CN24" s="181">
        <v>0</v>
      </c>
      <c r="CO24" s="182">
        <v>5</v>
      </c>
      <c r="CP24" s="174">
        <v>4</v>
      </c>
      <c r="CQ24" s="175">
        <f t="shared" si="9"/>
        <v>-1</v>
      </c>
      <c r="CR24" s="176">
        <v>0</v>
      </c>
      <c r="CS24" s="177">
        <v>0</v>
      </c>
      <c r="CT24" s="178">
        <v>0</v>
      </c>
      <c r="CU24" s="179">
        <v>-1</v>
      </c>
      <c r="CV24" s="180">
        <v>0</v>
      </c>
      <c r="CW24" s="181">
        <v>0</v>
      </c>
      <c r="CX24" s="182">
        <v>5</v>
      </c>
      <c r="CY24" s="174">
        <v>4</v>
      </c>
      <c r="CZ24" s="175">
        <f t="shared" si="10"/>
        <v>-1</v>
      </c>
      <c r="DA24" s="176">
        <v>0</v>
      </c>
      <c r="DB24" s="177">
        <v>0</v>
      </c>
      <c r="DC24" s="178">
        <v>0</v>
      </c>
      <c r="DD24" s="179">
        <v>-1</v>
      </c>
      <c r="DE24" s="180">
        <v>0</v>
      </c>
      <c r="DF24" s="181">
        <v>0</v>
      </c>
      <c r="DG24" s="182">
        <v>4</v>
      </c>
      <c r="DH24" s="174">
        <v>4</v>
      </c>
      <c r="DI24" s="175">
        <f t="shared" si="11"/>
        <v>0</v>
      </c>
      <c r="DJ24" s="176">
        <v>0</v>
      </c>
      <c r="DK24" s="177">
        <v>0</v>
      </c>
      <c r="DL24" s="178">
        <v>0</v>
      </c>
      <c r="DM24" s="179">
        <v>0</v>
      </c>
      <c r="DN24" s="180">
        <v>0</v>
      </c>
      <c r="DO24" s="181">
        <v>0</v>
      </c>
      <c r="DP24" s="182">
        <v>5</v>
      </c>
      <c r="DQ24" s="174">
        <v>7</v>
      </c>
      <c r="DR24" s="175">
        <f t="shared" si="12"/>
        <v>2</v>
      </c>
      <c r="DS24" s="176">
        <v>0</v>
      </c>
      <c r="DT24" s="177">
        <v>0</v>
      </c>
      <c r="DU24" s="178">
        <v>0</v>
      </c>
      <c r="DV24" s="179">
        <v>2</v>
      </c>
      <c r="DW24" s="180">
        <v>0</v>
      </c>
      <c r="DX24" s="181">
        <v>0</v>
      </c>
      <c r="DY24" s="182">
        <v>5</v>
      </c>
      <c r="DZ24" s="174">
        <v>4</v>
      </c>
      <c r="EA24" s="175">
        <f t="shared" si="13"/>
        <v>-1</v>
      </c>
      <c r="EB24" s="176">
        <v>0</v>
      </c>
      <c r="EC24" s="177">
        <v>0</v>
      </c>
      <c r="ED24" s="178">
        <v>0</v>
      </c>
      <c r="EE24" s="179">
        <v>-1</v>
      </c>
      <c r="EF24" s="180">
        <v>0</v>
      </c>
      <c r="EG24" s="181">
        <v>0</v>
      </c>
      <c r="EH24" s="182">
        <v>5</v>
      </c>
      <c r="EI24" s="174">
        <v>6</v>
      </c>
      <c r="EJ24" s="175">
        <f t="shared" si="14"/>
        <v>1</v>
      </c>
      <c r="EK24" s="176">
        <v>0</v>
      </c>
      <c r="EL24" s="177">
        <v>0</v>
      </c>
      <c r="EM24" s="178">
        <v>0</v>
      </c>
      <c r="EN24" s="179">
        <v>1</v>
      </c>
      <c r="EO24" s="180">
        <v>0</v>
      </c>
      <c r="EP24" s="181">
        <v>0</v>
      </c>
      <c r="EQ24" s="182">
        <v>4</v>
      </c>
      <c r="ER24" s="174">
        <v>7</v>
      </c>
      <c r="ES24" s="175">
        <f t="shared" si="15"/>
        <v>3</v>
      </c>
      <c r="ET24" s="176">
        <v>0</v>
      </c>
      <c r="EU24" s="177">
        <v>0</v>
      </c>
      <c r="EV24" s="178">
        <v>0</v>
      </c>
      <c r="EW24" s="179">
        <v>3</v>
      </c>
      <c r="EX24" s="180">
        <v>0</v>
      </c>
      <c r="EY24" s="181">
        <v>0</v>
      </c>
      <c r="EZ24" s="182">
        <v>4</v>
      </c>
      <c r="FA24" s="174">
        <v>7</v>
      </c>
      <c r="FB24" s="175">
        <f t="shared" si="16"/>
        <v>3</v>
      </c>
      <c r="FC24" s="176">
        <v>0</v>
      </c>
      <c r="FD24" s="177">
        <v>0</v>
      </c>
      <c r="FE24" s="178">
        <v>0</v>
      </c>
      <c r="FF24" s="179">
        <v>3</v>
      </c>
      <c r="FG24" s="180">
        <v>0</v>
      </c>
      <c r="FH24" s="181">
        <v>0</v>
      </c>
      <c r="FI24" s="182">
        <v>3.33</v>
      </c>
      <c r="FJ24" s="174">
        <v>6</v>
      </c>
      <c r="FK24" s="175">
        <f t="shared" si="17"/>
        <v>2.67</v>
      </c>
      <c r="FL24" s="176">
        <v>0</v>
      </c>
      <c r="FM24" s="177">
        <v>0</v>
      </c>
      <c r="FN24" s="178">
        <v>0</v>
      </c>
      <c r="FO24" s="179">
        <v>2.67</v>
      </c>
      <c r="FP24" s="180">
        <v>0</v>
      </c>
      <c r="FQ24" s="181">
        <v>0</v>
      </c>
      <c r="FR24" s="182">
        <v>4</v>
      </c>
      <c r="FS24" s="174">
        <v>7</v>
      </c>
      <c r="FT24" s="175">
        <f t="shared" si="18"/>
        <v>3</v>
      </c>
      <c r="FU24" s="176">
        <v>0</v>
      </c>
      <c r="FV24" s="177">
        <v>0</v>
      </c>
      <c r="FW24" s="178">
        <v>0</v>
      </c>
      <c r="FX24" s="179">
        <v>3</v>
      </c>
      <c r="FY24" s="180">
        <v>0</v>
      </c>
      <c r="FZ24" s="181">
        <v>0</v>
      </c>
      <c r="GA24" s="182">
        <v>3</v>
      </c>
      <c r="GB24" s="174">
        <v>7</v>
      </c>
      <c r="GC24" s="175">
        <f t="shared" si="19"/>
        <v>4</v>
      </c>
      <c r="GD24" s="176">
        <v>0</v>
      </c>
      <c r="GE24" s="177">
        <v>0</v>
      </c>
      <c r="GF24" s="178">
        <v>0</v>
      </c>
      <c r="GG24" s="179">
        <v>4</v>
      </c>
      <c r="GH24" s="180">
        <v>0</v>
      </c>
      <c r="GI24" s="181">
        <v>0</v>
      </c>
      <c r="GJ24" s="182">
        <v>3</v>
      </c>
      <c r="GK24" s="174">
        <v>4</v>
      </c>
      <c r="GL24" s="175">
        <f t="shared" si="20"/>
        <v>1</v>
      </c>
      <c r="GM24" s="176">
        <v>0</v>
      </c>
      <c r="GN24" s="177">
        <v>0</v>
      </c>
      <c r="GO24" s="178">
        <v>0</v>
      </c>
      <c r="GP24" s="179">
        <v>1</v>
      </c>
      <c r="GQ24" s="180">
        <v>0</v>
      </c>
      <c r="GR24" s="181">
        <v>0</v>
      </c>
      <c r="GS24" s="182">
        <v>3</v>
      </c>
      <c r="GT24" s="174">
        <v>7</v>
      </c>
      <c r="GU24" s="175">
        <f t="shared" si="21"/>
        <v>4</v>
      </c>
      <c r="GV24" s="176">
        <v>0</v>
      </c>
      <c r="GW24" s="177">
        <v>0</v>
      </c>
      <c r="GX24" s="178">
        <v>0</v>
      </c>
      <c r="GY24" s="179">
        <v>4</v>
      </c>
      <c r="GZ24" s="180">
        <v>0</v>
      </c>
      <c r="HA24" s="181">
        <v>0</v>
      </c>
      <c r="HB24" s="182">
        <v>5.33</v>
      </c>
      <c r="HC24" s="174">
        <v>7</v>
      </c>
      <c r="HD24" s="175">
        <f t="shared" si="22"/>
        <v>1.67</v>
      </c>
      <c r="HE24" s="176">
        <v>0</v>
      </c>
      <c r="HF24" s="177">
        <v>0</v>
      </c>
      <c r="HG24" s="178">
        <v>0</v>
      </c>
      <c r="HH24" s="179">
        <v>1.67</v>
      </c>
      <c r="HI24" s="180">
        <v>0</v>
      </c>
      <c r="HJ24" s="181">
        <v>0</v>
      </c>
      <c r="HK24" s="182">
        <v>5.67</v>
      </c>
      <c r="HL24" s="174">
        <v>3</v>
      </c>
      <c r="HM24" s="175">
        <f t="shared" si="23"/>
        <v>-2.67</v>
      </c>
      <c r="HN24" s="176">
        <v>0</v>
      </c>
      <c r="HO24" s="177">
        <v>0</v>
      </c>
      <c r="HP24" s="178">
        <v>0</v>
      </c>
      <c r="HQ24" s="179">
        <v>-2.67</v>
      </c>
      <c r="HR24" s="180">
        <v>0</v>
      </c>
      <c r="HS24" s="181">
        <v>0</v>
      </c>
    </row>
    <row r="25" spans="1:227" x14ac:dyDescent="0.25">
      <c r="A25" s="167" t="s">
        <v>630</v>
      </c>
      <c r="B25" s="168" t="s">
        <v>17</v>
      </c>
      <c r="C25" s="168" t="s">
        <v>631</v>
      </c>
      <c r="D25" s="168" t="s">
        <v>653</v>
      </c>
      <c r="E25" s="168" t="s">
        <v>658</v>
      </c>
      <c r="F25" s="168">
        <v>60</v>
      </c>
      <c r="G25" s="168" t="s">
        <v>135</v>
      </c>
      <c r="H25" s="169" t="s">
        <v>659</v>
      </c>
      <c r="I25" s="170">
        <v>18</v>
      </c>
      <c r="J25" s="171"/>
      <c r="K25" s="172"/>
      <c r="L25" s="173">
        <v>12.67</v>
      </c>
      <c r="M25" s="174">
        <v>9</v>
      </c>
      <c r="N25" s="175">
        <f t="shared" si="0"/>
        <v>-3.67</v>
      </c>
      <c r="O25" s="176">
        <v>0</v>
      </c>
      <c r="P25" s="177">
        <v>0</v>
      </c>
      <c r="Q25" s="178">
        <v>0</v>
      </c>
      <c r="R25" s="179">
        <v>-3.67</v>
      </c>
      <c r="S25" s="180">
        <v>0</v>
      </c>
      <c r="T25" s="181">
        <v>0</v>
      </c>
      <c r="U25" s="182">
        <v>12.33</v>
      </c>
      <c r="V25" s="174">
        <v>12</v>
      </c>
      <c r="W25" s="175">
        <f t="shared" si="1"/>
        <v>-0.33000000000000007</v>
      </c>
      <c r="X25" s="176">
        <v>0</v>
      </c>
      <c r="Y25" s="177">
        <v>0</v>
      </c>
      <c r="Z25" s="178">
        <v>0</v>
      </c>
      <c r="AA25" s="179">
        <v>-0.33</v>
      </c>
      <c r="AB25" s="180">
        <v>0</v>
      </c>
      <c r="AC25" s="181">
        <v>0</v>
      </c>
      <c r="AD25" s="182">
        <v>12</v>
      </c>
      <c r="AE25" s="174">
        <v>12</v>
      </c>
      <c r="AF25" s="175">
        <f t="shared" si="2"/>
        <v>0</v>
      </c>
      <c r="AG25" s="176">
        <v>0</v>
      </c>
      <c r="AH25" s="177">
        <v>0</v>
      </c>
      <c r="AI25" s="178">
        <v>0</v>
      </c>
      <c r="AJ25" s="179">
        <v>0</v>
      </c>
      <c r="AK25" s="180">
        <v>0</v>
      </c>
      <c r="AL25" s="181">
        <v>0</v>
      </c>
      <c r="AM25" s="182">
        <v>12</v>
      </c>
      <c r="AN25" s="174">
        <v>12</v>
      </c>
      <c r="AO25" s="175">
        <f t="shared" si="3"/>
        <v>0</v>
      </c>
      <c r="AP25" s="176">
        <v>0</v>
      </c>
      <c r="AQ25" s="177">
        <v>0</v>
      </c>
      <c r="AR25" s="178">
        <v>0</v>
      </c>
      <c r="AS25" s="179">
        <v>0</v>
      </c>
      <c r="AT25" s="180">
        <v>0</v>
      </c>
      <c r="AU25" s="181">
        <v>0</v>
      </c>
      <c r="AV25" s="182">
        <v>12.33</v>
      </c>
      <c r="AW25" s="174">
        <v>12</v>
      </c>
      <c r="AX25" s="175">
        <f t="shared" si="4"/>
        <v>-0.33000000000000007</v>
      </c>
      <c r="AY25" s="176">
        <v>0</v>
      </c>
      <c r="AZ25" s="177">
        <v>0</v>
      </c>
      <c r="BA25" s="178">
        <v>0</v>
      </c>
      <c r="BB25" s="179">
        <v>-0.33</v>
      </c>
      <c r="BC25" s="180">
        <v>0</v>
      </c>
      <c r="BD25" s="181">
        <v>0</v>
      </c>
      <c r="BE25" s="182">
        <v>13.33</v>
      </c>
      <c r="BF25" s="174">
        <v>12</v>
      </c>
      <c r="BG25" s="175">
        <f t="shared" si="5"/>
        <v>-1.33</v>
      </c>
      <c r="BH25" s="176">
        <v>0</v>
      </c>
      <c r="BI25" s="177">
        <v>0</v>
      </c>
      <c r="BJ25" s="178">
        <v>0</v>
      </c>
      <c r="BK25" s="179">
        <v>-1.33</v>
      </c>
      <c r="BL25" s="180">
        <v>0</v>
      </c>
      <c r="BM25" s="181">
        <v>0</v>
      </c>
      <c r="BN25" s="182">
        <v>16.670000000000002</v>
      </c>
      <c r="BO25" s="174">
        <v>13</v>
      </c>
      <c r="BP25" s="175">
        <f t="shared" si="6"/>
        <v>-3.6700000000000017</v>
      </c>
      <c r="BQ25" s="176">
        <v>0</v>
      </c>
      <c r="BR25" s="177">
        <v>0</v>
      </c>
      <c r="BS25" s="178">
        <v>0</v>
      </c>
      <c r="BT25" s="179">
        <v>-3.67</v>
      </c>
      <c r="BU25" s="180">
        <v>0</v>
      </c>
      <c r="BV25" s="181">
        <v>0</v>
      </c>
      <c r="BW25" s="182">
        <v>16.670000000000002</v>
      </c>
      <c r="BX25" s="174">
        <v>15</v>
      </c>
      <c r="BY25" s="175">
        <f t="shared" si="7"/>
        <v>-1.6700000000000017</v>
      </c>
      <c r="BZ25" s="176">
        <v>0</v>
      </c>
      <c r="CA25" s="177">
        <v>0</v>
      </c>
      <c r="CB25" s="178">
        <v>0</v>
      </c>
      <c r="CC25" s="179">
        <v>-1.67</v>
      </c>
      <c r="CD25" s="180">
        <v>0</v>
      </c>
      <c r="CE25" s="181">
        <v>0</v>
      </c>
      <c r="CF25" s="182">
        <v>16.670000000000002</v>
      </c>
      <c r="CG25" s="174">
        <v>12</v>
      </c>
      <c r="CH25" s="175">
        <f t="shared" si="8"/>
        <v>-4.6700000000000017</v>
      </c>
      <c r="CI25" s="176">
        <v>0</v>
      </c>
      <c r="CJ25" s="177">
        <v>0</v>
      </c>
      <c r="CK25" s="178">
        <v>0</v>
      </c>
      <c r="CL25" s="179">
        <v>-4.67</v>
      </c>
      <c r="CM25" s="180">
        <v>0</v>
      </c>
      <c r="CN25" s="181">
        <v>0</v>
      </c>
      <c r="CO25" s="182">
        <v>16.670000000000002</v>
      </c>
      <c r="CP25" s="174">
        <v>16</v>
      </c>
      <c r="CQ25" s="175">
        <f t="shared" si="9"/>
        <v>-0.67000000000000171</v>
      </c>
      <c r="CR25" s="176">
        <v>0</v>
      </c>
      <c r="CS25" s="177">
        <v>0</v>
      </c>
      <c r="CT25" s="178">
        <v>0</v>
      </c>
      <c r="CU25" s="179">
        <v>-0.67</v>
      </c>
      <c r="CV25" s="180">
        <v>0</v>
      </c>
      <c r="CW25" s="181">
        <v>0</v>
      </c>
      <c r="CX25" s="182">
        <v>17.5</v>
      </c>
      <c r="CY25" s="174">
        <v>17</v>
      </c>
      <c r="CZ25" s="175">
        <f t="shared" si="10"/>
        <v>-0.5</v>
      </c>
      <c r="DA25" s="176">
        <v>0</v>
      </c>
      <c r="DB25" s="177">
        <v>0</v>
      </c>
      <c r="DC25" s="178">
        <v>0</v>
      </c>
      <c r="DD25" s="179">
        <v>-0.5</v>
      </c>
      <c r="DE25" s="180">
        <v>0</v>
      </c>
      <c r="DF25" s="181">
        <v>0</v>
      </c>
      <c r="DG25" s="182">
        <v>14</v>
      </c>
      <c r="DH25" s="174">
        <v>13</v>
      </c>
      <c r="DI25" s="175">
        <f t="shared" si="11"/>
        <v>-1</v>
      </c>
      <c r="DJ25" s="176">
        <v>0</v>
      </c>
      <c r="DK25" s="177">
        <v>0</v>
      </c>
      <c r="DL25" s="178">
        <v>0</v>
      </c>
      <c r="DM25" s="179">
        <v>-1</v>
      </c>
      <c r="DN25" s="180">
        <v>0</v>
      </c>
      <c r="DO25" s="181">
        <v>0</v>
      </c>
      <c r="DP25" s="182">
        <v>9.5</v>
      </c>
      <c r="DQ25" s="174">
        <v>14</v>
      </c>
      <c r="DR25" s="175">
        <f t="shared" si="12"/>
        <v>4.5</v>
      </c>
      <c r="DS25" s="176">
        <v>0</v>
      </c>
      <c r="DT25" s="177">
        <v>0</v>
      </c>
      <c r="DU25" s="178">
        <v>0</v>
      </c>
      <c r="DV25" s="179">
        <v>4.5</v>
      </c>
      <c r="DW25" s="180">
        <v>0</v>
      </c>
      <c r="DX25" s="181">
        <v>0</v>
      </c>
      <c r="DY25" s="182">
        <v>11.5</v>
      </c>
      <c r="DZ25" s="174">
        <v>14</v>
      </c>
      <c r="EA25" s="175">
        <f t="shared" si="13"/>
        <v>2.5</v>
      </c>
      <c r="EB25" s="176">
        <v>0</v>
      </c>
      <c r="EC25" s="177">
        <v>0</v>
      </c>
      <c r="ED25" s="178">
        <v>0</v>
      </c>
      <c r="EE25" s="179">
        <v>2.5</v>
      </c>
      <c r="EF25" s="180">
        <v>0</v>
      </c>
      <c r="EG25" s="181">
        <v>0</v>
      </c>
      <c r="EH25" s="182">
        <v>12.5</v>
      </c>
      <c r="EI25" s="174">
        <v>22</v>
      </c>
      <c r="EJ25" s="175">
        <f t="shared" si="14"/>
        <v>9.5</v>
      </c>
      <c r="EK25" s="176">
        <v>0</v>
      </c>
      <c r="EL25" s="177">
        <v>0</v>
      </c>
      <c r="EM25" s="178">
        <v>0</v>
      </c>
      <c r="EN25" s="179">
        <v>9.5</v>
      </c>
      <c r="EO25" s="180">
        <v>0</v>
      </c>
      <c r="EP25" s="181">
        <v>0</v>
      </c>
      <c r="EQ25" s="182">
        <v>10</v>
      </c>
      <c r="ER25" s="174">
        <v>13</v>
      </c>
      <c r="ES25" s="175">
        <f t="shared" si="15"/>
        <v>3</v>
      </c>
      <c r="ET25" s="176">
        <v>0</v>
      </c>
      <c r="EU25" s="177">
        <v>0</v>
      </c>
      <c r="EV25" s="178">
        <v>0</v>
      </c>
      <c r="EW25" s="179">
        <v>3</v>
      </c>
      <c r="EX25" s="180">
        <v>0</v>
      </c>
      <c r="EY25" s="181">
        <v>0</v>
      </c>
      <c r="EZ25" s="182">
        <v>10</v>
      </c>
      <c r="FA25" s="174">
        <v>14</v>
      </c>
      <c r="FB25" s="175">
        <f t="shared" si="16"/>
        <v>4</v>
      </c>
      <c r="FC25" s="176">
        <v>0</v>
      </c>
      <c r="FD25" s="177">
        <v>0</v>
      </c>
      <c r="FE25" s="178">
        <v>0</v>
      </c>
      <c r="FF25" s="179">
        <v>4</v>
      </c>
      <c r="FG25" s="180">
        <v>0</v>
      </c>
      <c r="FH25" s="181">
        <v>0</v>
      </c>
      <c r="FI25" s="182">
        <v>10</v>
      </c>
      <c r="FJ25" s="174">
        <v>13</v>
      </c>
      <c r="FK25" s="175">
        <f t="shared" si="17"/>
        <v>3</v>
      </c>
      <c r="FL25" s="176">
        <v>0</v>
      </c>
      <c r="FM25" s="177">
        <v>0</v>
      </c>
      <c r="FN25" s="178">
        <v>0</v>
      </c>
      <c r="FO25" s="179">
        <v>3</v>
      </c>
      <c r="FP25" s="180">
        <v>0</v>
      </c>
      <c r="FQ25" s="181">
        <v>0</v>
      </c>
      <c r="FR25" s="182">
        <v>12.33</v>
      </c>
      <c r="FS25" s="174">
        <v>12</v>
      </c>
      <c r="FT25" s="175">
        <f t="shared" si="18"/>
        <v>-0.33000000000000007</v>
      </c>
      <c r="FU25" s="176">
        <v>0</v>
      </c>
      <c r="FV25" s="177">
        <v>0</v>
      </c>
      <c r="FW25" s="178">
        <v>0</v>
      </c>
      <c r="FX25" s="179">
        <v>-0.33</v>
      </c>
      <c r="FY25" s="180">
        <v>0</v>
      </c>
      <c r="FZ25" s="181">
        <v>0</v>
      </c>
      <c r="GA25" s="182">
        <v>13</v>
      </c>
      <c r="GB25" s="174">
        <v>11</v>
      </c>
      <c r="GC25" s="175">
        <f t="shared" si="19"/>
        <v>-2</v>
      </c>
      <c r="GD25" s="176">
        <v>0</v>
      </c>
      <c r="GE25" s="177">
        <v>0</v>
      </c>
      <c r="GF25" s="178">
        <v>0</v>
      </c>
      <c r="GG25" s="179">
        <v>-2</v>
      </c>
      <c r="GH25" s="180">
        <v>0</v>
      </c>
      <c r="GI25" s="181">
        <v>0</v>
      </c>
      <c r="GJ25" s="182">
        <v>13.33</v>
      </c>
      <c r="GK25" s="174">
        <v>12</v>
      </c>
      <c r="GL25" s="175">
        <f t="shared" si="20"/>
        <v>-1.33</v>
      </c>
      <c r="GM25" s="176">
        <v>0</v>
      </c>
      <c r="GN25" s="177">
        <v>0</v>
      </c>
      <c r="GO25" s="178">
        <v>0</v>
      </c>
      <c r="GP25" s="179">
        <v>-1.33</v>
      </c>
      <c r="GQ25" s="180">
        <v>0</v>
      </c>
      <c r="GR25" s="181">
        <v>0</v>
      </c>
      <c r="GS25" s="182">
        <v>13</v>
      </c>
      <c r="GT25" s="174">
        <v>11</v>
      </c>
      <c r="GU25" s="175">
        <f t="shared" si="21"/>
        <v>-2</v>
      </c>
      <c r="GV25" s="176">
        <v>0</v>
      </c>
      <c r="GW25" s="177">
        <v>0</v>
      </c>
      <c r="GX25" s="178">
        <v>0</v>
      </c>
      <c r="GY25" s="179">
        <v>-2</v>
      </c>
      <c r="GZ25" s="180">
        <v>0</v>
      </c>
      <c r="HA25" s="181">
        <v>0</v>
      </c>
      <c r="HB25" s="182">
        <v>12.67</v>
      </c>
      <c r="HC25" s="174">
        <v>10</v>
      </c>
      <c r="HD25" s="175">
        <f t="shared" si="22"/>
        <v>-2.67</v>
      </c>
      <c r="HE25" s="176">
        <v>0</v>
      </c>
      <c r="HF25" s="177">
        <v>0</v>
      </c>
      <c r="HG25" s="178">
        <v>0</v>
      </c>
      <c r="HH25" s="179">
        <v>-2.67</v>
      </c>
      <c r="HI25" s="180">
        <v>0</v>
      </c>
      <c r="HJ25" s="181">
        <v>0</v>
      </c>
      <c r="HK25" s="182">
        <v>12</v>
      </c>
      <c r="HL25" s="174">
        <v>7</v>
      </c>
      <c r="HM25" s="175">
        <f t="shared" si="23"/>
        <v>-5</v>
      </c>
      <c r="HN25" s="176">
        <v>0</v>
      </c>
      <c r="HO25" s="177">
        <v>0</v>
      </c>
      <c r="HP25" s="178">
        <v>0</v>
      </c>
      <c r="HQ25" s="179">
        <v>-5</v>
      </c>
      <c r="HR25" s="180">
        <v>0</v>
      </c>
      <c r="HS25" s="181">
        <v>0</v>
      </c>
    </row>
    <row r="26" spans="1:227" x14ac:dyDescent="0.25">
      <c r="A26" s="167" t="s">
        <v>630</v>
      </c>
      <c r="B26" s="168" t="s">
        <v>17</v>
      </c>
      <c r="C26" s="168" t="s">
        <v>631</v>
      </c>
      <c r="D26" s="168" t="s">
        <v>653</v>
      </c>
      <c r="E26" s="168" t="s">
        <v>658</v>
      </c>
      <c r="F26" s="168">
        <v>60</v>
      </c>
      <c r="G26" s="168" t="s">
        <v>141</v>
      </c>
      <c r="H26" s="169" t="s">
        <v>660</v>
      </c>
      <c r="I26" s="170">
        <v>18</v>
      </c>
      <c r="J26" s="171"/>
      <c r="K26" s="172"/>
      <c r="L26" s="173">
        <v>9.67</v>
      </c>
      <c r="M26" s="174">
        <v>14</v>
      </c>
      <c r="N26" s="175">
        <f t="shared" si="0"/>
        <v>4.33</v>
      </c>
      <c r="O26" s="176">
        <v>0</v>
      </c>
      <c r="P26" s="177">
        <v>0</v>
      </c>
      <c r="Q26" s="178">
        <v>0</v>
      </c>
      <c r="R26" s="179">
        <v>4.33</v>
      </c>
      <c r="S26" s="180">
        <v>0</v>
      </c>
      <c r="T26" s="181">
        <v>0</v>
      </c>
      <c r="U26" s="182">
        <v>10.67</v>
      </c>
      <c r="V26" s="174">
        <v>12</v>
      </c>
      <c r="W26" s="175">
        <f t="shared" si="1"/>
        <v>1.33</v>
      </c>
      <c r="X26" s="176">
        <v>0</v>
      </c>
      <c r="Y26" s="177">
        <v>0</v>
      </c>
      <c r="Z26" s="178">
        <v>0</v>
      </c>
      <c r="AA26" s="179">
        <v>1.33</v>
      </c>
      <c r="AB26" s="180">
        <v>0</v>
      </c>
      <c r="AC26" s="181">
        <v>0</v>
      </c>
      <c r="AD26" s="182">
        <v>11.33</v>
      </c>
      <c r="AE26" s="174">
        <v>12</v>
      </c>
      <c r="AF26" s="175">
        <f t="shared" si="2"/>
        <v>0.66999999999999993</v>
      </c>
      <c r="AG26" s="176">
        <v>0</v>
      </c>
      <c r="AH26" s="177">
        <v>0</v>
      </c>
      <c r="AI26" s="178">
        <v>0</v>
      </c>
      <c r="AJ26" s="179">
        <v>0.67</v>
      </c>
      <c r="AK26" s="180">
        <v>0</v>
      </c>
      <c r="AL26" s="181">
        <v>0</v>
      </c>
      <c r="AM26" s="182">
        <v>12</v>
      </c>
      <c r="AN26" s="174">
        <v>12</v>
      </c>
      <c r="AO26" s="175">
        <f t="shared" si="3"/>
        <v>0</v>
      </c>
      <c r="AP26" s="176">
        <v>0</v>
      </c>
      <c r="AQ26" s="177">
        <v>0</v>
      </c>
      <c r="AR26" s="178">
        <v>0</v>
      </c>
      <c r="AS26" s="179">
        <v>0</v>
      </c>
      <c r="AT26" s="180">
        <v>0</v>
      </c>
      <c r="AU26" s="181">
        <v>0</v>
      </c>
      <c r="AV26" s="182">
        <v>12.67</v>
      </c>
      <c r="AW26" s="174">
        <v>12</v>
      </c>
      <c r="AX26" s="175">
        <f t="shared" si="4"/>
        <v>-0.66999999999999993</v>
      </c>
      <c r="AY26" s="176">
        <v>0</v>
      </c>
      <c r="AZ26" s="177">
        <v>0</v>
      </c>
      <c r="BA26" s="178">
        <v>0</v>
      </c>
      <c r="BB26" s="179">
        <v>-0.67</v>
      </c>
      <c r="BC26" s="180">
        <v>0</v>
      </c>
      <c r="BD26" s="181">
        <v>0</v>
      </c>
      <c r="BE26" s="182">
        <v>8.33</v>
      </c>
      <c r="BF26" s="174">
        <v>12</v>
      </c>
      <c r="BG26" s="175">
        <f t="shared" si="5"/>
        <v>3.67</v>
      </c>
      <c r="BH26" s="176">
        <v>0</v>
      </c>
      <c r="BI26" s="177">
        <v>0</v>
      </c>
      <c r="BJ26" s="178">
        <v>0</v>
      </c>
      <c r="BK26" s="179">
        <v>3.67</v>
      </c>
      <c r="BL26" s="180">
        <v>0</v>
      </c>
      <c r="BM26" s="181">
        <v>0</v>
      </c>
      <c r="BN26" s="182">
        <v>13.67</v>
      </c>
      <c r="BO26" s="174">
        <v>15</v>
      </c>
      <c r="BP26" s="175">
        <f t="shared" si="6"/>
        <v>1.33</v>
      </c>
      <c r="BQ26" s="176">
        <v>0</v>
      </c>
      <c r="BR26" s="177">
        <v>0</v>
      </c>
      <c r="BS26" s="178">
        <v>0</v>
      </c>
      <c r="BT26" s="179">
        <v>1.33</v>
      </c>
      <c r="BU26" s="180">
        <v>0</v>
      </c>
      <c r="BV26" s="181">
        <v>0</v>
      </c>
      <c r="BW26" s="182">
        <v>14.33</v>
      </c>
      <c r="BX26" s="174">
        <v>17</v>
      </c>
      <c r="BY26" s="175">
        <f t="shared" si="7"/>
        <v>2.67</v>
      </c>
      <c r="BZ26" s="176">
        <v>0</v>
      </c>
      <c r="CA26" s="177">
        <v>0</v>
      </c>
      <c r="CB26" s="178">
        <v>0</v>
      </c>
      <c r="CC26" s="179">
        <v>2.67</v>
      </c>
      <c r="CD26" s="180">
        <v>0</v>
      </c>
      <c r="CE26" s="181">
        <v>0</v>
      </c>
      <c r="CF26" s="182">
        <v>14</v>
      </c>
      <c r="CG26" s="174">
        <v>22</v>
      </c>
      <c r="CH26" s="175">
        <f t="shared" si="8"/>
        <v>8</v>
      </c>
      <c r="CI26" s="176">
        <v>0</v>
      </c>
      <c r="CJ26" s="177">
        <v>0</v>
      </c>
      <c r="CK26" s="178">
        <v>0</v>
      </c>
      <c r="CL26" s="179">
        <v>8</v>
      </c>
      <c r="CM26" s="180">
        <v>0</v>
      </c>
      <c r="CN26" s="181">
        <v>0</v>
      </c>
      <c r="CO26" s="182">
        <v>13.33</v>
      </c>
      <c r="CP26" s="174">
        <v>17</v>
      </c>
      <c r="CQ26" s="175">
        <f t="shared" si="9"/>
        <v>3.67</v>
      </c>
      <c r="CR26" s="176">
        <v>0</v>
      </c>
      <c r="CS26" s="177">
        <v>0</v>
      </c>
      <c r="CT26" s="178">
        <v>0</v>
      </c>
      <c r="CU26" s="179">
        <v>3.67</v>
      </c>
      <c r="CV26" s="180">
        <v>0</v>
      </c>
      <c r="CW26" s="181">
        <v>0</v>
      </c>
      <c r="CX26" s="182">
        <v>15.33</v>
      </c>
      <c r="CY26" s="174">
        <v>16</v>
      </c>
      <c r="CZ26" s="175">
        <f t="shared" si="10"/>
        <v>0.66999999999999993</v>
      </c>
      <c r="DA26" s="176">
        <v>0</v>
      </c>
      <c r="DB26" s="177">
        <v>0</v>
      </c>
      <c r="DC26" s="178">
        <v>0</v>
      </c>
      <c r="DD26" s="179">
        <v>0.67</v>
      </c>
      <c r="DE26" s="180">
        <v>0</v>
      </c>
      <c r="DF26" s="181">
        <v>0</v>
      </c>
      <c r="DG26" s="182">
        <v>12.67</v>
      </c>
      <c r="DH26" s="174">
        <v>14</v>
      </c>
      <c r="DI26" s="175">
        <f t="shared" si="11"/>
        <v>1.33</v>
      </c>
      <c r="DJ26" s="176">
        <v>0</v>
      </c>
      <c r="DK26" s="177">
        <v>0</v>
      </c>
      <c r="DL26" s="178">
        <v>0</v>
      </c>
      <c r="DM26" s="179">
        <v>1.33</v>
      </c>
      <c r="DN26" s="180">
        <v>0</v>
      </c>
      <c r="DO26" s="181">
        <v>0</v>
      </c>
      <c r="DP26" s="182">
        <v>11.33</v>
      </c>
      <c r="DQ26" s="174">
        <v>18</v>
      </c>
      <c r="DR26" s="175">
        <f t="shared" si="12"/>
        <v>6.67</v>
      </c>
      <c r="DS26" s="176">
        <v>0</v>
      </c>
      <c r="DT26" s="177">
        <v>0</v>
      </c>
      <c r="DU26" s="178">
        <v>0</v>
      </c>
      <c r="DV26" s="179">
        <v>6.67</v>
      </c>
      <c r="DW26" s="180">
        <v>0</v>
      </c>
      <c r="DX26" s="181">
        <v>0</v>
      </c>
      <c r="DY26" s="182">
        <v>12</v>
      </c>
      <c r="DZ26" s="174">
        <v>15</v>
      </c>
      <c r="EA26" s="175">
        <f t="shared" si="13"/>
        <v>3</v>
      </c>
      <c r="EB26" s="176">
        <v>0</v>
      </c>
      <c r="EC26" s="177">
        <v>0</v>
      </c>
      <c r="ED26" s="178">
        <v>0</v>
      </c>
      <c r="EE26" s="179">
        <v>3</v>
      </c>
      <c r="EF26" s="180">
        <v>0</v>
      </c>
      <c r="EG26" s="181">
        <v>0</v>
      </c>
      <c r="EH26" s="182">
        <v>9.33</v>
      </c>
      <c r="EI26" s="174">
        <v>11</v>
      </c>
      <c r="EJ26" s="175">
        <f t="shared" si="14"/>
        <v>1.67</v>
      </c>
      <c r="EK26" s="176">
        <v>0</v>
      </c>
      <c r="EL26" s="177">
        <v>0</v>
      </c>
      <c r="EM26" s="178">
        <v>0</v>
      </c>
      <c r="EN26" s="179">
        <v>1.67</v>
      </c>
      <c r="EO26" s="180">
        <v>0</v>
      </c>
      <c r="EP26" s="181">
        <v>0</v>
      </c>
      <c r="EQ26" s="182">
        <v>10.67</v>
      </c>
      <c r="ER26" s="174">
        <v>17</v>
      </c>
      <c r="ES26" s="175">
        <f t="shared" si="15"/>
        <v>6.33</v>
      </c>
      <c r="ET26" s="176">
        <v>0</v>
      </c>
      <c r="EU26" s="177">
        <v>0</v>
      </c>
      <c r="EV26" s="178">
        <v>0</v>
      </c>
      <c r="EW26" s="179">
        <v>6.33</v>
      </c>
      <c r="EX26" s="180">
        <v>0</v>
      </c>
      <c r="EY26" s="181">
        <v>0</v>
      </c>
      <c r="EZ26" s="182">
        <v>9.67</v>
      </c>
      <c r="FA26" s="174">
        <v>17</v>
      </c>
      <c r="FB26" s="175">
        <f t="shared" si="16"/>
        <v>7.33</v>
      </c>
      <c r="FC26" s="176">
        <v>0</v>
      </c>
      <c r="FD26" s="177">
        <v>0</v>
      </c>
      <c r="FE26" s="178">
        <v>0</v>
      </c>
      <c r="FF26" s="179">
        <v>7.33</v>
      </c>
      <c r="FG26" s="180">
        <v>0</v>
      </c>
      <c r="FH26" s="181">
        <v>0</v>
      </c>
      <c r="FI26" s="182">
        <v>10</v>
      </c>
      <c r="FJ26" s="174">
        <v>16</v>
      </c>
      <c r="FK26" s="175">
        <f t="shared" si="17"/>
        <v>6</v>
      </c>
      <c r="FL26" s="176">
        <v>0</v>
      </c>
      <c r="FM26" s="177">
        <v>0</v>
      </c>
      <c r="FN26" s="178">
        <v>0</v>
      </c>
      <c r="FO26" s="179">
        <v>6</v>
      </c>
      <c r="FP26" s="180">
        <v>0</v>
      </c>
      <c r="FQ26" s="181">
        <v>0</v>
      </c>
      <c r="FR26" s="182">
        <v>10.67</v>
      </c>
      <c r="FS26" s="174">
        <v>16</v>
      </c>
      <c r="FT26" s="175">
        <f t="shared" si="18"/>
        <v>5.33</v>
      </c>
      <c r="FU26" s="176">
        <v>0</v>
      </c>
      <c r="FV26" s="177">
        <v>0</v>
      </c>
      <c r="FW26" s="178">
        <v>0</v>
      </c>
      <c r="FX26" s="179">
        <v>5.33</v>
      </c>
      <c r="FY26" s="180">
        <v>0</v>
      </c>
      <c r="FZ26" s="181">
        <v>0</v>
      </c>
      <c r="GA26" s="182">
        <v>10.67</v>
      </c>
      <c r="GB26" s="174">
        <v>18</v>
      </c>
      <c r="GC26" s="175">
        <f t="shared" si="19"/>
        <v>7.33</v>
      </c>
      <c r="GD26" s="176">
        <v>0</v>
      </c>
      <c r="GE26" s="177">
        <v>0</v>
      </c>
      <c r="GF26" s="178">
        <v>0</v>
      </c>
      <c r="GG26" s="179">
        <v>7.33</v>
      </c>
      <c r="GH26" s="180">
        <v>0</v>
      </c>
      <c r="GI26" s="181">
        <v>0</v>
      </c>
      <c r="GJ26" s="182">
        <v>10.67</v>
      </c>
      <c r="GK26" s="174">
        <v>16</v>
      </c>
      <c r="GL26" s="175">
        <f t="shared" si="20"/>
        <v>5.33</v>
      </c>
      <c r="GM26" s="176">
        <v>0</v>
      </c>
      <c r="GN26" s="177">
        <v>0</v>
      </c>
      <c r="GO26" s="178">
        <v>0</v>
      </c>
      <c r="GP26" s="179">
        <v>5.33</v>
      </c>
      <c r="GQ26" s="180">
        <v>0</v>
      </c>
      <c r="GR26" s="181">
        <v>0</v>
      </c>
      <c r="GS26" s="182">
        <v>10</v>
      </c>
      <c r="GT26" s="174">
        <v>17</v>
      </c>
      <c r="GU26" s="175">
        <f t="shared" si="21"/>
        <v>7</v>
      </c>
      <c r="GV26" s="176">
        <v>0</v>
      </c>
      <c r="GW26" s="177">
        <v>0</v>
      </c>
      <c r="GX26" s="178">
        <v>0</v>
      </c>
      <c r="GY26" s="179">
        <v>7</v>
      </c>
      <c r="GZ26" s="180">
        <v>0</v>
      </c>
      <c r="HA26" s="181">
        <v>0</v>
      </c>
      <c r="HB26" s="182">
        <v>9.67</v>
      </c>
      <c r="HC26" s="174">
        <v>15</v>
      </c>
      <c r="HD26" s="175">
        <f t="shared" si="22"/>
        <v>5.33</v>
      </c>
      <c r="HE26" s="176">
        <v>0</v>
      </c>
      <c r="HF26" s="177">
        <v>0</v>
      </c>
      <c r="HG26" s="178">
        <v>0</v>
      </c>
      <c r="HH26" s="179">
        <v>5.33</v>
      </c>
      <c r="HI26" s="180">
        <v>0</v>
      </c>
      <c r="HJ26" s="181">
        <v>0</v>
      </c>
      <c r="HK26" s="182">
        <v>9.33</v>
      </c>
      <c r="HL26" s="174">
        <v>11</v>
      </c>
      <c r="HM26" s="175">
        <f t="shared" si="23"/>
        <v>1.67</v>
      </c>
      <c r="HN26" s="176">
        <v>0</v>
      </c>
      <c r="HO26" s="177">
        <v>0</v>
      </c>
      <c r="HP26" s="178">
        <v>0</v>
      </c>
      <c r="HQ26" s="179">
        <v>1.67</v>
      </c>
      <c r="HR26" s="180">
        <v>0</v>
      </c>
      <c r="HS26" s="181">
        <v>0</v>
      </c>
    </row>
    <row r="27" spans="1:227" x14ac:dyDescent="0.25">
      <c r="A27" s="167" t="s">
        <v>630</v>
      </c>
      <c r="B27" s="168" t="s">
        <v>17</v>
      </c>
      <c r="C27" s="168" t="s">
        <v>631</v>
      </c>
      <c r="D27" s="168" t="s">
        <v>653</v>
      </c>
      <c r="E27" s="168" t="s">
        <v>658</v>
      </c>
      <c r="F27" s="168">
        <v>60</v>
      </c>
      <c r="G27" s="168" t="s">
        <v>135</v>
      </c>
      <c r="H27" s="169" t="s">
        <v>661</v>
      </c>
      <c r="I27" s="170">
        <v>7</v>
      </c>
      <c r="J27" s="171"/>
      <c r="K27" s="172"/>
      <c r="L27" s="173">
        <v>6</v>
      </c>
      <c r="M27" s="174">
        <v>0</v>
      </c>
      <c r="N27" s="175">
        <f t="shared" si="0"/>
        <v>-6</v>
      </c>
      <c r="O27" s="176">
        <v>4.1666666666666664E-2</v>
      </c>
      <c r="P27" s="177">
        <v>0</v>
      </c>
      <c r="Q27" s="178">
        <v>0</v>
      </c>
      <c r="R27" s="179">
        <v>-6</v>
      </c>
      <c r="S27" s="180">
        <v>0</v>
      </c>
      <c r="T27" s="181">
        <v>0</v>
      </c>
      <c r="U27" s="182">
        <v>6</v>
      </c>
      <c r="V27" s="174">
        <v>0</v>
      </c>
      <c r="W27" s="175">
        <f t="shared" si="1"/>
        <v>-6</v>
      </c>
      <c r="X27" s="176">
        <v>4.1666666666666664E-2</v>
      </c>
      <c r="Y27" s="177">
        <v>0</v>
      </c>
      <c r="Z27" s="178">
        <v>0</v>
      </c>
      <c r="AA27" s="179">
        <v>-6</v>
      </c>
      <c r="AB27" s="180">
        <v>0</v>
      </c>
      <c r="AC27" s="181">
        <v>0</v>
      </c>
      <c r="AD27" s="182">
        <v>5.33</v>
      </c>
      <c r="AE27" s="174">
        <v>0</v>
      </c>
      <c r="AF27" s="175">
        <f t="shared" si="2"/>
        <v>-5.33</v>
      </c>
      <c r="AG27" s="176">
        <v>4.1666666666666664E-2</v>
      </c>
      <c r="AH27" s="177">
        <v>0</v>
      </c>
      <c r="AI27" s="178">
        <v>0</v>
      </c>
      <c r="AJ27" s="179">
        <v>-5.33</v>
      </c>
      <c r="AK27" s="180">
        <v>0</v>
      </c>
      <c r="AL27" s="181">
        <v>0</v>
      </c>
      <c r="AM27" s="182">
        <v>5.33</v>
      </c>
      <c r="AN27" s="174">
        <v>0</v>
      </c>
      <c r="AO27" s="175">
        <f t="shared" si="3"/>
        <v>-5.33</v>
      </c>
      <c r="AP27" s="176">
        <v>4.1666666666666664E-2</v>
      </c>
      <c r="AQ27" s="177">
        <v>0</v>
      </c>
      <c r="AR27" s="178">
        <v>0</v>
      </c>
      <c r="AS27" s="179">
        <v>-5.33</v>
      </c>
      <c r="AT27" s="180">
        <v>0</v>
      </c>
      <c r="AU27" s="181">
        <v>0</v>
      </c>
      <c r="AV27" s="182">
        <v>5.33</v>
      </c>
      <c r="AW27" s="174">
        <v>0</v>
      </c>
      <c r="AX27" s="175">
        <f t="shared" si="4"/>
        <v>-5.33</v>
      </c>
      <c r="AY27" s="176">
        <v>4.1666666666666664E-2</v>
      </c>
      <c r="AZ27" s="177">
        <v>0</v>
      </c>
      <c r="BA27" s="178">
        <v>0</v>
      </c>
      <c r="BB27" s="179">
        <v>-5.33</v>
      </c>
      <c r="BC27" s="180">
        <v>0</v>
      </c>
      <c r="BD27" s="181">
        <v>0</v>
      </c>
      <c r="BE27" s="182">
        <v>4.33</v>
      </c>
      <c r="BF27" s="174">
        <v>0</v>
      </c>
      <c r="BG27" s="175">
        <f t="shared" si="5"/>
        <v>-4.33</v>
      </c>
      <c r="BH27" s="176">
        <v>4.1666666666666664E-2</v>
      </c>
      <c r="BI27" s="177">
        <v>0</v>
      </c>
      <c r="BJ27" s="178">
        <v>0</v>
      </c>
      <c r="BK27" s="179">
        <v>-4.33</v>
      </c>
      <c r="BL27" s="180">
        <v>0</v>
      </c>
      <c r="BM27" s="181">
        <v>0</v>
      </c>
      <c r="BN27" s="182">
        <v>5.33</v>
      </c>
      <c r="BO27" s="174">
        <v>0</v>
      </c>
      <c r="BP27" s="175">
        <f t="shared" si="6"/>
        <v>-5.33</v>
      </c>
      <c r="BQ27" s="176">
        <v>4.1666666666666664E-2</v>
      </c>
      <c r="BR27" s="177">
        <v>0</v>
      </c>
      <c r="BS27" s="178">
        <v>0</v>
      </c>
      <c r="BT27" s="179">
        <v>-5.33</v>
      </c>
      <c r="BU27" s="180">
        <v>0</v>
      </c>
      <c r="BV27" s="181">
        <v>0</v>
      </c>
      <c r="BW27" s="182">
        <v>5.67</v>
      </c>
      <c r="BX27" s="174">
        <v>0</v>
      </c>
      <c r="BY27" s="175">
        <f t="shared" si="7"/>
        <v>-5.67</v>
      </c>
      <c r="BZ27" s="176">
        <v>4.1666666666666664E-2</v>
      </c>
      <c r="CA27" s="177">
        <v>0</v>
      </c>
      <c r="CB27" s="178">
        <v>0</v>
      </c>
      <c r="CC27" s="179">
        <v>-5.67</v>
      </c>
      <c r="CD27" s="180">
        <v>0</v>
      </c>
      <c r="CE27" s="181">
        <v>0</v>
      </c>
      <c r="CF27" s="182">
        <v>6.67</v>
      </c>
      <c r="CG27" s="174">
        <v>0</v>
      </c>
      <c r="CH27" s="175">
        <f t="shared" si="8"/>
        <v>-6.67</v>
      </c>
      <c r="CI27" s="176">
        <v>4.1666666666666664E-2</v>
      </c>
      <c r="CJ27" s="177">
        <v>0</v>
      </c>
      <c r="CK27" s="178">
        <v>0</v>
      </c>
      <c r="CL27" s="179">
        <v>-6.67</v>
      </c>
      <c r="CM27" s="180">
        <v>0</v>
      </c>
      <c r="CN27" s="181">
        <v>0</v>
      </c>
      <c r="CO27" s="182">
        <v>6</v>
      </c>
      <c r="CP27" s="174">
        <v>0</v>
      </c>
      <c r="CQ27" s="175">
        <f t="shared" si="9"/>
        <v>-6</v>
      </c>
      <c r="CR27" s="176">
        <v>4.1666666666666664E-2</v>
      </c>
      <c r="CS27" s="177">
        <v>0</v>
      </c>
      <c r="CT27" s="178">
        <v>0</v>
      </c>
      <c r="CU27" s="179">
        <v>-6</v>
      </c>
      <c r="CV27" s="180">
        <v>0</v>
      </c>
      <c r="CW27" s="181">
        <v>0</v>
      </c>
      <c r="CX27" s="182">
        <v>6</v>
      </c>
      <c r="CY27" s="174">
        <v>0</v>
      </c>
      <c r="CZ27" s="175">
        <f t="shared" si="10"/>
        <v>-6</v>
      </c>
      <c r="DA27" s="176">
        <v>4.1666666666666664E-2</v>
      </c>
      <c r="DB27" s="177">
        <v>0</v>
      </c>
      <c r="DC27" s="178">
        <v>0</v>
      </c>
      <c r="DD27" s="179">
        <v>-6</v>
      </c>
      <c r="DE27" s="180">
        <v>0</v>
      </c>
      <c r="DF27" s="181">
        <v>0</v>
      </c>
      <c r="DG27" s="182">
        <v>6</v>
      </c>
      <c r="DH27" s="174">
        <v>0</v>
      </c>
      <c r="DI27" s="175">
        <f t="shared" si="11"/>
        <v>-6</v>
      </c>
      <c r="DJ27" s="176">
        <v>4.1666666666666664E-2</v>
      </c>
      <c r="DK27" s="177">
        <v>0</v>
      </c>
      <c r="DL27" s="178">
        <v>0</v>
      </c>
      <c r="DM27" s="179">
        <v>-6</v>
      </c>
      <c r="DN27" s="180">
        <v>0</v>
      </c>
      <c r="DO27" s="181">
        <v>0</v>
      </c>
      <c r="DP27" s="182">
        <v>6</v>
      </c>
      <c r="DQ27" s="174">
        <v>0</v>
      </c>
      <c r="DR27" s="175">
        <f t="shared" si="12"/>
        <v>-6</v>
      </c>
      <c r="DS27" s="176">
        <v>3.2638888888888891E-2</v>
      </c>
      <c r="DT27" s="177">
        <v>0</v>
      </c>
      <c r="DU27" s="178">
        <v>0</v>
      </c>
      <c r="DV27" s="179">
        <v>-6</v>
      </c>
      <c r="DW27" s="180">
        <v>0</v>
      </c>
      <c r="DX27" s="181">
        <v>0</v>
      </c>
      <c r="DY27" s="182">
        <v>6</v>
      </c>
      <c r="DZ27" s="174">
        <v>0</v>
      </c>
      <c r="EA27" s="175">
        <f t="shared" si="13"/>
        <v>-6</v>
      </c>
      <c r="EB27" s="176">
        <v>0</v>
      </c>
      <c r="EC27" s="177">
        <v>0</v>
      </c>
      <c r="ED27" s="178">
        <v>0</v>
      </c>
      <c r="EE27" s="179">
        <v>-6</v>
      </c>
      <c r="EF27" s="180">
        <v>0</v>
      </c>
      <c r="EG27" s="181">
        <v>0</v>
      </c>
      <c r="EH27" s="182">
        <v>6</v>
      </c>
      <c r="EI27" s="174">
        <v>0</v>
      </c>
      <c r="EJ27" s="175">
        <f t="shared" si="14"/>
        <v>-6</v>
      </c>
      <c r="EK27" s="176">
        <v>0</v>
      </c>
      <c r="EL27" s="177">
        <v>0</v>
      </c>
      <c r="EM27" s="178">
        <v>0</v>
      </c>
      <c r="EN27" s="179">
        <v>-6</v>
      </c>
      <c r="EO27" s="180">
        <v>0</v>
      </c>
      <c r="EP27" s="181">
        <v>0</v>
      </c>
      <c r="EQ27" s="182">
        <v>5.67</v>
      </c>
      <c r="ER27" s="174">
        <v>4</v>
      </c>
      <c r="ES27" s="175">
        <f t="shared" si="15"/>
        <v>-1.67</v>
      </c>
      <c r="ET27" s="176">
        <v>0</v>
      </c>
      <c r="EU27" s="177">
        <v>0</v>
      </c>
      <c r="EV27" s="178">
        <v>0</v>
      </c>
      <c r="EW27" s="179">
        <v>-1.67</v>
      </c>
      <c r="EX27" s="180">
        <v>0</v>
      </c>
      <c r="EY27" s="181">
        <v>0</v>
      </c>
      <c r="EZ27" s="182">
        <v>5.67</v>
      </c>
      <c r="FA27" s="174">
        <v>6</v>
      </c>
      <c r="FB27" s="175">
        <f t="shared" si="16"/>
        <v>0.33000000000000007</v>
      </c>
      <c r="FC27" s="176">
        <v>0</v>
      </c>
      <c r="FD27" s="177">
        <v>0</v>
      </c>
      <c r="FE27" s="178">
        <v>0</v>
      </c>
      <c r="FF27" s="179">
        <v>0.33</v>
      </c>
      <c r="FG27" s="180">
        <v>0</v>
      </c>
      <c r="FH27" s="181">
        <v>0</v>
      </c>
      <c r="FI27" s="182">
        <v>7.33</v>
      </c>
      <c r="FJ27" s="174">
        <v>2</v>
      </c>
      <c r="FK27" s="175">
        <f t="shared" si="17"/>
        <v>-5.33</v>
      </c>
      <c r="FL27" s="176">
        <v>0</v>
      </c>
      <c r="FM27" s="177">
        <v>0</v>
      </c>
      <c r="FN27" s="178">
        <v>0</v>
      </c>
      <c r="FO27" s="179">
        <v>-5.33</v>
      </c>
      <c r="FP27" s="180">
        <v>0</v>
      </c>
      <c r="FQ27" s="181">
        <v>0</v>
      </c>
      <c r="FR27" s="182">
        <v>6.67</v>
      </c>
      <c r="FS27" s="174">
        <v>7</v>
      </c>
      <c r="FT27" s="175">
        <f t="shared" si="18"/>
        <v>0.33000000000000007</v>
      </c>
      <c r="FU27" s="176">
        <v>0</v>
      </c>
      <c r="FV27" s="177">
        <v>0</v>
      </c>
      <c r="FW27" s="178">
        <v>0</v>
      </c>
      <c r="FX27" s="179">
        <v>0.33</v>
      </c>
      <c r="FY27" s="180">
        <v>0</v>
      </c>
      <c r="FZ27" s="181">
        <v>0</v>
      </c>
      <c r="GA27" s="182">
        <v>6.67</v>
      </c>
      <c r="GB27" s="174">
        <v>7</v>
      </c>
      <c r="GC27" s="175">
        <f t="shared" si="19"/>
        <v>0.33000000000000007</v>
      </c>
      <c r="GD27" s="176">
        <v>0</v>
      </c>
      <c r="GE27" s="177">
        <v>0</v>
      </c>
      <c r="GF27" s="178">
        <v>0</v>
      </c>
      <c r="GG27" s="179">
        <v>0.33</v>
      </c>
      <c r="GH27" s="180">
        <v>0</v>
      </c>
      <c r="GI27" s="181">
        <v>0</v>
      </c>
      <c r="GJ27" s="182">
        <v>7.33</v>
      </c>
      <c r="GK27" s="174">
        <v>7</v>
      </c>
      <c r="GL27" s="175">
        <f t="shared" si="20"/>
        <v>-0.33000000000000007</v>
      </c>
      <c r="GM27" s="176">
        <v>0</v>
      </c>
      <c r="GN27" s="177">
        <v>0</v>
      </c>
      <c r="GO27" s="178">
        <v>0</v>
      </c>
      <c r="GP27" s="179">
        <v>-0.33</v>
      </c>
      <c r="GQ27" s="180">
        <v>0</v>
      </c>
      <c r="GR27" s="181">
        <v>0</v>
      </c>
      <c r="GS27" s="182">
        <v>7</v>
      </c>
      <c r="GT27" s="174">
        <v>7</v>
      </c>
      <c r="GU27" s="175">
        <f t="shared" si="21"/>
        <v>0</v>
      </c>
      <c r="GV27" s="176">
        <v>0</v>
      </c>
      <c r="GW27" s="177">
        <v>0</v>
      </c>
      <c r="GX27" s="178">
        <v>0</v>
      </c>
      <c r="GY27" s="179">
        <v>0</v>
      </c>
      <c r="GZ27" s="180">
        <v>0</v>
      </c>
      <c r="HA27" s="181">
        <v>0</v>
      </c>
      <c r="HB27" s="182">
        <v>6.33</v>
      </c>
      <c r="HC27" s="174">
        <v>7</v>
      </c>
      <c r="HD27" s="175">
        <f t="shared" si="22"/>
        <v>0.66999999999999993</v>
      </c>
      <c r="HE27" s="176">
        <v>0</v>
      </c>
      <c r="HF27" s="177">
        <v>0</v>
      </c>
      <c r="HG27" s="178">
        <v>0</v>
      </c>
      <c r="HH27" s="179">
        <v>0.67</v>
      </c>
      <c r="HI27" s="180">
        <v>0</v>
      </c>
      <c r="HJ27" s="181">
        <v>0</v>
      </c>
      <c r="HK27" s="182">
        <v>6.33</v>
      </c>
      <c r="HL27" s="174">
        <v>5</v>
      </c>
      <c r="HM27" s="175">
        <f t="shared" si="23"/>
        <v>-1.33</v>
      </c>
      <c r="HN27" s="176">
        <v>0</v>
      </c>
      <c r="HO27" s="177">
        <v>0</v>
      </c>
      <c r="HP27" s="178">
        <v>0</v>
      </c>
      <c r="HQ27" s="179">
        <v>-1.33</v>
      </c>
      <c r="HR27" s="180">
        <v>0</v>
      </c>
      <c r="HS27" s="181">
        <v>0</v>
      </c>
    </row>
    <row r="28" spans="1:227" ht="30" x14ac:dyDescent="0.25">
      <c r="A28" s="167" t="s">
        <v>630</v>
      </c>
      <c r="B28" s="168" t="s">
        <v>17</v>
      </c>
      <c r="C28" s="168" t="s">
        <v>631</v>
      </c>
      <c r="D28" s="168" t="s">
        <v>653</v>
      </c>
      <c r="E28" s="168" t="s">
        <v>662</v>
      </c>
      <c r="F28" s="168">
        <v>60</v>
      </c>
      <c r="G28" s="168" t="s">
        <v>141</v>
      </c>
      <c r="H28" s="169" t="s">
        <v>663</v>
      </c>
      <c r="I28" s="170">
        <v>18</v>
      </c>
      <c r="J28" s="171"/>
      <c r="K28" s="172"/>
      <c r="L28" s="173">
        <v>0</v>
      </c>
      <c r="M28" s="174">
        <v>9</v>
      </c>
      <c r="N28" s="175">
        <f t="shared" si="0"/>
        <v>9</v>
      </c>
      <c r="O28" s="176">
        <v>0</v>
      </c>
      <c r="P28" s="177">
        <v>0</v>
      </c>
      <c r="Q28" s="178">
        <v>0</v>
      </c>
      <c r="R28" s="179">
        <v>9</v>
      </c>
      <c r="S28" s="180">
        <v>0</v>
      </c>
      <c r="T28" s="181">
        <v>0</v>
      </c>
      <c r="U28" s="182">
        <v>0</v>
      </c>
      <c r="V28" s="174">
        <v>9</v>
      </c>
      <c r="W28" s="175">
        <f t="shared" si="1"/>
        <v>9</v>
      </c>
      <c r="X28" s="176">
        <v>0</v>
      </c>
      <c r="Y28" s="177">
        <v>0</v>
      </c>
      <c r="Z28" s="178">
        <v>0</v>
      </c>
      <c r="AA28" s="179">
        <v>9</v>
      </c>
      <c r="AB28" s="180">
        <v>0</v>
      </c>
      <c r="AC28" s="181">
        <v>0</v>
      </c>
      <c r="AD28" s="182">
        <v>0</v>
      </c>
      <c r="AE28" s="174">
        <v>9</v>
      </c>
      <c r="AF28" s="175">
        <f t="shared" si="2"/>
        <v>9</v>
      </c>
      <c r="AG28" s="176">
        <v>0</v>
      </c>
      <c r="AH28" s="177">
        <v>0</v>
      </c>
      <c r="AI28" s="178">
        <v>0</v>
      </c>
      <c r="AJ28" s="179">
        <v>9</v>
      </c>
      <c r="AK28" s="180">
        <v>0</v>
      </c>
      <c r="AL28" s="181">
        <v>0</v>
      </c>
      <c r="AM28" s="182">
        <v>0</v>
      </c>
      <c r="AN28" s="174">
        <v>9</v>
      </c>
      <c r="AO28" s="175">
        <f t="shared" si="3"/>
        <v>9</v>
      </c>
      <c r="AP28" s="176">
        <v>0</v>
      </c>
      <c r="AQ28" s="177">
        <v>0</v>
      </c>
      <c r="AR28" s="178">
        <v>0</v>
      </c>
      <c r="AS28" s="179">
        <v>9</v>
      </c>
      <c r="AT28" s="180">
        <v>0</v>
      </c>
      <c r="AU28" s="181">
        <v>0</v>
      </c>
      <c r="AV28" s="182">
        <v>0</v>
      </c>
      <c r="AW28" s="174">
        <v>10</v>
      </c>
      <c r="AX28" s="175">
        <f t="shared" si="4"/>
        <v>10</v>
      </c>
      <c r="AY28" s="176">
        <v>0</v>
      </c>
      <c r="AZ28" s="177">
        <v>0</v>
      </c>
      <c r="BA28" s="178">
        <v>0</v>
      </c>
      <c r="BB28" s="179">
        <v>10</v>
      </c>
      <c r="BC28" s="180">
        <v>0</v>
      </c>
      <c r="BD28" s="181">
        <v>0</v>
      </c>
      <c r="BE28" s="182">
        <v>0</v>
      </c>
      <c r="BF28" s="174">
        <v>11</v>
      </c>
      <c r="BG28" s="175">
        <f t="shared" si="5"/>
        <v>11</v>
      </c>
      <c r="BH28" s="176">
        <v>0</v>
      </c>
      <c r="BI28" s="177">
        <v>0</v>
      </c>
      <c r="BJ28" s="178">
        <v>0</v>
      </c>
      <c r="BK28" s="179">
        <v>11</v>
      </c>
      <c r="BL28" s="180">
        <v>0</v>
      </c>
      <c r="BM28" s="181">
        <v>0</v>
      </c>
      <c r="BN28" s="182">
        <v>0</v>
      </c>
      <c r="BO28" s="174">
        <v>12</v>
      </c>
      <c r="BP28" s="175">
        <f t="shared" si="6"/>
        <v>12</v>
      </c>
      <c r="BQ28" s="176">
        <v>0</v>
      </c>
      <c r="BR28" s="177">
        <v>0</v>
      </c>
      <c r="BS28" s="178">
        <v>0</v>
      </c>
      <c r="BT28" s="179">
        <v>12</v>
      </c>
      <c r="BU28" s="180">
        <v>0</v>
      </c>
      <c r="BV28" s="181">
        <v>0</v>
      </c>
      <c r="BW28" s="182">
        <v>0</v>
      </c>
      <c r="BX28" s="174">
        <v>14</v>
      </c>
      <c r="BY28" s="175">
        <f t="shared" si="7"/>
        <v>14</v>
      </c>
      <c r="BZ28" s="176">
        <v>0</v>
      </c>
      <c r="CA28" s="177">
        <v>0</v>
      </c>
      <c r="CB28" s="178">
        <v>0</v>
      </c>
      <c r="CC28" s="179">
        <v>14</v>
      </c>
      <c r="CD28" s="180">
        <v>0</v>
      </c>
      <c r="CE28" s="181">
        <v>0</v>
      </c>
      <c r="CF28" s="182">
        <v>0</v>
      </c>
      <c r="CG28" s="174">
        <v>10</v>
      </c>
      <c r="CH28" s="175">
        <f t="shared" si="8"/>
        <v>10</v>
      </c>
      <c r="CI28" s="176">
        <v>0</v>
      </c>
      <c r="CJ28" s="177">
        <v>0</v>
      </c>
      <c r="CK28" s="178">
        <v>0</v>
      </c>
      <c r="CL28" s="179">
        <v>10</v>
      </c>
      <c r="CM28" s="180">
        <v>0</v>
      </c>
      <c r="CN28" s="181">
        <v>0</v>
      </c>
      <c r="CO28" s="182">
        <v>0</v>
      </c>
      <c r="CP28" s="174">
        <v>14</v>
      </c>
      <c r="CQ28" s="175">
        <f t="shared" si="9"/>
        <v>14</v>
      </c>
      <c r="CR28" s="176">
        <v>0</v>
      </c>
      <c r="CS28" s="177">
        <v>0</v>
      </c>
      <c r="CT28" s="178">
        <v>0</v>
      </c>
      <c r="CU28" s="179">
        <v>14</v>
      </c>
      <c r="CV28" s="180">
        <v>0</v>
      </c>
      <c r="CW28" s="181">
        <v>0</v>
      </c>
      <c r="CX28" s="182">
        <v>0</v>
      </c>
      <c r="CY28" s="174">
        <v>14</v>
      </c>
      <c r="CZ28" s="175">
        <f t="shared" si="10"/>
        <v>14</v>
      </c>
      <c r="DA28" s="176">
        <v>0</v>
      </c>
      <c r="DB28" s="177">
        <v>0</v>
      </c>
      <c r="DC28" s="178">
        <v>0</v>
      </c>
      <c r="DD28" s="179">
        <v>14</v>
      </c>
      <c r="DE28" s="180">
        <v>0</v>
      </c>
      <c r="DF28" s="181">
        <v>0</v>
      </c>
      <c r="DG28" s="182">
        <v>0</v>
      </c>
      <c r="DH28" s="174">
        <v>16</v>
      </c>
      <c r="DI28" s="175">
        <f t="shared" si="11"/>
        <v>16</v>
      </c>
      <c r="DJ28" s="176">
        <v>0</v>
      </c>
      <c r="DK28" s="177">
        <v>0</v>
      </c>
      <c r="DL28" s="178">
        <v>0</v>
      </c>
      <c r="DM28" s="179">
        <v>16</v>
      </c>
      <c r="DN28" s="180">
        <v>0</v>
      </c>
      <c r="DO28" s="181">
        <v>0</v>
      </c>
      <c r="DP28" s="182">
        <v>0</v>
      </c>
      <c r="DQ28" s="174">
        <v>15</v>
      </c>
      <c r="DR28" s="175">
        <f t="shared" si="12"/>
        <v>15</v>
      </c>
      <c r="DS28" s="176">
        <v>0</v>
      </c>
      <c r="DT28" s="177">
        <v>0</v>
      </c>
      <c r="DU28" s="178">
        <v>0</v>
      </c>
      <c r="DV28" s="179">
        <v>15</v>
      </c>
      <c r="DW28" s="180">
        <v>0</v>
      </c>
      <c r="DX28" s="181">
        <v>0</v>
      </c>
      <c r="DY28" s="182">
        <v>0</v>
      </c>
      <c r="DZ28" s="174">
        <v>15</v>
      </c>
      <c r="EA28" s="175">
        <f t="shared" si="13"/>
        <v>15</v>
      </c>
      <c r="EB28" s="176">
        <v>0</v>
      </c>
      <c r="EC28" s="177">
        <v>0</v>
      </c>
      <c r="ED28" s="178">
        <v>0</v>
      </c>
      <c r="EE28" s="179">
        <v>15</v>
      </c>
      <c r="EF28" s="180">
        <v>0</v>
      </c>
      <c r="EG28" s="181">
        <v>0</v>
      </c>
      <c r="EH28" s="182">
        <v>0</v>
      </c>
      <c r="EI28" s="174">
        <v>10</v>
      </c>
      <c r="EJ28" s="175">
        <f t="shared" si="14"/>
        <v>10</v>
      </c>
      <c r="EK28" s="176">
        <v>0</v>
      </c>
      <c r="EL28" s="177">
        <v>0</v>
      </c>
      <c r="EM28" s="178">
        <v>0</v>
      </c>
      <c r="EN28" s="179">
        <v>10</v>
      </c>
      <c r="EO28" s="180">
        <v>0</v>
      </c>
      <c r="EP28" s="181">
        <v>0</v>
      </c>
      <c r="EQ28" s="182">
        <v>0</v>
      </c>
      <c r="ER28" s="174">
        <v>13</v>
      </c>
      <c r="ES28" s="175">
        <f t="shared" si="15"/>
        <v>13</v>
      </c>
      <c r="ET28" s="176">
        <v>0</v>
      </c>
      <c r="EU28" s="177">
        <v>0</v>
      </c>
      <c r="EV28" s="178">
        <v>0</v>
      </c>
      <c r="EW28" s="179">
        <v>13</v>
      </c>
      <c r="EX28" s="180">
        <v>0</v>
      </c>
      <c r="EY28" s="181">
        <v>0</v>
      </c>
      <c r="EZ28" s="182">
        <v>0</v>
      </c>
      <c r="FA28" s="174">
        <v>12</v>
      </c>
      <c r="FB28" s="175">
        <f t="shared" si="16"/>
        <v>12</v>
      </c>
      <c r="FC28" s="176">
        <v>0</v>
      </c>
      <c r="FD28" s="177">
        <v>0</v>
      </c>
      <c r="FE28" s="178">
        <v>0</v>
      </c>
      <c r="FF28" s="179">
        <v>12</v>
      </c>
      <c r="FG28" s="180">
        <v>0</v>
      </c>
      <c r="FH28" s="181">
        <v>0</v>
      </c>
      <c r="FI28" s="182">
        <v>0</v>
      </c>
      <c r="FJ28" s="174">
        <v>8</v>
      </c>
      <c r="FK28" s="175">
        <f t="shared" si="17"/>
        <v>8</v>
      </c>
      <c r="FL28" s="176">
        <v>0</v>
      </c>
      <c r="FM28" s="177">
        <v>0</v>
      </c>
      <c r="FN28" s="178">
        <v>0</v>
      </c>
      <c r="FO28" s="179">
        <v>8</v>
      </c>
      <c r="FP28" s="180">
        <v>0</v>
      </c>
      <c r="FQ28" s="181">
        <v>0</v>
      </c>
      <c r="FR28" s="182">
        <v>0</v>
      </c>
      <c r="FS28" s="174">
        <v>11</v>
      </c>
      <c r="FT28" s="175">
        <f t="shared" si="18"/>
        <v>11</v>
      </c>
      <c r="FU28" s="176">
        <v>0</v>
      </c>
      <c r="FV28" s="177">
        <v>0</v>
      </c>
      <c r="FW28" s="178">
        <v>0</v>
      </c>
      <c r="FX28" s="179">
        <v>11</v>
      </c>
      <c r="FY28" s="180">
        <v>0</v>
      </c>
      <c r="FZ28" s="181">
        <v>0</v>
      </c>
      <c r="GA28" s="182">
        <v>0</v>
      </c>
      <c r="GB28" s="174">
        <v>9</v>
      </c>
      <c r="GC28" s="175">
        <f t="shared" si="19"/>
        <v>9</v>
      </c>
      <c r="GD28" s="176">
        <v>0</v>
      </c>
      <c r="GE28" s="177">
        <v>0</v>
      </c>
      <c r="GF28" s="178">
        <v>0</v>
      </c>
      <c r="GG28" s="179">
        <v>9</v>
      </c>
      <c r="GH28" s="180">
        <v>0</v>
      </c>
      <c r="GI28" s="181">
        <v>0</v>
      </c>
      <c r="GJ28" s="182">
        <v>0</v>
      </c>
      <c r="GK28" s="174">
        <v>10</v>
      </c>
      <c r="GL28" s="175">
        <f t="shared" si="20"/>
        <v>10</v>
      </c>
      <c r="GM28" s="176">
        <v>0</v>
      </c>
      <c r="GN28" s="177">
        <v>0</v>
      </c>
      <c r="GO28" s="178">
        <v>0</v>
      </c>
      <c r="GP28" s="179">
        <v>10</v>
      </c>
      <c r="GQ28" s="180">
        <v>0</v>
      </c>
      <c r="GR28" s="181">
        <v>0</v>
      </c>
      <c r="GS28" s="182">
        <v>0</v>
      </c>
      <c r="GT28" s="174">
        <v>10</v>
      </c>
      <c r="GU28" s="175">
        <f t="shared" si="21"/>
        <v>10</v>
      </c>
      <c r="GV28" s="176">
        <v>0</v>
      </c>
      <c r="GW28" s="177">
        <v>0</v>
      </c>
      <c r="GX28" s="178">
        <v>0</v>
      </c>
      <c r="GY28" s="179">
        <v>10</v>
      </c>
      <c r="GZ28" s="180">
        <v>0</v>
      </c>
      <c r="HA28" s="181">
        <v>0</v>
      </c>
      <c r="HB28" s="182">
        <v>0</v>
      </c>
      <c r="HC28" s="174">
        <v>9</v>
      </c>
      <c r="HD28" s="175">
        <f t="shared" si="22"/>
        <v>9</v>
      </c>
      <c r="HE28" s="176">
        <v>0</v>
      </c>
      <c r="HF28" s="177">
        <v>0</v>
      </c>
      <c r="HG28" s="178">
        <v>0</v>
      </c>
      <c r="HH28" s="179">
        <v>9</v>
      </c>
      <c r="HI28" s="180">
        <v>0</v>
      </c>
      <c r="HJ28" s="181">
        <v>0</v>
      </c>
      <c r="HK28" s="182">
        <v>0</v>
      </c>
      <c r="HL28" s="174">
        <v>5</v>
      </c>
      <c r="HM28" s="175">
        <f t="shared" si="23"/>
        <v>5</v>
      </c>
      <c r="HN28" s="176">
        <v>0</v>
      </c>
      <c r="HO28" s="177">
        <v>0</v>
      </c>
      <c r="HP28" s="178">
        <v>0</v>
      </c>
      <c r="HQ28" s="179">
        <v>5</v>
      </c>
      <c r="HR28" s="180">
        <v>0</v>
      </c>
      <c r="HS28" s="181">
        <v>0</v>
      </c>
    </row>
    <row r="29" spans="1:227" ht="30" x14ac:dyDescent="0.25">
      <c r="A29" s="167" t="s">
        <v>630</v>
      </c>
      <c r="B29" s="168" t="s">
        <v>17</v>
      </c>
      <c r="C29" s="168" t="s">
        <v>631</v>
      </c>
      <c r="D29" s="168" t="s">
        <v>653</v>
      </c>
      <c r="E29" s="168" t="s">
        <v>662</v>
      </c>
      <c r="F29" s="168">
        <v>60</v>
      </c>
      <c r="G29" s="168" t="s">
        <v>141</v>
      </c>
      <c r="H29" s="169" t="s">
        <v>664</v>
      </c>
      <c r="I29" s="170">
        <v>10</v>
      </c>
      <c r="J29" s="171"/>
      <c r="K29" s="172"/>
      <c r="L29" s="173">
        <v>6</v>
      </c>
      <c r="M29" s="174">
        <v>7</v>
      </c>
      <c r="N29" s="175">
        <f t="shared" si="0"/>
        <v>1</v>
      </c>
      <c r="O29" s="176">
        <v>0</v>
      </c>
      <c r="P29" s="177">
        <v>0</v>
      </c>
      <c r="Q29" s="178">
        <v>0</v>
      </c>
      <c r="R29" s="179">
        <v>1</v>
      </c>
      <c r="S29" s="180">
        <v>0</v>
      </c>
      <c r="T29" s="181">
        <v>0</v>
      </c>
      <c r="U29" s="182">
        <v>6.5</v>
      </c>
      <c r="V29" s="174">
        <v>7</v>
      </c>
      <c r="W29" s="175">
        <f t="shared" si="1"/>
        <v>0.5</v>
      </c>
      <c r="X29" s="176">
        <v>0</v>
      </c>
      <c r="Y29" s="177">
        <v>0</v>
      </c>
      <c r="Z29" s="178">
        <v>0</v>
      </c>
      <c r="AA29" s="179">
        <v>0.5</v>
      </c>
      <c r="AB29" s="180">
        <v>0</v>
      </c>
      <c r="AC29" s="181">
        <v>0</v>
      </c>
      <c r="AD29" s="182">
        <v>6</v>
      </c>
      <c r="AE29" s="174">
        <v>8</v>
      </c>
      <c r="AF29" s="175">
        <f t="shared" si="2"/>
        <v>2</v>
      </c>
      <c r="AG29" s="176">
        <v>0</v>
      </c>
      <c r="AH29" s="177">
        <v>0</v>
      </c>
      <c r="AI29" s="178">
        <v>0</v>
      </c>
      <c r="AJ29" s="179">
        <v>2</v>
      </c>
      <c r="AK29" s="180">
        <v>0</v>
      </c>
      <c r="AL29" s="181">
        <v>0</v>
      </c>
      <c r="AM29" s="182">
        <v>6</v>
      </c>
      <c r="AN29" s="174">
        <v>8</v>
      </c>
      <c r="AO29" s="175">
        <f t="shared" si="3"/>
        <v>2</v>
      </c>
      <c r="AP29" s="176">
        <v>0</v>
      </c>
      <c r="AQ29" s="177">
        <v>0</v>
      </c>
      <c r="AR29" s="178">
        <v>0</v>
      </c>
      <c r="AS29" s="179">
        <v>2</v>
      </c>
      <c r="AT29" s="180">
        <v>0</v>
      </c>
      <c r="AU29" s="181">
        <v>0</v>
      </c>
      <c r="AV29" s="182">
        <v>6</v>
      </c>
      <c r="AW29" s="174">
        <v>8</v>
      </c>
      <c r="AX29" s="175">
        <f t="shared" si="4"/>
        <v>2</v>
      </c>
      <c r="AY29" s="176">
        <v>0</v>
      </c>
      <c r="AZ29" s="177">
        <v>0</v>
      </c>
      <c r="BA29" s="178">
        <v>0</v>
      </c>
      <c r="BB29" s="179">
        <v>2</v>
      </c>
      <c r="BC29" s="180">
        <v>0</v>
      </c>
      <c r="BD29" s="181">
        <v>0</v>
      </c>
      <c r="BE29" s="182">
        <v>10</v>
      </c>
      <c r="BF29" s="174">
        <v>10</v>
      </c>
      <c r="BG29" s="175">
        <f t="shared" si="5"/>
        <v>0</v>
      </c>
      <c r="BH29" s="176">
        <v>0</v>
      </c>
      <c r="BI29" s="177">
        <v>0</v>
      </c>
      <c r="BJ29" s="178">
        <v>0</v>
      </c>
      <c r="BK29" s="179">
        <v>0</v>
      </c>
      <c r="BL29" s="180">
        <v>0</v>
      </c>
      <c r="BM29" s="181">
        <v>0</v>
      </c>
      <c r="BN29" s="182">
        <v>5.5</v>
      </c>
      <c r="BO29" s="174">
        <v>8</v>
      </c>
      <c r="BP29" s="175">
        <f t="shared" si="6"/>
        <v>2.5</v>
      </c>
      <c r="BQ29" s="176">
        <v>0</v>
      </c>
      <c r="BR29" s="177">
        <v>0</v>
      </c>
      <c r="BS29" s="178">
        <v>0</v>
      </c>
      <c r="BT29" s="179">
        <v>2.5</v>
      </c>
      <c r="BU29" s="180">
        <v>0</v>
      </c>
      <c r="BV29" s="181">
        <v>0</v>
      </c>
      <c r="BW29" s="182">
        <v>6.5</v>
      </c>
      <c r="BX29" s="174">
        <v>7</v>
      </c>
      <c r="BY29" s="175">
        <f t="shared" si="7"/>
        <v>0.5</v>
      </c>
      <c r="BZ29" s="176">
        <v>0</v>
      </c>
      <c r="CA29" s="177">
        <v>0</v>
      </c>
      <c r="CB29" s="178">
        <v>0</v>
      </c>
      <c r="CC29" s="179">
        <v>0.5</v>
      </c>
      <c r="CD29" s="180">
        <v>0</v>
      </c>
      <c r="CE29" s="181">
        <v>0</v>
      </c>
      <c r="CF29" s="182">
        <v>7</v>
      </c>
      <c r="CG29" s="174">
        <v>6</v>
      </c>
      <c r="CH29" s="175">
        <f t="shared" si="8"/>
        <v>-1</v>
      </c>
      <c r="CI29" s="176">
        <v>0</v>
      </c>
      <c r="CJ29" s="177">
        <v>0</v>
      </c>
      <c r="CK29" s="178">
        <v>0</v>
      </c>
      <c r="CL29" s="179">
        <v>-1</v>
      </c>
      <c r="CM29" s="180">
        <v>0</v>
      </c>
      <c r="CN29" s="181">
        <v>0</v>
      </c>
      <c r="CO29" s="182">
        <v>6.5</v>
      </c>
      <c r="CP29" s="174">
        <v>7</v>
      </c>
      <c r="CQ29" s="175">
        <f t="shared" si="9"/>
        <v>0.5</v>
      </c>
      <c r="CR29" s="176">
        <v>0</v>
      </c>
      <c r="CS29" s="177">
        <v>0</v>
      </c>
      <c r="CT29" s="178">
        <v>0</v>
      </c>
      <c r="CU29" s="179">
        <v>0.5</v>
      </c>
      <c r="CV29" s="180">
        <v>0</v>
      </c>
      <c r="CW29" s="181">
        <v>0</v>
      </c>
      <c r="CX29" s="182">
        <v>5</v>
      </c>
      <c r="CY29" s="174">
        <v>8</v>
      </c>
      <c r="CZ29" s="175">
        <f t="shared" si="10"/>
        <v>3</v>
      </c>
      <c r="DA29" s="176">
        <v>0</v>
      </c>
      <c r="DB29" s="177">
        <v>0</v>
      </c>
      <c r="DC29" s="178">
        <v>0</v>
      </c>
      <c r="DD29" s="179">
        <v>3</v>
      </c>
      <c r="DE29" s="180">
        <v>0</v>
      </c>
      <c r="DF29" s="181">
        <v>0</v>
      </c>
      <c r="DG29" s="182">
        <v>5.5</v>
      </c>
      <c r="DH29" s="174">
        <v>11</v>
      </c>
      <c r="DI29" s="175">
        <f t="shared" si="11"/>
        <v>5.5</v>
      </c>
      <c r="DJ29" s="176">
        <v>0</v>
      </c>
      <c r="DK29" s="177">
        <v>0</v>
      </c>
      <c r="DL29" s="178">
        <v>0</v>
      </c>
      <c r="DM29" s="179">
        <v>5.5</v>
      </c>
      <c r="DN29" s="180">
        <v>0</v>
      </c>
      <c r="DO29" s="181">
        <v>0</v>
      </c>
      <c r="DP29" s="182">
        <v>6</v>
      </c>
      <c r="DQ29" s="174">
        <v>8</v>
      </c>
      <c r="DR29" s="175">
        <f t="shared" si="12"/>
        <v>2</v>
      </c>
      <c r="DS29" s="176">
        <v>0</v>
      </c>
      <c r="DT29" s="177">
        <v>0</v>
      </c>
      <c r="DU29" s="178">
        <v>0</v>
      </c>
      <c r="DV29" s="179">
        <v>2</v>
      </c>
      <c r="DW29" s="180">
        <v>0</v>
      </c>
      <c r="DX29" s="181">
        <v>0</v>
      </c>
      <c r="DY29" s="182">
        <v>7</v>
      </c>
      <c r="DZ29" s="174">
        <v>8</v>
      </c>
      <c r="EA29" s="175">
        <f t="shared" si="13"/>
        <v>1</v>
      </c>
      <c r="EB29" s="176">
        <v>0</v>
      </c>
      <c r="EC29" s="177">
        <v>0</v>
      </c>
      <c r="ED29" s="178">
        <v>0</v>
      </c>
      <c r="EE29" s="179">
        <v>1</v>
      </c>
      <c r="EF29" s="180">
        <v>0</v>
      </c>
      <c r="EG29" s="181">
        <v>0</v>
      </c>
      <c r="EH29" s="182">
        <v>7</v>
      </c>
      <c r="EI29" s="174">
        <v>7</v>
      </c>
      <c r="EJ29" s="175">
        <f t="shared" si="14"/>
        <v>0</v>
      </c>
      <c r="EK29" s="176">
        <v>0</v>
      </c>
      <c r="EL29" s="177">
        <v>0</v>
      </c>
      <c r="EM29" s="178">
        <v>0</v>
      </c>
      <c r="EN29" s="179">
        <v>0</v>
      </c>
      <c r="EO29" s="180">
        <v>0</v>
      </c>
      <c r="EP29" s="181">
        <v>0</v>
      </c>
      <c r="EQ29" s="182">
        <v>5</v>
      </c>
      <c r="ER29" s="174">
        <v>8</v>
      </c>
      <c r="ES29" s="175">
        <f t="shared" si="15"/>
        <v>3</v>
      </c>
      <c r="ET29" s="176">
        <v>0</v>
      </c>
      <c r="EU29" s="177">
        <v>0</v>
      </c>
      <c r="EV29" s="178">
        <v>0</v>
      </c>
      <c r="EW29" s="179">
        <v>3</v>
      </c>
      <c r="EX29" s="180">
        <v>0</v>
      </c>
      <c r="EY29" s="181">
        <v>0</v>
      </c>
      <c r="EZ29" s="182">
        <v>7</v>
      </c>
      <c r="FA29" s="174">
        <v>8</v>
      </c>
      <c r="FB29" s="175">
        <f t="shared" si="16"/>
        <v>1</v>
      </c>
      <c r="FC29" s="176">
        <v>0</v>
      </c>
      <c r="FD29" s="177">
        <v>0</v>
      </c>
      <c r="FE29" s="178">
        <v>0</v>
      </c>
      <c r="FF29" s="179">
        <v>1</v>
      </c>
      <c r="FG29" s="180">
        <v>0</v>
      </c>
      <c r="FH29" s="181">
        <v>0</v>
      </c>
      <c r="FI29" s="182">
        <v>7.5</v>
      </c>
      <c r="FJ29" s="174">
        <v>7</v>
      </c>
      <c r="FK29" s="175">
        <f t="shared" si="17"/>
        <v>-0.5</v>
      </c>
      <c r="FL29" s="176">
        <v>0</v>
      </c>
      <c r="FM29" s="177">
        <v>0</v>
      </c>
      <c r="FN29" s="178">
        <v>0</v>
      </c>
      <c r="FO29" s="179">
        <v>-0.5</v>
      </c>
      <c r="FP29" s="180">
        <v>0</v>
      </c>
      <c r="FQ29" s="181">
        <v>0</v>
      </c>
      <c r="FR29" s="182">
        <v>7</v>
      </c>
      <c r="FS29" s="174">
        <v>8</v>
      </c>
      <c r="FT29" s="175">
        <f t="shared" si="18"/>
        <v>1</v>
      </c>
      <c r="FU29" s="176">
        <v>0</v>
      </c>
      <c r="FV29" s="177">
        <v>0</v>
      </c>
      <c r="FW29" s="178">
        <v>0</v>
      </c>
      <c r="FX29" s="179">
        <v>1</v>
      </c>
      <c r="FY29" s="180">
        <v>0</v>
      </c>
      <c r="FZ29" s="181">
        <v>0</v>
      </c>
      <c r="GA29" s="182">
        <v>8.5</v>
      </c>
      <c r="GB29" s="174">
        <v>8</v>
      </c>
      <c r="GC29" s="175">
        <f t="shared" si="19"/>
        <v>-0.5</v>
      </c>
      <c r="GD29" s="176">
        <v>0</v>
      </c>
      <c r="GE29" s="177">
        <v>0</v>
      </c>
      <c r="GF29" s="178">
        <v>0</v>
      </c>
      <c r="GG29" s="179">
        <v>-0.5</v>
      </c>
      <c r="GH29" s="180">
        <v>0</v>
      </c>
      <c r="GI29" s="181">
        <v>0</v>
      </c>
      <c r="GJ29" s="182">
        <v>9</v>
      </c>
      <c r="GK29" s="174">
        <v>8</v>
      </c>
      <c r="GL29" s="175">
        <f t="shared" si="20"/>
        <v>-1</v>
      </c>
      <c r="GM29" s="176">
        <v>0</v>
      </c>
      <c r="GN29" s="177">
        <v>0</v>
      </c>
      <c r="GO29" s="178">
        <v>0</v>
      </c>
      <c r="GP29" s="179">
        <v>-1</v>
      </c>
      <c r="GQ29" s="180">
        <v>0</v>
      </c>
      <c r="GR29" s="181">
        <v>0</v>
      </c>
      <c r="GS29" s="182">
        <v>6.5</v>
      </c>
      <c r="GT29" s="174">
        <v>8</v>
      </c>
      <c r="GU29" s="175">
        <f t="shared" si="21"/>
        <v>1.5</v>
      </c>
      <c r="GV29" s="176">
        <v>0</v>
      </c>
      <c r="GW29" s="177">
        <v>0</v>
      </c>
      <c r="GX29" s="178">
        <v>0</v>
      </c>
      <c r="GY29" s="179">
        <v>1.5</v>
      </c>
      <c r="GZ29" s="180">
        <v>0</v>
      </c>
      <c r="HA29" s="181">
        <v>0</v>
      </c>
      <c r="HB29" s="182">
        <v>6.5</v>
      </c>
      <c r="HC29" s="174">
        <v>7</v>
      </c>
      <c r="HD29" s="175">
        <f t="shared" si="22"/>
        <v>0.5</v>
      </c>
      <c r="HE29" s="176">
        <v>0</v>
      </c>
      <c r="HF29" s="177">
        <v>0</v>
      </c>
      <c r="HG29" s="178">
        <v>0</v>
      </c>
      <c r="HH29" s="179">
        <v>0.5</v>
      </c>
      <c r="HI29" s="180">
        <v>0</v>
      </c>
      <c r="HJ29" s="181">
        <v>0</v>
      </c>
      <c r="HK29" s="182">
        <v>7.5</v>
      </c>
      <c r="HL29" s="174">
        <v>8</v>
      </c>
      <c r="HM29" s="175">
        <f t="shared" si="23"/>
        <v>0.5</v>
      </c>
      <c r="HN29" s="176">
        <v>0</v>
      </c>
      <c r="HO29" s="177">
        <v>0</v>
      </c>
      <c r="HP29" s="178">
        <v>0</v>
      </c>
      <c r="HQ29" s="179">
        <v>0.5</v>
      </c>
      <c r="HR29" s="180">
        <v>0</v>
      </c>
      <c r="HS29" s="181">
        <v>0</v>
      </c>
    </row>
    <row r="30" spans="1:227" ht="30" x14ac:dyDescent="0.25">
      <c r="A30" s="167" t="s">
        <v>630</v>
      </c>
      <c r="B30" s="168" t="s">
        <v>17</v>
      </c>
      <c r="C30" s="168" t="s">
        <v>631</v>
      </c>
      <c r="D30" s="168" t="s">
        <v>653</v>
      </c>
      <c r="E30" s="168" t="s">
        <v>662</v>
      </c>
      <c r="F30" s="168">
        <v>60</v>
      </c>
      <c r="G30" s="168" t="s">
        <v>141</v>
      </c>
      <c r="H30" s="169" t="s">
        <v>665</v>
      </c>
      <c r="I30" s="170">
        <v>18</v>
      </c>
      <c r="J30" s="171"/>
      <c r="K30" s="172"/>
      <c r="L30" s="173">
        <v>0</v>
      </c>
      <c r="M30" s="174">
        <v>0</v>
      </c>
      <c r="N30" s="175">
        <f t="shared" si="0"/>
        <v>0</v>
      </c>
      <c r="O30" s="176">
        <v>0</v>
      </c>
      <c r="P30" s="177">
        <v>0</v>
      </c>
      <c r="Q30" s="178">
        <v>0</v>
      </c>
      <c r="R30" s="179">
        <v>0</v>
      </c>
      <c r="S30" s="180">
        <v>0</v>
      </c>
      <c r="T30" s="181">
        <v>0</v>
      </c>
      <c r="U30" s="182">
        <v>0</v>
      </c>
      <c r="V30" s="174">
        <v>0</v>
      </c>
      <c r="W30" s="175">
        <f t="shared" si="1"/>
        <v>0</v>
      </c>
      <c r="X30" s="176">
        <v>0</v>
      </c>
      <c r="Y30" s="177">
        <v>0</v>
      </c>
      <c r="Z30" s="178">
        <v>0</v>
      </c>
      <c r="AA30" s="179">
        <v>0</v>
      </c>
      <c r="AB30" s="180">
        <v>0</v>
      </c>
      <c r="AC30" s="181">
        <v>0</v>
      </c>
      <c r="AD30" s="182">
        <v>0</v>
      </c>
      <c r="AE30" s="174">
        <v>0</v>
      </c>
      <c r="AF30" s="175">
        <f t="shared" si="2"/>
        <v>0</v>
      </c>
      <c r="AG30" s="176">
        <v>0</v>
      </c>
      <c r="AH30" s="177">
        <v>0</v>
      </c>
      <c r="AI30" s="178">
        <v>0</v>
      </c>
      <c r="AJ30" s="179">
        <v>0</v>
      </c>
      <c r="AK30" s="180">
        <v>0</v>
      </c>
      <c r="AL30" s="181">
        <v>0</v>
      </c>
      <c r="AM30" s="182">
        <v>0</v>
      </c>
      <c r="AN30" s="174">
        <v>0</v>
      </c>
      <c r="AO30" s="175">
        <f t="shared" si="3"/>
        <v>0</v>
      </c>
      <c r="AP30" s="176">
        <v>0</v>
      </c>
      <c r="AQ30" s="177">
        <v>0</v>
      </c>
      <c r="AR30" s="178">
        <v>0</v>
      </c>
      <c r="AS30" s="179">
        <v>0</v>
      </c>
      <c r="AT30" s="180">
        <v>0</v>
      </c>
      <c r="AU30" s="181">
        <v>0</v>
      </c>
      <c r="AV30" s="182">
        <v>0</v>
      </c>
      <c r="AW30" s="174">
        <v>0</v>
      </c>
      <c r="AX30" s="175">
        <f t="shared" si="4"/>
        <v>0</v>
      </c>
      <c r="AY30" s="176">
        <v>0</v>
      </c>
      <c r="AZ30" s="177">
        <v>0</v>
      </c>
      <c r="BA30" s="178">
        <v>0</v>
      </c>
      <c r="BB30" s="179">
        <v>0</v>
      </c>
      <c r="BC30" s="180">
        <v>0</v>
      </c>
      <c r="BD30" s="181">
        <v>0</v>
      </c>
      <c r="BE30" s="182">
        <v>0</v>
      </c>
      <c r="BF30" s="174">
        <v>0</v>
      </c>
      <c r="BG30" s="175">
        <f t="shared" si="5"/>
        <v>0</v>
      </c>
      <c r="BH30" s="176">
        <v>0</v>
      </c>
      <c r="BI30" s="177">
        <v>0</v>
      </c>
      <c r="BJ30" s="178">
        <v>0</v>
      </c>
      <c r="BK30" s="179">
        <v>0</v>
      </c>
      <c r="BL30" s="180">
        <v>0</v>
      </c>
      <c r="BM30" s="181">
        <v>0</v>
      </c>
      <c r="BN30" s="182">
        <v>0</v>
      </c>
      <c r="BO30" s="174">
        <v>0</v>
      </c>
      <c r="BP30" s="175">
        <f t="shared" si="6"/>
        <v>0</v>
      </c>
      <c r="BQ30" s="176">
        <v>0</v>
      </c>
      <c r="BR30" s="177">
        <v>0</v>
      </c>
      <c r="BS30" s="178">
        <v>0</v>
      </c>
      <c r="BT30" s="179">
        <v>0</v>
      </c>
      <c r="BU30" s="180">
        <v>0</v>
      </c>
      <c r="BV30" s="181">
        <v>0</v>
      </c>
      <c r="BW30" s="182">
        <v>0</v>
      </c>
      <c r="BX30" s="174">
        <v>0</v>
      </c>
      <c r="BY30" s="175">
        <f t="shared" si="7"/>
        <v>0</v>
      </c>
      <c r="BZ30" s="176">
        <v>0</v>
      </c>
      <c r="CA30" s="177">
        <v>0</v>
      </c>
      <c r="CB30" s="178">
        <v>0</v>
      </c>
      <c r="CC30" s="179">
        <v>0</v>
      </c>
      <c r="CD30" s="180">
        <v>0</v>
      </c>
      <c r="CE30" s="181">
        <v>0</v>
      </c>
      <c r="CF30" s="182">
        <v>0</v>
      </c>
      <c r="CG30" s="174">
        <v>0</v>
      </c>
      <c r="CH30" s="175">
        <f t="shared" si="8"/>
        <v>0</v>
      </c>
      <c r="CI30" s="176">
        <v>0</v>
      </c>
      <c r="CJ30" s="177">
        <v>0</v>
      </c>
      <c r="CK30" s="178">
        <v>0</v>
      </c>
      <c r="CL30" s="179">
        <v>0</v>
      </c>
      <c r="CM30" s="180">
        <v>0</v>
      </c>
      <c r="CN30" s="181">
        <v>0</v>
      </c>
      <c r="CO30" s="182">
        <v>0</v>
      </c>
      <c r="CP30" s="174">
        <v>0</v>
      </c>
      <c r="CQ30" s="175">
        <f t="shared" si="9"/>
        <v>0</v>
      </c>
      <c r="CR30" s="176">
        <v>0</v>
      </c>
      <c r="CS30" s="177">
        <v>0</v>
      </c>
      <c r="CT30" s="178">
        <v>0</v>
      </c>
      <c r="CU30" s="179">
        <v>0</v>
      </c>
      <c r="CV30" s="180">
        <v>0</v>
      </c>
      <c r="CW30" s="181">
        <v>0</v>
      </c>
      <c r="CX30" s="182">
        <v>0</v>
      </c>
      <c r="CY30" s="174">
        <v>0</v>
      </c>
      <c r="CZ30" s="175">
        <f t="shared" si="10"/>
        <v>0</v>
      </c>
      <c r="DA30" s="176">
        <v>0</v>
      </c>
      <c r="DB30" s="177">
        <v>0</v>
      </c>
      <c r="DC30" s="178">
        <v>0</v>
      </c>
      <c r="DD30" s="179">
        <v>0</v>
      </c>
      <c r="DE30" s="180">
        <v>0</v>
      </c>
      <c r="DF30" s="181">
        <v>0</v>
      </c>
      <c r="DG30" s="182">
        <v>0</v>
      </c>
      <c r="DH30" s="174">
        <v>0</v>
      </c>
      <c r="DI30" s="175">
        <f t="shared" si="11"/>
        <v>0</v>
      </c>
      <c r="DJ30" s="176">
        <v>0</v>
      </c>
      <c r="DK30" s="177">
        <v>0</v>
      </c>
      <c r="DL30" s="178">
        <v>0</v>
      </c>
      <c r="DM30" s="179">
        <v>0</v>
      </c>
      <c r="DN30" s="180">
        <v>0</v>
      </c>
      <c r="DO30" s="181">
        <v>0</v>
      </c>
      <c r="DP30" s="182">
        <v>0</v>
      </c>
      <c r="DQ30" s="174">
        <v>0</v>
      </c>
      <c r="DR30" s="175">
        <f t="shared" si="12"/>
        <v>0</v>
      </c>
      <c r="DS30" s="176">
        <v>0</v>
      </c>
      <c r="DT30" s="177">
        <v>0</v>
      </c>
      <c r="DU30" s="178">
        <v>0</v>
      </c>
      <c r="DV30" s="179">
        <v>0</v>
      </c>
      <c r="DW30" s="180">
        <v>0</v>
      </c>
      <c r="DX30" s="181">
        <v>0</v>
      </c>
      <c r="DY30" s="182">
        <v>0</v>
      </c>
      <c r="DZ30" s="174">
        <v>0</v>
      </c>
      <c r="EA30" s="175">
        <f t="shared" si="13"/>
        <v>0</v>
      </c>
      <c r="EB30" s="176">
        <v>0</v>
      </c>
      <c r="EC30" s="177">
        <v>0</v>
      </c>
      <c r="ED30" s="178">
        <v>0</v>
      </c>
      <c r="EE30" s="179">
        <v>0</v>
      </c>
      <c r="EF30" s="180">
        <v>0</v>
      </c>
      <c r="EG30" s="181">
        <v>0</v>
      </c>
      <c r="EH30" s="182">
        <v>0</v>
      </c>
      <c r="EI30" s="174">
        <v>0</v>
      </c>
      <c r="EJ30" s="175">
        <f t="shared" si="14"/>
        <v>0</v>
      </c>
      <c r="EK30" s="176">
        <v>0</v>
      </c>
      <c r="EL30" s="177">
        <v>0</v>
      </c>
      <c r="EM30" s="178">
        <v>0</v>
      </c>
      <c r="EN30" s="179">
        <v>0</v>
      </c>
      <c r="EO30" s="180">
        <v>0</v>
      </c>
      <c r="EP30" s="181">
        <v>0</v>
      </c>
      <c r="EQ30" s="182">
        <v>0</v>
      </c>
      <c r="ER30" s="174">
        <v>0</v>
      </c>
      <c r="ES30" s="175">
        <f t="shared" si="15"/>
        <v>0</v>
      </c>
      <c r="ET30" s="176">
        <v>0</v>
      </c>
      <c r="EU30" s="177">
        <v>0</v>
      </c>
      <c r="EV30" s="178">
        <v>0</v>
      </c>
      <c r="EW30" s="179">
        <v>0</v>
      </c>
      <c r="EX30" s="180">
        <v>0</v>
      </c>
      <c r="EY30" s="181">
        <v>0</v>
      </c>
      <c r="EZ30" s="182">
        <v>0</v>
      </c>
      <c r="FA30" s="174">
        <v>0</v>
      </c>
      <c r="FB30" s="175">
        <f t="shared" si="16"/>
        <v>0</v>
      </c>
      <c r="FC30" s="176">
        <v>0</v>
      </c>
      <c r="FD30" s="177">
        <v>0</v>
      </c>
      <c r="FE30" s="178">
        <v>0</v>
      </c>
      <c r="FF30" s="179">
        <v>0</v>
      </c>
      <c r="FG30" s="180">
        <v>0</v>
      </c>
      <c r="FH30" s="181">
        <v>0</v>
      </c>
      <c r="FI30" s="182">
        <v>0</v>
      </c>
      <c r="FJ30" s="174">
        <v>0</v>
      </c>
      <c r="FK30" s="175">
        <f t="shared" si="17"/>
        <v>0</v>
      </c>
      <c r="FL30" s="176">
        <v>0</v>
      </c>
      <c r="FM30" s="177">
        <v>0</v>
      </c>
      <c r="FN30" s="178">
        <v>0</v>
      </c>
      <c r="FO30" s="179">
        <v>0</v>
      </c>
      <c r="FP30" s="180">
        <v>0</v>
      </c>
      <c r="FQ30" s="181">
        <v>0</v>
      </c>
      <c r="FR30" s="182">
        <v>0</v>
      </c>
      <c r="FS30" s="174">
        <v>0</v>
      </c>
      <c r="FT30" s="175">
        <f t="shared" si="18"/>
        <v>0</v>
      </c>
      <c r="FU30" s="176">
        <v>0</v>
      </c>
      <c r="FV30" s="177">
        <v>0</v>
      </c>
      <c r="FW30" s="178">
        <v>0</v>
      </c>
      <c r="FX30" s="179">
        <v>0</v>
      </c>
      <c r="FY30" s="180">
        <v>0</v>
      </c>
      <c r="FZ30" s="181">
        <v>0</v>
      </c>
      <c r="GA30" s="182">
        <v>0</v>
      </c>
      <c r="GB30" s="174">
        <v>0</v>
      </c>
      <c r="GC30" s="175">
        <f t="shared" si="19"/>
        <v>0</v>
      </c>
      <c r="GD30" s="176">
        <v>0</v>
      </c>
      <c r="GE30" s="177">
        <v>0</v>
      </c>
      <c r="GF30" s="178">
        <v>0</v>
      </c>
      <c r="GG30" s="179">
        <v>0</v>
      </c>
      <c r="GH30" s="180">
        <v>0</v>
      </c>
      <c r="GI30" s="181">
        <v>0</v>
      </c>
      <c r="GJ30" s="182">
        <v>0</v>
      </c>
      <c r="GK30" s="174">
        <v>0</v>
      </c>
      <c r="GL30" s="175">
        <f t="shared" si="20"/>
        <v>0</v>
      </c>
      <c r="GM30" s="176">
        <v>0</v>
      </c>
      <c r="GN30" s="177">
        <v>0</v>
      </c>
      <c r="GO30" s="178">
        <v>0</v>
      </c>
      <c r="GP30" s="179">
        <v>0</v>
      </c>
      <c r="GQ30" s="180">
        <v>0</v>
      </c>
      <c r="GR30" s="181">
        <v>0</v>
      </c>
      <c r="GS30" s="182">
        <v>0</v>
      </c>
      <c r="GT30" s="174">
        <v>0</v>
      </c>
      <c r="GU30" s="175">
        <f t="shared" si="21"/>
        <v>0</v>
      </c>
      <c r="GV30" s="176">
        <v>0</v>
      </c>
      <c r="GW30" s="177">
        <v>0</v>
      </c>
      <c r="GX30" s="178">
        <v>0</v>
      </c>
      <c r="GY30" s="179">
        <v>0</v>
      </c>
      <c r="GZ30" s="180">
        <v>0</v>
      </c>
      <c r="HA30" s="181">
        <v>0</v>
      </c>
      <c r="HB30" s="182">
        <v>0</v>
      </c>
      <c r="HC30" s="174">
        <v>0</v>
      </c>
      <c r="HD30" s="175">
        <f t="shared" si="22"/>
        <v>0</v>
      </c>
      <c r="HE30" s="176">
        <v>0</v>
      </c>
      <c r="HF30" s="177">
        <v>0</v>
      </c>
      <c r="HG30" s="178">
        <v>0</v>
      </c>
      <c r="HH30" s="179">
        <v>0</v>
      </c>
      <c r="HI30" s="180">
        <v>0</v>
      </c>
      <c r="HJ30" s="181">
        <v>0</v>
      </c>
      <c r="HK30" s="182">
        <v>0</v>
      </c>
      <c r="HL30" s="174">
        <v>0</v>
      </c>
      <c r="HM30" s="175">
        <f t="shared" si="23"/>
        <v>0</v>
      </c>
      <c r="HN30" s="176">
        <v>0</v>
      </c>
      <c r="HO30" s="177">
        <v>0</v>
      </c>
      <c r="HP30" s="178">
        <v>0</v>
      </c>
      <c r="HQ30" s="179">
        <v>0</v>
      </c>
      <c r="HR30" s="180">
        <v>0</v>
      </c>
      <c r="HS30" s="181">
        <v>0</v>
      </c>
    </row>
    <row r="31" spans="1:227" x14ac:dyDescent="0.25">
      <c r="A31" s="167" t="s">
        <v>630</v>
      </c>
      <c r="B31" s="168" t="s">
        <v>17</v>
      </c>
      <c r="C31" s="168" t="s">
        <v>631</v>
      </c>
      <c r="D31" s="168" t="s">
        <v>653</v>
      </c>
      <c r="E31" s="168" t="s">
        <v>145</v>
      </c>
      <c r="F31" s="168">
        <v>100</v>
      </c>
      <c r="G31" s="168" t="s">
        <v>135</v>
      </c>
      <c r="H31" s="169" t="s">
        <v>666</v>
      </c>
      <c r="I31" s="170">
        <v>7</v>
      </c>
      <c r="J31" s="171"/>
      <c r="K31" s="172"/>
      <c r="L31" s="173">
        <v>0</v>
      </c>
      <c r="M31" s="174">
        <v>0</v>
      </c>
      <c r="N31" s="175">
        <f t="shared" si="0"/>
        <v>0</v>
      </c>
      <c r="O31" s="176">
        <v>0</v>
      </c>
      <c r="P31" s="177">
        <v>0</v>
      </c>
      <c r="Q31" s="178">
        <v>0</v>
      </c>
      <c r="R31" s="179">
        <v>0</v>
      </c>
      <c r="S31" s="180">
        <v>0</v>
      </c>
      <c r="T31" s="181">
        <v>0</v>
      </c>
      <c r="U31" s="182">
        <v>0</v>
      </c>
      <c r="V31" s="174">
        <v>0</v>
      </c>
      <c r="W31" s="175">
        <f t="shared" si="1"/>
        <v>0</v>
      </c>
      <c r="X31" s="176">
        <v>0</v>
      </c>
      <c r="Y31" s="177">
        <v>0</v>
      </c>
      <c r="Z31" s="178">
        <v>0</v>
      </c>
      <c r="AA31" s="179">
        <v>0</v>
      </c>
      <c r="AB31" s="180">
        <v>0</v>
      </c>
      <c r="AC31" s="181">
        <v>0</v>
      </c>
      <c r="AD31" s="182">
        <v>0</v>
      </c>
      <c r="AE31" s="174">
        <v>0</v>
      </c>
      <c r="AF31" s="175">
        <f t="shared" si="2"/>
        <v>0</v>
      </c>
      <c r="AG31" s="176">
        <v>0</v>
      </c>
      <c r="AH31" s="177">
        <v>0</v>
      </c>
      <c r="AI31" s="178">
        <v>0</v>
      </c>
      <c r="AJ31" s="179">
        <v>0</v>
      </c>
      <c r="AK31" s="180">
        <v>0</v>
      </c>
      <c r="AL31" s="181">
        <v>0</v>
      </c>
      <c r="AM31" s="182">
        <v>0</v>
      </c>
      <c r="AN31" s="174">
        <v>0</v>
      </c>
      <c r="AO31" s="175">
        <f t="shared" si="3"/>
        <v>0</v>
      </c>
      <c r="AP31" s="176">
        <v>0</v>
      </c>
      <c r="AQ31" s="177">
        <v>0</v>
      </c>
      <c r="AR31" s="178">
        <v>0</v>
      </c>
      <c r="AS31" s="179">
        <v>0</v>
      </c>
      <c r="AT31" s="180">
        <v>0</v>
      </c>
      <c r="AU31" s="181">
        <v>0</v>
      </c>
      <c r="AV31" s="182">
        <v>0</v>
      </c>
      <c r="AW31" s="174">
        <v>0</v>
      </c>
      <c r="AX31" s="175">
        <f t="shared" si="4"/>
        <v>0</v>
      </c>
      <c r="AY31" s="176">
        <v>0</v>
      </c>
      <c r="AZ31" s="177">
        <v>0</v>
      </c>
      <c r="BA31" s="178">
        <v>0</v>
      </c>
      <c r="BB31" s="179">
        <v>0</v>
      </c>
      <c r="BC31" s="180">
        <v>0</v>
      </c>
      <c r="BD31" s="181">
        <v>0</v>
      </c>
      <c r="BE31" s="182">
        <v>0</v>
      </c>
      <c r="BF31" s="174">
        <v>0</v>
      </c>
      <c r="BG31" s="175">
        <f t="shared" si="5"/>
        <v>0</v>
      </c>
      <c r="BH31" s="176">
        <v>0</v>
      </c>
      <c r="BI31" s="177">
        <v>0</v>
      </c>
      <c r="BJ31" s="178">
        <v>0</v>
      </c>
      <c r="BK31" s="179">
        <v>0</v>
      </c>
      <c r="BL31" s="180">
        <v>0</v>
      </c>
      <c r="BM31" s="181">
        <v>0</v>
      </c>
      <c r="BN31" s="182">
        <v>0</v>
      </c>
      <c r="BO31" s="174">
        <v>0</v>
      </c>
      <c r="BP31" s="175">
        <f t="shared" si="6"/>
        <v>0</v>
      </c>
      <c r="BQ31" s="176">
        <v>0</v>
      </c>
      <c r="BR31" s="177">
        <v>0</v>
      </c>
      <c r="BS31" s="178">
        <v>0</v>
      </c>
      <c r="BT31" s="179">
        <v>0</v>
      </c>
      <c r="BU31" s="180">
        <v>0</v>
      </c>
      <c r="BV31" s="181">
        <v>0</v>
      </c>
      <c r="BW31" s="182">
        <v>0</v>
      </c>
      <c r="BX31" s="174">
        <v>0</v>
      </c>
      <c r="BY31" s="175">
        <f t="shared" si="7"/>
        <v>0</v>
      </c>
      <c r="BZ31" s="176">
        <v>0</v>
      </c>
      <c r="CA31" s="177">
        <v>0</v>
      </c>
      <c r="CB31" s="178">
        <v>0</v>
      </c>
      <c r="CC31" s="179">
        <v>0</v>
      </c>
      <c r="CD31" s="180">
        <v>0</v>
      </c>
      <c r="CE31" s="181">
        <v>0</v>
      </c>
      <c r="CF31" s="182">
        <v>0</v>
      </c>
      <c r="CG31" s="174">
        <v>0</v>
      </c>
      <c r="CH31" s="175">
        <f t="shared" si="8"/>
        <v>0</v>
      </c>
      <c r="CI31" s="176">
        <v>0</v>
      </c>
      <c r="CJ31" s="177">
        <v>0</v>
      </c>
      <c r="CK31" s="178">
        <v>0</v>
      </c>
      <c r="CL31" s="179">
        <v>0</v>
      </c>
      <c r="CM31" s="180">
        <v>0</v>
      </c>
      <c r="CN31" s="181">
        <v>0</v>
      </c>
      <c r="CO31" s="182">
        <v>0</v>
      </c>
      <c r="CP31" s="174">
        <v>0</v>
      </c>
      <c r="CQ31" s="175">
        <f t="shared" si="9"/>
        <v>0</v>
      </c>
      <c r="CR31" s="176">
        <v>0</v>
      </c>
      <c r="CS31" s="177">
        <v>0</v>
      </c>
      <c r="CT31" s="178">
        <v>0</v>
      </c>
      <c r="CU31" s="179">
        <v>0</v>
      </c>
      <c r="CV31" s="180">
        <v>0</v>
      </c>
      <c r="CW31" s="181">
        <v>0</v>
      </c>
      <c r="CX31" s="182">
        <v>0</v>
      </c>
      <c r="CY31" s="174">
        <v>0</v>
      </c>
      <c r="CZ31" s="175">
        <f t="shared" si="10"/>
        <v>0</v>
      </c>
      <c r="DA31" s="176">
        <v>0</v>
      </c>
      <c r="DB31" s="177">
        <v>0</v>
      </c>
      <c r="DC31" s="178">
        <v>0</v>
      </c>
      <c r="DD31" s="179">
        <v>0</v>
      </c>
      <c r="DE31" s="180">
        <v>0</v>
      </c>
      <c r="DF31" s="181">
        <v>0</v>
      </c>
      <c r="DG31" s="182">
        <v>0</v>
      </c>
      <c r="DH31" s="174">
        <v>0</v>
      </c>
      <c r="DI31" s="175">
        <f t="shared" si="11"/>
        <v>0</v>
      </c>
      <c r="DJ31" s="176">
        <v>0</v>
      </c>
      <c r="DK31" s="177">
        <v>0</v>
      </c>
      <c r="DL31" s="178">
        <v>0</v>
      </c>
      <c r="DM31" s="179">
        <v>0</v>
      </c>
      <c r="DN31" s="180">
        <v>0</v>
      </c>
      <c r="DO31" s="181">
        <v>0</v>
      </c>
      <c r="DP31" s="182">
        <v>0</v>
      </c>
      <c r="DQ31" s="174">
        <v>0</v>
      </c>
      <c r="DR31" s="175">
        <f t="shared" si="12"/>
        <v>0</v>
      </c>
      <c r="DS31" s="176">
        <v>0</v>
      </c>
      <c r="DT31" s="177">
        <v>0</v>
      </c>
      <c r="DU31" s="178">
        <v>0</v>
      </c>
      <c r="DV31" s="179">
        <v>0</v>
      </c>
      <c r="DW31" s="180">
        <v>0</v>
      </c>
      <c r="DX31" s="181">
        <v>0</v>
      </c>
      <c r="DY31" s="182">
        <v>0</v>
      </c>
      <c r="DZ31" s="174">
        <v>0</v>
      </c>
      <c r="EA31" s="175">
        <f t="shared" si="13"/>
        <v>0</v>
      </c>
      <c r="EB31" s="176">
        <v>0</v>
      </c>
      <c r="EC31" s="177">
        <v>0</v>
      </c>
      <c r="ED31" s="178">
        <v>0</v>
      </c>
      <c r="EE31" s="179">
        <v>0</v>
      </c>
      <c r="EF31" s="180">
        <v>0</v>
      </c>
      <c r="EG31" s="181">
        <v>0</v>
      </c>
      <c r="EH31" s="182">
        <v>0</v>
      </c>
      <c r="EI31" s="174">
        <v>0</v>
      </c>
      <c r="EJ31" s="175">
        <f t="shared" si="14"/>
        <v>0</v>
      </c>
      <c r="EK31" s="176">
        <v>0</v>
      </c>
      <c r="EL31" s="177">
        <v>0</v>
      </c>
      <c r="EM31" s="178">
        <v>0</v>
      </c>
      <c r="EN31" s="179">
        <v>0</v>
      </c>
      <c r="EO31" s="180">
        <v>0</v>
      </c>
      <c r="EP31" s="181">
        <v>0</v>
      </c>
      <c r="EQ31" s="182">
        <v>0</v>
      </c>
      <c r="ER31" s="174">
        <v>0</v>
      </c>
      <c r="ES31" s="175">
        <f t="shared" si="15"/>
        <v>0</v>
      </c>
      <c r="ET31" s="176">
        <v>0</v>
      </c>
      <c r="EU31" s="177">
        <v>0</v>
      </c>
      <c r="EV31" s="178">
        <v>0</v>
      </c>
      <c r="EW31" s="179">
        <v>0</v>
      </c>
      <c r="EX31" s="180">
        <v>0</v>
      </c>
      <c r="EY31" s="181">
        <v>0</v>
      </c>
      <c r="EZ31" s="182">
        <v>0</v>
      </c>
      <c r="FA31" s="174">
        <v>0</v>
      </c>
      <c r="FB31" s="175">
        <f t="shared" si="16"/>
        <v>0</v>
      </c>
      <c r="FC31" s="176">
        <v>0</v>
      </c>
      <c r="FD31" s="177">
        <v>0</v>
      </c>
      <c r="FE31" s="178">
        <v>0</v>
      </c>
      <c r="FF31" s="179">
        <v>0</v>
      </c>
      <c r="FG31" s="180">
        <v>0</v>
      </c>
      <c r="FH31" s="181">
        <v>0</v>
      </c>
      <c r="FI31" s="182">
        <v>0</v>
      </c>
      <c r="FJ31" s="174">
        <v>0</v>
      </c>
      <c r="FK31" s="175">
        <f t="shared" si="17"/>
        <v>0</v>
      </c>
      <c r="FL31" s="176">
        <v>0</v>
      </c>
      <c r="FM31" s="177">
        <v>0</v>
      </c>
      <c r="FN31" s="178">
        <v>0</v>
      </c>
      <c r="FO31" s="179">
        <v>0</v>
      </c>
      <c r="FP31" s="180">
        <v>0</v>
      </c>
      <c r="FQ31" s="181">
        <v>0</v>
      </c>
      <c r="FR31" s="182">
        <v>0</v>
      </c>
      <c r="FS31" s="174">
        <v>0</v>
      </c>
      <c r="FT31" s="175">
        <f t="shared" si="18"/>
        <v>0</v>
      </c>
      <c r="FU31" s="176">
        <v>0</v>
      </c>
      <c r="FV31" s="177">
        <v>0</v>
      </c>
      <c r="FW31" s="178">
        <v>0</v>
      </c>
      <c r="FX31" s="179">
        <v>0</v>
      </c>
      <c r="FY31" s="180">
        <v>0</v>
      </c>
      <c r="FZ31" s="181">
        <v>0</v>
      </c>
      <c r="GA31" s="182">
        <v>0</v>
      </c>
      <c r="GB31" s="174">
        <v>0</v>
      </c>
      <c r="GC31" s="175">
        <f t="shared" si="19"/>
        <v>0</v>
      </c>
      <c r="GD31" s="176">
        <v>0</v>
      </c>
      <c r="GE31" s="177">
        <v>0</v>
      </c>
      <c r="GF31" s="178">
        <v>0</v>
      </c>
      <c r="GG31" s="179">
        <v>0</v>
      </c>
      <c r="GH31" s="180">
        <v>0</v>
      </c>
      <c r="GI31" s="181">
        <v>0</v>
      </c>
      <c r="GJ31" s="182">
        <v>0</v>
      </c>
      <c r="GK31" s="174">
        <v>0</v>
      </c>
      <c r="GL31" s="175">
        <f t="shared" si="20"/>
        <v>0</v>
      </c>
      <c r="GM31" s="176">
        <v>0</v>
      </c>
      <c r="GN31" s="177">
        <v>0</v>
      </c>
      <c r="GO31" s="178">
        <v>0</v>
      </c>
      <c r="GP31" s="179">
        <v>0</v>
      </c>
      <c r="GQ31" s="180">
        <v>0</v>
      </c>
      <c r="GR31" s="181">
        <v>0</v>
      </c>
      <c r="GS31" s="182">
        <v>0</v>
      </c>
      <c r="GT31" s="174">
        <v>0</v>
      </c>
      <c r="GU31" s="175">
        <f t="shared" si="21"/>
        <v>0</v>
      </c>
      <c r="GV31" s="176">
        <v>0</v>
      </c>
      <c r="GW31" s="177">
        <v>0</v>
      </c>
      <c r="GX31" s="178">
        <v>0</v>
      </c>
      <c r="GY31" s="179">
        <v>0</v>
      </c>
      <c r="GZ31" s="180">
        <v>0</v>
      </c>
      <c r="HA31" s="181">
        <v>0</v>
      </c>
      <c r="HB31" s="182">
        <v>0</v>
      </c>
      <c r="HC31" s="174">
        <v>0</v>
      </c>
      <c r="HD31" s="175">
        <f t="shared" si="22"/>
        <v>0</v>
      </c>
      <c r="HE31" s="176">
        <v>0</v>
      </c>
      <c r="HF31" s="177">
        <v>0</v>
      </c>
      <c r="HG31" s="178">
        <v>0</v>
      </c>
      <c r="HH31" s="179">
        <v>0</v>
      </c>
      <c r="HI31" s="180">
        <v>0</v>
      </c>
      <c r="HJ31" s="181">
        <v>0</v>
      </c>
      <c r="HK31" s="182">
        <v>0</v>
      </c>
      <c r="HL31" s="174">
        <v>0</v>
      </c>
      <c r="HM31" s="175">
        <f t="shared" si="23"/>
        <v>0</v>
      </c>
      <c r="HN31" s="176">
        <v>0</v>
      </c>
      <c r="HO31" s="177">
        <v>0</v>
      </c>
      <c r="HP31" s="178">
        <v>0</v>
      </c>
      <c r="HQ31" s="179">
        <v>0</v>
      </c>
      <c r="HR31" s="180">
        <v>0</v>
      </c>
      <c r="HS31" s="181">
        <v>0</v>
      </c>
    </row>
    <row r="32" spans="1:227" x14ac:dyDescent="0.25">
      <c r="A32" s="167" t="s">
        <v>630</v>
      </c>
      <c r="B32" s="168" t="s">
        <v>17</v>
      </c>
      <c r="C32" s="168" t="s">
        <v>631</v>
      </c>
      <c r="D32" s="168" t="s">
        <v>653</v>
      </c>
      <c r="E32" s="168" t="s">
        <v>145</v>
      </c>
      <c r="F32" s="168">
        <v>100</v>
      </c>
      <c r="G32" s="168" t="s">
        <v>141</v>
      </c>
      <c r="H32" s="169" t="s">
        <v>667</v>
      </c>
      <c r="I32" s="170">
        <v>14</v>
      </c>
      <c r="J32" s="171"/>
      <c r="K32" s="172"/>
      <c r="L32" s="173">
        <v>4.67</v>
      </c>
      <c r="M32" s="174">
        <v>4</v>
      </c>
      <c r="N32" s="175">
        <f t="shared" si="0"/>
        <v>-0.66999999999999993</v>
      </c>
      <c r="O32" s="176">
        <v>0</v>
      </c>
      <c r="P32" s="177">
        <v>0</v>
      </c>
      <c r="Q32" s="178">
        <v>0</v>
      </c>
      <c r="R32" s="179">
        <v>-0.67</v>
      </c>
      <c r="S32" s="180">
        <v>0</v>
      </c>
      <c r="T32" s="181">
        <v>0</v>
      </c>
      <c r="U32" s="182">
        <v>4.33</v>
      </c>
      <c r="V32" s="174">
        <v>4</v>
      </c>
      <c r="W32" s="175">
        <f t="shared" si="1"/>
        <v>-0.33000000000000007</v>
      </c>
      <c r="X32" s="176">
        <v>0</v>
      </c>
      <c r="Y32" s="177">
        <v>0</v>
      </c>
      <c r="Z32" s="178">
        <v>0</v>
      </c>
      <c r="AA32" s="179">
        <v>-0.33</v>
      </c>
      <c r="AB32" s="180">
        <v>0</v>
      </c>
      <c r="AC32" s="181">
        <v>0</v>
      </c>
      <c r="AD32" s="182">
        <v>4.33</v>
      </c>
      <c r="AE32" s="174">
        <v>3</v>
      </c>
      <c r="AF32" s="175">
        <f t="shared" si="2"/>
        <v>-1.33</v>
      </c>
      <c r="AG32" s="176">
        <v>0</v>
      </c>
      <c r="AH32" s="177">
        <v>0</v>
      </c>
      <c r="AI32" s="178">
        <v>0</v>
      </c>
      <c r="AJ32" s="179">
        <v>-1.33</v>
      </c>
      <c r="AK32" s="180">
        <v>0</v>
      </c>
      <c r="AL32" s="181">
        <v>0</v>
      </c>
      <c r="AM32" s="182">
        <v>4.33</v>
      </c>
      <c r="AN32" s="174">
        <v>3</v>
      </c>
      <c r="AO32" s="175">
        <f t="shared" si="3"/>
        <v>-1.33</v>
      </c>
      <c r="AP32" s="176">
        <v>0</v>
      </c>
      <c r="AQ32" s="177">
        <v>0</v>
      </c>
      <c r="AR32" s="178">
        <v>0</v>
      </c>
      <c r="AS32" s="179">
        <v>-1.33</v>
      </c>
      <c r="AT32" s="180">
        <v>0</v>
      </c>
      <c r="AU32" s="181">
        <v>0</v>
      </c>
      <c r="AV32" s="182">
        <v>4.67</v>
      </c>
      <c r="AW32" s="174">
        <v>3</v>
      </c>
      <c r="AX32" s="175">
        <f t="shared" si="4"/>
        <v>-1.67</v>
      </c>
      <c r="AY32" s="176">
        <v>0</v>
      </c>
      <c r="AZ32" s="177">
        <v>0</v>
      </c>
      <c r="BA32" s="178">
        <v>0</v>
      </c>
      <c r="BB32" s="179">
        <v>-1.67</v>
      </c>
      <c r="BC32" s="180">
        <v>0</v>
      </c>
      <c r="BD32" s="181">
        <v>0</v>
      </c>
      <c r="BE32" s="182">
        <v>3</v>
      </c>
      <c r="BF32" s="174">
        <v>8</v>
      </c>
      <c r="BG32" s="175">
        <f t="shared" si="5"/>
        <v>5</v>
      </c>
      <c r="BH32" s="176">
        <v>0</v>
      </c>
      <c r="BI32" s="177">
        <v>0</v>
      </c>
      <c r="BJ32" s="178">
        <v>0</v>
      </c>
      <c r="BK32" s="179">
        <v>5</v>
      </c>
      <c r="BL32" s="180">
        <v>0</v>
      </c>
      <c r="BM32" s="181">
        <v>0</v>
      </c>
      <c r="BN32" s="182">
        <v>5.67</v>
      </c>
      <c r="BO32" s="174">
        <v>3</v>
      </c>
      <c r="BP32" s="175">
        <f t="shared" si="6"/>
        <v>-2.67</v>
      </c>
      <c r="BQ32" s="176">
        <v>0</v>
      </c>
      <c r="BR32" s="177">
        <v>0</v>
      </c>
      <c r="BS32" s="178">
        <v>0</v>
      </c>
      <c r="BT32" s="179">
        <v>-2.67</v>
      </c>
      <c r="BU32" s="180">
        <v>0</v>
      </c>
      <c r="BV32" s="181">
        <v>0</v>
      </c>
      <c r="BW32" s="182">
        <v>6.33</v>
      </c>
      <c r="BX32" s="174">
        <v>3</v>
      </c>
      <c r="BY32" s="175">
        <f t="shared" si="7"/>
        <v>-3.33</v>
      </c>
      <c r="BZ32" s="176">
        <v>0</v>
      </c>
      <c r="CA32" s="177">
        <v>0</v>
      </c>
      <c r="CB32" s="178">
        <v>0</v>
      </c>
      <c r="CC32" s="179">
        <v>-3.33</v>
      </c>
      <c r="CD32" s="180">
        <v>0</v>
      </c>
      <c r="CE32" s="181">
        <v>0</v>
      </c>
      <c r="CF32" s="182">
        <v>3</v>
      </c>
      <c r="CG32" s="174">
        <v>0</v>
      </c>
      <c r="CH32" s="175">
        <f t="shared" si="8"/>
        <v>-3</v>
      </c>
      <c r="CI32" s="176">
        <v>0</v>
      </c>
      <c r="CJ32" s="177">
        <v>0</v>
      </c>
      <c r="CK32" s="178">
        <v>0</v>
      </c>
      <c r="CL32" s="179">
        <v>-3</v>
      </c>
      <c r="CM32" s="180">
        <v>0</v>
      </c>
      <c r="CN32" s="181">
        <v>0</v>
      </c>
      <c r="CO32" s="182">
        <v>9</v>
      </c>
      <c r="CP32" s="174">
        <v>3</v>
      </c>
      <c r="CQ32" s="175">
        <f t="shared" si="9"/>
        <v>-6</v>
      </c>
      <c r="CR32" s="176">
        <v>0</v>
      </c>
      <c r="CS32" s="177">
        <v>0</v>
      </c>
      <c r="CT32" s="178">
        <v>0</v>
      </c>
      <c r="CU32" s="179">
        <v>-6</v>
      </c>
      <c r="CV32" s="180">
        <v>0</v>
      </c>
      <c r="CW32" s="181">
        <v>0</v>
      </c>
      <c r="CX32" s="182">
        <v>5</v>
      </c>
      <c r="CY32" s="174">
        <v>3</v>
      </c>
      <c r="CZ32" s="175">
        <f t="shared" si="10"/>
        <v>-2</v>
      </c>
      <c r="DA32" s="176">
        <v>0</v>
      </c>
      <c r="DB32" s="177">
        <v>0</v>
      </c>
      <c r="DC32" s="178">
        <v>0</v>
      </c>
      <c r="DD32" s="179">
        <v>-2</v>
      </c>
      <c r="DE32" s="180">
        <v>0</v>
      </c>
      <c r="DF32" s="181">
        <v>0</v>
      </c>
      <c r="DG32" s="182">
        <v>7.33</v>
      </c>
      <c r="DH32" s="174">
        <v>4</v>
      </c>
      <c r="DI32" s="175">
        <f t="shared" si="11"/>
        <v>-3.33</v>
      </c>
      <c r="DJ32" s="176">
        <v>0</v>
      </c>
      <c r="DK32" s="177">
        <v>0</v>
      </c>
      <c r="DL32" s="178">
        <v>0</v>
      </c>
      <c r="DM32" s="179">
        <v>-3.33</v>
      </c>
      <c r="DN32" s="180">
        <v>0</v>
      </c>
      <c r="DO32" s="181">
        <v>0</v>
      </c>
      <c r="DP32" s="182">
        <v>8</v>
      </c>
      <c r="DQ32" s="174">
        <v>4</v>
      </c>
      <c r="DR32" s="175">
        <f t="shared" si="12"/>
        <v>-4</v>
      </c>
      <c r="DS32" s="176">
        <v>0</v>
      </c>
      <c r="DT32" s="177">
        <v>0</v>
      </c>
      <c r="DU32" s="178">
        <v>0</v>
      </c>
      <c r="DV32" s="179">
        <v>-4</v>
      </c>
      <c r="DW32" s="180">
        <v>0</v>
      </c>
      <c r="DX32" s="181">
        <v>0</v>
      </c>
      <c r="DY32" s="182">
        <v>8.33</v>
      </c>
      <c r="DZ32" s="174">
        <v>3</v>
      </c>
      <c r="EA32" s="175">
        <f t="shared" si="13"/>
        <v>-5.33</v>
      </c>
      <c r="EB32" s="176">
        <v>0</v>
      </c>
      <c r="EC32" s="177">
        <v>0</v>
      </c>
      <c r="ED32" s="178">
        <v>0</v>
      </c>
      <c r="EE32" s="179">
        <v>-5.33</v>
      </c>
      <c r="EF32" s="180">
        <v>0</v>
      </c>
      <c r="EG32" s="181">
        <v>0</v>
      </c>
      <c r="EH32" s="182">
        <v>4.33</v>
      </c>
      <c r="EI32" s="174">
        <v>4</v>
      </c>
      <c r="EJ32" s="175">
        <f t="shared" si="14"/>
        <v>-0.33000000000000007</v>
      </c>
      <c r="EK32" s="176">
        <v>0</v>
      </c>
      <c r="EL32" s="177">
        <v>0</v>
      </c>
      <c r="EM32" s="178">
        <v>0</v>
      </c>
      <c r="EN32" s="179">
        <v>-0.33</v>
      </c>
      <c r="EO32" s="180">
        <v>0</v>
      </c>
      <c r="EP32" s="181">
        <v>0</v>
      </c>
      <c r="EQ32" s="182">
        <v>6.67</v>
      </c>
      <c r="ER32" s="174">
        <v>3</v>
      </c>
      <c r="ES32" s="175">
        <f t="shared" si="15"/>
        <v>-3.67</v>
      </c>
      <c r="ET32" s="176">
        <v>0</v>
      </c>
      <c r="EU32" s="177">
        <v>0</v>
      </c>
      <c r="EV32" s="178">
        <v>0</v>
      </c>
      <c r="EW32" s="179">
        <v>-3.67</v>
      </c>
      <c r="EX32" s="180">
        <v>0</v>
      </c>
      <c r="EY32" s="181">
        <v>0</v>
      </c>
      <c r="EZ32" s="182">
        <v>8.33</v>
      </c>
      <c r="FA32" s="174">
        <v>3</v>
      </c>
      <c r="FB32" s="175">
        <f t="shared" si="16"/>
        <v>-5.33</v>
      </c>
      <c r="FC32" s="176">
        <v>0</v>
      </c>
      <c r="FD32" s="177">
        <v>0</v>
      </c>
      <c r="FE32" s="178">
        <v>0</v>
      </c>
      <c r="FF32" s="179">
        <v>-5.33</v>
      </c>
      <c r="FG32" s="180">
        <v>0</v>
      </c>
      <c r="FH32" s="181">
        <v>0</v>
      </c>
      <c r="FI32" s="182">
        <v>9</v>
      </c>
      <c r="FJ32" s="174">
        <v>6</v>
      </c>
      <c r="FK32" s="175">
        <f t="shared" si="17"/>
        <v>-3</v>
      </c>
      <c r="FL32" s="176">
        <v>0</v>
      </c>
      <c r="FM32" s="177">
        <v>0</v>
      </c>
      <c r="FN32" s="178">
        <v>0</v>
      </c>
      <c r="FO32" s="179">
        <v>-3</v>
      </c>
      <c r="FP32" s="180">
        <v>0</v>
      </c>
      <c r="FQ32" s="181">
        <v>0</v>
      </c>
      <c r="FR32" s="182">
        <v>7</v>
      </c>
      <c r="FS32" s="174">
        <v>4</v>
      </c>
      <c r="FT32" s="175">
        <f t="shared" si="18"/>
        <v>-3</v>
      </c>
      <c r="FU32" s="176">
        <v>0</v>
      </c>
      <c r="FV32" s="177">
        <v>0</v>
      </c>
      <c r="FW32" s="178">
        <v>0</v>
      </c>
      <c r="FX32" s="179">
        <v>-3</v>
      </c>
      <c r="FY32" s="180">
        <v>0</v>
      </c>
      <c r="FZ32" s="181">
        <v>0</v>
      </c>
      <c r="GA32" s="182">
        <v>6.33</v>
      </c>
      <c r="GB32" s="174">
        <v>6</v>
      </c>
      <c r="GC32" s="175">
        <f t="shared" si="19"/>
        <v>-0.33000000000000007</v>
      </c>
      <c r="GD32" s="176">
        <v>0</v>
      </c>
      <c r="GE32" s="177">
        <v>0</v>
      </c>
      <c r="GF32" s="178">
        <v>0</v>
      </c>
      <c r="GG32" s="179">
        <v>-0.33</v>
      </c>
      <c r="GH32" s="180">
        <v>0</v>
      </c>
      <c r="GI32" s="181">
        <v>0</v>
      </c>
      <c r="GJ32" s="182">
        <v>6</v>
      </c>
      <c r="GK32" s="174">
        <v>6</v>
      </c>
      <c r="GL32" s="175">
        <f t="shared" si="20"/>
        <v>0</v>
      </c>
      <c r="GM32" s="176">
        <v>0</v>
      </c>
      <c r="GN32" s="177">
        <v>0</v>
      </c>
      <c r="GO32" s="178">
        <v>0</v>
      </c>
      <c r="GP32" s="179">
        <v>0</v>
      </c>
      <c r="GQ32" s="180">
        <v>0</v>
      </c>
      <c r="GR32" s="181">
        <v>0</v>
      </c>
      <c r="GS32" s="182">
        <v>5</v>
      </c>
      <c r="GT32" s="174">
        <v>3</v>
      </c>
      <c r="GU32" s="175">
        <f t="shared" si="21"/>
        <v>-2</v>
      </c>
      <c r="GV32" s="176">
        <v>0</v>
      </c>
      <c r="GW32" s="177">
        <v>0</v>
      </c>
      <c r="GX32" s="178">
        <v>0</v>
      </c>
      <c r="GY32" s="179">
        <v>-2</v>
      </c>
      <c r="GZ32" s="180">
        <v>0</v>
      </c>
      <c r="HA32" s="181">
        <v>0</v>
      </c>
      <c r="HB32" s="182">
        <v>5</v>
      </c>
      <c r="HC32" s="174">
        <v>4</v>
      </c>
      <c r="HD32" s="175">
        <f t="shared" si="22"/>
        <v>-1</v>
      </c>
      <c r="HE32" s="176">
        <v>0</v>
      </c>
      <c r="HF32" s="177">
        <v>0</v>
      </c>
      <c r="HG32" s="178">
        <v>0</v>
      </c>
      <c r="HH32" s="179">
        <v>-1</v>
      </c>
      <c r="HI32" s="180">
        <v>0</v>
      </c>
      <c r="HJ32" s="181">
        <v>0</v>
      </c>
      <c r="HK32" s="182">
        <v>5.67</v>
      </c>
      <c r="HL32" s="174">
        <v>0</v>
      </c>
      <c r="HM32" s="175">
        <f t="shared" si="23"/>
        <v>-5.67</v>
      </c>
      <c r="HN32" s="176">
        <v>0</v>
      </c>
      <c r="HO32" s="177">
        <v>0</v>
      </c>
      <c r="HP32" s="178">
        <v>0</v>
      </c>
      <c r="HQ32" s="179">
        <v>-5.67</v>
      </c>
      <c r="HR32" s="180">
        <v>0</v>
      </c>
      <c r="HS32" s="181">
        <v>0</v>
      </c>
    </row>
    <row r="33" spans="1:227" x14ac:dyDescent="0.25">
      <c r="A33" s="167" t="s">
        <v>630</v>
      </c>
      <c r="B33" s="168" t="s">
        <v>17</v>
      </c>
      <c r="C33" s="168" t="s">
        <v>631</v>
      </c>
      <c r="D33" s="168" t="s">
        <v>653</v>
      </c>
      <c r="E33" s="168" t="s">
        <v>145</v>
      </c>
      <c r="F33" s="168">
        <v>100</v>
      </c>
      <c r="G33" s="168"/>
      <c r="H33" s="169" t="s">
        <v>668</v>
      </c>
      <c r="I33" s="170"/>
      <c r="J33" s="171"/>
      <c r="K33" s="172"/>
      <c r="L33" s="173">
        <v>7.79</v>
      </c>
      <c r="M33" s="174">
        <v>4</v>
      </c>
      <c r="N33" s="175">
        <f t="shared" si="0"/>
        <v>-3.79</v>
      </c>
      <c r="O33" s="176">
        <v>0</v>
      </c>
      <c r="P33" s="177">
        <v>0</v>
      </c>
      <c r="Q33" s="178">
        <v>0</v>
      </c>
      <c r="R33" s="179">
        <v>-3.79</v>
      </c>
      <c r="S33" s="180">
        <v>0</v>
      </c>
      <c r="T33" s="181">
        <v>0</v>
      </c>
      <c r="U33" s="182">
        <v>7.58</v>
      </c>
      <c r="V33" s="174">
        <v>4</v>
      </c>
      <c r="W33" s="175">
        <f t="shared" si="1"/>
        <v>-3.58</v>
      </c>
      <c r="X33" s="176">
        <v>0</v>
      </c>
      <c r="Y33" s="177">
        <v>0</v>
      </c>
      <c r="Z33" s="178">
        <v>0</v>
      </c>
      <c r="AA33" s="179">
        <v>-3.58</v>
      </c>
      <c r="AB33" s="180">
        <v>0</v>
      </c>
      <c r="AC33" s="181">
        <v>0</v>
      </c>
      <c r="AD33" s="182">
        <v>7.26</v>
      </c>
      <c r="AE33" s="174">
        <v>4</v>
      </c>
      <c r="AF33" s="175">
        <f t="shared" si="2"/>
        <v>-3.26</v>
      </c>
      <c r="AG33" s="176">
        <v>0</v>
      </c>
      <c r="AH33" s="177">
        <v>0</v>
      </c>
      <c r="AI33" s="178">
        <v>0</v>
      </c>
      <c r="AJ33" s="179">
        <v>-3.26</v>
      </c>
      <c r="AK33" s="180">
        <v>0</v>
      </c>
      <c r="AL33" s="181">
        <v>0</v>
      </c>
      <c r="AM33" s="182">
        <v>7.32</v>
      </c>
      <c r="AN33" s="174">
        <v>4</v>
      </c>
      <c r="AO33" s="175">
        <f t="shared" si="3"/>
        <v>-3.3200000000000003</v>
      </c>
      <c r="AP33" s="176">
        <v>0</v>
      </c>
      <c r="AQ33" s="177">
        <v>0</v>
      </c>
      <c r="AR33" s="178">
        <v>0</v>
      </c>
      <c r="AS33" s="179">
        <v>-3.32</v>
      </c>
      <c r="AT33" s="180">
        <v>0</v>
      </c>
      <c r="AU33" s="181">
        <v>0</v>
      </c>
      <c r="AV33" s="182">
        <v>7.26</v>
      </c>
      <c r="AW33" s="174">
        <v>5</v>
      </c>
      <c r="AX33" s="175">
        <f t="shared" si="4"/>
        <v>-2.2599999999999998</v>
      </c>
      <c r="AY33" s="176">
        <v>0</v>
      </c>
      <c r="AZ33" s="177">
        <v>0</v>
      </c>
      <c r="BA33" s="178">
        <v>0</v>
      </c>
      <c r="BB33" s="179">
        <v>-2.2599999999999998</v>
      </c>
      <c r="BC33" s="180">
        <v>0</v>
      </c>
      <c r="BD33" s="181">
        <v>0</v>
      </c>
      <c r="BE33" s="182">
        <v>8.2200000000000006</v>
      </c>
      <c r="BF33" s="174">
        <v>5</v>
      </c>
      <c r="BG33" s="175">
        <f t="shared" si="5"/>
        <v>-3.2200000000000006</v>
      </c>
      <c r="BH33" s="176">
        <v>0</v>
      </c>
      <c r="BI33" s="177">
        <v>0</v>
      </c>
      <c r="BJ33" s="178">
        <v>0</v>
      </c>
      <c r="BK33" s="179">
        <v>-3.22</v>
      </c>
      <c r="BL33" s="180">
        <v>0</v>
      </c>
      <c r="BM33" s="181">
        <v>0</v>
      </c>
      <c r="BN33" s="182">
        <v>8.58</v>
      </c>
      <c r="BO33" s="174">
        <v>6</v>
      </c>
      <c r="BP33" s="175">
        <f t="shared" si="6"/>
        <v>-2.58</v>
      </c>
      <c r="BQ33" s="176">
        <v>0</v>
      </c>
      <c r="BR33" s="177">
        <v>0</v>
      </c>
      <c r="BS33" s="178">
        <v>0</v>
      </c>
      <c r="BT33" s="179">
        <v>-2.58</v>
      </c>
      <c r="BU33" s="180">
        <v>0</v>
      </c>
      <c r="BV33" s="181">
        <v>0</v>
      </c>
      <c r="BW33" s="182">
        <v>9.89</v>
      </c>
      <c r="BX33" s="174">
        <v>6</v>
      </c>
      <c r="BY33" s="175">
        <f t="shared" si="7"/>
        <v>-3.8900000000000006</v>
      </c>
      <c r="BZ33" s="176">
        <v>0</v>
      </c>
      <c r="CA33" s="177">
        <v>0</v>
      </c>
      <c r="CB33" s="178">
        <v>0</v>
      </c>
      <c r="CC33" s="179">
        <v>-3.89</v>
      </c>
      <c r="CD33" s="180">
        <v>0</v>
      </c>
      <c r="CE33" s="181">
        <v>0</v>
      </c>
      <c r="CF33" s="182">
        <v>8.26</v>
      </c>
      <c r="CG33" s="174">
        <v>8</v>
      </c>
      <c r="CH33" s="175">
        <f t="shared" si="8"/>
        <v>-0.25999999999999979</v>
      </c>
      <c r="CI33" s="176">
        <v>0</v>
      </c>
      <c r="CJ33" s="177">
        <v>0</v>
      </c>
      <c r="CK33" s="178">
        <v>0</v>
      </c>
      <c r="CL33" s="179">
        <v>-0.26</v>
      </c>
      <c r="CM33" s="180">
        <v>0</v>
      </c>
      <c r="CN33" s="181">
        <v>0</v>
      </c>
      <c r="CO33" s="182">
        <v>10.44</v>
      </c>
      <c r="CP33" s="174">
        <v>7</v>
      </c>
      <c r="CQ33" s="175">
        <f t="shared" si="9"/>
        <v>-3.4399999999999995</v>
      </c>
      <c r="CR33" s="176">
        <v>0</v>
      </c>
      <c r="CS33" s="177">
        <v>0</v>
      </c>
      <c r="CT33" s="178">
        <v>0</v>
      </c>
      <c r="CU33" s="179">
        <v>-3.44</v>
      </c>
      <c r="CV33" s="180">
        <v>0</v>
      </c>
      <c r="CW33" s="181">
        <v>0</v>
      </c>
      <c r="CX33" s="182">
        <v>10.82</v>
      </c>
      <c r="CY33" s="174">
        <v>7</v>
      </c>
      <c r="CZ33" s="175">
        <f t="shared" si="10"/>
        <v>-3.8200000000000003</v>
      </c>
      <c r="DA33" s="176">
        <v>0</v>
      </c>
      <c r="DB33" s="177">
        <v>0</v>
      </c>
      <c r="DC33" s="178">
        <v>0</v>
      </c>
      <c r="DD33" s="179">
        <v>-3.82</v>
      </c>
      <c r="DE33" s="180">
        <v>0</v>
      </c>
      <c r="DF33" s="181">
        <v>0</v>
      </c>
      <c r="DG33" s="182">
        <v>10.94</v>
      </c>
      <c r="DH33" s="174">
        <v>6</v>
      </c>
      <c r="DI33" s="175">
        <f t="shared" si="11"/>
        <v>-4.9399999999999995</v>
      </c>
      <c r="DJ33" s="176">
        <v>0</v>
      </c>
      <c r="DK33" s="177">
        <v>0</v>
      </c>
      <c r="DL33" s="178">
        <v>0</v>
      </c>
      <c r="DM33" s="179">
        <v>-4.9400000000000004</v>
      </c>
      <c r="DN33" s="180">
        <v>0</v>
      </c>
      <c r="DO33" s="181">
        <v>0</v>
      </c>
      <c r="DP33" s="182">
        <v>10.39</v>
      </c>
      <c r="DQ33" s="174">
        <v>1</v>
      </c>
      <c r="DR33" s="175">
        <f t="shared" si="12"/>
        <v>-9.39</v>
      </c>
      <c r="DS33" s="176">
        <v>0</v>
      </c>
      <c r="DT33" s="177">
        <v>0</v>
      </c>
      <c r="DU33" s="178">
        <v>0</v>
      </c>
      <c r="DV33" s="179">
        <v>-9.39</v>
      </c>
      <c r="DW33" s="180">
        <v>0</v>
      </c>
      <c r="DX33" s="181">
        <v>0</v>
      </c>
      <c r="DY33" s="182">
        <v>10.28</v>
      </c>
      <c r="DZ33" s="174">
        <v>6</v>
      </c>
      <c r="EA33" s="175">
        <f t="shared" si="13"/>
        <v>-4.2799999999999994</v>
      </c>
      <c r="EB33" s="176">
        <v>0</v>
      </c>
      <c r="EC33" s="177">
        <v>0</v>
      </c>
      <c r="ED33" s="178">
        <v>0</v>
      </c>
      <c r="EE33" s="179">
        <v>-4.28</v>
      </c>
      <c r="EF33" s="180">
        <v>0</v>
      </c>
      <c r="EG33" s="181">
        <v>0</v>
      </c>
      <c r="EH33" s="182">
        <v>9.42</v>
      </c>
      <c r="EI33" s="174">
        <v>10</v>
      </c>
      <c r="EJ33" s="175">
        <f t="shared" si="14"/>
        <v>0.58000000000000007</v>
      </c>
      <c r="EK33" s="176">
        <v>0</v>
      </c>
      <c r="EL33" s="177">
        <v>0</v>
      </c>
      <c r="EM33" s="178">
        <v>0</v>
      </c>
      <c r="EN33" s="179">
        <v>0.57999999999999996</v>
      </c>
      <c r="EO33" s="180">
        <v>0</v>
      </c>
      <c r="EP33" s="181">
        <v>0</v>
      </c>
      <c r="EQ33" s="182">
        <v>9.2200000000000006</v>
      </c>
      <c r="ER33" s="174">
        <v>5</v>
      </c>
      <c r="ES33" s="175">
        <f t="shared" si="15"/>
        <v>-4.2200000000000006</v>
      </c>
      <c r="ET33" s="176">
        <v>0</v>
      </c>
      <c r="EU33" s="177">
        <v>0</v>
      </c>
      <c r="EV33" s="178">
        <v>0</v>
      </c>
      <c r="EW33" s="179">
        <v>-4.22</v>
      </c>
      <c r="EX33" s="180">
        <v>0</v>
      </c>
      <c r="EY33" s="181">
        <v>0</v>
      </c>
      <c r="EZ33" s="182">
        <v>10</v>
      </c>
      <c r="FA33" s="174">
        <v>4</v>
      </c>
      <c r="FB33" s="175">
        <f t="shared" si="16"/>
        <v>-6</v>
      </c>
      <c r="FC33" s="176">
        <v>0</v>
      </c>
      <c r="FD33" s="177">
        <v>0</v>
      </c>
      <c r="FE33" s="178">
        <v>0</v>
      </c>
      <c r="FF33" s="179">
        <v>-6</v>
      </c>
      <c r="FG33" s="180">
        <v>0</v>
      </c>
      <c r="FH33" s="181">
        <v>0</v>
      </c>
      <c r="FI33" s="182">
        <v>9.4</v>
      </c>
      <c r="FJ33" s="174">
        <v>4</v>
      </c>
      <c r="FK33" s="175">
        <f t="shared" si="17"/>
        <v>-5.4</v>
      </c>
      <c r="FL33" s="176">
        <v>0</v>
      </c>
      <c r="FM33" s="177">
        <v>0</v>
      </c>
      <c r="FN33" s="178">
        <v>0</v>
      </c>
      <c r="FO33" s="179">
        <v>-5.4</v>
      </c>
      <c r="FP33" s="180">
        <v>0</v>
      </c>
      <c r="FQ33" s="181">
        <v>0</v>
      </c>
      <c r="FR33" s="182">
        <v>9.68</v>
      </c>
      <c r="FS33" s="174">
        <v>4</v>
      </c>
      <c r="FT33" s="175">
        <f t="shared" si="18"/>
        <v>-5.68</v>
      </c>
      <c r="FU33" s="176">
        <v>0</v>
      </c>
      <c r="FV33" s="177">
        <v>0</v>
      </c>
      <c r="FW33" s="178">
        <v>0</v>
      </c>
      <c r="FX33" s="179">
        <v>-5.68</v>
      </c>
      <c r="FY33" s="180">
        <v>0</v>
      </c>
      <c r="FZ33" s="181">
        <v>0</v>
      </c>
      <c r="GA33" s="182">
        <v>9.2899999999999991</v>
      </c>
      <c r="GB33" s="174">
        <v>5</v>
      </c>
      <c r="GC33" s="175">
        <f t="shared" si="19"/>
        <v>-4.2899999999999991</v>
      </c>
      <c r="GD33" s="176">
        <v>0</v>
      </c>
      <c r="GE33" s="177">
        <v>0</v>
      </c>
      <c r="GF33" s="178">
        <v>0</v>
      </c>
      <c r="GG33" s="179">
        <v>-4.29</v>
      </c>
      <c r="GH33" s="180">
        <v>0</v>
      </c>
      <c r="GI33" s="181">
        <v>0</v>
      </c>
      <c r="GJ33" s="182">
        <v>9.42</v>
      </c>
      <c r="GK33" s="174">
        <v>5</v>
      </c>
      <c r="GL33" s="175">
        <f t="shared" si="20"/>
        <v>-4.42</v>
      </c>
      <c r="GM33" s="176">
        <v>0</v>
      </c>
      <c r="GN33" s="177">
        <v>0</v>
      </c>
      <c r="GO33" s="178">
        <v>0</v>
      </c>
      <c r="GP33" s="179">
        <v>-4.42</v>
      </c>
      <c r="GQ33" s="180">
        <v>0</v>
      </c>
      <c r="GR33" s="181">
        <v>0</v>
      </c>
      <c r="GS33" s="182">
        <v>8.89</v>
      </c>
      <c r="GT33" s="174">
        <v>5</v>
      </c>
      <c r="GU33" s="175">
        <f t="shared" si="21"/>
        <v>-3.8900000000000006</v>
      </c>
      <c r="GV33" s="176">
        <v>0</v>
      </c>
      <c r="GW33" s="177">
        <v>0</v>
      </c>
      <c r="GX33" s="178">
        <v>0</v>
      </c>
      <c r="GY33" s="179">
        <v>-3.89</v>
      </c>
      <c r="GZ33" s="180">
        <v>0</v>
      </c>
      <c r="HA33" s="181">
        <v>0</v>
      </c>
      <c r="HB33" s="182">
        <v>8.5299999999999994</v>
      </c>
      <c r="HC33" s="174">
        <v>5</v>
      </c>
      <c r="HD33" s="175">
        <f t="shared" si="22"/>
        <v>-3.5299999999999994</v>
      </c>
      <c r="HE33" s="176">
        <v>0</v>
      </c>
      <c r="HF33" s="177">
        <v>0</v>
      </c>
      <c r="HG33" s="178">
        <v>0</v>
      </c>
      <c r="HH33" s="179">
        <v>-3.53</v>
      </c>
      <c r="HI33" s="180">
        <v>0</v>
      </c>
      <c r="HJ33" s="181">
        <v>0</v>
      </c>
      <c r="HK33" s="182">
        <v>8.42</v>
      </c>
      <c r="HL33" s="174">
        <v>1</v>
      </c>
      <c r="HM33" s="175">
        <f t="shared" si="23"/>
        <v>-7.42</v>
      </c>
      <c r="HN33" s="176">
        <v>0</v>
      </c>
      <c r="HO33" s="177">
        <v>0</v>
      </c>
      <c r="HP33" s="178">
        <v>0</v>
      </c>
      <c r="HQ33" s="179">
        <v>-7.42</v>
      </c>
      <c r="HR33" s="180">
        <v>0</v>
      </c>
      <c r="HS33" s="181">
        <v>0</v>
      </c>
    </row>
    <row r="34" spans="1:227" x14ac:dyDescent="0.25">
      <c r="A34" s="167" t="s">
        <v>630</v>
      </c>
      <c r="B34" s="168" t="s">
        <v>17</v>
      </c>
      <c r="C34" s="168" t="s">
        <v>631</v>
      </c>
      <c r="D34" s="168" t="s">
        <v>653</v>
      </c>
      <c r="E34" s="168" t="s">
        <v>145</v>
      </c>
      <c r="F34" s="168">
        <v>100</v>
      </c>
      <c r="G34" s="168" t="s">
        <v>141</v>
      </c>
      <c r="H34" s="169" t="s">
        <v>669</v>
      </c>
      <c r="I34" s="170">
        <v>12</v>
      </c>
      <c r="J34" s="171"/>
      <c r="K34" s="172"/>
      <c r="L34" s="173">
        <v>6</v>
      </c>
      <c r="M34" s="174">
        <v>7</v>
      </c>
      <c r="N34" s="175">
        <f t="shared" si="0"/>
        <v>1</v>
      </c>
      <c r="O34" s="176">
        <v>0</v>
      </c>
      <c r="P34" s="177">
        <v>0</v>
      </c>
      <c r="Q34" s="178">
        <v>0</v>
      </c>
      <c r="R34" s="179">
        <v>1</v>
      </c>
      <c r="S34" s="180">
        <v>0</v>
      </c>
      <c r="T34" s="181">
        <v>0</v>
      </c>
      <c r="U34" s="182">
        <v>6</v>
      </c>
      <c r="V34" s="174">
        <v>7</v>
      </c>
      <c r="W34" s="175">
        <f t="shared" si="1"/>
        <v>1</v>
      </c>
      <c r="X34" s="176">
        <v>0</v>
      </c>
      <c r="Y34" s="177">
        <v>0</v>
      </c>
      <c r="Z34" s="178">
        <v>0</v>
      </c>
      <c r="AA34" s="179">
        <v>1</v>
      </c>
      <c r="AB34" s="180">
        <v>0</v>
      </c>
      <c r="AC34" s="181">
        <v>0</v>
      </c>
      <c r="AD34" s="182">
        <v>5.67</v>
      </c>
      <c r="AE34" s="174">
        <v>7</v>
      </c>
      <c r="AF34" s="175">
        <f t="shared" si="2"/>
        <v>1.33</v>
      </c>
      <c r="AG34" s="176">
        <v>0</v>
      </c>
      <c r="AH34" s="177">
        <v>0</v>
      </c>
      <c r="AI34" s="178">
        <v>0</v>
      </c>
      <c r="AJ34" s="179">
        <v>1.33</v>
      </c>
      <c r="AK34" s="180">
        <v>0</v>
      </c>
      <c r="AL34" s="181">
        <v>0</v>
      </c>
      <c r="AM34" s="182">
        <v>5.67</v>
      </c>
      <c r="AN34" s="174">
        <v>6</v>
      </c>
      <c r="AO34" s="175">
        <f t="shared" si="3"/>
        <v>0.33000000000000007</v>
      </c>
      <c r="AP34" s="176">
        <v>0</v>
      </c>
      <c r="AQ34" s="177">
        <v>0</v>
      </c>
      <c r="AR34" s="178">
        <v>0</v>
      </c>
      <c r="AS34" s="179">
        <v>0.33</v>
      </c>
      <c r="AT34" s="180">
        <v>0</v>
      </c>
      <c r="AU34" s="181">
        <v>0</v>
      </c>
      <c r="AV34" s="182">
        <v>5.67</v>
      </c>
      <c r="AW34" s="174">
        <v>6</v>
      </c>
      <c r="AX34" s="175">
        <f t="shared" si="4"/>
        <v>0.33000000000000007</v>
      </c>
      <c r="AY34" s="176">
        <v>0</v>
      </c>
      <c r="AZ34" s="177">
        <v>0</v>
      </c>
      <c r="BA34" s="178">
        <v>0</v>
      </c>
      <c r="BB34" s="179">
        <v>0.33</v>
      </c>
      <c r="BC34" s="180">
        <v>0</v>
      </c>
      <c r="BD34" s="181">
        <v>0</v>
      </c>
      <c r="BE34" s="182">
        <v>5.33</v>
      </c>
      <c r="BF34" s="174">
        <v>5</v>
      </c>
      <c r="BG34" s="175">
        <f t="shared" si="5"/>
        <v>-0.33000000000000007</v>
      </c>
      <c r="BH34" s="176">
        <v>0</v>
      </c>
      <c r="BI34" s="177">
        <v>0</v>
      </c>
      <c r="BJ34" s="178">
        <v>0</v>
      </c>
      <c r="BK34" s="179">
        <v>-0.33</v>
      </c>
      <c r="BL34" s="180">
        <v>0</v>
      </c>
      <c r="BM34" s="181">
        <v>0</v>
      </c>
      <c r="BN34" s="182">
        <v>6</v>
      </c>
      <c r="BO34" s="174">
        <v>7</v>
      </c>
      <c r="BP34" s="175">
        <f t="shared" si="6"/>
        <v>1</v>
      </c>
      <c r="BQ34" s="176">
        <v>0</v>
      </c>
      <c r="BR34" s="177">
        <v>0</v>
      </c>
      <c r="BS34" s="178">
        <v>0</v>
      </c>
      <c r="BT34" s="179">
        <v>1</v>
      </c>
      <c r="BU34" s="180">
        <v>0</v>
      </c>
      <c r="BV34" s="181">
        <v>0</v>
      </c>
      <c r="BW34" s="182">
        <v>6.33</v>
      </c>
      <c r="BX34" s="174">
        <v>7</v>
      </c>
      <c r="BY34" s="175">
        <f t="shared" si="7"/>
        <v>0.66999999999999993</v>
      </c>
      <c r="BZ34" s="176">
        <v>0</v>
      </c>
      <c r="CA34" s="177">
        <v>0</v>
      </c>
      <c r="CB34" s="178">
        <v>0</v>
      </c>
      <c r="CC34" s="179">
        <v>0.67</v>
      </c>
      <c r="CD34" s="180">
        <v>0</v>
      </c>
      <c r="CE34" s="181">
        <v>0</v>
      </c>
      <c r="CF34" s="182">
        <v>5.33</v>
      </c>
      <c r="CG34" s="174">
        <v>11</v>
      </c>
      <c r="CH34" s="175">
        <f t="shared" si="8"/>
        <v>5.67</v>
      </c>
      <c r="CI34" s="176">
        <v>0</v>
      </c>
      <c r="CJ34" s="177">
        <v>0</v>
      </c>
      <c r="CK34" s="178">
        <v>0</v>
      </c>
      <c r="CL34" s="179">
        <v>5.67</v>
      </c>
      <c r="CM34" s="180">
        <v>0</v>
      </c>
      <c r="CN34" s="181">
        <v>0</v>
      </c>
      <c r="CO34" s="182">
        <v>5.67</v>
      </c>
      <c r="CP34" s="174">
        <v>8</v>
      </c>
      <c r="CQ34" s="175">
        <f t="shared" si="9"/>
        <v>2.33</v>
      </c>
      <c r="CR34" s="176">
        <v>0</v>
      </c>
      <c r="CS34" s="177">
        <v>0</v>
      </c>
      <c r="CT34" s="178">
        <v>0</v>
      </c>
      <c r="CU34" s="179">
        <v>2.33</v>
      </c>
      <c r="CV34" s="180">
        <v>0</v>
      </c>
      <c r="CW34" s="181">
        <v>0</v>
      </c>
      <c r="CX34" s="182">
        <v>5</v>
      </c>
      <c r="CY34" s="174">
        <v>7</v>
      </c>
      <c r="CZ34" s="175">
        <f t="shared" si="10"/>
        <v>2</v>
      </c>
      <c r="DA34" s="176">
        <v>0</v>
      </c>
      <c r="DB34" s="177">
        <v>0</v>
      </c>
      <c r="DC34" s="178">
        <v>0</v>
      </c>
      <c r="DD34" s="179">
        <v>2</v>
      </c>
      <c r="DE34" s="180">
        <v>0</v>
      </c>
      <c r="DF34" s="181">
        <v>0</v>
      </c>
      <c r="DG34" s="182">
        <v>6.67</v>
      </c>
      <c r="DH34" s="174">
        <v>7</v>
      </c>
      <c r="DI34" s="175">
        <f t="shared" si="11"/>
        <v>0.33000000000000007</v>
      </c>
      <c r="DJ34" s="176">
        <v>0</v>
      </c>
      <c r="DK34" s="177">
        <v>0</v>
      </c>
      <c r="DL34" s="178">
        <v>0</v>
      </c>
      <c r="DM34" s="179">
        <v>0.33</v>
      </c>
      <c r="DN34" s="180">
        <v>0</v>
      </c>
      <c r="DO34" s="181">
        <v>0</v>
      </c>
      <c r="DP34" s="182">
        <v>5</v>
      </c>
      <c r="DQ34" s="174">
        <v>8</v>
      </c>
      <c r="DR34" s="175">
        <f t="shared" si="12"/>
        <v>3</v>
      </c>
      <c r="DS34" s="176">
        <v>0</v>
      </c>
      <c r="DT34" s="177">
        <v>0</v>
      </c>
      <c r="DU34" s="178">
        <v>0</v>
      </c>
      <c r="DV34" s="179">
        <v>3</v>
      </c>
      <c r="DW34" s="180">
        <v>0</v>
      </c>
      <c r="DX34" s="181">
        <v>0</v>
      </c>
      <c r="DY34" s="182">
        <v>6</v>
      </c>
      <c r="DZ34" s="174">
        <v>8</v>
      </c>
      <c r="EA34" s="175">
        <f t="shared" si="13"/>
        <v>2</v>
      </c>
      <c r="EB34" s="176">
        <v>0</v>
      </c>
      <c r="EC34" s="177">
        <v>0</v>
      </c>
      <c r="ED34" s="178">
        <v>0</v>
      </c>
      <c r="EE34" s="179">
        <v>2</v>
      </c>
      <c r="EF34" s="180">
        <v>0</v>
      </c>
      <c r="EG34" s="181">
        <v>0</v>
      </c>
      <c r="EH34" s="182">
        <v>5.33</v>
      </c>
      <c r="EI34" s="174">
        <v>9</v>
      </c>
      <c r="EJ34" s="175">
        <f t="shared" si="14"/>
        <v>3.67</v>
      </c>
      <c r="EK34" s="176">
        <v>0</v>
      </c>
      <c r="EL34" s="177">
        <v>0</v>
      </c>
      <c r="EM34" s="178">
        <v>0</v>
      </c>
      <c r="EN34" s="179">
        <v>3.67</v>
      </c>
      <c r="EO34" s="180">
        <v>0</v>
      </c>
      <c r="EP34" s="181">
        <v>0</v>
      </c>
      <c r="EQ34" s="182">
        <v>6.67</v>
      </c>
      <c r="ER34" s="174">
        <v>8</v>
      </c>
      <c r="ES34" s="175">
        <f t="shared" si="15"/>
        <v>1.33</v>
      </c>
      <c r="ET34" s="176">
        <v>0</v>
      </c>
      <c r="EU34" s="177">
        <v>0</v>
      </c>
      <c r="EV34" s="178">
        <v>0</v>
      </c>
      <c r="EW34" s="179">
        <v>1.33</v>
      </c>
      <c r="EX34" s="180">
        <v>0</v>
      </c>
      <c r="EY34" s="181">
        <v>0</v>
      </c>
      <c r="EZ34" s="182">
        <v>6.67</v>
      </c>
      <c r="FA34" s="174">
        <v>7</v>
      </c>
      <c r="FB34" s="175">
        <f t="shared" si="16"/>
        <v>0.33000000000000007</v>
      </c>
      <c r="FC34" s="176">
        <v>0</v>
      </c>
      <c r="FD34" s="177">
        <v>0</v>
      </c>
      <c r="FE34" s="178">
        <v>0</v>
      </c>
      <c r="FF34" s="179">
        <v>0.33</v>
      </c>
      <c r="FG34" s="180">
        <v>0</v>
      </c>
      <c r="FH34" s="181">
        <v>0</v>
      </c>
      <c r="FI34" s="182">
        <v>6.33</v>
      </c>
      <c r="FJ34" s="174">
        <v>7</v>
      </c>
      <c r="FK34" s="175">
        <f t="shared" si="17"/>
        <v>0.66999999999999993</v>
      </c>
      <c r="FL34" s="176">
        <v>0</v>
      </c>
      <c r="FM34" s="177">
        <v>0</v>
      </c>
      <c r="FN34" s="178">
        <v>0</v>
      </c>
      <c r="FO34" s="179">
        <v>0.67</v>
      </c>
      <c r="FP34" s="180">
        <v>0</v>
      </c>
      <c r="FQ34" s="181">
        <v>0</v>
      </c>
      <c r="FR34" s="182">
        <v>7.33</v>
      </c>
      <c r="FS34" s="174">
        <v>8</v>
      </c>
      <c r="FT34" s="175">
        <f t="shared" si="18"/>
        <v>0.66999999999999993</v>
      </c>
      <c r="FU34" s="176">
        <v>0</v>
      </c>
      <c r="FV34" s="177">
        <v>0</v>
      </c>
      <c r="FW34" s="178">
        <v>0</v>
      </c>
      <c r="FX34" s="179">
        <v>0.67</v>
      </c>
      <c r="FY34" s="180">
        <v>0</v>
      </c>
      <c r="FZ34" s="181">
        <v>0</v>
      </c>
      <c r="GA34" s="182">
        <v>8</v>
      </c>
      <c r="GB34" s="174">
        <v>8</v>
      </c>
      <c r="GC34" s="175">
        <f t="shared" si="19"/>
        <v>0</v>
      </c>
      <c r="GD34" s="176">
        <v>0</v>
      </c>
      <c r="GE34" s="177">
        <v>0</v>
      </c>
      <c r="GF34" s="178">
        <v>0</v>
      </c>
      <c r="GG34" s="179">
        <v>0</v>
      </c>
      <c r="GH34" s="180">
        <v>0</v>
      </c>
      <c r="GI34" s="181">
        <v>0</v>
      </c>
      <c r="GJ34" s="182">
        <v>7.67</v>
      </c>
      <c r="GK34" s="174">
        <v>8</v>
      </c>
      <c r="GL34" s="175">
        <f t="shared" si="20"/>
        <v>0.33000000000000007</v>
      </c>
      <c r="GM34" s="176">
        <v>0</v>
      </c>
      <c r="GN34" s="177">
        <v>0</v>
      </c>
      <c r="GO34" s="178">
        <v>0</v>
      </c>
      <c r="GP34" s="179">
        <v>0.33</v>
      </c>
      <c r="GQ34" s="180">
        <v>0</v>
      </c>
      <c r="GR34" s="181">
        <v>0</v>
      </c>
      <c r="GS34" s="182">
        <v>7.67</v>
      </c>
      <c r="GT34" s="174">
        <v>5</v>
      </c>
      <c r="GU34" s="175">
        <f t="shared" si="21"/>
        <v>-2.67</v>
      </c>
      <c r="GV34" s="176">
        <v>0</v>
      </c>
      <c r="GW34" s="177">
        <v>0</v>
      </c>
      <c r="GX34" s="178">
        <v>0</v>
      </c>
      <c r="GY34" s="179">
        <v>-2.67</v>
      </c>
      <c r="GZ34" s="180">
        <v>0</v>
      </c>
      <c r="HA34" s="181">
        <v>0</v>
      </c>
      <c r="HB34" s="182">
        <v>6.67</v>
      </c>
      <c r="HC34" s="174">
        <v>5</v>
      </c>
      <c r="HD34" s="175">
        <f t="shared" si="22"/>
        <v>-1.67</v>
      </c>
      <c r="HE34" s="176">
        <v>0</v>
      </c>
      <c r="HF34" s="177">
        <v>0</v>
      </c>
      <c r="HG34" s="178">
        <v>0</v>
      </c>
      <c r="HH34" s="179">
        <v>-1.67</v>
      </c>
      <c r="HI34" s="180">
        <v>0</v>
      </c>
      <c r="HJ34" s="181">
        <v>0</v>
      </c>
      <c r="HK34" s="182">
        <v>6</v>
      </c>
      <c r="HL34" s="174">
        <v>4</v>
      </c>
      <c r="HM34" s="175">
        <f t="shared" si="23"/>
        <v>-2</v>
      </c>
      <c r="HN34" s="176">
        <v>0</v>
      </c>
      <c r="HO34" s="177">
        <v>0</v>
      </c>
      <c r="HP34" s="178">
        <v>0</v>
      </c>
      <c r="HQ34" s="179">
        <v>-2</v>
      </c>
      <c r="HR34" s="180">
        <v>0</v>
      </c>
      <c r="HS34" s="181">
        <v>0</v>
      </c>
    </row>
    <row r="35" spans="1:227" x14ac:dyDescent="0.25">
      <c r="A35" s="167" t="s">
        <v>630</v>
      </c>
      <c r="B35" s="168" t="s">
        <v>17</v>
      </c>
      <c r="C35" s="168" t="s">
        <v>631</v>
      </c>
      <c r="D35" s="168" t="s">
        <v>653</v>
      </c>
      <c r="E35" s="168" t="s">
        <v>148</v>
      </c>
      <c r="F35" s="168">
        <v>60</v>
      </c>
      <c r="G35" s="168" t="s">
        <v>141</v>
      </c>
      <c r="H35" s="169" t="s">
        <v>670</v>
      </c>
      <c r="I35" s="170">
        <v>12</v>
      </c>
      <c r="J35" s="171"/>
      <c r="K35" s="172"/>
      <c r="L35" s="173">
        <v>5</v>
      </c>
      <c r="M35" s="174">
        <v>2</v>
      </c>
      <c r="N35" s="175">
        <f t="shared" si="0"/>
        <v>-3</v>
      </c>
      <c r="O35" s="176">
        <v>0</v>
      </c>
      <c r="P35" s="177">
        <v>0</v>
      </c>
      <c r="Q35" s="178">
        <v>0</v>
      </c>
      <c r="R35" s="179">
        <v>-3</v>
      </c>
      <c r="S35" s="180">
        <v>0</v>
      </c>
      <c r="T35" s="181">
        <v>0</v>
      </c>
      <c r="U35" s="182">
        <v>4.67</v>
      </c>
      <c r="V35" s="174">
        <v>2</v>
      </c>
      <c r="W35" s="175">
        <f t="shared" si="1"/>
        <v>-2.67</v>
      </c>
      <c r="X35" s="176">
        <v>0</v>
      </c>
      <c r="Y35" s="177">
        <v>0</v>
      </c>
      <c r="Z35" s="178">
        <v>0</v>
      </c>
      <c r="AA35" s="179">
        <v>-2.67</v>
      </c>
      <c r="AB35" s="180">
        <v>0</v>
      </c>
      <c r="AC35" s="181">
        <v>0</v>
      </c>
      <c r="AD35" s="182">
        <v>4.67</v>
      </c>
      <c r="AE35" s="174">
        <v>2</v>
      </c>
      <c r="AF35" s="175">
        <f t="shared" si="2"/>
        <v>-2.67</v>
      </c>
      <c r="AG35" s="176">
        <v>0</v>
      </c>
      <c r="AH35" s="177">
        <v>0</v>
      </c>
      <c r="AI35" s="178">
        <v>0</v>
      </c>
      <c r="AJ35" s="179">
        <v>-2.67</v>
      </c>
      <c r="AK35" s="180">
        <v>0</v>
      </c>
      <c r="AL35" s="181">
        <v>0</v>
      </c>
      <c r="AM35" s="182">
        <v>4.67</v>
      </c>
      <c r="AN35" s="174">
        <v>2</v>
      </c>
      <c r="AO35" s="175">
        <f t="shared" si="3"/>
        <v>-2.67</v>
      </c>
      <c r="AP35" s="176">
        <v>0</v>
      </c>
      <c r="AQ35" s="177">
        <v>0</v>
      </c>
      <c r="AR35" s="178">
        <v>0</v>
      </c>
      <c r="AS35" s="179">
        <v>-2.67</v>
      </c>
      <c r="AT35" s="180">
        <v>0</v>
      </c>
      <c r="AU35" s="181">
        <v>0</v>
      </c>
      <c r="AV35" s="182">
        <v>4.67</v>
      </c>
      <c r="AW35" s="174">
        <v>2</v>
      </c>
      <c r="AX35" s="175">
        <f t="shared" si="4"/>
        <v>-2.67</v>
      </c>
      <c r="AY35" s="176">
        <v>0</v>
      </c>
      <c r="AZ35" s="177">
        <v>0</v>
      </c>
      <c r="BA35" s="178">
        <v>0</v>
      </c>
      <c r="BB35" s="179">
        <v>-2.67</v>
      </c>
      <c r="BC35" s="180">
        <v>0</v>
      </c>
      <c r="BD35" s="181">
        <v>0</v>
      </c>
      <c r="BE35" s="182">
        <v>5.33</v>
      </c>
      <c r="BF35" s="174">
        <v>2</v>
      </c>
      <c r="BG35" s="175">
        <f t="shared" si="5"/>
        <v>-3.33</v>
      </c>
      <c r="BH35" s="176">
        <v>0</v>
      </c>
      <c r="BI35" s="177">
        <v>0</v>
      </c>
      <c r="BJ35" s="178">
        <v>0</v>
      </c>
      <c r="BK35" s="179">
        <v>-3.33</v>
      </c>
      <c r="BL35" s="180">
        <v>0</v>
      </c>
      <c r="BM35" s="181">
        <v>0</v>
      </c>
      <c r="BN35" s="182">
        <v>6.67</v>
      </c>
      <c r="BO35" s="174">
        <v>3</v>
      </c>
      <c r="BP35" s="175">
        <f t="shared" si="6"/>
        <v>-3.67</v>
      </c>
      <c r="BQ35" s="176">
        <v>0</v>
      </c>
      <c r="BR35" s="177">
        <v>0</v>
      </c>
      <c r="BS35" s="178">
        <v>0</v>
      </c>
      <c r="BT35" s="179">
        <v>-3.67</v>
      </c>
      <c r="BU35" s="180">
        <v>0</v>
      </c>
      <c r="BV35" s="181">
        <v>0</v>
      </c>
      <c r="BW35" s="182">
        <v>7</v>
      </c>
      <c r="BX35" s="174">
        <v>3</v>
      </c>
      <c r="BY35" s="175">
        <f t="shared" si="7"/>
        <v>-4</v>
      </c>
      <c r="BZ35" s="176">
        <v>0</v>
      </c>
      <c r="CA35" s="177">
        <v>0</v>
      </c>
      <c r="CB35" s="178">
        <v>0</v>
      </c>
      <c r="CC35" s="179">
        <v>-4</v>
      </c>
      <c r="CD35" s="180">
        <v>0</v>
      </c>
      <c r="CE35" s="181">
        <v>0</v>
      </c>
      <c r="CF35" s="182">
        <v>7</v>
      </c>
      <c r="CG35" s="174">
        <v>6</v>
      </c>
      <c r="CH35" s="175">
        <f t="shared" si="8"/>
        <v>-1</v>
      </c>
      <c r="CI35" s="176">
        <v>0</v>
      </c>
      <c r="CJ35" s="177">
        <v>0</v>
      </c>
      <c r="CK35" s="178">
        <v>0</v>
      </c>
      <c r="CL35" s="179">
        <v>-1</v>
      </c>
      <c r="CM35" s="180">
        <v>0</v>
      </c>
      <c r="CN35" s="181">
        <v>0</v>
      </c>
      <c r="CO35" s="182">
        <v>9</v>
      </c>
      <c r="CP35" s="174">
        <v>4</v>
      </c>
      <c r="CQ35" s="175">
        <f t="shared" si="9"/>
        <v>-5</v>
      </c>
      <c r="CR35" s="176">
        <v>0</v>
      </c>
      <c r="CS35" s="177">
        <v>0</v>
      </c>
      <c r="CT35" s="178">
        <v>0</v>
      </c>
      <c r="CU35" s="179">
        <v>-5</v>
      </c>
      <c r="CV35" s="180">
        <v>0</v>
      </c>
      <c r="CW35" s="181">
        <v>0</v>
      </c>
      <c r="CX35" s="182">
        <v>7</v>
      </c>
      <c r="CY35" s="174">
        <v>4</v>
      </c>
      <c r="CZ35" s="175">
        <f t="shared" si="10"/>
        <v>-3</v>
      </c>
      <c r="DA35" s="176">
        <v>0</v>
      </c>
      <c r="DB35" s="177">
        <v>0</v>
      </c>
      <c r="DC35" s="178">
        <v>0</v>
      </c>
      <c r="DD35" s="179">
        <v>-3</v>
      </c>
      <c r="DE35" s="180">
        <v>0</v>
      </c>
      <c r="DF35" s="181">
        <v>0</v>
      </c>
      <c r="DG35" s="182">
        <v>8</v>
      </c>
      <c r="DH35" s="174">
        <v>3</v>
      </c>
      <c r="DI35" s="175">
        <f t="shared" si="11"/>
        <v>-5</v>
      </c>
      <c r="DJ35" s="176">
        <v>0</v>
      </c>
      <c r="DK35" s="177">
        <v>0</v>
      </c>
      <c r="DL35" s="178">
        <v>0</v>
      </c>
      <c r="DM35" s="179">
        <v>-5</v>
      </c>
      <c r="DN35" s="180">
        <v>0</v>
      </c>
      <c r="DO35" s="181">
        <v>0</v>
      </c>
      <c r="DP35" s="182">
        <v>9.5</v>
      </c>
      <c r="DQ35" s="174">
        <v>7</v>
      </c>
      <c r="DR35" s="175">
        <f t="shared" si="12"/>
        <v>-2.5</v>
      </c>
      <c r="DS35" s="176">
        <v>0</v>
      </c>
      <c r="DT35" s="177">
        <v>0</v>
      </c>
      <c r="DU35" s="178">
        <v>0</v>
      </c>
      <c r="DV35" s="179">
        <v>-2.5</v>
      </c>
      <c r="DW35" s="180">
        <v>0</v>
      </c>
      <c r="DX35" s="181">
        <v>0</v>
      </c>
      <c r="DY35" s="182">
        <v>8.33</v>
      </c>
      <c r="DZ35" s="174">
        <v>9</v>
      </c>
      <c r="EA35" s="175">
        <f t="shared" si="13"/>
        <v>0.66999999999999993</v>
      </c>
      <c r="EB35" s="176">
        <v>0</v>
      </c>
      <c r="EC35" s="177">
        <v>0</v>
      </c>
      <c r="ED35" s="178">
        <v>0</v>
      </c>
      <c r="EE35" s="179">
        <v>0.67</v>
      </c>
      <c r="EF35" s="180">
        <v>0</v>
      </c>
      <c r="EG35" s="181">
        <v>0</v>
      </c>
      <c r="EH35" s="182">
        <v>7.67</v>
      </c>
      <c r="EI35" s="174">
        <v>5</v>
      </c>
      <c r="EJ35" s="175">
        <f t="shared" si="14"/>
        <v>-2.67</v>
      </c>
      <c r="EK35" s="176">
        <v>0</v>
      </c>
      <c r="EL35" s="177">
        <v>0</v>
      </c>
      <c r="EM35" s="178">
        <v>0</v>
      </c>
      <c r="EN35" s="179">
        <v>-2.67</v>
      </c>
      <c r="EO35" s="180">
        <v>0</v>
      </c>
      <c r="EP35" s="181">
        <v>0</v>
      </c>
      <c r="EQ35" s="182">
        <v>7.33</v>
      </c>
      <c r="ER35" s="174">
        <v>8</v>
      </c>
      <c r="ES35" s="175">
        <f t="shared" si="15"/>
        <v>0.66999999999999993</v>
      </c>
      <c r="ET35" s="176">
        <v>0</v>
      </c>
      <c r="EU35" s="177">
        <v>0</v>
      </c>
      <c r="EV35" s="178">
        <v>0</v>
      </c>
      <c r="EW35" s="179">
        <v>0.67</v>
      </c>
      <c r="EX35" s="180">
        <v>0</v>
      </c>
      <c r="EY35" s="181">
        <v>0</v>
      </c>
      <c r="EZ35" s="182">
        <v>6.67</v>
      </c>
      <c r="FA35" s="174">
        <v>7</v>
      </c>
      <c r="FB35" s="175">
        <f t="shared" si="16"/>
        <v>0.33000000000000007</v>
      </c>
      <c r="FC35" s="176">
        <v>0</v>
      </c>
      <c r="FD35" s="177">
        <v>0</v>
      </c>
      <c r="FE35" s="178">
        <v>0</v>
      </c>
      <c r="FF35" s="179">
        <v>0.33</v>
      </c>
      <c r="FG35" s="180">
        <v>0</v>
      </c>
      <c r="FH35" s="181">
        <v>0</v>
      </c>
      <c r="FI35" s="182">
        <v>7</v>
      </c>
      <c r="FJ35" s="174">
        <v>8</v>
      </c>
      <c r="FK35" s="175">
        <f t="shared" si="17"/>
        <v>1</v>
      </c>
      <c r="FL35" s="176">
        <v>0</v>
      </c>
      <c r="FM35" s="177">
        <v>0</v>
      </c>
      <c r="FN35" s="178">
        <v>0</v>
      </c>
      <c r="FO35" s="179">
        <v>1</v>
      </c>
      <c r="FP35" s="180">
        <v>0</v>
      </c>
      <c r="FQ35" s="181">
        <v>0</v>
      </c>
      <c r="FR35" s="182">
        <v>5.67</v>
      </c>
      <c r="FS35" s="174">
        <v>7</v>
      </c>
      <c r="FT35" s="175">
        <f t="shared" si="18"/>
        <v>1.33</v>
      </c>
      <c r="FU35" s="176">
        <v>0</v>
      </c>
      <c r="FV35" s="177">
        <v>0</v>
      </c>
      <c r="FW35" s="178">
        <v>0</v>
      </c>
      <c r="FX35" s="179">
        <v>1.33</v>
      </c>
      <c r="FY35" s="180">
        <v>0</v>
      </c>
      <c r="FZ35" s="181">
        <v>0</v>
      </c>
      <c r="GA35" s="182">
        <v>5.67</v>
      </c>
      <c r="GB35" s="174">
        <v>7</v>
      </c>
      <c r="GC35" s="175">
        <f t="shared" si="19"/>
        <v>1.33</v>
      </c>
      <c r="GD35" s="176">
        <v>0</v>
      </c>
      <c r="GE35" s="177">
        <v>0</v>
      </c>
      <c r="GF35" s="178">
        <v>0</v>
      </c>
      <c r="GG35" s="179">
        <v>1.33</v>
      </c>
      <c r="GH35" s="180">
        <v>0</v>
      </c>
      <c r="GI35" s="181">
        <v>0</v>
      </c>
      <c r="GJ35" s="182">
        <v>5.67</v>
      </c>
      <c r="GK35" s="174">
        <v>7</v>
      </c>
      <c r="GL35" s="175">
        <f t="shared" si="20"/>
        <v>1.33</v>
      </c>
      <c r="GM35" s="176">
        <v>0</v>
      </c>
      <c r="GN35" s="177">
        <v>0</v>
      </c>
      <c r="GO35" s="178">
        <v>0</v>
      </c>
      <c r="GP35" s="179">
        <v>1.33</v>
      </c>
      <c r="GQ35" s="180">
        <v>0</v>
      </c>
      <c r="GR35" s="181">
        <v>0</v>
      </c>
      <c r="GS35" s="182">
        <v>5.33</v>
      </c>
      <c r="GT35" s="174">
        <v>6</v>
      </c>
      <c r="GU35" s="175">
        <f t="shared" si="21"/>
        <v>0.66999999999999993</v>
      </c>
      <c r="GV35" s="176">
        <v>0</v>
      </c>
      <c r="GW35" s="177">
        <v>0</v>
      </c>
      <c r="GX35" s="178">
        <v>0</v>
      </c>
      <c r="GY35" s="179">
        <v>0.67</v>
      </c>
      <c r="GZ35" s="180">
        <v>0</v>
      </c>
      <c r="HA35" s="181">
        <v>0</v>
      </c>
      <c r="HB35" s="182">
        <v>5</v>
      </c>
      <c r="HC35" s="174">
        <v>6</v>
      </c>
      <c r="HD35" s="175">
        <f t="shared" si="22"/>
        <v>1</v>
      </c>
      <c r="HE35" s="176">
        <v>0</v>
      </c>
      <c r="HF35" s="177">
        <v>0</v>
      </c>
      <c r="HG35" s="178">
        <v>0</v>
      </c>
      <c r="HH35" s="179">
        <v>1</v>
      </c>
      <c r="HI35" s="180">
        <v>0</v>
      </c>
      <c r="HJ35" s="181">
        <v>0</v>
      </c>
      <c r="HK35" s="182">
        <v>5.67</v>
      </c>
      <c r="HL35" s="174">
        <v>5</v>
      </c>
      <c r="HM35" s="175">
        <f t="shared" si="23"/>
        <v>-0.66999999999999993</v>
      </c>
      <c r="HN35" s="176">
        <v>0</v>
      </c>
      <c r="HO35" s="177">
        <v>0</v>
      </c>
      <c r="HP35" s="178">
        <v>0</v>
      </c>
      <c r="HQ35" s="179">
        <v>-0.67</v>
      </c>
      <c r="HR35" s="180">
        <v>0</v>
      </c>
      <c r="HS35" s="181">
        <v>0</v>
      </c>
    </row>
    <row r="36" spans="1:227" x14ac:dyDescent="0.25">
      <c r="A36" s="167" t="s">
        <v>630</v>
      </c>
      <c r="B36" s="168" t="s">
        <v>17</v>
      </c>
      <c r="C36" s="168" t="s">
        <v>631</v>
      </c>
      <c r="D36" s="168" t="s">
        <v>653</v>
      </c>
      <c r="E36" s="168" t="s">
        <v>148</v>
      </c>
      <c r="F36" s="168">
        <v>60</v>
      </c>
      <c r="G36" s="168" t="s">
        <v>141</v>
      </c>
      <c r="H36" s="169" t="s">
        <v>671</v>
      </c>
      <c r="I36" s="170">
        <v>18</v>
      </c>
      <c r="J36" s="171"/>
      <c r="K36" s="172"/>
      <c r="L36" s="173">
        <v>7.33</v>
      </c>
      <c r="M36" s="174">
        <v>10</v>
      </c>
      <c r="N36" s="175">
        <f t="shared" si="0"/>
        <v>2.67</v>
      </c>
      <c r="O36" s="176">
        <v>0</v>
      </c>
      <c r="P36" s="177">
        <v>0</v>
      </c>
      <c r="Q36" s="178">
        <v>0</v>
      </c>
      <c r="R36" s="179">
        <v>2.67</v>
      </c>
      <c r="S36" s="180">
        <v>0</v>
      </c>
      <c r="T36" s="181">
        <v>0</v>
      </c>
      <c r="U36" s="182">
        <v>7</v>
      </c>
      <c r="V36" s="174">
        <v>10</v>
      </c>
      <c r="W36" s="175">
        <f t="shared" si="1"/>
        <v>3</v>
      </c>
      <c r="X36" s="176">
        <v>0</v>
      </c>
      <c r="Y36" s="177">
        <v>0</v>
      </c>
      <c r="Z36" s="178">
        <v>0</v>
      </c>
      <c r="AA36" s="179">
        <v>3</v>
      </c>
      <c r="AB36" s="180">
        <v>0</v>
      </c>
      <c r="AC36" s="181">
        <v>0</v>
      </c>
      <c r="AD36" s="182">
        <v>7.5</v>
      </c>
      <c r="AE36" s="174">
        <v>10</v>
      </c>
      <c r="AF36" s="175">
        <f t="shared" si="2"/>
        <v>2.5</v>
      </c>
      <c r="AG36" s="176">
        <v>0</v>
      </c>
      <c r="AH36" s="177">
        <v>0</v>
      </c>
      <c r="AI36" s="178">
        <v>0</v>
      </c>
      <c r="AJ36" s="179">
        <v>2.5</v>
      </c>
      <c r="AK36" s="180">
        <v>0</v>
      </c>
      <c r="AL36" s="181">
        <v>0</v>
      </c>
      <c r="AM36" s="182">
        <v>6</v>
      </c>
      <c r="AN36" s="174">
        <v>12</v>
      </c>
      <c r="AO36" s="175">
        <f t="shared" si="3"/>
        <v>6</v>
      </c>
      <c r="AP36" s="176">
        <v>0</v>
      </c>
      <c r="AQ36" s="177">
        <v>0</v>
      </c>
      <c r="AR36" s="178">
        <v>0</v>
      </c>
      <c r="AS36" s="179">
        <v>6</v>
      </c>
      <c r="AT36" s="180">
        <v>0</v>
      </c>
      <c r="AU36" s="181">
        <v>0</v>
      </c>
      <c r="AV36" s="182">
        <v>5</v>
      </c>
      <c r="AW36" s="174">
        <v>12</v>
      </c>
      <c r="AX36" s="175">
        <f t="shared" si="4"/>
        <v>7</v>
      </c>
      <c r="AY36" s="176">
        <v>0</v>
      </c>
      <c r="AZ36" s="177">
        <v>0</v>
      </c>
      <c r="BA36" s="178">
        <v>0</v>
      </c>
      <c r="BB36" s="179">
        <v>7</v>
      </c>
      <c r="BC36" s="180">
        <v>0</v>
      </c>
      <c r="BD36" s="181">
        <v>0</v>
      </c>
      <c r="BE36" s="182">
        <v>4.33</v>
      </c>
      <c r="BF36" s="174">
        <v>12</v>
      </c>
      <c r="BG36" s="175">
        <f t="shared" si="5"/>
        <v>7.67</v>
      </c>
      <c r="BH36" s="176">
        <v>0</v>
      </c>
      <c r="BI36" s="177">
        <v>0</v>
      </c>
      <c r="BJ36" s="178">
        <v>0</v>
      </c>
      <c r="BK36" s="179">
        <v>7.67</v>
      </c>
      <c r="BL36" s="180">
        <v>0</v>
      </c>
      <c r="BM36" s="181">
        <v>0</v>
      </c>
      <c r="BN36" s="182">
        <v>9</v>
      </c>
      <c r="BO36" s="174">
        <v>7</v>
      </c>
      <c r="BP36" s="175">
        <f t="shared" si="6"/>
        <v>-2</v>
      </c>
      <c r="BQ36" s="176">
        <v>0</v>
      </c>
      <c r="BR36" s="177">
        <v>0</v>
      </c>
      <c r="BS36" s="178">
        <v>0</v>
      </c>
      <c r="BT36" s="179">
        <v>-2</v>
      </c>
      <c r="BU36" s="180">
        <v>0</v>
      </c>
      <c r="BV36" s="181">
        <v>0</v>
      </c>
      <c r="BW36" s="182">
        <v>8.5</v>
      </c>
      <c r="BX36" s="174">
        <v>6</v>
      </c>
      <c r="BY36" s="175">
        <f t="shared" si="7"/>
        <v>-2.5</v>
      </c>
      <c r="BZ36" s="176">
        <v>0</v>
      </c>
      <c r="CA36" s="177">
        <v>0</v>
      </c>
      <c r="CB36" s="178">
        <v>0</v>
      </c>
      <c r="CC36" s="179">
        <v>-2.5</v>
      </c>
      <c r="CD36" s="180">
        <v>0</v>
      </c>
      <c r="CE36" s="181">
        <v>0</v>
      </c>
      <c r="CF36" s="182">
        <v>10</v>
      </c>
      <c r="CG36" s="174">
        <v>3</v>
      </c>
      <c r="CH36" s="175">
        <f t="shared" si="8"/>
        <v>-7</v>
      </c>
      <c r="CI36" s="176">
        <v>0</v>
      </c>
      <c r="CJ36" s="177">
        <v>0</v>
      </c>
      <c r="CK36" s="178">
        <v>0</v>
      </c>
      <c r="CL36" s="179">
        <v>-7</v>
      </c>
      <c r="CM36" s="180">
        <v>0</v>
      </c>
      <c r="CN36" s="181">
        <v>0</v>
      </c>
      <c r="CO36" s="182">
        <v>7.33</v>
      </c>
      <c r="CP36" s="174">
        <v>7</v>
      </c>
      <c r="CQ36" s="175">
        <f t="shared" si="9"/>
        <v>-0.33000000000000007</v>
      </c>
      <c r="CR36" s="176">
        <v>0</v>
      </c>
      <c r="CS36" s="177">
        <v>0</v>
      </c>
      <c r="CT36" s="178">
        <v>0</v>
      </c>
      <c r="CU36" s="179">
        <v>-0.33</v>
      </c>
      <c r="CV36" s="180">
        <v>0</v>
      </c>
      <c r="CW36" s="181">
        <v>0</v>
      </c>
      <c r="CX36" s="182">
        <v>8.67</v>
      </c>
      <c r="CY36" s="174">
        <v>8</v>
      </c>
      <c r="CZ36" s="175">
        <f t="shared" si="10"/>
        <v>-0.66999999999999993</v>
      </c>
      <c r="DA36" s="176">
        <v>0</v>
      </c>
      <c r="DB36" s="177">
        <v>0</v>
      </c>
      <c r="DC36" s="178">
        <v>0</v>
      </c>
      <c r="DD36" s="179">
        <v>-0.67</v>
      </c>
      <c r="DE36" s="180">
        <v>0</v>
      </c>
      <c r="DF36" s="181">
        <v>0</v>
      </c>
      <c r="DG36" s="182">
        <v>9.33</v>
      </c>
      <c r="DH36" s="174">
        <v>5</v>
      </c>
      <c r="DI36" s="175">
        <f t="shared" si="11"/>
        <v>-4.33</v>
      </c>
      <c r="DJ36" s="176">
        <v>0</v>
      </c>
      <c r="DK36" s="177">
        <v>0</v>
      </c>
      <c r="DL36" s="178">
        <v>0</v>
      </c>
      <c r="DM36" s="179">
        <v>-4.33</v>
      </c>
      <c r="DN36" s="180">
        <v>0</v>
      </c>
      <c r="DO36" s="181">
        <v>0</v>
      </c>
      <c r="DP36" s="182">
        <v>9.67</v>
      </c>
      <c r="DQ36" s="174">
        <v>10</v>
      </c>
      <c r="DR36" s="175">
        <f t="shared" si="12"/>
        <v>0.33000000000000007</v>
      </c>
      <c r="DS36" s="176">
        <v>0</v>
      </c>
      <c r="DT36" s="177">
        <v>0</v>
      </c>
      <c r="DU36" s="178">
        <v>0</v>
      </c>
      <c r="DV36" s="179">
        <v>0.33</v>
      </c>
      <c r="DW36" s="180">
        <v>0</v>
      </c>
      <c r="DX36" s="181">
        <v>0</v>
      </c>
      <c r="DY36" s="182">
        <v>9.33</v>
      </c>
      <c r="DZ36" s="174">
        <v>11</v>
      </c>
      <c r="EA36" s="175">
        <f t="shared" si="13"/>
        <v>1.67</v>
      </c>
      <c r="EB36" s="176">
        <v>0</v>
      </c>
      <c r="EC36" s="177">
        <v>0</v>
      </c>
      <c r="ED36" s="178">
        <v>0</v>
      </c>
      <c r="EE36" s="179">
        <v>1.67</v>
      </c>
      <c r="EF36" s="180">
        <v>0</v>
      </c>
      <c r="EG36" s="181">
        <v>0</v>
      </c>
      <c r="EH36" s="182">
        <v>8.67</v>
      </c>
      <c r="EI36" s="174">
        <v>9</v>
      </c>
      <c r="EJ36" s="175">
        <f t="shared" si="14"/>
        <v>0.33000000000000007</v>
      </c>
      <c r="EK36" s="176">
        <v>0</v>
      </c>
      <c r="EL36" s="177">
        <v>0</v>
      </c>
      <c r="EM36" s="178">
        <v>0</v>
      </c>
      <c r="EN36" s="179">
        <v>0.33</v>
      </c>
      <c r="EO36" s="180">
        <v>0</v>
      </c>
      <c r="EP36" s="181">
        <v>0</v>
      </c>
      <c r="EQ36" s="182">
        <v>7.67</v>
      </c>
      <c r="ER36" s="174">
        <v>10</v>
      </c>
      <c r="ES36" s="175">
        <f t="shared" si="15"/>
        <v>2.33</v>
      </c>
      <c r="ET36" s="176">
        <v>0</v>
      </c>
      <c r="EU36" s="177">
        <v>0</v>
      </c>
      <c r="EV36" s="178">
        <v>0</v>
      </c>
      <c r="EW36" s="179">
        <v>2.33</v>
      </c>
      <c r="EX36" s="180">
        <v>0</v>
      </c>
      <c r="EY36" s="181">
        <v>0</v>
      </c>
      <c r="EZ36" s="182">
        <v>8.67</v>
      </c>
      <c r="FA36" s="174">
        <v>10</v>
      </c>
      <c r="FB36" s="175">
        <f t="shared" si="16"/>
        <v>1.33</v>
      </c>
      <c r="FC36" s="176">
        <v>0</v>
      </c>
      <c r="FD36" s="177">
        <v>0</v>
      </c>
      <c r="FE36" s="178">
        <v>0</v>
      </c>
      <c r="FF36" s="179">
        <v>1.33</v>
      </c>
      <c r="FG36" s="180">
        <v>0</v>
      </c>
      <c r="FH36" s="181">
        <v>0</v>
      </c>
      <c r="FI36" s="182">
        <v>10</v>
      </c>
      <c r="FJ36" s="174">
        <v>9</v>
      </c>
      <c r="FK36" s="175">
        <f t="shared" si="17"/>
        <v>-1</v>
      </c>
      <c r="FL36" s="176">
        <v>0</v>
      </c>
      <c r="FM36" s="177">
        <v>0</v>
      </c>
      <c r="FN36" s="178">
        <v>0</v>
      </c>
      <c r="FO36" s="179">
        <v>-1</v>
      </c>
      <c r="FP36" s="180">
        <v>0</v>
      </c>
      <c r="FQ36" s="181">
        <v>0</v>
      </c>
      <c r="FR36" s="182">
        <v>8.33</v>
      </c>
      <c r="FS36" s="174">
        <v>10</v>
      </c>
      <c r="FT36" s="175">
        <f t="shared" si="18"/>
        <v>1.67</v>
      </c>
      <c r="FU36" s="176">
        <v>0</v>
      </c>
      <c r="FV36" s="177">
        <v>0</v>
      </c>
      <c r="FW36" s="178">
        <v>0</v>
      </c>
      <c r="FX36" s="179">
        <v>1.67</v>
      </c>
      <c r="FY36" s="180">
        <v>0</v>
      </c>
      <c r="FZ36" s="181">
        <v>0</v>
      </c>
      <c r="GA36" s="182">
        <v>9.67</v>
      </c>
      <c r="GB36" s="174">
        <v>10</v>
      </c>
      <c r="GC36" s="175">
        <f t="shared" si="19"/>
        <v>0.33000000000000007</v>
      </c>
      <c r="GD36" s="176">
        <v>0</v>
      </c>
      <c r="GE36" s="177">
        <v>0</v>
      </c>
      <c r="GF36" s="178">
        <v>0</v>
      </c>
      <c r="GG36" s="179">
        <v>0.33</v>
      </c>
      <c r="GH36" s="180">
        <v>0</v>
      </c>
      <c r="GI36" s="181">
        <v>0</v>
      </c>
      <c r="GJ36" s="182">
        <v>9.33</v>
      </c>
      <c r="GK36" s="174">
        <v>13</v>
      </c>
      <c r="GL36" s="175">
        <f t="shared" si="20"/>
        <v>3.67</v>
      </c>
      <c r="GM36" s="176">
        <v>0</v>
      </c>
      <c r="GN36" s="177">
        <v>0</v>
      </c>
      <c r="GO36" s="178">
        <v>0</v>
      </c>
      <c r="GP36" s="179">
        <v>3.67</v>
      </c>
      <c r="GQ36" s="180">
        <v>0</v>
      </c>
      <c r="GR36" s="181">
        <v>0</v>
      </c>
      <c r="GS36" s="182">
        <v>9.33</v>
      </c>
      <c r="GT36" s="174">
        <v>12</v>
      </c>
      <c r="GU36" s="175">
        <f t="shared" si="21"/>
        <v>2.67</v>
      </c>
      <c r="GV36" s="176">
        <v>0</v>
      </c>
      <c r="GW36" s="177">
        <v>0</v>
      </c>
      <c r="GX36" s="178">
        <v>0</v>
      </c>
      <c r="GY36" s="179">
        <v>2.67</v>
      </c>
      <c r="GZ36" s="180">
        <v>0</v>
      </c>
      <c r="HA36" s="181">
        <v>0</v>
      </c>
      <c r="HB36" s="182">
        <v>8.67</v>
      </c>
      <c r="HC36" s="174">
        <v>11</v>
      </c>
      <c r="HD36" s="175">
        <f t="shared" si="22"/>
        <v>2.33</v>
      </c>
      <c r="HE36" s="176">
        <v>0</v>
      </c>
      <c r="HF36" s="177">
        <v>0</v>
      </c>
      <c r="HG36" s="178">
        <v>0</v>
      </c>
      <c r="HH36" s="179">
        <v>2.33</v>
      </c>
      <c r="HI36" s="180">
        <v>0</v>
      </c>
      <c r="HJ36" s="181">
        <v>0</v>
      </c>
      <c r="HK36" s="182">
        <v>8.33</v>
      </c>
      <c r="HL36" s="174">
        <v>8</v>
      </c>
      <c r="HM36" s="175">
        <f t="shared" si="23"/>
        <v>-0.33000000000000007</v>
      </c>
      <c r="HN36" s="176">
        <v>0</v>
      </c>
      <c r="HO36" s="177">
        <v>0</v>
      </c>
      <c r="HP36" s="178">
        <v>0</v>
      </c>
      <c r="HQ36" s="179">
        <v>-0.33</v>
      </c>
      <c r="HR36" s="180">
        <v>0</v>
      </c>
      <c r="HS36" s="181">
        <v>0</v>
      </c>
    </row>
    <row r="37" spans="1:227" x14ac:dyDescent="0.25">
      <c r="A37" s="167" t="s">
        <v>630</v>
      </c>
      <c r="B37" s="168" t="s">
        <v>17</v>
      </c>
      <c r="C37" s="168" t="s">
        <v>631</v>
      </c>
      <c r="D37" s="168" t="s">
        <v>653</v>
      </c>
      <c r="E37" s="168" t="s">
        <v>148</v>
      </c>
      <c r="F37" s="168">
        <v>60</v>
      </c>
      <c r="G37" s="168"/>
      <c r="H37" s="169" t="s">
        <v>672</v>
      </c>
      <c r="I37" s="170">
        <v>17</v>
      </c>
      <c r="J37" s="171"/>
      <c r="K37" s="172"/>
      <c r="L37" s="173">
        <v>7.33</v>
      </c>
      <c r="M37" s="174">
        <v>0</v>
      </c>
      <c r="N37" s="175">
        <f t="shared" si="0"/>
        <v>-7.33</v>
      </c>
      <c r="O37" s="176">
        <v>4.1666666666666664E-2</v>
      </c>
      <c r="P37" s="177">
        <v>0</v>
      </c>
      <c r="Q37" s="178">
        <v>0</v>
      </c>
      <c r="R37" s="179">
        <v>-7.33</v>
      </c>
      <c r="S37" s="180">
        <v>0</v>
      </c>
      <c r="T37" s="181">
        <v>0</v>
      </c>
      <c r="U37" s="182">
        <v>7</v>
      </c>
      <c r="V37" s="174">
        <v>0</v>
      </c>
      <c r="W37" s="175">
        <f t="shared" si="1"/>
        <v>-7</v>
      </c>
      <c r="X37" s="176">
        <v>4.1666666666666664E-2</v>
      </c>
      <c r="Y37" s="177">
        <v>0</v>
      </c>
      <c r="Z37" s="178">
        <v>0</v>
      </c>
      <c r="AA37" s="179">
        <v>-7</v>
      </c>
      <c r="AB37" s="180">
        <v>0</v>
      </c>
      <c r="AC37" s="181">
        <v>0</v>
      </c>
      <c r="AD37" s="182">
        <v>6.33</v>
      </c>
      <c r="AE37" s="174">
        <v>0</v>
      </c>
      <c r="AF37" s="175">
        <f t="shared" si="2"/>
        <v>-6.33</v>
      </c>
      <c r="AG37" s="176">
        <v>4.1666666666666664E-2</v>
      </c>
      <c r="AH37" s="177">
        <v>0</v>
      </c>
      <c r="AI37" s="178">
        <v>0</v>
      </c>
      <c r="AJ37" s="179">
        <v>-6.33</v>
      </c>
      <c r="AK37" s="180">
        <v>0</v>
      </c>
      <c r="AL37" s="181">
        <v>0</v>
      </c>
      <c r="AM37" s="182">
        <v>6.33</v>
      </c>
      <c r="AN37" s="174">
        <v>0</v>
      </c>
      <c r="AO37" s="175">
        <f t="shared" si="3"/>
        <v>-6.33</v>
      </c>
      <c r="AP37" s="176">
        <v>4.1666666666666664E-2</v>
      </c>
      <c r="AQ37" s="177">
        <v>0</v>
      </c>
      <c r="AR37" s="178">
        <v>0</v>
      </c>
      <c r="AS37" s="179">
        <v>-6.33</v>
      </c>
      <c r="AT37" s="180">
        <v>0</v>
      </c>
      <c r="AU37" s="181">
        <v>0</v>
      </c>
      <c r="AV37" s="182">
        <v>6.33</v>
      </c>
      <c r="AW37" s="174">
        <v>0</v>
      </c>
      <c r="AX37" s="175">
        <f t="shared" si="4"/>
        <v>-6.33</v>
      </c>
      <c r="AY37" s="176">
        <v>4.1666666666666664E-2</v>
      </c>
      <c r="AZ37" s="177">
        <v>0</v>
      </c>
      <c r="BA37" s="178">
        <v>0</v>
      </c>
      <c r="BB37" s="179">
        <v>-6.33</v>
      </c>
      <c r="BC37" s="180">
        <v>0</v>
      </c>
      <c r="BD37" s="181">
        <v>0</v>
      </c>
      <c r="BE37" s="182">
        <v>5.67</v>
      </c>
      <c r="BF37" s="174">
        <v>0</v>
      </c>
      <c r="BG37" s="175">
        <f t="shared" si="5"/>
        <v>-5.67</v>
      </c>
      <c r="BH37" s="176">
        <v>4.1666666666666664E-2</v>
      </c>
      <c r="BI37" s="177">
        <v>0</v>
      </c>
      <c r="BJ37" s="178">
        <v>0</v>
      </c>
      <c r="BK37" s="179">
        <v>-5.67</v>
      </c>
      <c r="BL37" s="180">
        <v>0</v>
      </c>
      <c r="BM37" s="181">
        <v>0</v>
      </c>
      <c r="BN37" s="182">
        <v>7</v>
      </c>
      <c r="BO37" s="174">
        <v>0</v>
      </c>
      <c r="BP37" s="175">
        <f t="shared" si="6"/>
        <v>-7</v>
      </c>
      <c r="BQ37" s="176">
        <v>4.1666666666666664E-2</v>
      </c>
      <c r="BR37" s="177">
        <v>0</v>
      </c>
      <c r="BS37" s="178">
        <v>0</v>
      </c>
      <c r="BT37" s="179">
        <v>-7</v>
      </c>
      <c r="BU37" s="180">
        <v>0</v>
      </c>
      <c r="BV37" s="181">
        <v>0</v>
      </c>
      <c r="BW37" s="182">
        <v>7.67</v>
      </c>
      <c r="BX37" s="174">
        <v>0</v>
      </c>
      <c r="BY37" s="175">
        <f t="shared" si="7"/>
        <v>-7.67</v>
      </c>
      <c r="BZ37" s="176">
        <v>4.1666666666666664E-2</v>
      </c>
      <c r="CA37" s="177">
        <v>0</v>
      </c>
      <c r="CB37" s="178">
        <v>0</v>
      </c>
      <c r="CC37" s="179">
        <v>-7.67</v>
      </c>
      <c r="CD37" s="180">
        <v>0</v>
      </c>
      <c r="CE37" s="181">
        <v>0</v>
      </c>
      <c r="CF37" s="182">
        <v>7</v>
      </c>
      <c r="CG37" s="174">
        <v>0</v>
      </c>
      <c r="CH37" s="175">
        <f t="shared" si="8"/>
        <v>-7</v>
      </c>
      <c r="CI37" s="176">
        <v>4.1666666666666664E-2</v>
      </c>
      <c r="CJ37" s="177">
        <v>0</v>
      </c>
      <c r="CK37" s="178">
        <v>0</v>
      </c>
      <c r="CL37" s="179">
        <v>-7</v>
      </c>
      <c r="CM37" s="180">
        <v>0</v>
      </c>
      <c r="CN37" s="181">
        <v>0</v>
      </c>
      <c r="CO37" s="182">
        <v>7.33</v>
      </c>
      <c r="CP37" s="174">
        <v>0</v>
      </c>
      <c r="CQ37" s="175">
        <f t="shared" si="9"/>
        <v>-7.33</v>
      </c>
      <c r="CR37" s="176">
        <v>4.1666666666666664E-2</v>
      </c>
      <c r="CS37" s="177">
        <v>0</v>
      </c>
      <c r="CT37" s="178">
        <v>0</v>
      </c>
      <c r="CU37" s="179">
        <v>-7.33</v>
      </c>
      <c r="CV37" s="180">
        <v>0</v>
      </c>
      <c r="CW37" s="181">
        <v>0</v>
      </c>
      <c r="CX37" s="182">
        <v>7.67</v>
      </c>
      <c r="CY37" s="174">
        <v>0</v>
      </c>
      <c r="CZ37" s="175">
        <f t="shared" si="10"/>
        <v>-7.67</v>
      </c>
      <c r="DA37" s="176">
        <v>4.1666666666666664E-2</v>
      </c>
      <c r="DB37" s="177">
        <v>0</v>
      </c>
      <c r="DC37" s="178">
        <v>0</v>
      </c>
      <c r="DD37" s="179">
        <v>-7.67</v>
      </c>
      <c r="DE37" s="180">
        <v>0</v>
      </c>
      <c r="DF37" s="181">
        <v>0</v>
      </c>
      <c r="DG37" s="182">
        <v>6.67</v>
      </c>
      <c r="DH37" s="174">
        <v>0</v>
      </c>
      <c r="DI37" s="175">
        <f t="shared" si="11"/>
        <v>-6.67</v>
      </c>
      <c r="DJ37" s="176">
        <v>4.1666666666666664E-2</v>
      </c>
      <c r="DK37" s="177">
        <v>0</v>
      </c>
      <c r="DL37" s="178">
        <v>0</v>
      </c>
      <c r="DM37" s="179">
        <v>-6.67</v>
      </c>
      <c r="DN37" s="180">
        <v>0</v>
      </c>
      <c r="DO37" s="181">
        <v>0</v>
      </c>
      <c r="DP37" s="182">
        <v>6</v>
      </c>
      <c r="DQ37" s="174">
        <v>0</v>
      </c>
      <c r="DR37" s="175">
        <f t="shared" si="12"/>
        <v>-6</v>
      </c>
      <c r="DS37" s="176">
        <v>4.1666666666666664E-2</v>
      </c>
      <c r="DT37" s="177">
        <v>0</v>
      </c>
      <c r="DU37" s="178">
        <v>0</v>
      </c>
      <c r="DV37" s="179">
        <v>-6</v>
      </c>
      <c r="DW37" s="180">
        <v>0</v>
      </c>
      <c r="DX37" s="181">
        <v>0</v>
      </c>
      <c r="DY37" s="182">
        <v>6.33</v>
      </c>
      <c r="DZ37" s="174">
        <v>0</v>
      </c>
      <c r="EA37" s="175">
        <f t="shared" si="13"/>
        <v>-6.33</v>
      </c>
      <c r="EB37" s="176">
        <v>4.1666666666666664E-2</v>
      </c>
      <c r="EC37" s="177">
        <v>0</v>
      </c>
      <c r="ED37" s="178">
        <v>0</v>
      </c>
      <c r="EE37" s="179">
        <v>-6.33</v>
      </c>
      <c r="EF37" s="180">
        <v>0</v>
      </c>
      <c r="EG37" s="181">
        <v>0</v>
      </c>
      <c r="EH37" s="182">
        <v>5.67</v>
      </c>
      <c r="EI37" s="174">
        <v>0</v>
      </c>
      <c r="EJ37" s="175">
        <f t="shared" si="14"/>
        <v>-5.67</v>
      </c>
      <c r="EK37" s="176">
        <v>4.1666666666666664E-2</v>
      </c>
      <c r="EL37" s="177">
        <v>0</v>
      </c>
      <c r="EM37" s="178">
        <v>0</v>
      </c>
      <c r="EN37" s="179">
        <v>-5.67</v>
      </c>
      <c r="EO37" s="180">
        <v>0</v>
      </c>
      <c r="EP37" s="181">
        <v>0</v>
      </c>
      <c r="EQ37" s="182">
        <v>9</v>
      </c>
      <c r="ER37" s="174">
        <v>0</v>
      </c>
      <c r="ES37" s="175">
        <f t="shared" si="15"/>
        <v>-9</v>
      </c>
      <c r="ET37" s="176">
        <v>4.1666666666666664E-2</v>
      </c>
      <c r="EU37" s="177">
        <v>0</v>
      </c>
      <c r="EV37" s="178">
        <v>0</v>
      </c>
      <c r="EW37" s="179">
        <v>-9</v>
      </c>
      <c r="EX37" s="180">
        <v>0</v>
      </c>
      <c r="EY37" s="181">
        <v>0</v>
      </c>
      <c r="EZ37" s="182">
        <v>7.33</v>
      </c>
      <c r="FA37" s="174">
        <v>0</v>
      </c>
      <c r="FB37" s="175">
        <f t="shared" si="16"/>
        <v>-7.33</v>
      </c>
      <c r="FC37" s="176">
        <v>4.1666666666666664E-2</v>
      </c>
      <c r="FD37" s="177">
        <v>0</v>
      </c>
      <c r="FE37" s="178">
        <v>0</v>
      </c>
      <c r="FF37" s="179">
        <v>-7.33</v>
      </c>
      <c r="FG37" s="180">
        <v>0</v>
      </c>
      <c r="FH37" s="181">
        <v>0</v>
      </c>
      <c r="FI37" s="182">
        <v>5.33</v>
      </c>
      <c r="FJ37" s="174">
        <v>0</v>
      </c>
      <c r="FK37" s="175">
        <f t="shared" si="17"/>
        <v>-5.33</v>
      </c>
      <c r="FL37" s="176">
        <v>4.1666666666666664E-2</v>
      </c>
      <c r="FM37" s="177">
        <v>0</v>
      </c>
      <c r="FN37" s="178">
        <v>0</v>
      </c>
      <c r="FO37" s="179">
        <v>-5.33</v>
      </c>
      <c r="FP37" s="180">
        <v>0</v>
      </c>
      <c r="FQ37" s="181">
        <v>0</v>
      </c>
      <c r="FR37" s="182">
        <v>7</v>
      </c>
      <c r="FS37" s="174">
        <v>0</v>
      </c>
      <c r="FT37" s="175">
        <f t="shared" si="18"/>
        <v>-7</v>
      </c>
      <c r="FU37" s="176">
        <v>4.1666666666666664E-2</v>
      </c>
      <c r="FV37" s="177">
        <v>0</v>
      </c>
      <c r="FW37" s="178">
        <v>0</v>
      </c>
      <c r="FX37" s="179">
        <v>-7</v>
      </c>
      <c r="FY37" s="180">
        <v>0</v>
      </c>
      <c r="FZ37" s="181">
        <v>0</v>
      </c>
      <c r="GA37" s="182">
        <v>8.67</v>
      </c>
      <c r="GB37" s="174">
        <v>0</v>
      </c>
      <c r="GC37" s="175">
        <f t="shared" si="19"/>
        <v>-8.67</v>
      </c>
      <c r="GD37" s="176">
        <v>4.1666666666666664E-2</v>
      </c>
      <c r="GE37" s="177">
        <v>0</v>
      </c>
      <c r="GF37" s="178">
        <v>0</v>
      </c>
      <c r="GG37" s="179">
        <v>-8.67</v>
      </c>
      <c r="GH37" s="180">
        <v>0</v>
      </c>
      <c r="GI37" s="181">
        <v>0</v>
      </c>
      <c r="GJ37" s="182">
        <v>8</v>
      </c>
      <c r="GK37" s="174">
        <v>0</v>
      </c>
      <c r="GL37" s="175">
        <f t="shared" si="20"/>
        <v>-8</v>
      </c>
      <c r="GM37" s="176">
        <v>4.1666666666666664E-2</v>
      </c>
      <c r="GN37" s="177">
        <v>0</v>
      </c>
      <c r="GO37" s="178">
        <v>0</v>
      </c>
      <c r="GP37" s="179">
        <v>-8</v>
      </c>
      <c r="GQ37" s="180">
        <v>0</v>
      </c>
      <c r="GR37" s="181">
        <v>0</v>
      </c>
      <c r="GS37" s="182">
        <v>8</v>
      </c>
      <c r="GT37" s="174">
        <v>0</v>
      </c>
      <c r="GU37" s="175">
        <f t="shared" si="21"/>
        <v>-8</v>
      </c>
      <c r="GV37" s="176">
        <v>4.1666666666666664E-2</v>
      </c>
      <c r="GW37" s="177">
        <v>0</v>
      </c>
      <c r="GX37" s="178">
        <v>0</v>
      </c>
      <c r="GY37" s="179">
        <v>-8</v>
      </c>
      <c r="GZ37" s="180">
        <v>0</v>
      </c>
      <c r="HA37" s="181">
        <v>0</v>
      </c>
      <c r="HB37" s="182">
        <v>7</v>
      </c>
      <c r="HC37" s="174">
        <v>0</v>
      </c>
      <c r="HD37" s="175">
        <f t="shared" si="22"/>
        <v>-7</v>
      </c>
      <c r="HE37" s="176">
        <v>4.1666666666666664E-2</v>
      </c>
      <c r="HF37" s="177">
        <v>0</v>
      </c>
      <c r="HG37" s="178">
        <v>0</v>
      </c>
      <c r="HH37" s="179">
        <v>-7</v>
      </c>
      <c r="HI37" s="180">
        <v>0</v>
      </c>
      <c r="HJ37" s="181">
        <v>0</v>
      </c>
      <c r="HK37" s="182">
        <v>4</v>
      </c>
      <c r="HL37" s="174">
        <v>0</v>
      </c>
      <c r="HM37" s="175">
        <f t="shared" si="23"/>
        <v>-4</v>
      </c>
      <c r="HN37" s="176">
        <v>4.1666666666666664E-2</v>
      </c>
      <c r="HO37" s="177">
        <v>0</v>
      </c>
      <c r="HP37" s="178">
        <v>0</v>
      </c>
      <c r="HQ37" s="179">
        <v>-4</v>
      </c>
      <c r="HR37" s="180">
        <v>0</v>
      </c>
      <c r="HS37" s="181">
        <v>0</v>
      </c>
    </row>
    <row r="38" spans="1:227" x14ac:dyDescent="0.25">
      <c r="A38" s="167" t="s">
        <v>630</v>
      </c>
      <c r="B38" s="168" t="s">
        <v>17</v>
      </c>
      <c r="C38" s="168" t="s">
        <v>631</v>
      </c>
      <c r="D38" s="168" t="s">
        <v>673</v>
      </c>
      <c r="E38" s="168" t="s">
        <v>153</v>
      </c>
      <c r="F38" s="168">
        <v>60</v>
      </c>
      <c r="G38" s="168" t="s">
        <v>133</v>
      </c>
      <c r="H38" s="169" t="s">
        <v>674</v>
      </c>
      <c r="I38" s="170">
        <v>15</v>
      </c>
      <c r="J38" s="171"/>
      <c r="K38" s="172"/>
      <c r="L38" s="173">
        <v>9</v>
      </c>
      <c r="M38" s="174">
        <v>10</v>
      </c>
      <c r="N38" s="175">
        <f t="shared" si="0"/>
        <v>1</v>
      </c>
      <c r="O38" s="176">
        <v>0</v>
      </c>
      <c r="P38" s="177">
        <v>0</v>
      </c>
      <c r="Q38" s="178">
        <v>0</v>
      </c>
      <c r="R38" s="179">
        <v>1</v>
      </c>
      <c r="S38" s="180">
        <v>0</v>
      </c>
      <c r="T38" s="181">
        <v>0</v>
      </c>
      <c r="U38" s="182">
        <v>10</v>
      </c>
      <c r="V38" s="174">
        <v>11</v>
      </c>
      <c r="W38" s="175">
        <f t="shared" si="1"/>
        <v>1</v>
      </c>
      <c r="X38" s="176">
        <v>0</v>
      </c>
      <c r="Y38" s="177">
        <v>0</v>
      </c>
      <c r="Z38" s="178">
        <v>0</v>
      </c>
      <c r="AA38" s="179">
        <v>1</v>
      </c>
      <c r="AB38" s="180">
        <v>0</v>
      </c>
      <c r="AC38" s="181">
        <v>0</v>
      </c>
      <c r="AD38" s="182">
        <v>10</v>
      </c>
      <c r="AE38" s="174">
        <v>11</v>
      </c>
      <c r="AF38" s="175">
        <f t="shared" si="2"/>
        <v>1</v>
      </c>
      <c r="AG38" s="176">
        <v>0</v>
      </c>
      <c r="AH38" s="177">
        <v>0</v>
      </c>
      <c r="AI38" s="178">
        <v>0</v>
      </c>
      <c r="AJ38" s="179">
        <v>1</v>
      </c>
      <c r="AK38" s="180">
        <v>0</v>
      </c>
      <c r="AL38" s="181">
        <v>0</v>
      </c>
      <c r="AM38" s="182">
        <v>9</v>
      </c>
      <c r="AN38" s="174">
        <v>9</v>
      </c>
      <c r="AO38" s="175">
        <f t="shared" si="3"/>
        <v>0</v>
      </c>
      <c r="AP38" s="176">
        <v>0</v>
      </c>
      <c r="AQ38" s="177">
        <v>0</v>
      </c>
      <c r="AR38" s="178">
        <v>0</v>
      </c>
      <c r="AS38" s="179">
        <v>0</v>
      </c>
      <c r="AT38" s="180">
        <v>0</v>
      </c>
      <c r="AU38" s="181">
        <v>0</v>
      </c>
      <c r="AV38" s="182">
        <v>10</v>
      </c>
      <c r="AW38" s="174">
        <v>9</v>
      </c>
      <c r="AX38" s="175">
        <f t="shared" si="4"/>
        <v>-1</v>
      </c>
      <c r="AY38" s="176">
        <v>0</v>
      </c>
      <c r="AZ38" s="177">
        <v>0</v>
      </c>
      <c r="BA38" s="178">
        <v>0</v>
      </c>
      <c r="BB38" s="179">
        <v>-1</v>
      </c>
      <c r="BC38" s="180">
        <v>0</v>
      </c>
      <c r="BD38" s="181">
        <v>0</v>
      </c>
      <c r="BE38" s="182">
        <v>7</v>
      </c>
      <c r="BF38" s="174">
        <v>11</v>
      </c>
      <c r="BG38" s="175">
        <f t="shared" si="5"/>
        <v>4</v>
      </c>
      <c r="BH38" s="176">
        <v>0</v>
      </c>
      <c r="BI38" s="177">
        <v>0</v>
      </c>
      <c r="BJ38" s="178">
        <v>0</v>
      </c>
      <c r="BK38" s="179">
        <v>4</v>
      </c>
      <c r="BL38" s="180">
        <v>0</v>
      </c>
      <c r="BM38" s="181">
        <v>0</v>
      </c>
      <c r="BN38" s="182">
        <v>10</v>
      </c>
      <c r="BO38" s="174">
        <v>10</v>
      </c>
      <c r="BP38" s="175">
        <f t="shared" si="6"/>
        <v>0</v>
      </c>
      <c r="BQ38" s="176">
        <v>0</v>
      </c>
      <c r="BR38" s="177">
        <v>0</v>
      </c>
      <c r="BS38" s="178">
        <v>0</v>
      </c>
      <c r="BT38" s="179">
        <v>0</v>
      </c>
      <c r="BU38" s="180">
        <v>0</v>
      </c>
      <c r="BV38" s="181">
        <v>0</v>
      </c>
      <c r="BW38" s="182">
        <v>13</v>
      </c>
      <c r="BX38" s="174">
        <v>8</v>
      </c>
      <c r="BY38" s="175">
        <f t="shared" si="7"/>
        <v>-5</v>
      </c>
      <c r="BZ38" s="176">
        <v>0</v>
      </c>
      <c r="CA38" s="177">
        <v>0</v>
      </c>
      <c r="CB38" s="178">
        <v>0</v>
      </c>
      <c r="CC38" s="179">
        <v>-5</v>
      </c>
      <c r="CD38" s="180">
        <v>0</v>
      </c>
      <c r="CE38" s="181">
        <v>0</v>
      </c>
      <c r="CF38" s="182">
        <v>11</v>
      </c>
      <c r="CG38" s="174">
        <v>8</v>
      </c>
      <c r="CH38" s="175">
        <f t="shared" si="8"/>
        <v>-3</v>
      </c>
      <c r="CI38" s="176">
        <v>0</v>
      </c>
      <c r="CJ38" s="177">
        <v>0</v>
      </c>
      <c r="CK38" s="178">
        <v>0</v>
      </c>
      <c r="CL38" s="179">
        <v>-3</v>
      </c>
      <c r="CM38" s="180">
        <v>0</v>
      </c>
      <c r="CN38" s="181">
        <v>0</v>
      </c>
      <c r="CO38" s="182">
        <v>10.5</v>
      </c>
      <c r="CP38" s="174">
        <v>10</v>
      </c>
      <c r="CQ38" s="175">
        <f t="shared" si="9"/>
        <v>-0.5</v>
      </c>
      <c r="CR38" s="176">
        <v>0</v>
      </c>
      <c r="CS38" s="177">
        <v>0</v>
      </c>
      <c r="CT38" s="178">
        <v>0</v>
      </c>
      <c r="CU38" s="179">
        <v>-0.5</v>
      </c>
      <c r="CV38" s="180">
        <v>0</v>
      </c>
      <c r="CW38" s="181">
        <v>0</v>
      </c>
      <c r="CX38" s="182">
        <v>10</v>
      </c>
      <c r="CY38" s="174">
        <v>7</v>
      </c>
      <c r="CZ38" s="175">
        <f t="shared" si="10"/>
        <v>-3</v>
      </c>
      <c r="DA38" s="176">
        <v>0</v>
      </c>
      <c r="DB38" s="177">
        <v>0</v>
      </c>
      <c r="DC38" s="178">
        <v>0</v>
      </c>
      <c r="DD38" s="179">
        <v>-3</v>
      </c>
      <c r="DE38" s="180">
        <v>0</v>
      </c>
      <c r="DF38" s="181">
        <v>0</v>
      </c>
      <c r="DG38" s="182">
        <v>14</v>
      </c>
      <c r="DH38" s="174">
        <v>9</v>
      </c>
      <c r="DI38" s="175">
        <f t="shared" si="11"/>
        <v>-5</v>
      </c>
      <c r="DJ38" s="176">
        <v>6.9444444444444447E-4</v>
      </c>
      <c r="DK38" s="177">
        <v>0</v>
      </c>
      <c r="DL38" s="178">
        <v>0</v>
      </c>
      <c r="DM38" s="179">
        <v>-5</v>
      </c>
      <c r="DN38" s="180">
        <v>0</v>
      </c>
      <c r="DO38" s="181">
        <v>0</v>
      </c>
      <c r="DP38" s="182">
        <v>14</v>
      </c>
      <c r="DQ38" s="174">
        <v>0</v>
      </c>
      <c r="DR38" s="175">
        <f t="shared" si="12"/>
        <v>-14</v>
      </c>
      <c r="DS38" s="176">
        <v>4.1666666666666664E-2</v>
      </c>
      <c r="DT38" s="177">
        <v>0</v>
      </c>
      <c r="DU38" s="178">
        <v>0</v>
      </c>
      <c r="DV38" s="179">
        <v>-14</v>
      </c>
      <c r="DW38" s="180">
        <v>0</v>
      </c>
      <c r="DX38" s="181">
        <v>0</v>
      </c>
      <c r="DY38" s="182">
        <v>15</v>
      </c>
      <c r="DZ38" s="174">
        <v>0</v>
      </c>
      <c r="EA38" s="175">
        <f t="shared" si="13"/>
        <v>-15</v>
      </c>
      <c r="EB38" s="176">
        <v>4.1666666666666664E-2</v>
      </c>
      <c r="EC38" s="177">
        <v>0</v>
      </c>
      <c r="ED38" s="178">
        <v>0</v>
      </c>
      <c r="EE38" s="179">
        <v>-15</v>
      </c>
      <c r="EF38" s="180">
        <v>0</v>
      </c>
      <c r="EG38" s="181">
        <v>0</v>
      </c>
      <c r="EH38" s="182">
        <v>13</v>
      </c>
      <c r="EI38" s="174">
        <v>0</v>
      </c>
      <c r="EJ38" s="175">
        <f t="shared" si="14"/>
        <v>-13</v>
      </c>
      <c r="EK38" s="176">
        <v>4.1666666666666664E-2</v>
      </c>
      <c r="EL38" s="177">
        <v>0</v>
      </c>
      <c r="EM38" s="178">
        <v>0</v>
      </c>
      <c r="EN38" s="179">
        <v>-13</v>
      </c>
      <c r="EO38" s="180">
        <v>0</v>
      </c>
      <c r="EP38" s="181">
        <v>0</v>
      </c>
      <c r="EQ38" s="182">
        <v>10</v>
      </c>
      <c r="ER38" s="174">
        <v>2</v>
      </c>
      <c r="ES38" s="175">
        <f t="shared" si="15"/>
        <v>-8</v>
      </c>
      <c r="ET38" s="176">
        <v>3.3333333333333333E-2</v>
      </c>
      <c r="EU38" s="177">
        <v>0</v>
      </c>
      <c r="EV38" s="178">
        <v>0</v>
      </c>
      <c r="EW38" s="179">
        <v>-8</v>
      </c>
      <c r="EX38" s="180">
        <v>0</v>
      </c>
      <c r="EY38" s="181">
        <v>0</v>
      </c>
      <c r="EZ38" s="182">
        <v>13.67</v>
      </c>
      <c r="FA38" s="174">
        <v>16</v>
      </c>
      <c r="FB38" s="175">
        <f t="shared" si="16"/>
        <v>2.33</v>
      </c>
      <c r="FC38" s="176">
        <v>0</v>
      </c>
      <c r="FD38" s="177">
        <v>0</v>
      </c>
      <c r="FE38" s="178">
        <v>0</v>
      </c>
      <c r="FF38" s="179">
        <v>2.33</v>
      </c>
      <c r="FG38" s="180">
        <v>0</v>
      </c>
      <c r="FH38" s="181">
        <v>0</v>
      </c>
      <c r="FI38" s="182">
        <v>9</v>
      </c>
      <c r="FJ38" s="174">
        <v>18</v>
      </c>
      <c r="FK38" s="175">
        <f t="shared" si="17"/>
        <v>9</v>
      </c>
      <c r="FL38" s="176">
        <v>0</v>
      </c>
      <c r="FM38" s="177">
        <v>0</v>
      </c>
      <c r="FN38" s="178">
        <v>0</v>
      </c>
      <c r="FO38" s="179">
        <v>9</v>
      </c>
      <c r="FP38" s="180">
        <v>0</v>
      </c>
      <c r="FQ38" s="181">
        <v>0</v>
      </c>
      <c r="FR38" s="182">
        <v>7</v>
      </c>
      <c r="FS38" s="174">
        <v>9</v>
      </c>
      <c r="FT38" s="175">
        <f t="shared" si="18"/>
        <v>2</v>
      </c>
      <c r="FU38" s="176">
        <v>0</v>
      </c>
      <c r="FV38" s="177">
        <v>0</v>
      </c>
      <c r="FW38" s="178">
        <v>0</v>
      </c>
      <c r="FX38" s="179">
        <v>2</v>
      </c>
      <c r="FY38" s="180">
        <v>0</v>
      </c>
      <c r="FZ38" s="181">
        <v>0</v>
      </c>
      <c r="GA38" s="182">
        <v>8.5</v>
      </c>
      <c r="GB38" s="174">
        <v>10</v>
      </c>
      <c r="GC38" s="175">
        <f t="shared" si="19"/>
        <v>1.5</v>
      </c>
      <c r="GD38" s="176">
        <v>0</v>
      </c>
      <c r="GE38" s="177">
        <v>0</v>
      </c>
      <c r="GF38" s="178">
        <v>0</v>
      </c>
      <c r="GG38" s="179">
        <v>1.5</v>
      </c>
      <c r="GH38" s="180">
        <v>0</v>
      </c>
      <c r="GI38" s="181">
        <v>0</v>
      </c>
      <c r="GJ38" s="182">
        <v>5</v>
      </c>
      <c r="GK38" s="174">
        <v>19</v>
      </c>
      <c r="GL38" s="175">
        <f t="shared" si="20"/>
        <v>14</v>
      </c>
      <c r="GM38" s="176">
        <v>0</v>
      </c>
      <c r="GN38" s="177">
        <v>0</v>
      </c>
      <c r="GO38" s="178">
        <v>0</v>
      </c>
      <c r="GP38" s="179">
        <v>14</v>
      </c>
      <c r="GQ38" s="180">
        <v>0</v>
      </c>
      <c r="GR38" s="181">
        <v>0</v>
      </c>
      <c r="GS38" s="182">
        <v>7</v>
      </c>
      <c r="GT38" s="174">
        <v>17</v>
      </c>
      <c r="GU38" s="175">
        <f t="shared" si="21"/>
        <v>10</v>
      </c>
      <c r="GV38" s="176">
        <v>0</v>
      </c>
      <c r="GW38" s="177">
        <v>0</v>
      </c>
      <c r="GX38" s="178">
        <v>0</v>
      </c>
      <c r="GY38" s="179">
        <v>10</v>
      </c>
      <c r="GZ38" s="180">
        <v>0</v>
      </c>
      <c r="HA38" s="181">
        <v>0</v>
      </c>
      <c r="HB38" s="182">
        <v>8</v>
      </c>
      <c r="HC38" s="174">
        <v>19</v>
      </c>
      <c r="HD38" s="175">
        <f t="shared" si="22"/>
        <v>11</v>
      </c>
      <c r="HE38" s="176">
        <v>0</v>
      </c>
      <c r="HF38" s="177">
        <v>0</v>
      </c>
      <c r="HG38" s="178">
        <v>0</v>
      </c>
      <c r="HH38" s="179">
        <v>11</v>
      </c>
      <c r="HI38" s="180">
        <v>0</v>
      </c>
      <c r="HJ38" s="181">
        <v>0</v>
      </c>
      <c r="HK38" s="182">
        <v>8</v>
      </c>
      <c r="HL38" s="174">
        <v>16</v>
      </c>
      <c r="HM38" s="175">
        <f t="shared" si="23"/>
        <v>8</v>
      </c>
      <c r="HN38" s="176">
        <v>0</v>
      </c>
      <c r="HO38" s="177">
        <v>0</v>
      </c>
      <c r="HP38" s="178">
        <v>0</v>
      </c>
      <c r="HQ38" s="179">
        <v>8</v>
      </c>
      <c r="HR38" s="180">
        <v>0</v>
      </c>
      <c r="HS38" s="181">
        <v>0</v>
      </c>
    </row>
    <row r="39" spans="1:227" x14ac:dyDescent="0.25">
      <c r="A39" s="167" t="s">
        <v>630</v>
      </c>
      <c r="B39" s="168" t="s">
        <v>17</v>
      </c>
      <c r="C39" s="168" t="s">
        <v>631</v>
      </c>
      <c r="D39" s="168" t="s">
        <v>673</v>
      </c>
      <c r="E39" s="168" t="s">
        <v>153</v>
      </c>
      <c r="F39" s="168">
        <v>60</v>
      </c>
      <c r="G39" s="168" t="s">
        <v>135</v>
      </c>
      <c r="H39" s="169" t="s">
        <v>675</v>
      </c>
      <c r="I39" s="170">
        <v>3</v>
      </c>
      <c r="J39" s="171"/>
      <c r="K39" s="172"/>
      <c r="L39" s="173">
        <v>1.88</v>
      </c>
      <c r="M39" s="174">
        <v>2</v>
      </c>
      <c r="N39" s="175">
        <f t="shared" si="0"/>
        <v>0.12000000000000011</v>
      </c>
      <c r="O39" s="176">
        <v>0</v>
      </c>
      <c r="P39" s="177">
        <v>0</v>
      </c>
      <c r="Q39" s="178">
        <v>0</v>
      </c>
      <c r="R39" s="179">
        <v>0.12</v>
      </c>
      <c r="S39" s="180">
        <v>0</v>
      </c>
      <c r="T39" s="181">
        <v>0</v>
      </c>
      <c r="U39" s="182">
        <v>1.79</v>
      </c>
      <c r="V39" s="174">
        <v>2</v>
      </c>
      <c r="W39" s="175">
        <f t="shared" si="1"/>
        <v>0.20999999999999996</v>
      </c>
      <c r="X39" s="176">
        <v>0</v>
      </c>
      <c r="Y39" s="177">
        <v>0</v>
      </c>
      <c r="Z39" s="178">
        <v>0</v>
      </c>
      <c r="AA39" s="179">
        <v>0.21</v>
      </c>
      <c r="AB39" s="180">
        <v>0</v>
      </c>
      <c r="AC39" s="181">
        <v>0</v>
      </c>
      <c r="AD39" s="182">
        <v>1.8</v>
      </c>
      <c r="AE39" s="174">
        <v>1</v>
      </c>
      <c r="AF39" s="175">
        <f t="shared" si="2"/>
        <v>-0.8</v>
      </c>
      <c r="AG39" s="176">
        <v>0</v>
      </c>
      <c r="AH39" s="177">
        <v>0</v>
      </c>
      <c r="AI39" s="178">
        <v>0</v>
      </c>
      <c r="AJ39" s="179">
        <v>-0.8</v>
      </c>
      <c r="AK39" s="180">
        <v>0</v>
      </c>
      <c r="AL39" s="181">
        <v>0</v>
      </c>
      <c r="AM39" s="182">
        <v>1.56</v>
      </c>
      <c r="AN39" s="174">
        <v>2</v>
      </c>
      <c r="AO39" s="175">
        <f t="shared" si="3"/>
        <v>0.43999999999999995</v>
      </c>
      <c r="AP39" s="176">
        <v>0</v>
      </c>
      <c r="AQ39" s="177">
        <v>0</v>
      </c>
      <c r="AR39" s="178">
        <v>0</v>
      </c>
      <c r="AS39" s="179">
        <v>0.44</v>
      </c>
      <c r="AT39" s="180">
        <v>0</v>
      </c>
      <c r="AU39" s="181">
        <v>0</v>
      </c>
      <c r="AV39" s="182">
        <v>1.69</v>
      </c>
      <c r="AW39" s="174">
        <v>2</v>
      </c>
      <c r="AX39" s="175">
        <f t="shared" si="4"/>
        <v>0.31000000000000005</v>
      </c>
      <c r="AY39" s="176">
        <v>0</v>
      </c>
      <c r="AZ39" s="177">
        <v>0</v>
      </c>
      <c r="BA39" s="178">
        <v>0</v>
      </c>
      <c r="BB39" s="179">
        <v>0.31</v>
      </c>
      <c r="BC39" s="180">
        <v>0</v>
      </c>
      <c r="BD39" s="181">
        <v>0</v>
      </c>
      <c r="BE39" s="182">
        <v>1.94</v>
      </c>
      <c r="BF39" s="174">
        <v>2</v>
      </c>
      <c r="BG39" s="175">
        <f t="shared" si="5"/>
        <v>6.0000000000000053E-2</v>
      </c>
      <c r="BH39" s="176">
        <v>0</v>
      </c>
      <c r="BI39" s="177">
        <v>0</v>
      </c>
      <c r="BJ39" s="178">
        <v>0</v>
      </c>
      <c r="BK39" s="179">
        <v>0.06</v>
      </c>
      <c r="BL39" s="180">
        <v>0</v>
      </c>
      <c r="BM39" s="181">
        <v>0</v>
      </c>
      <c r="BN39" s="182">
        <v>2</v>
      </c>
      <c r="BO39" s="174">
        <v>2</v>
      </c>
      <c r="BP39" s="175">
        <f t="shared" si="6"/>
        <v>0</v>
      </c>
      <c r="BQ39" s="176">
        <v>0</v>
      </c>
      <c r="BR39" s="177">
        <v>0</v>
      </c>
      <c r="BS39" s="178">
        <v>0</v>
      </c>
      <c r="BT39" s="179">
        <v>0</v>
      </c>
      <c r="BU39" s="180">
        <v>0</v>
      </c>
      <c r="BV39" s="181">
        <v>0</v>
      </c>
      <c r="BW39" s="182">
        <v>2</v>
      </c>
      <c r="BX39" s="174">
        <v>3</v>
      </c>
      <c r="BY39" s="175">
        <f t="shared" si="7"/>
        <v>1</v>
      </c>
      <c r="BZ39" s="176">
        <v>0</v>
      </c>
      <c r="CA39" s="177">
        <v>0</v>
      </c>
      <c r="CB39" s="178">
        <v>0</v>
      </c>
      <c r="CC39" s="179">
        <v>1</v>
      </c>
      <c r="CD39" s="180">
        <v>0</v>
      </c>
      <c r="CE39" s="181">
        <v>0</v>
      </c>
      <c r="CF39" s="182">
        <v>2.0699999999999998</v>
      </c>
      <c r="CG39" s="174">
        <v>2</v>
      </c>
      <c r="CH39" s="175">
        <f t="shared" si="8"/>
        <v>-6.999999999999984E-2</v>
      </c>
      <c r="CI39" s="176">
        <v>0</v>
      </c>
      <c r="CJ39" s="177">
        <v>0</v>
      </c>
      <c r="CK39" s="178">
        <v>0</v>
      </c>
      <c r="CL39" s="179">
        <v>-7.0000000000000007E-2</v>
      </c>
      <c r="CM39" s="180">
        <v>0</v>
      </c>
      <c r="CN39" s="181">
        <v>0</v>
      </c>
      <c r="CO39" s="182">
        <v>1.93</v>
      </c>
      <c r="CP39" s="174">
        <v>2</v>
      </c>
      <c r="CQ39" s="175">
        <f t="shared" si="9"/>
        <v>7.0000000000000062E-2</v>
      </c>
      <c r="CR39" s="176">
        <v>0</v>
      </c>
      <c r="CS39" s="177">
        <v>0</v>
      </c>
      <c r="CT39" s="178">
        <v>0</v>
      </c>
      <c r="CU39" s="179">
        <v>7.0000000000000007E-2</v>
      </c>
      <c r="CV39" s="180">
        <v>0</v>
      </c>
      <c r="CW39" s="181">
        <v>0</v>
      </c>
      <c r="CX39" s="182">
        <v>1.92</v>
      </c>
      <c r="CY39" s="174">
        <v>2</v>
      </c>
      <c r="CZ39" s="175">
        <f t="shared" si="10"/>
        <v>8.0000000000000071E-2</v>
      </c>
      <c r="DA39" s="176">
        <v>0</v>
      </c>
      <c r="DB39" s="177">
        <v>0</v>
      </c>
      <c r="DC39" s="178">
        <v>0</v>
      </c>
      <c r="DD39" s="179">
        <v>0.08</v>
      </c>
      <c r="DE39" s="180">
        <v>0</v>
      </c>
      <c r="DF39" s="181">
        <v>0</v>
      </c>
      <c r="DG39" s="182">
        <v>1.73</v>
      </c>
      <c r="DH39" s="174">
        <v>2</v>
      </c>
      <c r="DI39" s="175">
        <f t="shared" si="11"/>
        <v>0.27</v>
      </c>
      <c r="DJ39" s="176">
        <v>0</v>
      </c>
      <c r="DK39" s="177">
        <v>0</v>
      </c>
      <c r="DL39" s="178">
        <v>0</v>
      </c>
      <c r="DM39" s="179">
        <v>0.27</v>
      </c>
      <c r="DN39" s="180">
        <v>0</v>
      </c>
      <c r="DO39" s="181">
        <v>0</v>
      </c>
      <c r="DP39" s="182">
        <v>1.59</v>
      </c>
      <c r="DQ39" s="174">
        <v>3</v>
      </c>
      <c r="DR39" s="175">
        <f t="shared" si="12"/>
        <v>1.41</v>
      </c>
      <c r="DS39" s="176">
        <v>0</v>
      </c>
      <c r="DT39" s="177">
        <v>0</v>
      </c>
      <c r="DU39" s="178">
        <v>0</v>
      </c>
      <c r="DV39" s="179">
        <v>1.41</v>
      </c>
      <c r="DW39" s="180">
        <v>0</v>
      </c>
      <c r="DX39" s="181">
        <v>0</v>
      </c>
      <c r="DY39" s="182">
        <v>1.56</v>
      </c>
      <c r="DZ39" s="174">
        <v>2</v>
      </c>
      <c r="EA39" s="175">
        <f t="shared" si="13"/>
        <v>0.43999999999999995</v>
      </c>
      <c r="EB39" s="176">
        <v>0</v>
      </c>
      <c r="EC39" s="177">
        <v>0</v>
      </c>
      <c r="ED39" s="178">
        <v>0</v>
      </c>
      <c r="EE39" s="179">
        <v>0.44</v>
      </c>
      <c r="EF39" s="180">
        <v>0</v>
      </c>
      <c r="EG39" s="181">
        <v>0</v>
      </c>
      <c r="EH39" s="182">
        <v>1.6</v>
      </c>
      <c r="EI39" s="174">
        <v>2</v>
      </c>
      <c r="EJ39" s="175">
        <f t="shared" si="14"/>
        <v>0.39999999999999991</v>
      </c>
      <c r="EK39" s="176">
        <v>0</v>
      </c>
      <c r="EL39" s="177">
        <v>0</v>
      </c>
      <c r="EM39" s="178">
        <v>0</v>
      </c>
      <c r="EN39" s="179">
        <v>0.4</v>
      </c>
      <c r="EO39" s="180">
        <v>0</v>
      </c>
      <c r="EP39" s="181">
        <v>0</v>
      </c>
      <c r="EQ39" s="182">
        <v>1.72</v>
      </c>
      <c r="ER39" s="174">
        <v>1</v>
      </c>
      <c r="ES39" s="175">
        <f t="shared" si="15"/>
        <v>-0.72</v>
      </c>
      <c r="ET39" s="176">
        <v>0</v>
      </c>
      <c r="EU39" s="177">
        <v>0</v>
      </c>
      <c r="EV39" s="178">
        <v>0</v>
      </c>
      <c r="EW39" s="179">
        <v>-0.72</v>
      </c>
      <c r="EX39" s="180">
        <v>0</v>
      </c>
      <c r="EY39" s="181">
        <v>0</v>
      </c>
      <c r="EZ39" s="182">
        <v>1.88</v>
      </c>
      <c r="FA39" s="174">
        <v>1</v>
      </c>
      <c r="FB39" s="175">
        <f t="shared" si="16"/>
        <v>-0.87999999999999989</v>
      </c>
      <c r="FC39" s="176">
        <v>0</v>
      </c>
      <c r="FD39" s="177">
        <v>0</v>
      </c>
      <c r="FE39" s="178">
        <v>0</v>
      </c>
      <c r="FF39" s="179">
        <v>-0.88</v>
      </c>
      <c r="FG39" s="180">
        <v>0</v>
      </c>
      <c r="FH39" s="181">
        <v>0</v>
      </c>
      <c r="FI39" s="182">
        <v>2.0499999999999998</v>
      </c>
      <c r="FJ39" s="174">
        <v>1</v>
      </c>
      <c r="FK39" s="175">
        <f t="shared" si="17"/>
        <v>-1.0499999999999998</v>
      </c>
      <c r="FL39" s="176">
        <v>0</v>
      </c>
      <c r="FM39" s="177">
        <v>0</v>
      </c>
      <c r="FN39" s="178">
        <v>0</v>
      </c>
      <c r="FO39" s="179">
        <v>-1.05</v>
      </c>
      <c r="FP39" s="180">
        <v>0</v>
      </c>
      <c r="FQ39" s="181">
        <v>0</v>
      </c>
      <c r="FR39" s="182">
        <v>2</v>
      </c>
      <c r="FS39" s="174">
        <v>0</v>
      </c>
      <c r="FT39" s="175">
        <f t="shared" si="18"/>
        <v>-2</v>
      </c>
      <c r="FU39" s="176">
        <v>0</v>
      </c>
      <c r="FV39" s="177">
        <v>0</v>
      </c>
      <c r="FW39" s="178">
        <v>1.3888888888888888E-2</v>
      </c>
      <c r="FX39" s="179">
        <v>0</v>
      </c>
      <c r="FY39" s="180">
        <v>0</v>
      </c>
      <c r="FZ39" s="181">
        <v>-2</v>
      </c>
      <c r="GA39" s="182">
        <v>2.38</v>
      </c>
      <c r="GB39" s="174">
        <v>1</v>
      </c>
      <c r="GC39" s="175">
        <f t="shared" si="19"/>
        <v>-1.38</v>
      </c>
      <c r="GD39" s="176">
        <v>0</v>
      </c>
      <c r="GE39" s="177">
        <v>0</v>
      </c>
      <c r="GF39" s="178">
        <v>8.3333333333333332E-3</v>
      </c>
      <c r="GG39" s="179">
        <v>0</v>
      </c>
      <c r="GH39" s="180">
        <v>0</v>
      </c>
      <c r="GI39" s="181">
        <v>-1.38</v>
      </c>
      <c r="GJ39" s="182">
        <v>2.42</v>
      </c>
      <c r="GK39" s="174">
        <v>0</v>
      </c>
      <c r="GL39" s="175">
        <f t="shared" si="20"/>
        <v>-2.42</v>
      </c>
      <c r="GM39" s="176">
        <v>0</v>
      </c>
      <c r="GN39" s="177">
        <v>0</v>
      </c>
      <c r="GO39" s="178">
        <v>0</v>
      </c>
      <c r="GP39" s="179">
        <v>-2.42</v>
      </c>
      <c r="GQ39" s="180">
        <v>0</v>
      </c>
      <c r="GR39" s="181">
        <v>0</v>
      </c>
      <c r="GS39" s="182">
        <v>2.56</v>
      </c>
      <c r="GT39" s="174">
        <v>1</v>
      </c>
      <c r="GU39" s="175">
        <f t="shared" si="21"/>
        <v>-1.56</v>
      </c>
      <c r="GV39" s="176">
        <v>0</v>
      </c>
      <c r="GW39" s="177">
        <v>0</v>
      </c>
      <c r="GX39" s="178">
        <v>0</v>
      </c>
      <c r="GY39" s="179">
        <v>-1.56</v>
      </c>
      <c r="GZ39" s="180">
        <v>0</v>
      </c>
      <c r="HA39" s="181">
        <v>0</v>
      </c>
      <c r="HB39" s="182">
        <v>2.11</v>
      </c>
      <c r="HC39" s="174">
        <v>1</v>
      </c>
      <c r="HD39" s="175">
        <f t="shared" si="22"/>
        <v>-1.1099999999999999</v>
      </c>
      <c r="HE39" s="176">
        <v>0</v>
      </c>
      <c r="HF39" s="177">
        <v>0</v>
      </c>
      <c r="HG39" s="178">
        <v>0</v>
      </c>
      <c r="HH39" s="179">
        <v>-1.1100000000000001</v>
      </c>
      <c r="HI39" s="180">
        <v>0</v>
      </c>
      <c r="HJ39" s="181">
        <v>0</v>
      </c>
      <c r="HK39" s="182">
        <v>2.06</v>
      </c>
      <c r="HL39" s="174">
        <v>0</v>
      </c>
      <c r="HM39" s="175">
        <f t="shared" si="23"/>
        <v>-2.06</v>
      </c>
      <c r="HN39" s="176">
        <v>0</v>
      </c>
      <c r="HO39" s="177">
        <v>0</v>
      </c>
      <c r="HP39" s="178">
        <v>0</v>
      </c>
      <c r="HQ39" s="179">
        <v>-2.06</v>
      </c>
      <c r="HR39" s="180">
        <v>0</v>
      </c>
      <c r="HS39" s="181">
        <v>0</v>
      </c>
    </row>
    <row r="40" spans="1:227" x14ac:dyDescent="0.25">
      <c r="A40" s="167" t="s">
        <v>630</v>
      </c>
      <c r="B40" s="168" t="s">
        <v>17</v>
      </c>
      <c r="C40" s="168" t="s">
        <v>631</v>
      </c>
      <c r="D40" s="168" t="s">
        <v>673</v>
      </c>
      <c r="E40" s="168" t="s">
        <v>153</v>
      </c>
      <c r="F40" s="168">
        <v>60</v>
      </c>
      <c r="G40" s="168"/>
      <c r="H40" s="169" t="s">
        <v>676</v>
      </c>
      <c r="I40" s="170"/>
      <c r="J40" s="171"/>
      <c r="K40" s="172"/>
      <c r="L40" s="173">
        <v>0</v>
      </c>
      <c r="M40" s="174">
        <v>0</v>
      </c>
      <c r="N40" s="175">
        <f t="shared" si="0"/>
        <v>0</v>
      </c>
      <c r="O40" s="176">
        <v>0</v>
      </c>
      <c r="P40" s="177">
        <v>0</v>
      </c>
      <c r="Q40" s="178">
        <v>0</v>
      </c>
      <c r="R40" s="179">
        <v>0</v>
      </c>
      <c r="S40" s="180">
        <v>0</v>
      </c>
      <c r="T40" s="181">
        <v>0</v>
      </c>
      <c r="U40" s="182">
        <v>0</v>
      </c>
      <c r="V40" s="174">
        <v>0</v>
      </c>
      <c r="W40" s="175">
        <f t="shared" si="1"/>
        <v>0</v>
      </c>
      <c r="X40" s="176">
        <v>0</v>
      </c>
      <c r="Y40" s="177">
        <v>0</v>
      </c>
      <c r="Z40" s="178">
        <v>0</v>
      </c>
      <c r="AA40" s="179">
        <v>0</v>
      </c>
      <c r="AB40" s="180">
        <v>0</v>
      </c>
      <c r="AC40" s="181">
        <v>0</v>
      </c>
      <c r="AD40" s="182">
        <v>0</v>
      </c>
      <c r="AE40" s="174">
        <v>0</v>
      </c>
      <c r="AF40" s="175">
        <f t="shared" si="2"/>
        <v>0</v>
      </c>
      <c r="AG40" s="176">
        <v>0</v>
      </c>
      <c r="AH40" s="177">
        <v>0</v>
      </c>
      <c r="AI40" s="178">
        <v>0</v>
      </c>
      <c r="AJ40" s="179">
        <v>0</v>
      </c>
      <c r="AK40" s="180">
        <v>0</v>
      </c>
      <c r="AL40" s="181">
        <v>0</v>
      </c>
      <c r="AM40" s="182">
        <v>0</v>
      </c>
      <c r="AN40" s="174">
        <v>0</v>
      </c>
      <c r="AO40" s="175">
        <f t="shared" si="3"/>
        <v>0</v>
      </c>
      <c r="AP40" s="176">
        <v>0</v>
      </c>
      <c r="AQ40" s="177">
        <v>0</v>
      </c>
      <c r="AR40" s="178">
        <v>0</v>
      </c>
      <c r="AS40" s="179">
        <v>0</v>
      </c>
      <c r="AT40" s="180">
        <v>0</v>
      </c>
      <c r="AU40" s="181">
        <v>0</v>
      </c>
      <c r="AV40" s="182">
        <v>0</v>
      </c>
      <c r="AW40" s="174">
        <v>0</v>
      </c>
      <c r="AX40" s="175">
        <f t="shared" si="4"/>
        <v>0</v>
      </c>
      <c r="AY40" s="176">
        <v>0</v>
      </c>
      <c r="AZ40" s="177">
        <v>0</v>
      </c>
      <c r="BA40" s="178">
        <v>0</v>
      </c>
      <c r="BB40" s="179">
        <v>0</v>
      </c>
      <c r="BC40" s="180">
        <v>0</v>
      </c>
      <c r="BD40" s="181">
        <v>0</v>
      </c>
      <c r="BE40" s="182">
        <v>0</v>
      </c>
      <c r="BF40" s="174">
        <v>0</v>
      </c>
      <c r="BG40" s="175">
        <f t="shared" si="5"/>
        <v>0</v>
      </c>
      <c r="BH40" s="176">
        <v>0</v>
      </c>
      <c r="BI40" s="177">
        <v>0</v>
      </c>
      <c r="BJ40" s="178">
        <v>0</v>
      </c>
      <c r="BK40" s="179">
        <v>0</v>
      </c>
      <c r="BL40" s="180">
        <v>0</v>
      </c>
      <c r="BM40" s="181">
        <v>0</v>
      </c>
      <c r="BN40" s="182">
        <v>0</v>
      </c>
      <c r="BO40" s="174">
        <v>0</v>
      </c>
      <c r="BP40" s="175">
        <f t="shared" si="6"/>
        <v>0</v>
      </c>
      <c r="BQ40" s="176">
        <v>0</v>
      </c>
      <c r="BR40" s="177">
        <v>0</v>
      </c>
      <c r="BS40" s="178">
        <v>0</v>
      </c>
      <c r="BT40" s="179">
        <v>0</v>
      </c>
      <c r="BU40" s="180">
        <v>0</v>
      </c>
      <c r="BV40" s="181">
        <v>0</v>
      </c>
      <c r="BW40" s="182">
        <v>0</v>
      </c>
      <c r="BX40" s="174">
        <v>0</v>
      </c>
      <c r="BY40" s="175">
        <f t="shared" si="7"/>
        <v>0</v>
      </c>
      <c r="BZ40" s="176">
        <v>0</v>
      </c>
      <c r="CA40" s="177">
        <v>0</v>
      </c>
      <c r="CB40" s="178">
        <v>0</v>
      </c>
      <c r="CC40" s="179">
        <v>0</v>
      </c>
      <c r="CD40" s="180">
        <v>0</v>
      </c>
      <c r="CE40" s="181">
        <v>0</v>
      </c>
      <c r="CF40" s="182">
        <v>0</v>
      </c>
      <c r="CG40" s="174">
        <v>0</v>
      </c>
      <c r="CH40" s="175">
        <f t="shared" si="8"/>
        <v>0</v>
      </c>
      <c r="CI40" s="176">
        <v>0</v>
      </c>
      <c r="CJ40" s="177">
        <v>0</v>
      </c>
      <c r="CK40" s="178">
        <v>0</v>
      </c>
      <c r="CL40" s="179">
        <v>0</v>
      </c>
      <c r="CM40" s="180">
        <v>0</v>
      </c>
      <c r="CN40" s="181">
        <v>0</v>
      </c>
      <c r="CO40" s="182">
        <v>0</v>
      </c>
      <c r="CP40" s="174">
        <v>0</v>
      </c>
      <c r="CQ40" s="175">
        <f t="shared" si="9"/>
        <v>0</v>
      </c>
      <c r="CR40" s="176">
        <v>0</v>
      </c>
      <c r="CS40" s="177">
        <v>0</v>
      </c>
      <c r="CT40" s="178">
        <v>0</v>
      </c>
      <c r="CU40" s="179">
        <v>0</v>
      </c>
      <c r="CV40" s="180">
        <v>0</v>
      </c>
      <c r="CW40" s="181">
        <v>0</v>
      </c>
      <c r="CX40" s="182">
        <v>0</v>
      </c>
      <c r="CY40" s="174">
        <v>0</v>
      </c>
      <c r="CZ40" s="175">
        <f t="shared" si="10"/>
        <v>0</v>
      </c>
      <c r="DA40" s="176">
        <v>0</v>
      </c>
      <c r="DB40" s="177">
        <v>0</v>
      </c>
      <c r="DC40" s="178">
        <v>0</v>
      </c>
      <c r="DD40" s="179">
        <v>0</v>
      </c>
      <c r="DE40" s="180">
        <v>0</v>
      </c>
      <c r="DF40" s="181">
        <v>0</v>
      </c>
      <c r="DG40" s="182">
        <v>0</v>
      </c>
      <c r="DH40" s="174">
        <v>0</v>
      </c>
      <c r="DI40" s="175">
        <f t="shared" si="11"/>
        <v>0</v>
      </c>
      <c r="DJ40" s="176">
        <v>0</v>
      </c>
      <c r="DK40" s="177">
        <v>0</v>
      </c>
      <c r="DL40" s="178">
        <v>0</v>
      </c>
      <c r="DM40" s="179">
        <v>0</v>
      </c>
      <c r="DN40" s="180">
        <v>0</v>
      </c>
      <c r="DO40" s="181">
        <v>0</v>
      </c>
      <c r="DP40" s="182">
        <v>0</v>
      </c>
      <c r="DQ40" s="174">
        <v>0</v>
      </c>
      <c r="DR40" s="175">
        <f t="shared" si="12"/>
        <v>0</v>
      </c>
      <c r="DS40" s="176">
        <v>0</v>
      </c>
      <c r="DT40" s="177">
        <v>0</v>
      </c>
      <c r="DU40" s="178">
        <v>0</v>
      </c>
      <c r="DV40" s="179">
        <v>0</v>
      </c>
      <c r="DW40" s="180">
        <v>0</v>
      </c>
      <c r="DX40" s="181">
        <v>0</v>
      </c>
      <c r="DY40" s="182">
        <v>0</v>
      </c>
      <c r="DZ40" s="174">
        <v>0</v>
      </c>
      <c r="EA40" s="175">
        <f t="shared" si="13"/>
        <v>0</v>
      </c>
      <c r="EB40" s="176">
        <v>0</v>
      </c>
      <c r="EC40" s="177">
        <v>0</v>
      </c>
      <c r="ED40" s="178">
        <v>0</v>
      </c>
      <c r="EE40" s="179">
        <v>0</v>
      </c>
      <c r="EF40" s="180">
        <v>0</v>
      </c>
      <c r="EG40" s="181">
        <v>0</v>
      </c>
      <c r="EH40" s="182">
        <v>0</v>
      </c>
      <c r="EI40" s="174">
        <v>0</v>
      </c>
      <c r="EJ40" s="175">
        <f t="shared" si="14"/>
        <v>0</v>
      </c>
      <c r="EK40" s="176">
        <v>0</v>
      </c>
      <c r="EL40" s="177">
        <v>0</v>
      </c>
      <c r="EM40" s="178">
        <v>0</v>
      </c>
      <c r="EN40" s="179">
        <v>0</v>
      </c>
      <c r="EO40" s="180">
        <v>0</v>
      </c>
      <c r="EP40" s="181">
        <v>0</v>
      </c>
      <c r="EQ40" s="182">
        <v>0</v>
      </c>
      <c r="ER40" s="174">
        <v>0</v>
      </c>
      <c r="ES40" s="175">
        <f t="shared" si="15"/>
        <v>0</v>
      </c>
      <c r="ET40" s="176">
        <v>0</v>
      </c>
      <c r="EU40" s="177">
        <v>0</v>
      </c>
      <c r="EV40" s="178">
        <v>0</v>
      </c>
      <c r="EW40" s="179">
        <v>0</v>
      </c>
      <c r="EX40" s="180">
        <v>0</v>
      </c>
      <c r="EY40" s="181">
        <v>0</v>
      </c>
      <c r="EZ40" s="182">
        <v>0</v>
      </c>
      <c r="FA40" s="174">
        <v>0</v>
      </c>
      <c r="FB40" s="175">
        <f t="shared" si="16"/>
        <v>0</v>
      </c>
      <c r="FC40" s="176">
        <v>0</v>
      </c>
      <c r="FD40" s="177">
        <v>0</v>
      </c>
      <c r="FE40" s="178">
        <v>0</v>
      </c>
      <c r="FF40" s="179">
        <v>0</v>
      </c>
      <c r="FG40" s="180">
        <v>0</v>
      </c>
      <c r="FH40" s="181">
        <v>0</v>
      </c>
      <c r="FI40" s="182">
        <v>0</v>
      </c>
      <c r="FJ40" s="174">
        <v>0</v>
      </c>
      <c r="FK40" s="175">
        <f t="shared" si="17"/>
        <v>0</v>
      </c>
      <c r="FL40" s="176">
        <v>0</v>
      </c>
      <c r="FM40" s="177">
        <v>0</v>
      </c>
      <c r="FN40" s="178">
        <v>0</v>
      </c>
      <c r="FO40" s="179">
        <v>0</v>
      </c>
      <c r="FP40" s="180">
        <v>0</v>
      </c>
      <c r="FQ40" s="181">
        <v>0</v>
      </c>
      <c r="FR40" s="182">
        <v>0</v>
      </c>
      <c r="FS40" s="174">
        <v>0</v>
      </c>
      <c r="FT40" s="175">
        <f t="shared" si="18"/>
        <v>0</v>
      </c>
      <c r="FU40" s="176">
        <v>0</v>
      </c>
      <c r="FV40" s="177">
        <v>0</v>
      </c>
      <c r="FW40" s="178">
        <v>0</v>
      </c>
      <c r="FX40" s="179">
        <v>0</v>
      </c>
      <c r="FY40" s="180">
        <v>0</v>
      </c>
      <c r="FZ40" s="181">
        <v>0</v>
      </c>
      <c r="GA40" s="182">
        <v>0</v>
      </c>
      <c r="GB40" s="174">
        <v>0</v>
      </c>
      <c r="GC40" s="175">
        <f t="shared" si="19"/>
        <v>0</v>
      </c>
      <c r="GD40" s="176">
        <v>0</v>
      </c>
      <c r="GE40" s="177">
        <v>0</v>
      </c>
      <c r="GF40" s="178">
        <v>0</v>
      </c>
      <c r="GG40" s="179">
        <v>0</v>
      </c>
      <c r="GH40" s="180">
        <v>0</v>
      </c>
      <c r="GI40" s="181">
        <v>0</v>
      </c>
      <c r="GJ40" s="182">
        <v>0</v>
      </c>
      <c r="GK40" s="174">
        <v>0</v>
      </c>
      <c r="GL40" s="175">
        <f t="shared" si="20"/>
        <v>0</v>
      </c>
      <c r="GM40" s="176">
        <v>0</v>
      </c>
      <c r="GN40" s="177">
        <v>0</v>
      </c>
      <c r="GO40" s="178">
        <v>0</v>
      </c>
      <c r="GP40" s="179">
        <v>0</v>
      </c>
      <c r="GQ40" s="180">
        <v>0</v>
      </c>
      <c r="GR40" s="181">
        <v>0</v>
      </c>
      <c r="GS40" s="182">
        <v>0</v>
      </c>
      <c r="GT40" s="174">
        <v>0</v>
      </c>
      <c r="GU40" s="175">
        <f t="shared" si="21"/>
        <v>0</v>
      </c>
      <c r="GV40" s="176">
        <v>0</v>
      </c>
      <c r="GW40" s="177">
        <v>0</v>
      </c>
      <c r="GX40" s="178">
        <v>0</v>
      </c>
      <c r="GY40" s="179">
        <v>0</v>
      </c>
      <c r="GZ40" s="180">
        <v>0</v>
      </c>
      <c r="HA40" s="181">
        <v>0</v>
      </c>
      <c r="HB40" s="182">
        <v>0</v>
      </c>
      <c r="HC40" s="174">
        <v>0</v>
      </c>
      <c r="HD40" s="175">
        <f t="shared" si="22"/>
        <v>0</v>
      </c>
      <c r="HE40" s="176">
        <v>0</v>
      </c>
      <c r="HF40" s="177">
        <v>0</v>
      </c>
      <c r="HG40" s="178">
        <v>0</v>
      </c>
      <c r="HH40" s="179">
        <v>0</v>
      </c>
      <c r="HI40" s="180">
        <v>0</v>
      </c>
      <c r="HJ40" s="181">
        <v>0</v>
      </c>
      <c r="HK40" s="182">
        <v>0</v>
      </c>
      <c r="HL40" s="174">
        <v>0</v>
      </c>
      <c r="HM40" s="175">
        <f t="shared" si="23"/>
        <v>0</v>
      </c>
      <c r="HN40" s="176">
        <v>0</v>
      </c>
      <c r="HO40" s="177">
        <v>0</v>
      </c>
      <c r="HP40" s="178">
        <v>0</v>
      </c>
      <c r="HQ40" s="179">
        <v>0</v>
      </c>
      <c r="HR40" s="180">
        <v>0</v>
      </c>
      <c r="HS40" s="181">
        <v>0</v>
      </c>
    </row>
    <row r="41" spans="1:227" x14ac:dyDescent="0.25">
      <c r="A41" s="167" t="s">
        <v>630</v>
      </c>
      <c r="B41" s="168" t="s">
        <v>17</v>
      </c>
      <c r="C41" s="168" t="s">
        <v>631</v>
      </c>
      <c r="D41" s="168" t="s">
        <v>673</v>
      </c>
      <c r="E41" s="168" t="s">
        <v>153</v>
      </c>
      <c r="F41" s="168">
        <v>60</v>
      </c>
      <c r="G41" s="168" t="s">
        <v>133</v>
      </c>
      <c r="H41" s="169" t="s">
        <v>677</v>
      </c>
      <c r="I41" s="170">
        <v>14</v>
      </c>
      <c r="J41" s="171"/>
      <c r="K41" s="172"/>
      <c r="L41" s="173">
        <v>7</v>
      </c>
      <c r="M41" s="174">
        <v>6</v>
      </c>
      <c r="N41" s="175">
        <f t="shared" si="0"/>
        <v>-1</v>
      </c>
      <c r="O41" s="176">
        <v>0</v>
      </c>
      <c r="P41" s="177">
        <v>0</v>
      </c>
      <c r="Q41" s="178">
        <v>0</v>
      </c>
      <c r="R41" s="179">
        <v>-1</v>
      </c>
      <c r="S41" s="180">
        <v>0</v>
      </c>
      <c r="T41" s="181">
        <v>0</v>
      </c>
      <c r="U41" s="182">
        <v>7.5</v>
      </c>
      <c r="V41" s="174">
        <v>10</v>
      </c>
      <c r="W41" s="175">
        <f t="shared" si="1"/>
        <v>2.5</v>
      </c>
      <c r="X41" s="176">
        <v>0</v>
      </c>
      <c r="Y41" s="177">
        <v>0</v>
      </c>
      <c r="Z41" s="178">
        <v>0</v>
      </c>
      <c r="AA41" s="179">
        <v>2.5</v>
      </c>
      <c r="AB41" s="180">
        <v>0</v>
      </c>
      <c r="AC41" s="181">
        <v>0</v>
      </c>
      <c r="AD41" s="182">
        <v>6.5</v>
      </c>
      <c r="AE41" s="174">
        <v>10</v>
      </c>
      <c r="AF41" s="175">
        <f t="shared" si="2"/>
        <v>3.5</v>
      </c>
      <c r="AG41" s="176">
        <v>0</v>
      </c>
      <c r="AH41" s="177">
        <v>0</v>
      </c>
      <c r="AI41" s="178">
        <v>0</v>
      </c>
      <c r="AJ41" s="179">
        <v>3.5</v>
      </c>
      <c r="AK41" s="180">
        <v>0</v>
      </c>
      <c r="AL41" s="181">
        <v>0</v>
      </c>
      <c r="AM41" s="182">
        <v>7</v>
      </c>
      <c r="AN41" s="174">
        <v>9</v>
      </c>
      <c r="AO41" s="175">
        <f t="shared" si="3"/>
        <v>2</v>
      </c>
      <c r="AP41" s="176">
        <v>0</v>
      </c>
      <c r="AQ41" s="177">
        <v>0</v>
      </c>
      <c r="AR41" s="178">
        <v>0</v>
      </c>
      <c r="AS41" s="179">
        <v>2</v>
      </c>
      <c r="AT41" s="180">
        <v>0</v>
      </c>
      <c r="AU41" s="181">
        <v>0</v>
      </c>
      <c r="AV41" s="182">
        <v>7</v>
      </c>
      <c r="AW41" s="174">
        <v>9</v>
      </c>
      <c r="AX41" s="175">
        <f t="shared" si="4"/>
        <v>2</v>
      </c>
      <c r="AY41" s="176">
        <v>0</v>
      </c>
      <c r="AZ41" s="177">
        <v>0</v>
      </c>
      <c r="BA41" s="178">
        <v>0</v>
      </c>
      <c r="BB41" s="179">
        <v>2</v>
      </c>
      <c r="BC41" s="180">
        <v>0</v>
      </c>
      <c r="BD41" s="181">
        <v>0</v>
      </c>
      <c r="BE41" s="182">
        <v>8</v>
      </c>
      <c r="BF41" s="174">
        <v>9</v>
      </c>
      <c r="BG41" s="175">
        <f t="shared" si="5"/>
        <v>1</v>
      </c>
      <c r="BH41" s="176">
        <v>0</v>
      </c>
      <c r="BI41" s="177">
        <v>0</v>
      </c>
      <c r="BJ41" s="178">
        <v>0</v>
      </c>
      <c r="BK41" s="179">
        <v>1</v>
      </c>
      <c r="BL41" s="180">
        <v>0</v>
      </c>
      <c r="BM41" s="181">
        <v>0</v>
      </c>
      <c r="BN41" s="182">
        <v>6</v>
      </c>
      <c r="BO41" s="174">
        <v>9</v>
      </c>
      <c r="BP41" s="175">
        <f t="shared" si="6"/>
        <v>3</v>
      </c>
      <c r="BQ41" s="176">
        <v>0</v>
      </c>
      <c r="BR41" s="177">
        <v>0</v>
      </c>
      <c r="BS41" s="178">
        <v>0</v>
      </c>
      <c r="BT41" s="179">
        <v>3</v>
      </c>
      <c r="BU41" s="180">
        <v>0</v>
      </c>
      <c r="BV41" s="181">
        <v>0</v>
      </c>
      <c r="BW41" s="182">
        <v>7</v>
      </c>
      <c r="BX41" s="174">
        <v>6</v>
      </c>
      <c r="BY41" s="175">
        <f t="shared" si="7"/>
        <v>-1</v>
      </c>
      <c r="BZ41" s="176">
        <v>0</v>
      </c>
      <c r="CA41" s="177">
        <v>0</v>
      </c>
      <c r="CB41" s="178">
        <v>0</v>
      </c>
      <c r="CC41" s="179">
        <v>-1</v>
      </c>
      <c r="CD41" s="180">
        <v>0</v>
      </c>
      <c r="CE41" s="181">
        <v>0</v>
      </c>
      <c r="CF41" s="182">
        <v>8</v>
      </c>
      <c r="CG41" s="174">
        <v>7</v>
      </c>
      <c r="CH41" s="175">
        <f t="shared" si="8"/>
        <v>-1</v>
      </c>
      <c r="CI41" s="176">
        <v>0</v>
      </c>
      <c r="CJ41" s="177">
        <v>0</v>
      </c>
      <c r="CK41" s="178">
        <v>0</v>
      </c>
      <c r="CL41" s="179">
        <v>-1</v>
      </c>
      <c r="CM41" s="180">
        <v>0</v>
      </c>
      <c r="CN41" s="181">
        <v>0</v>
      </c>
      <c r="CO41" s="182">
        <v>8</v>
      </c>
      <c r="CP41" s="174">
        <v>6</v>
      </c>
      <c r="CQ41" s="175">
        <f t="shared" si="9"/>
        <v>-2</v>
      </c>
      <c r="CR41" s="176">
        <v>0</v>
      </c>
      <c r="CS41" s="177">
        <v>0</v>
      </c>
      <c r="CT41" s="178">
        <v>0</v>
      </c>
      <c r="CU41" s="179">
        <v>-2</v>
      </c>
      <c r="CV41" s="180">
        <v>0</v>
      </c>
      <c r="CW41" s="181">
        <v>0</v>
      </c>
      <c r="CX41" s="182">
        <v>7.5</v>
      </c>
      <c r="CY41" s="174">
        <v>8</v>
      </c>
      <c r="CZ41" s="175">
        <f t="shared" si="10"/>
        <v>0.5</v>
      </c>
      <c r="DA41" s="176">
        <v>0</v>
      </c>
      <c r="DB41" s="177">
        <v>0</v>
      </c>
      <c r="DC41" s="178">
        <v>0</v>
      </c>
      <c r="DD41" s="179">
        <v>0.5</v>
      </c>
      <c r="DE41" s="180">
        <v>0</v>
      </c>
      <c r="DF41" s="181">
        <v>0</v>
      </c>
      <c r="DG41" s="182">
        <v>8.5</v>
      </c>
      <c r="DH41" s="174">
        <v>6</v>
      </c>
      <c r="DI41" s="175">
        <f t="shared" si="11"/>
        <v>-2.5</v>
      </c>
      <c r="DJ41" s="176">
        <v>0</v>
      </c>
      <c r="DK41" s="177">
        <v>0</v>
      </c>
      <c r="DL41" s="178">
        <v>0</v>
      </c>
      <c r="DM41" s="179">
        <v>-2.5</v>
      </c>
      <c r="DN41" s="180">
        <v>0</v>
      </c>
      <c r="DO41" s="181">
        <v>0</v>
      </c>
      <c r="DP41" s="182">
        <v>7</v>
      </c>
      <c r="DQ41" s="174">
        <v>9</v>
      </c>
      <c r="DR41" s="175">
        <f t="shared" si="12"/>
        <v>2</v>
      </c>
      <c r="DS41" s="176">
        <v>0</v>
      </c>
      <c r="DT41" s="177">
        <v>0</v>
      </c>
      <c r="DU41" s="178">
        <v>0</v>
      </c>
      <c r="DV41" s="179">
        <v>2</v>
      </c>
      <c r="DW41" s="180">
        <v>0</v>
      </c>
      <c r="DX41" s="181">
        <v>0</v>
      </c>
      <c r="DY41" s="182">
        <v>7.5</v>
      </c>
      <c r="DZ41" s="174">
        <v>9</v>
      </c>
      <c r="EA41" s="175">
        <f t="shared" si="13"/>
        <v>1.5</v>
      </c>
      <c r="EB41" s="176">
        <v>0</v>
      </c>
      <c r="EC41" s="177">
        <v>0</v>
      </c>
      <c r="ED41" s="178">
        <v>0</v>
      </c>
      <c r="EE41" s="179">
        <v>1.5</v>
      </c>
      <c r="EF41" s="180">
        <v>0</v>
      </c>
      <c r="EG41" s="181">
        <v>0</v>
      </c>
      <c r="EH41" s="182">
        <v>6.5</v>
      </c>
      <c r="EI41" s="174">
        <v>9</v>
      </c>
      <c r="EJ41" s="175">
        <f t="shared" si="14"/>
        <v>2.5</v>
      </c>
      <c r="EK41" s="176">
        <v>0</v>
      </c>
      <c r="EL41" s="177">
        <v>0</v>
      </c>
      <c r="EM41" s="178">
        <v>0</v>
      </c>
      <c r="EN41" s="179">
        <v>2.5</v>
      </c>
      <c r="EO41" s="180">
        <v>0</v>
      </c>
      <c r="EP41" s="181">
        <v>0</v>
      </c>
      <c r="EQ41" s="182">
        <v>7.5</v>
      </c>
      <c r="ER41" s="174">
        <v>8</v>
      </c>
      <c r="ES41" s="175">
        <f t="shared" si="15"/>
        <v>0.5</v>
      </c>
      <c r="ET41" s="176">
        <v>0</v>
      </c>
      <c r="EU41" s="177">
        <v>0</v>
      </c>
      <c r="EV41" s="178">
        <v>0</v>
      </c>
      <c r="EW41" s="179">
        <v>0.5</v>
      </c>
      <c r="EX41" s="180">
        <v>0</v>
      </c>
      <c r="EY41" s="181">
        <v>0</v>
      </c>
      <c r="EZ41" s="182">
        <v>8.67</v>
      </c>
      <c r="FA41" s="174">
        <v>7</v>
      </c>
      <c r="FB41" s="175">
        <f t="shared" si="16"/>
        <v>-1.67</v>
      </c>
      <c r="FC41" s="176">
        <v>0</v>
      </c>
      <c r="FD41" s="177">
        <v>0</v>
      </c>
      <c r="FE41" s="178">
        <v>0</v>
      </c>
      <c r="FF41" s="179">
        <v>-1.67</v>
      </c>
      <c r="FG41" s="180">
        <v>0</v>
      </c>
      <c r="FH41" s="181">
        <v>0</v>
      </c>
      <c r="FI41" s="182">
        <v>6.33</v>
      </c>
      <c r="FJ41" s="174">
        <v>11</v>
      </c>
      <c r="FK41" s="175">
        <f t="shared" si="17"/>
        <v>4.67</v>
      </c>
      <c r="FL41" s="176">
        <v>0</v>
      </c>
      <c r="FM41" s="177">
        <v>0</v>
      </c>
      <c r="FN41" s="178">
        <v>0</v>
      </c>
      <c r="FO41" s="179">
        <v>4.67</v>
      </c>
      <c r="FP41" s="180">
        <v>0</v>
      </c>
      <c r="FQ41" s="181">
        <v>0</v>
      </c>
      <c r="FR41" s="182">
        <v>3.83</v>
      </c>
      <c r="FS41" s="174">
        <v>5</v>
      </c>
      <c r="FT41" s="175">
        <f t="shared" si="18"/>
        <v>1.17</v>
      </c>
      <c r="FU41" s="176">
        <v>0</v>
      </c>
      <c r="FV41" s="177">
        <v>0</v>
      </c>
      <c r="FW41" s="178">
        <v>0</v>
      </c>
      <c r="FX41" s="179">
        <v>1.17</v>
      </c>
      <c r="FY41" s="180">
        <v>0</v>
      </c>
      <c r="FZ41" s="181">
        <v>0</v>
      </c>
      <c r="GA41" s="182">
        <v>5.63</v>
      </c>
      <c r="GB41" s="174">
        <v>6</v>
      </c>
      <c r="GC41" s="175">
        <f t="shared" si="19"/>
        <v>0.37000000000000011</v>
      </c>
      <c r="GD41" s="176">
        <v>0</v>
      </c>
      <c r="GE41" s="177">
        <v>0</v>
      </c>
      <c r="GF41" s="178">
        <v>0</v>
      </c>
      <c r="GG41" s="179">
        <v>0.37</v>
      </c>
      <c r="GH41" s="180">
        <v>0</v>
      </c>
      <c r="GI41" s="181">
        <v>0</v>
      </c>
      <c r="GJ41" s="182">
        <v>7.65</v>
      </c>
      <c r="GK41" s="174">
        <v>8</v>
      </c>
      <c r="GL41" s="175">
        <f t="shared" si="20"/>
        <v>0.34999999999999964</v>
      </c>
      <c r="GM41" s="176">
        <v>0</v>
      </c>
      <c r="GN41" s="177">
        <v>0</v>
      </c>
      <c r="GO41" s="178">
        <v>0</v>
      </c>
      <c r="GP41" s="179">
        <v>0.35</v>
      </c>
      <c r="GQ41" s="180">
        <v>0</v>
      </c>
      <c r="GR41" s="181">
        <v>0</v>
      </c>
      <c r="GS41" s="182">
        <v>7.2</v>
      </c>
      <c r="GT41" s="174">
        <v>7</v>
      </c>
      <c r="GU41" s="175">
        <f t="shared" si="21"/>
        <v>-0.20000000000000018</v>
      </c>
      <c r="GV41" s="176">
        <v>0</v>
      </c>
      <c r="GW41" s="177">
        <v>0</v>
      </c>
      <c r="GX41" s="178">
        <v>0</v>
      </c>
      <c r="GY41" s="179">
        <v>-0.2</v>
      </c>
      <c r="GZ41" s="180">
        <v>0</v>
      </c>
      <c r="HA41" s="181">
        <v>0</v>
      </c>
      <c r="HB41" s="182">
        <v>6.7</v>
      </c>
      <c r="HC41" s="174">
        <v>9</v>
      </c>
      <c r="HD41" s="175">
        <f t="shared" si="22"/>
        <v>2.2999999999999998</v>
      </c>
      <c r="HE41" s="176">
        <v>0</v>
      </c>
      <c r="HF41" s="177">
        <v>0</v>
      </c>
      <c r="HG41" s="178">
        <v>0</v>
      </c>
      <c r="HH41" s="179">
        <v>2.2999999999999998</v>
      </c>
      <c r="HI41" s="180">
        <v>0</v>
      </c>
      <c r="HJ41" s="181">
        <v>0</v>
      </c>
      <c r="HK41" s="182">
        <v>6.25</v>
      </c>
      <c r="HL41" s="174">
        <v>8</v>
      </c>
      <c r="HM41" s="175">
        <f t="shared" si="23"/>
        <v>1.75</v>
      </c>
      <c r="HN41" s="176">
        <v>0</v>
      </c>
      <c r="HO41" s="177">
        <v>0</v>
      </c>
      <c r="HP41" s="178">
        <v>0</v>
      </c>
      <c r="HQ41" s="179">
        <v>1.75</v>
      </c>
      <c r="HR41" s="180">
        <v>0</v>
      </c>
      <c r="HS41" s="181">
        <v>0</v>
      </c>
    </row>
    <row r="42" spans="1:227" x14ac:dyDescent="0.25">
      <c r="A42" s="167" t="s">
        <v>630</v>
      </c>
      <c r="B42" s="168" t="s">
        <v>17</v>
      </c>
      <c r="C42" s="168" t="s">
        <v>631</v>
      </c>
      <c r="D42" s="168" t="s">
        <v>673</v>
      </c>
      <c r="E42" s="168" t="s">
        <v>678</v>
      </c>
      <c r="F42" s="168">
        <v>40</v>
      </c>
      <c r="G42" s="168" t="s">
        <v>133</v>
      </c>
      <c r="H42" s="169" t="s">
        <v>679</v>
      </c>
      <c r="I42" s="170">
        <v>15</v>
      </c>
      <c r="J42" s="171"/>
      <c r="K42" s="172"/>
      <c r="L42" s="173">
        <v>7</v>
      </c>
      <c r="M42" s="174">
        <v>8</v>
      </c>
      <c r="N42" s="175">
        <f t="shared" si="0"/>
        <v>1</v>
      </c>
      <c r="O42" s="176">
        <v>0</v>
      </c>
      <c r="P42" s="177">
        <v>0</v>
      </c>
      <c r="Q42" s="178">
        <v>0</v>
      </c>
      <c r="R42" s="179">
        <v>1</v>
      </c>
      <c r="S42" s="180">
        <v>0</v>
      </c>
      <c r="T42" s="181">
        <v>0</v>
      </c>
      <c r="U42" s="182">
        <v>6.67</v>
      </c>
      <c r="V42" s="174">
        <v>10</v>
      </c>
      <c r="W42" s="175">
        <f t="shared" si="1"/>
        <v>3.33</v>
      </c>
      <c r="X42" s="176">
        <v>0</v>
      </c>
      <c r="Y42" s="177">
        <v>0</v>
      </c>
      <c r="Z42" s="178">
        <v>0</v>
      </c>
      <c r="AA42" s="179">
        <v>3.33</v>
      </c>
      <c r="AB42" s="180">
        <v>0</v>
      </c>
      <c r="AC42" s="181">
        <v>0</v>
      </c>
      <c r="AD42" s="182">
        <v>9</v>
      </c>
      <c r="AE42" s="174">
        <v>10</v>
      </c>
      <c r="AF42" s="175">
        <f t="shared" si="2"/>
        <v>1</v>
      </c>
      <c r="AG42" s="176">
        <v>0</v>
      </c>
      <c r="AH42" s="177">
        <v>0</v>
      </c>
      <c r="AI42" s="178">
        <v>0</v>
      </c>
      <c r="AJ42" s="179">
        <v>1</v>
      </c>
      <c r="AK42" s="180">
        <v>0</v>
      </c>
      <c r="AL42" s="181">
        <v>0</v>
      </c>
      <c r="AM42" s="182">
        <v>6.33</v>
      </c>
      <c r="AN42" s="174">
        <v>9</v>
      </c>
      <c r="AO42" s="175">
        <f t="shared" si="3"/>
        <v>2.67</v>
      </c>
      <c r="AP42" s="176">
        <v>0</v>
      </c>
      <c r="AQ42" s="177">
        <v>0</v>
      </c>
      <c r="AR42" s="178">
        <v>0</v>
      </c>
      <c r="AS42" s="179">
        <v>2.67</v>
      </c>
      <c r="AT42" s="180">
        <v>0</v>
      </c>
      <c r="AU42" s="181">
        <v>0</v>
      </c>
      <c r="AV42" s="182">
        <v>7.67</v>
      </c>
      <c r="AW42" s="174">
        <v>9</v>
      </c>
      <c r="AX42" s="175">
        <f t="shared" si="4"/>
        <v>1.33</v>
      </c>
      <c r="AY42" s="176">
        <v>0</v>
      </c>
      <c r="AZ42" s="177">
        <v>0</v>
      </c>
      <c r="BA42" s="178">
        <v>0</v>
      </c>
      <c r="BB42" s="179">
        <v>1.33</v>
      </c>
      <c r="BC42" s="180">
        <v>0</v>
      </c>
      <c r="BD42" s="181">
        <v>0</v>
      </c>
      <c r="BE42" s="182">
        <v>8.33</v>
      </c>
      <c r="BF42" s="174">
        <v>8</v>
      </c>
      <c r="BG42" s="175">
        <f t="shared" si="5"/>
        <v>-0.33000000000000007</v>
      </c>
      <c r="BH42" s="176">
        <v>0</v>
      </c>
      <c r="BI42" s="177">
        <v>0</v>
      </c>
      <c r="BJ42" s="178">
        <v>0</v>
      </c>
      <c r="BK42" s="179">
        <v>-0.33</v>
      </c>
      <c r="BL42" s="180">
        <v>0</v>
      </c>
      <c r="BM42" s="181">
        <v>0</v>
      </c>
      <c r="BN42" s="182">
        <v>8.33</v>
      </c>
      <c r="BO42" s="174">
        <v>10</v>
      </c>
      <c r="BP42" s="175">
        <f t="shared" si="6"/>
        <v>1.67</v>
      </c>
      <c r="BQ42" s="176">
        <v>0</v>
      </c>
      <c r="BR42" s="177">
        <v>0</v>
      </c>
      <c r="BS42" s="178">
        <v>0</v>
      </c>
      <c r="BT42" s="179">
        <v>1.67</v>
      </c>
      <c r="BU42" s="180">
        <v>0</v>
      </c>
      <c r="BV42" s="181">
        <v>0</v>
      </c>
      <c r="BW42" s="182">
        <v>8.67</v>
      </c>
      <c r="BX42" s="174">
        <v>12</v>
      </c>
      <c r="BY42" s="175">
        <f t="shared" si="7"/>
        <v>3.33</v>
      </c>
      <c r="BZ42" s="176">
        <v>0</v>
      </c>
      <c r="CA42" s="177">
        <v>0</v>
      </c>
      <c r="CB42" s="178">
        <v>0</v>
      </c>
      <c r="CC42" s="179">
        <v>3.33</v>
      </c>
      <c r="CD42" s="180">
        <v>0</v>
      </c>
      <c r="CE42" s="181">
        <v>0</v>
      </c>
      <c r="CF42" s="182">
        <v>10.33</v>
      </c>
      <c r="CG42" s="174">
        <v>10</v>
      </c>
      <c r="CH42" s="175">
        <f t="shared" si="8"/>
        <v>-0.33000000000000007</v>
      </c>
      <c r="CI42" s="176">
        <v>0</v>
      </c>
      <c r="CJ42" s="177">
        <v>0</v>
      </c>
      <c r="CK42" s="178">
        <v>0</v>
      </c>
      <c r="CL42" s="179">
        <v>-0.33</v>
      </c>
      <c r="CM42" s="180">
        <v>0</v>
      </c>
      <c r="CN42" s="181">
        <v>0</v>
      </c>
      <c r="CO42" s="182">
        <v>8.67</v>
      </c>
      <c r="CP42" s="174">
        <v>11</v>
      </c>
      <c r="CQ42" s="175">
        <f t="shared" si="9"/>
        <v>2.33</v>
      </c>
      <c r="CR42" s="176">
        <v>0</v>
      </c>
      <c r="CS42" s="177">
        <v>0</v>
      </c>
      <c r="CT42" s="178">
        <v>0</v>
      </c>
      <c r="CU42" s="179">
        <v>2.33</v>
      </c>
      <c r="CV42" s="180">
        <v>0</v>
      </c>
      <c r="CW42" s="181">
        <v>0</v>
      </c>
      <c r="CX42" s="182">
        <v>9</v>
      </c>
      <c r="CY42" s="174">
        <v>10</v>
      </c>
      <c r="CZ42" s="175">
        <f t="shared" si="10"/>
        <v>1</v>
      </c>
      <c r="DA42" s="176">
        <v>0</v>
      </c>
      <c r="DB42" s="177">
        <v>0</v>
      </c>
      <c r="DC42" s="178">
        <v>0</v>
      </c>
      <c r="DD42" s="179">
        <v>1</v>
      </c>
      <c r="DE42" s="180">
        <v>0</v>
      </c>
      <c r="DF42" s="181">
        <v>0</v>
      </c>
      <c r="DG42" s="182">
        <v>10</v>
      </c>
      <c r="DH42" s="174">
        <v>10</v>
      </c>
      <c r="DI42" s="175">
        <f t="shared" si="11"/>
        <v>0</v>
      </c>
      <c r="DJ42" s="176">
        <v>0</v>
      </c>
      <c r="DK42" s="177">
        <v>0</v>
      </c>
      <c r="DL42" s="178">
        <v>0</v>
      </c>
      <c r="DM42" s="179">
        <v>0</v>
      </c>
      <c r="DN42" s="180">
        <v>0</v>
      </c>
      <c r="DO42" s="181">
        <v>0</v>
      </c>
      <c r="DP42" s="182">
        <v>11.67</v>
      </c>
      <c r="DQ42" s="174">
        <v>11</v>
      </c>
      <c r="DR42" s="175">
        <f t="shared" si="12"/>
        <v>-0.66999999999999993</v>
      </c>
      <c r="DS42" s="176">
        <v>0</v>
      </c>
      <c r="DT42" s="177">
        <v>0</v>
      </c>
      <c r="DU42" s="178">
        <v>0</v>
      </c>
      <c r="DV42" s="179">
        <v>-0.67</v>
      </c>
      <c r="DW42" s="180">
        <v>0</v>
      </c>
      <c r="DX42" s="181">
        <v>0</v>
      </c>
      <c r="DY42" s="182">
        <v>10</v>
      </c>
      <c r="DZ42" s="174">
        <v>10</v>
      </c>
      <c r="EA42" s="175">
        <f t="shared" si="13"/>
        <v>0</v>
      </c>
      <c r="EB42" s="176">
        <v>0</v>
      </c>
      <c r="EC42" s="177">
        <v>0</v>
      </c>
      <c r="ED42" s="178">
        <v>0</v>
      </c>
      <c r="EE42" s="179">
        <v>0</v>
      </c>
      <c r="EF42" s="180">
        <v>0</v>
      </c>
      <c r="EG42" s="181">
        <v>0</v>
      </c>
      <c r="EH42" s="182">
        <v>9.33</v>
      </c>
      <c r="EI42" s="174">
        <v>11</v>
      </c>
      <c r="EJ42" s="175">
        <f t="shared" si="14"/>
        <v>1.67</v>
      </c>
      <c r="EK42" s="176">
        <v>0</v>
      </c>
      <c r="EL42" s="177">
        <v>0</v>
      </c>
      <c r="EM42" s="178">
        <v>0</v>
      </c>
      <c r="EN42" s="179">
        <v>1.67</v>
      </c>
      <c r="EO42" s="180">
        <v>0</v>
      </c>
      <c r="EP42" s="181">
        <v>0</v>
      </c>
      <c r="EQ42" s="182">
        <v>8.33</v>
      </c>
      <c r="ER42" s="174">
        <v>12</v>
      </c>
      <c r="ES42" s="175">
        <f t="shared" si="15"/>
        <v>3.67</v>
      </c>
      <c r="ET42" s="176">
        <v>0</v>
      </c>
      <c r="EU42" s="177">
        <v>0</v>
      </c>
      <c r="EV42" s="178">
        <v>0</v>
      </c>
      <c r="EW42" s="179">
        <v>3.67</v>
      </c>
      <c r="EX42" s="180">
        <v>0</v>
      </c>
      <c r="EY42" s="181">
        <v>0</v>
      </c>
      <c r="EZ42" s="182">
        <v>8.33</v>
      </c>
      <c r="FA42" s="174">
        <v>10</v>
      </c>
      <c r="FB42" s="175">
        <f t="shared" si="16"/>
        <v>1.67</v>
      </c>
      <c r="FC42" s="176">
        <v>0</v>
      </c>
      <c r="FD42" s="177">
        <v>0</v>
      </c>
      <c r="FE42" s="178">
        <v>0</v>
      </c>
      <c r="FF42" s="179">
        <v>1.67</v>
      </c>
      <c r="FG42" s="180">
        <v>0</v>
      </c>
      <c r="FH42" s="181">
        <v>0</v>
      </c>
      <c r="FI42" s="182">
        <v>8.67</v>
      </c>
      <c r="FJ42" s="174">
        <v>9</v>
      </c>
      <c r="FK42" s="175">
        <f t="shared" si="17"/>
        <v>0.33000000000000007</v>
      </c>
      <c r="FL42" s="176">
        <v>0</v>
      </c>
      <c r="FM42" s="177">
        <v>0</v>
      </c>
      <c r="FN42" s="178">
        <v>0</v>
      </c>
      <c r="FO42" s="179">
        <v>0.33</v>
      </c>
      <c r="FP42" s="180">
        <v>0</v>
      </c>
      <c r="FQ42" s="181">
        <v>0</v>
      </c>
      <c r="FR42" s="182">
        <v>8.67</v>
      </c>
      <c r="FS42" s="174">
        <v>9</v>
      </c>
      <c r="FT42" s="175">
        <f t="shared" si="18"/>
        <v>0.33000000000000007</v>
      </c>
      <c r="FU42" s="176">
        <v>0</v>
      </c>
      <c r="FV42" s="177">
        <v>0</v>
      </c>
      <c r="FW42" s="178">
        <v>0</v>
      </c>
      <c r="FX42" s="179">
        <v>0.33</v>
      </c>
      <c r="FY42" s="180">
        <v>0</v>
      </c>
      <c r="FZ42" s="181">
        <v>0</v>
      </c>
      <c r="GA42" s="182">
        <v>10.33</v>
      </c>
      <c r="GB42" s="174">
        <v>9</v>
      </c>
      <c r="GC42" s="175">
        <f t="shared" si="19"/>
        <v>-1.33</v>
      </c>
      <c r="GD42" s="176">
        <v>0</v>
      </c>
      <c r="GE42" s="177">
        <v>0</v>
      </c>
      <c r="GF42" s="178">
        <v>0</v>
      </c>
      <c r="GG42" s="179">
        <v>-1.33</v>
      </c>
      <c r="GH42" s="180">
        <v>0</v>
      </c>
      <c r="GI42" s="181">
        <v>0</v>
      </c>
      <c r="GJ42" s="182">
        <v>7.33</v>
      </c>
      <c r="GK42" s="174">
        <v>9</v>
      </c>
      <c r="GL42" s="175">
        <f t="shared" si="20"/>
        <v>1.67</v>
      </c>
      <c r="GM42" s="176">
        <v>0</v>
      </c>
      <c r="GN42" s="177">
        <v>0</v>
      </c>
      <c r="GO42" s="178">
        <v>0</v>
      </c>
      <c r="GP42" s="179">
        <v>1.67</v>
      </c>
      <c r="GQ42" s="180">
        <v>0</v>
      </c>
      <c r="GR42" s="181">
        <v>0</v>
      </c>
      <c r="GS42" s="182">
        <v>8.33</v>
      </c>
      <c r="GT42" s="174">
        <v>7</v>
      </c>
      <c r="GU42" s="175">
        <f t="shared" si="21"/>
        <v>-1.33</v>
      </c>
      <c r="GV42" s="176">
        <v>0</v>
      </c>
      <c r="GW42" s="177">
        <v>0</v>
      </c>
      <c r="GX42" s="178">
        <v>0</v>
      </c>
      <c r="GY42" s="179">
        <v>-1.33</v>
      </c>
      <c r="GZ42" s="180">
        <v>0</v>
      </c>
      <c r="HA42" s="181">
        <v>0</v>
      </c>
      <c r="HB42" s="182">
        <v>8.67</v>
      </c>
      <c r="HC42" s="174">
        <v>10</v>
      </c>
      <c r="HD42" s="175">
        <f t="shared" si="22"/>
        <v>1.33</v>
      </c>
      <c r="HE42" s="176">
        <v>0</v>
      </c>
      <c r="HF42" s="177">
        <v>0</v>
      </c>
      <c r="HG42" s="178">
        <v>0</v>
      </c>
      <c r="HH42" s="179">
        <v>1.33</v>
      </c>
      <c r="HI42" s="180">
        <v>0</v>
      </c>
      <c r="HJ42" s="181">
        <v>0</v>
      </c>
      <c r="HK42" s="182">
        <v>8.67</v>
      </c>
      <c r="HL42" s="174">
        <v>10</v>
      </c>
      <c r="HM42" s="175">
        <f t="shared" si="23"/>
        <v>1.33</v>
      </c>
      <c r="HN42" s="176">
        <v>0</v>
      </c>
      <c r="HO42" s="177">
        <v>0</v>
      </c>
      <c r="HP42" s="178">
        <v>0</v>
      </c>
      <c r="HQ42" s="179">
        <v>1.33</v>
      </c>
      <c r="HR42" s="180">
        <v>0</v>
      </c>
      <c r="HS42" s="181">
        <v>0</v>
      </c>
    </row>
    <row r="43" spans="1:227" x14ac:dyDescent="0.25">
      <c r="A43" s="167" t="s">
        <v>630</v>
      </c>
      <c r="B43" s="168" t="s">
        <v>17</v>
      </c>
      <c r="C43" s="168" t="s">
        <v>631</v>
      </c>
      <c r="D43" s="168" t="s">
        <v>673</v>
      </c>
      <c r="E43" s="168" t="s">
        <v>678</v>
      </c>
      <c r="F43" s="168">
        <v>40</v>
      </c>
      <c r="G43" s="168" t="s">
        <v>449</v>
      </c>
      <c r="H43" s="169" t="s">
        <v>680</v>
      </c>
      <c r="I43" s="170">
        <v>12</v>
      </c>
      <c r="J43" s="171"/>
      <c r="K43" s="172"/>
      <c r="L43" s="173">
        <v>3.89</v>
      </c>
      <c r="M43" s="174">
        <v>5</v>
      </c>
      <c r="N43" s="175">
        <f t="shared" si="0"/>
        <v>1.1099999999999999</v>
      </c>
      <c r="O43" s="176">
        <v>0</v>
      </c>
      <c r="P43" s="177">
        <v>0</v>
      </c>
      <c r="Q43" s="178">
        <v>0</v>
      </c>
      <c r="R43" s="179">
        <v>1.1100000000000001</v>
      </c>
      <c r="S43" s="180">
        <v>0</v>
      </c>
      <c r="T43" s="181">
        <v>0</v>
      </c>
      <c r="U43" s="182">
        <v>3.95</v>
      </c>
      <c r="V43" s="174">
        <v>5</v>
      </c>
      <c r="W43" s="175">
        <f t="shared" si="1"/>
        <v>1.0499999999999998</v>
      </c>
      <c r="X43" s="176">
        <v>0</v>
      </c>
      <c r="Y43" s="177">
        <v>0</v>
      </c>
      <c r="Z43" s="178">
        <v>0</v>
      </c>
      <c r="AA43" s="179">
        <v>1.05</v>
      </c>
      <c r="AB43" s="180">
        <v>0</v>
      </c>
      <c r="AC43" s="181">
        <v>0</v>
      </c>
      <c r="AD43" s="182">
        <v>3.65</v>
      </c>
      <c r="AE43" s="174">
        <v>4</v>
      </c>
      <c r="AF43" s="175">
        <f t="shared" si="2"/>
        <v>0.35000000000000009</v>
      </c>
      <c r="AG43" s="176">
        <v>0</v>
      </c>
      <c r="AH43" s="177">
        <v>0</v>
      </c>
      <c r="AI43" s="178">
        <v>0</v>
      </c>
      <c r="AJ43" s="179">
        <v>0.35</v>
      </c>
      <c r="AK43" s="180">
        <v>0</v>
      </c>
      <c r="AL43" s="181">
        <v>0</v>
      </c>
      <c r="AM43" s="182">
        <v>3.76</v>
      </c>
      <c r="AN43" s="174">
        <v>4</v>
      </c>
      <c r="AO43" s="175">
        <f t="shared" si="3"/>
        <v>0.24000000000000021</v>
      </c>
      <c r="AP43" s="176">
        <v>0</v>
      </c>
      <c r="AQ43" s="177">
        <v>0</v>
      </c>
      <c r="AR43" s="178">
        <v>0</v>
      </c>
      <c r="AS43" s="179">
        <v>0.24</v>
      </c>
      <c r="AT43" s="180">
        <v>0</v>
      </c>
      <c r="AU43" s="181">
        <v>0</v>
      </c>
      <c r="AV43" s="182">
        <v>4.12</v>
      </c>
      <c r="AW43" s="174">
        <v>4</v>
      </c>
      <c r="AX43" s="175">
        <f t="shared" si="4"/>
        <v>-0.12000000000000011</v>
      </c>
      <c r="AY43" s="176">
        <v>0</v>
      </c>
      <c r="AZ43" s="177">
        <v>0</v>
      </c>
      <c r="BA43" s="178">
        <v>0</v>
      </c>
      <c r="BB43" s="179">
        <v>-0.12</v>
      </c>
      <c r="BC43" s="180">
        <v>0</v>
      </c>
      <c r="BD43" s="181">
        <v>0</v>
      </c>
      <c r="BE43" s="182">
        <v>4.45</v>
      </c>
      <c r="BF43" s="174">
        <v>5</v>
      </c>
      <c r="BG43" s="175">
        <f t="shared" si="5"/>
        <v>0.54999999999999982</v>
      </c>
      <c r="BH43" s="176">
        <v>0</v>
      </c>
      <c r="BI43" s="177">
        <v>0</v>
      </c>
      <c r="BJ43" s="178">
        <v>0</v>
      </c>
      <c r="BK43" s="179">
        <v>0.55000000000000004</v>
      </c>
      <c r="BL43" s="180">
        <v>0</v>
      </c>
      <c r="BM43" s="181">
        <v>0</v>
      </c>
      <c r="BN43" s="182">
        <v>5</v>
      </c>
      <c r="BO43" s="174">
        <v>5</v>
      </c>
      <c r="BP43" s="175">
        <f t="shared" si="6"/>
        <v>0</v>
      </c>
      <c r="BQ43" s="176">
        <v>0</v>
      </c>
      <c r="BR43" s="177">
        <v>0</v>
      </c>
      <c r="BS43" s="178">
        <v>0</v>
      </c>
      <c r="BT43" s="179">
        <v>0</v>
      </c>
      <c r="BU43" s="180">
        <v>0</v>
      </c>
      <c r="BV43" s="181">
        <v>0</v>
      </c>
      <c r="BW43" s="182">
        <v>4.58</v>
      </c>
      <c r="BX43" s="174">
        <v>5</v>
      </c>
      <c r="BY43" s="175">
        <f t="shared" si="7"/>
        <v>0.41999999999999993</v>
      </c>
      <c r="BZ43" s="176">
        <v>0</v>
      </c>
      <c r="CA43" s="177">
        <v>0</v>
      </c>
      <c r="CB43" s="178">
        <v>0</v>
      </c>
      <c r="CC43" s="179">
        <v>0.42</v>
      </c>
      <c r="CD43" s="180">
        <v>0</v>
      </c>
      <c r="CE43" s="181">
        <v>0</v>
      </c>
      <c r="CF43" s="182">
        <v>3.33</v>
      </c>
      <c r="CG43" s="174">
        <v>3</v>
      </c>
      <c r="CH43" s="175">
        <f t="shared" si="8"/>
        <v>-0.33000000000000007</v>
      </c>
      <c r="CI43" s="176">
        <v>0</v>
      </c>
      <c r="CJ43" s="177">
        <v>0</v>
      </c>
      <c r="CK43" s="178">
        <v>0</v>
      </c>
      <c r="CL43" s="179">
        <v>-0.33</v>
      </c>
      <c r="CM43" s="180">
        <v>0</v>
      </c>
      <c r="CN43" s="181">
        <v>0</v>
      </c>
      <c r="CO43" s="182">
        <v>4.21</v>
      </c>
      <c r="CP43" s="174">
        <v>5</v>
      </c>
      <c r="CQ43" s="175">
        <f t="shared" si="9"/>
        <v>0.79</v>
      </c>
      <c r="CR43" s="176">
        <v>0</v>
      </c>
      <c r="CS43" s="177">
        <v>0</v>
      </c>
      <c r="CT43" s="178">
        <v>0</v>
      </c>
      <c r="CU43" s="179">
        <v>0.79</v>
      </c>
      <c r="CV43" s="180">
        <v>0</v>
      </c>
      <c r="CW43" s="181">
        <v>0</v>
      </c>
      <c r="CX43" s="182">
        <v>4.3499999999999996</v>
      </c>
      <c r="CY43" s="174">
        <v>5</v>
      </c>
      <c r="CZ43" s="175">
        <f t="shared" si="10"/>
        <v>0.65000000000000036</v>
      </c>
      <c r="DA43" s="176">
        <v>0</v>
      </c>
      <c r="DB43" s="177">
        <v>0</v>
      </c>
      <c r="DC43" s="178">
        <v>0</v>
      </c>
      <c r="DD43" s="179">
        <v>0.65</v>
      </c>
      <c r="DE43" s="180">
        <v>0</v>
      </c>
      <c r="DF43" s="181">
        <v>0</v>
      </c>
      <c r="DG43" s="182">
        <v>4.26</v>
      </c>
      <c r="DH43" s="174">
        <v>6</v>
      </c>
      <c r="DI43" s="175">
        <f t="shared" si="11"/>
        <v>1.7400000000000002</v>
      </c>
      <c r="DJ43" s="176">
        <v>0</v>
      </c>
      <c r="DK43" s="177">
        <v>0</v>
      </c>
      <c r="DL43" s="178">
        <v>0</v>
      </c>
      <c r="DM43" s="179">
        <v>1.74</v>
      </c>
      <c r="DN43" s="180">
        <v>0</v>
      </c>
      <c r="DO43" s="181">
        <v>0</v>
      </c>
      <c r="DP43" s="182">
        <v>4.79</v>
      </c>
      <c r="DQ43" s="174">
        <v>5</v>
      </c>
      <c r="DR43" s="175">
        <f t="shared" si="12"/>
        <v>0.20999999999999996</v>
      </c>
      <c r="DS43" s="176">
        <v>0</v>
      </c>
      <c r="DT43" s="177">
        <v>0</v>
      </c>
      <c r="DU43" s="178">
        <v>0</v>
      </c>
      <c r="DV43" s="179">
        <v>0.21</v>
      </c>
      <c r="DW43" s="180">
        <v>0</v>
      </c>
      <c r="DX43" s="181">
        <v>0</v>
      </c>
      <c r="DY43" s="182">
        <v>5.35</v>
      </c>
      <c r="DZ43" s="174">
        <v>6</v>
      </c>
      <c r="EA43" s="175">
        <f t="shared" si="13"/>
        <v>0.65000000000000036</v>
      </c>
      <c r="EB43" s="176">
        <v>0</v>
      </c>
      <c r="EC43" s="177">
        <v>0</v>
      </c>
      <c r="ED43" s="178">
        <v>0</v>
      </c>
      <c r="EE43" s="179">
        <v>0.65</v>
      </c>
      <c r="EF43" s="180">
        <v>0</v>
      </c>
      <c r="EG43" s="181">
        <v>0</v>
      </c>
      <c r="EH43" s="182">
        <v>5.24</v>
      </c>
      <c r="EI43" s="174">
        <v>6</v>
      </c>
      <c r="EJ43" s="175">
        <f t="shared" si="14"/>
        <v>0.75999999999999979</v>
      </c>
      <c r="EK43" s="176">
        <v>0</v>
      </c>
      <c r="EL43" s="177">
        <v>0</v>
      </c>
      <c r="EM43" s="178">
        <v>0</v>
      </c>
      <c r="EN43" s="179">
        <v>0.76</v>
      </c>
      <c r="EO43" s="180">
        <v>0</v>
      </c>
      <c r="EP43" s="181">
        <v>0</v>
      </c>
      <c r="EQ43" s="182">
        <v>4.76</v>
      </c>
      <c r="ER43" s="174">
        <v>5</v>
      </c>
      <c r="ES43" s="175">
        <f t="shared" si="15"/>
        <v>0.24000000000000021</v>
      </c>
      <c r="ET43" s="176">
        <v>0</v>
      </c>
      <c r="EU43" s="177">
        <v>0</v>
      </c>
      <c r="EV43" s="178">
        <v>0</v>
      </c>
      <c r="EW43" s="179">
        <v>0.24</v>
      </c>
      <c r="EX43" s="180">
        <v>0</v>
      </c>
      <c r="EY43" s="181">
        <v>0</v>
      </c>
      <c r="EZ43" s="182">
        <v>5.41</v>
      </c>
      <c r="FA43" s="174">
        <v>1</v>
      </c>
      <c r="FB43" s="175">
        <f t="shared" si="16"/>
        <v>-4.41</v>
      </c>
      <c r="FC43" s="176">
        <v>0</v>
      </c>
      <c r="FD43" s="177">
        <v>0</v>
      </c>
      <c r="FE43" s="178">
        <v>0</v>
      </c>
      <c r="FF43" s="179">
        <v>-4.41</v>
      </c>
      <c r="FG43" s="180">
        <v>0</v>
      </c>
      <c r="FH43" s="181">
        <v>0</v>
      </c>
      <c r="FI43" s="182">
        <v>5.71</v>
      </c>
      <c r="FJ43" s="174">
        <v>1</v>
      </c>
      <c r="FK43" s="175">
        <f t="shared" si="17"/>
        <v>-4.71</v>
      </c>
      <c r="FL43" s="176">
        <v>2.4305555555555556E-2</v>
      </c>
      <c r="FM43" s="177">
        <v>0</v>
      </c>
      <c r="FN43" s="178">
        <v>0</v>
      </c>
      <c r="FO43" s="179">
        <v>-4.71</v>
      </c>
      <c r="FP43" s="180">
        <v>0</v>
      </c>
      <c r="FQ43" s="181">
        <v>0</v>
      </c>
      <c r="FR43" s="182">
        <v>4.47</v>
      </c>
      <c r="FS43" s="174">
        <v>0</v>
      </c>
      <c r="FT43" s="175">
        <f t="shared" si="18"/>
        <v>-4.47</v>
      </c>
      <c r="FU43" s="176">
        <v>2.6388888888888889E-2</v>
      </c>
      <c r="FV43" s="177">
        <v>0</v>
      </c>
      <c r="FW43" s="178">
        <v>0</v>
      </c>
      <c r="FX43" s="179">
        <v>-4.47</v>
      </c>
      <c r="FY43" s="180">
        <v>0</v>
      </c>
      <c r="FZ43" s="181">
        <v>0</v>
      </c>
      <c r="GA43" s="182">
        <v>4.6399999999999997</v>
      </c>
      <c r="GB43" s="174">
        <v>3</v>
      </c>
      <c r="GC43" s="175">
        <f t="shared" si="19"/>
        <v>-1.6399999999999997</v>
      </c>
      <c r="GD43" s="176">
        <v>0</v>
      </c>
      <c r="GE43" s="177">
        <v>0</v>
      </c>
      <c r="GF43" s="178">
        <v>0</v>
      </c>
      <c r="GG43" s="179">
        <v>-1.64</v>
      </c>
      <c r="GH43" s="180">
        <v>0</v>
      </c>
      <c r="GI43" s="181">
        <v>0</v>
      </c>
      <c r="GJ43" s="182">
        <v>5.13</v>
      </c>
      <c r="GK43" s="174">
        <v>6</v>
      </c>
      <c r="GL43" s="175">
        <f t="shared" si="20"/>
        <v>0.87000000000000011</v>
      </c>
      <c r="GM43" s="176">
        <v>0</v>
      </c>
      <c r="GN43" s="177">
        <v>0</v>
      </c>
      <c r="GO43" s="178">
        <v>0</v>
      </c>
      <c r="GP43" s="179">
        <v>0.87</v>
      </c>
      <c r="GQ43" s="180">
        <v>0</v>
      </c>
      <c r="GR43" s="181">
        <v>0</v>
      </c>
      <c r="GS43" s="182">
        <v>4.75</v>
      </c>
      <c r="GT43" s="174">
        <v>5</v>
      </c>
      <c r="GU43" s="175">
        <f t="shared" si="21"/>
        <v>0.25</v>
      </c>
      <c r="GV43" s="176">
        <v>0</v>
      </c>
      <c r="GW43" s="177">
        <v>0</v>
      </c>
      <c r="GX43" s="178">
        <v>0</v>
      </c>
      <c r="GY43" s="179">
        <v>0.25</v>
      </c>
      <c r="GZ43" s="180">
        <v>0</v>
      </c>
      <c r="HA43" s="181">
        <v>0</v>
      </c>
      <c r="HB43" s="182">
        <v>4.88</v>
      </c>
      <c r="HC43" s="174">
        <v>5</v>
      </c>
      <c r="HD43" s="175">
        <f t="shared" si="22"/>
        <v>0.12000000000000011</v>
      </c>
      <c r="HE43" s="176">
        <v>0</v>
      </c>
      <c r="HF43" s="177">
        <v>0</v>
      </c>
      <c r="HG43" s="178">
        <v>0</v>
      </c>
      <c r="HH43" s="179">
        <v>0.12</v>
      </c>
      <c r="HI43" s="180">
        <v>0</v>
      </c>
      <c r="HJ43" s="181">
        <v>0</v>
      </c>
      <c r="HK43" s="182">
        <v>4.0599999999999996</v>
      </c>
      <c r="HL43" s="174">
        <v>5</v>
      </c>
      <c r="HM43" s="175">
        <f t="shared" si="23"/>
        <v>0.94000000000000039</v>
      </c>
      <c r="HN43" s="176">
        <v>0</v>
      </c>
      <c r="HO43" s="177">
        <v>0</v>
      </c>
      <c r="HP43" s="178">
        <v>0</v>
      </c>
      <c r="HQ43" s="179">
        <v>0.94</v>
      </c>
      <c r="HR43" s="180">
        <v>0</v>
      </c>
      <c r="HS43" s="181">
        <v>0</v>
      </c>
    </row>
    <row r="44" spans="1:227" x14ac:dyDescent="0.25">
      <c r="A44" s="167" t="s">
        <v>630</v>
      </c>
      <c r="B44" s="168" t="s">
        <v>17</v>
      </c>
      <c r="C44" s="168" t="s">
        <v>631</v>
      </c>
      <c r="D44" s="168" t="s">
        <v>681</v>
      </c>
      <c r="E44" s="168" t="s">
        <v>153</v>
      </c>
      <c r="F44" s="168">
        <v>60</v>
      </c>
      <c r="G44" s="168" t="s">
        <v>133</v>
      </c>
      <c r="H44" s="169" t="s">
        <v>682</v>
      </c>
      <c r="I44" s="170">
        <v>12</v>
      </c>
      <c r="J44" s="171"/>
      <c r="K44" s="172"/>
      <c r="L44" s="173">
        <v>0</v>
      </c>
      <c r="M44" s="174">
        <v>0</v>
      </c>
      <c r="N44" s="175">
        <f t="shared" si="0"/>
        <v>0</v>
      </c>
      <c r="O44" s="176">
        <v>0</v>
      </c>
      <c r="P44" s="177">
        <v>0</v>
      </c>
      <c r="Q44" s="178">
        <v>0</v>
      </c>
      <c r="R44" s="179">
        <v>0</v>
      </c>
      <c r="S44" s="180">
        <v>0</v>
      </c>
      <c r="T44" s="181">
        <v>0</v>
      </c>
      <c r="U44" s="182">
        <v>0</v>
      </c>
      <c r="V44" s="174">
        <v>0</v>
      </c>
      <c r="W44" s="175">
        <f t="shared" si="1"/>
        <v>0</v>
      </c>
      <c r="X44" s="176">
        <v>0</v>
      </c>
      <c r="Y44" s="177">
        <v>0</v>
      </c>
      <c r="Z44" s="178">
        <v>0</v>
      </c>
      <c r="AA44" s="179">
        <v>0</v>
      </c>
      <c r="AB44" s="180">
        <v>0</v>
      </c>
      <c r="AC44" s="181">
        <v>0</v>
      </c>
      <c r="AD44" s="182">
        <v>0</v>
      </c>
      <c r="AE44" s="174">
        <v>0</v>
      </c>
      <c r="AF44" s="175">
        <f t="shared" si="2"/>
        <v>0</v>
      </c>
      <c r="AG44" s="176">
        <v>0</v>
      </c>
      <c r="AH44" s="177">
        <v>0</v>
      </c>
      <c r="AI44" s="178">
        <v>0</v>
      </c>
      <c r="AJ44" s="179">
        <v>0</v>
      </c>
      <c r="AK44" s="180">
        <v>0</v>
      </c>
      <c r="AL44" s="181">
        <v>0</v>
      </c>
      <c r="AM44" s="182">
        <v>0</v>
      </c>
      <c r="AN44" s="174">
        <v>0</v>
      </c>
      <c r="AO44" s="175">
        <f t="shared" si="3"/>
        <v>0</v>
      </c>
      <c r="AP44" s="176">
        <v>0</v>
      </c>
      <c r="AQ44" s="177">
        <v>0</v>
      </c>
      <c r="AR44" s="178">
        <v>0</v>
      </c>
      <c r="AS44" s="179">
        <v>0</v>
      </c>
      <c r="AT44" s="180">
        <v>0</v>
      </c>
      <c r="AU44" s="181">
        <v>0</v>
      </c>
      <c r="AV44" s="182">
        <v>0</v>
      </c>
      <c r="AW44" s="174">
        <v>0</v>
      </c>
      <c r="AX44" s="175">
        <f t="shared" si="4"/>
        <v>0</v>
      </c>
      <c r="AY44" s="176">
        <v>0</v>
      </c>
      <c r="AZ44" s="177">
        <v>0</v>
      </c>
      <c r="BA44" s="178">
        <v>0</v>
      </c>
      <c r="BB44" s="179">
        <v>0</v>
      </c>
      <c r="BC44" s="180">
        <v>0</v>
      </c>
      <c r="BD44" s="181">
        <v>0</v>
      </c>
      <c r="BE44" s="182">
        <v>0</v>
      </c>
      <c r="BF44" s="174">
        <v>0</v>
      </c>
      <c r="BG44" s="175">
        <f t="shared" si="5"/>
        <v>0</v>
      </c>
      <c r="BH44" s="176">
        <v>0</v>
      </c>
      <c r="BI44" s="177">
        <v>0</v>
      </c>
      <c r="BJ44" s="178">
        <v>0</v>
      </c>
      <c r="BK44" s="179">
        <v>0</v>
      </c>
      <c r="BL44" s="180">
        <v>0</v>
      </c>
      <c r="BM44" s="181">
        <v>0</v>
      </c>
      <c r="BN44" s="182">
        <v>0</v>
      </c>
      <c r="BO44" s="174">
        <v>0</v>
      </c>
      <c r="BP44" s="175">
        <f t="shared" si="6"/>
        <v>0</v>
      </c>
      <c r="BQ44" s="176">
        <v>0</v>
      </c>
      <c r="BR44" s="177">
        <v>0</v>
      </c>
      <c r="BS44" s="178">
        <v>0</v>
      </c>
      <c r="BT44" s="179">
        <v>0</v>
      </c>
      <c r="BU44" s="180">
        <v>0</v>
      </c>
      <c r="BV44" s="181">
        <v>0</v>
      </c>
      <c r="BW44" s="182">
        <v>0</v>
      </c>
      <c r="BX44" s="174">
        <v>0</v>
      </c>
      <c r="BY44" s="175">
        <f t="shared" si="7"/>
        <v>0</v>
      </c>
      <c r="BZ44" s="176">
        <v>0</v>
      </c>
      <c r="CA44" s="177">
        <v>0</v>
      </c>
      <c r="CB44" s="178">
        <v>0</v>
      </c>
      <c r="CC44" s="179">
        <v>0</v>
      </c>
      <c r="CD44" s="180">
        <v>0</v>
      </c>
      <c r="CE44" s="181">
        <v>0</v>
      </c>
      <c r="CF44" s="182">
        <v>0</v>
      </c>
      <c r="CG44" s="174">
        <v>0</v>
      </c>
      <c r="CH44" s="175">
        <f t="shared" si="8"/>
        <v>0</v>
      </c>
      <c r="CI44" s="176">
        <v>0</v>
      </c>
      <c r="CJ44" s="177">
        <v>0</v>
      </c>
      <c r="CK44" s="178">
        <v>0</v>
      </c>
      <c r="CL44" s="179">
        <v>0</v>
      </c>
      <c r="CM44" s="180">
        <v>0</v>
      </c>
      <c r="CN44" s="181">
        <v>0</v>
      </c>
      <c r="CO44" s="182">
        <v>0</v>
      </c>
      <c r="CP44" s="174">
        <v>0</v>
      </c>
      <c r="CQ44" s="175">
        <f t="shared" si="9"/>
        <v>0</v>
      </c>
      <c r="CR44" s="176">
        <v>0</v>
      </c>
      <c r="CS44" s="177">
        <v>0</v>
      </c>
      <c r="CT44" s="178">
        <v>0</v>
      </c>
      <c r="CU44" s="179">
        <v>0</v>
      </c>
      <c r="CV44" s="180">
        <v>0</v>
      </c>
      <c r="CW44" s="181">
        <v>0</v>
      </c>
      <c r="CX44" s="182">
        <v>0</v>
      </c>
      <c r="CY44" s="174">
        <v>0</v>
      </c>
      <c r="CZ44" s="175">
        <f t="shared" si="10"/>
        <v>0</v>
      </c>
      <c r="DA44" s="176">
        <v>0</v>
      </c>
      <c r="DB44" s="177">
        <v>0</v>
      </c>
      <c r="DC44" s="178">
        <v>0</v>
      </c>
      <c r="DD44" s="179">
        <v>0</v>
      </c>
      <c r="DE44" s="180">
        <v>0</v>
      </c>
      <c r="DF44" s="181">
        <v>0</v>
      </c>
      <c r="DG44" s="182">
        <v>0</v>
      </c>
      <c r="DH44" s="174">
        <v>0</v>
      </c>
      <c r="DI44" s="175">
        <f t="shared" si="11"/>
        <v>0</v>
      </c>
      <c r="DJ44" s="176">
        <v>0</v>
      </c>
      <c r="DK44" s="177">
        <v>0</v>
      </c>
      <c r="DL44" s="178">
        <v>0</v>
      </c>
      <c r="DM44" s="179">
        <v>0</v>
      </c>
      <c r="DN44" s="180">
        <v>0</v>
      </c>
      <c r="DO44" s="181">
        <v>0</v>
      </c>
      <c r="DP44" s="182">
        <v>0</v>
      </c>
      <c r="DQ44" s="174">
        <v>0</v>
      </c>
      <c r="DR44" s="175">
        <f t="shared" si="12"/>
        <v>0</v>
      </c>
      <c r="DS44" s="176">
        <v>0</v>
      </c>
      <c r="DT44" s="177">
        <v>0</v>
      </c>
      <c r="DU44" s="178">
        <v>0</v>
      </c>
      <c r="DV44" s="179">
        <v>0</v>
      </c>
      <c r="DW44" s="180">
        <v>0</v>
      </c>
      <c r="DX44" s="181">
        <v>0</v>
      </c>
      <c r="DY44" s="182">
        <v>0</v>
      </c>
      <c r="DZ44" s="174">
        <v>0</v>
      </c>
      <c r="EA44" s="175">
        <f t="shared" si="13"/>
        <v>0</v>
      </c>
      <c r="EB44" s="176">
        <v>0</v>
      </c>
      <c r="EC44" s="177">
        <v>0</v>
      </c>
      <c r="ED44" s="178">
        <v>0</v>
      </c>
      <c r="EE44" s="179">
        <v>0</v>
      </c>
      <c r="EF44" s="180">
        <v>0</v>
      </c>
      <c r="EG44" s="181">
        <v>0</v>
      </c>
      <c r="EH44" s="182">
        <v>0</v>
      </c>
      <c r="EI44" s="174">
        <v>0</v>
      </c>
      <c r="EJ44" s="175">
        <f t="shared" si="14"/>
        <v>0</v>
      </c>
      <c r="EK44" s="176">
        <v>0</v>
      </c>
      <c r="EL44" s="177">
        <v>0</v>
      </c>
      <c r="EM44" s="178">
        <v>0</v>
      </c>
      <c r="EN44" s="179">
        <v>0</v>
      </c>
      <c r="EO44" s="180">
        <v>0</v>
      </c>
      <c r="EP44" s="181">
        <v>0</v>
      </c>
      <c r="EQ44" s="182">
        <v>0</v>
      </c>
      <c r="ER44" s="174">
        <v>0</v>
      </c>
      <c r="ES44" s="175">
        <f t="shared" si="15"/>
        <v>0</v>
      </c>
      <c r="ET44" s="176">
        <v>0</v>
      </c>
      <c r="EU44" s="177">
        <v>0</v>
      </c>
      <c r="EV44" s="178">
        <v>0</v>
      </c>
      <c r="EW44" s="179">
        <v>0</v>
      </c>
      <c r="EX44" s="180">
        <v>0</v>
      </c>
      <c r="EY44" s="181">
        <v>0</v>
      </c>
      <c r="EZ44" s="182">
        <v>0</v>
      </c>
      <c r="FA44" s="174">
        <v>0</v>
      </c>
      <c r="FB44" s="175">
        <f t="shared" si="16"/>
        <v>0</v>
      </c>
      <c r="FC44" s="176">
        <v>0</v>
      </c>
      <c r="FD44" s="177">
        <v>0</v>
      </c>
      <c r="FE44" s="178">
        <v>0</v>
      </c>
      <c r="FF44" s="179">
        <v>0</v>
      </c>
      <c r="FG44" s="180">
        <v>0</v>
      </c>
      <c r="FH44" s="181">
        <v>0</v>
      </c>
      <c r="FI44" s="182">
        <v>0</v>
      </c>
      <c r="FJ44" s="174">
        <v>0</v>
      </c>
      <c r="FK44" s="175">
        <f t="shared" si="17"/>
        <v>0</v>
      </c>
      <c r="FL44" s="176">
        <v>0</v>
      </c>
      <c r="FM44" s="177">
        <v>0</v>
      </c>
      <c r="FN44" s="178">
        <v>0</v>
      </c>
      <c r="FO44" s="179">
        <v>0</v>
      </c>
      <c r="FP44" s="180">
        <v>0</v>
      </c>
      <c r="FQ44" s="181">
        <v>0</v>
      </c>
      <c r="FR44" s="182">
        <v>0</v>
      </c>
      <c r="FS44" s="174">
        <v>0</v>
      </c>
      <c r="FT44" s="175">
        <f t="shared" si="18"/>
        <v>0</v>
      </c>
      <c r="FU44" s="176">
        <v>0</v>
      </c>
      <c r="FV44" s="177">
        <v>0</v>
      </c>
      <c r="FW44" s="178">
        <v>0</v>
      </c>
      <c r="FX44" s="179">
        <v>0</v>
      </c>
      <c r="FY44" s="180">
        <v>0</v>
      </c>
      <c r="FZ44" s="181">
        <v>0</v>
      </c>
      <c r="GA44" s="182">
        <v>0</v>
      </c>
      <c r="GB44" s="174">
        <v>0</v>
      </c>
      <c r="GC44" s="175">
        <f t="shared" si="19"/>
        <v>0</v>
      </c>
      <c r="GD44" s="176">
        <v>0</v>
      </c>
      <c r="GE44" s="177">
        <v>0</v>
      </c>
      <c r="GF44" s="178">
        <v>0</v>
      </c>
      <c r="GG44" s="179">
        <v>0</v>
      </c>
      <c r="GH44" s="180">
        <v>0</v>
      </c>
      <c r="GI44" s="181">
        <v>0</v>
      </c>
      <c r="GJ44" s="182">
        <v>0</v>
      </c>
      <c r="GK44" s="174">
        <v>0</v>
      </c>
      <c r="GL44" s="175">
        <f t="shared" si="20"/>
        <v>0</v>
      </c>
      <c r="GM44" s="176">
        <v>0</v>
      </c>
      <c r="GN44" s="177">
        <v>0</v>
      </c>
      <c r="GO44" s="178">
        <v>0</v>
      </c>
      <c r="GP44" s="179">
        <v>0</v>
      </c>
      <c r="GQ44" s="180">
        <v>0</v>
      </c>
      <c r="GR44" s="181">
        <v>0</v>
      </c>
      <c r="GS44" s="182">
        <v>0</v>
      </c>
      <c r="GT44" s="174">
        <v>0</v>
      </c>
      <c r="GU44" s="175">
        <f t="shared" si="21"/>
        <v>0</v>
      </c>
      <c r="GV44" s="176">
        <v>0</v>
      </c>
      <c r="GW44" s="177">
        <v>0</v>
      </c>
      <c r="GX44" s="178">
        <v>0</v>
      </c>
      <c r="GY44" s="179">
        <v>0</v>
      </c>
      <c r="GZ44" s="180">
        <v>0</v>
      </c>
      <c r="HA44" s="181">
        <v>0</v>
      </c>
      <c r="HB44" s="182">
        <v>0</v>
      </c>
      <c r="HC44" s="174">
        <v>0</v>
      </c>
      <c r="HD44" s="175">
        <f t="shared" si="22"/>
        <v>0</v>
      </c>
      <c r="HE44" s="176">
        <v>0</v>
      </c>
      <c r="HF44" s="177">
        <v>0</v>
      </c>
      <c r="HG44" s="178">
        <v>0</v>
      </c>
      <c r="HH44" s="179">
        <v>0</v>
      </c>
      <c r="HI44" s="180">
        <v>0</v>
      </c>
      <c r="HJ44" s="181">
        <v>0</v>
      </c>
      <c r="HK44" s="182">
        <v>0</v>
      </c>
      <c r="HL44" s="174">
        <v>0</v>
      </c>
      <c r="HM44" s="175">
        <f t="shared" si="23"/>
        <v>0</v>
      </c>
      <c r="HN44" s="176">
        <v>0</v>
      </c>
      <c r="HO44" s="177">
        <v>0</v>
      </c>
      <c r="HP44" s="178">
        <v>0</v>
      </c>
      <c r="HQ44" s="179">
        <v>0</v>
      </c>
      <c r="HR44" s="180">
        <v>0</v>
      </c>
      <c r="HS44" s="181">
        <v>0</v>
      </c>
    </row>
    <row r="45" spans="1:227" x14ac:dyDescent="0.25">
      <c r="A45" s="167" t="s">
        <v>630</v>
      </c>
      <c r="B45" s="168" t="s">
        <v>17</v>
      </c>
      <c r="C45" s="168" t="s">
        <v>631</v>
      </c>
      <c r="D45" s="168" t="s">
        <v>681</v>
      </c>
      <c r="E45" s="168" t="s">
        <v>153</v>
      </c>
      <c r="F45" s="168">
        <v>60</v>
      </c>
      <c r="G45" s="168" t="s">
        <v>449</v>
      </c>
      <c r="H45" s="169" t="s">
        <v>683</v>
      </c>
      <c r="I45" s="170">
        <v>10</v>
      </c>
      <c r="J45" s="171"/>
      <c r="K45" s="172"/>
      <c r="L45" s="173">
        <v>0</v>
      </c>
      <c r="M45" s="174">
        <v>0</v>
      </c>
      <c r="N45" s="175">
        <f t="shared" si="0"/>
        <v>0</v>
      </c>
      <c r="O45" s="176">
        <v>0</v>
      </c>
      <c r="P45" s="177">
        <v>0</v>
      </c>
      <c r="Q45" s="178">
        <v>0</v>
      </c>
      <c r="R45" s="179">
        <v>0</v>
      </c>
      <c r="S45" s="180">
        <v>0</v>
      </c>
      <c r="T45" s="181">
        <v>0</v>
      </c>
      <c r="U45" s="182">
        <v>0</v>
      </c>
      <c r="V45" s="174">
        <v>0</v>
      </c>
      <c r="W45" s="175">
        <f t="shared" si="1"/>
        <v>0</v>
      </c>
      <c r="X45" s="176">
        <v>0</v>
      </c>
      <c r="Y45" s="177">
        <v>0</v>
      </c>
      <c r="Z45" s="178">
        <v>0</v>
      </c>
      <c r="AA45" s="179">
        <v>0</v>
      </c>
      <c r="AB45" s="180">
        <v>0</v>
      </c>
      <c r="AC45" s="181">
        <v>0</v>
      </c>
      <c r="AD45" s="182">
        <v>0</v>
      </c>
      <c r="AE45" s="174">
        <v>0</v>
      </c>
      <c r="AF45" s="175">
        <f t="shared" si="2"/>
        <v>0</v>
      </c>
      <c r="AG45" s="176">
        <v>0</v>
      </c>
      <c r="AH45" s="177">
        <v>0</v>
      </c>
      <c r="AI45" s="178">
        <v>0</v>
      </c>
      <c r="AJ45" s="179">
        <v>0</v>
      </c>
      <c r="AK45" s="180">
        <v>0</v>
      </c>
      <c r="AL45" s="181">
        <v>0</v>
      </c>
      <c r="AM45" s="182">
        <v>0</v>
      </c>
      <c r="AN45" s="174">
        <v>0</v>
      </c>
      <c r="AO45" s="175">
        <f t="shared" si="3"/>
        <v>0</v>
      </c>
      <c r="AP45" s="176">
        <v>0</v>
      </c>
      <c r="AQ45" s="177">
        <v>0</v>
      </c>
      <c r="AR45" s="178">
        <v>0</v>
      </c>
      <c r="AS45" s="179">
        <v>0</v>
      </c>
      <c r="AT45" s="180">
        <v>0</v>
      </c>
      <c r="AU45" s="181">
        <v>0</v>
      </c>
      <c r="AV45" s="182">
        <v>0</v>
      </c>
      <c r="AW45" s="174">
        <v>0</v>
      </c>
      <c r="AX45" s="175">
        <f t="shared" si="4"/>
        <v>0</v>
      </c>
      <c r="AY45" s="176">
        <v>0</v>
      </c>
      <c r="AZ45" s="177">
        <v>0</v>
      </c>
      <c r="BA45" s="178">
        <v>0</v>
      </c>
      <c r="BB45" s="179">
        <v>0</v>
      </c>
      <c r="BC45" s="180">
        <v>0</v>
      </c>
      <c r="BD45" s="181">
        <v>0</v>
      </c>
      <c r="BE45" s="182">
        <v>0</v>
      </c>
      <c r="BF45" s="174">
        <v>0</v>
      </c>
      <c r="BG45" s="175">
        <f t="shared" si="5"/>
        <v>0</v>
      </c>
      <c r="BH45" s="176">
        <v>0</v>
      </c>
      <c r="BI45" s="177">
        <v>0</v>
      </c>
      <c r="BJ45" s="178">
        <v>0</v>
      </c>
      <c r="BK45" s="179">
        <v>0</v>
      </c>
      <c r="BL45" s="180">
        <v>0</v>
      </c>
      <c r="BM45" s="181">
        <v>0</v>
      </c>
      <c r="BN45" s="182">
        <v>0</v>
      </c>
      <c r="BO45" s="174">
        <v>0</v>
      </c>
      <c r="BP45" s="175">
        <f t="shared" si="6"/>
        <v>0</v>
      </c>
      <c r="BQ45" s="176">
        <v>0</v>
      </c>
      <c r="BR45" s="177">
        <v>0</v>
      </c>
      <c r="BS45" s="178">
        <v>0</v>
      </c>
      <c r="BT45" s="179">
        <v>0</v>
      </c>
      <c r="BU45" s="180">
        <v>0</v>
      </c>
      <c r="BV45" s="181">
        <v>0</v>
      </c>
      <c r="BW45" s="182">
        <v>0</v>
      </c>
      <c r="BX45" s="174">
        <v>0</v>
      </c>
      <c r="BY45" s="175">
        <f t="shared" si="7"/>
        <v>0</v>
      </c>
      <c r="BZ45" s="176">
        <v>0</v>
      </c>
      <c r="CA45" s="177">
        <v>0</v>
      </c>
      <c r="CB45" s="178">
        <v>0</v>
      </c>
      <c r="CC45" s="179">
        <v>0</v>
      </c>
      <c r="CD45" s="180">
        <v>0</v>
      </c>
      <c r="CE45" s="181">
        <v>0</v>
      </c>
      <c r="CF45" s="182">
        <v>0</v>
      </c>
      <c r="CG45" s="174">
        <v>0</v>
      </c>
      <c r="CH45" s="175">
        <f t="shared" si="8"/>
        <v>0</v>
      </c>
      <c r="CI45" s="176">
        <v>0</v>
      </c>
      <c r="CJ45" s="177">
        <v>0</v>
      </c>
      <c r="CK45" s="178">
        <v>0</v>
      </c>
      <c r="CL45" s="179">
        <v>0</v>
      </c>
      <c r="CM45" s="180">
        <v>0</v>
      </c>
      <c r="CN45" s="181">
        <v>0</v>
      </c>
      <c r="CO45" s="182">
        <v>0</v>
      </c>
      <c r="CP45" s="174">
        <v>0</v>
      </c>
      <c r="CQ45" s="175">
        <f t="shared" si="9"/>
        <v>0</v>
      </c>
      <c r="CR45" s="176">
        <v>0</v>
      </c>
      <c r="CS45" s="177">
        <v>0</v>
      </c>
      <c r="CT45" s="178">
        <v>0</v>
      </c>
      <c r="CU45" s="179">
        <v>0</v>
      </c>
      <c r="CV45" s="180">
        <v>0</v>
      </c>
      <c r="CW45" s="181">
        <v>0</v>
      </c>
      <c r="CX45" s="182">
        <v>0</v>
      </c>
      <c r="CY45" s="174">
        <v>0</v>
      </c>
      <c r="CZ45" s="175">
        <f t="shared" si="10"/>
        <v>0</v>
      </c>
      <c r="DA45" s="176">
        <v>0</v>
      </c>
      <c r="DB45" s="177">
        <v>0</v>
      </c>
      <c r="DC45" s="178">
        <v>0</v>
      </c>
      <c r="DD45" s="179">
        <v>0</v>
      </c>
      <c r="DE45" s="180">
        <v>0</v>
      </c>
      <c r="DF45" s="181">
        <v>0</v>
      </c>
      <c r="DG45" s="182">
        <v>0</v>
      </c>
      <c r="DH45" s="174">
        <v>0</v>
      </c>
      <c r="DI45" s="175">
        <f t="shared" si="11"/>
        <v>0</v>
      </c>
      <c r="DJ45" s="176">
        <v>0</v>
      </c>
      <c r="DK45" s="177">
        <v>0</v>
      </c>
      <c r="DL45" s="178">
        <v>0</v>
      </c>
      <c r="DM45" s="179">
        <v>0</v>
      </c>
      <c r="DN45" s="180">
        <v>0</v>
      </c>
      <c r="DO45" s="181">
        <v>0</v>
      </c>
      <c r="DP45" s="182">
        <v>0</v>
      </c>
      <c r="DQ45" s="174">
        <v>0</v>
      </c>
      <c r="DR45" s="175">
        <f t="shared" si="12"/>
        <v>0</v>
      </c>
      <c r="DS45" s="176">
        <v>0</v>
      </c>
      <c r="DT45" s="177">
        <v>0</v>
      </c>
      <c r="DU45" s="178">
        <v>0</v>
      </c>
      <c r="DV45" s="179">
        <v>0</v>
      </c>
      <c r="DW45" s="180">
        <v>0</v>
      </c>
      <c r="DX45" s="181">
        <v>0</v>
      </c>
      <c r="DY45" s="182">
        <v>0</v>
      </c>
      <c r="DZ45" s="174">
        <v>0</v>
      </c>
      <c r="EA45" s="175">
        <f t="shared" si="13"/>
        <v>0</v>
      </c>
      <c r="EB45" s="176">
        <v>0</v>
      </c>
      <c r="EC45" s="177">
        <v>0</v>
      </c>
      <c r="ED45" s="178">
        <v>0</v>
      </c>
      <c r="EE45" s="179">
        <v>0</v>
      </c>
      <c r="EF45" s="180">
        <v>0</v>
      </c>
      <c r="EG45" s="181">
        <v>0</v>
      </c>
      <c r="EH45" s="182">
        <v>0</v>
      </c>
      <c r="EI45" s="174">
        <v>0</v>
      </c>
      <c r="EJ45" s="175">
        <f t="shared" si="14"/>
        <v>0</v>
      </c>
      <c r="EK45" s="176">
        <v>0</v>
      </c>
      <c r="EL45" s="177">
        <v>0</v>
      </c>
      <c r="EM45" s="178">
        <v>0</v>
      </c>
      <c r="EN45" s="179">
        <v>0</v>
      </c>
      <c r="EO45" s="180">
        <v>0</v>
      </c>
      <c r="EP45" s="181">
        <v>0</v>
      </c>
      <c r="EQ45" s="182">
        <v>0</v>
      </c>
      <c r="ER45" s="174">
        <v>0</v>
      </c>
      <c r="ES45" s="175">
        <f t="shared" si="15"/>
        <v>0</v>
      </c>
      <c r="ET45" s="176">
        <v>0</v>
      </c>
      <c r="EU45" s="177">
        <v>0</v>
      </c>
      <c r="EV45" s="178">
        <v>0</v>
      </c>
      <c r="EW45" s="179">
        <v>0</v>
      </c>
      <c r="EX45" s="180">
        <v>0</v>
      </c>
      <c r="EY45" s="181">
        <v>0</v>
      </c>
      <c r="EZ45" s="182">
        <v>0</v>
      </c>
      <c r="FA45" s="174">
        <v>0</v>
      </c>
      <c r="FB45" s="175">
        <f t="shared" si="16"/>
        <v>0</v>
      </c>
      <c r="FC45" s="176">
        <v>0</v>
      </c>
      <c r="FD45" s="177">
        <v>0</v>
      </c>
      <c r="FE45" s="178">
        <v>0</v>
      </c>
      <c r="FF45" s="179">
        <v>0</v>
      </c>
      <c r="FG45" s="180">
        <v>0</v>
      </c>
      <c r="FH45" s="181">
        <v>0</v>
      </c>
      <c r="FI45" s="182">
        <v>0</v>
      </c>
      <c r="FJ45" s="174">
        <v>0</v>
      </c>
      <c r="FK45" s="175">
        <f t="shared" si="17"/>
        <v>0</v>
      </c>
      <c r="FL45" s="176">
        <v>0</v>
      </c>
      <c r="FM45" s="177">
        <v>0</v>
      </c>
      <c r="FN45" s="178">
        <v>0</v>
      </c>
      <c r="FO45" s="179">
        <v>0</v>
      </c>
      <c r="FP45" s="180">
        <v>0</v>
      </c>
      <c r="FQ45" s="181">
        <v>0</v>
      </c>
      <c r="FR45" s="182">
        <v>0</v>
      </c>
      <c r="FS45" s="174">
        <v>0</v>
      </c>
      <c r="FT45" s="175">
        <f t="shared" si="18"/>
        <v>0</v>
      </c>
      <c r="FU45" s="176">
        <v>0</v>
      </c>
      <c r="FV45" s="177">
        <v>0</v>
      </c>
      <c r="FW45" s="178">
        <v>0</v>
      </c>
      <c r="FX45" s="179">
        <v>0</v>
      </c>
      <c r="FY45" s="180">
        <v>0</v>
      </c>
      <c r="FZ45" s="181">
        <v>0</v>
      </c>
      <c r="GA45" s="182">
        <v>0</v>
      </c>
      <c r="GB45" s="174">
        <v>0</v>
      </c>
      <c r="GC45" s="175">
        <f t="shared" si="19"/>
        <v>0</v>
      </c>
      <c r="GD45" s="176">
        <v>0</v>
      </c>
      <c r="GE45" s="177">
        <v>0</v>
      </c>
      <c r="GF45" s="178">
        <v>0</v>
      </c>
      <c r="GG45" s="179">
        <v>0</v>
      </c>
      <c r="GH45" s="180">
        <v>0</v>
      </c>
      <c r="GI45" s="181">
        <v>0</v>
      </c>
      <c r="GJ45" s="182">
        <v>0</v>
      </c>
      <c r="GK45" s="174">
        <v>0</v>
      </c>
      <c r="GL45" s="175">
        <f t="shared" si="20"/>
        <v>0</v>
      </c>
      <c r="GM45" s="176">
        <v>0</v>
      </c>
      <c r="GN45" s="177">
        <v>0</v>
      </c>
      <c r="GO45" s="178">
        <v>0</v>
      </c>
      <c r="GP45" s="179">
        <v>0</v>
      </c>
      <c r="GQ45" s="180">
        <v>0</v>
      </c>
      <c r="GR45" s="181">
        <v>0</v>
      </c>
      <c r="GS45" s="182">
        <v>0</v>
      </c>
      <c r="GT45" s="174">
        <v>0</v>
      </c>
      <c r="GU45" s="175">
        <f t="shared" si="21"/>
        <v>0</v>
      </c>
      <c r="GV45" s="176">
        <v>0</v>
      </c>
      <c r="GW45" s="177">
        <v>0</v>
      </c>
      <c r="GX45" s="178">
        <v>0</v>
      </c>
      <c r="GY45" s="179">
        <v>0</v>
      </c>
      <c r="GZ45" s="180">
        <v>0</v>
      </c>
      <c r="HA45" s="181">
        <v>0</v>
      </c>
      <c r="HB45" s="182">
        <v>0</v>
      </c>
      <c r="HC45" s="174">
        <v>0</v>
      </c>
      <c r="HD45" s="175">
        <f t="shared" si="22"/>
        <v>0</v>
      </c>
      <c r="HE45" s="176">
        <v>0</v>
      </c>
      <c r="HF45" s="177">
        <v>0</v>
      </c>
      <c r="HG45" s="178">
        <v>0</v>
      </c>
      <c r="HH45" s="179">
        <v>0</v>
      </c>
      <c r="HI45" s="180">
        <v>0</v>
      </c>
      <c r="HJ45" s="181">
        <v>0</v>
      </c>
      <c r="HK45" s="182">
        <v>0</v>
      </c>
      <c r="HL45" s="174">
        <v>0</v>
      </c>
      <c r="HM45" s="175">
        <f t="shared" si="23"/>
        <v>0</v>
      </c>
      <c r="HN45" s="176">
        <v>0</v>
      </c>
      <c r="HO45" s="177">
        <v>0</v>
      </c>
      <c r="HP45" s="178">
        <v>0</v>
      </c>
      <c r="HQ45" s="179">
        <v>0</v>
      </c>
      <c r="HR45" s="180">
        <v>0</v>
      </c>
      <c r="HS45" s="181">
        <v>0</v>
      </c>
    </row>
    <row r="46" spans="1:227" x14ac:dyDescent="0.25">
      <c r="A46" s="167" t="s">
        <v>630</v>
      </c>
      <c r="B46" s="168" t="s">
        <v>17</v>
      </c>
      <c r="C46" s="168" t="s">
        <v>631</v>
      </c>
      <c r="D46" s="168" t="s">
        <v>681</v>
      </c>
      <c r="E46" s="168" t="s">
        <v>153</v>
      </c>
      <c r="F46" s="168">
        <v>60</v>
      </c>
      <c r="G46" s="168" t="s">
        <v>133</v>
      </c>
      <c r="H46" s="169" t="s">
        <v>684</v>
      </c>
      <c r="I46" s="170">
        <v>10</v>
      </c>
      <c r="J46" s="171"/>
      <c r="K46" s="172"/>
      <c r="L46" s="173">
        <v>1</v>
      </c>
      <c r="M46" s="174">
        <v>3</v>
      </c>
      <c r="N46" s="175">
        <f t="shared" si="0"/>
        <v>2</v>
      </c>
      <c r="O46" s="176">
        <v>0</v>
      </c>
      <c r="P46" s="177">
        <v>0</v>
      </c>
      <c r="Q46" s="178">
        <v>0</v>
      </c>
      <c r="R46" s="179">
        <v>2</v>
      </c>
      <c r="S46" s="180">
        <v>0</v>
      </c>
      <c r="T46" s="181">
        <v>0</v>
      </c>
      <c r="U46" s="182">
        <v>1</v>
      </c>
      <c r="V46" s="174">
        <v>2</v>
      </c>
      <c r="W46" s="175">
        <f t="shared" si="1"/>
        <v>1</v>
      </c>
      <c r="X46" s="176">
        <v>0</v>
      </c>
      <c r="Y46" s="177">
        <v>0</v>
      </c>
      <c r="Z46" s="178">
        <v>0</v>
      </c>
      <c r="AA46" s="179">
        <v>1</v>
      </c>
      <c r="AB46" s="180">
        <v>0</v>
      </c>
      <c r="AC46" s="181">
        <v>0</v>
      </c>
      <c r="AD46" s="182">
        <v>1</v>
      </c>
      <c r="AE46" s="174">
        <v>1</v>
      </c>
      <c r="AF46" s="175">
        <f t="shared" si="2"/>
        <v>0</v>
      </c>
      <c r="AG46" s="176">
        <v>0</v>
      </c>
      <c r="AH46" s="177">
        <v>0</v>
      </c>
      <c r="AI46" s="178">
        <v>0</v>
      </c>
      <c r="AJ46" s="179">
        <v>0</v>
      </c>
      <c r="AK46" s="180">
        <v>0</v>
      </c>
      <c r="AL46" s="181">
        <v>0</v>
      </c>
      <c r="AM46" s="182">
        <v>1</v>
      </c>
      <c r="AN46" s="174">
        <v>0</v>
      </c>
      <c r="AO46" s="175">
        <f t="shared" si="3"/>
        <v>-1</v>
      </c>
      <c r="AP46" s="176">
        <v>0</v>
      </c>
      <c r="AQ46" s="177">
        <v>0</v>
      </c>
      <c r="AR46" s="178">
        <v>0</v>
      </c>
      <c r="AS46" s="179">
        <v>-1</v>
      </c>
      <c r="AT46" s="180">
        <v>0</v>
      </c>
      <c r="AU46" s="181">
        <v>0</v>
      </c>
      <c r="AV46" s="182">
        <v>1</v>
      </c>
      <c r="AW46" s="174">
        <v>2</v>
      </c>
      <c r="AX46" s="175">
        <f t="shared" si="4"/>
        <v>1</v>
      </c>
      <c r="AY46" s="176">
        <v>0</v>
      </c>
      <c r="AZ46" s="177">
        <v>0</v>
      </c>
      <c r="BA46" s="178">
        <v>0</v>
      </c>
      <c r="BB46" s="179">
        <v>1</v>
      </c>
      <c r="BC46" s="180">
        <v>0</v>
      </c>
      <c r="BD46" s="181">
        <v>0</v>
      </c>
      <c r="BE46" s="182">
        <v>1</v>
      </c>
      <c r="BF46" s="174">
        <v>3</v>
      </c>
      <c r="BG46" s="175">
        <f t="shared" si="5"/>
        <v>2</v>
      </c>
      <c r="BH46" s="176">
        <v>0</v>
      </c>
      <c r="BI46" s="177">
        <v>0</v>
      </c>
      <c r="BJ46" s="178">
        <v>0</v>
      </c>
      <c r="BK46" s="179">
        <v>2</v>
      </c>
      <c r="BL46" s="180">
        <v>0</v>
      </c>
      <c r="BM46" s="181">
        <v>0</v>
      </c>
      <c r="BN46" s="182">
        <v>1.33</v>
      </c>
      <c r="BO46" s="174">
        <v>2</v>
      </c>
      <c r="BP46" s="175">
        <f t="shared" si="6"/>
        <v>0.66999999999999993</v>
      </c>
      <c r="BQ46" s="176">
        <v>0</v>
      </c>
      <c r="BR46" s="177">
        <v>0</v>
      </c>
      <c r="BS46" s="178">
        <v>0</v>
      </c>
      <c r="BT46" s="179">
        <v>0.67</v>
      </c>
      <c r="BU46" s="180">
        <v>0</v>
      </c>
      <c r="BV46" s="181">
        <v>0</v>
      </c>
      <c r="BW46" s="182">
        <v>1</v>
      </c>
      <c r="BX46" s="174">
        <v>2</v>
      </c>
      <c r="BY46" s="175">
        <f t="shared" si="7"/>
        <v>1</v>
      </c>
      <c r="BZ46" s="176">
        <v>0</v>
      </c>
      <c r="CA46" s="177">
        <v>0</v>
      </c>
      <c r="CB46" s="178">
        <v>0</v>
      </c>
      <c r="CC46" s="179">
        <v>1</v>
      </c>
      <c r="CD46" s="180">
        <v>0</v>
      </c>
      <c r="CE46" s="181">
        <v>0</v>
      </c>
      <c r="CF46" s="182">
        <v>1.33</v>
      </c>
      <c r="CG46" s="174">
        <v>3</v>
      </c>
      <c r="CH46" s="175">
        <f t="shared" si="8"/>
        <v>1.67</v>
      </c>
      <c r="CI46" s="176">
        <v>0</v>
      </c>
      <c r="CJ46" s="177">
        <v>0</v>
      </c>
      <c r="CK46" s="178">
        <v>0</v>
      </c>
      <c r="CL46" s="179">
        <v>1.67</v>
      </c>
      <c r="CM46" s="180">
        <v>0</v>
      </c>
      <c r="CN46" s="181">
        <v>0</v>
      </c>
      <c r="CO46" s="182">
        <v>1.67</v>
      </c>
      <c r="CP46" s="174">
        <v>3</v>
      </c>
      <c r="CQ46" s="175">
        <f t="shared" si="9"/>
        <v>1.33</v>
      </c>
      <c r="CR46" s="176">
        <v>0</v>
      </c>
      <c r="CS46" s="177">
        <v>0</v>
      </c>
      <c r="CT46" s="178">
        <v>0</v>
      </c>
      <c r="CU46" s="179">
        <v>1.33</v>
      </c>
      <c r="CV46" s="180">
        <v>0</v>
      </c>
      <c r="CW46" s="181">
        <v>0</v>
      </c>
      <c r="CX46" s="182">
        <v>1.33</v>
      </c>
      <c r="CY46" s="174">
        <v>4</v>
      </c>
      <c r="CZ46" s="175">
        <f t="shared" si="10"/>
        <v>2.67</v>
      </c>
      <c r="DA46" s="176">
        <v>0</v>
      </c>
      <c r="DB46" s="177">
        <v>0</v>
      </c>
      <c r="DC46" s="178">
        <v>0</v>
      </c>
      <c r="DD46" s="179">
        <v>2.67</v>
      </c>
      <c r="DE46" s="180">
        <v>0</v>
      </c>
      <c r="DF46" s="181">
        <v>0</v>
      </c>
      <c r="DG46" s="182">
        <v>1</v>
      </c>
      <c r="DH46" s="174">
        <v>3</v>
      </c>
      <c r="DI46" s="175">
        <f t="shared" si="11"/>
        <v>2</v>
      </c>
      <c r="DJ46" s="176">
        <v>0</v>
      </c>
      <c r="DK46" s="177">
        <v>0</v>
      </c>
      <c r="DL46" s="178">
        <v>0</v>
      </c>
      <c r="DM46" s="179">
        <v>2</v>
      </c>
      <c r="DN46" s="180">
        <v>0</v>
      </c>
      <c r="DO46" s="181">
        <v>0</v>
      </c>
      <c r="DP46" s="182">
        <v>1.67</v>
      </c>
      <c r="DQ46" s="174">
        <v>2</v>
      </c>
      <c r="DR46" s="175">
        <f t="shared" si="12"/>
        <v>0.33000000000000007</v>
      </c>
      <c r="DS46" s="176">
        <v>0</v>
      </c>
      <c r="DT46" s="177">
        <v>0</v>
      </c>
      <c r="DU46" s="178">
        <v>0</v>
      </c>
      <c r="DV46" s="179">
        <v>0.33</v>
      </c>
      <c r="DW46" s="180">
        <v>0</v>
      </c>
      <c r="DX46" s="181">
        <v>0</v>
      </c>
      <c r="DY46" s="182">
        <v>1.33</v>
      </c>
      <c r="DZ46" s="174">
        <v>4</v>
      </c>
      <c r="EA46" s="175">
        <f t="shared" si="13"/>
        <v>2.67</v>
      </c>
      <c r="EB46" s="176">
        <v>0</v>
      </c>
      <c r="EC46" s="177">
        <v>0</v>
      </c>
      <c r="ED46" s="178">
        <v>0</v>
      </c>
      <c r="EE46" s="179">
        <v>2.67</v>
      </c>
      <c r="EF46" s="180">
        <v>0</v>
      </c>
      <c r="EG46" s="181">
        <v>0</v>
      </c>
      <c r="EH46" s="182">
        <v>1.67</v>
      </c>
      <c r="EI46" s="174">
        <v>3</v>
      </c>
      <c r="EJ46" s="175">
        <f t="shared" si="14"/>
        <v>1.33</v>
      </c>
      <c r="EK46" s="176">
        <v>0</v>
      </c>
      <c r="EL46" s="177">
        <v>0</v>
      </c>
      <c r="EM46" s="178">
        <v>0</v>
      </c>
      <c r="EN46" s="179">
        <v>1.33</v>
      </c>
      <c r="EO46" s="180">
        <v>0</v>
      </c>
      <c r="EP46" s="181">
        <v>0</v>
      </c>
      <c r="EQ46" s="182">
        <v>2</v>
      </c>
      <c r="ER46" s="174">
        <v>3</v>
      </c>
      <c r="ES46" s="175">
        <f t="shared" si="15"/>
        <v>1</v>
      </c>
      <c r="ET46" s="176">
        <v>0</v>
      </c>
      <c r="EU46" s="177">
        <v>0</v>
      </c>
      <c r="EV46" s="178">
        <v>0</v>
      </c>
      <c r="EW46" s="179">
        <v>1</v>
      </c>
      <c r="EX46" s="180">
        <v>0</v>
      </c>
      <c r="EY46" s="181">
        <v>0</v>
      </c>
      <c r="EZ46" s="182">
        <v>1</v>
      </c>
      <c r="FA46" s="174">
        <v>3</v>
      </c>
      <c r="FB46" s="175">
        <f t="shared" si="16"/>
        <v>2</v>
      </c>
      <c r="FC46" s="176">
        <v>0</v>
      </c>
      <c r="FD46" s="177">
        <v>0</v>
      </c>
      <c r="FE46" s="178">
        <v>0</v>
      </c>
      <c r="FF46" s="179">
        <v>2</v>
      </c>
      <c r="FG46" s="180">
        <v>0</v>
      </c>
      <c r="FH46" s="181">
        <v>0</v>
      </c>
      <c r="FI46" s="182">
        <v>1</v>
      </c>
      <c r="FJ46" s="174">
        <v>3</v>
      </c>
      <c r="FK46" s="175">
        <f t="shared" si="17"/>
        <v>2</v>
      </c>
      <c r="FL46" s="176">
        <v>0</v>
      </c>
      <c r="FM46" s="177">
        <v>0</v>
      </c>
      <c r="FN46" s="178">
        <v>0</v>
      </c>
      <c r="FO46" s="179">
        <v>2</v>
      </c>
      <c r="FP46" s="180">
        <v>0</v>
      </c>
      <c r="FQ46" s="181">
        <v>0</v>
      </c>
      <c r="FR46" s="182">
        <v>1.33</v>
      </c>
      <c r="FS46" s="174">
        <v>3</v>
      </c>
      <c r="FT46" s="175">
        <f t="shared" si="18"/>
        <v>1.67</v>
      </c>
      <c r="FU46" s="176">
        <v>0</v>
      </c>
      <c r="FV46" s="177">
        <v>0</v>
      </c>
      <c r="FW46" s="178">
        <v>0</v>
      </c>
      <c r="FX46" s="179">
        <v>1.67</v>
      </c>
      <c r="FY46" s="180">
        <v>0</v>
      </c>
      <c r="FZ46" s="181">
        <v>0</v>
      </c>
      <c r="GA46" s="182">
        <v>1.5</v>
      </c>
      <c r="GB46" s="174">
        <v>6</v>
      </c>
      <c r="GC46" s="175">
        <f t="shared" si="19"/>
        <v>4.5</v>
      </c>
      <c r="GD46" s="176">
        <v>0</v>
      </c>
      <c r="GE46" s="177">
        <v>0</v>
      </c>
      <c r="GF46" s="178">
        <v>0</v>
      </c>
      <c r="GG46" s="179">
        <v>4.5</v>
      </c>
      <c r="GH46" s="180">
        <v>0</v>
      </c>
      <c r="GI46" s="181">
        <v>0</v>
      </c>
      <c r="GJ46" s="182">
        <v>2</v>
      </c>
      <c r="GK46" s="174">
        <v>4</v>
      </c>
      <c r="GL46" s="175">
        <f t="shared" si="20"/>
        <v>2</v>
      </c>
      <c r="GM46" s="176">
        <v>0</v>
      </c>
      <c r="GN46" s="177">
        <v>0</v>
      </c>
      <c r="GO46" s="178">
        <v>0</v>
      </c>
      <c r="GP46" s="179">
        <v>2</v>
      </c>
      <c r="GQ46" s="180">
        <v>0</v>
      </c>
      <c r="GR46" s="181">
        <v>0</v>
      </c>
      <c r="GS46" s="182">
        <v>2</v>
      </c>
      <c r="GT46" s="174">
        <v>3</v>
      </c>
      <c r="GU46" s="175">
        <f t="shared" si="21"/>
        <v>1</v>
      </c>
      <c r="GV46" s="176">
        <v>0</v>
      </c>
      <c r="GW46" s="177">
        <v>0</v>
      </c>
      <c r="GX46" s="178">
        <v>0</v>
      </c>
      <c r="GY46" s="179">
        <v>1</v>
      </c>
      <c r="GZ46" s="180">
        <v>0</v>
      </c>
      <c r="HA46" s="181">
        <v>0</v>
      </c>
      <c r="HB46" s="182">
        <v>2</v>
      </c>
      <c r="HC46" s="174">
        <v>3</v>
      </c>
      <c r="HD46" s="175">
        <f t="shared" si="22"/>
        <v>1</v>
      </c>
      <c r="HE46" s="176">
        <v>0</v>
      </c>
      <c r="HF46" s="177">
        <v>0</v>
      </c>
      <c r="HG46" s="178">
        <v>0</v>
      </c>
      <c r="HH46" s="179">
        <v>1</v>
      </c>
      <c r="HI46" s="180">
        <v>0</v>
      </c>
      <c r="HJ46" s="181">
        <v>0</v>
      </c>
      <c r="HK46" s="182">
        <v>2</v>
      </c>
      <c r="HL46" s="174">
        <v>4</v>
      </c>
      <c r="HM46" s="175">
        <f t="shared" si="23"/>
        <v>2</v>
      </c>
      <c r="HN46" s="176">
        <v>0</v>
      </c>
      <c r="HO46" s="177">
        <v>0</v>
      </c>
      <c r="HP46" s="178">
        <v>0</v>
      </c>
      <c r="HQ46" s="179">
        <v>2</v>
      </c>
      <c r="HR46" s="180">
        <v>0</v>
      </c>
      <c r="HS46" s="181">
        <v>0</v>
      </c>
    </row>
    <row r="47" spans="1:227" x14ac:dyDescent="0.25">
      <c r="A47" s="167" t="s">
        <v>630</v>
      </c>
      <c r="B47" s="168" t="s">
        <v>17</v>
      </c>
      <c r="C47" s="168" t="s">
        <v>631</v>
      </c>
      <c r="D47" s="168" t="s">
        <v>681</v>
      </c>
      <c r="E47" s="168" t="s">
        <v>153</v>
      </c>
      <c r="F47" s="168">
        <v>60</v>
      </c>
      <c r="G47" s="168" t="s">
        <v>133</v>
      </c>
      <c r="H47" s="169" t="s">
        <v>685</v>
      </c>
      <c r="I47" s="170">
        <v>12</v>
      </c>
      <c r="J47" s="171"/>
      <c r="K47" s="172"/>
      <c r="L47" s="173">
        <v>6.67</v>
      </c>
      <c r="M47" s="174">
        <v>7</v>
      </c>
      <c r="N47" s="175">
        <f t="shared" si="0"/>
        <v>0.33000000000000007</v>
      </c>
      <c r="O47" s="176">
        <v>0</v>
      </c>
      <c r="P47" s="177">
        <v>0</v>
      </c>
      <c r="Q47" s="178">
        <v>0</v>
      </c>
      <c r="R47" s="179">
        <v>0.33</v>
      </c>
      <c r="S47" s="180">
        <v>0</v>
      </c>
      <c r="T47" s="181">
        <v>0</v>
      </c>
      <c r="U47" s="182">
        <v>6</v>
      </c>
      <c r="V47" s="174">
        <v>5</v>
      </c>
      <c r="W47" s="175">
        <f t="shared" si="1"/>
        <v>-1</v>
      </c>
      <c r="X47" s="176">
        <v>0</v>
      </c>
      <c r="Y47" s="177">
        <v>0</v>
      </c>
      <c r="Z47" s="178">
        <v>0</v>
      </c>
      <c r="AA47" s="179">
        <v>-1</v>
      </c>
      <c r="AB47" s="180">
        <v>0</v>
      </c>
      <c r="AC47" s="181">
        <v>0</v>
      </c>
      <c r="AD47" s="182">
        <v>5.33</v>
      </c>
      <c r="AE47" s="174">
        <v>5</v>
      </c>
      <c r="AF47" s="175">
        <f t="shared" si="2"/>
        <v>-0.33000000000000007</v>
      </c>
      <c r="AG47" s="176">
        <v>0</v>
      </c>
      <c r="AH47" s="177">
        <v>0</v>
      </c>
      <c r="AI47" s="178">
        <v>0</v>
      </c>
      <c r="AJ47" s="179">
        <v>-0.33</v>
      </c>
      <c r="AK47" s="180">
        <v>0</v>
      </c>
      <c r="AL47" s="181">
        <v>0</v>
      </c>
      <c r="AM47" s="182">
        <v>4.67</v>
      </c>
      <c r="AN47" s="174">
        <v>5</v>
      </c>
      <c r="AO47" s="175">
        <f t="shared" si="3"/>
        <v>0.33000000000000007</v>
      </c>
      <c r="AP47" s="176">
        <v>0</v>
      </c>
      <c r="AQ47" s="177">
        <v>0</v>
      </c>
      <c r="AR47" s="178">
        <v>0</v>
      </c>
      <c r="AS47" s="179">
        <v>0.33</v>
      </c>
      <c r="AT47" s="180">
        <v>0</v>
      </c>
      <c r="AU47" s="181">
        <v>0</v>
      </c>
      <c r="AV47" s="182">
        <v>4.67</v>
      </c>
      <c r="AW47" s="174">
        <v>6</v>
      </c>
      <c r="AX47" s="175">
        <f t="shared" si="4"/>
        <v>1.33</v>
      </c>
      <c r="AY47" s="176">
        <v>0</v>
      </c>
      <c r="AZ47" s="177">
        <v>0</v>
      </c>
      <c r="BA47" s="178">
        <v>0</v>
      </c>
      <c r="BB47" s="179">
        <v>1.33</v>
      </c>
      <c r="BC47" s="180">
        <v>0</v>
      </c>
      <c r="BD47" s="181">
        <v>0</v>
      </c>
      <c r="BE47" s="182">
        <v>5</v>
      </c>
      <c r="BF47" s="174">
        <v>3</v>
      </c>
      <c r="BG47" s="175">
        <f t="shared" si="5"/>
        <v>-2</v>
      </c>
      <c r="BH47" s="176">
        <v>0</v>
      </c>
      <c r="BI47" s="177">
        <v>0</v>
      </c>
      <c r="BJ47" s="178">
        <v>0</v>
      </c>
      <c r="BK47" s="179">
        <v>-2</v>
      </c>
      <c r="BL47" s="180">
        <v>0</v>
      </c>
      <c r="BM47" s="181">
        <v>0</v>
      </c>
      <c r="BN47" s="182">
        <v>5.67</v>
      </c>
      <c r="BO47" s="174">
        <v>5</v>
      </c>
      <c r="BP47" s="175">
        <f t="shared" si="6"/>
        <v>-0.66999999999999993</v>
      </c>
      <c r="BQ47" s="176">
        <v>0</v>
      </c>
      <c r="BR47" s="177">
        <v>0</v>
      </c>
      <c r="BS47" s="178">
        <v>0</v>
      </c>
      <c r="BT47" s="179">
        <v>-0.67</v>
      </c>
      <c r="BU47" s="180">
        <v>0</v>
      </c>
      <c r="BV47" s="181">
        <v>0</v>
      </c>
      <c r="BW47" s="182">
        <v>7.67</v>
      </c>
      <c r="BX47" s="174">
        <v>5</v>
      </c>
      <c r="BY47" s="175">
        <f t="shared" si="7"/>
        <v>-2.67</v>
      </c>
      <c r="BZ47" s="176">
        <v>0</v>
      </c>
      <c r="CA47" s="177">
        <v>0</v>
      </c>
      <c r="CB47" s="178">
        <v>0</v>
      </c>
      <c r="CC47" s="179">
        <v>-2.67</v>
      </c>
      <c r="CD47" s="180">
        <v>0</v>
      </c>
      <c r="CE47" s="181">
        <v>0</v>
      </c>
      <c r="CF47" s="182">
        <v>9</v>
      </c>
      <c r="CG47" s="174">
        <v>5</v>
      </c>
      <c r="CH47" s="175">
        <f t="shared" si="8"/>
        <v>-4</v>
      </c>
      <c r="CI47" s="176">
        <v>0</v>
      </c>
      <c r="CJ47" s="177">
        <v>0</v>
      </c>
      <c r="CK47" s="178">
        <v>0</v>
      </c>
      <c r="CL47" s="179">
        <v>-4</v>
      </c>
      <c r="CM47" s="180">
        <v>0</v>
      </c>
      <c r="CN47" s="181">
        <v>0</v>
      </c>
      <c r="CO47" s="182">
        <v>9.67</v>
      </c>
      <c r="CP47" s="174">
        <v>6</v>
      </c>
      <c r="CQ47" s="175">
        <f t="shared" si="9"/>
        <v>-3.67</v>
      </c>
      <c r="CR47" s="176">
        <v>0</v>
      </c>
      <c r="CS47" s="177">
        <v>0</v>
      </c>
      <c r="CT47" s="178">
        <v>0</v>
      </c>
      <c r="CU47" s="179">
        <v>-3.67</v>
      </c>
      <c r="CV47" s="180">
        <v>0</v>
      </c>
      <c r="CW47" s="181">
        <v>0</v>
      </c>
      <c r="CX47" s="182">
        <v>10.33</v>
      </c>
      <c r="CY47" s="174">
        <v>7</v>
      </c>
      <c r="CZ47" s="175">
        <f t="shared" si="10"/>
        <v>-3.33</v>
      </c>
      <c r="DA47" s="176">
        <v>0</v>
      </c>
      <c r="DB47" s="177">
        <v>0</v>
      </c>
      <c r="DC47" s="178">
        <v>0</v>
      </c>
      <c r="DD47" s="179">
        <v>-3.33</v>
      </c>
      <c r="DE47" s="180">
        <v>0</v>
      </c>
      <c r="DF47" s="181">
        <v>0</v>
      </c>
      <c r="DG47" s="182">
        <v>9.33</v>
      </c>
      <c r="DH47" s="174">
        <v>7</v>
      </c>
      <c r="DI47" s="175">
        <f t="shared" si="11"/>
        <v>-2.33</v>
      </c>
      <c r="DJ47" s="176">
        <v>0</v>
      </c>
      <c r="DK47" s="177">
        <v>0</v>
      </c>
      <c r="DL47" s="178">
        <v>0</v>
      </c>
      <c r="DM47" s="179">
        <v>-2.33</v>
      </c>
      <c r="DN47" s="180">
        <v>0</v>
      </c>
      <c r="DO47" s="181">
        <v>0</v>
      </c>
      <c r="DP47" s="182">
        <v>10</v>
      </c>
      <c r="DQ47" s="174">
        <v>7</v>
      </c>
      <c r="DR47" s="175">
        <f t="shared" si="12"/>
        <v>-3</v>
      </c>
      <c r="DS47" s="176">
        <v>0</v>
      </c>
      <c r="DT47" s="177">
        <v>0</v>
      </c>
      <c r="DU47" s="178">
        <v>0</v>
      </c>
      <c r="DV47" s="179">
        <v>-3</v>
      </c>
      <c r="DW47" s="180">
        <v>0</v>
      </c>
      <c r="DX47" s="181">
        <v>0</v>
      </c>
      <c r="DY47" s="182">
        <v>9</v>
      </c>
      <c r="DZ47" s="174">
        <v>7</v>
      </c>
      <c r="EA47" s="175">
        <f t="shared" si="13"/>
        <v>-2</v>
      </c>
      <c r="EB47" s="176">
        <v>0</v>
      </c>
      <c r="EC47" s="177">
        <v>0</v>
      </c>
      <c r="ED47" s="178">
        <v>0</v>
      </c>
      <c r="EE47" s="179">
        <v>-2</v>
      </c>
      <c r="EF47" s="180">
        <v>0</v>
      </c>
      <c r="EG47" s="181">
        <v>0</v>
      </c>
      <c r="EH47" s="182">
        <v>9.67</v>
      </c>
      <c r="EI47" s="174">
        <v>9</v>
      </c>
      <c r="EJ47" s="175">
        <f t="shared" si="14"/>
        <v>-0.66999999999999993</v>
      </c>
      <c r="EK47" s="176">
        <v>0</v>
      </c>
      <c r="EL47" s="177">
        <v>0</v>
      </c>
      <c r="EM47" s="178">
        <v>0</v>
      </c>
      <c r="EN47" s="179">
        <v>-0.67</v>
      </c>
      <c r="EO47" s="180">
        <v>0</v>
      </c>
      <c r="EP47" s="181">
        <v>0</v>
      </c>
      <c r="EQ47" s="182">
        <v>8.33</v>
      </c>
      <c r="ER47" s="174">
        <v>9</v>
      </c>
      <c r="ES47" s="175">
        <f t="shared" si="15"/>
        <v>0.66999999999999993</v>
      </c>
      <c r="ET47" s="176">
        <v>0</v>
      </c>
      <c r="EU47" s="177">
        <v>0</v>
      </c>
      <c r="EV47" s="178">
        <v>0</v>
      </c>
      <c r="EW47" s="179">
        <v>0.67</v>
      </c>
      <c r="EX47" s="180">
        <v>0</v>
      </c>
      <c r="EY47" s="181">
        <v>0</v>
      </c>
      <c r="EZ47" s="182">
        <v>9.33</v>
      </c>
      <c r="FA47" s="174">
        <v>10</v>
      </c>
      <c r="FB47" s="175">
        <f t="shared" si="16"/>
        <v>0.66999999999999993</v>
      </c>
      <c r="FC47" s="176">
        <v>0</v>
      </c>
      <c r="FD47" s="177">
        <v>0</v>
      </c>
      <c r="FE47" s="178">
        <v>0</v>
      </c>
      <c r="FF47" s="179">
        <v>0.67</v>
      </c>
      <c r="FG47" s="180">
        <v>0</v>
      </c>
      <c r="FH47" s="181">
        <v>0</v>
      </c>
      <c r="FI47" s="182">
        <v>8.33</v>
      </c>
      <c r="FJ47" s="174">
        <v>7</v>
      </c>
      <c r="FK47" s="175">
        <f t="shared" si="17"/>
        <v>-1.33</v>
      </c>
      <c r="FL47" s="176">
        <v>0</v>
      </c>
      <c r="FM47" s="177">
        <v>0</v>
      </c>
      <c r="FN47" s="178">
        <v>0</v>
      </c>
      <c r="FO47" s="179">
        <v>-1.33</v>
      </c>
      <c r="FP47" s="180">
        <v>0</v>
      </c>
      <c r="FQ47" s="181">
        <v>0</v>
      </c>
      <c r="FR47" s="182">
        <v>5.67</v>
      </c>
      <c r="FS47" s="174">
        <v>7</v>
      </c>
      <c r="FT47" s="175">
        <f t="shared" si="18"/>
        <v>1.33</v>
      </c>
      <c r="FU47" s="176">
        <v>0</v>
      </c>
      <c r="FV47" s="177">
        <v>0</v>
      </c>
      <c r="FW47" s="178">
        <v>0</v>
      </c>
      <c r="FX47" s="179">
        <v>1.33</v>
      </c>
      <c r="FY47" s="180">
        <v>0</v>
      </c>
      <c r="FZ47" s="181">
        <v>0</v>
      </c>
      <c r="GA47" s="182">
        <v>5.33</v>
      </c>
      <c r="GB47" s="174">
        <v>7</v>
      </c>
      <c r="GC47" s="175">
        <f t="shared" si="19"/>
        <v>1.67</v>
      </c>
      <c r="GD47" s="176">
        <v>0</v>
      </c>
      <c r="GE47" s="177">
        <v>0</v>
      </c>
      <c r="GF47" s="178">
        <v>0</v>
      </c>
      <c r="GG47" s="179">
        <v>1.67</v>
      </c>
      <c r="GH47" s="180">
        <v>0</v>
      </c>
      <c r="GI47" s="181">
        <v>0</v>
      </c>
      <c r="GJ47" s="182">
        <v>6.67</v>
      </c>
      <c r="GK47" s="174">
        <v>5</v>
      </c>
      <c r="GL47" s="175">
        <f t="shared" si="20"/>
        <v>-1.67</v>
      </c>
      <c r="GM47" s="176">
        <v>0</v>
      </c>
      <c r="GN47" s="177">
        <v>0</v>
      </c>
      <c r="GO47" s="178">
        <v>0</v>
      </c>
      <c r="GP47" s="179">
        <v>-1.67</v>
      </c>
      <c r="GQ47" s="180">
        <v>0</v>
      </c>
      <c r="GR47" s="181">
        <v>0</v>
      </c>
      <c r="GS47" s="182">
        <v>6.67</v>
      </c>
      <c r="GT47" s="174">
        <v>4</v>
      </c>
      <c r="GU47" s="175">
        <f t="shared" si="21"/>
        <v>-2.67</v>
      </c>
      <c r="GV47" s="176">
        <v>0</v>
      </c>
      <c r="GW47" s="177">
        <v>0</v>
      </c>
      <c r="GX47" s="178">
        <v>0</v>
      </c>
      <c r="GY47" s="179">
        <v>-2.67</v>
      </c>
      <c r="GZ47" s="180">
        <v>0</v>
      </c>
      <c r="HA47" s="181">
        <v>0</v>
      </c>
      <c r="HB47" s="182">
        <v>6</v>
      </c>
      <c r="HC47" s="174">
        <v>4</v>
      </c>
      <c r="HD47" s="175">
        <f t="shared" si="22"/>
        <v>-2</v>
      </c>
      <c r="HE47" s="176">
        <v>0</v>
      </c>
      <c r="HF47" s="177">
        <v>0</v>
      </c>
      <c r="HG47" s="178">
        <v>0</v>
      </c>
      <c r="HH47" s="179">
        <v>-2</v>
      </c>
      <c r="HI47" s="180">
        <v>0</v>
      </c>
      <c r="HJ47" s="181">
        <v>0</v>
      </c>
      <c r="HK47" s="182">
        <v>5.67</v>
      </c>
      <c r="HL47" s="174">
        <v>5</v>
      </c>
      <c r="HM47" s="175">
        <f t="shared" si="23"/>
        <v>-0.66999999999999993</v>
      </c>
      <c r="HN47" s="176">
        <v>0</v>
      </c>
      <c r="HO47" s="177">
        <v>0</v>
      </c>
      <c r="HP47" s="178">
        <v>0</v>
      </c>
      <c r="HQ47" s="179">
        <v>-0.67</v>
      </c>
      <c r="HR47" s="180">
        <v>0</v>
      </c>
      <c r="HS47" s="181">
        <v>0</v>
      </c>
    </row>
    <row r="48" spans="1:227" x14ac:dyDescent="0.25">
      <c r="A48" s="167" t="s">
        <v>630</v>
      </c>
      <c r="B48" s="168" t="s">
        <v>17</v>
      </c>
      <c r="C48" s="168" t="s">
        <v>631</v>
      </c>
      <c r="D48" s="168" t="s">
        <v>681</v>
      </c>
      <c r="E48" s="168" t="s">
        <v>153</v>
      </c>
      <c r="F48" s="168">
        <v>60</v>
      </c>
      <c r="G48" s="168" t="s">
        <v>141</v>
      </c>
      <c r="H48" s="169" t="s">
        <v>686</v>
      </c>
      <c r="I48" s="170">
        <v>0.1</v>
      </c>
      <c r="J48" s="171"/>
      <c r="K48" s="172"/>
      <c r="L48" s="173">
        <v>0</v>
      </c>
      <c r="M48" s="174">
        <v>0</v>
      </c>
      <c r="N48" s="175">
        <f t="shared" si="0"/>
        <v>0</v>
      </c>
      <c r="O48" s="176">
        <v>0</v>
      </c>
      <c r="P48" s="177">
        <v>0</v>
      </c>
      <c r="Q48" s="178">
        <v>0</v>
      </c>
      <c r="R48" s="179">
        <v>0</v>
      </c>
      <c r="S48" s="180">
        <v>0</v>
      </c>
      <c r="T48" s="181">
        <v>0</v>
      </c>
      <c r="U48" s="182">
        <v>0</v>
      </c>
      <c r="V48" s="174">
        <v>0</v>
      </c>
      <c r="W48" s="175">
        <f t="shared" si="1"/>
        <v>0</v>
      </c>
      <c r="X48" s="176">
        <v>0</v>
      </c>
      <c r="Y48" s="177">
        <v>0</v>
      </c>
      <c r="Z48" s="178">
        <v>0</v>
      </c>
      <c r="AA48" s="179">
        <v>0</v>
      </c>
      <c r="AB48" s="180">
        <v>0</v>
      </c>
      <c r="AC48" s="181">
        <v>0</v>
      </c>
      <c r="AD48" s="182">
        <v>0</v>
      </c>
      <c r="AE48" s="174">
        <v>0</v>
      </c>
      <c r="AF48" s="175">
        <f t="shared" si="2"/>
        <v>0</v>
      </c>
      <c r="AG48" s="176">
        <v>0</v>
      </c>
      <c r="AH48" s="177">
        <v>0</v>
      </c>
      <c r="AI48" s="178">
        <v>0</v>
      </c>
      <c r="AJ48" s="179">
        <v>0</v>
      </c>
      <c r="AK48" s="180">
        <v>0</v>
      </c>
      <c r="AL48" s="181">
        <v>0</v>
      </c>
      <c r="AM48" s="182">
        <v>0</v>
      </c>
      <c r="AN48" s="174">
        <v>0</v>
      </c>
      <c r="AO48" s="175">
        <f t="shared" si="3"/>
        <v>0</v>
      </c>
      <c r="AP48" s="176">
        <v>0</v>
      </c>
      <c r="AQ48" s="177">
        <v>0</v>
      </c>
      <c r="AR48" s="178">
        <v>0</v>
      </c>
      <c r="AS48" s="179">
        <v>0</v>
      </c>
      <c r="AT48" s="180">
        <v>0</v>
      </c>
      <c r="AU48" s="181">
        <v>0</v>
      </c>
      <c r="AV48" s="182">
        <v>0</v>
      </c>
      <c r="AW48" s="174">
        <v>0</v>
      </c>
      <c r="AX48" s="175">
        <f t="shared" si="4"/>
        <v>0</v>
      </c>
      <c r="AY48" s="176">
        <v>0</v>
      </c>
      <c r="AZ48" s="177">
        <v>0</v>
      </c>
      <c r="BA48" s="178">
        <v>0</v>
      </c>
      <c r="BB48" s="179">
        <v>0</v>
      </c>
      <c r="BC48" s="180">
        <v>0</v>
      </c>
      <c r="BD48" s="181">
        <v>0</v>
      </c>
      <c r="BE48" s="182">
        <v>0</v>
      </c>
      <c r="BF48" s="174">
        <v>0</v>
      </c>
      <c r="BG48" s="175">
        <f t="shared" si="5"/>
        <v>0</v>
      </c>
      <c r="BH48" s="176">
        <v>0</v>
      </c>
      <c r="BI48" s="177">
        <v>0</v>
      </c>
      <c r="BJ48" s="178">
        <v>0</v>
      </c>
      <c r="BK48" s="179">
        <v>0</v>
      </c>
      <c r="BL48" s="180">
        <v>0</v>
      </c>
      <c r="BM48" s="181">
        <v>0</v>
      </c>
      <c r="BN48" s="182">
        <v>0</v>
      </c>
      <c r="BO48" s="174">
        <v>0</v>
      </c>
      <c r="BP48" s="175">
        <f t="shared" si="6"/>
        <v>0</v>
      </c>
      <c r="BQ48" s="176">
        <v>0</v>
      </c>
      <c r="BR48" s="177">
        <v>0</v>
      </c>
      <c r="BS48" s="178">
        <v>0</v>
      </c>
      <c r="BT48" s="179">
        <v>0</v>
      </c>
      <c r="BU48" s="180">
        <v>0</v>
      </c>
      <c r="BV48" s="181">
        <v>0</v>
      </c>
      <c r="BW48" s="182">
        <v>0</v>
      </c>
      <c r="BX48" s="174">
        <v>0</v>
      </c>
      <c r="BY48" s="175">
        <f t="shared" si="7"/>
        <v>0</v>
      </c>
      <c r="BZ48" s="176">
        <v>0</v>
      </c>
      <c r="CA48" s="177">
        <v>0</v>
      </c>
      <c r="CB48" s="178">
        <v>0</v>
      </c>
      <c r="CC48" s="179">
        <v>0</v>
      </c>
      <c r="CD48" s="180">
        <v>0</v>
      </c>
      <c r="CE48" s="181">
        <v>0</v>
      </c>
      <c r="CF48" s="182">
        <v>0</v>
      </c>
      <c r="CG48" s="174">
        <v>0</v>
      </c>
      <c r="CH48" s="175">
        <f t="shared" si="8"/>
        <v>0</v>
      </c>
      <c r="CI48" s="176">
        <v>0</v>
      </c>
      <c r="CJ48" s="177">
        <v>0</v>
      </c>
      <c r="CK48" s="178">
        <v>0</v>
      </c>
      <c r="CL48" s="179">
        <v>0</v>
      </c>
      <c r="CM48" s="180">
        <v>0</v>
      </c>
      <c r="CN48" s="181">
        <v>0</v>
      </c>
      <c r="CO48" s="182">
        <v>0</v>
      </c>
      <c r="CP48" s="174">
        <v>0</v>
      </c>
      <c r="CQ48" s="175">
        <f t="shared" si="9"/>
        <v>0</v>
      </c>
      <c r="CR48" s="176">
        <v>0</v>
      </c>
      <c r="CS48" s="177">
        <v>0</v>
      </c>
      <c r="CT48" s="178">
        <v>0</v>
      </c>
      <c r="CU48" s="179">
        <v>0</v>
      </c>
      <c r="CV48" s="180">
        <v>0</v>
      </c>
      <c r="CW48" s="181">
        <v>0</v>
      </c>
      <c r="CX48" s="182">
        <v>0</v>
      </c>
      <c r="CY48" s="174">
        <v>0</v>
      </c>
      <c r="CZ48" s="175">
        <f t="shared" si="10"/>
        <v>0</v>
      </c>
      <c r="DA48" s="176">
        <v>0</v>
      </c>
      <c r="DB48" s="177">
        <v>0</v>
      </c>
      <c r="DC48" s="178">
        <v>0</v>
      </c>
      <c r="DD48" s="179">
        <v>0</v>
      </c>
      <c r="DE48" s="180">
        <v>0</v>
      </c>
      <c r="DF48" s="181">
        <v>0</v>
      </c>
      <c r="DG48" s="182">
        <v>0</v>
      </c>
      <c r="DH48" s="174">
        <v>0</v>
      </c>
      <c r="DI48" s="175">
        <f t="shared" si="11"/>
        <v>0</v>
      </c>
      <c r="DJ48" s="176">
        <v>0</v>
      </c>
      <c r="DK48" s="177">
        <v>0</v>
      </c>
      <c r="DL48" s="178">
        <v>0</v>
      </c>
      <c r="DM48" s="179">
        <v>0</v>
      </c>
      <c r="DN48" s="180">
        <v>0</v>
      </c>
      <c r="DO48" s="181">
        <v>0</v>
      </c>
      <c r="DP48" s="182">
        <v>0</v>
      </c>
      <c r="DQ48" s="174">
        <v>0</v>
      </c>
      <c r="DR48" s="175">
        <f t="shared" si="12"/>
        <v>0</v>
      </c>
      <c r="DS48" s="176">
        <v>0</v>
      </c>
      <c r="DT48" s="177">
        <v>0</v>
      </c>
      <c r="DU48" s="178">
        <v>0</v>
      </c>
      <c r="DV48" s="179">
        <v>0</v>
      </c>
      <c r="DW48" s="180">
        <v>0</v>
      </c>
      <c r="DX48" s="181">
        <v>0</v>
      </c>
      <c r="DY48" s="182">
        <v>0</v>
      </c>
      <c r="DZ48" s="174">
        <v>0</v>
      </c>
      <c r="EA48" s="175">
        <f t="shared" si="13"/>
        <v>0</v>
      </c>
      <c r="EB48" s="176">
        <v>0</v>
      </c>
      <c r="EC48" s="177">
        <v>0</v>
      </c>
      <c r="ED48" s="178">
        <v>0</v>
      </c>
      <c r="EE48" s="179">
        <v>0</v>
      </c>
      <c r="EF48" s="180">
        <v>0</v>
      </c>
      <c r="EG48" s="181">
        <v>0</v>
      </c>
      <c r="EH48" s="182">
        <v>0</v>
      </c>
      <c r="EI48" s="174">
        <v>0</v>
      </c>
      <c r="EJ48" s="175">
        <f t="shared" si="14"/>
        <v>0</v>
      </c>
      <c r="EK48" s="176">
        <v>0</v>
      </c>
      <c r="EL48" s="177">
        <v>0</v>
      </c>
      <c r="EM48" s="178">
        <v>0</v>
      </c>
      <c r="EN48" s="179">
        <v>0</v>
      </c>
      <c r="EO48" s="180">
        <v>0</v>
      </c>
      <c r="EP48" s="181">
        <v>0</v>
      </c>
      <c r="EQ48" s="182">
        <v>0</v>
      </c>
      <c r="ER48" s="174">
        <v>0</v>
      </c>
      <c r="ES48" s="175">
        <f t="shared" si="15"/>
        <v>0</v>
      </c>
      <c r="ET48" s="176">
        <v>0</v>
      </c>
      <c r="EU48" s="177">
        <v>0</v>
      </c>
      <c r="EV48" s="178">
        <v>0</v>
      </c>
      <c r="EW48" s="179">
        <v>0</v>
      </c>
      <c r="EX48" s="180">
        <v>0</v>
      </c>
      <c r="EY48" s="181">
        <v>0</v>
      </c>
      <c r="EZ48" s="182">
        <v>0</v>
      </c>
      <c r="FA48" s="174">
        <v>0</v>
      </c>
      <c r="FB48" s="175">
        <f t="shared" si="16"/>
        <v>0</v>
      </c>
      <c r="FC48" s="176">
        <v>0</v>
      </c>
      <c r="FD48" s="177">
        <v>0</v>
      </c>
      <c r="FE48" s="178">
        <v>0</v>
      </c>
      <c r="FF48" s="179">
        <v>0</v>
      </c>
      <c r="FG48" s="180">
        <v>0</v>
      </c>
      <c r="FH48" s="181">
        <v>0</v>
      </c>
      <c r="FI48" s="182">
        <v>0</v>
      </c>
      <c r="FJ48" s="174">
        <v>0</v>
      </c>
      <c r="FK48" s="175">
        <f t="shared" si="17"/>
        <v>0</v>
      </c>
      <c r="FL48" s="176">
        <v>0</v>
      </c>
      <c r="FM48" s="177">
        <v>0</v>
      </c>
      <c r="FN48" s="178">
        <v>0</v>
      </c>
      <c r="FO48" s="179">
        <v>0</v>
      </c>
      <c r="FP48" s="180">
        <v>0</v>
      </c>
      <c r="FQ48" s="181">
        <v>0</v>
      </c>
      <c r="FR48" s="182">
        <v>0</v>
      </c>
      <c r="FS48" s="174">
        <v>0</v>
      </c>
      <c r="FT48" s="175">
        <f t="shared" si="18"/>
        <v>0</v>
      </c>
      <c r="FU48" s="176">
        <v>0</v>
      </c>
      <c r="FV48" s="177">
        <v>0</v>
      </c>
      <c r="FW48" s="178">
        <v>0</v>
      </c>
      <c r="FX48" s="179">
        <v>0</v>
      </c>
      <c r="FY48" s="180">
        <v>0</v>
      </c>
      <c r="FZ48" s="181">
        <v>0</v>
      </c>
      <c r="GA48" s="182">
        <v>0</v>
      </c>
      <c r="GB48" s="174">
        <v>0</v>
      </c>
      <c r="GC48" s="175">
        <f t="shared" si="19"/>
        <v>0</v>
      </c>
      <c r="GD48" s="176">
        <v>0</v>
      </c>
      <c r="GE48" s="177">
        <v>0</v>
      </c>
      <c r="GF48" s="178">
        <v>0</v>
      </c>
      <c r="GG48" s="179">
        <v>0</v>
      </c>
      <c r="GH48" s="180">
        <v>0</v>
      </c>
      <c r="GI48" s="181">
        <v>0</v>
      </c>
      <c r="GJ48" s="182">
        <v>0</v>
      </c>
      <c r="GK48" s="174">
        <v>0</v>
      </c>
      <c r="GL48" s="175">
        <f t="shared" si="20"/>
        <v>0</v>
      </c>
      <c r="GM48" s="176">
        <v>0</v>
      </c>
      <c r="GN48" s="177">
        <v>0</v>
      </c>
      <c r="GO48" s="178">
        <v>0</v>
      </c>
      <c r="GP48" s="179">
        <v>0</v>
      </c>
      <c r="GQ48" s="180">
        <v>0</v>
      </c>
      <c r="GR48" s="181">
        <v>0</v>
      </c>
      <c r="GS48" s="182">
        <v>0</v>
      </c>
      <c r="GT48" s="174">
        <v>0</v>
      </c>
      <c r="GU48" s="175">
        <f t="shared" si="21"/>
        <v>0</v>
      </c>
      <c r="GV48" s="176">
        <v>0</v>
      </c>
      <c r="GW48" s="177">
        <v>0</v>
      </c>
      <c r="GX48" s="178">
        <v>0</v>
      </c>
      <c r="GY48" s="179">
        <v>0</v>
      </c>
      <c r="GZ48" s="180">
        <v>0</v>
      </c>
      <c r="HA48" s="181">
        <v>0</v>
      </c>
      <c r="HB48" s="182">
        <v>0</v>
      </c>
      <c r="HC48" s="174">
        <v>0</v>
      </c>
      <c r="HD48" s="175">
        <f t="shared" si="22"/>
        <v>0</v>
      </c>
      <c r="HE48" s="176">
        <v>0</v>
      </c>
      <c r="HF48" s="177">
        <v>0</v>
      </c>
      <c r="HG48" s="178">
        <v>0</v>
      </c>
      <c r="HH48" s="179">
        <v>0</v>
      </c>
      <c r="HI48" s="180">
        <v>0</v>
      </c>
      <c r="HJ48" s="181">
        <v>0</v>
      </c>
      <c r="HK48" s="182">
        <v>0</v>
      </c>
      <c r="HL48" s="174">
        <v>0</v>
      </c>
      <c r="HM48" s="175">
        <f t="shared" si="23"/>
        <v>0</v>
      </c>
      <c r="HN48" s="176">
        <v>0</v>
      </c>
      <c r="HO48" s="177">
        <v>0</v>
      </c>
      <c r="HP48" s="178">
        <v>0</v>
      </c>
      <c r="HQ48" s="179">
        <v>0</v>
      </c>
      <c r="HR48" s="180">
        <v>0</v>
      </c>
      <c r="HS48" s="181">
        <v>0</v>
      </c>
    </row>
    <row r="49" spans="1:227" x14ac:dyDescent="0.25">
      <c r="A49" s="167" t="s">
        <v>630</v>
      </c>
      <c r="B49" s="168" t="s">
        <v>17</v>
      </c>
      <c r="C49" s="168" t="s">
        <v>631</v>
      </c>
      <c r="D49" s="168" t="s">
        <v>681</v>
      </c>
      <c r="E49" s="168" t="s">
        <v>153</v>
      </c>
      <c r="F49" s="168">
        <v>60</v>
      </c>
      <c r="G49" s="168" t="s">
        <v>133</v>
      </c>
      <c r="H49" s="169" t="s">
        <v>687</v>
      </c>
      <c r="I49" s="170">
        <v>10</v>
      </c>
      <c r="J49" s="171"/>
      <c r="K49" s="172"/>
      <c r="L49" s="173">
        <v>6.33</v>
      </c>
      <c r="M49" s="174">
        <v>5</v>
      </c>
      <c r="N49" s="175">
        <f t="shared" si="0"/>
        <v>-1.33</v>
      </c>
      <c r="O49" s="176">
        <v>0</v>
      </c>
      <c r="P49" s="177">
        <v>0</v>
      </c>
      <c r="Q49" s="178">
        <v>0</v>
      </c>
      <c r="R49" s="179">
        <v>-1.33</v>
      </c>
      <c r="S49" s="180">
        <v>0</v>
      </c>
      <c r="T49" s="181">
        <v>0</v>
      </c>
      <c r="U49" s="182">
        <v>6</v>
      </c>
      <c r="V49" s="174">
        <v>4</v>
      </c>
      <c r="W49" s="175">
        <f t="shared" si="1"/>
        <v>-2</v>
      </c>
      <c r="X49" s="176">
        <v>0</v>
      </c>
      <c r="Y49" s="177">
        <v>0</v>
      </c>
      <c r="Z49" s="178">
        <v>0</v>
      </c>
      <c r="AA49" s="179">
        <v>-2</v>
      </c>
      <c r="AB49" s="180">
        <v>0</v>
      </c>
      <c r="AC49" s="181">
        <v>0</v>
      </c>
      <c r="AD49" s="182">
        <v>6.33</v>
      </c>
      <c r="AE49" s="174">
        <v>0</v>
      </c>
      <c r="AF49" s="175">
        <f t="shared" si="2"/>
        <v>-6.33</v>
      </c>
      <c r="AG49" s="176">
        <v>0</v>
      </c>
      <c r="AH49" s="177">
        <v>0</v>
      </c>
      <c r="AI49" s="178">
        <v>0</v>
      </c>
      <c r="AJ49" s="179">
        <v>-6.33</v>
      </c>
      <c r="AK49" s="180">
        <v>0</v>
      </c>
      <c r="AL49" s="181">
        <v>0</v>
      </c>
      <c r="AM49" s="182">
        <v>6</v>
      </c>
      <c r="AN49" s="174">
        <v>0</v>
      </c>
      <c r="AO49" s="175">
        <f t="shared" si="3"/>
        <v>-6</v>
      </c>
      <c r="AP49" s="176">
        <v>0</v>
      </c>
      <c r="AQ49" s="177">
        <v>0</v>
      </c>
      <c r="AR49" s="178">
        <v>0</v>
      </c>
      <c r="AS49" s="179">
        <v>-6</v>
      </c>
      <c r="AT49" s="180">
        <v>0</v>
      </c>
      <c r="AU49" s="181">
        <v>0</v>
      </c>
      <c r="AV49" s="182">
        <v>6</v>
      </c>
      <c r="AW49" s="174">
        <v>4</v>
      </c>
      <c r="AX49" s="175">
        <f t="shared" si="4"/>
        <v>-2</v>
      </c>
      <c r="AY49" s="176">
        <v>0</v>
      </c>
      <c r="AZ49" s="177">
        <v>0</v>
      </c>
      <c r="BA49" s="178">
        <v>0</v>
      </c>
      <c r="BB49" s="179">
        <v>-2</v>
      </c>
      <c r="BC49" s="180">
        <v>0</v>
      </c>
      <c r="BD49" s="181">
        <v>0</v>
      </c>
      <c r="BE49" s="182">
        <v>6.67</v>
      </c>
      <c r="BF49" s="174">
        <v>6</v>
      </c>
      <c r="BG49" s="175">
        <f t="shared" si="5"/>
        <v>-0.66999999999999993</v>
      </c>
      <c r="BH49" s="176">
        <v>0</v>
      </c>
      <c r="BI49" s="177">
        <v>0</v>
      </c>
      <c r="BJ49" s="178">
        <v>0</v>
      </c>
      <c r="BK49" s="179">
        <v>-0.67</v>
      </c>
      <c r="BL49" s="180">
        <v>0</v>
      </c>
      <c r="BM49" s="181">
        <v>0</v>
      </c>
      <c r="BN49" s="182">
        <v>6.67</v>
      </c>
      <c r="BO49" s="174">
        <v>6</v>
      </c>
      <c r="BP49" s="175">
        <f t="shared" si="6"/>
        <v>-0.66999999999999993</v>
      </c>
      <c r="BQ49" s="176">
        <v>0</v>
      </c>
      <c r="BR49" s="177">
        <v>0</v>
      </c>
      <c r="BS49" s="178">
        <v>0</v>
      </c>
      <c r="BT49" s="179">
        <v>-0.67</v>
      </c>
      <c r="BU49" s="180">
        <v>0</v>
      </c>
      <c r="BV49" s="181">
        <v>0</v>
      </c>
      <c r="BW49" s="182">
        <v>5.67</v>
      </c>
      <c r="BX49" s="174">
        <v>7</v>
      </c>
      <c r="BY49" s="175">
        <f t="shared" si="7"/>
        <v>1.33</v>
      </c>
      <c r="BZ49" s="176">
        <v>0</v>
      </c>
      <c r="CA49" s="177">
        <v>0</v>
      </c>
      <c r="CB49" s="178">
        <v>0</v>
      </c>
      <c r="CC49" s="179">
        <v>1.33</v>
      </c>
      <c r="CD49" s="180">
        <v>0</v>
      </c>
      <c r="CE49" s="181">
        <v>0</v>
      </c>
      <c r="CF49" s="182">
        <v>6</v>
      </c>
      <c r="CG49" s="174">
        <v>6</v>
      </c>
      <c r="CH49" s="175">
        <f t="shared" si="8"/>
        <v>0</v>
      </c>
      <c r="CI49" s="176">
        <v>0</v>
      </c>
      <c r="CJ49" s="177">
        <v>0</v>
      </c>
      <c r="CK49" s="178">
        <v>0</v>
      </c>
      <c r="CL49" s="179">
        <v>0</v>
      </c>
      <c r="CM49" s="180">
        <v>0</v>
      </c>
      <c r="CN49" s="181">
        <v>0</v>
      </c>
      <c r="CO49" s="182">
        <v>7</v>
      </c>
      <c r="CP49" s="174">
        <v>5</v>
      </c>
      <c r="CQ49" s="175">
        <f t="shared" si="9"/>
        <v>-2</v>
      </c>
      <c r="CR49" s="176">
        <v>0</v>
      </c>
      <c r="CS49" s="177">
        <v>0</v>
      </c>
      <c r="CT49" s="178">
        <v>0</v>
      </c>
      <c r="CU49" s="179">
        <v>-2</v>
      </c>
      <c r="CV49" s="180">
        <v>0</v>
      </c>
      <c r="CW49" s="181">
        <v>0</v>
      </c>
      <c r="CX49" s="182">
        <v>5</v>
      </c>
      <c r="CY49" s="174">
        <v>6</v>
      </c>
      <c r="CZ49" s="175">
        <f t="shared" si="10"/>
        <v>1</v>
      </c>
      <c r="DA49" s="176">
        <v>0</v>
      </c>
      <c r="DB49" s="177">
        <v>0</v>
      </c>
      <c r="DC49" s="178">
        <v>0</v>
      </c>
      <c r="DD49" s="179">
        <v>1</v>
      </c>
      <c r="DE49" s="180">
        <v>0</v>
      </c>
      <c r="DF49" s="181">
        <v>0</v>
      </c>
      <c r="DG49" s="182">
        <v>6.33</v>
      </c>
      <c r="DH49" s="174">
        <v>5</v>
      </c>
      <c r="DI49" s="175">
        <f t="shared" si="11"/>
        <v>-1.33</v>
      </c>
      <c r="DJ49" s="176">
        <v>0</v>
      </c>
      <c r="DK49" s="177">
        <v>0</v>
      </c>
      <c r="DL49" s="178">
        <v>0</v>
      </c>
      <c r="DM49" s="179">
        <v>-1.33</v>
      </c>
      <c r="DN49" s="180">
        <v>0</v>
      </c>
      <c r="DO49" s="181">
        <v>0</v>
      </c>
      <c r="DP49" s="182">
        <v>6.67</v>
      </c>
      <c r="DQ49" s="174">
        <v>6</v>
      </c>
      <c r="DR49" s="175">
        <f t="shared" si="12"/>
        <v>-0.66999999999999993</v>
      </c>
      <c r="DS49" s="176">
        <v>0</v>
      </c>
      <c r="DT49" s="177">
        <v>0</v>
      </c>
      <c r="DU49" s="178">
        <v>0</v>
      </c>
      <c r="DV49" s="179">
        <v>-0.67</v>
      </c>
      <c r="DW49" s="180">
        <v>0</v>
      </c>
      <c r="DX49" s="181">
        <v>0</v>
      </c>
      <c r="DY49" s="182">
        <v>5.33</v>
      </c>
      <c r="DZ49" s="174">
        <v>6</v>
      </c>
      <c r="EA49" s="175">
        <f t="shared" si="13"/>
        <v>0.66999999999999993</v>
      </c>
      <c r="EB49" s="176">
        <v>0</v>
      </c>
      <c r="EC49" s="177">
        <v>0</v>
      </c>
      <c r="ED49" s="178">
        <v>0</v>
      </c>
      <c r="EE49" s="179">
        <v>0.67</v>
      </c>
      <c r="EF49" s="180">
        <v>0</v>
      </c>
      <c r="EG49" s="181">
        <v>0</v>
      </c>
      <c r="EH49" s="182">
        <v>6.67</v>
      </c>
      <c r="EI49" s="174">
        <v>6</v>
      </c>
      <c r="EJ49" s="175">
        <f t="shared" si="14"/>
        <v>-0.66999999999999993</v>
      </c>
      <c r="EK49" s="176">
        <v>0</v>
      </c>
      <c r="EL49" s="177">
        <v>0</v>
      </c>
      <c r="EM49" s="178">
        <v>0</v>
      </c>
      <c r="EN49" s="179">
        <v>-0.67</v>
      </c>
      <c r="EO49" s="180">
        <v>0</v>
      </c>
      <c r="EP49" s="181">
        <v>0</v>
      </c>
      <c r="EQ49" s="182">
        <v>6.67</v>
      </c>
      <c r="ER49" s="174">
        <v>6</v>
      </c>
      <c r="ES49" s="175">
        <f t="shared" si="15"/>
        <v>-0.66999999999999993</v>
      </c>
      <c r="ET49" s="176">
        <v>0</v>
      </c>
      <c r="EU49" s="177">
        <v>0</v>
      </c>
      <c r="EV49" s="178">
        <v>0</v>
      </c>
      <c r="EW49" s="179">
        <v>-0.67</v>
      </c>
      <c r="EX49" s="180">
        <v>0</v>
      </c>
      <c r="EY49" s="181">
        <v>0</v>
      </c>
      <c r="EZ49" s="182">
        <v>6</v>
      </c>
      <c r="FA49" s="174">
        <v>6</v>
      </c>
      <c r="FB49" s="175">
        <f t="shared" si="16"/>
        <v>0</v>
      </c>
      <c r="FC49" s="176">
        <v>0</v>
      </c>
      <c r="FD49" s="177">
        <v>0</v>
      </c>
      <c r="FE49" s="178">
        <v>0</v>
      </c>
      <c r="FF49" s="179">
        <v>0</v>
      </c>
      <c r="FG49" s="180">
        <v>0</v>
      </c>
      <c r="FH49" s="181">
        <v>0</v>
      </c>
      <c r="FI49" s="182">
        <v>6</v>
      </c>
      <c r="FJ49" s="174">
        <v>6</v>
      </c>
      <c r="FK49" s="175">
        <f t="shared" si="17"/>
        <v>0</v>
      </c>
      <c r="FL49" s="176">
        <v>0</v>
      </c>
      <c r="FM49" s="177">
        <v>0</v>
      </c>
      <c r="FN49" s="178">
        <v>0</v>
      </c>
      <c r="FO49" s="179">
        <v>0</v>
      </c>
      <c r="FP49" s="180">
        <v>0</v>
      </c>
      <c r="FQ49" s="181">
        <v>0</v>
      </c>
      <c r="FR49" s="182">
        <v>6.67</v>
      </c>
      <c r="FS49" s="174">
        <v>6</v>
      </c>
      <c r="FT49" s="175">
        <f t="shared" si="18"/>
        <v>-0.66999999999999993</v>
      </c>
      <c r="FU49" s="176">
        <v>0</v>
      </c>
      <c r="FV49" s="177">
        <v>0</v>
      </c>
      <c r="FW49" s="178">
        <v>0</v>
      </c>
      <c r="FX49" s="179">
        <v>-0.67</v>
      </c>
      <c r="FY49" s="180">
        <v>0</v>
      </c>
      <c r="FZ49" s="181">
        <v>0</v>
      </c>
      <c r="GA49" s="182">
        <v>7</v>
      </c>
      <c r="GB49" s="174">
        <v>9</v>
      </c>
      <c r="GC49" s="175">
        <f t="shared" si="19"/>
        <v>2</v>
      </c>
      <c r="GD49" s="176">
        <v>0</v>
      </c>
      <c r="GE49" s="177">
        <v>0</v>
      </c>
      <c r="GF49" s="178">
        <v>0</v>
      </c>
      <c r="GG49" s="179">
        <v>2</v>
      </c>
      <c r="GH49" s="180">
        <v>0</v>
      </c>
      <c r="GI49" s="181">
        <v>0</v>
      </c>
      <c r="GJ49" s="182">
        <v>9</v>
      </c>
      <c r="GK49" s="174">
        <v>10</v>
      </c>
      <c r="GL49" s="175">
        <f t="shared" si="20"/>
        <v>1</v>
      </c>
      <c r="GM49" s="176">
        <v>0</v>
      </c>
      <c r="GN49" s="177">
        <v>0</v>
      </c>
      <c r="GO49" s="178">
        <v>0</v>
      </c>
      <c r="GP49" s="179">
        <v>1</v>
      </c>
      <c r="GQ49" s="180">
        <v>0</v>
      </c>
      <c r="GR49" s="181">
        <v>0</v>
      </c>
      <c r="GS49" s="182">
        <v>9</v>
      </c>
      <c r="GT49" s="174">
        <v>6</v>
      </c>
      <c r="GU49" s="175">
        <f t="shared" si="21"/>
        <v>-3</v>
      </c>
      <c r="GV49" s="176">
        <v>0</v>
      </c>
      <c r="GW49" s="177">
        <v>0</v>
      </c>
      <c r="GX49" s="178">
        <v>0</v>
      </c>
      <c r="GY49" s="179">
        <v>-3</v>
      </c>
      <c r="GZ49" s="180">
        <v>0</v>
      </c>
      <c r="HA49" s="181">
        <v>0</v>
      </c>
      <c r="HB49" s="182">
        <v>8</v>
      </c>
      <c r="HC49" s="174">
        <v>7</v>
      </c>
      <c r="HD49" s="175">
        <f t="shared" si="22"/>
        <v>-1</v>
      </c>
      <c r="HE49" s="176">
        <v>0</v>
      </c>
      <c r="HF49" s="177">
        <v>0</v>
      </c>
      <c r="HG49" s="178">
        <v>0</v>
      </c>
      <c r="HH49" s="179">
        <v>-1</v>
      </c>
      <c r="HI49" s="180">
        <v>0</v>
      </c>
      <c r="HJ49" s="181">
        <v>0</v>
      </c>
      <c r="HK49" s="182">
        <v>8.67</v>
      </c>
      <c r="HL49" s="174">
        <v>8</v>
      </c>
      <c r="HM49" s="175">
        <f t="shared" si="23"/>
        <v>-0.66999999999999993</v>
      </c>
      <c r="HN49" s="176">
        <v>0</v>
      </c>
      <c r="HO49" s="177">
        <v>0</v>
      </c>
      <c r="HP49" s="178">
        <v>0</v>
      </c>
      <c r="HQ49" s="179">
        <v>-0.67</v>
      </c>
      <c r="HR49" s="180">
        <v>0</v>
      </c>
      <c r="HS49" s="181">
        <v>0</v>
      </c>
    </row>
    <row r="50" spans="1:227" x14ac:dyDescent="0.25">
      <c r="A50" s="167" t="s">
        <v>630</v>
      </c>
      <c r="B50" s="168" t="s">
        <v>17</v>
      </c>
      <c r="C50" s="168" t="s">
        <v>631</v>
      </c>
      <c r="D50" s="168" t="s">
        <v>688</v>
      </c>
      <c r="E50" s="168" t="s">
        <v>654</v>
      </c>
      <c r="F50" s="168">
        <v>60</v>
      </c>
      <c r="G50" s="168" t="s">
        <v>135</v>
      </c>
      <c r="H50" s="169" t="s">
        <v>689</v>
      </c>
      <c r="I50" s="170">
        <v>8</v>
      </c>
      <c r="J50" s="171"/>
      <c r="K50" s="172"/>
      <c r="L50" s="173">
        <v>6.21</v>
      </c>
      <c r="M50" s="174">
        <v>6</v>
      </c>
      <c r="N50" s="175">
        <f t="shared" si="0"/>
        <v>-0.20999999999999996</v>
      </c>
      <c r="O50" s="176">
        <v>0</v>
      </c>
      <c r="P50" s="177">
        <v>0</v>
      </c>
      <c r="Q50" s="178">
        <v>0</v>
      </c>
      <c r="R50" s="179">
        <v>-0.21</v>
      </c>
      <c r="S50" s="180">
        <v>0</v>
      </c>
      <c r="T50" s="181">
        <v>0</v>
      </c>
      <c r="U50" s="182">
        <v>5.92</v>
      </c>
      <c r="V50" s="174">
        <v>0</v>
      </c>
      <c r="W50" s="175">
        <f t="shared" si="1"/>
        <v>-5.92</v>
      </c>
      <c r="X50" s="176">
        <v>2.2916666666666669E-2</v>
      </c>
      <c r="Y50" s="177">
        <v>0</v>
      </c>
      <c r="Z50" s="178">
        <v>0</v>
      </c>
      <c r="AA50" s="179">
        <v>-5.92</v>
      </c>
      <c r="AB50" s="180">
        <v>0</v>
      </c>
      <c r="AC50" s="181">
        <v>0</v>
      </c>
      <c r="AD50" s="182">
        <v>5.29</v>
      </c>
      <c r="AE50" s="174">
        <v>0</v>
      </c>
      <c r="AF50" s="175">
        <f t="shared" si="2"/>
        <v>-5.29</v>
      </c>
      <c r="AG50" s="176">
        <v>4.1666666666666664E-2</v>
      </c>
      <c r="AH50" s="177">
        <v>0</v>
      </c>
      <c r="AI50" s="178">
        <v>0</v>
      </c>
      <c r="AJ50" s="179">
        <v>-5.29</v>
      </c>
      <c r="AK50" s="180">
        <v>0</v>
      </c>
      <c r="AL50" s="181">
        <v>0</v>
      </c>
      <c r="AM50" s="182">
        <v>5.08</v>
      </c>
      <c r="AN50" s="174">
        <v>0</v>
      </c>
      <c r="AO50" s="175">
        <f t="shared" si="3"/>
        <v>-5.08</v>
      </c>
      <c r="AP50" s="176">
        <v>4.1666666666666664E-2</v>
      </c>
      <c r="AQ50" s="177">
        <v>0</v>
      </c>
      <c r="AR50" s="178">
        <v>0</v>
      </c>
      <c r="AS50" s="179">
        <v>-5.08</v>
      </c>
      <c r="AT50" s="180">
        <v>0</v>
      </c>
      <c r="AU50" s="181">
        <v>0</v>
      </c>
      <c r="AV50" s="182">
        <v>4.82</v>
      </c>
      <c r="AW50" s="174">
        <v>0</v>
      </c>
      <c r="AX50" s="175">
        <f t="shared" si="4"/>
        <v>-4.82</v>
      </c>
      <c r="AY50" s="176">
        <v>4.1666666666666664E-2</v>
      </c>
      <c r="AZ50" s="177">
        <v>0</v>
      </c>
      <c r="BA50" s="178">
        <v>0</v>
      </c>
      <c r="BB50" s="179">
        <v>-4.82</v>
      </c>
      <c r="BC50" s="180">
        <v>0</v>
      </c>
      <c r="BD50" s="181">
        <v>0</v>
      </c>
      <c r="BE50" s="182">
        <v>4.9400000000000004</v>
      </c>
      <c r="BF50" s="174">
        <v>0</v>
      </c>
      <c r="BG50" s="175">
        <f t="shared" si="5"/>
        <v>-4.9400000000000004</v>
      </c>
      <c r="BH50" s="176">
        <v>4.1666666666666664E-2</v>
      </c>
      <c r="BI50" s="177">
        <v>0</v>
      </c>
      <c r="BJ50" s="178">
        <v>0</v>
      </c>
      <c r="BK50" s="179">
        <v>-4.9400000000000004</v>
      </c>
      <c r="BL50" s="180">
        <v>0</v>
      </c>
      <c r="BM50" s="181">
        <v>0</v>
      </c>
      <c r="BN50" s="182">
        <v>5.19</v>
      </c>
      <c r="BO50" s="174">
        <v>0</v>
      </c>
      <c r="BP50" s="175">
        <f t="shared" si="6"/>
        <v>-5.19</v>
      </c>
      <c r="BQ50" s="176">
        <v>4.1666666666666664E-2</v>
      </c>
      <c r="BR50" s="177">
        <v>0</v>
      </c>
      <c r="BS50" s="178">
        <v>0</v>
      </c>
      <c r="BT50" s="179">
        <v>-5.19</v>
      </c>
      <c r="BU50" s="180">
        <v>0</v>
      </c>
      <c r="BV50" s="181">
        <v>0</v>
      </c>
      <c r="BW50" s="182">
        <v>5.25</v>
      </c>
      <c r="BX50" s="174">
        <v>0</v>
      </c>
      <c r="BY50" s="175">
        <f t="shared" si="7"/>
        <v>-5.25</v>
      </c>
      <c r="BZ50" s="176">
        <v>4.1666666666666664E-2</v>
      </c>
      <c r="CA50" s="177">
        <v>0</v>
      </c>
      <c r="CB50" s="178">
        <v>0</v>
      </c>
      <c r="CC50" s="179">
        <v>-5.25</v>
      </c>
      <c r="CD50" s="180">
        <v>0</v>
      </c>
      <c r="CE50" s="181">
        <v>0</v>
      </c>
      <c r="CF50" s="182">
        <v>5.2</v>
      </c>
      <c r="CG50" s="174">
        <v>0</v>
      </c>
      <c r="CH50" s="175">
        <f t="shared" si="8"/>
        <v>-5.2</v>
      </c>
      <c r="CI50" s="176">
        <v>4.1666666666666664E-2</v>
      </c>
      <c r="CJ50" s="177">
        <v>0</v>
      </c>
      <c r="CK50" s="178">
        <v>0</v>
      </c>
      <c r="CL50" s="179">
        <v>-5.2</v>
      </c>
      <c r="CM50" s="180">
        <v>0</v>
      </c>
      <c r="CN50" s="181">
        <v>0</v>
      </c>
      <c r="CO50" s="182">
        <v>5.81</v>
      </c>
      <c r="CP50" s="174">
        <v>0</v>
      </c>
      <c r="CQ50" s="175">
        <f t="shared" si="9"/>
        <v>-5.81</v>
      </c>
      <c r="CR50" s="176">
        <v>4.1666666666666664E-2</v>
      </c>
      <c r="CS50" s="177">
        <v>0</v>
      </c>
      <c r="CT50" s="178">
        <v>0</v>
      </c>
      <c r="CU50" s="179">
        <v>-5.81</v>
      </c>
      <c r="CV50" s="180">
        <v>0</v>
      </c>
      <c r="CW50" s="181">
        <v>0</v>
      </c>
      <c r="CX50" s="182">
        <v>5.46</v>
      </c>
      <c r="CY50" s="174">
        <v>0</v>
      </c>
      <c r="CZ50" s="175">
        <f t="shared" si="10"/>
        <v>-5.46</v>
      </c>
      <c r="DA50" s="176">
        <v>4.1666666666666664E-2</v>
      </c>
      <c r="DB50" s="177">
        <v>0</v>
      </c>
      <c r="DC50" s="178">
        <v>0</v>
      </c>
      <c r="DD50" s="179">
        <v>-5.46</v>
      </c>
      <c r="DE50" s="180">
        <v>0</v>
      </c>
      <c r="DF50" s="181">
        <v>0</v>
      </c>
      <c r="DG50" s="182">
        <v>5.87</v>
      </c>
      <c r="DH50" s="174">
        <v>2</v>
      </c>
      <c r="DI50" s="175">
        <f t="shared" si="11"/>
        <v>-3.87</v>
      </c>
      <c r="DJ50" s="176">
        <v>3.4722222222222224E-2</v>
      </c>
      <c r="DK50" s="177">
        <v>0</v>
      </c>
      <c r="DL50" s="178">
        <v>0</v>
      </c>
      <c r="DM50" s="179">
        <v>-3.87</v>
      </c>
      <c r="DN50" s="180">
        <v>0</v>
      </c>
      <c r="DO50" s="181">
        <v>0</v>
      </c>
      <c r="DP50" s="182">
        <v>4.59</v>
      </c>
      <c r="DQ50" s="174">
        <v>1</v>
      </c>
      <c r="DR50" s="175">
        <f t="shared" si="12"/>
        <v>-3.59</v>
      </c>
      <c r="DS50" s="176">
        <v>0</v>
      </c>
      <c r="DT50" s="177">
        <v>0</v>
      </c>
      <c r="DU50" s="178">
        <v>0</v>
      </c>
      <c r="DV50" s="179">
        <v>-3.59</v>
      </c>
      <c r="DW50" s="180">
        <v>0</v>
      </c>
      <c r="DX50" s="181">
        <v>0</v>
      </c>
      <c r="DY50" s="182">
        <v>4.63</v>
      </c>
      <c r="DZ50" s="174">
        <v>1</v>
      </c>
      <c r="EA50" s="175">
        <f t="shared" si="13"/>
        <v>-3.63</v>
      </c>
      <c r="EB50" s="176">
        <v>0</v>
      </c>
      <c r="EC50" s="177">
        <v>0</v>
      </c>
      <c r="ED50" s="178">
        <v>0</v>
      </c>
      <c r="EE50" s="179">
        <v>-3.63</v>
      </c>
      <c r="EF50" s="180">
        <v>0</v>
      </c>
      <c r="EG50" s="181">
        <v>0</v>
      </c>
      <c r="EH50" s="182">
        <v>5.58</v>
      </c>
      <c r="EI50" s="174">
        <v>1</v>
      </c>
      <c r="EJ50" s="175">
        <f t="shared" si="14"/>
        <v>-4.58</v>
      </c>
      <c r="EK50" s="176">
        <v>0</v>
      </c>
      <c r="EL50" s="177">
        <v>0</v>
      </c>
      <c r="EM50" s="178">
        <v>0</v>
      </c>
      <c r="EN50" s="179">
        <v>-4.58</v>
      </c>
      <c r="EO50" s="180">
        <v>0</v>
      </c>
      <c r="EP50" s="181">
        <v>0</v>
      </c>
      <c r="EQ50" s="182">
        <v>5.65</v>
      </c>
      <c r="ER50" s="174">
        <v>1</v>
      </c>
      <c r="ES50" s="175">
        <f t="shared" si="15"/>
        <v>-4.6500000000000004</v>
      </c>
      <c r="ET50" s="176">
        <v>0</v>
      </c>
      <c r="EU50" s="177">
        <v>0</v>
      </c>
      <c r="EV50" s="178">
        <v>0</v>
      </c>
      <c r="EW50" s="179">
        <v>-4.6500000000000004</v>
      </c>
      <c r="EX50" s="180">
        <v>0</v>
      </c>
      <c r="EY50" s="181">
        <v>0</v>
      </c>
      <c r="EZ50" s="182">
        <v>5.38</v>
      </c>
      <c r="FA50" s="174">
        <v>1</v>
      </c>
      <c r="FB50" s="175">
        <f t="shared" si="16"/>
        <v>-4.38</v>
      </c>
      <c r="FC50" s="176">
        <v>0</v>
      </c>
      <c r="FD50" s="177">
        <v>0</v>
      </c>
      <c r="FE50" s="178">
        <v>0</v>
      </c>
      <c r="FF50" s="179">
        <v>-4.38</v>
      </c>
      <c r="FG50" s="180">
        <v>0</v>
      </c>
      <c r="FH50" s="181">
        <v>0</v>
      </c>
      <c r="FI50" s="182">
        <v>5.14</v>
      </c>
      <c r="FJ50" s="174">
        <v>1</v>
      </c>
      <c r="FK50" s="175">
        <f t="shared" si="17"/>
        <v>-4.1399999999999997</v>
      </c>
      <c r="FL50" s="176">
        <v>0</v>
      </c>
      <c r="FM50" s="177">
        <v>0</v>
      </c>
      <c r="FN50" s="178">
        <v>0</v>
      </c>
      <c r="FO50" s="179">
        <v>-4.1399999999999997</v>
      </c>
      <c r="FP50" s="180">
        <v>0</v>
      </c>
      <c r="FQ50" s="181">
        <v>0</v>
      </c>
      <c r="FR50" s="182">
        <v>4.8099999999999996</v>
      </c>
      <c r="FS50" s="174">
        <v>1</v>
      </c>
      <c r="FT50" s="175">
        <f t="shared" si="18"/>
        <v>-3.8099999999999996</v>
      </c>
      <c r="FU50" s="176">
        <v>0</v>
      </c>
      <c r="FV50" s="177">
        <v>0</v>
      </c>
      <c r="FW50" s="178">
        <v>0</v>
      </c>
      <c r="FX50" s="179">
        <v>-3.81</v>
      </c>
      <c r="FY50" s="180">
        <v>0</v>
      </c>
      <c r="FZ50" s="181">
        <v>0</v>
      </c>
      <c r="GA50" s="182">
        <v>4.92</v>
      </c>
      <c r="GB50" s="174">
        <v>1</v>
      </c>
      <c r="GC50" s="175">
        <f t="shared" si="19"/>
        <v>-3.92</v>
      </c>
      <c r="GD50" s="176">
        <v>0</v>
      </c>
      <c r="GE50" s="177">
        <v>0</v>
      </c>
      <c r="GF50" s="178">
        <v>0</v>
      </c>
      <c r="GG50" s="179">
        <v>-3.92</v>
      </c>
      <c r="GH50" s="180">
        <v>0</v>
      </c>
      <c r="GI50" s="181">
        <v>0</v>
      </c>
      <c r="GJ50" s="182">
        <v>4.82</v>
      </c>
      <c r="GK50" s="174">
        <v>1</v>
      </c>
      <c r="GL50" s="175">
        <f t="shared" si="20"/>
        <v>-3.8200000000000003</v>
      </c>
      <c r="GM50" s="176">
        <v>0</v>
      </c>
      <c r="GN50" s="177">
        <v>0</v>
      </c>
      <c r="GO50" s="178">
        <v>0</v>
      </c>
      <c r="GP50" s="179">
        <v>-3.82</v>
      </c>
      <c r="GQ50" s="180">
        <v>0</v>
      </c>
      <c r="GR50" s="181">
        <v>0</v>
      </c>
      <c r="GS50" s="182">
        <v>4.75</v>
      </c>
      <c r="GT50" s="174">
        <v>5</v>
      </c>
      <c r="GU50" s="175">
        <f t="shared" si="21"/>
        <v>0.25</v>
      </c>
      <c r="GV50" s="176">
        <v>0</v>
      </c>
      <c r="GW50" s="177">
        <v>0</v>
      </c>
      <c r="GX50" s="178">
        <v>0</v>
      </c>
      <c r="GY50" s="179">
        <v>0.25</v>
      </c>
      <c r="GZ50" s="180">
        <v>0</v>
      </c>
      <c r="HA50" s="181">
        <v>0</v>
      </c>
      <c r="HB50" s="182">
        <v>6.08</v>
      </c>
      <c r="HC50" s="174">
        <v>7</v>
      </c>
      <c r="HD50" s="175">
        <f t="shared" si="22"/>
        <v>0.91999999999999993</v>
      </c>
      <c r="HE50" s="176">
        <v>0</v>
      </c>
      <c r="HF50" s="177">
        <v>0</v>
      </c>
      <c r="HG50" s="178">
        <v>0</v>
      </c>
      <c r="HH50" s="179">
        <v>0.92</v>
      </c>
      <c r="HI50" s="180">
        <v>0</v>
      </c>
      <c r="HJ50" s="181">
        <v>0</v>
      </c>
      <c r="HK50" s="182">
        <v>5.62</v>
      </c>
      <c r="HL50" s="174">
        <v>5</v>
      </c>
      <c r="HM50" s="175">
        <f t="shared" si="23"/>
        <v>-0.62000000000000011</v>
      </c>
      <c r="HN50" s="176">
        <v>0</v>
      </c>
      <c r="HO50" s="177">
        <v>0</v>
      </c>
      <c r="HP50" s="178">
        <v>0</v>
      </c>
      <c r="HQ50" s="179">
        <v>-0.62</v>
      </c>
      <c r="HR50" s="180">
        <v>0</v>
      </c>
      <c r="HS50" s="181">
        <v>0</v>
      </c>
    </row>
    <row r="51" spans="1:227" x14ac:dyDescent="0.25">
      <c r="A51" s="167" t="s">
        <v>630</v>
      </c>
      <c r="B51" s="168" t="s">
        <v>17</v>
      </c>
      <c r="C51" s="168" t="s">
        <v>631</v>
      </c>
      <c r="D51" s="168" t="s">
        <v>688</v>
      </c>
      <c r="E51" s="168" t="s">
        <v>654</v>
      </c>
      <c r="F51" s="168">
        <v>60</v>
      </c>
      <c r="G51" s="168" t="s">
        <v>135</v>
      </c>
      <c r="H51" s="169" t="s">
        <v>690</v>
      </c>
      <c r="I51" s="170">
        <v>21</v>
      </c>
      <c r="J51" s="171"/>
      <c r="K51" s="172"/>
      <c r="L51" s="173">
        <v>17</v>
      </c>
      <c r="M51" s="174">
        <v>17</v>
      </c>
      <c r="N51" s="175">
        <f t="shared" si="0"/>
        <v>0</v>
      </c>
      <c r="O51" s="176">
        <v>0</v>
      </c>
      <c r="P51" s="177">
        <v>0</v>
      </c>
      <c r="Q51" s="178">
        <v>0</v>
      </c>
      <c r="R51" s="179">
        <v>0</v>
      </c>
      <c r="S51" s="180">
        <v>0</v>
      </c>
      <c r="T51" s="181">
        <v>0</v>
      </c>
      <c r="U51" s="182">
        <v>16</v>
      </c>
      <c r="V51" s="174">
        <v>16</v>
      </c>
      <c r="W51" s="175">
        <f t="shared" si="1"/>
        <v>0</v>
      </c>
      <c r="X51" s="176">
        <v>0</v>
      </c>
      <c r="Y51" s="177">
        <v>0</v>
      </c>
      <c r="Z51" s="178">
        <v>0</v>
      </c>
      <c r="AA51" s="179">
        <v>0</v>
      </c>
      <c r="AB51" s="180">
        <v>0</v>
      </c>
      <c r="AC51" s="181">
        <v>0</v>
      </c>
      <c r="AD51" s="182">
        <v>15.5</v>
      </c>
      <c r="AE51" s="174">
        <v>15</v>
      </c>
      <c r="AF51" s="175">
        <f t="shared" si="2"/>
        <v>-0.5</v>
      </c>
      <c r="AG51" s="176">
        <v>0</v>
      </c>
      <c r="AH51" s="177">
        <v>0</v>
      </c>
      <c r="AI51" s="178">
        <v>0</v>
      </c>
      <c r="AJ51" s="179">
        <v>-0.5</v>
      </c>
      <c r="AK51" s="180">
        <v>0</v>
      </c>
      <c r="AL51" s="181">
        <v>0</v>
      </c>
      <c r="AM51" s="182">
        <v>15</v>
      </c>
      <c r="AN51" s="174">
        <v>15</v>
      </c>
      <c r="AO51" s="175">
        <f t="shared" si="3"/>
        <v>0</v>
      </c>
      <c r="AP51" s="176">
        <v>0</v>
      </c>
      <c r="AQ51" s="177">
        <v>0</v>
      </c>
      <c r="AR51" s="178">
        <v>0</v>
      </c>
      <c r="AS51" s="179">
        <v>0</v>
      </c>
      <c r="AT51" s="180">
        <v>0</v>
      </c>
      <c r="AU51" s="181">
        <v>0</v>
      </c>
      <c r="AV51" s="182">
        <v>15</v>
      </c>
      <c r="AW51" s="174">
        <v>15</v>
      </c>
      <c r="AX51" s="175">
        <f t="shared" si="4"/>
        <v>0</v>
      </c>
      <c r="AY51" s="176">
        <v>0</v>
      </c>
      <c r="AZ51" s="177">
        <v>0</v>
      </c>
      <c r="BA51" s="178">
        <v>0</v>
      </c>
      <c r="BB51" s="179">
        <v>0</v>
      </c>
      <c r="BC51" s="180">
        <v>0</v>
      </c>
      <c r="BD51" s="181">
        <v>0</v>
      </c>
      <c r="BE51" s="182">
        <v>15.5</v>
      </c>
      <c r="BF51" s="174">
        <v>12</v>
      </c>
      <c r="BG51" s="175">
        <f t="shared" si="5"/>
        <v>-3.5</v>
      </c>
      <c r="BH51" s="176">
        <v>0</v>
      </c>
      <c r="BI51" s="177">
        <v>0</v>
      </c>
      <c r="BJ51" s="178">
        <v>0</v>
      </c>
      <c r="BK51" s="179">
        <v>-3.5</v>
      </c>
      <c r="BL51" s="180">
        <v>0</v>
      </c>
      <c r="BM51" s="181">
        <v>0</v>
      </c>
      <c r="BN51" s="182">
        <v>14.33</v>
      </c>
      <c r="BO51" s="174">
        <v>0</v>
      </c>
      <c r="BP51" s="175">
        <f t="shared" si="6"/>
        <v>-14.33</v>
      </c>
      <c r="BQ51" s="176">
        <v>2.5694444444444447E-2</v>
      </c>
      <c r="BR51" s="177">
        <v>0</v>
      </c>
      <c r="BS51" s="178">
        <v>0</v>
      </c>
      <c r="BT51" s="179">
        <v>-14.33</v>
      </c>
      <c r="BU51" s="180">
        <v>0</v>
      </c>
      <c r="BV51" s="181">
        <v>0</v>
      </c>
      <c r="BW51" s="182">
        <v>15</v>
      </c>
      <c r="BX51" s="174">
        <v>0</v>
      </c>
      <c r="BY51" s="175">
        <f t="shared" si="7"/>
        <v>-15</v>
      </c>
      <c r="BZ51" s="176">
        <v>4.1666666666666664E-2</v>
      </c>
      <c r="CA51" s="177">
        <v>0</v>
      </c>
      <c r="CB51" s="178">
        <v>0</v>
      </c>
      <c r="CC51" s="179">
        <v>-15</v>
      </c>
      <c r="CD51" s="180">
        <v>0</v>
      </c>
      <c r="CE51" s="181">
        <v>0</v>
      </c>
      <c r="CF51" s="182">
        <v>12.67</v>
      </c>
      <c r="CG51" s="174">
        <v>0</v>
      </c>
      <c r="CH51" s="175">
        <f t="shared" si="8"/>
        <v>-12.67</v>
      </c>
      <c r="CI51" s="176">
        <v>4.1666666666666664E-2</v>
      </c>
      <c r="CJ51" s="177">
        <v>0</v>
      </c>
      <c r="CK51" s="178">
        <v>0</v>
      </c>
      <c r="CL51" s="179">
        <v>-12.67</v>
      </c>
      <c r="CM51" s="180">
        <v>0</v>
      </c>
      <c r="CN51" s="181">
        <v>0</v>
      </c>
      <c r="CO51" s="182">
        <v>15.67</v>
      </c>
      <c r="CP51" s="174">
        <v>0</v>
      </c>
      <c r="CQ51" s="175">
        <f t="shared" si="9"/>
        <v>-15.67</v>
      </c>
      <c r="CR51" s="176">
        <v>4.1666666666666664E-2</v>
      </c>
      <c r="CS51" s="177">
        <v>0</v>
      </c>
      <c r="CT51" s="178">
        <v>0</v>
      </c>
      <c r="CU51" s="179">
        <v>-15.67</v>
      </c>
      <c r="CV51" s="180">
        <v>0</v>
      </c>
      <c r="CW51" s="181">
        <v>0</v>
      </c>
      <c r="CX51" s="182">
        <v>15.67</v>
      </c>
      <c r="CY51" s="174">
        <v>16</v>
      </c>
      <c r="CZ51" s="175">
        <f t="shared" si="10"/>
        <v>0.33000000000000007</v>
      </c>
      <c r="DA51" s="176">
        <v>0</v>
      </c>
      <c r="DB51" s="177">
        <v>0</v>
      </c>
      <c r="DC51" s="178">
        <v>0</v>
      </c>
      <c r="DD51" s="179">
        <v>0.33</v>
      </c>
      <c r="DE51" s="180">
        <v>0</v>
      </c>
      <c r="DF51" s="181">
        <v>0</v>
      </c>
      <c r="DG51" s="182">
        <v>16</v>
      </c>
      <c r="DH51" s="174">
        <v>23</v>
      </c>
      <c r="DI51" s="175">
        <f t="shared" si="11"/>
        <v>7</v>
      </c>
      <c r="DJ51" s="176">
        <v>0</v>
      </c>
      <c r="DK51" s="177">
        <v>0</v>
      </c>
      <c r="DL51" s="178">
        <v>0</v>
      </c>
      <c r="DM51" s="179">
        <v>7</v>
      </c>
      <c r="DN51" s="180">
        <v>0</v>
      </c>
      <c r="DO51" s="181">
        <v>0</v>
      </c>
      <c r="DP51" s="182">
        <v>16.329999999999998</v>
      </c>
      <c r="DQ51" s="174">
        <v>16</v>
      </c>
      <c r="DR51" s="175">
        <f t="shared" si="12"/>
        <v>-0.32999999999999829</v>
      </c>
      <c r="DS51" s="176">
        <v>0</v>
      </c>
      <c r="DT51" s="177">
        <v>0</v>
      </c>
      <c r="DU51" s="178">
        <v>0</v>
      </c>
      <c r="DV51" s="179">
        <v>-0.33</v>
      </c>
      <c r="DW51" s="180">
        <v>0</v>
      </c>
      <c r="DX51" s="181">
        <v>0</v>
      </c>
      <c r="DY51" s="182">
        <v>16.329999999999998</v>
      </c>
      <c r="DZ51" s="174">
        <v>16</v>
      </c>
      <c r="EA51" s="175">
        <f t="shared" si="13"/>
        <v>-0.32999999999999829</v>
      </c>
      <c r="EB51" s="176">
        <v>0</v>
      </c>
      <c r="EC51" s="177">
        <v>0</v>
      </c>
      <c r="ED51" s="178">
        <v>0</v>
      </c>
      <c r="EE51" s="179">
        <v>-0.33</v>
      </c>
      <c r="EF51" s="180">
        <v>0</v>
      </c>
      <c r="EG51" s="181">
        <v>0</v>
      </c>
      <c r="EH51" s="182">
        <v>17.329999999999998</v>
      </c>
      <c r="EI51" s="174">
        <v>15</v>
      </c>
      <c r="EJ51" s="175">
        <f t="shared" si="14"/>
        <v>-2.3299999999999983</v>
      </c>
      <c r="EK51" s="176">
        <v>0</v>
      </c>
      <c r="EL51" s="177">
        <v>0</v>
      </c>
      <c r="EM51" s="178">
        <v>0</v>
      </c>
      <c r="EN51" s="179">
        <v>-2.33</v>
      </c>
      <c r="EO51" s="180">
        <v>0</v>
      </c>
      <c r="EP51" s="181">
        <v>0</v>
      </c>
      <c r="EQ51" s="182">
        <v>16.5</v>
      </c>
      <c r="ER51" s="174">
        <v>0</v>
      </c>
      <c r="ES51" s="175">
        <f t="shared" si="15"/>
        <v>-16.5</v>
      </c>
      <c r="ET51" s="176">
        <v>1.7361111111111112E-2</v>
      </c>
      <c r="EU51" s="177">
        <v>0</v>
      </c>
      <c r="EV51" s="178">
        <v>0</v>
      </c>
      <c r="EW51" s="179">
        <v>-16.5</v>
      </c>
      <c r="EX51" s="180">
        <v>0</v>
      </c>
      <c r="EY51" s="181">
        <v>0</v>
      </c>
      <c r="EZ51" s="182">
        <v>16</v>
      </c>
      <c r="FA51" s="174">
        <v>0</v>
      </c>
      <c r="FB51" s="175">
        <f t="shared" si="16"/>
        <v>-16</v>
      </c>
      <c r="FC51" s="176">
        <v>4.1666666666666664E-2</v>
      </c>
      <c r="FD51" s="177">
        <v>0</v>
      </c>
      <c r="FE51" s="178">
        <v>0</v>
      </c>
      <c r="FF51" s="179">
        <v>-16</v>
      </c>
      <c r="FG51" s="180">
        <v>0</v>
      </c>
      <c r="FH51" s="181">
        <v>0</v>
      </c>
      <c r="FI51" s="182">
        <v>14</v>
      </c>
      <c r="FJ51" s="174">
        <v>0</v>
      </c>
      <c r="FK51" s="175">
        <f t="shared" si="17"/>
        <v>-14</v>
      </c>
      <c r="FL51" s="176">
        <v>4.1666666666666664E-2</v>
      </c>
      <c r="FM51" s="177">
        <v>0</v>
      </c>
      <c r="FN51" s="178">
        <v>0</v>
      </c>
      <c r="FO51" s="179">
        <v>-14</v>
      </c>
      <c r="FP51" s="180">
        <v>0</v>
      </c>
      <c r="FQ51" s="181">
        <v>0</v>
      </c>
      <c r="FR51" s="182">
        <v>16.670000000000002</v>
      </c>
      <c r="FS51" s="174">
        <v>0</v>
      </c>
      <c r="FT51" s="175">
        <f t="shared" si="18"/>
        <v>-16.670000000000002</v>
      </c>
      <c r="FU51" s="176">
        <v>4.1666666666666664E-2</v>
      </c>
      <c r="FV51" s="177">
        <v>0</v>
      </c>
      <c r="FW51" s="178">
        <v>0</v>
      </c>
      <c r="FX51" s="179">
        <v>-16.670000000000002</v>
      </c>
      <c r="FY51" s="180">
        <v>0</v>
      </c>
      <c r="FZ51" s="181">
        <v>0</v>
      </c>
      <c r="GA51" s="182">
        <v>13</v>
      </c>
      <c r="GB51" s="174">
        <v>0</v>
      </c>
      <c r="GC51" s="175">
        <f t="shared" si="19"/>
        <v>-13</v>
      </c>
      <c r="GD51" s="176">
        <v>4.1666666666666664E-2</v>
      </c>
      <c r="GE51" s="177">
        <v>0</v>
      </c>
      <c r="GF51" s="178">
        <v>0</v>
      </c>
      <c r="GG51" s="179">
        <v>-13</v>
      </c>
      <c r="GH51" s="180">
        <v>0</v>
      </c>
      <c r="GI51" s="181">
        <v>0</v>
      </c>
      <c r="GJ51" s="182">
        <v>18.670000000000002</v>
      </c>
      <c r="GK51" s="174">
        <v>0</v>
      </c>
      <c r="GL51" s="175">
        <f t="shared" si="20"/>
        <v>-18.670000000000002</v>
      </c>
      <c r="GM51" s="176">
        <v>4.1666666666666664E-2</v>
      </c>
      <c r="GN51" s="177">
        <v>0</v>
      </c>
      <c r="GO51" s="178">
        <v>0</v>
      </c>
      <c r="GP51" s="179">
        <v>-18.670000000000002</v>
      </c>
      <c r="GQ51" s="180">
        <v>0</v>
      </c>
      <c r="GR51" s="181">
        <v>0</v>
      </c>
      <c r="GS51" s="182">
        <v>19.329999999999998</v>
      </c>
      <c r="GT51" s="174">
        <v>0</v>
      </c>
      <c r="GU51" s="175">
        <f t="shared" si="21"/>
        <v>-19.329999999999998</v>
      </c>
      <c r="GV51" s="176">
        <v>3.6111111111111115E-2</v>
      </c>
      <c r="GW51" s="177">
        <v>0</v>
      </c>
      <c r="GX51" s="178">
        <v>0</v>
      </c>
      <c r="GY51" s="179">
        <v>-19.329999999999998</v>
      </c>
      <c r="GZ51" s="180">
        <v>0</v>
      </c>
      <c r="HA51" s="181">
        <v>0</v>
      </c>
      <c r="HB51" s="182">
        <v>19</v>
      </c>
      <c r="HC51" s="174">
        <v>13</v>
      </c>
      <c r="HD51" s="175">
        <f t="shared" si="22"/>
        <v>-6</v>
      </c>
      <c r="HE51" s="176">
        <v>0</v>
      </c>
      <c r="HF51" s="177">
        <v>0</v>
      </c>
      <c r="HG51" s="178">
        <v>0</v>
      </c>
      <c r="HH51" s="179">
        <v>-6</v>
      </c>
      <c r="HI51" s="180">
        <v>0</v>
      </c>
      <c r="HJ51" s="181">
        <v>0</v>
      </c>
      <c r="HK51" s="182">
        <v>18.5</v>
      </c>
      <c r="HL51" s="174">
        <v>6</v>
      </c>
      <c r="HM51" s="175">
        <f t="shared" si="23"/>
        <v>-12.5</v>
      </c>
      <c r="HN51" s="176">
        <v>0</v>
      </c>
      <c r="HO51" s="177">
        <v>0</v>
      </c>
      <c r="HP51" s="178">
        <v>0</v>
      </c>
      <c r="HQ51" s="179">
        <v>-12.5</v>
      </c>
      <c r="HR51" s="180">
        <v>0</v>
      </c>
      <c r="HS51" s="181">
        <v>0</v>
      </c>
    </row>
    <row r="52" spans="1:227" x14ac:dyDescent="0.25">
      <c r="A52" s="167" t="s">
        <v>630</v>
      </c>
      <c r="B52" s="168" t="s">
        <v>17</v>
      </c>
      <c r="C52" s="168" t="s">
        <v>631</v>
      </c>
      <c r="D52" s="168" t="s">
        <v>688</v>
      </c>
      <c r="E52" s="168" t="s">
        <v>654</v>
      </c>
      <c r="F52" s="168">
        <v>60</v>
      </c>
      <c r="G52" s="168" t="s">
        <v>135</v>
      </c>
      <c r="H52" s="169" t="s">
        <v>691</v>
      </c>
      <c r="I52" s="170">
        <v>22</v>
      </c>
      <c r="J52" s="171"/>
      <c r="K52" s="172"/>
      <c r="L52" s="173">
        <v>18.64</v>
      </c>
      <c r="M52" s="174">
        <v>19</v>
      </c>
      <c r="N52" s="175">
        <f t="shared" si="0"/>
        <v>0.35999999999999943</v>
      </c>
      <c r="O52" s="176">
        <v>0</v>
      </c>
      <c r="P52" s="177">
        <v>0</v>
      </c>
      <c r="Q52" s="178">
        <v>0</v>
      </c>
      <c r="R52" s="179">
        <v>0.36</v>
      </c>
      <c r="S52" s="180">
        <v>0</v>
      </c>
      <c r="T52" s="181">
        <v>0</v>
      </c>
      <c r="U52" s="182">
        <v>18.86</v>
      </c>
      <c r="V52" s="174">
        <v>21</v>
      </c>
      <c r="W52" s="175">
        <f t="shared" si="1"/>
        <v>2.1400000000000006</v>
      </c>
      <c r="X52" s="176">
        <v>0</v>
      </c>
      <c r="Y52" s="177">
        <v>0</v>
      </c>
      <c r="Z52" s="178">
        <v>0</v>
      </c>
      <c r="AA52" s="179">
        <v>2.14</v>
      </c>
      <c r="AB52" s="180">
        <v>0</v>
      </c>
      <c r="AC52" s="181">
        <v>0</v>
      </c>
      <c r="AD52" s="182">
        <v>18.41</v>
      </c>
      <c r="AE52" s="174">
        <v>20</v>
      </c>
      <c r="AF52" s="175">
        <f t="shared" si="2"/>
        <v>1.5899999999999999</v>
      </c>
      <c r="AG52" s="176">
        <v>0</v>
      </c>
      <c r="AH52" s="177">
        <v>0</v>
      </c>
      <c r="AI52" s="178">
        <v>0</v>
      </c>
      <c r="AJ52" s="179">
        <v>1.59</v>
      </c>
      <c r="AK52" s="180">
        <v>0</v>
      </c>
      <c r="AL52" s="181">
        <v>0</v>
      </c>
      <c r="AM52" s="182">
        <v>18.5</v>
      </c>
      <c r="AN52" s="174">
        <v>20</v>
      </c>
      <c r="AO52" s="175">
        <f t="shared" si="3"/>
        <v>1.5</v>
      </c>
      <c r="AP52" s="176">
        <v>0</v>
      </c>
      <c r="AQ52" s="177">
        <v>0</v>
      </c>
      <c r="AR52" s="178">
        <v>0</v>
      </c>
      <c r="AS52" s="179">
        <v>1.5</v>
      </c>
      <c r="AT52" s="180">
        <v>0</v>
      </c>
      <c r="AU52" s="181">
        <v>0</v>
      </c>
      <c r="AV52" s="182">
        <v>17.82</v>
      </c>
      <c r="AW52" s="174">
        <v>19</v>
      </c>
      <c r="AX52" s="175">
        <f t="shared" si="4"/>
        <v>1.1799999999999997</v>
      </c>
      <c r="AY52" s="176">
        <v>0</v>
      </c>
      <c r="AZ52" s="177">
        <v>0</v>
      </c>
      <c r="BA52" s="178">
        <v>0</v>
      </c>
      <c r="BB52" s="179">
        <v>1.18</v>
      </c>
      <c r="BC52" s="180">
        <v>0</v>
      </c>
      <c r="BD52" s="181">
        <v>0</v>
      </c>
      <c r="BE52" s="182">
        <v>17.59</v>
      </c>
      <c r="BF52" s="174">
        <v>21</v>
      </c>
      <c r="BG52" s="175">
        <f t="shared" si="5"/>
        <v>3.41</v>
      </c>
      <c r="BH52" s="176">
        <v>0</v>
      </c>
      <c r="BI52" s="177">
        <v>0</v>
      </c>
      <c r="BJ52" s="178">
        <v>0</v>
      </c>
      <c r="BK52" s="179">
        <v>3.41</v>
      </c>
      <c r="BL52" s="180">
        <v>0</v>
      </c>
      <c r="BM52" s="181">
        <v>0</v>
      </c>
      <c r="BN52" s="182">
        <v>19.3</v>
      </c>
      <c r="BO52" s="174">
        <v>22</v>
      </c>
      <c r="BP52" s="175">
        <f t="shared" si="6"/>
        <v>2.6999999999999993</v>
      </c>
      <c r="BQ52" s="176">
        <v>0</v>
      </c>
      <c r="BR52" s="177">
        <v>0</v>
      </c>
      <c r="BS52" s="178">
        <v>0</v>
      </c>
      <c r="BT52" s="179">
        <v>2.7</v>
      </c>
      <c r="BU52" s="180">
        <v>0</v>
      </c>
      <c r="BV52" s="181">
        <v>0</v>
      </c>
      <c r="BW52" s="182">
        <v>19.399999999999999</v>
      </c>
      <c r="BX52" s="174">
        <v>23</v>
      </c>
      <c r="BY52" s="175">
        <f t="shared" si="7"/>
        <v>3.6000000000000014</v>
      </c>
      <c r="BZ52" s="176">
        <v>0</v>
      </c>
      <c r="CA52" s="177">
        <v>0</v>
      </c>
      <c r="CB52" s="178">
        <v>0</v>
      </c>
      <c r="CC52" s="179">
        <v>3.6</v>
      </c>
      <c r="CD52" s="180">
        <v>0</v>
      </c>
      <c r="CE52" s="181">
        <v>0</v>
      </c>
      <c r="CF52" s="182">
        <v>18.899999999999999</v>
      </c>
      <c r="CG52" s="174">
        <v>20</v>
      </c>
      <c r="CH52" s="175">
        <f t="shared" si="8"/>
        <v>1.1000000000000014</v>
      </c>
      <c r="CI52" s="176">
        <v>0</v>
      </c>
      <c r="CJ52" s="177">
        <v>0</v>
      </c>
      <c r="CK52" s="178">
        <v>0</v>
      </c>
      <c r="CL52" s="179">
        <v>1.1000000000000001</v>
      </c>
      <c r="CM52" s="180">
        <v>0</v>
      </c>
      <c r="CN52" s="181">
        <v>0</v>
      </c>
      <c r="CO52" s="182">
        <v>19.68</v>
      </c>
      <c r="CP52" s="174">
        <v>21</v>
      </c>
      <c r="CQ52" s="175">
        <f t="shared" si="9"/>
        <v>1.3200000000000003</v>
      </c>
      <c r="CR52" s="176">
        <v>0</v>
      </c>
      <c r="CS52" s="177">
        <v>0</v>
      </c>
      <c r="CT52" s="178">
        <v>0</v>
      </c>
      <c r="CU52" s="179">
        <v>1.32</v>
      </c>
      <c r="CV52" s="180">
        <v>0</v>
      </c>
      <c r="CW52" s="181">
        <v>0</v>
      </c>
      <c r="CX52" s="182">
        <v>18.899999999999999</v>
      </c>
      <c r="CY52" s="174">
        <v>20</v>
      </c>
      <c r="CZ52" s="175">
        <f t="shared" si="10"/>
        <v>1.1000000000000014</v>
      </c>
      <c r="DA52" s="176">
        <v>0</v>
      </c>
      <c r="DB52" s="177">
        <v>0</v>
      </c>
      <c r="DC52" s="178">
        <v>0</v>
      </c>
      <c r="DD52" s="179">
        <v>1.1000000000000001</v>
      </c>
      <c r="DE52" s="180">
        <v>0</v>
      </c>
      <c r="DF52" s="181">
        <v>0</v>
      </c>
      <c r="DG52" s="182">
        <v>17.68</v>
      </c>
      <c r="DH52" s="174">
        <v>16</v>
      </c>
      <c r="DI52" s="175">
        <f t="shared" si="11"/>
        <v>-1.6799999999999997</v>
      </c>
      <c r="DJ52" s="176">
        <v>0</v>
      </c>
      <c r="DK52" s="177">
        <v>0</v>
      </c>
      <c r="DL52" s="178">
        <v>0</v>
      </c>
      <c r="DM52" s="179">
        <v>-1.68</v>
      </c>
      <c r="DN52" s="180">
        <v>0</v>
      </c>
      <c r="DO52" s="181">
        <v>0</v>
      </c>
      <c r="DP52" s="182">
        <v>17.5</v>
      </c>
      <c r="DQ52" s="174">
        <v>17</v>
      </c>
      <c r="DR52" s="175">
        <f t="shared" si="12"/>
        <v>-0.5</v>
      </c>
      <c r="DS52" s="176">
        <v>0</v>
      </c>
      <c r="DT52" s="177">
        <v>0</v>
      </c>
      <c r="DU52" s="178">
        <v>0</v>
      </c>
      <c r="DV52" s="179">
        <v>-0.5</v>
      </c>
      <c r="DW52" s="180">
        <v>0</v>
      </c>
      <c r="DX52" s="181">
        <v>0</v>
      </c>
      <c r="DY52" s="182">
        <v>18.43</v>
      </c>
      <c r="DZ52" s="174">
        <v>20</v>
      </c>
      <c r="EA52" s="175">
        <f t="shared" si="13"/>
        <v>1.5700000000000003</v>
      </c>
      <c r="EB52" s="176">
        <v>0</v>
      </c>
      <c r="EC52" s="177">
        <v>0</v>
      </c>
      <c r="ED52" s="178">
        <v>0</v>
      </c>
      <c r="EE52" s="179">
        <v>1.57</v>
      </c>
      <c r="EF52" s="180">
        <v>0</v>
      </c>
      <c r="EG52" s="181">
        <v>0</v>
      </c>
      <c r="EH52" s="182">
        <v>17.760000000000002</v>
      </c>
      <c r="EI52" s="174">
        <v>17</v>
      </c>
      <c r="EJ52" s="175">
        <f t="shared" si="14"/>
        <v>-0.76000000000000156</v>
      </c>
      <c r="EK52" s="176">
        <v>0</v>
      </c>
      <c r="EL52" s="177">
        <v>0</v>
      </c>
      <c r="EM52" s="178">
        <v>0</v>
      </c>
      <c r="EN52" s="179">
        <v>-0.76</v>
      </c>
      <c r="EO52" s="180">
        <v>0</v>
      </c>
      <c r="EP52" s="181">
        <v>0</v>
      </c>
      <c r="EQ52" s="182">
        <v>18.27</v>
      </c>
      <c r="ER52" s="174">
        <v>16</v>
      </c>
      <c r="ES52" s="175">
        <f t="shared" si="15"/>
        <v>-2.2699999999999996</v>
      </c>
      <c r="ET52" s="176">
        <v>0</v>
      </c>
      <c r="EU52" s="177">
        <v>0</v>
      </c>
      <c r="EV52" s="178">
        <v>0</v>
      </c>
      <c r="EW52" s="179">
        <v>-2.27</v>
      </c>
      <c r="EX52" s="180">
        <v>0</v>
      </c>
      <c r="EY52" s="181">
        <v>0</v>
      </c>
      <c r="EZ52" s="182">
        <v>18.5</v>
      </c>
      <c r="FA52" s="174">
        <v>17</v>
      </c>
      <c r="FB52" s="175">
        <f t="shared" si="16"/>
        <v>-1.5</v>
      </c>
      <c r="FC52" s="176">
        <v>0</v>
      </c>
      <c r="FD52" s="177">
        <v>0</v>
      </c>
      <c r="FE52" s="178">
        <v>0</v>
      </c>
      <c r="FF52" s="179">
        <v>-1.5</v>
      </c>
      <c r="FG52" s="180">
        <v>0</v>
      </c>
      <c r="FH52" s="181">
        <v>0</v>
      </c>
      <c r="FI52" s="182">
        <v>18.149999999999999</v>
      </c>
      <c r="FJ52" s="174">
        <v>8</v>
      </c>
      <c r="FK52" s="175">
        <f t="shared" si="17"/>
        <v>-10.149999999999999</v>
      </c>
      <c r="FL52" s="176">
        <v>0</v>
      </c>
      <c r="FM52" s="177">
        <v>0</v>
      </c>
      <c r="FN52" s="178">
        <v>0</v>
      </c>
      <c r="FO52" s="179">
        <v>-10.15</v>
      </c>
      <c r="FP52" s="180">
        <v>0</v>
      </c>
      <c r="FQ52" s="181">
        <v>0</v>
      </c>
      <c r="FR52" s="182">
        <v>19.53</v>
      </c>
      <c r="FS52" s="174">
        <v>18</v>
      </c>
      <c r="FT52" s="175">
        <f t="shared" si="18"/>
        <v>-1.5300000000000011</v>
      </c>
      <c r="FU52" s="176">
        <v>0</v>
      </c>
      <c r="FV52" s="177">
        <v>0</v>
      </c>
      <c r="FW52" s="178">
        <v>0</v>
      </c>
      <c r="FX52" s="179">
        <v>-1.53</v>
      </c>
      <c r="FY52" s="180">
        <v>0</v>
      </c>
      <c r="FZ52" s="181">
        <v>0</v>
      </c>
      <c r="GA52" s="182">
        <v>18.32</v>
      </c>
      <c r="GB52" s="174">
        <v>23</v>
      </c>
      <c r="GC52" s="175">
        <f t="shared" si="19"/>
        <v>4.68</v>
      </c>
      <c r="GD52" s="176">
        <v>0</v>
      </c>
      <c r="GE52" s="177">
        <v>0</v>
      </c>
      <c r="GF52" s="178">
        <v>0</v>
      </c>
      <c r="GG52" s="179">
        <v>4.68</v>
      </c>
      <c r="GH52" s="180">
        <v>0</v>
      </c>
      <c r="GI52" s="181">
        <v>0</v>
      </c>
      <c r="GJ52" s="182">
        <v>18.13</v>
      </c>
      <c r="GK52" s="174">
        <v>20</v>
      </c>
      <c r="GL52" s="175">
        <f t="shared" si="20"/>
        <v>1.870000000000001</v>
      </c>
      <c r="GM52" s="176">
        <v>0</v>
      </c>
      <c r="GN52" s="177">
        <v>0</v>
      </c>
      <c r="GO52" s="178">
        <v>0</v>
      </c>
      <c r="GP52" s="179">
        <v>1.87</v>
      </c>
      <c r="GQ52" s="180">
        <v>0</v>
      </c>
      <c r="GR52" s="181">
        <v>0</v>
      </c>
      <c r="GS52" s="182">
        <v>18.170000000000002</v>
      </c>
      <c r="GT52" s="174">
        <v>17</v>
      </c>
      <c r="GU52" s="175">
        <f t="shared" si="21"/>
        <v>-1.1700000000000017</v>
      </c>
      <c r="GV52" s="176">
        <v>0</v>
      </c>
      <c r="GW52" s="177">
        <v>0</v>
      </c>
      <c r="GX52" s="178">
        <v>0</v>
      </c>
      <c r="GY52" s="179">
        <v>-1.17</v>
      </c>
      <c r="GZ52" s="180">
        <v>0</v>
      </c>
      <c r="HA52" s="181">
        <v>0</v>
      </c>
      <c r="HB52" s="182">
        <v>17.45</v>
      </c>
      <c r="HC52" s="174">
        <v>17</v>
      </c>
      <c r="HD52" s="175">
        <f t="shared" si="22"/>
        <v>-0.44999999999999929</v>
      </c>
      <c r="HE52" s="176">
        <v>0</v>
      </c>
      <c r="HF52" s="177">
        <v>0</v>
      </c>
      <c r="HG52" s="178">
        <v>0</v>
      </c>
      <c r="HH52" s="179">
        <v>-0.45</v>
      </c>
      <c r="HI52" s="180">
        <v>0</v>
      </c>
      <c r="HJ52" s="181">
        <v>0</v>
      </c>
      <c r="HK52" s="182">
        <v>16.05</v>
      </c>
      <c r="HL52" s="174">
        <v>16</v>
      </c>
      <c r="HM52" s="175">
        <f t="shared" si="23"/>
        <v>-5.0000000000000711E-2</v>
      </c>
      <c r="HN52" s="176">
        <v>0</v>
      </c>
      <c r="HO52" s="177">
        <v>0</v>
      </c>
      <c r="HP52" s="178">
        <v>0</v>
      </c>
      <c r="HQ52" s="179">
        <v>-0.05</v>
      </c>
      <c r="HR52" s="180">
        <v>0</v>
      </c>
      <c r="HS52" s="181">
        <v>0</v>
      </c>
    </row>
    <row r="53" spans="1:227" x14ac:dyDescent="0.25">
      <c r="A53" s="167" t="s">
        <v>630</v>
      </c>
      <c r="B53" s="168" t="s">
        <v>17</v>
      </c>
      <c r="C53" s="168" t="s">
        <v>631</v>
      </c>
      <c r="D53" s="168" t="s">
        <v>688</v>
      </c>
      <c r="E53" s="168" t="s">
        <v>654</v>
      </c>
      <c r="F53" s="168">
        <v>60</v>
      </c>
      <c r="G53" s="168" t="s">
        <v>135</v>
      </c>
      <c r="H53" s="169" t="s">
        <v>640</v>
      </c>
      <c r="I53" s="170">
        <v>16</v>
      </c>
      <c r="J53" s="171"/>
      <c r="K53" s="172"/>
      <c r="L53" s="173">
        <v>0</v>
      </c>
      <c r="M53" s="174">
        <v>0</v>
      </c>
      <c r="N53" s="175">
        <f t="shared" si="0"/>
        <v>0</v>
      </c>
      <c r="O53" s="176">
        <v>0</v>
      </c>
      <c r="P53" s="177">
        <v>0</v>
      </c>
      <c r="Q53" s="178">
        <v>0</v>
      </c>
      <c r="R53" s="179">
        <v>0</v>
      </c>
      <c r="S53" s="180">
        <v>0</v>
      </c>
      <c r="T53" s="181">
        <v>0</v>
      </c>
      <c r="U53" s="182">
        <v>0</v>
      </c>
      <c r="V53" s="174">
        <v>0</v>
      </c>
      <c r="W53" s="175">
        <f t="shared" si="1"/>
        <v>0</v>
      </c>
      <c r="X53" s="176">
        <v>0</v>
      </c>
      <c r="Y53" s="177">
        <v>0</v>
      </c>
      <c r="Z53" s="178">
        <v>0</v>
      </c>
      <c r="AA53" s="179">
        <v>0</v>
      </c>
      <c r="AB53" s="180">
        <v>0</v>
      </c>
      <c r="AC53" s="181">
        <v>0</v>
      </c>
      <c r="AD53" s="182">
        <v>0</v>
      </c>
      <c r="AE53" s="174">
        <v>0</v>
      </c>
      <c r="AF53" s="175">
        <f t="shared" si="2"/>
        <v>0</v>
      </c>
      <c r="AG53" s="176">
        <v>0</v>
      </c>
      <c r="AH53" s="177">
        <v>0</v>
      </c>
      <c r="AI53" s="178">
        <v>0</v>
      </c>
      <c r="AJ53" s="179">
        <v>0</v>
      </c>
      <c r="AK53" s="180">
        <v>0</v>
      </c>
      <c r="AL53" s="181">
        <v>0</v>
      </c>
      <c r="AM53" s="182">
        <v>0</v>
      </c>
      <c r="AN53" s="174">
        <v>0</v>
      </c>
      <c r="AO53" s="175">
        <f t="shared" si="3"/>
        <v>0</v>
      </c>
      <c r="AP53" s="176">
        <v>0</v>
      </c>
      <c r="AQ53" s="177">
        <v>0</v>
      </c>
      <c r="AR53" s="178">
        <v>0</v>
      </c>
      <c r="AS53" s="179">
        <v>0</v>
      </c>
      <c r="AT53" s="180">
        <v>0</v>
      </c>
      <c r="AU53" s="181">
        <v>0</v>
      </c>
      <c r="AV53" s="182">
        <v>0</v>
      </c>
      <c r="AW53" s="174">
        <v>0</v>
      </c>
      <c r="AX53" s="175">
        <f t="shared" si="4"/>
        <v>0</v>
      </c>
      <c r="AY53" s="176">
        <v>0</v>
      </c>
      <c r="AZ53" s="177">
        <v>0</v>
      </c>
      <c r="BA53" s="178">
        <v>0</v>
      </c>
      <c r="BB53" s="179">
        <v>0</v>
      </c>
      <c r="BC53" s="180">
        <v>0</v>
      </c>
      <c r="BD53" s="181">
        <v>0</v>
      </c>
      <c r="BE53" s="182">
        <v>0</v>
      </c>
      <c r="BF53" s="174">
        <v>0</v>
      </c>
      <c r="BG53" s="175">
        <f t="shared" si="5"/>
        <v>0</v>
      </c>
      <c r="BH53" s="176">
        <v>0</v>
      </c>
      <c r="BI53" s="177">
        <v>0</v>
      </c>
      <c r="BJ53" s="178">
        <v>0</v>
      </c>
      <c r="BK53" s="179">
        <v>0</v>
      </c>
      <c r="BL53" s="180">
        <v>0</v>
      </c>
      <c r="BM53" s="181">
        <v>0</v>
      </c>
      <c r="BN53" s="182">
        <v>0</v>
      </c>
      <c r="BO53" s="174">
        <v>0</v>
      </c>
      <c r="BP53" s="175">
        <f t="shared" si="6"/>
        <v>0</v>
      </c>
      <c r="BQ53" s="176">
        <v>0</v>
      </c>
      <c r="BR53" s="177">
        <v>0</v>
      </c>
      <c r="BS53" s="178">
        <v>0</v>
      </c>
      <c r="BT53" s="179">
        <v>0</v>
      </c>
      <c r="BU53" s="180">
        <v>0</v>
      </c>
      <c r="BV53" s="181">
        <v>0</v>
      </c>
      <c r="BW53" s="182">
        <v>0</v>
      </c>
      <c r="BX53" s="174">
        <v>0</v>
      </c>
      <c r="BY53" s="175">
        <f t="shared" si="7"/>
        <v>0</v>
      </c>
      <c r="BZ53" s="176">
        <v>0</v>
      </c>
      <c r="CA53" s="177">
        <v>0</v>
      </c>
      <c r="CB53" s="178">
        <v>0</v>
      </c>
      <c r="CC53" s="179">
        <v>0</v>
      </c>
      <c r="CD53" s="180">
        <v>0</v>
      </c>
      <c r="CE53" s="181">
        <v>0</v>
      </c>
      <c r="CF53" s="182">
        <v>0</v>
      </c>
      <c r="CG53" s="174">
        <v>0</v>
      </c>
      <c r="CH53" s="175">
        <f t="shared" si="8"/>
        <v>0</v>
      </c>
      <c r="CI53" s="176">
        <v>0</v>
      </c>
      <c r="CJ53" s="177">
        <v>0</v>
      </c>
      <c r="CK53" s="178">
        <v>0</v>
      </c>
      <c r="CL53" s="179">
        <v>0</v>
      </c>
      <c r="CM53" s="180">
        <v>0</v>
      </c>
      <c r="CN53" s="181">
        <v>0</v>
      </c>
      <c r="CO53" s="182">
        <v>0</v>
      </c>
      <c r="CP53" s="174">
        <v>0</v>
      </c>
      <c r="CQ53" s="175">
        <f t="shared" si="9"/>
        <v>0</v>
      </c>
      <c r="CR53" s="176">
        <v>0</v>
      </c>
      <c r="CS53" s="177">
        <v>0</v>
      </c>
      <c r="CT53" s="178">
        <v>0</v>
      </c>
      <c r="CU53" s="179">
        <v>0</v>
      </c>
      <c r="CV53" s="180">
        <v>0</v>
      </c>
      <c r="CW53" s="181">
        <v>0</v>
      </c>
      <c r="CX53" s="182">
        <v>0</v>
      </c>
      <c r="CY53" s="174">
        <v>0</v>
      </c>
      <c r="CZ53" s="175">
        <f t="shared" si="10"/>
        <v>0</v>
      </c>
      <c r="DA53" s="176">
        <v>0</v>
      </c>
      <c r="DB53" s="177">
        <v>0</v>
      </c>
      <c r="DC53" s="178">
        <v>0</v>
      </c>
      <c r="DD53" s="179">
        <v>0</v>
      </c>
      <c r="DE53" s="180">
        <v>0</v>
      </c>
      <c r="DF53" s="181">
        <v>0</v>
      </c>
      <c r="DG53" s="182">
        <v>0</v>
      </c>
      <c r="DH53" s="174">
        <v>0</v>
      </c>
      <c r="DI53" s="175">
        <f t="shared" si="11"/>
        <v>0</v>
      </c>
      <c r="DJ53" s="176">
        <v>0</v>
      </c>
      <c r="DK53" s="177">
        <v>0</v>
      </c>
      <c r="DL53" s="178">
        <v>0</v>
      </c>
      <c r="DM53" s="179">
        <v>0</v>
      </c>
      <c r="DN53" s="180">
        <v>0</v>
      </c>
      <c r="DO53" s="181">
        <v>0</v>
      </c>
      <c r="DP53" s="182">
        <v>0</v>
      </c>
      <c r="DQ53" s="174">
        <v>0</v>
      </c>
      <c r="DR53" s="175">
        <f t="shared" si="12"/>
        <v>0</v>
      </c>
      <c r="DS53" s="176">
        <v>0</v>
      </c>
      <c r="DT53" s="177">
        <v>0</v>
      </c>
      <c r="DU53" s="178">
        <v>0</v>
      </c>
      <c r="DV53" s="179">
        <v>0</v>
      </c>
      <c r="DW53" s="180">
        <v>0</v>
      </c>
      <c r="DX53" s="181">
        <v>0</v>
      </c>
      <c r="DY53" s="182">
        <v>0</v>
      </c>
      <c r="DZ53" s="174">
        <v>0</v>
      </c>
      <c r="EA53" s="175">
        <f t="shared" si="13"/>
        <v>0</v>
      </c>
      <c r="EB53" s="176">
        <v>0</v>
      </c>
      <c r="EC53" s="177">
        <v>0</v>
      </c>
      <c r="ED53" s="178">
        <v>0</v>
      </c>
      <c r="EE53" s="179">
        <v>0</v>
      </c>
      <c r="EF53" s="180">
        <v>0</v>
      </c>
      <c r="EG53" s="181">
        <v>0</v>
      </c>
      <c r="EH53" s="182">
        <v>0</v>
      </c>
      <c r="EI53" s="174">
        <v>0</v>
      </c>
      <c r="EJ53" s="175">
        <f t="shared" si="14"/>
        <v>0</v>
      </c>
      <c r="EK53" s="176">
        <v>0</v>
      </c>
      <c r="EL53" s="177">
        <v>0</v>
      </c>
      <c r="EM53" s="178">
        <v>0</v>
      </c>
      <c r="EN53" s="179">
        <v>0</v>
      </c>
      <c r="EO53" s="180">
        <v>0</v>
      </c>
      <c r="EP53" s="181">
        <v>0</v>
      </c>
      <c r="EQ53" s="182">
        <v>0</v>
      </c>
      <c r="ER53" s="174">
        <v>0</v>
      </c>
      <c r="ES53" s="175">
        <f t="shared" si="15"/>
        <v>0</v>
      </c>
      <c r="ET53" s="176">
        <v>0</v>
      </c>
      <c r="EU53" s="177">
        <v>0</v>
      </c>
      <c r="EV53" s="178">
        <v>0</v>
      </c>
      <c r="EW53" s="179">
        <v>0</v>
      </c>
      <c r="EX53" s="180">
        <v>0</v>
      </c>
      <c r="EY53" s="181">
        <v>0</v>
      </c>
      <c r="EZ53" s="182">
        <v>0</v>
      </c>
      <c r="FA53" s="174">
        <v>0</v>
      </c>
      <c r="FB53" s="175">
        <f t="shared" si="16"/>
        <v>0</v>
      </c>
      <c r="FC53" s="176">
        <v>0</v>
      </c>
      <c r="FD53" s="177">
        <v>0</v>
      </c>
      <c r="FE53" s="178">
        <v>0</v>
      </c>
      <c r="FF53" s="179">
        <v>0</v>
      </c>
      <c r="FG53" s="180">
        <v>0</v>
      </c>
      <c r="FH53" s="181">
        <v>0</v>
      </c>
      <c r="FI53" s="182">
        <v>0</v>
      </c>
      <c r="FJ53" s="174">
        <v>0</v>
      </c>
      <c r="FK53" s="175">
        <f t="shared" si="17"/>
        <v>0</v>
      </c>
      <c r="FL53" s="176">
        <v>0</v>
      </c>
      <c r="FM53" s="177">
        <v>0</v>
      </c>
      <c r="FN53" s="178">
        <v>0</v>
      </c>
      <c r="FO53" s="179">
        <v>0</v>
      </c>
      <c r="FP53" s="180">
        <v>0</v>
      </c>
      <c r="FQ53" s="181">
        <v>0</v>
      </c>
      <c r="FR53" s="182">
        <v>0</v>
      </c>
      <c r="FS53" s="174">
        <v>0</v>
      </c>
      <c r="FT53" s="175">
        <f t="shared" si="18"/>
        <v>0</v>
      </c>
      <c r="FU53" s="176">
        <v>0</v>
      </c>
      <c r="FV53" s="177">
        <v>0</v>
      </c>
      <c r="FW53" s="178">
        <v>0</v>
      </c>
      <c r="FX53" s="179">
        <v>0</v>
      </c>
      <c r="FY53" s="180">
        <v>0</v>
      </c>
      <c r="FZ53" s="181">
        <v>0</v>
      </c>
      <c r="GA53" s="182">
        <v>0</v>
      </c>
      <c r="GB53" s="174">
        <v>0</v>
      </c>
      <c r="GC53" s="175">
        <f t="shared" si="19"/>
        <v>0</v>
      </c>
      <c r="GD53" s="176">
        <v>0</v>
      </c>
      <c r="GE53" s="177">
        <v>0</v>
      </c>
      <c r="GF53" s="178">
        <v>0</v>
      </c>
      <c r="GG53" s="179">
        <v>0</v>
      </c>
      <c r="GH53" s="180">
        <v>0</v>
      </c>
      <c r="GI53" s="181">
        <v>0</v>
      </c>
      <c r="GJ53" s="182">
        <v>0</v>
      </c>
      <c r="GK53" s="174">
        <v>0</v>
      </c>
      <c r="GL53" s="175">
        <f t="shared" si="20"/>
        <v>0</v>
      </c>
      <c r="GM53" s="176">
        <v>0</v>
      </c>
      <c r="GN53" s="177">
        <v>0</v>
      </c>
      <c r="GO53" s="178">
        <v>0</v>
      </c>
      <c r="GP53" s="179">
        <v>0</v>
      </c>
      <c r="GQ53" s="180">
        <v>0</v>
      </c>
      <c r="GR53" s="181">
        <v>0</v>
      </c>
      <c r="GS53" s="182">
        <v>0</v>
      </c>
      <c r="GT53" s="174">
        <v>0</v>
      </c>
      <c r="GU53" s="175">
        <f t="shared" si="21"/>
        <v>0</v>
      </c>
      <c r="GV53" s="176">
        <v>0</v>
      </c>
      <c r="GW53" s="177">
        <v>0</v>
      </c>
      <c r="GX53" s="178">
        <v>0</v>
      </c>
      <c r="GY53" s="179">
        <v>0</v>
      </c>
      <c r="GZ53" s="180">
        <v>0</v>
      </c>
      <c r="HA53" s="181">
        <v>0</v>
      </c>
      <c r="HB53" s="182">
        <v>0</v>
      </c>
      <c r="HC53" s="174">
        <v>0</v>
      </c>
      <c r="HD53" s="175">
        <f t="shared" si="22"/>
        <v>0</v>
      </c>
      <c r="HE53" s="176">
        <v>0</v>
      </c>
      <c r="HF53" s="177">
        <v>0</v>
      </c>
      <c r="HG53" s="178">
        <v>0</v>
      </c>
      <c r="HH53" s="179">
        <v>0</v>
      </c>
      <c r="HI53" s="180">
        <v>0</v>
      </c>
      <c r="HJ53" s="181">
        <v>0</v>
      </c>
      <c r="HK53" s="182">
        <v>0</v>
      </c>
      <c r="HL53" s="174">
        <v>0</v>
      </c>
      <c r="HM53" s="175">
        <f t="shared" si="23"/>
        <v>0</v>
      </c>
      <c r="HN53" s="176">
        <v>0</v>
      </c>
      <c r="HO53" s="177">
        <v>0</v>
      </c>
      <c r="HP53" s="178">
        <v>0</v>
      </c>
      <c r="HQ53" s="179">
        <v>0</v>
      </c>
      <c r="HR53" s="180">
        <v>0</v>
      </c>
      <c r="HS53" s="181">
        <v>0</v>
      </c>
    </row>
    <row r="54" spans="1:227" x14ac:dyDescent="0.25">
      <c r="A54" s="167" t="s">
        <v>630</v>
      </c>
      <c r="B54" s="168" t="s">
        <v>17</v>
      </c>
      <c r="C54" s="168" t="s">
        <v>631</v>
      </c>
      <c r="D54" s="168" t="s">
        <v>688</v>
      </c>
      <c r="E54" s="168" t="s">
        <v>658</v>
      </c>
      <c r="F54" s="168">
        <v>60</v>
      </c>
      <c r="G54" s="168" t="s">
        <v>135</v>
      </c>
      <c r="H54" s="169" t="s">
        <v>692</v>
      </c>
      <c r="I54" s="170">
        <v>13</v>
      </c>
      <c r="J54" s="171"/>
      <c r="K54" s="172"/>
      <c r="L54" s="173">
        <v>5.5</v>
      </c>
      <c r="M54" s="174">
        <v>9</v>
      </c>
      <c r="N54" s="175">
        <f t="shared" si="0"/>
        <v>3.5</v>
      </c>
      <c r="O54" s="176">
        <v>0</v>
      </c>
      <c r="P54" s="177">
        <v>0</v>
      </c>
      <c r="Q54" s="178">
        <v>0</v>
      </c>
      <c r="R54" s="179">
        <v>3.5</v>
      </c>
      <c r="S54" s="180">
        <v>0</v>
      </c>
      <c r="T54" s="181">
        <v>0</v>
      </c>
      <c r="U54" s="182">
        <v>5</v>
      </c>
      <c r="V54" s="174">
        <v>9</v>
      </c>
      <c r="W54" s="175">
        <f t="shared" si="1"/>
        <v>4</v>
      </c>
      <c r="X54" s="176">
        <v>0</v>
      </c>
      <c r="Y54" s="177">
        <v>0</v>
      </c>
      <c r="Z54" s="178">
        <v>0</v>
      </c>
      <c r="AA54" s="179">
        <v>4</v>
      </c>
      <c r="AB54" s="180">
        <v>0</v>
      </c>
      <c r="AC54" s="181">
        <v>0</v>
      </c>
      <c r="AD54" s="182">
        <v>4.67</v>
      </c>
      <c r="AE54" s="174">
        <v>9</v>
      </c>
      <c r="AF54" s="175">
        <f t="shared" si="2"/>
        <v>4.33</v>
      </c>
      <c r="AG54" s="176">
        <v>0</v>
      </c>
      <c r="AH54" s="177">
        <v>0</v>
      </c>
      <c r="AI54" s="178">
        <v>0</v>
      </c>
      <c r="AJ54" s="179">
        <v>4.33</v>
      </c>
      <c r="AK54" s="180">
        <v>0</v>
      </c>
      <c r="AL54" s="181">
        <v>0</v>
      </c>
      <c r="AM54" s="182">
        <v>5</v>
      </c>
      <c r="AN54" s="174">
        <v>8</v>
      </c>
      <c r="AO54" s="175">
        <f t="shared" si="3"/>
        <v>3</v>
      </c>
      <c r="AP54" s="176">
        <v>0</v>
      </c>
      <c r="AQ54" s="177">
        <v>0</v>
      </c>
      <c r="AR54" s="178">
        <v>0</v>
      </c>
      <c r="AS54" s="179">
        <v>3</v>
      </c>
      <c r="AT54" s="180">
        <v>0</v>
      </c>
      <c r="AU54" s="181">
        <v>0</v>
      </c>
      <c r="AV54" s="182">
        <v>5.33</v>
      </c>
      <c r="AW54" s="174">
        <v>8</v>
      </c>
      <c r="AX54" s="175">
        <f t="shared" si="4"/>
        <v>2.67</v>
      </c>
      <c r="AY54" s="176">
        <v>0</v>
      </c>
      <c r="AZ54" s="177">
        <v>0</v>
      </c>
      <c r="BA54" s="178">
        <v>0</v>
      </c>
      <c r="BB54" s="179">
        <v>2.67</v>
      </c>
      <c r="BC54" s="180">
        <v>0</v>
      </c>
      <c r="BD54" s="181">
        <v>0</v>
      </c>
      <c r="BE54" s="182">
        <v>5.33</v>
      </c>
      <c r="BF54" s="174">
        <v>8</v>
      </c>
      <c r="BG54" s="175">
        <f t="shared" si="5"/>
        <v>2.67</v>
      </c>
      <c r="BH54" s="176">
        <v>0</v>
      </c>
      <c r="BI54" s="177">
        <v>0</v>
      </c>
      <c r="BJ54" s="178">
        <v>0</v>
      </c>
      <c r="BK54" s="179">
        <v>2.67</v>
      </c>
      <c r="BL54" s="180">
        <v>0</v>
      </c>
      <c r="BM54" s="181">
        <v>0</v>
      </c>
      <c r="BN54" s="182">
        <v>5.33</v>
      </c>
      <c r="BO54" s="174">
        <v>7</v>
      </c>
      <c r="BP54" s="175">
        <f t="shared" si="6"/>
        <v>1.67</v>
      </c>
      <c r="BQ54" s="176">
        <v>0</v>
      </c>
      <c r="BR54" s="177">
        <v>0</v>
      </c>
      <c r="BS54" s="178">
        <v>0</v>
      </c>
      <c r="BT54" s="179">
        <v>1.67</v>
      </c>
      <c r="BU54" s="180">
        <v>0</v>
      </c>
      <c r="BV54" s="181">
        <v>0</v>
      </c>
      <c r="BW54" s="182">
        <v>6</v>
      </c>
      <c r="BX54" s="174">
        <v>8</v>
      </c>
      <c r="BY54" s="175">
        <f t="shared" si="7"/>
        <v>2</v>
      </c>
      <c r="BZ54" s="176">
        <v>0</v>
      </c>
      <c r="CA54" s="177">
        <v>0</v>
      </c>
      <c r="CB54" s="178">
        <v>0</v>
      </c>
      <c r="CC54" s="179">
        <v>2</v>
      </c>
      <c r="CD54" s="180">
        <v>0</v>
      </c>
      <c r="CE54" s="181">
        <v>0</v>
      </c>
      <c r="CF54" s="182">
        <v>5.67</v>
      </c>
      <c r="CG54" s="174">
        <v>9</v>
      </c>
      <c r="CH54" s="175">
        <f t="shared" si="8"/>
        <v>3.33</v>
      </c>
      <c r="CI54" s="176">
        <v>0</v>
      </c>
      <c r="CJ54" s="177">
        <v>0</v>
      </c>
      <c r="CK54" s="178">
        <v>0</v>
      </c>
      <c r="CL54" s="179">
        <v>3.33</v>
      </c>
      <c r="CM54" s="180">
        <v>0</v>
      </c>
      <c r="CN54" s="181">
        <v>0</v>
      </c>
      <c r="CO54" s="182">
        <v>5.5</v>
      </c>
      <c r="CP54" s="174">
        <v>10</v>
      </c>
      <c r="CQ54" s="175">
        <f t="shared" si="9"/>
        <v>4.5</v>
      </c>
      <c r="CR54" s="176">
        <v>0</v>
      </c>
      <c r="CS54" s="177">
        <v>0</v>
      </c>
      <c r="CT54" s="178">
        <v>0</v>
      </c>
      <c r="CU54" s="179">
        <v>4.5</v>
      </c>
      <c r="CV54" s="180">
        <v>0</v>
      </c>
      <c r="CW54" s="181">
        <v>0</v>
      </c>
      <c r="CX54" s="182">
        <v>6.67</v>
      </c>
      <c r="CY54" s="174">
        <v>9</v>
      </c>
      <c r="CZ54" s="175">
        <f t="shared" si="10"/>
        <v>2.33</v>
      </c>
      <c r="DA54" s="176">
        <v>0</v>
      </c>
      <c r="DB54" s="177">
        <v>0</v>
      </c>
      <c r="DC54" s="178">
        <v>0</v>
      </c>
      <c r="DD54" s="179">
        <v>2.33</v>
      </c>
      <c r="DE54" s="180">
        <v>0</v>
      </c>
      <c r="DF54" s="181">
        <v>0</v>
      </c>
      <c r="DG54" s="182">
        <v>6.33</v>
      </c>
      <c r="DH54" s="174">
        <v>10</v>
      </c>
      <c r="DI54" s="175">
        <f t="shared" si="11"/>
        <v>3.67</v>
      </c>
      <c r="DJ54" s="176">
        <v>0</v>
      </c>
      <c r="DK54" s="177">
        <v>0</v>
      </c>
      <c r="DL54" s="178">
        <v>0</v>
      </c>
      <c r="DM54" s="179">
        <v>3.67</v>
      </c>
      <c r="DN54" s="180">
        <v>0</v>
      </c>
      <c r="DO54" s="181">
        <v>0</v>
      </c>
      <c r="DP54" s="182">
        <v>6</v>
      </c>
      <c r="DQ54" s="174">
        <v>5</v>
      </c>
      <c r="DR54" s="175">
        <f t="shared" si="12"/>
        <v>-1</v>
      </c>
      <c r="DS54" s="176">
        <v>0</v>
      </c>
      <c r="DT54" s="177">
        <v>0</v>
      </c>
      <c r="DU54" s="178">
        <v>0</v>
      </c>
      <c r="DV54" s="179">
        <v>-1</v>
      </c>
      <c r="DW54" s="180">
        <v>0</v>
      </c>
      <c r="DX54" s="181">
        <v>0</v>
      </c>
      <c r="DY54" s="182">
        <v>6</v>
      </c>
      <c r="DZ54" s="174">
        <v>4</v>
      </c>
      <c r="EA54" s="175">
        <f t="shared" si="13"/>
        <v>-2</v>
      </c>
      <c r="EB54" s="176">
        <v>0</v>
      </c>
      <c r="EC54" s="177">
        <v>0</v>
      </c>
      <c r="ED54" s="178">
        <v>0</v>
      </c>
      <c r="EE54" s="179">
        <v>-2</v>
      </c>
      <c r="EF54" s="180">
        <v>0</v>
      </c>
      <c r="EG54" s="181">
        <v>0</v>
      </c>
      <c r="EH54" s="182">
        <v>7</v>
      </c>
      <c r="EI54" s="174">
        <v>5</v>
      </c>
      <c r="EJ54" s="175">
        <f t="shared" si="14"/>
        <v>-2</v>
      </c>
      <c r="EK54" s="176">
        <v>0</v>
      </c>
      <c r="EL54" s="177">
        <v>0</v>
      </c>
      <c r="EM54" s="178">
        <v>0</v>
      </c>
      <c r="EN54" s="179">
        <v>-2</v>
      </c>
      <c r="EO54" s="180">
        <v>0</v>
      </c>
      <c r="EP54" s="181">
        <v>0</v>
      </c>
      <c r="EQ54" s="182">
        <v>8.18</v>
      </c>
      <c r="ER54" s="174">
        <v>5</v>
      </c>
      <c r="ES54" s="175">
        <f t="shared" si="15"/>
        <v>-3.1799999999999997</v>
      </c>
      <c r="ET54" s="176">
        <v>0</v>
      </c>
      <c r="EU54" s="177">
        <v>0</v>
      </c>
      <c r="EV54" s="178">
        <v>0</v>
      </c>
      <c r="EW54" s="179">
        <v>-3.18</v>
      </c>
      <c r="EX54" s="180">
        <v>0</v>
      </c>
      <c r="EY54" s="181">
        <v>0</v>
      </c>
      <c r="EZ54" s="182">
        <v>6.6</v>
      </c>
      <c r="FA54" s="174">
        <v>8</v>
      </c>
      <c r="FB54" s="175">
        <f t="shared" si="16"/>
        <v>1.4000000000000004</v>
      </c>
      <c r="FC54" s="176">
        <v>0</v>
      </c>
      <c r="FD54" s="177">
        <v>0</v>
      </c>
      <c r="FE54" s="178">
        <v>0</v>
      </c>
      <c r="FF54" s="179">
        <v>1.4</v>
      </c>
      <c r="FG54" s="180">
        <v>0</v>
      </c>
      <c r="FH54" s="181">
        <v>0</v>
      </c>
      <c r="FI54" s="182">
        <v>7</v>
      </c>
      <c r="FJ54" s="174">
        <v>1</v>
      </c>
      <c r="FK54" s="175">
        <f t="shared" si="17"/>
        <v>-6</v>
      </c>
      <c r="FL54" s="176">
        <v>0</v>
      </c>
      <c r="FM54" s="177">
        <v>0</v>
      </c>
      <c r="FN54" s="178">
        <v>0</v>
      </c>
      <c r="FO54" s="179">
        <v>-6</v>
      </c>
      <c r="FP54" s="180">
        <v>0</v>
      </c>
      <c r="FQ54" s="181">
        <v>0</v>
      </c>
      <c r="FR54" s="182">
        <v>6.94</v>
      </c>
      <c r="FS54" s="174">
        <v>11</v>
      </c>
      <c r="FT54" s="175">
        <f t="shared" si="18"/>
        <v>4.0599999999999996</v>
      </c>
      <c r="FU54" s="176">
        <v>0</v>
      </c>
      <c r="FV54" s="177">
        <v>0</v>
      </c>
      <c r="FW54" s="178">
        <v>0</v>
      </c>
      <c r="FX54" s="179">
        <v>4.0599999999999996</v>
      </c>
      <c r="FY54" s="180">
        <v>0</v>
      </c>
      <c r="FZ54" s="181">
        <v>0</v>
      </c>
      <c r="GA54" s="182">
        <v>7.41</v>
      </c>
      <c r="GB54" s="174">
        <v>11</v>
      </c>
      <c r="GC54" s="175">
        <f t="shared" si="19"/>
        <v>3.59</v>
      </c>
      <c r="GD54" s="176">
        <v>0</v>
      </c>
      <c r="GE54" s="177">
        <v>0</v>
      </c>
      <c r="GF54" s="178">
        <v>0</v>
      </c>
      <c r="GG54" s="179">
        <v>3.59</v>
      </c>
      <c r="GH54" s="180">
        <v>0</v>
      </c>
      <c r="GI54" s="181">
        <v>0</v>
      </c>
      <c r="GJ54" s="182">
        <v>7.85</v>
      </c>
      <c r="GK54" s="174">
        <v>11</v>
      </c>
      <c r="GL54" s="175">
        <f t="shared" si="20"/>
        <v>3.1500000000000004</v>
      </c>
      <c r="GM54" s="176">
        <v>0</v>
      </c>
      <c r="GN54" s="177">
        <v>0</v>
      </c>
      <c r="GO54" s="178">
        <v>0</v>
      </c>
      <c r="GP54" s="179">
        <v>3.15</v>
      </c>
      <c r="GQ54" s="180">
        <v>0</v>
      </c>
      <c r="GR54" s="181">
        <v>0</v>
      </c>
      <c r="GS54" s="182">
        <v>6.33</v>
      </c>
      <c r="GT54" s="174">
        <v>11</v>
      </c>
      <c r="GU54" s="175">
        <f t="shared" si="21"/>
        <v>4.67</v>
      </c>
      <c r="GV54" s="176">
        <v>0</v>
      </c>
      <c r="GW54" s="177">
        <v>0</v>
      </c>
      <c r="GX54" s="178">
        <v>0</v>
      </c>
      <c r="GY54" s="179">
        <v>4.67</v>
      </c>
      <c r="GZ54" s="180">
        <v>0</v>
      </c>
      <c r="HA54" s="181">
        <v>0</v>
      </c>
      <c r="HB54" s="182">
        <v>5.5</v>
      </c>
      <c r="HC54" s="174">
        <v>11</v>
      </c>
      <c r="HD54" s="175">
        <f t="shared" si="22"/>
        <v>5.5</v>
      </c>
      <c r="HE54" s="176">
        <v>0</v>
      </c>
      <c r="HF54" s="177">
        <v>0</v>
      </c>
      <c r="HG54" s="178">
        <v>0</v>
      </c>
      <c r="HH54" s="179">
        <v>5.5</v>
      </c>
      <c r="HI54" s="180">
        <v>0</v>
      </c>
      <c r="HJ54" s="181">
        <v>0</v>
      </c>
      <c r="HK54" s="182">
        <v>6.5</v>
      </c>
      <c r="HL54" s="174">
        <v>11</v>
      </c>
      <c r="HM54" s="175">
        <f t="shared" si="23"/>
        <v>4.5</v>
      </c>
      <c r="HN54" s="176">
        <v>0</v>
      </c>
      <c r="HO54" s="177">
        <v>0</v>
      </c>
      <c r="HP54" s="178">
        <v>0</v>
      </c>
      <c r="HQ54" s="179">
        <v>4.5</v>
      </c>
      <c r="HR54" s="180">
        <v>0</v>
      </c>
      <c r="HS54" s="181">
        <v>0</v>
      </c>
    </row>
    <row r="55" spans="1:227" x14ac:dyDescent="0.25">
      <c r="A55" s="167" t="s">
        <v>630</v>
      </c>
      <c r="B55" s="168" t="s">
        <v>17</v>
      </c>
      <c r="C55" s="168" t="s">
        <v>631</v>
      </c>
      <c r="D55" s="168" t="s">
        <v>688</v>
      </c>
      <c r="E55" s="168" t="s">
        <v>658</v>
      </c>
      <c r="F55" s="168">
        <v>60</v>
      </c>
      <c r="G55" s="168" t="s">
        <v>135</v>
      </c>
      <c r="H55" s="169" t="s">
        <v>693</v>
      </c>
      <c r="I55" s="170">
        <v>18</v>
      </c>
      <c r="J55" s="171"/>
      <c r="K55" s="172"/>
      <c r="L55" s="173">
        <v>11.44</v>
      </c>
      <c r="M55" s="174">
        <v>12</v>
      </c>
      <c r="N55" s="175">
        <f t="shared" si="0"/>
        <v>0.5600000000000005</v>
      </c>
      <c r="O55" s="176">
        <v>0</v>
      </c>
      <c r="P55" s="177">
        <v>0</v>
      </c>
      <c r="Q55" s="178">
        <v>0</v>
      </c>
      <c r="R55" s="179">
        <v>0.56000000000000005</v>
      </c>
      <c r="S55" s="180">
        <v>0</v>
      </c>
      <c r="T55" s="181">
        <v>0</v>
      </c>
      <c r="U55" s="182">
        <v>10.82</v>
      </c>
      <c r="V55" s="174">
        <v>0</v>
      </c>
      <c r="W55" s="175">
        <f t="shared" si="1"/>
        <v>-10.82</v>
      </c>
      <c r="X55" s="176">
        <v>3.9583333333333331E-2</v>
      </c>
      <c r="Y55" s="177">
        <v>0</v>
      </c>
      <c r="Z55" s="178">
        <v>0</v>
      </c>
      <c r="AA55" s="179">
        <v>-10.82</v>
      </c>
      <c r="AB55" s="180">
        <v>0</v>
      </c>
      <c r="AC55" s="181">
        <v>0</v>
      </c>
      <c r="AD55" s="182">
        <v>10.75</v>
      </c>
      <c r="AE55" s="174">
        <v>0</v>
      </c>
      <c r="AF55" s="175">
        <f t="shared" si="2"/>
        <v>-10.75</v>
      </c>
      <c r="AG55" s="176">
        <v>4.1666666666666664E-2</v>
      </c>
      <c r="AH55" s="177">
        <v>0</v>
      </c>
      <c r="AI55" s="178">
        <v>0</v>
      </c>
      <c r="AJ55" s="179">
        <v>-10.75</v>
      </c>
      <c r="AK55" s="180">
        <v>0</v>
      </c>
      <c r="AL55" s="181">
        <v>0</v>
      </c>
      <c r="AM55" s="182">
        <v>10.23</v>
      </c>
      <c r="AN55" s="174">
        <v>0</v>
      </c>
      <c r="AO55" s="175">
        <f t="shared" si="3"/>
        <v>-10.23</v>
      </c>
      <c r="AP55" s="176">
        <v>4.1666666666666664E-2</v>
      </c>
      <c r="AQ55" s="177">
        <v>0</v>
      </c>
      <c r="AR55" s="178">
        <v>0</v>
      </c>
      <c r="AS55" s="179">
        <v>-10.23</v>
      </c>
      <c r="AT55" s="180">
        <v>0</v>
      </c>
      <c r="AU55" s="181">
        <v>0</v>
      </c>
      <c r="AV55" s="182">
        <v>9.5299999999999994</v>
      </c>
      <c r="AW55" s="174">
        <v>0</v>
      </c>
      <c r="AX55" s="175">
        <f t="shared" si="4"/>
        <v>-9.5299999999999994</v>
      </c>
      <c r="AY55" s="176">
        <v>4.1666666666666664E-2</v>
      </c>
      <c r="AZ55" s="177">
        <v>0</v>
      </c>
      <c r="BA55" s="178">
        <v>0</v>
      </c>
      <c r="BB55" s="179">
        <v>-9.5299999999999994</v>
      </c>
      <c r="BC55" s="180">
        <v>0</v>
      </c>
      <c r="BD55" s="181">
        <v>0</v>
      </c>
      <c r="BE55" s="182">
        <v>11.08</v>
      </c>
      <c r="BF55" s="174">
        <v>0</v>
      </c>
      <c r="BG55" s="175">
        <f t="shared" si="5"/>
        <v>-11.08</v>
      </c>
      <c r="BH55" s="176">
        <v>4.1666666666666664E-2</v>
      </c>
      <c r="BI55" s="177">
        <v>0</v>
      </c>
      <c r="BJ55" s="178">
        <v>0</v>
      </c>
      <c r="BK55" s="179">
        <v>-11.08</v>
      </c>
      <c r="BL55" s="180">
        <v>0</v>
      </c>
      <c r="BM55" s="181">
        <v>0</v>
      </c>
      <c r="BN55" s="182">
        <v>10.85</v>
      </c>
      <c r="BO55" s="174">
        <v>0</v>
      </c>
      <c r="BP55" s="175">
        <f t="shared" si="6"/>
        <v>-10.85</v>
      </c>
      <c r="BQ55" s="176">
        <v>4.1666666666666664E-2</v>
      </c>
      <c r="BR55" s="177">
        <v>0</v>
      </c>
      <c r="BS55" s="178">
        <v>0</v>
      </c>
      <c r="BT55" s="179">
        <v>-10.85</v>
      </c>
      <c r="BU55" s="180">
        <v>0</v>
      </c>
      <c r="BV55" s="181">
        <v>0</v>
      </c>
      <c r="BW55" s="182">
        <v>10.18</v>
      </c>
      <c r="BX55" s="174">
        <v>0</v>
      </c>
      <c r="BY55" s="175">
        <f t="shared" si="7"/>
        <v>-10.18</v>
      </c>
      <c r="BZ55" s="176">
        <v>4.1666666666666664E-2</v>
      </c>
      <c r="CA55" s="177">
        <v>0</v>
      </c>
      <c r="CB55" s="178">
        <v>0</v>
      </c>
      <c r="CC55" s="179">
        <v>-10.18</v>
      </c>
      <c r="CD55" s="180">
        <v>0</v>
      </c>
      <c r="CE55" s="181">
        <v>0</v>
      </c>
      <c r="CF55" s="182">
        <v>10.46</v>
      </c>
      <c r="CG55" s="174">
        <v>0</v>
      </c>
      <c r="CH55" s="175">
        <f t="shared" si="8"/>
        <v>-10.46</v>
      </c>
      <c r="CI55" s="176">
        <v>4.1666666666666664E-2</v>
      </c>
      <c r="CJ55" s="177">
        <v>0</v>
      </c>
      <c r="CK55" s="178">
        <v>0</v>
      </c>
      <c r="CL55" s="179">
        <v>-10.46</v>
      </c>
      <c r="CM55" s="180">
        <v>0</v>
      </c>
      <c r="CN55" s="181">
        <v>0</v>
      </c>
      <c r="CO55" s="182">
        <v>11</v>
      </c>
      <c r="CP55" s="174">
        <v>0</v>
      </c>
      <c r="CQ55" s="175">
        <f t="shared" si="9"/>
        <v>-11</v>
      </c>
      <c r="CR55" s="176">
        <v>4.1666666666666664E-2</v>
      </c>
      <c r="CS55" s="177">
        <v>0</v>
      </c>
      <c r="CT55" s="178">
        <v>0</v>
      </c>
      <c r="CU55" s="179">
        <v>-11</v>
      </c>
      <c r="CV55" s="180">
        <v>0</v>
      </c>
      <c r="CW55" s="181">
        <v>0</v>
      </c>
      <c r="CX55" s="182">
        <v>10.58</v>
      </c>
      <c r="CY55" s="174">
        <v>0</v>
      </c>
      <c r="CZ55" s="175">
        <f t="shared" si="10"/>
        <v>-10.58</v>
      </c>
      <c r="DA55" s="176">
        <v>4.1666666666666664E-2</v>
      </c>
      <c r="DB55" s="177">
        <v>0</v>
      </c>
      <c r="DC55" s="178">
        <v>0</v>
      </c>
      <c r="DD55" s="179">
        <v>-10.58</v>
      </c>
      <c r="DE55" s="180">
        <v>0</v>
      </c>
      <c r="DF55" s="181">
        <v>0</v>
      </c>
      <c r="DG55" s="182">
        <v>11.46</v>
      </c>
      <c r="DH55" s="174">
        <v>0</v>
      </c>
      <c r="DI55" s="175">
        <f t="shared" si="11"/>
        <v>-11.46</v>
      </c>
      <c r="DJ55" s="176">
        <v>4.1666666666666664E-2</v>
      </c>
      <c r="DK55" s="177">
        <v>0</v>
      </c>
      <c r="DL55" s="178">
        <v>0</v>
      </c>
      <c r="DM55" s="179">
        <v>-11.46</v>
      </c>
      <c r="DN55" s="180">
        <v>0</v>
      </c>
      <c r="DO55" s="181">
        <v>0</v>
      </c>
      <c r="DP55" s="182">
        <v>9.75</v>
      </c>
      <c r="DQ55" s="174">
        <v>0</v>
      </c>
      <c r="DR55" s="175">
        <f t="shared" si="12"/>
        <v>-9.75</v>
      </c>
      <c r="DS55" s="176">
        <v>4.1666666666666664E-2</v>
      </c>
      <c r="DT55" s="177">
        <v>0</v>
      </c>
      <c r="DU55" s="178">
        <v>0</v>
      </c>
      <c r="DV55" s="179">
        <v>-9.75</v>
      </c>
      <c r="DW55" s="180">
        <v>0</v>
      </c>
      <c r="DX55" s="181">
        <v>0</v>
      </c>
      <c r="DY55" s="182">
        <v>10.53</v>
      </c>
      <c r="DZ55" s="174">
        <v>0</v>
      </c>
      <c r="EA55" s="175">
        <f t="shared" si="13"/>
        <v>-10.53</v>
      </c>
      <c r="EB55" s="176">
        <v>2.4999999999999998E-2</v>
      </c>
      <c r="EC55" s="177">
        <v>0</v>
      </c>
      <c r="ED55" s="178">
        <v>0</v>
      </c>
      <c r="EE55" s="179">
        <v>-10.53</v>
      </c>
      <c r="EF55" s="180">
        <v>0</v>
      </c>
      <c r="EG55" s="181">
        <v>0</v>
      </c>
      <c r="EH55" s="182">
        <v>11.11</v>
      </c>
      <c r="EI55" s="174">
        <v>0</v>
      </c>
      <c r="EJ55" s="175">
        <f t="shared" si="14"/>
        <v>-11.11</v>
      </c>
      <c r="EK55" s="176">
        <v>0</v>
      </c>
      <c r="EL55" s="177">
        <v>0</v>
      </c>
      <c r="EM55" s="178">
        <v>0</v>
      </c>
      <c r="EN55" s="179">
        <v>-11.11</v>
      </c>
      <c r="EO55" s="180">
        <v>0</v>
      </c>
      <c r="EP55" s="181">
        <v>0</v>
      </c>
      <c r="EQ55" s="182">
        <v>11.29</v>
      </c>
      <c r="ER55" s="174">
        <v>0</v>
      </c>
      <c r="ES55" s="175">
        <f t="shared" si="15"/>
        <v>-11.29</v>
      </c>
      <c r="ET55" s="176">
        <v>0</v>
      </c>
      <c r="EU55" s="177">
        <v>0</v>
      </c>
      <c r="EV55" s="178">
        <v>0</v>
      </c>
      <c r="EW55" s="179">
        <v>-11.29</v>
      </c>
      <c r="EX55" s="180">
        <v>0</v>
      </c>
      <c r="EY55" s="181">
        <v>0</v>
      </c>
      <c r="EZ55" s="182">
        <v>11.18</v>
      </c>
      <c r="FA55" s="174">
        <v>0</v>
      </c>
      <c r="FB55" s="175">
        <f t="shared" si="16"/>
        <v>-11.18</v>
      </c>
      <c r="FC55" s="176">
        <v>0</v>
      </c>
      <c r="FD55" s="177">
        <v>0</v>
      </c>
      <c r="FE55" s="178">
        <v>0</v>
      </c>
      <c r="FF55" s="179">
        <v>-11.18</v>
      </c>
      <c r="FG55" s="180">
        <v>0</v>
      </c>
      <c r="FH55" s="181">
        <v>0</v>
      </c>
      <c r="FI55" s="182">
        <v>12</v>
      </c>
      <c r="FJ55" s="174">
        <v>0</v>
      </c>
      <c r="FK55" s="175">
        <f t="shared" si="17"/>
        <v>-12</v>
      </c>
      <c r="FL55" s="176">
        <v>0</v>
      </c>
      <c r="FM55" s="177">
        <v>0</v>
      </c>
      <c r="FN55" s="178">
        <v>0</v>
      </c>
      <c r="FO55" s="179">
        <v>-12</v>
      </c>
      <c r="FP55" s="180">
        <v>0</v>
      </c>
      <c r="FQ55" s="181">
        <v>0</v>
      </c>
      <c r="FR55" s="182">
        <v>12.44</v>
      </c>
      <c r="FS55" s="174">
        <v>11</v>
      </c>
      <c r="FT55" s="175">
        <f t="shared" si="18"/>
        <v>-1.4399999999999995</v>
      </c>
      <c r="FU55" s="176">
        <v>0</v>
      </c>
      <c r="FV55" s="177">
        <v>0</v>
      </c>
      <c r="FW55" s="178">
        <v>0</v>
      </c>
      <c r="FX55" s="179">
        <v>-1.44</v>
      </c>
      <c r="FY55" s="180">
        <v>0</v>
      </c>
      <c r="FZ55" s="181">
        <v>0</v>
      </c>
      <c r="GA55" s="182">
        <v>15.07</v>
      </c>
      <c r="GB55" s="174">
        <v>12</v>
      </c>
      <c r="GC55" s="175">
        <f t="shared" si="19"/>
        <v>-3.0700000000000003</v>
      </c>
      <c r="GD55" s="176">
        <v>0</v>
      </c>
      <c r="GE55" s="177">
        <v>0</v>
      </c>
      <c r="GF55" s="178">
        <v>0</v>
      </c>
      <c r="GG55" s="179">
        <v>-3.07</v>
      </c>
      <c r="GH55" s="180">
        <v>0</v>
      </c>
      <c r="GI55" s="181">
        <v>0</v>
      </c>
      <c r="GJ55" s="182">
        <v>13</v>
      </c>
      <c r="GK55" s="174">
        <v>14</v>
      </c>
      <c r="GL55" s="175">
        <f t="shared" si="20"/>
        <v>1</v>
      </c>
      <c r="GM55" s="176">
        <v>0</v>
      </c>
      <c r="GN55" s="177">
        <v>0</v>
      </c>
      <c r="GO55" s="178">
        <v>0</v>
      </c>
      <c r="GP55" s="179">
        <v>1</v>
      </c>
      <c r="GQ55" s="180">
        <v>0</v>
      </c>
      <c r="GR55" s="181">
        <v>0</v>
      </c>
      <c r="GS55" s="182">
        <v>10.75</v>
      </c>
      <c r="GT55" s="174">
        <v>14</v>
      </c>
      <c r="GU55" s="175">
        <f t="shared" si="21"/>
        <v>3.25</v>
      </c>
      <c r="GV55" s="176">
        <v>0</v>
      </c>
      <c r="GW55" s="177">
        <v>0</v>
      </c>
      <c r="GX55" s="178">
        <v>0</v>
      </c>
      <c r="GY55" s="179">
        <v>3.25</v>
      </c>
      <c r="GZ55" s="180">
        <v>0</v>
      </c>
      <c r="HA55" s="181">
        <v>0</v>
      </c>
      <c r="HB55" s="182">
        <v>12.82</v>
      </c>
      <c r="HC55" s="174">
        <v>9</v>
      </c>
      <c r="HD55" s="175">
        <f t="shared" si="22"/>
        <v>-3.8200000000000003</v>
      </c>
      <c r="HE55" s="176">
        <v>0</v>
      </c>
      <c r="HF55" s="177">
        <v>0</v>
      </c>
      <c r="HG55" s="178">
        <v>0</v>
      </c>
      <c r="HH55" s="179">
        <v>-3.82</v>
      </c>
      <c r="HI55" s="180">
        <v>0</v>
      </c>
      <c r="HJ55" s="181">
        <v>0</v>
      </c>
      <c r="HK55" s="182">
        <v>11.93</v>
      </c>
      <c r="HL55" s="174">
        <v>7</v>
      </c>
      <c r="HM55" s="175">
        <f t="shared" si="23"/>
        <v>-4.93</v>
      </c>
      <c r="HN55" s="176">
        <v>0</v>
      </c>
      <c r="HO55" s="177">
        <v>0</v>
      </c>
      <c r="HP55" s="178">
        <v>0</v>
      </c>
      <c r="HQ55" s="179">
        <v>-4.93</v>
      </c>
      <c r="HR55" s="180">
        <v>0</v>
      </c>
      <c r="HS55" s="181">
        <v>0</v>
      </c>
    </row>
    <row r="56" spans="1:227" x14ac:dyDescent="0.25">
      <c r="A56" s="167" t="s">
        <v>630</v>
      </c>
      <c r="B56" s="168" t="s">
        <v>17</v>
      </c>
      <c r="C56" s="168" t="s">
        <v>631</v>
      </c>
      <c r="D56" s="168" t="s">
        <v>688</v>
      </c>
      <c r="E56" s="168" t="s">
        <v>658</v>
      </c>
      <c r="F56" s="168">
        <v>60</v>
      </c>
      <c r="G56" s="168" t="s">
        <v>141</v>
      </c>
      <c r="H56" s="169" t="s">
        <v>694</v>
      </c>
      <c r="I56" s="170">
        <v>17</v>
      </c>
      <c r="J56" s="171"/>
      <c r="K56" s="172"/>
      <c r="L56" s="173">
        <v>16.16</v>
      </c>
      <c r="M56" s="174">
        <v>16</v>
      </c>
      <c r="N56" s="175">
        <f t="shared" si="0"/>
        <v>-0.16000000000000014</v>
      </c>
      <c r="O56" s="176">
        <v>0</v>
      </c>
      <c r="P56" s="177">
        <v>0</v>
      </c>
      <c r="Q56" s="178">
        <v>0</v>
      </c>
      <c r="R56" s="179">
        <v>-0.16</v>
      </c>
      <c r="S56" s="180">
        <v>0</v>
      </c>
      <c r="T56" s="181">
        <v>0</v>
      </c>
      <c r="U56" s="182">
        <v>15.92</v>
      </c>
      <c r="V56" s="174">
        <v>15</v>
      </c>
      <c r="W56" s="175">
        <f t="shared" si="1"/>
        <v>-0.91999999999999993</v>
      </c>
      <c r="X56" s="176">
        <v>0</v>
      </c>
      <c r="Y56" s="177">
        <v>0</v>
      </c>
      <c r="Z56" s="178">
        <v>0</v>
      </c>
      <c r="AA56" s="179">
        <v>-0.92</v>
      </c>
      <c r="AB56" s="180">
        <v>0</v>
      </c>
      <c r="AC56" s="181">
        <v>0</v>
      </c>
      <c r="AD56" s="182">
        <v>15.48</v>
      </c>
      <c r="AE56" s="174">
        <v>15</v>
      </c>
      <c r="AF56" s="175">
        <f t="shared" si="2"/>
        <v>-0.48000000000000043</v>
      </c>
      <c r="AG56" s="176">
        <v>0</v>
      </c>
      <c r="AH56" s="177">
        <v>0</v>
      </c>
      <c r="AI56" s="178">
        <v>0</v>
      </c>
      <c r="AJ56" s="179">
        <v>-0.48</v>
      </c>
      <c r="AK56" s="180">
        <v>0</v>
      </c>
      <c r="AL56" s="181">
        <v>0</v>
      </c>
      <c r="AM56" s="182">
        <v>14.84</v>
      </c>
      <c r="AN56" s="174">
        <v>14</v>
      </c>
      <c r="AO56" s="175">
        <f t="shared" si="3"/>
        <v>-0.83999999999999986</v>
      </c>
      <c r="AP56" s="176">
        <v>0</v>
      </c>
      <c r="AQ56" s="177">
        <v>0</v>
      </c>
      <c r="AR56" s="178">
        <v>0</v>
      </c>
      <c r="AS56" s="179">
        <v>-0.84</v>
      </c>
      <c r="AT56" s="180">
        <v>0</v>
      </c>
      <c r="AU56" s="181">
        <v>0</v>
      </c>
      <c r="AV56" s="182">
        <v>15.12</v>
      </c>
      <c r="AW56" s="174">
        <v>14</v>
      </c>
      <c r="AX56" s="175">
        <f t="shared" si="4"/>
        <v>-1.1199999999999992</v>
      </c>
      <c r="AY56" s="176">
        <v>0</v>
      </c>
      <c r="AZ56" s="177">
        <v>0</v>
      </c>
      <c r="BA56" s="178">
        <v>0</v>
      </c>
      <c r="BB56" s="179">
        <v>-1.1200000000000001</v>
      </c>
      <c r="BC56" s="180">
        <v>0</v>
      </c>
      <c r="BD56" s="181">
        <v>0</v>
      </c>
      <c r="BE56" s="182">
        <v>15.24</v>
      </c>
      <c r="BF56" s="174">
        <v>11</v>
      </c>
      <c r="BG56" s="175">
        <f t="shared" si="5"/>
        <v>-4.24</v>
      </c>
      <c r="BH56" s="176">
        <v>0</v>
      </c>
      <c r="BI56" s="177">
        <v>0</v>
      </c>
      <c r="BJ56" s="178">
        <v>0</v>
      </c>
      <c r="BK56" s="179">
        <v>-4.24</v>
      </c>
      <c r="BL56" s="180">
        <v>0</v>
      </c>
      <c r="BM56" s="181">
        <v>0</v>
      </c>
      <c r="BN56" s="182">
        <v>15.83</v>
      </c>
      <c r="BO56" s="174">
        <v>14</v>
      </c>
      <c r="BP56" s="175">
        <f t="shared" si="6"/>
        <v>-1.83</v>
      </c>
      <c r="BQ56" s="176">
        <v>0</v>
      </c>
      <c r="BR56" s="177">
        <v>0</v>
      </c>
      <c r="BS56" s="178">
        <v>0</v>
      </c>
      <c r="BT56" s="179">
        <v>-1.83</v>
      </c>
      <c r="BU56" s="180">
        <v>0</v>
      </c>
      <c r="BV56" s="181">
        <v>0</v>
      </c>
      <c r="BW56" s="182">
        <v>17.12</v>
      </c>
      <c r="BX56" s="174">
        <v>13</v>
      </c>
      <c r="BY56" s="175">
        <f t="shared" si="7"/>
        <v>-4.120000000000001</v>
      </c>
      <c r="BZ56" s="176">
        <v>0</v>
      </c>
      <c r="CA56" s="177">
        <v>0</v>
      </c>
      <c r="CB56" s="178">
        <v>0</v>
      </c>
      <c r="CC56" s="179">
        <v>-4.12</v>
      </c>
      <c r="CD56" s="180">
        <v>0</v>
      </c>
      <c r="CE56" s="181">
        <v>0</v>
      </c>
      <c r="CF56" s="182">
        <v>17.48</v>
      </c>
      <c r="CG56" s="174">
        <v>18</v>
      </c>
      <c r="CH56" s="175">
        <f t="shared" si="8"/>
        <v>0.51999999999999957</v>
      </c>
      <c r="CI56" s="176">
        <v>0</v>
      </c>
      <c r="CJ56" s="177">
        <v>0</v>
      </c>
      <c r="CK56" s="178">
        <v>0</v>
      </c>
      <c r="CL56" s="179">
        <v>0.52</v>
      </c>
      <c r="CM56" s="180">
        <v>0</v>
      </c>
      <c r="CN56" s="181">
        <v>0</v>
      </c>
      <c r="CO56" s="182">
        <v>17.5</v>
      </c>
      <c r="CP56" s="174">
        <v>19</v>
      </c>
      <c r="CQ56" s="175">
        <f t="shared" si="9"/>
        <v>1.5</v>
      </c>
      <c r="CR56" s="176">
        <v>0</v>
      </c>
      <c r="CS56" s="177">
        <v>0</v>
      </c>
      <c r="CT56" s="178">
        <v>0</v>
      </c>
      <c r="CU56" s="179">
        <v>1.5</v>
      </c>
      <c r="CV56" s="180">
        <v>0</v>
      </c>
      <c r="CW56" s="181">
        <v>0</v>
      </c>
      <c r="CX56" s="182">
        <v>16.440000000000001</v>
      </c>
      <c r="CY56" s="174">
        <v>20</v>
      </c>
      <c r="CZ56" s="175">
        <f t="shared" si="10"/>
        <v>3.5599999999999987</v>
      </c>
      <c r="DA56" s="176">
        <v>0</v>
      </c>
      <c r="DB56" s="177">
        <v>0</v>
      </c>
      <c r="DC56" s="178">
        <v>0</v>
      </c>
      <c r="DD56" s="179">
        <v>3.56</v>
      </c>
      <c r="DE56" s="180">
        <v>0</v>
      </c>
      <c r="DF56" s="181">
        <v>0</v>
      </c>
      <c r="DG56" s="182">
        <v>18.25</v>
      </c>
      <c r="DH56" s="174">
        <v>22</v>
      </c>
      <c r="DI56" s="175">
        <f t="shared" si="11"/>
        <v>3.75</v>
      </c>
      <c r="DJ56" s="176">
        <v>0</v>
      </c>
      <c r="DK56" s="177">
        <v>0</v>
      </c>
      <c r="DL56" s="178">
        <v>0</v>
      </c>
      <c r="DM56" s="179">
        <v>3.75</v>
      </c>
      <c r="DN56" s="180">
        <v>0</v>
      </c>
      <c r="DO56" s="181">
        <v>0</v>
      </c>
      <c r="DP56" s="182">
        <v>18.25</v>
      </c>
      <c r="DQ56" s="174">
        <v>20</v>
      </c>
      <c r="DR56" s="175">
        <f t="shared" si="12"/>
        <v>1.75</v>
      </c>
      <c r="DS56" s="176">
        <v>0</v>
      </c>
      <c r="DT56" s="177">
        <v>0</v>
      </c>
      <c r="DU56" s="178">
        <v>0</v>
      </c>
      <c r="DV56" s="179">
        <v>1.75</v>
      </c>
      <c r="DW56" s="180">
        <v>0</v>
      </c>
      <c r="DX56" s="181">
        <v>0</v>
      </c>
      <c r="DY56" s="182">
        <v>18.21</v>
      </c>
      <c r="DZ56" s="174">
        <v>20</v>
      </c>
      <c r="EA56" s="175">
        <f t="shared" si="13"/>
        <v>1.7899999999999991</v>
      </c>
      <c r="EB56" s="176">
        <v>0</v>
      </c>
      <c r="EC56" s="177">
        <v>0</v>
      </c>
      <c r="ED56" s="178">
        <v>0</v>
      </c>
      <c r="EE56" s="179">
        <v>1.79</v>
      </c>
      <c r="EF56" s="180">
        <v>0</v>
      </c>
      <c r="EG56" s="181">
        <v>0</v>
      </c>
      <c r="EH56" s="182">
        <v>18.48</v>
      </c>
      <c r="EI56" s="174">
        <v>16</v>
      </c>
      <c r="EJ56" s="175">
        <f t="shared" si="14"/>
        <v>-2.4800000000000004</v>
      </c>
      <c r="EK56" s="176">
        <v>0</v>
      </c>
      <c r="EL56" s="177">
        <v>0</v>
      </c>
      <c r="EM56" s="178">
        <v>0</v>
      </c>
      <c r="EN56" s="179">
        <v>-2.48</v>
      </c>
      <c r="EO56" s="180">
        <v>0</v>
      </c>
      <c r="EP56" s="181">
        <v>0</v>
      </c>
      <c r="EQ56" s="182">
        <v>17.420000000000002</v>
      </c>
      <c r="ER56" s="174">
        <v>16</v>
      </c>
      <c r="ES56" s="175">
        <f t="shared" si="15"/>
        <v>-1.4200000000000017</v>
      </c>
      <c r="ET56" s="176">
        <v>0</v>
      </c>
      <c r="EU56" s="177">
        <v>0</v>
      </c>
      <c r="EV56" s="178">
        <v>0</v>
      </c>
      <c r="EW56" s="179">
        <v>-1.42</v>
      </c>
      <c r="EX56" s="180">
        <v>0</v>
      </c>
      <c r="EY56" s="181">
        <v>0</v>
      </c>
      <c r="EZ56" s="182">
        <v>17.52</v>
      </c>
      <c r="FA56" s="174">
        <v>18</v>
      </c>
      <c r="FB56" s="175">
        <f t="shared" si="16"/>
        <v>0.48000000000000043</v>
      </c>
      <c r="FC56" s="176">
        <v>0</v>
      </c>
      <c r="FD56" s="177">
        <v>0</v>
      </c>
      <c r="FE56" s="178">
        <v>0</v>
      </c>
      <c r="FF56" s="179">
        <v>0.48</v>
      </c>
      <c r="FG56" s="180">
        <v>0</v>
      </c>
      <c r="FH56" s="181">
        <v>0</v>
      </c>
      <c r="FI56" s="182">
        <v>17.5</v>
      </c>
      <c r="FJ56" s="174">
        <v>11</v>
      </c>
      <c r="FK56" s="175">
        <f t="shared" si="17"/>
        <v>-6.5</v>
      </c>
      <c r="FL56" s="176">
        <v>0</v>
      </c>
      <c r="FM56" s="177">
        <v>0</v>
      </c>
      <c r="FN56" s="178">
        <v>0</v>
      </c>
      <c r="FO56" s="179">
        <v>-6.5</v>
      </c>
      <c r="FP56" s="180">
        <v>0</v>
      </c>
      <c r="FQ56" s="181">
        <v>0</v>
      </c>
      <c r="FR56" s="182">
        <v>16.29</v>
      </c>
      <c r="FS56" s="174">
        <v>14</v>
      </c>
      <c r="FT56" s="175">
        <f t="shared" si="18"/>
        <v>-2.2899999999999991</v>
      </c>
      <c r="FU56" s="176">
        <v>0</v>
      </c>
      <c r="FV56" s="177">
        <v>0</v>
      </c>
      <c r="FW56" s="178">
        <v>0</v>
      </c>
      <c r="FX56" s="179">
        <v>-2.29</v>
      </c>
      <c r="FY56" s="180">
        <v>0</v>
      </c>
      <c r="FZ56" s="181">
        <v>0</v>
      </c>
      <c r="GA56" s="182">
        <v>17.16</v>
      </c>
      <c r="GB56" s="174">
        <v>18</v>
      </c>
      <c r="GC56" s="175">
        <f t="shared" si="19"/>
        <v>0.83999999999999986</v>
      </c>
      <c r="GD56" s="176">
        <v>0</v>
      </c>
      <c r="GE56" s="177">
        <v>0</v>
      </c>
      <c r="GF56" s="178">
        <v>0</v>
      </c>
      <c r="GG56" s="179">
        <v>0.84</v>
      </c>
      <c r="GH56" s="180">
        <v>0</v>
      </c>
      <c r="GI56" s="181">
        <v>0</v>
      </c>
      <c r="GJ56" s="182">
        <v>17.149999999999999</v>
      </c>
      <c r="GK56" s="174">
        <v>17</v>
      </c>
      <c r="GL56" s="175">
        <f t="shared" si="20"/>
        <v>-0.14999999999999858</v>
      </c>
      <c r="GM56" s="176">
        <v>0</v>
      </c>
      <c r="GN56" s="177">
        <v>0</v>
      </c>
      <c r="GO56" s="178">
        <v>0</v>
      </c>
      <c r="GP56" s="179">
        <v>-0.15</v>
      </c>
      <c r="GQ56" s="180">
        <v>0</v>
      </c>
      <c r="GR56" s="181">
        <v>0</v>
      </c>
      <c r="GS56" s="182">
        <v>16.72</v>
      </c>
      <c r="GT56" s="174">
        <v>16</v>
      </c>
      <c r="GU56" s="175">
        <f t="shared" si="21"/>
        <v>-0.71999999999999886</v>
      </c>
      <c r="GV56" s="176">
        <v>0</v>
      </c>
      <c r="GW56" s="177">
        <v>0</v>
      </c>
      <c r="GX56" s="178">
        <v>0</v>
      </c>
      <c r="GY56" s="179">
        <v>-0.72</v>
      </c>
      <c r="GZ56" s="180">
        <v>0</v>
      </c>
      <c r="HA56" s="181">
        <v>0</v>
      </c>
      <c r="HB56" s="182">
        <v>15.64</v>
      </c>
      <c r="HC56" s="174">
        <v>16</v>
      </c>
      <c r="HD56" s="175">
        <f t="shared" si="22"/>
        <v>0.35999999999999943</v>
      </c>
      <c r="HE56" s="176">
        <v>0</v>
      </c>
      <c r="HF56" s="177">
        <v>0</v>
      </c>
      <c r="HG56" s="178">
        <v>0</v>
      </c>
      <c r="HH56" s="179">
        <v>0.36</v>
      </c>
      <c r="HI56" s="180">
        <v>0</v>
      </c>
      <c r="HJ56" s="181">
        <v>0</v>
      </c>
      <c r="HK56" s="182">
        <v>15.73</v>
      </c>
      <c r="HL56" s="174">
        <v>13</v>
      </c>
      <c r="HM56" s="175">
        <f t="shared" si="23"/>
        <v>-2.7300000000000004</v>
      </c>
      <c r="HN56" s="176">
        <v>0</v>
      </c>
      <c r="HO56" s="177">
        <v>0</v>
      </c>
      <c r="HP56" s="178">
        <v>0</v>
      </c>
      <c r="HQ56" s="179">
        <v>-2.73</v>
      </c>
      <c r="HR56" s="180">
        <v>0</v>
      </c>
      <c r="HS56" s="181">
        <v>0</v>
      </c>
    </row>
    <row r="57" spans="1:227" x14ac:dyDescent="0.25">
      <c r="A57" s="167" t="s">
        <v>630</v>
      </c>
      <c r="B57" s="168" t="s">
        <v>17</v>
      </c>
      <c r="C57" s="168" t="s">
        <v>631</v>
      </c>
      <c r="D57" s="168" t="s">
        <v>688</v>
      </c>
      <c r="E57" s="168" t="s">
        <v>658</v>
      </c>
      <c r="F57" s="168">
        <v>60</v>
      </c>
      <c r="G57" s="168"/>
      <c r="H57" s="169" t="s">
        <v>695</v>
      </c>
      <c r="I57" s="170"/>
      <c r="J57" s="171"/>
      <c r="K57" s="172"/>
      <c r="L57" s="173">
        <v>1</v>
      </c>
      <c r="M57" s="174">
        <v>0</v>
      </c>
      <c r="N57" s="175">
        <f t="shared" si="0"/>
        <v>-1</v>
      </c>
      <c r="O57" s="176">
        <v>0</v>
      </c>
      <c r="P57" s="177">
        <v>0</v>
      </c>
      <c r="Q57" s="178">
        <v>0</v>
      </c>
      <c r="R57" s="179">
        <v>-1</v>
      </c>
      <c r="S57" s="180">
        <v>0</v>
      </c>
      <c r="T57" s="181">
        <v>0</v>
      </c>
      <c r="U57" s="182">
        <v>1</v>
      </c>
      <c r="V57" s="174">
        <v>1</v>
      </c>
      <c r="W57" s="175">
        <f t="shared" si="1"/>
        <v>0</v>
      </c>
      <c r="X57" s="176">
        <v>0</v>
      </c>
      <c r="Y57" s="177">
        <v>0</v>
      </c>
      <c r="Z57" s="178">
        <v>0</v>
      </c>
      <c r="AA57" s="179">
        <v>0</v>
      </c>
      <c r="AB57" s="180">
        <v>0</v>
      </c>
      <c r="AC57" s="181">
        <v>0</v>
      </c>
      <c r="AD57" s="182">
        <v>1</v>
      </c>
      <c r="AE57" s="174">
        <v>0</v>
      </c>
      <c r="AF57" s="175">
        <f t="shared" si="2"/>
        <v>-1</v>
      </c>
      <c r="AG57" s="176">
        <v>0</v>
      </c>
      <c r="AH57" s="177">
        <v>0</v>
      </c>
      <c r="AI57" s="178">
        <v>0</v>
      </c>
      <c r="AJ57" s="179">
        <v>-1</v>
      </c>
      <c r="AK57" s="180">
        <v>0</v>
      </c>
      <c r="AL57" s="181">
        <v>0</v>
      </c>
      <c r="AM57" s="182">
        <v>1</v>
      </c>
      <c r="AN57" s="174">
        <v>1</v>
      </c>
      <c r="AO57" s="175">
        <f t="shared" si="3"/>
        <v>0</v>
      </c>
      <c r="AP57" s="176">
        <v>0</v>
      </c>
      <c r="AQ57" s="177">
        <v>0</v>
      </c>
      <c r="AR57" s="178">
        <v>0</v>
      </c>
      <c r="AS57" s="179">
        <v>0</v>
      </c>
      <c r="AT57" s="180">
        <v>0</v>
      </c>
      <c r="AU57" s="181">
        <v>0</v>
      </c>
      <c r="AV57" s="182">
        <v>1</v>
      </c>
      <c r="AW57" s="174">
        <v>0</v>
      </c>
      <c r="AX57" s="175">
        <f t="shared" si="4"/>
        <v>-1</v>
      </c>
      <c r="AY57" s="176">
        <v>0</v>
      </c>
      <c r="AZ57" s="177">
        <v>0</v>
      </c>
      <c r="BA57" s="178">
        <v>0</v>
      </c>
      <c r="BB57" s="179">
        <v>-1</v>
      </c>
      <c r="BC57" s="180">
        <v>0</v>
      </c>
      <c r="BD57" s="181">
        <v>0</v>
      </c>
      <c r="BE57" s="182">
        <v>1.4</v>
      </c>
      <c r="BF57" s="174">
        <v>0</v>
      </c>
      <c r="BG57" s="175">
        <f t="shared" si="5"/>
        <v>-1.4</v>
      </c>
      <c r="BH57" s="176">
        <v>0</v>
      </c>
      <c r="BI57" s="177">
        <v>0</v>
      </c>
      <c r="BJ57" s="178">
        <v>0</v>
      </c>
      <c r="BK57" s="179">
        <v>-1.4</v>
      </c>
      <c r="BL57" s="180">
        <v>0</v>
      </c>
      <c r="BM57" s="181">
        <v>0</v>
      </c>
      <c r="BN57" s="182">
        <v>1</v>
      </c>
      <c r="BO57" s="174">
        <v>0</v>
      </c>
      <c r="BP57" s="175">
        <f t="shared" si="6"/>
        <v>-1</v>
      </c>
      <c r="BQ57" s="176">
        <v>0</v>
      </c>
      <c r="BR57" s="177">
        <v>0</v>
      </c>
      <c r="BS57" s="178">
        <v>0</v>
      </c>
      <c r="BT57" s="179">
        <v>-1</v>
      </c>
      <c r="BU57" s="180">
        <v>0</v>
      </c>
      <c r="BV57" s="181">
        <v>0</v>
      </c>
      <c r="BW57" s="182">
        <v>1</v>
      </c>
      <c r="BX57" s="174">
        <v>0</v>
      </c>
      <c r="BY57" s="175">
        <f t="shared" si="7"/>
        <v>-1</v>
      </c>
      <c r="BZ57" s="176">
        <v>0</v>
      </c>
      <c r="CA57" s="177">
        <v>0</v>
      </c>
      <c r="CB57" s="178">
        <v>0</v>
      </c>
      <c r="CC57" s="179">
        <v>-1</v>
      </c>
      <c r="CD57" s="180">
        <v>0</v>
      </c>
      <c r="CE57" s="181">
        <v>0</v>
      </c>
      <c r="CF57" s="182">
        <v>1</v>
      </c>
      <c r="CG57" s="174">
        <v>0</v>
      </c>
      <c r="CH57" s="175">
        <f t="shared" si="8"/>
        <v>-1</v>
      </c>
      <c r="CI57" s="176">
        <v>0</v>
      </c>
      <c r="CJ57" s="177">
        <v>0</v>
      </c>
      <c r="CK57" s="178">
        <v>0</v>
      </c>
      <c r="CL57" s="179">
        <v>-1</v>
      </c>
      <c r="CM57" s="180">
        <v>0</v>
      </c>
      <c r="CN57" s="181">
        <v>0</v>
      </c>
      <c r="CO57" s="182">
        <v>1</v>
      </c>
      <c r="CP57" s="174">
        <v>1</v>
      </c>
      <c r="CQ57" s="175">
        <f t="shared" si="9"/>
        <v>0</v>
      </c>
      <c r="CR57" s="176">
        <v>0</v>
      </c>
      <c r="CS57" s="177">
        <v>0</v>
      </c>
      <c r="CT57" s="178">
        <v>0</v>
      </c>
      <c r="CU57" s="179">
        <v>0</v>
      </c>
      <c r="CV57" s="180">
        <v>0</v>
      </c>
      <c r="CW57" s="181">
        <v>0</v>
      </c>
      <c r="CX57" s="182">
        <v>1</v>
      </c>
      <c r="CY57" s="174">
        <v>0</v>
      </c>
      <c r="CZ57" s="175">
        <f t="shared" si="10"/>
        <v>-1</v>
      </c>
      <c r="DA57" s="176">
        <v>0</v>
      </c>
      <c r="DB57" s="177">
        <v>0</v>
      </c>
      <c r="DC57" s="178">
        <v>0</v>
      </c>
      <c r="DD57" s="179">
        <v>-1</v>
      </c>
      <c r="DE57" s="180">
        <v>0</v>
      </c>
      <c r="DF57" s="181">
        <v>0</v>
      </c>
      <c r="DG57" s="182">
        <v>1.33</v>
      </c>
      <c r="DH57" s="174">
        <v>0</v>
      </c>
      <c r="DI57" s="175">
        <f t="shared" si="11"/>
        <v>-1.33</v>
      </c>
      <c r="DJ57" s="176">
        <v>0</v>
      </c>
      <c r="DK57" s="177">
        <v>0</v>
      </c>
      <c r="DL57" s="178">
        <v>0</v>
      </c>
      <c r="DM57" s="179">
        <v>-1.33</v>
      </c>
      <c r="DN57" s="180">
        <v>0</v>
      </c>
      <c r="DO57" s="181">
        <v>0</v>
      </c>
      <c r="DP57" s="182">
        <v>1</v>
      </c>
      <c r="DQ57" s="174">
        <v>1</v>
      </c>
      <c r="DR57" s="175">
        <f t="shared" si="12"/>
        <v>0</v>
      </c>
      <c r="DS57" s="176">
        <v>0</v>
      </c>
      <c r="DT57" s="177">
        <v>0</v>
      </c>
      <c r="DU57" s="178">
        <v>0</v>
      </c>
      <c r="DV57" s="179">
        <v>0</v>
      </c>
      <c r="DW57" s="180">
        <v>0</v>
      </c>
      <c r="DX57" s="181">
        <v>0</v>
      </c>
      <c r="DY57" s="182">
        <v>1</v>
      </c>
      <c r="DZ57" s="174">
        <v>0</v>
      </c>
      <c r="EA57" s="175">
        <f t="shared" si="13"/>
        <v>-1</v>
      </c>
      <c r="EB57" s="176">
        <v>0</v>
      </c>
      <c r="EC57" s="177">
        <v>0</v>
      </c>
      <c r="ED57" s="178">
        <v>0</v>
      </c>
      <c r="EE57" s="179">
        <v>-1</v>
      </c>
      <c r="EF57" s="180">
        <v>0</v>
      </c>
      <c r="EG57" s="181">
        <v>0</v>
      </c>
      <c r="EH57" s="182">
        <v>1</v>
      </c>
      <c r="EI57" s="174">
        <v>0</v>
      </c>
      <c r="EJ57" s="175">
        <f t="shared" si="14"/>
        <v>-1</v>
      </c>
      <c r="EK57" s="176">
        <v>0</v>
      </c>
      <c r="EL57" s="177">
        <v>0</v>
      </c>
      <c r="EM57" s="178">
        <v>0</v>
      </c>
      <c r="EN57" s="179">
        <v>-1</v>
      </c>
      <c r="EO57" s="180">
        <v>0</v>
      </c>
      <c r="EP57" s="181">
        <v>0</v>
      </c>
      <c r="EQ57" s="182">
        <v>1</v>
      </c>
      <c r="ER57" s="174">
        <v>1</v>
      </c>
      <c r="ES57" s="175">
        <f t="shared" si="15"/>
        <v>0</v>
      </c>
      <c r="ET57" s="176">
        <v>0</v>
      </c>
      <c r="EU57" s="177">
        <v>0</v>
      </c>
      <c r="EV57" s="178">
        <v>0</v>
      </c>
      <c r="EW57" s="179">
        <v>0</v>
      </c>
      <c r="EX57" s="180">
        <v>0</v>
      </c>
      <c r="EY57" s="181">
        <v>0</v>
      </c>
      <c r="EZ57" s="182">
        <v>1</v>
      </c>
      <c r="FA57" s="174">
        <v>0</v>
      </c>
      <c r="FB57" s="175">
        <f t="shared" si="16"/>
        <v>-1</v>
      </c>
      <c r="FC57" s="176">
        <v>0</v>
      </c>
      <c r="FD57" s="177">
        <v>0</v>
      </c>
      <c r="FE57" s="178">
        <v>0</v>
      </c>
      <c r="FF57" s="179">
        <v>-1</v>
      </c>
      <c r="FG57" s="180">
        <v>0</v>
      </c>
      <c r="FH57" s="181">
        <v>0</v>
      </c>
      <c r="FI57" s="182">
        <v>1.21</v>
      </c>
      <c r="FJ57" s="174">
        <v>0</v>
      </c>
      <c r="FK57" s="175">
        <f t="shared" si="17"/>
        <v>-1.21</v>
      </c>
      <c r="FL57" s="176">
        <v>0</v>
      </c>
      <c r="FM57" s="177">
        <v>0</v>
      </c>
      <c r="FN57" s="178">
        <v>0</v>
      </c>
      <c r="FO57" s="179">
        <v>-1.21</v>
      </c>
      <c r="FP57" s="180">
        <v>0</v>
      </c>
      <c r="FQ57" s="181">
        <v>0</v>
      </c>
      <c r="FR57" s="182">
        <v>1</v>
      </c>
      <c r="FS57" s="174">
        <v>1</v>
      </c>
      <c r="FT57" s="175">
        <f t="shared" si="18"/>
        <v>0</v>
      </c>
      <c r="FU57" s="176">
        <v>0</v>
      </c>
      <c r="FV57" s="177">
        <v>0</v>
      </c>
      <c r="FW57" s="178">
        <v>0</v>
      </c>
      <c r="FX57" s="179">
        <v>0</v>
      </c>
      <c r="FY57" s="180">
        <v>0</v>
      </c>
      <c r="FZ57" s="181">
        <v>0</v>
      </c>
      <c r="GA57" s="182">
        <v>1</v>
      </c>
      <c r="GB57" s="174">
        <v>0</v>
      </c>
      <c r="GC57" s="175">
        <f t="shared" si="19"/>
        <v>-1</v>
      </c>
      <c r="GD57" s="176">
        <v>0</v>
      </c>
      <c r="GE57" s="177">
        <v>0</v>
      </c>
      <c r="GF57" s="178">
        <v>0</v>
      </c>
      <c r="GG57" s="179">
        <v>-1</v>
      </c>
      <c r="GH57" s="180">
        <v>0</v>
      </c>
      <c r="GI57" s="181">
        <v>0</v>
      </c>
      <c r="GJ57" s="182">
        <v>1</v>
      </c>
      <c r="GK57" s="174">
        <v>0</v>
      </c>
      <c r="GL57" s="175">
        <f t="shared" si="20"/>
        <v>-1</v>
      </c>
      <c r="GM57" s="176">
        <v>0</v>
      </c>
      <c r="GN57" s="177">
        <v>0</v>
      </c>
      <c r="GO57" s="178">
        <v>0</v>
      </c>
      <c r="GP57" s="179">
        <v>-1</v>
      </c>
      <c r="GQ57" s="180">
        <v>0</v>
      </c>
      <c r="GR57" s="181">
        <v>0</v>
      </c>
      <c r="GS57" s="182">
        <v>1</v>
      </c>
      <c r="GT57" s="174">
        <v>1</v>
      </c>
      <c r="GU57" s="175">
        <f t="shared" si="21"/>
        <v>0</v>
      </c>
      <c r="GV57" s="176">
        <v>0</v>
      </c>
      <c r="GW57" s="177">
        <v>0</v>
      </c>
      <c r="GX57" s="178">
        <v>0</v>
      </c>
      <c r="GY57" s="179">
        <v>0</v>
      </c>
      <c r="GZ57" s="180">
        <v>0</v>
      </c>
      <c r="HA57" s="181">
        <v>0</v>
      </c>
      <c r="HB57" s="182">
        <v>1</v>
      </c>
      <c r="HC57" s="174">
        <v>0</v>
      </c>
      <c r="HD57" s="175">
        <f t="shared" si="22"/>
        <v>-1</v>
      </c>
      <c r="HE57" s="176">
        <v>0</v>
      </c>
      <c r="HF57" s="177">
        <v>0</v>
      </c>
      <c r="HG57" s="178">
        <v>0</v>
      </c>
      <c r="HH57" s="179">
        <v>-1</v>
      </c>
      <c r="HI57" s="180">
        <v>0</v>
      </c>
      <c r="HJ57" s="181">
        <v>0</v>
      </c>
      <c r="HK57" s="182">
        <v>1.44</v>
      </c>
      <c r="HL57" s="174">
        <v>0</v>
      </c>
      <c r="HM57" s="175">
        <f t="shared" si="23"/>
        <v>-1.44</v>
      </c>
      <c r="HN57" s="176">
        <v>0</v>
      </c>
      <c r="HO57" s="177">
        <v>0</v>
      </c>
      <c r="HP57" s="178">
        <v>0</v>
      </c>
      <c r="HQ57" s="179">
        <v>-1.44</v>
      </c>
      <c r="HR57" s="180">
        <v>0</v>
      </c>
      <c r="HS57" s="181">
        <v>0</v>
      </c>
    </row>
    <row r="58" spans="1:227" x14ac:dyDescent="0.25">
      <c r="A58" s="167" t="s">
        <v>630</v>
      </c>
      <c r="B58" s="168" t="s">
        <v>17</v>
      </c>
      <c r="C58" s="168" t="s">
        <v>696</v>
      </c>
      <c r="D58" s="168" t="s">
        <v>697</v>
      </c>
      <c r="E58" s="168" t="s">
        <v>698</v>
      </c>
      <c r="F58" s="168">
        <v>60</v>
      </c>
      <c r="G58" s="168" t="s">
        <v>139</v>
      </c>
      <c r="H58" s="169" t="s">
        <v>699</v>
      </c>
      <c r="I58" s="170">
        <v>15</v>
      </c>
      <c r="J58" s="171"/>
      <c r="K58" s="172"/>
      <c r="L58" s="173">
        <v>5</v>
      </c>
      <c r="M58" s="174">
        <v>6</v>
      </c>
      <c r="N58" s="175">
        <f t="shared" si="0"/>
        <v>1</v>
      </c>
      <c r="O58" s="176">
        <v>0</v>
      </c>
      <c r="P58" s="177">
        <v>0</v>
      </c>
      <c r="Q58" s="178">
        <v>0</v>
      </c>
      <c r="R58" s="179">
        <v>1</v>
      </c>
      <c r="S58" s="180">
        <v>0</v>
      </c>
      <c r="T58" s="181">
        <v>0</v>
      </c>
      <c r="U58" s="182">
        <v>5</v>
      </c>
      <c r="V58" s="174">
        <v>6</v>
      </c>
      <c r="W58" s="175">
        <f t="shared" si="1"/>
        <v>1</v>
      </c>
      <c r="X58" s="176">
        <v>0</v>
      </c>
      <c r="Y58" s="177">
        <v>0</v>
      </c>
      <c r="Z58" s="178">
        <v>0</v>
      </c>
      <c r="AA58" s="179">
        <v>1</v>
      </c>
      <c r="AB58" s="180">
        <v>0</v>
      </c>
      <c r="AC58" s="181">
        <v>0</v>
      </c>
      <c r="AD58" s="182">
        <v>5</v>
      </c>
      <c r="AE58" s="174">
        <v>6</v>
      </c>
      <c r="AF58" s="175">
        <f t="shared" si="2"/>
        <v>1</v>
      </c>
      <c r="AG58" s="176">
        <v>0</v>
      </c>
      <c r="AH58" s="177">
        <v>0</v>
      </c>
      <c r="AI58" s="178">
        <v>0</v>
      </c>
      <c r="AJ58" s="179">
        <v>1</v>
      </c>
      <c r="AK58" s="180">
        <v>0</v>
      </c>
      <c r="AL58" s="181">
        <v>0</v>
      </c>
      <c r="AM58" s="182">
        <v>5</v>
      </c>
      <c r="AN58" s="174">
        <v>6</v>
      </c>
      <c r="AO58" s="175">
        <f t="shared" si="3"/>
        <v>1</v>
      </c>
      <c r="AP58" s="176">
        <v>0</v>
      </c>
      <c r="AQ58" s="177">
        <v>0</v>
      </c>
      <c r="AR58" s="178">
        <v>0</v>
      </c>
      <c r="AS58" s="179">
        <v>1</v>
      </c>
      <c r="AT58" s="180">
        <v>0</v>
      </c>
      <c r="AU58" s="181">
        <v>0</v>
      </c>
      <c r="AV58" s="182">
        <v>5</v>
      </c>
      <c r="AW58" s="174">
        <v>6</v>
      </c>
      <c r="AX58" s="175">
        <f t="shared" si="4"/>
        <v>1</v>
      </c>
      <c r="AY58" s="176">
        <v>0</v>
      </c>
      <c r="AZ58" s="177">
        <v>0</v>
      </c>
      <c r="BA58" s="178">
        <v>0</v>
      </c>
      <c r="BB58" s="179">
        <v>1</v>
      </c>
      <c r="BC58" s="180">
        <v>0</v>
      </c>
      <c r="BD58" s="181">
        <v>0</v>
      </c>
      <c r="BE58" s="182">
        <v>4.33</v>
      </c>
      <c r="BF58" s="174">
        <v>6</v>
      </c>
      <c r="BG58" s="175">
        <f t="shared" si="5"/>
        <v>1.67</v>
      </c>
      <c r="BH58" s="176">
        <v>0</v>
      </c>
      <c r="BI58" s="177">
        <v>0</v>
      </c>
      <c r="BJ58" s="178">
        <v>0</v>
      </c>
      <c r="BK58" s="179">
        <v>1.67</v>
      </c>
      <c r="BL58" s="180">
        <v>0</v>
      </c>
      <c r="BM58" s="181">
        <v>0</v>
      </c>
      <c r="BN58" s="182">
        <v>4.33</v>
      </c>
      <c r="BO58" s="174">
        <v>6</v>
      </c>
      <c r="BP58" s="175">
        <f t="shared" si="6"/>
        <v>1.67</v>
      </c>
      <c r="BQ58" s="176">
        <v>0</v>
      </c>
      <c r="BR58" s="177">
        <v>0</v>
      </c>
      <c r="BS58" s="178">
        <v>0</v>
      </c>
      <c r="BT58" s="179">
        <v>1.67</v>
      </c>
      <c r="BU58" s="180">
        <v>0</v>
      </c>
      <c r="BV58" s="181">
        <v>0</v>
      </c>
      <c r="BW58" s="182">
        <v>3.67</v>
      </c>
      <c r="BX58" s="174">
        <v>6</v>
      </c>
      <c r="BY58" s="175">
        <f t="shared" si="7"/>
        <v>2.33</v>
      </c>
      <c r="BZ58" s="176">
        <v>0</v>
      </c>
      <c r="CA58" s="177">
        <v>0</v>
      </c>
      <c r="CB58" s="178">
        <v>0</v>
      </c>
      <c r="CC58" s="179">
        <v>2.33</v>
      </c>
      <c r="CD58" s="180">
        <v>0</v>
      </c>
      <c r="CE58" s="181">
        <v>0</v>
      </c>
      <c r="CF58" s="182">
        <v>5.33</v>
      </c>
      <c r="CG58" s="174">
        <v>6</v>
      </c>
      <c r="CH58" s="175">
        <f t="shared" si="8"/>
        <v>0.66999999999999993</v>
      </c>
      <c r="CI58" s="176">
        <v>0</v>
      </c>
      <c r="CJ58" s="177">
        <v>0</v>
      </c>
      <c r="CK58" s="178">
        <v>0</v>
      </c>
      <c r="CL58" s="179">
        <v>0.67</v>
      </c>
      <c r="CM58" s="180">
        <v>0</v>
      </c>
      <c r="CN58" s="181">
        <v>0</v>
      </c>
      <c r="CO58" s="182">
        <v>6.33</v>
      </c>
      <c r="CP58" s="174">
        <v>5</v>
      </c>
      <c r="CQ58" s="175">
        <f t="shared" si="9"/>
        <v>-1.33</v>
      </c>
      <c r="CR58" s="176">
        <v>0</v>
      </c>
      <c r="CS58" s="177">
        <v>0</v>
      </c>
      <c r="CT58" s="178">
        <v>0</v>
      </c>
      <c r="CU58" s="179">
        <v>-1.33</v>
      </c>
      <c r="CV58" s="180">
        <v>0</v>
      </c>
      <c r="CW58" s="181">
        <v>0</v>
      </c>
      <c r="CX58" s="182">
        <v>5</v>
      </c>
      <c r="CY58" s="174">
        <v>6</v>
      </c>
      <c r="CZ58" s="175">
        <f t="shared" si="10"/>
        <v>1</v>
      </c>
      <c r="DA58" s="176">
        <v>0</v>
      </c>
      <c r="DB58" s="177">
        <v>0</v>
      </c>
      <c r="DC58" s="178">
        <v>0</v>
      </c>
      <c r="DD58" s="179">
        <v>1</v>
      </c>
      <c r="DE58" s="180">
        <v>0</v>
      </c>
      <c r="DF58" s="181">
        <v>0</v>
      </c>
      <c r="DG58" s="182">
        <v>5.67</v>
      </c>
      <c r="DH58" s="174">
        <v>5</v>
      </c>
      <c r="DI58" s="175">
        <f t="shared" si="11"/>
        <v>-0.66999999999999993</v>
      </c>
      <c r="DJ58" s="176">
        <v>0</v>
      </c>
      <c r="DK58" s="177">
        <v>0</v>
      </c>
      <c r="DL58" s="178">
        <v>0</v>
      </c>
      <c r="DM58" s="179">
        <v>-0.67</v>
      </c>
      <c r="DN58" s="180">
        <v>0</v>
      </c>
      <c r="DO58" s="181">
        <v>0</v>
      </c>
      <c r="DP58" s="182">
        <v>5.33</v>
      </c>
      <c r="DQ58" s="174">
        <v>6</v>
      </c>
      <c r="DR58" s="175">
        <f t="shared" si="12"/>
        <v>0.66999999999999993</v>
      </c>
      <c r="DS58" s="176">
        <v>0</v>
      </c>
      <c r="DT58" s="177">
        <v>0</v>
      </c>
      <c r="DU58" s="178">
        <v>0</v>
      </c>
      <c r="DV58" s="179">
        <v>0.67</v>
      </c>
      <c r="DW58" s="180">
        <v>0</v>
      </c>
      <c r="DX58" s="181">
        <v>0</v>
      </c>
      <c r="DY58" s="182">
        <v>4</v>
      </c>
      <c r="DZ58" s="174">
        <v>7</v>
      </c>
      <c r="EA58" s="175">
        <f t="shared" si="13"/>
        <v>3</v>
      </c>
      <c r="EB58" s="176">
        <v>0</v>
      </c>
      <c r="EC58" s="177">
        <v>0</v>
      </c>
      <c r="ED58" s="178">
        <v>0</v>
      </c>
      <c r="EE58" s="179">
        <v>3</v>
      </c>
      <c r="EF58" s="180">
        <v>0</v>
      </c>
      <c r="EG58" s="181">
        <v>0</v>
      </c>
      <c r="EH58" s="182">
        <v>3.33</v>
      </c>
      <c r="EI58" s="174">
        <v>5</v>
      </c>
      <c r="EJ58" s="175">
        <f t="shared" si="14"/>
        <v>1.67</v>
      </c>
      <c r="EK58" s="176">
        <v>0</v>
      </c>
      <c r="EL58" s="177">
        <v>0</v>
      </c>
      <c r="EM58" s="178">
        <v>0</v>
      </c>
      <c r="EN58" s="179">
        <v>1.67</v>
      </c>
      <c r="EO58" s="180">
        <v>0</v>
      </c>
      <c r="EP58" s="181">
        <v>0</v>
      </c>
      <c r="EQ58" s="182">
        <v>4.5</v>
      </c>
      <c r="ER58" s="174">
        <v>6</v>
      </c>
      <c r="ES58" s="175">
        <f t="shared" si="15"/>
        <v>1.5</v>
      </c>
      <c r="ET58" s="176">
        <v>0</v>
      </c>
      <c r="EU58" s="177">
        <v>0</v>
      </c>
      <c r="EV58" s="178">
        <v>0</v>
      </c>
      <c r="EW58" s="179">
        <v>1.5</v>
      </c>
      <c r="EX58" s="180">
        <v>0</v>
      </c>
      <c r="EY58" s="181">
        <v>0</v>
      </c>
      <c r="EZ58" s="182">
        <v>5.5</v>
      </c>
      <c r="FA58" s="174">
        <v>7</v>
      </c>
      <c r="FB58" s="175">
        <f t="shared" si="16"/>
        <v>1.5</v>
      </c>
      <c r="FC58" s="176">
        <v>0</v>
      </c>
      <c r="FD58" s="177">
        <v>0</v>
      </c>
      <c r="FE58" s="178">
        <v>0</v>
      </c>
      <c r="FF58" s="179">
        <v>1.5</v>
      </c>
      <c r="FG58" s="180">
        <v>0</v>
      </c>
      <c r="FH58" s="181">
        <v>0</v>
      </c>
      <c r="FI58" s="182">
        <v>4.67</v>
      </c>
      <c r="FJ58" s="174">
        <v>5</v>
      </c>
      <c r="FK58" s="175">
        <f t="shared" si="17"/>
        <v>0.33000000000000007</v>
      </c>
      <c r="FL58" s="176">
        <v>0</v>
      </c>
      <c r="FM58" s="177">
        <v>0</v>
      </c>
      <c r="FN58" s="178">
        <v>0</v>
      </c>
      <c r="FO58" s="179">
        <v>0.33</v>
      </c>
      <c r="FP58" s="180">
        <v>0</v>
      </c>
      <c r="FQ58" s="181">
        <v>0</v>
      </c>
      <c r="FR58" s="182">
        <v>4.67</v>
      </c>
      <c r="FS58" s="174">
        <v>4</v>
      </c>
      <c r="FT58" s="175">
        <f t="shared" si="18"/>
        <v>-0.66999999999999993</v>
      </c>
      <c r="FU58" s="176">
        <v>0</v>
      </c>
      <c r="FV58" s="177">
        <v>0</v>
      </c>
      <c r="FW58" s="178">
        <v>0</v>
      </c>
      <c r="FX58" s="179">
        <v>-0.67</v>
      </c>
      <c r="FY58" s="180">
        <v>0</v>
      </c>
      <c r="FZ58" s="181">
        <v>0</v>
      </c>
      <c r="GA58" s="182">
        <v>3.33</v>
      </c>
      <c r="GB58" s="174">
        <v>7</v>
      </c>
      <c r="GC58" s="175">
        <f t="shared" si="19"/>
        <v>3.67</v>
      </c>
      <c r="GD58" s="176">
        <v>0</v>
      </c>
      <c r="GE58" s="177">
        <v>0</v>
      </c>
      <c r="GF58" s="178">
        <v>0</v>
      </c>
      <c r="GG58" s="179">
        <v>3.67</v>
      </c>
      <c r="GH58" s="180">
        <v>0</v>
      </c>
      <c r="GI58" s="181">
        <v>0</v>
      </c>
      <c r="GJ58" s="182">
        <v>7</v>
      </c>
      <c r="GK58" s="174">
        <v>4</v>
      </c>
      <c r="GL58" s="175">
        <f t="shared" si="20"/>
        <v>-3</v>
      </c>
      <c r="GM58" s="176">
        <v>0</v>
      </c>
      <c r="GN58" s="177">
        <v>0</v>
      </c>
      <c r="GO58" s="178">
        <v>0</v>
      </c>
      <c r="GP58" s="179">
        <v>-3</v>
      </c>
      <c r="GQ58" s="180">
        <v>0</v>
      </c>
      <c r="GR58" s="181">
        <v>0</v>
      </c>
      <c r="GS58" s="182">
        <v>7</v>
      </c>
      <c r="GT58" s="174">
        <v>7</v>
      </c>
      <c r="GU58" s="175">
        <f t="shared" si="21"/>
        <v>0</v>
      </c>
      <c r="GV58" s="176">
        <v>0</v>
      </c>
      <c r="GW58" s="177">
        <v>0</v>
      </c>
      <c r="GX58" s="178">
        <v>0</v>
      </c>
      <c r="GY58" s="179">
        <v>0</v>
      </c>
      <c r="GZ58" s="180">
        <v>0</v>
      </c>
      <c r="HA58" s="181">
        <v>0</v>
      </c>
      <c r="HB58" s="182">
        <v>7.33</v>
      </c>
      <c r="HC58" s="174">
        <v>7</v>
      </c>
      <c r="HD58" s="175">
        <f t="shared" si="22"/>
        <v>-0.33000000000000007</v>
      </c>
      <c r="HE58" s="176">
        <v>0</v>
      </c>
      <c r="HF58" s="177">
        <v>0</v>
      </c>
      <c r="HG58" s="178">
        <v>0</v>
      </c>
      <c r="HH58" s="179">
        <v>-0.33</v>
      </c>
      <c r="HI58" s="180">
        <v>0</v>
      </c>
      <c r="HJ58" s="181">
        <v>0</v>
      </c>
      <c r="HK58" s="182">
        <v>6.67</v>
      </c>
      <c r="HL58" s="174">
        <v>6</v>
      </c>
      <c r="HM58" s="175">
        <f t="shared" si="23"/>
        <v>-0.66999999999999993</v>
      </c>
      <c r="HN58" s="176">
        <v>0</v>
      </c>
      <c r="HO58" s="177">
        <v>0</v>
      </c>
      <c r="HP58" s="178">
        <v>0</v>
      </c>
      <c r="HQ58" s="179">
        <v>-0.67</v>
      </c>
      <c r="HR58" s="180">
        <v>0</v>
      </c>
      <c r="HS58" s="181">
        <v>0</v>
      </c>
    </row>
    <row r="59" spans="1:227" x14ac:dyDescent="0.25">
      <c r="A59" s="167" t="s">
        <v>630</v>
      </c>
      <c r="B59" s="168" t="s">
        <v>17</v>
      </c>
      <c r="C59" s="168" t="s">
        <v>696</v>
      </c>
      <c r="D59" s="168" t="s">
        <v>697</v>
      </c>
      <c r="E59" s="168" t="s">
        <v>698</v>
      </c>
      <c r="F59" s="168">
        <v>60</v>
      </c>
      <c r="G59" s="168" t="s">
        <v>133</v>
      </c>
      <c r="H59" s="169" t="s">
        <v>700</v>
      </c>
      <c r="I59" s="170">
        <v>22.5</v>
      </c>
      <c r="J59" s="171"/>
      <c r="K59" s="172"/>
      <c r="L59" s="173">
        <v>4.33</v>
      </c>
      <c r="M59" s="174">
        <v>2</v>
      </c>
      <c r="N59" s="175">
        <f t="shared" si="0"/>
        <v>-2.33</v>
      </c>
      <c r="O59" s="176">
        <v>0</v>
      </c>
      <c r="P59" s="177">
        <v>0</v>
      </c>
      <c r="Q59" s="178">
        <v>0</v>
      </c>
      <c r="R59" s="179">
        <v>-2.33</v>
      </c>
      <c r="S59" s="180">
        <v>0</v>
      </c>
      <c r="T59" s="181">
        <v>0</v>
      </c>
      <c r="U59" s="182">
        <v>4.33</v>
      </c>
      <c r="V59" s="174">
        <v>2</v>
      </c>
      <c r="W59" s="175">
        <f t="shared" si="1"/>
        <v>-2.33</v>
      </c>
      <c r="X59" s="176">
        <v>0</v>
      </c>
      <c r="Y59" s="177">
        <v>0</v>
      </c>
      <c r="Z59" s="178">
        <v>0</v>
      </c>
      <c r="AA59" s="179">
        <v>-2.33</v>
      </c>
      <c r="AB59" s="180">
        <v>0</v>
      </c>
      <c r="AC59" s="181">
        <v>0</v>
      </c>
      <c r="AD59" s="182">
        <v>4</v>
      </c>
      <c r="AE59" s="174">
        <v>2</v>
      </c>
      <c r="AF59" s="175">
        <f t="shared" si="2"/>
        <v>-2</v>
      </c>
      <c r="AG59" s="176">
        <v>0</v>
      </c>
      <c r="AH59" s="177">
        <v>0</v>
      </c>
      <c r="AI59" s="178">
        <v>0</v>
      </c>
      <c r="AJ59" s="179">
        <v>-2</v>
      </c>
      <c r="AK59" s="180">
        <v>0</v>
      </c>
      <c r="AL59" s="181">
        <v>0</v>
      </c>
      <c r="AM59" s="182">
        <v>4</v>
      </c>
      <c r="AN59" s="174">
        <v>1</v>
      </c>
      <c r="AO59" s="175">
        <f t="shared" si="3"/>
        <v>-3</v>
      </c>
      <c r="AP59" s="176">
        <v>0</v>
      </c>
      <c r="AQ59" s="177">
        <v>0</v>
      </c>
      <c r="AR59" s="178">
        <v>0</v>
      </c>
      <c r="AS59" s="179">
        <v>-3</v>
      </c>
      <c r="AT59" s="180">
        <v>0</v>
      </c>
      <c r="AU59" s="181">
        <v>0</v>
      </c>
      <c r="AV59" s="182">
        <v>4.33</v>
      </c>
      <c r="AW59" s="174">
        <v>1</v>
      </c>
      <c r="AX59" s="175">
        <f t="shared" si="4"/>
        <v>-3.33</v>
      </c>
      <c r="AY59" s="176">
        <v>0</v>
      </c>
      <c r="AZ59" s="177">
        <v>0</v>
      </c>
      <c r="BA59" s="178">
        <v>0</v>
      </c>
      <c r="BB59" s="179">
        <v>-3.33</v>
      </c>
      <c r="BC59" s="180">
        <v>0</v>
      </c>
      <c r="BD59" s="181">
        <v>0</v>
      </c>
      <c r="BE59" s="182">
        <v>5</v>
      </c>
      <c r="BF59" s="174">
        <v>2</v>
      </c>
      <c r="BG59" s="175">
        <f t="shared" si="5"/>
        <v>-3</v>
      </c>
      <c r="BH59" s="176">
        <v>0</v>
      </c>
      <c r="BI59" s="177">
        <v>0</v>
      </c>
      <c r="BJ59" s="178">
        <v>0</v>
      </c>
      <c r="BK59" s="179">
        <v>-3</v>
      </c>
      <c r="BL59" s="180">
        <v>0</v>
      </c>
      <c r="BM59" s="181">
        <v>0</v>
      </c>
      <c r="BN59" s="182">
        <v>4.67</v>
      </c>
      <c r="BO59" s="174">
        <v>2</v>
      </c>
      <c r="BP59" s="175">
        <f t="shared" si="6"/>
        <v>-2.67</v>
      </c>
      <c r="BQ59" s="176">
        <v>0</v>
      </c>
      <c r="BR59" s="177">
        <v>0</v>
      </c>
      <c r="BS59" s="178">
        <v>0</v>
      </c>
      <c r="BT59" s="179">
        <v>-2.67</v>
      </c>
      <c r="BU59" s="180">
        <v>0</v>
      </c>
      <c r="BV59" s="181">
        <v>0</v>
      </c>
      <c r="BW59" s="182">
        <v>4.67</v>
      </c>
      <c r="BX59" s="174">
        <v>2</v>
      </c>
      <c r="BY59" s="175">
        <f t="shared" si="7"/>
        <v>-2.67</v>
      </c>
      <c r="BZ59" s="176">
        <v>0</v>
      </c>
      <c r="CA59" s="177">
        <v>0</v>
      </c>
      <c r="CB59" s="178">
        <v>0</v>
      </c>
      <c r="CC59" s="179">
        <v>-2.67</v>
      </c>
      <c r="CD59" s="180">
        <v>0</v>
      </c>
      <c r="CE59" s="181">
        <v>0</v>
      </c>
      <c r="CF59" s="182">
        <v>6.67</v>
      </c>
      <c r="CG59" s="174">
        <v>2</v>
      </c>
      <c r="CH59" s="175">
        <f t="shared" si="8"/>
        <v>-4.67</v>
      </c>
      <c r="CI59" s="176">
        <v>0</v>
      </c>
      <c r="CJ59" s="177">
        <v>0</v>
      </c>
      <c r="CK59" s="178">
        <v>0</v>
      </c>
      <c r="CL59" s="179">
        <v>-4.67</v>
      </c>
      <c r="CM59" s="180">
        <v>0</v>
      </c>
      <c r="CN59" s="181">
        <v>0</v>
      </c>
      <c r="CO59" s="182">
        <v>5.33</v>
      </c>
      <c r="CP59" s="174">
        <v>2</v>
      </c>
      <c r="CQ59" s="175">
        <f t="shared" si="9"/>
        <v>-3.33</v>
      </c>
      <c r="CR59" s="176">
        <v>0</v>
      </c>
      <c r="CS59" s="177">
        <v>0</v>
      </c>
      <c r="CT59" s="178">
        <v>0</v>
      </c>
      <c r="CU59" s="179">
        <v>-3.33</v>
      </c>
      <c r="CV59" s="180">
        <v>0</v>
      </c>
      <c r="CW59" s="181">
        <v>0</v>
      </c>
      <c r="CX59" s="182">
        <v>5.33</v>
      </c>
      <c r="CY59" s="174">
        <v>3</v>
      </c>
      <c r="CZ59" s="175">
        <f t="shared" si="10"/>
        <v>-2.33</v>
      </c>
      <c r="DA59" s="176">
        <v>0</v>
      </c>
      <c r="DB59" s="177">
        <v>0</v>
      </c>
      <c r="DC59" s="178">
        <v>0</v>
      </c>
      <c r="DD59" s="179">
        <v>-2.33</v>
      </c>
      <c r="DE59" s="180">
        <v>0</v>
      </c>
      <c r="DF59" s="181">
        <v>0</v>
      </c>
      <c r="DG59" s="182">
        <v>6.67</v>
      </c>
      <c r="DH59" s="174">
        <v>2</v>
      </c>
      <c r="DI59" s="175">
        <f t="shared" si="11"/>
        <v>-4.67</v>
      </c>
      <c r="DJ59" s="176">
        <v>0</v>
      </c>
      <c r="DK59" s="177">
        <v>0</v>
      </c>
      <c r="DL59" s="178">
        <v>0</v>
      </c>
      <c r="DM59" s="179">
        <v>-4.67</v>
      </c>
      <c r="DN59" s="180">
        <v>0</v>
      </c>
      <c r="DO59" s="181">
        <v>0</v>
      </c>
      <c r="DP59" s="182">
        <v>6.67</v>
      </c>
      <c r="DQ59" s="174">
        <v>3</v>
      </c>
      <c r="DR59" s="175">
        <f t="shared" si="12"/>
        <v>-3.67</v>
      </c>
      <c r="DS59" s="176">
        <v>0</v>
      </c>
      <c r="DT59" s="177">
        <v>0</v>
      </c>
      <c r="DU59" s="178">
        <v>0</v>
      </c>
      <c r="DV59" s="179">
        <v>-3.67</v>
      </c>
      <c r="DW59" s="180">
        <v>0</v>
      </c>
      <c r="DX59" s="181">
        <v>0</v>
      </c>
      <c r="DY59" s="182">
        <v>6.33</v>
      </c>
      <c r="DZ59" s="174">
        <v>3</v>
      </c>
      <c r="EA59" s="175">
        <f t="shared" si="13"/>
        <v>-3.33</v>
      </c>
      <c r="EB59" s="176">
        <v>0</v>
      </c>
      <c r="EC59" s="177">
        <v>0</v>
      </c>
      <c r="ED59" s="178">
        <v>0</v>
      </c>
      <c r="EE59" s="179">
        <v>-3.33</v>
      </c>
      <c r="EF59" s="180">
        <v>0</v>
      </c>
      <c r="EG59" s="181">
        <v>0</v>
      </c>
      <c r="EH59" s="182">
        <v>7</v>
      </c>
      <c r="EI59" s="174">
        <v>2</v>
      </c>
      <c r="EJ59" s="175">
        <f t="shared" si="14"/>
        <v>-5</v>
      </c>
      <c r="EK59" s="176">
        <v>0</v>
      </c>
      <c r="EL59" s="177">
        <v>0</v>
      </c>
      <c r="EM59" s="178">
        <v>0</v>
      </c>
      <c r="EN59" s="179">
        <v>-5</v>
      </c>
      <c r="EO59" s="180">
        <v>0</v>
      </c>
      <c r="EP59" s="181">
        <v>0</v>
      </c>
      <c r="EQ59" s="182">
        <v>7</v>
      </c>
      <c r="ER59" s="174">
        <v>6</v>
      </c>
      <c r="ES59" s="175">
        <f t="shared" si="15"/>
        <v>-1</v>
      </c>
      <c r="ET59" s="176">
        <v>0</v>
      </c>
      <c r="EU59" s="177">
        <v>0</v>
      </c>
      <c r="EV59" s="178">
        <v>0</v>
      </c>
      <c r="EW59" s="179">
        <v>-1</v>
      </c>
      <c r="EX59" s="180">
        <v>0</v>
      </c>
      <c r="EY59" s="181">
        <v>0</v>
      </c>
      <c r="EZ59" s="182">
        <v>6.67</v>
      </c>
      <c r="FA59" s="174">
        <v>5</v>
      </c>
      <c r="FB59" s="175">
        <f t="shared" si="16"/>
        <v>-1.67</v>
      </c>
      <c r="FC59" s="176">
        <v>0</v>
      </c>
      <c r="FD59" s="177">
        <v>0</v>
      </c>
      <c r="FE59" s="178">
        <v>0</v>
      </c>
      <c r="FF59" s="179">
        <v>-1.67</v>
      </c>
      <c r="FG59" s="180">
        <v>0</v>
      </c>
      <c r="FH59" s="181">
        <v>0</v>
      </c>
      <c r="FI59" s="182">
        <v>6.33</v>
      </c>
      <c r="FJ59" s="174">
        <v>5</v>
      </c>
      <c r="FK59" s="175">
        <f t="shared" si="17"/>
        <v>-1.33</v>
      </c>
      <c r="FL59" s="176">
        <v>0</v>
      </c>
      <c r="FM59" s="177">
        <v>0</v>
      </c>
      <c r="FN59" s="178">
        <v>0</v>
      </c>
      <c r="FO59" s="179">
        <v>-1.33</v>
      </c>
      <c r="FP59" s="180">
        <v>0</v>
      </c>
      <c r="FQ59" s="181">
        <v>0</v>
      </c>
      <c r="FR59" s="182">
        <v>8</v>
      </c>
      <c r="FS59" s="174">
        <v>5</v>
      </c>
      <c r="FT59" s="175">
        <f t="shared" si="18"/>
        <v>-3</v>
      </c>
      <c r="FU59" s="176">
        <v>0</v>
      </c>
      <c r="FV59" s="177">
        <v>0</v>
      </c>
      <c r="FW59" s="178">
        <v>0</v>
      </c>
      <c r="FX59" s="179">
        <v>-3</v>
      </c>
      <c r="FY59" s="180">
        <v>0</v>
      </c>
      <c r="FZ59" s="181">
        <v>0</v>
      </c>
      <c r="GA59" s="182">
        <v>5.5</v>
      </c>
      <c r="GB59" s="174">
        <v>4</v>
      </c>
      <c r="GC59" s="175">
        <f t="shared" si="19"/>
        <v>-1.5</v>
      </c>
      <c r="GD59" s="176">
        <v>0</v>
      </c>
      <c r="GE59" s="177">
        <v>0</v>
      </c>
      <c r="GF59" s="178">
        <v>0</v>
      </c>
      <c r="GG59" s="179">
        <v>-1.5</v>
      </c>
      <c r="GH59" s="180">
        <v>0</v>
      </c>
      <c r="GI59" s="181">
        <v>0</v>
      </c>
      <c r="GJ59" s="182">
        <v>8</v>
      </c>
      <c r="GK59" s="174">
        <v>4</v>
      </c>
      <c r="GL59" s="175">
        <f t="shared" si="20"/>
        <v>-4</v>
      </c>
      <c r="GM59" s="176">
        <v>0</v>
      </c>
      <c r="GN59" s="177">
        <v>0</v>
      </c>
      <c r="GO59" s="178">
        <v>0</v>
      </c>
      <c r="GP59" s="179">
        <v>-4</v>
      </c>
      <c r="GQ59" s="180">
        <v>0</v>
      </c>
      <c r="GR59" s="181">
        <v>0</v>
      </c>
      <c r="GS59" s="182">
        <v>8.5</v>
      </c>
      <c r="GT59" s="174">
        <v>3</v>
      </c>
      <c r="GU59" s="175">
        <f t="shared" si="21"/>
        <v>-5.5</v>
      </c>
      <c r="GV59" s="176">
        <v>0</v>
      </c>
      <c r="GW59" s="177">
        <v>0</v>
      </c>
      <c r="GX59" s="178">
        <v>0</v>
      </c>
      <c r="GY59" s="179">
        <v>-5.5</v>
      </c>
      <c r="GZ59" s="180">
        <v>0</v>
      </c>
      <c r="HA59" s="181">
        <v>0</v>
      </c>
      <c r="HB59" s="182">
        <v>7.5</v>
      </c>
      <c r="HC59" s="174">
        <v>3</v>
      </c>
      <c r="HD59" s="175">
        <f t="shared" si="22"/>
        <v>-4.5</v>
      </c>
      <c r="HE59" s="176">
        <v>0</v>
      </c>
      <c r="HF59" s="177">
        <v>0</v>
      </c>
      <c r="HG59" s="178">
        <v>0</v>
      </c>
      <c r="HH59" s="179">
        <v>-4.5</v>
      </c>
      <c r="HI59" s="180">
        <v>0</v>
      </c>
      <c r="HJ59" s="181">
        <v>0</v>
      </c>
      <c r="HK59" s="182">
        <v>7</v>
      </c>
      <c r="HL59" s="174">
        <v>3</v>
      </c>
      <c r="HM59" s="175">
        <f t="shared" si="23"/>
        <v>-4</v>
      </c>
      <c r="HN59" s="176">
        <v>0</v>
      </c>
      <c r="HO59" s="177">
        <v>0</v>
      </c>
      <c r="HP59" s="178">
        <v>0</v>
      </c>
      <c r="HQ59" s="179">
        <v>-4</v>
      </c>
      <c r="HR59" s="180">
        <v>0</v>
      </c>
      <c r="HS59" s="181">
        <v>0</v>
      </c>
    </row>
    <row r="60" spans="1:227" x14ac:dyDescent="0.25">
      <c r="A60" s="167" t="s">
        <v>630</v>
      </c>
      <c r="B60" s="168" t="s">
        <v>17</v>
      </c>
      <c r="C60" s="168" t="s">
        <v>696</v>
      </c>
      <c r="D60" s="168" t="s">
        <v>697</v>
      </c>
      <c r="E60" s="168" t="s">
        <v>701</v>
      </c>
      <c r="F60" s="168">
        <v>60</v>
      </c>
      <c r="G60" s="168" t="s">
        <v>133</v>
      </c>
      <c r="H60" s="169" t="s">
        <v>702</v>
      </c>
      <c r="I60" s="170">
        <v>15</v>
      </c>
      <c r="J60" s="171"/>
      <c r="K60" s="172"/>
      <c r="L60" s="173">
        <v>6.91</v>
      </c>
      <c r="M60" s="174">
        <v>8</v>
      </c>
      <c r="N60" s="175">
        <f t="shared" si="0"/>
        <v>1.0899999999999999</v>
      </c>
      <c r="O60" s="176">
        <v>0</v>
      </c>
      <c r="P60" s="177">
        <v>0</v>
      </c>
      <c r="Q60" s="178">
        <v>0</v>
      </c>
      <c r="R60" s="179">
        <v>1.0900000000000001</v>
      </c>
      <c r="S60" s="180">
        <v>0</v>
      </c>
      <c r="T60" s="181">
        <v>0</v>
      </c>
      <c r="U60" s="182">
        <v>6.78</v>
      </c>
      <c r="V60" s="174">
        <v>8</v>
      </c>
      <c r="W60" s="175">
        <f t="shared" si="1"/>
        <v>1.2199999999999998</v>
      </c>
      <c r="X60" s="176">
        <v>0</v>
      </c>
      <c r="Y60" s="177">
        <v>0</v>
      </c>
      <c r="Z60" s="178">
        <v>0</v>
      </c>
      <c r="AA60" s="179">
        <v>1.22</v>
      </c>
      <c r="AB60" s="180">
        <v>0</v>
      </c>
      <c r="AC60" s="181">
        <v>0</v>
      </c>
      <c r="AD60" s="182">
        <v>6.79</v>
      </c>
      <c r="AE60" s="174">
        <v>7</v>
      </c>
      <c r="AF60" s="175">
        <f t="shared" si="2"/>
        <v>0.20999999999999996</v>
      </c>
      <c r="AG60" s="176">
        <v>0</v>
      </c>
      <c r="AH60" s="177">
        <v>0</v>
      </c>
      <c r="AI60" s="178">
        <v>0</v>
      </c>
      <c r="AJ60" s="179">
        <v>0.21</v>
      </c>
      <c r="AK60" s="180">
        <v>0</v>
      </c>
      <c r="AL60" s="181">
        <v>0</v>
      </c>
      <c r="AM60" s="182">
        <v>7.08</v>
      </c>
      <c r="AN60" s="174">
        <v>7</v>
      </c>
      <c r="AO60" s="175">
        <f t="shared" si="3"/>
        <v>-8.0000000000000071E-2</v>
      </c>
      <c r="AP60" s="176">
        <v>0</v>
      </c>
      <c r="AQ60" s="177">
        <v>0</v>
      </c>
      <c r="AR60" s="178">
        <v>0</v>
      </c>
      <c r="AS60" s="179">
        <v>-0.08</v>
      </c>
      <c r="AT60" s="180">
        <v>0</v>
      </c>
      <c r="AU60" s="181">
        <v>0</v>
      </c>
      <c r="AV60" s="182">
        <v>6.92</v>
      </c>
      <c r="AW60" s="174">
        <v>8</v>
      </c>
      <c r="AX60" s="175">
        <f t="shared" si="4"/>
        <v>1.08</v>
      </c>
      <c r="AY60" s="176">
        <v>0</v>
      </c>
      <c r="AZ60" s="177">
        <v>0</v>
      </c>
      <c r="BA60" s="178">
        <v>0</v>
      </c>
      <c r="BB60" s="179">
        <v>1.08</v>
      </c>
      <c r="BC60" s="180">
        <v>0</v>
      </c>
      <c r="BD60" s="181">
        <v>0</v>
      </c>
      <c r="BE60" s="182">
        <v>6.88</v>
      </c>
      <c r="BF60" s="174">
        <v>9</v>
      </c>
      <c r="BG60" s="175">
        <f t="shared" si="5"/>
        <v>2.12</v>
      </c>
      <c r="BH60" s="176">
        <v>0</v>
      </c>
      <c r="BI60" s="177">
        <v>0</v>
      </c>
      <c r="BJ60" s="178">
        <v>0</v>
      </c>
      <c r="BK60" s="179">
        <v>2.12</v>
      </c>
      <c r="BL60" s="180">
        <v>0</v>
      </c>
      <c r="BM60" s="181">
        <v>0</v>
      </c>
      <c r="BN60" s="182">
        <v>7.05</v>
      </c>
      <c r="BO60" s="174">
        <v>8</v>
      </c>
      <c r="BP60" s="175">
        <f t="shared" si="6"/>
        <v>0.95000000000000018</v>
      </c>
      <c r="BQ60" s="176">
        <v>0</v>
      </c>
      <c r="BR60" s="177">
        <v>0</v>
      </c>
      <c r="BS60" s="178">
        <v>0</v>
      </c>
      <c r="BT60" s="179">
        <v>0.95</v>
      </c>
      <c r="BU60" s="180">
        <v>0</v>
      </c>
      <c r="BV60" s="181">
        <v>0</v>
      </c>
      <c r="BW60" s="182">
        <v>6.78</v>
      </c>
      <c r="BX60" s="174">
        <v>9</v>
      </c>
      <c r="BY60" s="175">
        <f t="shared" si="7"/>
        <v>2.2199999999999998</v>
      </c>
      <c r="BZ60" s="176">
        <v>0</v>
      </c>
      <c r="CA60" s="177">
        <v>0</v>
      </c>
      <c r="CB60" s="178">
        <v>0</v>
      </c>
      <c r="CC60" s="179">
        <v>2.2200000000000002</v>
      </c>
      <c r="CD60" s="180">
        <v>0</v>
      </c>
      <c r="CE60" s="181">
        <v>0</v>
      </c>
      <c r="CF60" s="182">
        <v>7.43</v>
      </c>
      <c r="CG60" s="174">
        <v>8</v>
      </c>
      <c r="CH60" s="175">
        <f t="shared" si="8"/>
        <v>0.57000000000000028</v>
      </c>
      <c r="CI60" s="176">
        <v>0</v>
      </c>
      <c r="CJ60" s="177">
        <v>0</v>
      </c>
      <c r="CK60" s="178">
        <v>0</v>
      </c>
      <c r="CL60" s="179">
        <v>0.56999999999999995</v>
      </c>
      <c r="CM60" s="180">
        <v>0</v>
      </c>
      <c r="CN60" s="181">
        <v>0</v>
      </c>
      <c r="CO60" s="182">
        <v>7.14</v>
      </c>
      <c r="CP60" s="174">
        <v>6</v>
      </c>
      <c r="CQ60" s="175">
        <f t="shared" si="9"/>
        <v>-1.1399999999999997</v>
      </c>
      <c r="CR60" s="176">
        <v>0</v>
      </c>
      <c r="CS60" s="177">
        <v>0</v>
      </c>
      <c r="CT60" s="178">
        <v>0</v>
      </c>
      <c r="CU60" s="179">
        <v>-1.1399999999999999</v>
      </c>
      <c r="CV60" s="180">
        <v>0</v>
      </c>
      <c r="CW60" s="181">
        <v>0</v>
      </c>
      <c r="CX60" s="182">
        <v>7.48</v>
      </c>
      <c r="CY60" s="174">
        <v>7</v>
      </c>
      <c r="CZ60" s="175">
        <f t="shared" si="10"/>
        <v>-0.48000000000000043</v>
      </c>
      <c r="DA60" s="176">
        <v>0</v>
      </c>
      <c r="DB60" s="177">
        <v>0</v>
      </c>
      <c r="DC60" s="178">
        <v>0</v>
      </c>
      <c r="DD60" s="179">
        <v>-0.48</v>
      </c>
      <c r="DE60" s="180">
        <v>0</v>
      </c>
      <c r="DF60" s="181">
        <v>0</v>
      </c>
      <c r="DG60" s="182">
        <v>7.43</v>
      </c>
      <c r="DH60" s="174">
        <v>4</v>
      </c>
      <c r="DI60" s="175">
        <f t="shared" si="11"/>
        <v>-3.4299999999999997</v>
      </c>
      <c r="DJ60" s="176">
        <v>0</v>
      </c>
      <c r="DK60" s="177">
        <v>0</v>
      </c>
      <c r="DL60" s="178">
        <v>0</v>
      </c>
      <c r="DM60" s="179">
        <v>-3.43</v>
      </c>
      <c r="DN60" s="180">
        <v>0</v>
      </c>
      <c r="DO60" s="181">
        <v>0</v>
      </c>
      <c r="DP60" s="182">
        <v>7.48</v>
      </c>
      <c r="DQ60" s="174">
        <v>5</v>
      </c>
      <c r="DR60" s="175">
        <f t="shared" si="12"/>
        <v>-2.4800000000000004</v>
      </c>
      <c r="DS60" s="176">
        <v>0</v>
      </c>
      <c r="DT60" s="177">
        <v>0</v>
      </c>
      <c r="DU60" s="178">
        <v>0</v>
      </c>
      <c r="DV60" s="179">
        <v>-2.48</v>
      </c>
      <c r="DW60" s="180">
        <v>0</v>
      </c>
      <c r="DX60" s="181">
        <v>0</v>
      </c>
      <c r="DY60" s="182">
        <v>7.05</v>
      </c>
      <c r="DZ60" s="174">
        <v>6</v>
      </c>
      <c r="EA60" s="175">
        <f t="shared" si="13"/>
        <v>-1.0499999999999998</v>
      </c>
      <c r="EB60" s="176">
        <v>0</v>
      </c>
      <c r="EC60" s="177">
        <v>0</v>
      </c>
      <c r="ED60" s="178">
        <v>0</v>
      </c>
      <c r="EE60" s="179">
        <v>-1.05</v>
      </c>
      <c r="EF60" s="180">
        <v>0</v>
      </c>
      <c r="EG60" s="181">
        <v>0</v>
      </c>
      <c r="EH60" s="182">
        <v>7.55</v>
      </c>
      <c r="EI60" s="174">
        <v>6</v>
      </c>
      <c r="EJ60" s="175">
        <f t="shared" si="14"/>
        <v>-1.5499999999999998</v>
      </c>
      <c r="EK60" s="176">
        <v>0</v>
      </c>
      <c r="EL60" s="177">
        <v>0</v>
      </c>
      <c r="EM60" s="178">
        <v>0</v>
      </c>
      <c r="EN60" s="179">
        <v>-1.55</v>
      </c>
      <c r="EO60" s="180">
        <v>0</v>
      </c>
      <c r="EP60" s="181">
        <v>0</v>
      </c>
      <c r="EQ60" s="182">
        <v>7.71</v>
      </c>
      <c r="ER60" s="174">
        <v>6</v>
      </c>
      <c r="ES60" s="175">
        <f t="shared" si="15"/>
        <v>-1.71</v>
      </c>
      <c r="ET60" s="176">
        <v>0</v>
      </c>
      <c r="EU60" s="177">
        <v>0</v>
      </c>
      <c r="EV60" s="178">
        <v>0</v>
      </c>
      <c r="EW60" s="179">
        <v>-1.71</v>
      </c>
      <c r="EX60" s="180">
        <v>0</v>
      </c>
      <c r="EY60" s="181">
        <v>0</v>
      </c>
      <c r="EZ60" s="182">
        <v>7.45</v>
      </c>
      <c r="FA60" s="174">
        <v>8</v>
      </c>
      <c r="FB60" s="175">
        <f t="shared" si="16"/>
        <v>0.54999999999999982</v>
      </c>
      <c r="FC60" s="176">
        <v>0</v>
      </c>
      <c r="FD60" s="177">
        <v>0</v>
      </c>
      <c r="FE60" s="178">
        <v>0</v>
      </c>
      <c r="FF60" s="179">
        <v>0.55000000000000004</v>
      </c>
      <c r="FG60" s="180">
        <v>0</v>
      </c>
      <c r="FH60" s="181">
        <v>0</v>
      </c>
      <c r="FI60" s="182">
        <v>7.43</v>
      </c>
      <c r="FJ60" s="174">
        <v>5</v>
      </c>
      <c r="FK60" s="175">
        <f t="shared" si="17"/>
        <v>-2.4299999999999997</v>
      </c>
      <c r="FL60" s="176">
        <v>0</v>
      </c>
      <c r="FM60" s="177">
        <v>0</v>
      </c>
      <c r="FN60" s="178">
        <v>0</v>
      </c>
      <c r="FO60" s="179">
        <v>-2.4300000000000002</v>
      </c>
      <c r="FP60" s="180">
        <v>0</v>
      </c>
      <c r="FQ60" s="181">
        <v>0</v>
      </c>
      <c r="FR60" s="182">
        <v>8.09</v>
      </c>
      <c r="FS60" s="174">
        <v>8</v>
      </c>
      <c r="FT60" s="175">
        <f t="shared" si="18"/>
        <v>-8.9999999999999858E-2</v>
      </c>
      <c r="FU60" s="176">
        <v>0</v>
      </c>
      <c r="FV60" s="177">
        <v>0</v>
      </c>
      <c r="FW60" s="178">
        <v>0</v>
      </c>
      <c r="FX60" s="179">
        <v>-0.09</v>
      </c>
      <c r="FY60" s="180">
        <v>0</v>
      </c>
      <c r="FZ60" s="181">
        <v>0</v>
      </c>
      <c r="GA60" s="182">
        <v>7.29</v>
      </c>
      <c r="GB60" s="174">
        <v>9</v>
      </c>
      <c r="GC60" s="175">
        <f t="shared" si="19"/>
        <v>1.71</v>
      </c>
      <c r="GD60" s="176">
        <v>0</v>
      </c>
      <c r="GE60" s="177">
        <v>0</v>
      </c>
      <c r="GF60" s="178">
        <v>0</v>
      </c>
      <c r="GG60" s="179">
        <v>1.71</v>
      </c>
      <c r="GH60" s="180">
        <v>0</v>
      </c>
      <c r="GI60" s="181">
        <v>0</v>
      </c>
      <c r="GJ60" s="182">
        <v>7.17</v>
      </c>
      <c r="GK60" s="174">
        <v>3</v>
      </c>
      <c r="GL60" s="175">
        <f t="shared" si="20"/>
        <v>-4.17</v>
      </c>
      <c r="GM60" s="176">
        <v>0</v>
      </c>
      <c r="GN60" s="177">
        <v>0</v>
      </c>
      <c r="GO60" s="178">
        <v>0</v>
      </c>
      <c r="GP60" s="179">
        <v>-4.17</v>
      </c>
      <c r="GQ60" s="180">
        <v>0</v>
      </c>
      <c r="GR60" s="181">
        <v>0</v>
      </c>
      <c r="GS60" s="182">
        <v>7.21</v>
      </c>
      <c r="GT60" s="174">
        <v>3</v>
      </c>
      <c r="GU60" s="175">
        <f t="shared" si="21"/>
        <v>-4.21</v>
      </c>
      <c r="GV60" s="176">
        <v>0</v>
      </c>
      <c r="GW60" s="177">
        <v>0</v>
      </c>
      <c r="GX60" s="178">
        <v>0</v>
      </c>
      <c r="GY60" s="179">
        <v>-4.21</v>
      </c>
      <c r="GZ60" s="180">
        <v>0</v>
      </c>
      <c r="HA60" s="181">
        <v>0</v>
      </c>
      <c r="HB60" s="182">
        <v>7.39</v>
      </c>
      <c r="HC60" s="174">
        <v>3</v>
      </c>
      <c r="HD60" s="175">
        <f t="shared" si="22"/>
        <v>-4.3899999999999997</v>
      </c>
      <c r="HE60" s="176">
        <v>0</v>
      </c>
      <c r="HF60" s="177">
        <v>0</v>
      </c>
      <c r="HG60" s="178">
        <v>0</v>
      </c>
      <c r="HH60" s="179">
        <v>-4.3899999999999997</v>
      </c>
      <c r="HI60" s="180">
        <v>0</v>
      </c>
      <c r="HJ60" s="181">
        <v>0</v>
      </c>
      <c r="HK60" s="182">
        <v>7.82</v>
      </c>
      <c r="HL60" s="174">
        <v>4</v>
      </c>
      <c r="HM60" s="175">
        <f t="shared" si="23"/>
        <v>-3.8200000000000003</v>
      </c>
      <c r="HN60" s="176">
        <v>0</v>
      </c>
      <c r="HO60" s="177">
        <v>0</v>
      </c>
      <c r="HP60" s="178">
        <v>0</v>
      </c>
      <c r="HQ60" s="179">
        <v>-3.82</v>
      </c>
      <c r="HR60" s="180">
        <v>0</v>
      </c>
      <c r="HS60" s="181">
        <v>0</v>
      </c>
    </row>
    <row r="61" spans="1:227" x14ac:dyDescent="0.25">
      <c r="A61" s="167" t="s">
        <v>630</v>
      </c>
      <c r="B61" s="168" t="s">
        <v>17</v>
      </c>
      <c r="C61" s="168" t="s">
        <v>696</v>
      </c>
      <c r="D61" s="168" t="s">
        <v>697</v>
      </c>
      <c r="E61" s="168" t="s">
        <v>703</v>
      </c>
      <c r="F61" s="168">
        <v>60</v>
      </c>
      <c r="G61" s="168" t="s">
        <v>139</v>
      </c>
      <c r="H61" s="169" t="s">
        <v>704</v>
      </c>
      <c r="I61" s="170">
        <v>20</v>
      </c>
      <c r="J61" s="171"/>
      <c r="K61" s="172"/>
      <c r="L61" s="173">
        <v>6.5</v>
      </c>
      <c r="M61" s="174">
        <v>12</v>
      </c>
      <c r="N61" s="175">
        <f t="shared" si="0"/>
        <v>5.5</v>
      </c>
      <c r="O61" s="176">
        <v>0</v>
      </c>
      <c r="P61" s="177">
        <v>0</v>
      </c>
      <c r="Q61" s="178">
        <v>0</v>
      </c>
      <c r="R61" s="179">
        <v>5.5</v>
      </c>
      <c r="S61" s="180">
        <v>0</v>
      </c>
      <c r="T61" s="181">
        <v>0</v>
      </c>
      <c r="U61" s="182">
        <v>6</v>
      </c>
      <c r="V61" s="174">
        <v>12</v>
      </c>
      <c r="W61" s="175">
        <f t="shared" si="1"/>
        <v>6</v>
      </c>
      <c r="X61" s="176">
        <v>0</v>
      </c>
      <c r="Y61" s="177">
        <v>0</v>
      </c>
      <c r="Z61" s="178">
        <v>0</v>
      </c>
      <c r="AA61" s="179">
        <v>6</v>
      </c>
      <c r="AB61" s="180">
        <v>0</v>
      </c>
      <c r="AC61" s="181">
        <v>0</v>
      </c>
      <c r="AD61" s="182">
        <v>5.5</v>
      </c>
      <c r="AE61" s="174">
        <v>11</v>
      </c>
      <c r="AF61" s="175">
        <f t="shared" si="2"/>
        <v>5.5</v>
      </c>
      <c r="AG61" s="176">
        <v>0</v>
      </c>
      <c r="AH61" s="177">
        <v>0</v>
      </c>
      <c r="AI61" s="178">
        <v>0</v>
      </c>
      <c r="AJ61" s="179">
        <v>5.5</v>
      </c>
      <c r="AK61" s="180">
        <v>0</v>
      </c>
      <c r="AL61" s="181">
        <v>0</v>
      </c>
      <c r="AM61" s="182">
        <v>7</v>
      </c>
      <c r="AN61" s="174">
        <v>11</v>
      </c>
      <c r="AO61" s="175">
        <f t="shared" si="3"/>
        <v>4</v>
      </c>
      <c r="AP61" s="176">
        <v>0</v>
      </c>
      <c r="AQ61" s="177">
        <v>0</v>
      </c>
      <c r="AR61" s="178">
        <v>0</v>
      </c>
      <c r="AS61" s="179">
        <v>4</v>
      </c>
      <c r="AT61" s="180">
        <v>0</v>
      </c>
      <c r="AU61" s="181">
        <v>0</v>
      </c>
      <c r="AV61" s="182">
        <v>7.5</v>
      </c>
      <c r="AW61" s="174">
        <v>11</v>
      </c>
      <c r="AX61" s="175">
        <f t="shared" si="4"/>
        <v>3.5</v>
      </c>
      <c r="AY61" s="176">
        <v>0</v>
      </c>
      <c r="AZ61" s="177">
        <v>0</v>
      </c>
      <c r="BA61" s="178">
        <v>0</v>
      </c>
      <c r="BB61" s="179">
        <v>3.5</v>
      </c>
      <c r="BC61" s="180">
        <v>0</v>
      </c>
      <c r="BD61" s="181">
        <v>0</v>
      </c>
      <c r="BE61" s="182">
        <v>5.5</v>
      </c>
      <c r="BF61" s="174">
        <v>6</v>
      </c>
      <c r="BG61" s="175">
        <f t="shared" si="5"/>
        <v>0.5</v>
      </c>
      <c r="BH61" s="176">
        <v>0</v>
      </c>
      <c r="BI61" s="177">
        <v>0</v>
      </c>
      <c r="BJ61" s="178">
        <v>0</v>
      </c>
      <c r="BK61" s="179">
        <v>0.5</v>
      </c>
      <c r="BL61" s="180">
        <v>0</v>
      </c>
      <c r="BM61" s="181">
        <v>0</v>
      </c>
      <c r="BN61" s="182">
        <v>5</v>
      </c>
      <c r="BO61" s="174">
        <v>10</v>
      </c>
      <c r="BP61" s="175">
        <f t="shared" si="6"/>
        <v>5</v>
      </c>
      <c r="BQ61" s="176">
        <v>0</v>
      </c>
      <c r="BR61" s="177">
        <v>0</v>
      </c>
      <c r="BS61" s="178">
        <v>0</v>
      </c>
      <c r="BT61" s="179">
        <v>5</v>
      </c>
      <c r="BU61" s="180">
        <v>0</v>
      </c>
      <c r="BV61" s="181">
        <v>0</v>
      </c>
      <c r="BW61" s="182">
        <v>7</v>
      </c>
      <c r="BX61" s="174">
        <v>12</v>
      </c>
      <c r="BY61" s="175">
        <f t="shared" si="7"/>
        <v>5</v>
      </c>
      <c r="BZ61" s="176">
        <v>0</v>
      </c>
      <c r="CA61" s="177">
        <v>0</v>
      </c>
      <c r="CB61" s="178">
        <v>0</v>
      </c>
      <c r="CC61" s="179">
        <v>5</v>
      </c>
      <c r="CD61" s="180">
        <v>0</v>
      </c>
      <c r="CE61" s="181">
        <v>0</v>
      </c>
      <c r="CF61" s="182">
        <v>5.5</v>
      </c>
      <c r="CG61" s="174">
        <v>15</v>
      </c>
      <c r="CH61" s="175">
        <f t="shared" si="8"/>
        <v>9.5</v>
      </c>
      <c r="CI61" s="176">
        <v>0</v>
      </c>
      <c r="CJ61" s="177">
        <v>0</v>
      </c>
      <c r="CK61" s="178">
        <v>0</v>
      </c>
      <c r="CL61" s="179">
        <v>9.5</v>
      </c>
      <c r="CM61" s="180">
        <v>0</v>
      </c>
      <c r="CN61" s="181">
        <v>0</v>
      </c>
      <c r="CO61" s="182">
        <v>6.5</v>
      </c>
      <c r="CP61" s="174">
        <v>11</v>
      </c>
      <c r="CQ61" s="175">
        <f t="shared" si="9"/>
        <v>4.5</v>
      </c>
      <c r="CR61" s="176">
        <v>0</v>
      </c>
      <c r="CS61" s="177">
        <v>0</v>
      </c>
      <c r="CT61" s="178">
        <v>0</v>
      </c>
      <c r="CU61" s="179">
        <v>4.5</v>
      </c>
      <c r="CV61" s="180">
        <v>0</v>
      </c>
      <c r="CW61" s="181">
        <v>0</v>
      </c>
      <c r="CX61" s="182">
        <v>6</v>
      </c>
      <c r="CY61" s="174">
        <v>13</v>
      </c>
      <c r="CZ61" s="175">
        <f t="shared" si="10"/>
        <v>7</v>
      </c>
      <c r="DA61" s="176">
        <v>0</v>
      </c>
      <c r="DB61" s="177">
        <v>0</v>
      </c>
      <c r="DC61" s="178">
        <v>0</v>
      </c>
      <c r="DD61" s="179">
        <v>7</v>
      </c>
      <c r="DE61" s="180">
        <v>0</v>
      </c>
      <c r="DF61" s="181">
        <v>0</v>
      </c>
      <c r="DG61" s="182">
        <v>2.5</v>
      </c>
      <c r="DH61" s="174">
        <v>11</v>
      </c>
      <c r="DI61" s="175">
        <f t="shared" si="11"/>
        <v>8.5</v>
      </c>
      <c r="DJ61" s="176">
        <v>0</v>
      </c>
      <c r="DK61" s="177">
        <v>0</v>
      </c>
      <c r="DL61" s="178">
        <v>0</v>
      </c>
      <c r="DM61" s="179">
        <v>8.5</v>
      </c>
      <c r="DN61" s="180">
        <v>0</v>
      </c>
      <c r="DO61" s="181">
        <v>0</v>
      </c>
      <c r="DP61" s="182">
        <v>6.5</v>
      </c>
      <c r="DQ61" s="174">
        <v>15</v>
      </c>
      <c r="DR61" s="175">
        <f t="shared" si="12"/>
        <v>8.5</v>
      </c>
      <c r="DS61" s="176">
        <v>0</v>
      </c>
      <c r="DT61" s="177">
        <v>0</v>
      </c>
      <c r="DU61" s="178">
        <v>0</v>
      </c>
      <c r="DV61" s="179">
        <v>8.5</v>
      </c>
      <c r="DW61" s="180">
        <v>0</v>
      </c>
      <c r="DX61" s="181">
        <v>0</v>
      </c>
      <c r="DY61" s="182">
        <v>4.5</v>
      </c>
      <c r="DZ61" s="174">
        <v>14</v>
      </c>
      <c r="EA61" s="175">
        <f t="shared" si="13"/>
        <v>9.5</v>
      </c>
      <c r="EB61" s="176">
        <v>0</v>
      </c>
      <c r="EC61" s="177">
        <v>0</v>
      </c>
      <c r="ED61" s="178">
        <v>0</v>
      </c>
      <c r="EE61" s="179">
        <v>9.5</v>
      </c>
      <c r="EF61" s="180">
        <v>0</v>
      </c>
      <c r="EG61" s="181">
        <v>0</v>
      </c>
      <c r="EH61" s="182">
        <v>3.5</v>
      </c>
      <c r="EI61" s="174">
        <v>13</v>
      </c>
      <c r="EJ61" s="175">
        <f t="shared" si="14"/>
        <v>9.5</v>
      </c>
      <c r="EK61" s="176">
        <v>0</v>
      </c>
      <c r="EL61" s="177">
        <v>0</v>
      </c>
      <c r="EM61" s="178">
        <v>0</v>
      </c>
      <c r="EN61" s="179">
        <v>9.5</v>
      </c>
      <c r="EO61" s="180">
        <v>0</v>
      </c>
      <c r="EP61" s="181">
        <v>0</v>
      </c>
      <c r="EQ61" s="182">
        <v>3</v>
      </c>
      <c r="ER61" s="174">
        <v>0</v>
      </c>
      <c r="ES61" s="175">
        <f t="shared" si="15"/>
        <v>-3</v>
      </c>
      <c r="ET61" s="176">
        <v>0</v>
      </c>
      <c r="EU61" s="177">
        <v>0</v>
      </c>
      <c r="EV61" s="178">
        <v>1.3888888888888889E-3</v>
      </c>
      <c r="EW61" s="179">
        <v>0</v>
      </c>
      <c r="EX61" s="180">
        <v>0</v>
      </c>
      <c r="EY61" s="181">
        <v>-3</v>
      </c>
      <c r="EZ61" s="182">
        <v>5.5</v>
      </c>
      <c r="FA61" s="174">
        <v>14</v>
      </c>
      <c r="FB61" s="175">
        <f t="shared" si="16"/>
        <v>8.5</v>
      </c>
      <c r="FC61" s="176">
        <v>0</v>
      </c>
      <c r="FD61" s="177">
        <v>0</v>
      </c>
      <c r="FE61" s="178">
        <v>0</v>
      </c>
      <c r="FF61" s="179">
        <v>8.5</v>
      </c>
      <c r="FG61" s="180">
        <v>0</v>
      </c>
      <c r="FH61" s="181">
        <v>0</v>
      </c>
      <c r="FI61" s="182">
        <v>8</v>
      </c>
      <c r="FJ61" s="174">
        <v>14</v>
      </c>
      <c r="FK61" s="175">
        <f t="shared" si="17"/>
        <v>6</v>
      </c>
      <c r="FL61" s="176">
        <v>0</v>
      </c>
      <c r="FM61" s="177">
        <v>0</v>
      </c>
      <c r="FN61" s="178">
        <v>0</v>
      </c>
      <c r="FO61" s="179">
        <v>6</v>
      </c>
      <c r="FP61" s="180">
        <v>0</v>
      </c>
      <c r="FQ61" s="181">
        <v>0</v>
      </c>
      <c r="FR61" s="182">
        <v>6.67</v>
      </c>
      <c r="FS61" s="174">
        <v>14</v>
      </c>
      <c r="FT61" s="175">
        <f t="shared" si="18"/>
        <v>7.33</v>
      </c>
      <c r="FU61" s="176">
        <v>0</v>
      </c>
      <c r="FV61" s="177">
        <v>0</v>
      </c>
      <c r="FW61" s="178">
        <v>0</v>
      </c>
      <c r="FX61" s="179">
        <v>7.33</v>
      </c>
      <c r="FY61" s="180">
        <v>0</v>
      </c>
      <c r="FZ61" s="181">
        <v>0</v>
      </c>
      <c r="GA61" s="182">
        <v>10</v>
      </c>
      <c r="GB61" s="174">
        <v>14</v>
      </c>
      <c r="GC61" s="175">
        <f t="shared" si="19"/>
        <v>4</v>
      </c>
      <c r="GD61" s="176">
        <v>0</v>
      </c>
      <c r="GE61" s="177">
        <v>0</v>
      </c>
      <c r="GF61" s="178">
        <v>0</v>
      </c>
      <c r="GG61" s="179">
        <v>4</v>
      </c>
      <c r="GH61" s="180">
        <v>0</v>
      </c>
      <c r="GI61" s="181">
        <v>0</v>
      </c>
      <c r="GJ61" s="182">
        <v>5.5</v>
      </c>
      <c r="GK61" s="174">
        <v>15</v>
      </c>
      <c r="GL61" s="175">
        <f t="shared" si="20"/>
        <v>9.5</v>
      </c>
      <c r="GM61" s="176">
        <v>0</v>
      </c>
      <c r="GN61" s="177">
        <v>0</v>
      </c>
      <c r="GO61" s="178">
        <v>0</v>
      </c>
      <c r="GP61" s="179">
        <v>9.5</v>
      </c>
      <c r="GQ61" s="180">
        <v>0</v>
      </c>
      <c r="GR61" s="181">
        <v>0</v>
      </c>
      <c r="GS61" s="182">
        <v>6</v>
      </c>
      <c r="GT61" s="174">
        <v>14</v>
      </c>
      <c r="GU61" s="175">
        <f t="shared" si="21"/>
        <v>8</v>
      </c>
      <c r="GV61" s="176">
        <v>0</v>
      </c>
      <c r="GW61" s="177">
        <v>0</v>
      </c>
      <c r="GX61" s="178">
        <v>0</v>
      </c>
      <c r="GY61" s="179">
        <v>8</v>
      </c>
      <c r="GZ61" s="180">
        <v>0</v>
      </c>
      <c r="HA61" s="181">
        <v>0</v>
      </c>
      <c r="HB61" s="182">
        <v>6</v>
      </c>
      <c r="HC61" s="174">
        <v>13</v>
      </c>
      <c r="HD61" s="175">
        <f t="shared" si="22"/>
        <v>7</v>
      </c>
      <c r="HE61" s="176">
        <v>0</v>
      </c>
      <c r="HF61" s="177">
        <v>0</v>
      </c>
      <c r="HG61" s="178">
        <v>0</v>
      </c>
      <c r="HH61" s="179">
        <v>7</v>
      </c>
      <c r="HI61" s="180">
        <v>0</v>
      </c>
      <c r="HJ61" s="181">
        <v>0</v>
      </c>
      <c r="HK61" s="182">
        <v>6</v>
      </c>
      <c r="HL61" s="174">
        <v>12</v>
      </c>
      <c r="HM61" s="175">
        <f t="shared" si="23"/>
        <v>6</v>
      </c>
      <c r="HN61" s="176">
        <v>0</v>
      </c>
      <c r="HO61" s="177">
        <v>0</v>
      </c>
      <c r="HP61" s="178">
        <v>0</v>
      </c>
      <c r="HQ61" s="179">
        <v>6</v>
      </c>
      <c r="HR61" s="180">
        <v>0</v>
      </c>
      <c r="HS61" s="181">
        <v>0</v>
      </c>
    </row>
    <row r="62" spans="1:227" x14ac:dyDescent="0.25">
      <c r="A62" s="167" t="s">
        <v>630</v>
      </c>
      <c r="B62" s="168" t="s">
        <v>17</v>
      </c>
      <c r="C62" s="168" t="s">
        <v>696</v>
      </c>
      <c r="D62" s="168" t="s">
        <v>697</v>
      </c>
      <c r="E62" s="168" t="s">
        <v>705</v>
      </c>
      <c r="F62" s="168">
        <v>60</v>
      </c>
      <c r="G62" s="168" t="s">
        <v>135</v>
      </c>
      <c r="H62" s="169" t="s">
        <v>706</v>
      </c>
      <c r="I62" s="170">
        <v>15</v>
      </c>
      <c r="J62" s="171"/>
      <c r="K62" s="172"/>
      <c r="L62" s="173">
        <v>0</v>
      </c>
      <c r="M62" s="174">
        <v>0</v>
      </c>
      <c r="N62" s="175">
        <f t="shared" si="0"/>
        <v>0</v>
      </c>
      <c r="O62" s="176">
        <v>0</v>
      </c>
      <c r="P62" s="177">
        <v>0</v>
      </c>
      <c r="Q62" s="178">
        <v>0</v>
      </c>
      <c r="R62" s="179">
        <v>0</v>
      </c>
      <c r="S62" s="180">
        <v>0</v>
      </c>
      <c r="T62" s="181">
        <v>0</v>
      </c>
      <c r="U62" s="182">
        <v>0</v>
      </c>
      <c r="V62" s="174">
        <v>0</v>
      </c>
      <c r="W62" s="175">
        <f t="shared" si="1"/>
        <v>0</v>
      </c>
      <c r="X62" s="176">
        <v>0</v>
      </c>
      <c r="Y62" s="177">
        <v>0</v>
      </c>
      <c r="Z62" s="178">
        <v>0</v>
      </c>
      <c r="AA62" s="179">
        <v>0</v>
      </c>
      <c r="AB62" s="180">
        <v>0</v>
      </c>
      <c r="AC62" s="181">
        <v>0</v>
      </c>
      <c r="AD62" s="182">
        <v>0</v>
      </c>
      <c r="AE62" s="174">
        <v>0</v>
      </c>
      <c r="AF62" s="175">
        <f t="shared" si="2"/>
        <v>0</v>
      </c>
      <c r="AG62" s="176">
        <v>0</v>
      </c>
      <c r="AH62" s="177">
        <v>0</v>
      </c>
      <c r="AI62" s="178">
        <v>0</v>
      </c>
      <c r="AJ62" s="179">
        <v>0</v>
      </c>
      <c r="AK62" s="180">
        <v>0</v>
      </c>
      <c r="AL62" s="181">
        <v>0</v>
      </c>
      <c r="AM62" s="182">
        <v>0</v>
      </c>
      <c r="AN62" s="174">
        <v>0</v>
      </c>
      <c r="AO62" s="175">
        <f t="shared" si="3"/>
        <v>0</v>
      </c>
      <c r="AP62" s="176">
        <v>0</v>
      </c>
      <c r="AQ62" s="177">
        <v>0</v>
      </c>
      <c r="AR62" s="178">
        <v>0</v>
      </c>
      <c r="AS62" s="179">
        <v>0</v>
      </c>
      <c r="AT62" s="180">
        <v>0</v>
      </c>
      <c r="AU62" s="181">
        <v>0</v>
      </c>
      <c r="AV62" s="182">
        <v>0</v>
      </c>
      <c r="AW62" s="174">
        <v>0</v>
      </c>
      <c r="AX62" s="175">
        <f t="shared" si="4"/>
        <v>0</v>
      </c>
      <c r="AY62" s="176">
        <v>0</v>
      </c>
      <c r="AZ62" s="177">
        <v>0</v>
      </c>
      <c r="BA62" s="178">
        <v>0</v>
      </c>
      <c r="BB62" s="179">
        <v>0</v>
      </c>
      <c r="BC62" s="180">
        <v>0</v>
      </c>
      <c r="BD62" s="181">
        <v>0</v>
      </c>
      <c r="BE62" s="182">
        <v>0</v>
      </c>
      <c r="BF62" s="174">
        <v>0</v>
      </c>
      <c r="BG62" s="175">
        <f t="shared" si="5"/>
        <v>0</v>
      </c>
      <c r="BH62" s="176">
        <v>0</v>
      </c>
      <c r="BI62" s="177">
        <v>0</v>
      </c>
      <c r="BJ62" s="178">
        <v>0</v>
      </c>
      <c r="BK62" s="179">
        <v>0</v>
      </c>
      <c r="BL62" s="180">
        <v>0</v>
      </c>
      <c r="BM62" s="181">
        <v>0</v>
      </c>
      <c r="BN62" s="182">
        <v>0</v>
      </c>
      <c r="BO62" s="174">
        <v>0</v>
      </c>
      <c r="BP62" s="175">
        <f t="shared" si="6"/>
        <v>0</v>
      </c>
      <c r="BQ62" s="176">
        <v>0</v>
      </c>
      <c r="BR62" s="177">
        <v>0</v>
      </c>
      <c r="BS62" s="178">
        <v>0</v>
      </c>
      <c r="BT62" s="179">
        <v>0</v>
      </c>
      <c r="BU62" s="180">
        <v>0</v>
      </c>
      <c r="BV62" s="181">
        <v>0</v>
      </c>
      <c r="BW62" s="182">
        <v>0</v>
      </c>
      <c r="BX62" s="174">
        <v>0</v>
      </c>
      <c r="BY62" s="175">
        <f t="shared" si="7"/>
        <v>0</v>
      </c>
      <c r="BZ62" s="176">
        <v>0</v>
      </c>
      <c r="CA62" s="177">
        <v>0</v>
      </c>
      <c r="CB62" s="178">
        <v>0</v>
      </c>
      <c r="CC62" s="179">
        <v>0</v>
      </c>
      <c r="CD62" s="180">
        <v>0</v>
      </c>
      <c r="CE62" s="181">
        <v>0</v>
      </c>
      <c r="CF62" s="182">
        <v>0</v>
      </c>
      <c r="CG62" s="174">
        <v>0</v>
      </c>
      <c r="CH62" s="175">
        <f t="shared" si="8"/>
        <v>0</v>
      </c>
      <c r="CI62" s="176">
        <v>0</v>
      </c>
      <c r="CJ62" s="177">
        <v>0</v>
      </c>
      <c r="CK62" s="178">
        <v>0</v>
      </c>
      <c r="CL62" s="179">
        <v>0</v>
      </c>
      <c r="CM62" s="180">
        <v>0</v>
      </c>
      <c r="CN62" s="181">
        <v>0</v>
      </c>
      <c r="CO62" s="182">
        <v>0</v>
      </c>
      <c r="CP62" s="174">
        <v>0</v>
      </c>
      <c r="CQ62" s="175">
        <f t="shared" si="9"/>
        <v>0</v>
      </c>
      <c r="CR62" s="176">
        <v>0</v>
      </c>
      <c r="CS62" s="177">
        <v>0</v>
      </c>
      <c r="CT62" s="178">
        <v>0</v>
      </c>
      <c r="CU62" s="179">
        <v>0</v>
      </c>
      <c r="CV62" s="180">
        <v>0</v>
      </c>
      <c r="CW62" s="181">
        <v>0</v>
      </c>
      <c r="CX62" s="182">
        <v>0</v>
      </c>
      <c r="CY62" s="174">
        <v>0</v>
      </c>
      <c r="CZ62" s="175">
        <f t="shared" si="10"/>
        <v>0</v>
      </c>
      <c r="DA62" s="176">
        <v>0</v>
      </c>
      <c r="DB62" s="177">
        <v>0</v>
      </c>
      <c r="DC62" s="178">
        <v>0</v>
      </c>
      <c r="DD62" s="179">
        <v>0</v>
      </c>
      <c r="DE62" s="180">
        <v>0</v>
      </c>
      <c r="DF62" s="181">
        <v>0</v>
      </c>
      <c r="DG62" s="182">
        <v>0</v>
      </c>
      <c r="DH62" s="174">
        <v>0</v>
      </c>
      <c r="DI62" s="175">
        <f t="shared" si="11"/>
        <v>0</v>
      </c>
      <c r="DJ62" s="176">
        <v>0</v>
      </c>
      <c r="DK62" s="177">
        <v>0</v>
      </c>
      <c r="DL62" s="178">
        <v>0</v>
      </c>
      <c r="DM62" s="179">
        <v>0</v>
      </c>
      <c r="DN62" s="180">
        <v>0</v>
      </c>
      <c r="DO62" s="181">
        <v>0</v>
      </c>
      <c r="DP62" s="182">
        <v>0</v>
      </c>
      <c r="DQ62" s="174">
        <v>0</v>
      </c>
      <c r="DR62" s="175">
        <f t="shared" si="12"/>
        <v>0</v>
      </c>
      <c r="DS62" s="176">
        <v>0</v>
      </c>
      <c r="DT62" s="177">
        <v>0</v>
      </c>
      <c r="DU62" s="178">
        <v>0</v>
      </c>
      <c r="DV62" s="179">
        <v>0</v>
      </c>
      <c r="DW62" s="180">
        <v>0</v>
      </c>
      <c r="DX62" s="181">
        <v>0</v>
      </c>
      <c r="DY62" s="182">
        <v>0</v>
      </c>
      <c r="DZ62" s="174">
        <v>0</v>
      </c>
      <c r="EA62" s="175">
        <f t="shared" si="13"/>
        <v>0</v>
      </c>
      <c r="EB62" s="176">
        <v>0</v>
      </c>
      <c r="EC62" s="177">
        <v>0</v>
      </c>
      <c r="ED62" s="178">
        <v>0</v>
      </c>
      <c r="EE62" s="179">
        <v>0</v>
      </c>
      <c r="EF62" s="180">
        <v>0</v>
      </c>
      <c r="EG62" s="181">
        <v>0</v>
      </c>
      <c r="EH62" s="182">
        <v>0</v>
      </c>
      <c r="EI62" s="174">
        <v>0</v>
      </c>
      <c r="EJ62" s="175">
        <f t="shared" si="14"/>
        <v>0</v>
      </c>
      <c r="EK62" s="176">
        <v>0</v>
      </c>
      <c r="EL62" s="177">
        <v>0</v>
      </c>
      <c r="EM62" s="178">
        <v>0</v>
      </c>
      <c r="EN62" s="179">
        <v>0</v>
      </c>
      <c r="EO62" s="180">
        <v>0</v>
      </c>
      <c r="EP62" s="181">
        <v>0</v>
      </c>
      <c r="EQ62" s="182">
        <v>0</v>
      </c>
      <c r="ER62" s="174">
        <v>0</v>
      </c>
      <c r="ES62" s="175">
        <f t="shared" si="15"/>
        <v>0</v>
      </c>
      <c r="ET62" s="176">
        <v>0</v>
      </c>
      <c r="EU62" s="177">
        <v>0</v>
      </c>
      <c r="EV62" s="178">
        <v>0</v>
      </c>
      <c r="EW62" s="179">
        <v>0</v>
      </c>
      <c r="EX62" s="180">
        <v>0</v>
      </c>
      <c r="EY62" s="181">
        <v>0</v>
      </c>
      <c r="EZ62" s="182">
        <v>0</v>
      </c>
      <c r="FA62" s="174">
        <v>0</v>
      </c>
      <c r="FB62" s="175">
        <f t="shared" si="16"/>
        <v>0</v>
      </c>
      <c r="FC62" s="176">
        <v>0</v>
      </c>
      <c r="FD62" s="177">
        <v>0</v>
      </c>
      <c r="FE62" s="178">
        <v>0</v>
      </c>
      <c r="FF62" s="179">
        <v>0</v>
      </c>
      <c r="FG62" s="180">
        <v>0</v>
      </c>
      <c r="FH62" s="181">
        <v>0</v>
      </c>
      <c r="FI62" s="182">
        <v>0</v>
      </c>
      <c r="FJ62" s="174">
        <v>0</v>
      </c>
      <c r="FK62" s="175">
        <f t="shared" si="17"/>
        <v>0</v>
      </c>
      <c r="FL62" s="176">
        <v>0</v>
      </c>
      <c r="FM62" s="177">
        <v>0</v>
      </c>
      <c r="FN62" s="178">
        <v>0</v>
      </c>
      <c r="FO62" s="179">
        <v>0</v>
      </c>
      <c r="FP62" s="180">
        <v>0</v>
      </c>
      <c r="FQ62" s="181">
        <v>0</v>
      </c>
      <c r="FR62" s="182">
        <v>0</v>
      </c>
      <c r="FS62" s="174">
        <v>0</v>
      </c>
      <c r="FT62" s="175">
        <f t="shared" si="18"/>
        <v>0</v>
      </c>
      <c r="FU62" s="176">
        <v>0</v>
      </c>
      <c r="FV62" s="177">
        <v>0</v>
      </c>
      <c r="FW62" s="178">
        <v>0</v>
      </c>
      <c r="FX62" s="179">
        <v>0</v>
      </c>
      <c r="FY62" s="180">
        <v>0</v>
      </c>
      <c r="FZ62" s="181">
        <v>0</v>
      </c>
      <c r="GA62" s="182">
        <v>0</v>
      </c>
      <c r="GB62" s="174">
        <v>0</v>
      </c>
      <c r="GC62" s="175">
        <f t="shared" si="19"/>
        <v>0</v>
      </c>
      <c r="GD62" s="176">
        <v>0</v>
      </c>
      <c r="GE62" s="177">
        <v>0</v>
      </c>
      <c r="GF62" s="178">
        <v>0</v>
      </c>
      <c r="GG62" s="179">
        <v>0</v>
      </c>
      <c r="GH62" s="180">
        <v>0</v>
      </c>
      <c r="GI62" s="181">
        <v>0</v>
      </c>
      <c r="GJ62" s="182">
        <v>0</v>
      </c>
      <c r="GK62" s="174">
        <v>0</v>
      </c>
      <c r="GL62" s="175">
        <f t="shared" si="20"/>
        <v>0</v>
      </c>
      <c r="GM62" s="176">
        <v>0</v>
      </c>
      <c r="GN62" s="177">
        <v>0</v>
      </c>
      <c r="GO62" s="178">
        <v>0</v>
      </c>
      <c r="GP62" s="179">
        <v>0</v>
      </c>
      <c r="GQ62" s="180">
        <v>0</v>
      </c>
      <c r="GR62" s="181">
        <v>0</v>
      </c>
      <c r="GS62" s="182">
        <v>0</v>
      </c>
      <c r="GT62" s="174">
        <v>0</v>
      </c>
      <c r="GU62" s="175">
        <f t="shared" si="21"/>
        <v>0</v>
      </c>
      <c r="GV62" s="176">
        <v>0</v>
      </c>
      <c r="GW62" s="177">
        <v>0</v>
      </c>
      <c r="GX62" s="178">
        <v>0</v>
      </c>
      <c r="GY62" s="179">
        <v>0</v>
      </c>
      <c r="GZ62" s="180">
        <v>0</v>
      </c>
      <c r="HA62" s="181">
        <v>0</v>
      </c>
      <c r="HB62" s="182">
        <v>0</v>
      </c>
      <c r="HC62" s="174">
        <v>0</v>
      </c>
      <c r="HD62" s="175">
        <f t="shared" si="22"/>
        <v>0</v>
      </c>
      <c r="HE62" s="176">
        <v>0</v>
      </c>
      <c r="HF62" s="177">
        <v>0</v>
      </c>
      <c r="HG62" s="178">
        <v>0</v>
      </c>
      <c r="HH62" s="179">
        <v>0</v>
      </c>
      <c r="HI62" s="180">
        <v>0</v>
      </c>
      <c r="HJ62" s="181">
        <v>0</v>
      </c>
      <c r="HK62" s="182">
        <v>0</v>
      </c>
      <c r="HL62" s="174">
        <v>0</v>
      </c>
      <c r="HM62" s="175">
        <f t="shared" si="23"/>
        <v>0</v>
      </c>
      <c r="HN62" s="176">
        <v>0</v>
      </c>
      <c r="HO62" s="177">
        <v>0</v>
      </c>
      <c r="HP62" s="178">
        <v>0</v>
      </c>
      <c r="HQ62" s="179">
        <v>0</v>
      </c>
      <c r="HR62" s="180">
        <v>0</v>
      </c>
      <c r="HS62" s="181">
        <v>0</v>
      </c>
    </row>
    <row r="63" spans="1:227" x14ac:dyDescent="0.25">
      <c r="A63" s="167" t="s">
        <v>630</v>
      </c>
      <c r="B63" s="168" t="s">
        <v>17</v>
      </c>
      <c r="C63" s="168" t="s">
        <v>696</v>
      </c>
      <c r="D63" s="168" t="s">
        <v>697</v>
      </c>
      <c r="E63" s="168" t="s">
        <v>707</v>
      </c>
      <c r="F63" s="168">
        <v>60</v>
      </c>
      <c r="G63" s="168" t="s">
        <v>133</v>
      </c>
      <c r="H63" s="169" t="s">
        <v>708</v>
      </c>
      <c r="I63" s="170">
        <v>19.5</v>
      </c>
      <c r="J63" s="171"/>
      <c r="K63" s="172"/>
      <c r="L63" s="173">
        <v>10.27</v>
      </c>
      <c r="M63" s="174">
        <v>13</v>
      </c>
      <c r="N63" s="175">
        <f t="shared" si="0"/>
        <v>2.7300000000000004</v>
      </c>
      <c r="O63" s="176">
        <v>0</v>
      </c>
      <c r="P63" s="177">
        <v>0</v>
      </c>
      <c r="Q63" s="178">
        <v>0</v>
      </c>
      <c r="R63" s="179">
        <v>2.73</v>
      </c>
      <c r="S63" s="180">
        <v>0</v>
      </c>
      <c r="T63" s="181">
        <v>0</v>
      </c>
      <c r="U63" s="182">
        <v>10.88</v>
      </c>
      <c r="V63" s="174">
        <v>13</v>
      </c>
      <c r="W63" s="175">
        <f t="shared" si="1"/>
        <v>2.1199999999999992</v>
      </c>
      <c r="X63" s="176">
        <v>0</v>
      </c>
      <c r="Y63" s="177">
        <v>0</v>
      </c>
      <c r="Z63" s="178">
        <v>0</v>
      </c>
      <c r="AA63" s="179">
        <v>2.12</v>
      </c>
      <c r="AB63" s="180">
        <v>0</v>
      </c>
      <c r="AC63" s="181">
        <v>0</v>
      </c>
      <c r="AD63" s="182">
        <v>11.58</v>
      </c>
      <c r="AE63" s="174">
        <v>13</v>
      </c>
      <c r="AF63" s="175">
        <f t="shared" si="2"/>
        <v>1.42</v>
      </c>
      <c r="AG63" s="176">
        <v>0</v>
      </c>
      <c r="AH63" s="177">
        <v>0</v>
      </c>
      <c r="AI63" s="178">
        <v>0</v>
      </c>
      <c r="AJ63" s="179">
        <v>1.42</v>
      </c>
      <c r="AK63" s="180">
        <v>0</v>
      </c>
      <c r="AL63" s="181">
        <v>0</v>
      </c>
      <c r="AM63" s="182">
        <v>11.04</v>
      </c>
      <c r="AN63" s="174">
        <v>12</v>
      </c>
      <c r="AO63" s="175">
        <f t="shared" si="3"/>
        <v>0.96000000000000085</v>
      </c>
      <c r="AP63" s="176">
        <v>0</v>
      </c>
      <c r="AQ63" s="177">
        <v>0</v>
      </c>
      <c r="AR63" s="178">
        <v>0</v>
      </c>
      <c r="AS63" s="179">
        <v>0.96</v>
      </c>
      <c r="AT63" s="180">
        <v>0</v>
      </c>
      <c r="AU63" s="181">
        <v>0</v>
      </c>
      <c r="AV63" s="182">
        <v>10.88</v>
      </c>
      <c r="AW63" s="174">
        <v>12</v>
      </c>
      <c r="AX63" s="175">
        <f t="shared" si="4"/>
        <v>1.1199999999999992</v>
      </c>
      <c r="AY63" s="176">
        <v>0</v>
      </c>
      <c r="AZ63" s="177">
        <v>0</v>
      </c>
      <c r="BA63" s="178">
        <v>0</v>
      </c>
      <c r="BB63" s="179">
        <v>1.1200000000000001</v>
      </c>
      <c r="BC63" s="180">
        <v>0</v>
      </c>
      <c r="BD63" s="181">
        <v>0</v>
      </c>
      <c r="BE63" s="182">
        <v>11.31</v>
      </c>
      <c r="BF63" s="174">
        <v>13</v>
      </c>
      <c r="BG63" s="175">
        <f t="shared" si="5"/>
        <v>1.6899999999999995</v>
      </c>
      <c r="BH63" s="176">
        <v>0</v>
      </c>
      <c r="BI63" s="177">
        <v>0</v>
      </c>
      <c r="BJ63" s="178">
        <v>0</v>
      </c>
      <c r="BK63" s="179">
        <v>1.69</v>
      </c>
      <c r="BL63" s="180">
        <v>0</v>
      </c>
      <c r="BM63" s="181">
        <v>0</v>
      </c>
      <c r="BN63" s="182">
        <v>11.6</v>
      </c>
      <c r="BO63" s="174">
        <v>12</v>
      </c>
      <c r="BP63" s="175">
        <f t="shared" si="6"/>
        <v>0.40000000000000036</v>
      </c>
      <c r="BQ63" s="176">
        <v>0</v>
      </c>
      <c r="BR63" s="177">
        <v>0</v>
      </c>
      <c r="BS63" s="178">
        <v>0</v>
      </c>
      <c r="BT63" s="179">
        <v>0.4</v>
      </c>
      <c r="BU63" s="180">
        <v>0</v>
      </c>
      <c r="BV63" s="181">
        <v>0</v>
      </c>
      <c r="BW63" s="182">
        <v>10.130000000000001</v>
      </c>
      <c r="BX63" s="174">
        <v>12</v>
      </c>
      <c r="BY63" s="175">
        <f t="shared" si="7"/>
        <v>1.8699999999999992</v>
      </c>
      <c r="BZ63" s="176">
        <v>0</v>
      </c>
      <c r="CA63" s="177">
        <v>0</v>
      </c>
      <c r="CB63" s="178">
        <v>0</v>
      </c>
      <c r="CC63" s="179">
        <v>1.87</v>
      </c>
      <c r="CD63" s="180">
        <v>0</v>
      </c>
      <c r="CE63" s="181">
        <v>0</v>
      </c>
      <c r="CF63" s="182">
        <v>10.6</v>
      </c>
      <c r="CG63" s="174">
        <v>15</v>
      </c>
      <c r="CH63" s="175">
        <f t="shared" si="8"/>
        <v>4.4000000000000004</v>
      </c>
      <c r="CI63" s="176">
        <v>0</v>
      </c>
      <c r="CJ63" s="177">
        <v>0</v>
      </c>
      <c r="CK63" s="178">
        <v>0</v>
      </c>
      <c r="CL63" s="179">
        <v>4.4000000000000004</v>
      </c>
      <c r="CM63" s="180">
        <v>0</v>
      </c>
      <c r="CN63" s="181">
        <v>0</v>
      </c>
      <c r="CO63" s="182">
        <v>9.8800000000000008</v>
      </c>
      <c r="CP63" s="174">
        <v>10</v>
      </c>
      <c r="CQ63" s="175">
        <f t="shared" si="9"/>
        <v>0.11999999999999922</v>
      </c>
      <c r="CR63" s="176">
        <v>0</v>
      </c>
      <c r="CS63" s="177">
        <v>0</v>
      </c>
      <c r="CT63" s="178">
        <v>0</v>
      </c>
      <c r="CU63" s="179">
        <v>0.12</v>
      </c>
      <c r="CV63" s="180">
        <v>0</v>
      </c>
      <c r="CW63" s="181">
        <v>0</v>
      </c>
      <c r="CX63" s="182">
        <v>9.6300000000000008</v>
      </c>
      <c r="CY63" s="174">
        <v>11</v>
      </c>
      <c r="CZ63" s="175">
        <f t="shared" si="10"/>
        <v>1.3699999999999992</v>
      </c>
      <c r="DA63" s="176">
        <v>0</v>
      </c>
      <c r="DB63" s="177">
        <v>0</v>
      </c>
      <c r="DC63" s="178">
        <v>0</v>
      </c>
      <c r="DD63" s="179">
        <v>1.37</v>
      </c>
      <c r="DE63" s="180">
        <v>0</v>
      </c>
      <c r="DF63" s="181">
        <v>0</v>
      </c>
      <c r="DG63" s="182">
        <v>9.1999999999999993</v>
      </c>
      <c r="DH63" s="174">
        <v>10</v>
      </c>
      <c r="DI63" s="175">
        <f t="shared" si="11"/>
        <v>0.80000000000000071</v>
      </c>
      <c r="DJ63" s="176">
        <v>0</v>
      </c>
      <c r="DK63" s="177">
        <v>0</v>
      </c>
      <c r="DL63" s="178">
        <v>0</v>
      </c>
      <c r="DM63" s="179">
        <v>0.8</v>
      </c>
      <c r="DN63" s="180">
        <v>0</v>
      </c>
      <c r="DO63" s="181">
        <v>0</v>
      </c>
      <c r="DP63" s="182">
        <v>10.16</v>
      </c>
      <c r="DQ63" s="174">
        <v>16</v>
      </c>
      <c r="DR63" s="175">
        <f t="shared" si="12"/>
        <v>5.84</v>
      </c>
      <c r="DS63" s="176">
        <v>0</v>
      </c>
      <c r="DT63" s="177">
        <v>0</v>
      </c>
      <c r="DU63" s="178">
        <v>0</v>
      </c>
      <c r="DV63" s="179">
        <v>5.84</v>
      </c>
      <c r="DW63" s="180">
        <v>0</v>
      </c>
      <c r="DX63" s="181">
        <v>0</v>
      </c>
      <c r="DY63" s="182">
        <v>10.64</v>
      </c>
      <c r="DZ63" s="174">
        <v>15</v>
      </c>
      <c r="EA63" s="175">
        <f t="shared" si="13"/>
        <v>4.3599999999999994</v>
      </c>
      <c r="EB63" s="176">
        <v>0</v>
      </c>
      <c r="EC63" s="177">
        <v>0</v>
      </c>
      <c r="ED63" s="178">
        <v>0</v>
      </c>
      <c r="EE63" s="179">
        <v>4.3600000000000003</v>
      </c>
      <c r="EF63" s="180">
        <v>0</v>
      </c>
      <c r="EG63" s="181">
        <v>0</v>
      </c>
      <c r="EH63" s="182">
        <v>11.73</v>
      </c>
      <c r="EI63" s="174">
        <v>14</v>
      </c>
      <c r="EJ63" s="175">
        <f t="shared" si="14"/>
        <v>2.2699999999999996</v>
      </c>
      <c r="EK63" s="176">
        <v>0</v>
      </c>
      <c r="EL63" s="177">
        <v>0</v>
      </c>
      <c r="EM63" s="178">
        <v>0</v>
      </c>
      <c r="EN63" s="179">
        <v>2.27</v>
      </c>
      <c r="EO63" s="180">
        <v>0</v>
      </c>
      <c r="EP63" s="181">
        <v>0</v>
      </c>
      <c r="EQ63" s="182">
        <v>10.73</v>
      </c>
      <c r="ER63" s="174">
        <v>15</v>
      </c>
      <c r="ES63" s="175">
        <f t="shared" si="15"/>
        <v>4.2699999999999996</v>
      </c>
      <c r="ET63" s="176">
        <v>0</v>
      </c>
      <c r="EU63" s="177">
        <v>0</v>
      </c>
      <c r="EV63" s="178">
        <v>0</v>
      </c>
      <c r="EW63" s="179">
        <v>4.2699999999999996</v>
      </c>
      <c r="EX63" s="180">
        <v>0</v>
      </c>
      <c r="EY63" s="181">
        <v>0</v>
      </c>
      <c r="EZ63" s="182">
        <v>10.08</v>
      </c>
      <c r="FA63" s="174">
        <v>15</v>
      </c>
      <c r="FB63" s="175">
        <f t="shared" si="16"/>
        <v>4.92</v>
      </c>
      <c r="FC63" s="176">
        <v>0</v>
      </c>
      <c r="FD63" s="177">
        <v>0</v>
      </c>
      <c r="FE63" s="178">
        <v>0</v>
      </c>
      <c r="FF63" s="179">
        <v>4.92</v>
      </c>
      <c r="FG63" s="180">
        <v>0</v>
      </c>
      <c r="FH63" s="181">
        <v>0</v>
      </c>
      <c r="FI63" s="182">
        <v>10.54</v>
      </c>
      <c r="FJ63" s="174">
        <v>6</v>
      </c>
      <c r="FK63" s="175">
        <f t="shared" si="17"/>
        <v>-4.5399999999999991</v>
      </c>
      <c r="FL63" s="176">
        <v>0</v>
      </c>
      <c r="FM63" s="177">
        <v>0</v>
      </c>
      <c r="FN63" s="178">
        <v>0</v>
      </c>
      <c r="FO63" s="179">
        <v>-4.54</v>
      </c>
      <c r="FP63" s="180">
        <v>0</v>
      </c>
      <c r="FQ63" s="181">
        <v>0</v>
      </c>
      <c r="FR63" s="182">
        <v>10.16</v>
      </c>
      <c r="FS63" s="174">
        <v>15</v>
      </c>
      <c r="FT63" s="175">
        <f t="shared" si="18"/>
        <v>4.84</v>
      </c>
      <c r="FU63" s="176">
        <v>0</v>
      </c>
      <c r="FV63" s="177">
        <v>0</v>
      </c>
      <c r="FW63" s="178">
        <v>0</v>
      </c>
      <c r="FX63" s="179">
        <v>4.84</v>
      </c>
      <c r="FY63" s="180">
        <v>0</v>
      </c>
      <c r="FZ63" s="181">
        <v>0</v>
      </c>
      <c r="GA63" s="182">
        <v>10.54</v>
      </c>
      <c r="GB63" s="174">
        <v>17</v>
      </c>
      <c r="GC63" s="175">
        <f t="shared" si="19"/>
        <v>6.4600000000000009</v>
      </c>
      <c r="GD63" s="176">
        <v>0</v>
      </c>
      <c r="GE63" s="177">
        <v>0</v>
      </c>
      <c r="GF63" s="178">
        <v>0</v>
      </c>
      <c r="GG63" s="179">
        <v>6.46</v>
      </c>
      <c r="GH63" s="180">
        <v>0</v>
      </c>
      <c r="GI63" s="181">
        <v>0</v>
      </c>
      <c r="GJ63" s="182">
        <v>10.88</v>
      </c>
      <c r="GK63" s="174">
        <v>17</v>
      </c>
      <c r="GL63" s="175">
        <f t="shared" si="20"/>
        <v>6.1199999999999992</v>
      </c>
      <c r="GM63" s="176">
        <v>0</v>
      </c>
      <c r="GN63" s="177">
        <v>0</v>
      </c>
      <c r="GO63" s="178">
        <v>0</v>
      </c>
      <c r="GP63" s="179">
        <v>6.12</v>
      </c>
      <c r="GQ63" s="180">
        <v>0</v>
      </c>
      <c r="GR63" s="181">
        <v>0</v>
      </c>
      <c r="GS63" s="182">
        <v>10.88</v>
      </c>
      <c r="GT63" s="174">
        <v>16</v>
      </c>
      <c r="GU63" s="175">
        <f t="shared" si="21"/>
        <v>5.1199999999999992</v>
      </c>
      <c r="GV63" s="176">
        <v>0</v>
      </c>
      <c r="GW63" s="177">
        <v>0</v>
      </c>
      <c r="GX63" s="178">
        <v>0</v>
      </c>
      <c r="GY63" s="179">
        <v>5.12</v>
      </c>
      <c r="GZ63" s="180">
        <v>0</v>
      </c>
      <c r="HA63" s="181">
        <v>0</v>
      </c>
      <c r="HB63" s="182">
        <v>10.76</v>
      </c>
      <c r="HC63" s="174">
        <v>19</v>
      </c>
      <c r="HD63" s="175">
        <f t="shared" si="22"/>
        <v>8.24</v>
      </c>
      <c r="HE63" s="176">
        <v>0</v>
      </c>
      <c r="HF63" s="177">
        <v>0</v>
      </c>
      <c r="HG63" s="178">
        <v>0</v>
      </c>
      <c r="HH63" s="179">
        <v>8.24</v>
      </c>
      <c r="HI63" s="180">
        <v>0</v>
      </c>
      <c r="HJ63" s="181">
        <v>0</v>
      </c>
      <c r="HK63" s="182">
        <v>11</v>
      </c>
      <c r="HL63" s="174">
        <v>23</v>
      </c>
      <c r="HM63" s="175">
        <f t="shared" si="23"/>
        <v>12</v>
      </c>
      <c r="HN63" s="176">
        <v>0</v>
      </c>
      <c r="HO63" s="177">
        <v>0</v>
      </c>
      <c r="HP63" s="178">
        <v>0</v>
      </c>
      <c r="HQ63" s="179">
        <v>12</v>
      </c>
      <c r="HR63" s="180">
        <v>0</v>
      </c>
      <c r="HS63" s="181">
        <v>0</v>
      </c>
    </row>
    <row r="64" spans="1:227" x14ac:dyDescent="0.25">
      <c r="A64" s="167" t="s">
        <v>630</v>
      </c>
      <c r="B64" s="168" t="s">
        <v>17</v>
      </c>
      <c r="C64" s="168" t="s">
        <v>696</v>
      </c>
      <c r="D64" s="168" t="s">
        <v>697</v>
      </c>
      <c r="E64" s="168" t="s">
        <v>707</v>
      </c>
      <c r="F64" s="168">
        <v>60</v>
      </c>
      <c r="G64" s="168" t="s">
        <v>135</v>
      </c>
      <c r="H64" s="169" t="s">
        <v>709</v>
      </c>
      <c r="I64" s="170">
        <v>12</v>
      </c>
      <c r="J64" s="171"/>
      <c r="K64" s="172"/>
      <c r="L64" s="173">
        <v>5.33</v>
      </c>
      <c r="M64" s="174">
        <v>6</v>
      </c>
      <c r="N64" s="175">
        <f t="shared" si="0"/>
        <v>0.66999999999999993</v>
      </c>
      <c r="O64" s="176">
        <v>0</v>
      </c>
      <c r="P64" s="177">
        <v>0</v>
      </c>
      <c r="Q64" s="178">
        <v>0</v>
      </c>
      <c r="R64" s="179">
        <v>0.67</v>
      </c>
      <c r="S64" s="180">
        <v>0</v>
      </c>
      <c r="T64" s="181">
        <v>0</v>
      </c>
      <c r="U64" s="182">
        <v>5</v>
      </c>
      <c r="V64" s="174">
        <v>6</v>
      </c>
      <c r="W64" s="175">
        <f t="shared" si="1"/>
        <v>1</v>
      </c>
      <c r="X64" s="176">
        <v>0</v>
      </c>
      <c r="Y64" s="177">
        <v>0</v>
      </c>
      <c r="Z64" s="178">
        <v>0</v>
      </c>
      <c r="AA64" s="179">
        <v>1</v>
      </c>
      <c r="AB64" s="180">
        <v>0</v>
      </c>
      <c r="AC64" s="181">
        <v>0</v>
      </c>
      <c r="AD64" s="182">
        <v>4.5</v>
      </c>
      <c r="AE64" s="174">
        <v>6</v>
      </c>
      <c r="AF64" s="175">
        <f t="shared" si="2"/>
        <v>1.5</v>
      </c>
      <c r="AG64" s="176">
        <v>0</v>
      </c>
      <c r="AH64" s="177">
        <v>0</v>
      </c>
      <c r="AI64" s="178">
        <v>0</v>
      </c>
      <c r="AJ64" s="179">
        <v>1.5</v>
      </c>
      <c r="AK64" s="180">
        <v>0</v>
      </c>
      <c r="AL64" s="181">
        <v>0</v>
      </c>
      <c r="AM64" s="182">
        <v>4</v>
      </c>
      <c r="AN64" s="174">
        <v>6</v>
      </c>
      <c r="AO64" s="175">
        <f t="shared" si="3"/>
        <v>2</v>
      </c>
      <c r="AP64" s="176">
        <v>0</v>
      </c>
      <c r="AQ64" s="177">
        <v>0</v>
      </c>
      <c r="AR64" s="178">
        <v>0</v>
      </c>
      <c r="AS64" s="179">
        <v>2</v>
      </c>
      <c r="AT64" s="180">
        <v>0</v>
      </c>
      <c r="AU64" s="181">
        <v>0</v>
      </c>
      <c r="AV64" s="182">
        <v>5.33</v>
      </c>
      <c r="AW64" s="174">
        <v>6</v>
      </c>
      <c r="AX64" s="175">
        <f t="shared" si="4"/>
        <v>0.66999999999999993</v>
      </c>
      <c r="AY64" s="176">
        <v>0</v>
      </c>
      <c r="AZ64" s="177">
        <v>0</v>
      </c>
      <c r="BA64" s="178">
        <v>0</v>
      </c>
      <c r="BB64" s="179">
        <v>0.67</v>
      </c>
      <c r="BC64" s="180">
        <v>0</v>
      </c>
      <c r="BD64" s="181">
        <v>0</v>
      </c>
      <c r="BE64" s="182">
        <v>5.33</v>
      </c>
      <c r="BF64" s="174">
        <v>6</v>
      </c>
      <c r="BG64" s="175">
        <f t="shared" si="5"/>
        <v>0.66999999999999993</v>
      </c>
      <c r="BH64" s="176">
        <v>0</v>
      </c>
      <c r="BI64" s="177">
        <v>0</v>
      </c>
      <c r="BJ64" s="178">
        <v>0</v>
      </c>
      <c r="BK64" s="179">
        <v>0.67</v>
      </c>
      <c r="BL64" s="180">
        <v>0</v>
      </c>
      <c r="BM64" s="181">
        <v>0</v>
      </c>
      <c r="BN64" s="182">
        <v>5.33</v>
      </c>
      <c r="BO64" s="174">
        <v>4</v>
      </c>
      <c r="BP64" s="175">
        <f t="shared" si="6"/>
        <v>-1.33</v>
      </c>
      <c r="BQ64" s="176">
        <v>0</v>
      </c>
      <c r="BR64" s="177">
        <v>0</v>
      </c>
      <c r="BS64" s="178">
        <v>0</v>
      </c>
      <c r="BT64" s="179">
        <v>-1.33</v>
      </c>
      <c r="BU64" s="180">
        <v>0</v>
      </c>
      <c r="BV64" s="181">
        <v>0</v>
      </c>
      <c r="BW64" s="182">
        <v>6</v>
      </c>
      <c r="BX64" s="174">
        <v>6</v>
      </c>
      <c r="BY64" s="175">
        <f t="shared" si="7"/>
        <v>0</v>
      </c>
      <c r="BZ64" s="176">
        <v>0</v>
      </c>
      <c r="CA64" s="177">
        <v>0</v>
      </c>
      <c r="CB64" s="178">
        <v>0</v>
      </c>
      <c r="CC64" s="179">
        <v>0</v>
      </c>
      <c r="CD64" s="180">
        <v>0</v>
      </c>
      <c r="CE64" s="181">
        <v>0</v>
      </c>
      <c r="CF64" s="182">
        <v>6.67</v>
      </c>
      <c r="CG64" s="174">
        <v>8</v>
      </c>
      <c r="CH64" s="175">
        <f t="shared" si="8"/>
        <v>1.33</v>
      </c>
      <c r="CI64" s="176">
        <v>0</v>
      </c>
      <c r="CJ64" s="177">
        <v>0</v>
      </c>
      <c r="CK64" s="178">
        <v>0</v>
      </c>
      <c r="CL64" s="179">
        <v>1.33</v>
      </c>
      <c r="CM64" s="180">
        <v>0</v>
      </c>
      <c r="CN64" s="181">
        <v>0</v>
      </c>
      <c r="CO64" s="182">
        <v>6.33</v>
      </c>
      <c r="CP64" s="174">
        <v>6</v>
      </c>
      <c r="CQ64" s="175">
        <f t="shared" si="9"/>
        <v>-0.33000000000000007</v>
      </c>
      <c r="CR64" s="176">
        <v>0</v>
      </c>
      <c r="CS64" s="177">
        <v>0</v>
      </c>
      <c r="CT64" s="178">
        <v>0</v>
      </c>
      <c r="CU64" s="179">
        <v>-0.33</v>
      </c>
      <c r="CV64" s="180">
        <v>0</v>
      </c>
      <c r="CW64" s="181">
        <v>0</v>
      </c>
      <c r="CX64" s="182">
        <v>7</v>
      </c>
      <c r="CY64" s="174">
        <v>9</v>
      </c>
      <c r="CZ64" s="175">
        <f t="shared" si="10"/>
        <v>2</v>
      </c>
      <c r="DA64" s="176">
        <v>0</v>
      </c>
      <c r="DB64" s="177">
        <v>0</v>
      </c>
      <c r="DC64" s="178">
        <v>0</v>
      </c>
      <c r="DD64" s="179">
        <v>2</v>
      </c>
      <c r="DE64" s="180">
        <v>0</v>
      </c>
      <c r="DF64" s="181">
        <v>0</v>
      </c>
      <c r="DG64" s="182">
        <v>6.33</v>
      </c>
      <c r="DH64" s="174">
        <v>7</v>
      </c>
      <c r="DI64" s="175">
        <f t="shared" si="11"/>
        <v>0.66999999999999993</v>
      </c>
      <c r="DJ64" s="176">
        <v>0</v>
      </c>
      <c r="DK64" s="177">
        <v>0</v>
      </c>
      <c r="DL64" s="178">
        <v>0</v>
      </c>
      <c r="DM64" s="179">
        <v>0.67</v>
      </c>
      <c r="DN64" s="180">
        <v>0</v>
      </c>
      <c r="DO64" s="181">
        <v>0</v>
      </c>
      <c r="DP64" s="182">
        <v>6.67</v>
      </c>
      <c r="DQ64" s="174">
        <v>9</v>
      </c>
      <c r="DR64" s="175">
        <f t="shared" si="12"/>
        <v>2.33</v>
      </c>
      <c r="DS64" s="176">
        <v>0</v>
      </c>
      <c r="DT64" s="177">
        <v>0</v>
      </c>
      <c r="DU64" s="178">
        <v>0</v>
      </c>
      <c r="DV64" s="179">
        <v>2.33</v>
      </c>
      <c r="DW64" s="180">
        <v>0</v>
      </c>
      <c r="DX64" s="181">
        <v>0</v>
      </c>
      <c r="DY64" s="182">
        <v>6.67</v>
      </c>
      <c r="DZ64" s="174">
        <v>9</v>
      </c>
      <c r="EA64" s="175">
        <f t="shared" si="13"/>
        <v>2.33</v>
      </c>
      <c r="EB64" s="176">
        <v>0</v>
      </c>
      <c r="EC64" s="177">
        <v>0</v>
      </c>
      <c r="ED64" s="178">
        <v>0</v>
      </c>
      <c r="EE64" s="179">
        <v>2.33</v>
      </c>
      <c r="EF64" s="180">
        <v>0</v>
      </c>
      <c r="EG64" s="181">
        <v>0</v>
      </c>
      <c r="EH64" s="182">
        <v>6.67</v>
      </c>
      <c r="EI64" s="174">
        <v>5</v>
      </c>
      <c r="EJ64" s="175">
        <f t="shared" si="14"/>
        <v>-1.67</v>
      </c>
      <c r="EK64" s="176">
        <v>0</v>
      </c>
      <c r="EL64" s="177">
        <v>0</v>
      </c>
      <c r="EM64" s="178">
        <v>0</v>
      </c>
      <c r="EN64" s="179">
        <v>-1.67</v>
      </c>
      <c r="EO64" s="180">
        <v>0</v>
      </c>
      <c r="EP64" s="181">
        <v>0</v>
      </c>
      <c r="EQ64" s="182">
        <v>6</v>
      </c>
      <c r="ER64" s="174">
        <v>4</v>
      </c>
      <c r="ES64" s="175">
        <f t="shared" si="15"/>
        <v>-2</v>
      </c>
      <c r="ET64" s="176">
        <v>0</v>
      </c>
      <c r="EU64" s="177">
        <v>0</v>
      </c>
      <c r="EV64" s="178">
        <v>0</v>
      </c>
      <c r="EW64" s="179">
        <v>-2</v>
      </c>
      <c r="EX64" s="180">
        <v>0</v>
      </c>
      <c r="EY64" s="181">
        <v>0</v>
      </c>
      <c r="EZ64" s="182">
        <v>6.33</v>
      </c>
      <c r="FA64" s="174">
        <v>6</v>
      </c>
      <c r="FB64" s="175">
        <f t="shared" si="16"/>
        <v>-0.33000000000000007</v>
      </c>
      <c r="FC64" s="176">
        <v>0</v>
      </c>
      <c r="FD64" s="177">
        <v>0</v>
      </c>
      <c r="FE64" s="178">
        <v>0</v>
      </c>
      <c r="FF64" s="179">
        <v>-0.33</v>
      </c>
      <c r="FG64" s="180">
        <v>0</v>
      </c>
      <c r="FH64" s="181">
        <v>0</v>
      </c>
      <c r="FI64" s="182">
        <v>6.33</v>
      </c>
      <c r="FJ64" s="174">
        <v>3</v>
      </c>
      <c r="FK64" s="175">
        <f t="shared" si="17"/>
        <v>-3.33</v>
      </c>
      <c r="FL64" s="176">
        <v>0</v>
      </c>
      <c r="FM64" s="177">
        <v>0</v>
      </c>
      <c r="FN64" s="178">
        <v>0</v>
      </c>
      <c r="FO64" s="179">
        <v>-3.33</v>
      </c>
      <c r="FP64" s="180">
        <v>0</v>
      </c>
      <c r="FQ64" s="181">
        <v>0</v>
      </c>
      <c r="FR64" s="182">
        <v>6</v>
      </c>
      <c r="FS64" s="174">
        <v>6</v>
      </c>
      <c r="FT64" s="175">
        <f t="shared" si="18"/>
        <v>0</v>
      </c>
      <c r="FU64" s="176">
        <v>0</v>
      </c>
      <c r="FV64" s="177">
        <v>0</v>
      </c>
      <c r="FW64" s="178">
        <v>0</v>
      </c>
      <c r="FX64" s="179">
        <v>0</v>
      </c>
      <c r="FY64" s="180">
        <v>0</v>
      </c>
      <c r="FZ64" s="181">
        <v>0</v>
      </c>
      <c r="GA64" s="182">
        <v>6.33</v>
      </c>
      <c r="GB64" s="174">
        <v>7</v>
      </c>
      <c r="GC64" s="175">
        <f t="shared" si="19"/>
        <v>0.66999999999999993</v>
      </c>
      <c r="GD64" s="176">
        <v>0</v>
      </c>
      <c r="GE64" s="177">
        <v>0</v>
      </c>
      <c r="GF64" s="178">
        <v>0</v>
      </c>
      <c r="GG64" s="179">
        <v>0.67</v>
      </c>
      <c r="GH64" s="180">
        <v>0</v>
      </c>
      <c r="GI64" s="181">
        <v>0</v>
      </c>
      <c r="GJ64" s="182">
        <v>7</v>
      </c>
      <c r="GK64" s="174">
        <v>6</v>
      </c>
      <c r="GL64" s="175">
        <f t="shared" si="20"/>
        <v>-1</v>
      </c>
      <c r="GM64" s="176">
        <v>0</v>
      </c>
      <c r="GN64" s="177">
        <v>0</v>
      </c>
      <c r="GO64" s="178">
        <v>0</v>
      </c>
      <c r="GP64" s="179">
        <v>-1</v>
      </c>
      <c r="GQ64" s="180">
        <v>0</v>
      </c>
      <c r="GR64" s="181">
        <v>0</v>
      </c>
      <c r="GS64" s="182">
        <v>7.33</v>
      </c>
      <c r="GT64" s="174">
        <v>6</v>
      </c>
      <c r="GU64" s="175">
        <f t="shared" si="21"/>
        <v>-1.33</v>
      </c>
      <c r="GV64" s="176">
        <v>0</v>
      </c>
      <c r="GW64" s="177">
        <v>0</v>
      </c>
      <c r="GX64" s="178">
        <v>0</v>
      </c>
      <c r="GY64" s="179">
        <v>-1.33</v>
      </c>
      <c r="GZ64" s="180">
        <v>0</v>
      </c>
      <c r="HA64" s="181">
        <v>0</v>
      </c>
      <c r="HB64" s="182">
        <v>6.67</v>
      </c>
      <c r="HC64" s="174">
        <v>6</v>
      </c>
      <c r="HD64" s="175">
        <f t="shared" si="22"/>
        <v>-0.66999999999999993</v>
      </c>
      <c r="HE64" s="176">
        <v>0</v>
      </c>
      <c r="HF64" s="177">
        <v>0</v>
      </c>
      <c r="HG64" s="178">
        <v>0</v>
      </c>
      <c r="HH64" s="179">
        <v>-0.67</v>
      </c>
      <c r="HI64" s="180">
        <v>0</v>
      </c>
      <c r="HJ64" s="181">
        <v>0</v>
      </c>
      <c r="HK64" s="182">
        <v>5.5</v>
      </c>
      <c r="HL64" s="174">
        <v>5</v>
      </c>
      <c r="HM64" s="175">
        <f t="shared" si="23"/>
        <v>-0.5</v>
      </c>
      <c r="HN64" s="176">
        <v>0</v>
      </c>
      <c r="HO64" s="177">
        <v>0</v>
      </c>
      <c r="HP64" s="178">
        <v>0</v>
      </c>
      <c r="HQ64" s="179">
        <v>-0.5</v>
      </c>
      <c r="HR64" s="180">
        <v>0</v>
      </c>
      <c r="HS64" s="181">
        <v>0</v>
      </c>
    </row>
    <row r="65" spans="1:227" x14ac:dyDescent="0.25">
      <c r="A65" s="167" t="s">
        <v>630</v>
      </c>
      <c r="B65" s="168" t="s">
        <v>17</v>
      </c>
      <c r="C65" s="168" t="s">
        <v>696</v>
      </c>
      <c r="D65" s="168" t="s">
        <v>697</v>
      </c>
      <c r="E65" s="168" t="s">
        <v>710</v>
      </c>
      <c r="F65" s="168">
        <v>60</v>
      </c>
      <c r="G65" s="168" t="s">
        <v>133</v>
      </c>
      <c r="H65" s="169" t="s">
        <v>711</v>
      </c>
      <c r="I65" s="170">
        <v>16</v>
      </c>
      <c r="J65" s="171"/>
      <c r="K65" s="172"/>
      <c r="L65" s="173">
        <v>4.33</v>
      </c>
      <c r="M65" s="174">
        <v>6</v>
      </c>
      <c r="N65" s="175">
        <f t="shared" si="0"/>
        <v>1.67</v>
      </c>
      <c r="O65" s="176">
        <v>0</v>
      </c>
      <c r="P65" s="177">
        <v>0</v>
      </c>
      <c r="Q65" s="178">
        <v>0</v>
      </c>
      <c r="R65" s="179">
        <v>1.67</v>
      </c>
      <c r="S65" s="180">
        <v>0</v>
      </c>
      <c r="T65" s="181">
        <v>0</v>
      </c>
      <c r="U65" s="182">
        <v>6.33</v>
      </c>
      <c r="V65" s="174">
        <v>5</v>
      </c>
      <c r="W65" s="175">
        <f t="shared" si="1"/>
        <v>-1.33</v>
      </c>
      <c r="X65" s="176">
        <v>0</v>
      </c>
      <c r="Y65" s="177">
        <v>0</v>
      </c>
      <c r="Z65" s="178">
        <v>0</v>
      </c>
      <c r="AA65" s="179">
        <v>-1.33</v>
      </c>
      <c r="AB65" s="180">
        <v>0</v>
      </c>
      <c r="AC65" s="181">
        <v>0</v>
      </c>
      <c r="AD65" s="182">
        <v>4</v>
      </c>
      <c r="AE65" s="174">
        <v>5</v>
      </c>
      <c r="AF65" s="175">
        <f t="shared" si="2"/>
        <v>1</v>
      </c>
      <c r="AG65" s="176">
        <v>0</v>
      </c>
      <c r="AH65" s="177">
        <v>0</v>
      </c>
      <c r="AI65" s="178">
        <v>0</v>
      </c>
      <c r="AJ65" s="179">
        <v>1</v>
      </c>
      <c r="AK65" s="180">
        <v>0</v>
      </c>
      <c r="AL65" s="181">
        <v>0</v>
      </c>
      <c r="AM65" s="182">
        <v>3.67</v>
      </c>
      <c r="AN65" s="174">
        <v>5</v>
      </c>
      <c r="AO65" s="175">
        <f t="shared" si="3"/>
        <v>1.33</v>
      </c>
      <c r="AP65" s="176">
        <v>0</v>
      </c>
      <c r="AQ65" s="177">
        <v>0</v>
      </c>
      <c r="AR65" s="178">
        <v>0</v>
      </c>
      <c r="AS65" s="179">
        <v>1.33</v>
      </c>
      <c r="AT65" s="180">
        <v>0</v>
      </c>
      <c r="AU65" s="181">
        <v>0</v>
      </c>
      <c r="AV65" s="182">
        <v>5</v>
      </c>
      <c r="AW65" s="174">
        <v>5</v>
      </c>
      <c r="AX65" s="175">
        <f t="shared" si="4"/>
        <v>0</v>
      </c>
      <c r="AY65" s="176">
        <v>0</v>
      </c>
      <c r="AZ65" s="177">
        <v>0</v>
      </c>
      <c r="BA65" s="178">
        <v>0</v>
      </c>
      <c r="BB65" s="179">
        <v>0</v>
      </c>
      <c r="BC65" s="180">
        <v>0</v>
      </c>
      <c r="BD65" s="181">
        <v>0</v>
      </c>
      <c r="BE65" s="182">
        <v>5.33</v>
      </c>
      <c r="BF65" s="174">
        <v>5</v>
      </c>
      <c r="BG65" s="175">
        <f t="shared" si="5"/>
        <v>-0.33000000000000007</v>
      </c>
      <c r="BH65" s="176">
        <v>0</v>
      </c>
      <c r="BI65" s="177">
        <v>0</v>
      </c>
      <c r="BJ65" s="178">
        <v>0</v>
      </c>
      <c r="BK65" s="179">
        <v>-0.33</v>
      </c>
      <c r="BL65" s="180">
        <v>0</v>
      </c>
      <c r="BM65" s="181">
        <v>0</v>
      </c>
      <c r="BN65" s="182">
        <v>5</v>
      </c>
      <c r="BO65" s="174">
        <v>5</v>
      </c>
      <c r="BP65" s="175">
        <f t="shared" si="6"/>
        <v>0</v>
      </c>
      <c r="BQ65" s="176">
        <v>0</v>
      </c>
      <c r="BR65" s="177">
        <v>0</v>
      </c>
      <c r="BS65" s="178">
        <v>0</v>
      </c>
      <c r="BT65" s="179">
        <v>0</v>
      </c>
      <c r="BU65" s="180">
        <v>0</v>
      </c>
      <c r="BV65" s="181">
        <v>0</v>
      </c>
      <c r="BW65" s="182">
        <v>6</v>
      </c>
      <c r="BX65" s="174">
        <v>5</v>
      </c>
      <c r="BY65" s="175">
        <f t="shared" si="7"/>
        <v>-1</v>
      </c>
      <c r="BZ65" s="176">
        <v>0</v>
      </c>
      <c r="CA65" s="177">
        <v>0</v>
      </c>
      <c r="CB65" s="178">
        <v>0</v>
      </c>
      <c r="CC65" s="179">
        <v>-1</v>
      </c>
      <c r="CD65" s="180">
        <v>0</v>
      </c>
      <c r="CE65" s="181">
        <v>0</v>
      </c>
      <c r="CF65" s="182">
        <v>4.67</v>
      </c>
      <c r="CG65" s="174">
        <v>5</v>
      </c>
      <c r="CH65" s="175">
        <f t="shared" si="8"/>
        <v>0.33000000000000007</v>
      </c>
      <c r="CI65" s="176">
        <v>0</v>
      </c>
      <c r="CJ65" s="177">
        <v>0</v>
      </c>
      <c r="CK65" s="178">
        <v>0</v>
      </c>
      <c r="CL65" s="179">
        <v>0.33</v>
      </c>
      <c r="CM65" s="180">
        <v>0</v>
      </c>
      <c r="CN65" s="181">
        <v>0</v>
      </c>
      <c r="CO65" s="182">
        <v>4.33</v>
      </c>
      <c r="CP65" s="174">
        <v>3</v>
      </c>
      <c r="CQ65" s="175">
        <f t="shared" si="9"/>
        <v>-1.33</v>
      </c>
      <c r="CR65" s="176">
        <v>0</v>
      </c>
      <c r="CS65" s="177">
        <v>0</v>
      </c>
      <c r="CT65" s="178">
        <v>0</v>
      </c>
      <c r="CU65" s="179">
        <v>-1.33</v>
      </c>
      <c r="CV65" s="180">
        <v>0</v>
      </c>
      <c r="CW65" s="181">
        <v>0</v>
      </c>
      <c r="CX65" s="182">
        <v>4.67</v>
      </c>
      <c r="CY65" s="174">
        <v>4</v>
      </c>
      <c r="CZ65" s="175">
        <f t="shared" si="10"/>
        <v>-0.66999999999999993</v>
      </c>
      <c r="DA65" s="176">
        <v>0</v>
      </c>
      <c r="DB65" s="177">
        <v>0</v>
      </c>
      <c r="DC65" s="178">
        <v>0</v>
      </c>
      <c r="DD65" s="179">
        <v>-0.67</v>
      </c>
      <c r="DE65" s="180">
        <v>0</v>
      </c>
      <c r="DF65" s="181">
        <v>0</v>
      </c>
      <c r="DG65" s="182">
        <v>4.67</v>
      </c>
      <c r="DH65" s="174">
        <v>3</v>
      </c>
      <c r="DI65" s="175">
        <f t="shared" si="11"/>
        <v>-1.67</v>
      </c>
      <c r="DJ65" s="176">
        <v>0</v>
      </c>
      <c r="DK65" s="177">
        <v>0</v>
      </c>
      <c r="DL65" s="178">
        <v>0</v>
      </c>
      <c r="DM65" s="179">
        <v>-1.67</v>
      </c>
      <c r="DN65" s="180">
        <v>0</v>
      </c>
      <c r="DO65" s="181">
        <v>0</v>
      </c>
      <c r="DP65" s="182">
        <v>5</v>
      </c>
      <c r="DQ65" s="174">
        <v>4</v>
      </c>
      <c r="DR65" s="175">
        <f t="shared" si="12"/>
        <v>-1</v>
      </c>
      <c r="DS65" s="176">
        <v>0</v>
      </c>
      <c r="DT65" s="177">
        <v>0</v>
      </c>
      <c r="DU65" s="178">
        <v>0</v>
      </c>
      <c r="DV65" s="179">
        <v>-1</v>
      </c>
      <c r="DW65" s="180">
        <v>0</v>
      </c>
      <c r="DX65" s="181">
        <v>0</v>
      </c>
      <c r="DY65" s="182">
        <v>4.33</v>
      </c>
      <c r="DZ65" s="174">
        <v>4</v>
      </c>
      <c r="EA65" s="175">
        <f t="shared" si="13"/>
        <v>-0.33000000000000007</v>
      </c>
      <c r="EB65" s="176">
        <v>0</v>
      </c>
      <c r="EC65" s="177">
        <v>0</v>
      </c>
      <c r="ED65" s="178">
        <v>0</v>
      </c>
      <c r="EE65" s="179">
        <v>-0.33</v>
      </c>
      <c r="EF65" s="180">
        <v>0</v>
      </c>
      <c r="EG65" s="181">
        <v>0</v>
      </c>
      <c r="EH65" s="182">
        <v>4.33</v>
      </c>
      <c r="EI65" s="174">
        <v>4</v>
      </c>
      <c r="EJ65" s="175">
        <f t="shared" si="14"/>
        <v>-0.33000000000000007</v>
      </c>
      <c r="EK65" s="176">
        <v>0</v>
      </c>
      <c r="EL65" s="177">
        <v>0</v>
      </c>
      <c r="EM65" s="178">
        <v>0</v>
      </c>
      <c r="EN65" s="179">
        <v>-0.33</v>
      </c>
      <c r="EO65" s="180">
        <v>0</v>
      </c>
      <c r="EP65" s="181">
        <v>0</v>
      </c>
      <c r="EQ65" s="182">
        <v>5</v>
      </c>
      <c r="ER65" s="174">
        <v>5</v>
      </c>
      <c r="ES65" s="175">
        <f t="shared" si="15"/>
        <v>0</v>
      </c>
      <c r="ET65" s="176">
        <v>0</v>
      </c>
      <c r="EU65" s="177">
        <v>0</v>
      </c>
      <c r="EV65" s="178">
        <v>0</v>
      </c>
      <c r="EW65" s="179">
        <v>0</v>
      </c>
      <c r="EX65" s="180">
        <v>0</v>
      </c>
      <c r="EY65" s="181">
        <v>0</v>
      </c>
      <c r="EZ65" s="182">
        <v>4.33</v>
      </c>
      <c r="FA65" s="174">
        <v>6</v>
      </c>
      <c r="FB65" s="175">
        <f t="shared" si="16"/>
        <v>1.67</v>
      </c>
      <c r="FC65" s="176">
        <v>0</v>
      </c>
      <c r="FD65" s="177">
        <v>0</v>
      </c>
      <c r="FE65" s="178">
        <v>0</v>
      </c>
      <c r="FF65" s="179">
        <v>1.67</v>
      </c>
      <c r="FG65" s="180">
        <v>0</v>
      </c>
      <c r="FH65" s="181">
        <v>0</v>
      </c>
      <c r="FI65" s="182">
        <v>5</v>
      </c>
      <c r="FJ65" s="174">
        <v>5</v>
      </c>
      <c r="FK65" s="175">
        <f t="shared" si="17"/>
        <v>0</v>
      </c>
      <c r="FL65" s="176">
        <v>0</v>
      </c>
      <c r="FM65" s="177">
        <v>0</v>
      </c>
      <c r="FN65" s="178">
        <v>0</v>
      </c>
      <c r="FO65" s="179">
        <v>0</v>
      </c>
      <c r="FP65" s="180">
        <v>0</v>
      </c>
      <c r="FQ65" s="181">
        <v>0</v>
      </c>
      <c r="FR65" s="182">
        <v>5.33</v>
      </c>
      <c r="FS65" s="174">
        <v>5</v>
      </c>
      <c r="FT65" s="175">
        <f t="shared" si="18"/>
        <v>-0.33000000000000007</v>
      </c>
      <c r="FU65" s="176">
        <v>0</v>
      </c>
      <c r="FV65" s="177">
        <v>0</v>
      </c>
      <c r="FW65" s="178">
        <v>0</v>
      </c>
      <c r="FX65" s="179">
        <v>-0.33</v>
      </c>
      <c r="FY65" s="180">
        <v>0</v>
      </c>
      <c r="FZ65" s="181">
        <v>0</v>
      </c>
      <c r="GA65" s="182">
        <v>4.67</v>
      </c>
      <c r="GB65" s="174">
        <v>5</v>
      </c>
      <c r="GC65" s="175">
        <f t="shared" si="19"/>
        <v>0.33000000000000007</v>
      </c>
      <c r="GD65" s="176">
        <v>0</v>
      </c>
      <c r="GE65" s="177">
        <v>0</v>
      </c>
      <c r="GF65" s="178">
        <v>0</v>
      </c>
      <c r="GG65" s="179">
        <v>0.33</v>
      </c>
      <c r="GH65" s="180">
        <v>0</v>
      </c>
      <c r="GI65" s="181">
        <v>0</v>
      </c>
      <c r="GJ65" s="182">
        <v>5.67</v>
      </c>
      <c r="GK65" s="174">
        <v>5</v>
      </c>
      <c r="GL65" s="175">
        <f t="shared" si="20"/>
        <v>-0.66999999999999993</v>
      </c>
      <c r="GM65" s="176">
        <v>0</v>
      </c>
      <c r="GN65" s="177">
        <v>0</v>
      </c>
      <c r="GO65" s="178">
        <v>0</v>
      </c>
      <c r="GP65" s="179">
        <v>-0.67</v>
      </c>
      <c r="GQ65" s="180">
        <v>0</v>
      </c>
      <c r="GR65" s="181">
        <v>0</v>
      </c>
      <c r="GS65" s="182">
        <v>6.33</v>
      </c>
      <c r="GT65" s="174">
        <v>5</v>
      </c>
      <c r="GU65" s="175">
        <f t="shared" si="21"/>
        <v>-1.33</v>
      </c>
      <c r="GV65" s="176">
        <v>0</v>
      </c>
      <c r="GW65" s="177">
        <v>0</v>
      </c>
      <c r="GX65" s="178">
        <v>0</v>
      </c>
      <c r="GY65" s="179">
        <v>-1.33</v>
      </c>
      <c r="GZ65" s="180">
        <v>0</v>
      </c>
      <c r="HA65" s="181">
        <v>0</v>
      </c>
      <c r="HB65" s="182">
        <v>6</v>
      </c>
      <c r="HC65" s="174">
        <v>5</v>
      </c>
      <c r="HD65" s="175">
        <f t="shared" si="22"/>
        <v>-1</v>
      </c>
      <c r="HE65" s="176">
        <v>0</v>
      </c>
      <c r="HF65" s="177">
        <v>0</v>
      </c>
      <c r="HG65" s="178">
        <v>0</v>
      </c>
      <c r="HH65" s="179">
        <v>-1</v>
      </c>
      <c r="HI65" s="180">
        <v>0</v>
      </c>
      <c r="HJ65" s="181">
        <v>0</v>
      </c>
      <c r="HK65" s="182">
        <v>7</v>
      </c>
      <c r="HL65" s="174">
        <v>5</v>
      </c>
      <c r="HM65" s="175">
        <f t="shared" si="23"/>
        <v>-2</v>
      </c>
      <c r="HN65" s="176">
        <v>0</v>
      </c>
      <c r="HO65" s="177">
        <v>0</v>
      </c>
      <c r="HP65" s="178">
        <v>0</v>
      </c>
      <c r="HQ65" s="179">
        <v>-2</v>
      </c>
      <c r="HR65" s="180">
        <v>0</v>
      </c>
      <c r="HS65" s="181">
        <v>0</v>
      </c>
    </row>
    <row r="66" spans="1:227" x14ac:dyDescent="0.25">
      <c r="A66" s="167" t="s">
        <v>630</v>
      </c>
      <c r="B66" s="168" t="s">
        <v>17</v>
      </c>
      <c r="C66" s="168" t="s">
        <v>696</v>
      </c>
      <c r="D66" s="168" t="s">
        <v>697</v>
      </c>
      <c r="E66" s="168" t="s">
        <v>710</v>
      </c>
      <c r="F66" s="168">
        <v>60</v>
      </c>
      <c r="G66" s="168" t="s">
        <v>139</v>
      </c>
      <c r="H66" s="169" t="s">
        <v>712</v>
      </c>
      <c r="I66" s="170">
        <v>18</v>
      </c>
      <c r="J66" s="171"/>
      <c r="K66" s="172"/>
      <c r="L66" s="173">
        <v>9.33</v>
      </c>
      <c r="M66" s="174">
        <v>13</v>
      </c>
      <c r="N66" s="175">
        <f t="shared" si="0"/>
        <v>3.67</v>
      </c>
      <c r="O66" s="176">
        <v>0</v>
      </c>
      <c r="P66" s="177">
        <v>0</v>
      </c>
      <c r="Q66" s="178">
        <v>0</v>
      </c>
      <c r="R66" s="179">
        <v>3.67</v>
      </c>
      <c r="S66" s="180">
        <v>0</v>
      </c>
      <c r="T66" s="181">
        <v>0</v>
      </c>
      <c r="U66" s="182">
        <v>9</v>
      </c>
      <c r="V66" s="174">
        <v>13</v>
      </c>
      <c r="W66" s="175">
        <f t="shared" si="1"/>
        <v>4</v>
      </c>
      <c r="X66" s="176">
        <v>0</v>
      </c>
      <c r="Y66" s="177">
        <v>0</v>
      </c>
      <c r="Z66" s="178">
        <v>0</v>
      </c>
      <c r="AA66" s="179">
        <v>4</v>
      </c>
      <c r="AB66" s="180">
        <v>0</v>
      </c>
      <c r="AC66" s="181">
        <v>0</v>
      </c>
      <c r="AD66" s="182">
        <v>9.33</v>
      </c>
      <c r="AE66" s="174">
        <v>13</v>
      </c>
      <c r="AF66" s="175">
        <f t="shared" si="2"/>
        <v>3.67</v>
      </c>
      <c r="AG66" s="176">
        <v>0</v>
      </c>
      <c r="AH66" s="177">
        <v>0</v>
      </c>
      <c r="AI66" s="178">
        <v>0</v>
      </c>
      <c r="AJ66" s="179">
        <v>3.67</v>
      </c>
      <c r="AK66" s="180">
        <v>0</v>
      </c>
      <c r="AL66" s="181">
        <v>0</v>
      </c>
      <c r="AM66" s="182">
        <v>9</v>
      </c>
      <c r="AN66" s="174">
        <v>12</v>
      </c>
      <c r="AO66" s="175">
        <f t="shared" si="3"/>
        <v>3</v>
      </c>
      <c r="AP66" s="176">
        <v>0</v>
      </c>
      <c r="AQ66" s="177">
        <v>0</v>
      </c>
      <c r="AR66" s="178">
        <v>0</v>
      </c>
      <c r="AS66" s="179">
        <v>3</v>
      </c>
      <c r="AT66" s="180">
        <v>0</v>
      </c>
      <c r="AU66" s="181">
        <v>0</v>
      </c>
      <c r="AV66" s="182">
        <v>10</v>
      </c>
      <c r="AW66" s="174">
        <v>13</v>
      </c>
      <c r="AX66" s="175">
        <f t="shared" si="4"/>
        <v>3</v>
      </c>
      <c r="AY66" s="176">
        <v>0</v>
      </c>
      <c r="AZ66" s="177">
        <v>0</v>
      </c>
      <c r="BA66" s="178">
        <v>0</v>
      </c>
      <c r="BB66" s="179">
        <v>3</v>
      </c>
      <c r="BC66" s="180">
        <v>0</v>
      </c>
      <c r="BD66" s="181">
        <v>0</v>
      </c>
      <c r="BE66" s="182">
        <v>10.33</v>
      </c>
      <c r="BF66" s="174">
        <v>14</v>
      </c>
      <c r="BG66" s="175">
        <f t="shared" si="5"/>
        <v>3.67</v>
      </c>
      <c r="BH66" s="176">
        <v>0</v>
      </c>
      <c r="BI66" s="177">
        <v>0</v>
      </c>
      <c r="BJ66" s="178">
        <v>0</v>
      </c>
      <c r="BK66" s="179">
        <v>3.67</v>
      </c>
      <c r="BL66" s="180">
        <v>0</v>
      </c>
      <c r="BM66" s="181">
        <v>0</v>
      </c>
      <c r="BN66" s="182">
        <v>11.33</v>
      </c>
      <c r="BO66" s="174">
        <v>14</v>
      </c>
      <c r="BP66" s="175">
        <f t="shared" si="6"/>
        <v>2.67</v>
      </c>
      <c r="BQ66" s="176">
        <v>0</v>
      </c>
      <c r="BR66" s="177">
        <v>0</v>
      </c>
      <c r="BS66" s="178">
        <v>0</v>
      </c>
      <c r="BT66" s="179">
        <v>2.67</v>
      </c>
      <c r="BU66" s="180">
        <v>0</v>
      </c>
      <c r="BV66" s="181">
        <v>0</v>
      </c>
      <c r="BW66" s="182">
        <v>9.33</v>
      </c>
      <c r="BX66" s="174">
        <v>15</v>
      </c>
      <c r="BY66" s="175">
        <f t="shared" si="7"/>
        <v>5.67</v>
      </c>
      <c r="BZ66" s="176">
        <v>0</v>
      </c>
      <c r="CA66" s="177">
        <v>0</v>
      </c>
      <c r="CB66" s="178">
        <v>0</v>
      </c>
      <c r="CC66" s="179">
        <v>5.67</v>
      </c>
      <c r="CD66" s="180">
        <v>0</v>
      </c>
      <c r="CE66" s="181">
        <v>0</v>
      </c>
      <c r="CF66" s="182">
        <v>15</v>
      </c>
      <c r="CG66" s="174">
        <v>16</v>
      </c>
      <c r="CH66" s="175">
        <f t="shared" si="8"/>
        <v>1</v>
      </c>
      <c r="CI66" s="176">
        <v>0</v>
      </c>
      <c r="CJ66" s="177">
        <v>0</v>
      </c>
      <c r="CK66" s="178">
        <v>0</v>
      </c>
      <c r="CL66" s="179">
        <v>1</v>
      </c>
      <c r="CM66" s="180">
        <v>0</v>
      </c>
      <c r="CN66" s="181">
        <v>0</v>
      </c>
      <c r="CO66" s="182">
        <v>5.67</v>
      </c>
      <c r="CP66" s="174">
        <v>16</v>
      </c>
      <c r="CQ66" s="175">
        <f t="shared" si="9"/>
        <v>10.33</v>
      </c>
      <c r="CR66" s="176">
        <v>0</v>
      </c>
      <c r="CS66" s="177">
        <v>0</v>
      </c>
      <c r="CT66" s="178">
        <v>0</v>
      </c>
      <c r="CU66" s="179">
        <v>10.33</v>
      </c>
      <c r="CV66" s="180">
        <v>0</v>
      </c>
      <c r="CW66" s="181">
        <v>0</v>
      </c>
      <c r="CX66" s="182">
        <v>10</v>
      </c>
      <c r="CY66" s="174">
        <v>17</v>
      </c>
      <c r="CZ66" s="175">
        <f t="shared" si="10"/>
        <v>7</v>
      </c>
      <c r="DA66" s="176">
        <v>0</v>
      </c>
      <c r="DB66" s="177">
        <v>0</v>
      </c>
      <c r="DC66" s="178">
        <v>0</v>
      </c>
      <c r="DD66" s="179">
        <v>7</v>
      </c>
      <c r="DE66" s="180">
        <v>0</v>
      </c>
      <c r="DF66" s="181">
        <v>0</v>
      </c>
      <c r="DG66" s="182">
        <v>10.67</v>
      </c>
      <c r="DH66" s="174">
        <v>11</v>
      </c>
      <c r="DI66" s="175">
        <f t="shared" si="11"/>
        <v>0.33000000000000007</v>
      </c>
      <c r="DJ66" s="176">
        <v>0</v>
      </c>
      <c r="DK66" s="177">
        <v>0</v>
      </c>
      <c r="DL66" s="178">
        <v>0</v>
      </c>
      <c r="DM66" s="179">
        <v>0.33</v>
      </c>
      <c r="DN66" s="180">
        <v>0</v>
      </c>
      <c r="DO66" s="181">
        <v>0</v>
      </c>
      <c r="DP66" s="182">
        <v>11</v>
      </c>
      <c r="DQ66" s="174">
        <v>17</v>
      </c>
      <c r="DR66" s="175">
        <f t="shared" si="12"/>
        <v>6</v>
      </c>
      <c r="DS66" s="176">
        <v>0</v>
      </c>
      <c r="DT66" s="177">
        <v>0</v>
      </c>
      <c r="DU66" s="178">
        <v>0</v>
      </c>
      <c r="DV66" s="179">
        <v>6</v>
      </c>
      <c r="DW66" s="180">
        <v>0</v>
      </c>
      <c r="DX66" s="181">
        <v>0</v>
      </c>
      <c r="DY66" s="182">
        <v>12</v>
      </c>
      <c r="DZ66" s="174">
        <v>13</v>
      </c>
      <c r="EA66" s="175">
        <f t="shared" si="13"/>
        <v>1</v>
      </c>
      <c r="EB66" s="176">
        <v>0</v>
      </c>
      <c r="EC66" s="177">
        <v>0</v>
      </c>
      <c r="ED66" s="178">
        <v>0</v>
      </c>
      <c r="EE66" s="179">
        <v>1</v>
      </c>
      <c r="EF66" s="180">
        <v>0</v>
      </c>
      <c r="EG66" s="181">
        <v>0</v>
      </c>
      <c r="EH66" s="182">
        <v>10.67</v>
      </c>
      <c r="EI66" s="174">
        <v>12</v>
      </c>
      <c r="EJ66" s="175">
        <f t="shared" si="14"/>
        <v>1.33</v>
      </c>
      <c r="EK66" s="176">
        <v>0</v>
      </c>
      <c r="EL66" s="177">
        <v>0</v>
      </c>
      <c r="EM66" s="178">
        <v>0</v>
      </c>
      <c r="EN66" s="179">
        <v>1.33</v>
      </c>
      <c r="EO66" s="180">
        <v>0</v>
      </c>
      <c r="EP66" s="181">
        <v>0</v>
      </c>
      <c r="EQ66" s="182">
        <v>12.33</v>
      </c>
      <c r="ER66" s="174">
        <v>13</v>
      </c>
      <c r="ES66" s="175">
        <f t="shared" si="15"/>
        <v>0.66999999999999993</v>
      </c>
      <c r="ET66" s="176">
        <v>0</v>
      </c>
      <c r="EU66" s="177">
        <v>0</v>
      </c>
      <c r="EV66" s="178">
        <v>0</v>
      </c>
      <c r="EW66" s="179">
        <v>0.67</v>
      </c>
      <c r="EX66" s="180">
        <v>0</v>
      </c>
      <c r="EY66" s="181">
        <v>0</v>
      </c>
      <c r="EZ66" s="182">
        <v>11.67</v>
      </c>
      <c r="FA66" s="174">
        <v>13</v>
      </c>
      <c r="FB66" s="175">
        <f t="shared" si="16"/>
        <v>1.33</v>
      </c>
      <c r="FC66" s="176">
        <v>0</v>
      </c>
      <c r="FD66" s="177">
        <v>0</v>
      </c>
      <c r="FE66" s="178">
        <v>0</v>
      </c>
      <c r="FF66" s="179">
        <v>1.33</v>
      </c>
      <c r="FG66" s="180">
        <v>0</v>
      </c>
      <c r="FH66" s="181">
        <v>0</v>
      </c>
      <c r="FI66" s="182">
        <v>11.33</v>
      </c>
      <c r="FJ66" s="174">
        <v>12</v>
      </c>
      <c r="FK66" s="175">
        <f t="shared" si="17"/>
        <v>0.66999999999999993</v>
      </c>
      <c r="FL66" s="176">
        <v>0</v>
      </c>
      <c r="FM66" s="177">
        <v>0</v>
      </c>
      <c r="FN66" s="178">
        <v>0</v>
      </c>
      <c r="FO66" s="179">
        <v>0.67</v>
      </c>
      <c r="FP66" s="180">
        <v>0</v>
      </c>
      <c r="FQ66" s="181">
        <v>0</v>
      </c>
      <c r="FR66" s="182">
        <v>11</v>
      </c>
      <c r="FS66" s="174">
        <v>13</v>
      </c>
      <c r="FT66" s="175">
        <f t="shared" si="18"/>
        <v>2</v>
      </c>
      <c r="FU66" s="176">
        <v>0</v>
      </c>
      <c r="FV66" s="177">
        <v>0</v>
      </c>
      <c r="FW66" s="178">
        <v>0</v>
      </c>
      <c r="FX66" s="179">
        <v>2</v>
      </c>
      <c r="FY66" s="180">
        <v>0</v>
      </c>
      <c r="FZ66" s="181">
        <v>0</v>
      </c>
      <c r="GA66" s="182">
        <v>9.67</v>
      </c>
      <c r="GB66" s="174">
        <v>14</v>
      </c>
      <c r="GC66" s="175">
        <f t="shared" si="19"/>
        <v>4.33</v>
      </c>
      <c r="GD66" s="176">
        <v>0</v>
      </c>
      <c r="GE66" s="177">
        <v>0</v>
      </c>
      <c r="GF66" s="178">
        <v>0</v>
      </c>
      <c r="GG66" s="179">
        <v>4.33</v>
      </c>
      <c r="GH66" s="180">
        <v>0</v>
      </c>
      <c r="GI66" s="181">
        <v>0</v>
      </c>
      <c r="GJ66" s="182">
        <v>13</v>
      </c>
      <c r="GK66" s="174">
        <v>13</v>
      </c>
      <c r="GL66" s="175">
        <f t="shared" si="20"/>
        <v>0</v>
      </c>
      <c r="GM66" s="176">
        <v>0</v>
      </c>
      <c r="GN66" s="177">
        <v>0</v>
      </c>
      <c r="GO66" s="178">
        <v>0</v>
      </c>
      <c r="GP66" s="179">
        <v>0</v>
      </c>
      <c r="GQ66" s="180">
        <v>0</v>
      </c>
      <c r="GR66" s="181">
        <v>0</v>
      </c>
      <c r="GS66" s="182">
        <v>14.67</v>
      </c>
      <c r="GT66" s="174">
        <v>12</v>
      </c>
      <c r="GU66" s="175">
        <f t="shared" si="21"/>
        <v>-2.67</v>
      </c>
      <c r="GV66" s="176">
        <v>0</v>
      </c>
      <c r="GW66" s="177">
        <v>0</v>
      </c>
      <c r="GX66" s="178">
        <v>0</v>
      </c>
      <c r="GY66" s="179">
        <v>-2.67</v>
      </c>
      <c r="GZ66" s="180">
        <v>0</v>
      </c>
      <c r="HA66" s="181">
        <v>0</v>
      </c>
      <c r="HB66" s="182">
        <v>13.67</v>
      </c>
      <c r="HC66" s="174">
        <v>12</v>
      </c>
      <c r="HD66" s="175">
        <f t="shared" si="22"/>
        <v>-1.67</v>
      </c>
      <c r="HE66" s="176">
        <v>0</v>
      </c>
      <c r="HF66" s="177">
        <v>0</v>
      </c>
      <c r="HG66" s="178">
        <v>0</v>
      </c>
      <c r="HH66" s="179">
        <v>-1.67</v>
      </c>
      <c r="HI66" s="180">
        <v>0</v>
      </c>
      <c r="HJ66" s="181">
        <v>0</v>
      </c>
      <c r="HK66" s="182">
        <v>13.33</v>
      </c>
      <c r="HL66" s="174">
        <v>10</v>
      </c>
      <c r="HM66" s="175">
        <f t="shared" si="23"/>
        <v>-3.33</v>
      </c>
      <c r="HN66" s="176">
        <v>0</v>
      </c>
      <c r="HO66" s="177">
        <v>0</v>
      </c>
      <c r="HP66" s="178">
        <v>0</v>
      </c>
      <c r="HQ66" s="179">
        <v>-3.33</v>
      </c>
      <c r="HR66" s="180">
        <v>0</v>
      </c>
      <c r="HS66" s="181">
        <v>0</v>
      </c>
    </row>
    <row r="67" spans="1:227" x14ac:dyDescent="0.25">
      <c r="A67" s="167" t="s">
        <v>630</v>
      </c>
      <c r="B67" s="168" t="s">
        <v>17</v>
      </c>
      <c r="C67" s="168" t="s">
        <v>696</v>
      </c>
      <c r="D67" s="168" t="s">
        <v>697</v>
      </c>
      <c r="E67" s="168"/>
      <c r="F67" s="168"/>
      <c r="G67" s="168" t="s">
        <v>188</v>
      </c>
      <c r="H67" s="169" t="s">
        <v>713</v>
      </c>
      <c r="I67" s="170">
        <v>0</v>
      </c>
      <c r="J67" s="171"/>
      <c r="K67" s="172"/>
      <c r="L67" s="173">
        <v>0</v>
      </c>
      <c r="M67" s="174">
        <v>0</v>
      </c>
      <c r="N67" s="175">
        <f t="shared" si="0"/>
        <v>0</v>
      </c>
      <c r="O67" s="176">
        <v>0</v>
      </c>
      <c r="P67" s="177">
        <v>0</v>
      </c>
      <c r="Q67" s="178">
        <v>0</v>
      </c>
      <c r="R67" s="179">
        <v>0</v>
      </c>
      <c r="S67" s="180">
        <v>0</v>
      </c>
      <c r="T67" s="181">
        <v>0</v>
      </c>
      <c r="U67" s="182">
        <v>0</v>
      </c>
      <c r="V67" s="174">
        <v>0</v>
      </c>
      <c r="W67" s="175">
        <f t="shared" si="1"/>
        <v>0</v>
      </c>
      <c r="X67" s="176">
        <v>0</v>
      </c>
      <c r="Y67" s="177">
        <v>0</v>
      </c>
      <c r="Z67" s="178">
        <v>0</v>
      </c>
      <c r="AA67" s="179">
        <v>0</v>
      </c>
      <c r="AB67" s="180">
        <v>0</v>
      </c>
      <c r="AC67" s="181">
        <v>0</v>
      </c>
      <c r="AD67" s="182">
        <v>0</v>
      </c>
      <c r="AE67" s="174">
        <v>0</v>
      </c>
      <c r="AF67" s="175">
        <f t="shared" si="2"/>
        <v>0</v>
      </c>
      <c r="AG67" s="176">
        <v>0</v>
      </c>
      <c r="AH67" s="177">
        <v>0</v>
      </c>
      <c r="AI67" s="178">
        <v>0</v>
      </c>
      <c r="AJ67" s="179">
        <v>0</v>
      </c>
      <c r="AK67" s="180">
        <v>0</v>
      </c>
      <c r="AL67" s="181">
        <v>0</v>
      </c>
      <c r="AM67" s="182">
        <v>0</v>
      </c>
      <c r="AN67" s="174">
        <v>0</v>
      </c>
      <c r="AO67" s="175">
        <f t="shared" si="3"/>
        <v>0</v>
      </c>
      <c r="AP67" s="176">
        <v>0</v>
      </c>
      <c r="AQ67" s="177">
        <v>0</v>
      </c>
      <c r="AR67" s="178">
        <v>0</v>
      </c>
      <c r="AS67" s="179">
        <v>0</v>
      </c>
      <c r="AT67" s="180">
        <v>0</v>
      </c>
      <c r="AU67" s="181">
        <v>0</v>
      </c>
      <c r="AV67" s="182">
        <v>0</v>
      </c>
      <c r="AW67" s="174">
        <v>0</v>
      </c>
      <c r="AX67" s="175">
        <f t="shared" si="4"/>
        <v>0</v>
      </c>
      <c r="AY67" s="176">
        <v>0</v>
      </c>
      <c r="AZ67" s="177">
        <v>0</v>
      </c>
      <c r="BA67" s="178">
        <v>0</v>
      </c>
      <c r="BB67" s="179">
        <v>0</v>
      </c>
      <c r="BC67" s="180">
        <v>0</v>
      </c>
      <c r="BD67" s="181">
        <v>0</v>
      </c>
      <c r="BE67" s="182">
        <v>0</v>
      </c>
      <c r="BF67" s="174">
        <v>0</v>
      </c>
      <c r="BG67" s="175">
        <f t="shared" si="5"/>
        <v>0</v>
      </c>
      <c r="BH67" s="176">
        <v>0</v>
      </c>
      <c r="BI67" s="177">
        <v>0</v>
      </c>
      <c r="BJ67" s="178">
        <v>0</v>
      </c>
      <c r="BK67" s="179">
        <v>0</v>
      </c>
      <c r="BL67" s="180">
        <v>0</v>
      </c>
      <c r="BM67" s="181">
        <v>0</v>
      </c>
      <c r="BN67" s="182">
        <v>0</v>
      </c>
      <c r="BO67" s="174">
        <v>0</v>
      </c>
      <c r="BP67" s="175">
        <f t="shared" si="6"/>
        <v>0</v>
      </c>
      <c r="BQ67" s="176">
        <v>0</v>
      </c>
      <c r="BR67" s="177">
        <v>0</v>
      </c>
      <c r="BS67" s="178">
        <v>0</v>
      </c>
      <c r="BT67" s="179">
        <v>0</v>
      </c>
      <c r="BU67" s="180">
        <v>0</v>
      </c>
      <c r="BV67" s="181">
        <v>0</v>
      </c>
      <c r="BW67" s="182">
        <v>0</v>
      </c>
      <c r="BX67" s="174">
        <v>0</v>
      </c>
      <c r="BY67" s="175">
        <f t="shared" si="7"/>
        <v>0</v>
      </c>
      <c r="BZ67" s="176">
        <v>0</v>
      </c>
      <c r="CA67" s="177">
        <v>0</v>
      </c>
      <c r="CB67" s="178">
        <v>0</v>
      </c>
      <c r="CC67" s="179">
        <v>0</v>
      </c>
      <c r="CD67" s="180">
        <v>0</v>
      </c>
      <c r="CE67" s="181">
        <v>0</v>
      </c>
      <c r="CF67" s="182">
        <v>0</v>
      </c>
      <c r="CG67" s="174">
        <v>0</v>
      </c>
      <c r="CH67" s="175">
        <f t="shared" si="8"/>
        <v>0</v>
      </c>
      <c r="CI67" s="176">
        <v>0</v>
      </c>
      <c r="CJ67" s="177">
        <v>0</v>
      </c>
      <c r="CK67" s="178">
        <v>0</v>
      </c>
      <c r="CL67" s="179">
        <v>0</v>
      </c>
      <c r="CM67" s="180">
        <v>0</v>
      </c>
      <c r="CN67" s="181">
        <v>0</v>
      </c>
      <c r="CO67" s="182">
        <v>0</v>
      </c>
      <c r="CP67" s="174">
        <v>0</v>
      </c>
      <c r="CQ67" s="175">
        <f t="shared" si="9"/>
        <v>0</v>
      </c>
      <c r="CR67" s="176">
        <v>0</v>
      </c>
      <c r="CS67" s="177">
        <v>0</v>
      </c>
      <c r="CT67" s="178">
        <v>0</v>
      </c>
      <c r="CU67" s="179">
        <v>0</v>
      </c>
      <c r="CV67" s="180">
        <v>0</v>
      </c>
      <c r="CW67" s="181">
        <v>0</v>
      </c>
      <c r="CX67" s="182">
        <v>0</v>
      </c>
      <c r="CY67" s="174">
        <v>0</v>
      </c>
      <c r="CZ67" s="175">
        <f t="shared" si="10"/>
        <v>0</v>
      </c>
      <c r="DA67" s="176">
        <v>0</v>
      </c>
      <c r="DB67" s="177">
        <v>0</v>
      </c>
      <c r="DC67" s="178">
        <v>0</v>
      </c>
      <c r="DD67" s="179">
        <v>0</v>
      </c>
      <c r="DE67" s="180">
        <v>0</v>
      </c>
      <c r="DF67" s="181">
        <v>0</v>
      </c>
      <c r="DG67" s="182">
        <v>0</v>
      </c>
      <c r="DH67" s="174">
        <v>0</v>
      </c>
      <c r="DI67" s="175">
        <f t="shared" si="11"/>
        <v>0</v>
      </c>
      <c r="DJ67" s="176">
        <v>0</v>
      </c>
      <c r="DK67" s="177">
        <v>0</v>
      </c>
      <c r="DL67" s="178">
        <v>0</v>
      </c>
      <c r="DM67" s="179">
        <v>0</v>
      </c>
      <c r="DN67" s="180">
        <v>0</v>
      </c>
      <c r="DO67" s="181">
        <v>0</v>
      </c>
      <c r="DP67" s="182">
        <v>0</v>
      </c>
      <c r="DQ67" s="174">
        <v>0</v>
      </c>
      <c r="DR67" s="175">
        <f t="shared" si="12"/>
        <v>0</v>
      </c>
      <c r="DS67" s="176">
        <v>0</v>
      </c>
      <c r="DT67" s="177">
        <v>0</v>
      </c>
      <c r="DU67" s="178">
        <v>0</v>
      </c>
      <c r="DV67" s="179">
        <v>0</v>
      </c>
      <c r="DW67" s="180">
        <v>0</v>
      </c>
      <c r="DX67" s="181">
        <v>0</v>
      </c>
      <c r="DY67" s="182">
        <v>0</v>
      </c>
      <c r="DZ67" s="174">
        <v>0</v>
      </c>
      <c r="EA67" s="175">
        <f t="shared" si="13"/>
        <v>0</v>
      </c>
      <c r="EB67" s="176">
        <v>0</v>
      </c>
      <c r="EC67" s="177">
        <v>0</v>
      </c>
      <c r="ED67" s="178">
        <v>0</v>
      </c>
      <c r="EE67" s="179">
        <v>0</v>
      </c>
      <c r="EF67" s="180">
        <v>0</v>
      </c>
      <c r="EG67" s="181">
        <v>0</v>
      </c>
      <c r="EH67" s="182">
        <v>0</v>
      </c>
      <c r="EI67" s="174">
        <v>0</v>
      </c>
      <c r="EJ67" s="175">
        <f t="shared" si="14"/>
        <v>0</v>
      </c>
      <c r="EK67" s="176">
        <v>0</v>
      </c>
      <c r="EL67" s="177">
        <v>0</v>
      </c>
      <c r="EM67" s="178">
        <v>0</v>
      </c>
      <c r="EN67" s="179">
        <v>0</v>
      </c>
      <c r="EO67" s="180">
        <v>0</v>
      </c>
      <c r="EP67" s="181">
        <v>0</v>
      </c>
      <c r="EQ67" s="182">
        <v>0</v>
      </c>
      <c r="ER67" s="174">
        <v>0</v>
      </c>
      <c r="ES67" s="175">
        <f t="shared" si="15"/>
        <v>0</v>
      </c>
      <c r="ET67" s="176">
        <v>0</v>
      </c>
      <c r="EU67" s="177">
        <v>0</v>
      </c>
      <c r="EV67" s="178">
        <v>0</v>
      </c>
      <c r="EW67" s="179">
        <v>0</v>
      </c>
      <c r="EX67" s="180">
        <v>0</v>
      </c>
      <c r="EY67" s="181">
        <v>0</v>
      </c>
      <c r="EZ67" s="182">
        <v>0</v>
      </c>
      <c r="FA67" s="174">
        <v>0</v>
      </c>
      <c r="FB67" s="175">
        <f t="shared" si="16"/>
        <v>0</v>
      </c>
      <c r="FC67" s="176">
        <v>0</v>
      </c>
      <c r="FD67" s="177">
        <v>0</v>
      </c>
      <c r="FE67" s="178">
        <v>0</v>
      </c>
      <c r="FF67" s="179">
        <v>0</v>
      </c>
      <c r="FG67" s="180">
        <v>0</v>
      </c>
      <c r="FH67" s="181">
        <v>0</v>
      </c>
      <c r="FI67" s="182">
        <v>0</v>
      </c>
      <c r="FJ67" s="174">
        <v>0</v>
      </c>
      <c r="FK67" s="175">
        <f t="shared" si="17"/>
        <v>0</v>
      </c>
      <c r="FL67" s="176">
        <v>0</v>
      </c>
      <c r="FM67" s="177">
        <v>0</v>
      </c>
      <c r="FN67" s="178">
        <v>0</v>
      </c>
      <c r="FO67" s="179">
        <v>0</v>
      </c>
      <c r="FP67" s="180">
        <v>0</v>
      </c>
      <c r="FQ67" s="181">
        <v>0</v>
      </c>
      <c r="FR67" s="182">
        <v>0</v>
      </c>
      <c r="FS67" s="174">
        <v>0</v>
      </c>
      <c r="FT67" s="175">
        <f t="shared" si="18"/>
        <v>0</v>
      </c>
      <c r="FU67" s="176">
        <v>0</v>
      </c>
      <c r="FV67" s="177">
        <v>0</v>
      </c>
      <c r="FW67" s="178">
        <v>0</v>
      </c>
      <c r="FX67" s="179">
        <v>0</v>
      </c>
      <c r="FY67" s="180">
        <v>0</v>
      </c>
      <c r="FZ67" s="181">
        <v>0</v>
      </c>
      <c r="GA67" s="182">
        <v>0</v>
      </c>
      <c r="GB67" s="174">
        <v>0</v>
      </c>
      <c r="GC67" s="175">
        <f t="shared" si="19"/>
        <v>0</v>
      </c>
      <c r="GD67" s="176">
        <v>0</v>
      </c>
      <c r="GE67" s="177">
        <v>0</v>
      </c>
      <c r="GF67" s="178">
        <v>0</v>
      </c>
      <c r="GG67" s="179">
        <v>0</v>
      </c>
      <c r="GH67" s="180">
        <v>0</v>
      </c>
      <c r="GI67" s="181">
        <v>0</v>
      </c>
      <c r="GJ67" s="182">
        <v>0</v>
      </c>
      <c r="GK67" s="174">
        <v>0</v>
      </c>
      <c r="GL67" s="175">
        <f t="shared" si="20"/>
        <v>0</v>
      </c>
      <c r="GM67" s="176">
        <v>0</v>
      </c>
      <c r="GN67" s="177">
        <v>0</v>
      </c>
      <c r="GO67" s="178">
        <v>0</v>
      </c>
      <c r="GP67" s="179">
        <v>0</v>
      </c>
      <c r="GQ67" s="180">
        <v>0</v>
      </c>
      <c r="GR67" s="181">
        <v>0</v>
      </c>
      <c r="GS67" s="182">
        <v>0</v>
      </c>
      <c r="GT67" s="174">
        <v>0</v>
      </c>
      <c r="GU67" s="175">
        <f t="shared" si="21"/>
        <v>0</v>
      </c>
      <c r="GV67" s="176">
        <v>0</v>
      </c>
      <c r="GW67" s="177">
        <v>0</v>
      </c>
      <c r="GX67" s="178">
        <v>0</v>
      </c>
      <c r="GY67" s="179">
        <v>0</v>
      </c>
      <c r="GZ67" s="180">
        <v>0</v>
      </c>
      <c r="HA67" s="181">
        <v>0</v>
      </c>
      <c r="HB67" s="182">
        <v>0</v>
      </c>
      <c r="HC67" s="174">
        <v>0</v>
      </c>
      <c r="HD67" s="175">
        <f t="shared" si="22"/>
        <v>0</v>
      </c>
      <c r="HE67" s="176">
        <v>0</v>
      </c>
      <c r="HF67" s="177">
        <v>0</v>
      </c>
      <c r="HG67" s="178">
        <v>0</v>
      </c>
      <c r="HH67" s="179">
        <v>0</v>
      </c>
      <c r="HI67" s="180">
        <v>0</v>
      </c>
      <c r="HJ67" s="181">
        <v>0</v>
      </c>
      <c r="HK67" s="182">
        <v>0</v>
      </c>
      <c r="HL67" s="174">
        <v>0</v>
      </c>
      <c r="HM67" s="175">
        <f t="shared" si="23"/>
        <v>0</v>
      </c>
      <c r="HN67" s="176">
        <v>0</v>
      </c>
      <c r="HO67" s="177">
        <v>0</v>
      </c>
      <c r="HP67" s="178">
        <v>0</v>
      </c>
      <c r="HQ67" s="179">
        <v>0</v>
      </c>
      <c r="HR67" s="180">
        <v>0</v>
      </c>
      <c r="HS67" s="181">
        <v>0</v>
      </c>
    </row>
    <row r="68" spans="1:227" x14ac:dyDescent="0.25">
      <c r="A68" s="167" t="s">
        <v>630</v>
      </c>
      <c r="B68" s="168" t="s">
        <v>17</v>
      </c>
      <c r="C68" s="168" t="s">
        <v>696</v>
      </c>
      <c r="D68" s="168" t="s">
        <v>714</v>
      </c>
      <c r="E68" s="168" t="s">
        <v>517</v>
      </c>
      <c r="F68" s="168" t="s">
        <v>715</v>
      </c>
      <c r="G68" s="168" t="s">
        <v>141</v>
      </c>
      <c r="H68" s="169" t="s">
        <v>716</v>
      </c>
      <c r="I68" s="170">
        <v>14</v>
      </c>
      <c r="J68" s="171"/>
      <c r="K68" s="172"/>
      <c r="L68" s="173">
        <v>0</v>
      </c>
      <c r="M68" s="174">
        <v>0</v>
      </c>
      <c r="N68" s="175">
        <f t="shared" si="0"/>
        <v>0</v>
      </c>
      <c r="O68" s="176">
        <v>0</v>
      </c>
      <c r="P68" s="177">
        <v>0</v>
      </c>
      <c r="Q68" s="178">
        <v>0</v>
      </c>
      <c r="R68" s="179">
        <v>0</v>
      </c>
      <c r="S68" s="180">
        <v>0</v>
      </c>
      <c r="T68" s="181">
        <v>0</v>
      </c>
      <c r="U68" s="182">
        <v>0</v>
      </c>
      <c r="V68" s="174">
        <v>0</v>
      </c>
      <c r="W68" s="175">
        <f t="shared" si="1"/>
        <v>0</v>
      </c>
      <c r="X68" s="176">
        <v>0</v>
      </c>
      <c r="Y68" s="177">
        <v>0</v>
      </c>
      <c r="Z68" s="178">
        <v>0</v>
      </c>
      <c r="AA68" s="179">
        <v>0</v>
      </c>
      <c r="AB68" s="180">
        <v>0</v>
      </c>
      <c r="AC68" s="181">
        <v>0</v>
      </c>
      <c r="AD68" s="182">
        <v>0</v>
      </c>
      <c r="AE68" s="174">
        <v>0</v>
      </c>
      <c r="AF68" s="175">
        <f t="shared" si="2"/>
        <v>0</v>
      </c>
      <c r="AG68" s="176">
        <v>0</v>
      </c>
      <c r="AH68" s="177">
        <v>0</v>
      </c>
      <c r="AI68" s="178">
        <v>0</v>
      </c>
      <c r="AJ68" s="179">
        <v>0</v>
      </c>
      <c r="AK68" s="180">
        <v>0</v>
      </c>
      <c r="AL68" s="181">
        <v>0</v>
      </c>
      <c r="AM68" s="182">
        <v>0</v>
      </c>
      <c r="AN68" s="174">
        <v>0</v>
      </c>
      <c r="AO68" s="175">
        <f t="shared" si="3"/>
        <v>0</v>
      </c>
      <c r="AP68" s="176">
        <v>0</v>
      </c>
      <c r="AQ68" s="177">
        <v>0</v>
      </c>
      <c r="AR68" s="178">
        <v>0</v>
      </c>
      <c r="AS68" s="179">
        <v>0</v>
      </c>
      <c r="AT68" s="180">
        <v>0</v>
      </c>
      <c r="AU68" s="181">
        <v>0</v>
      </c>
      <c r="AV68" s="182">
        <v>0</v>
      </c>
      <c r="AW68" s="174">
        <v>0</v>
      </c>
      <c r="AX68" s="175">
        <f t="shared" si="4"/>
        <v>0</v>
      </c>
      <c r="AY68" s="176">
        <v>0</v>
      </c>
      <c r="AZ68" s="177">
        <v>0</v>
      </c>
      <c r="BA68" s="178">
        <v>0</v>
      </c>
      <c r="BB68" s="179">
        <v>0</v>
      </c>
      <c r="BC68" s="180">
        <v>0</v>
      </c>
      <c r="BD68" s="181">
        <v>0</v>
      </c>
      <c r="BE68" s="182">
        <v>0</v>
      </c>
      <c r="BF68" s="174">
        <v>0</v>
      </c>
      <c r="BG68" s="175">
        <f t="shared" si="5"/>
        <v>0</v>
      </c>
      <c r="BH68" s="176">
        <v>0</v>
      </c>
      <c r="BI68" s="177">
        <v>0</v>
      </c>
      <c r="BJ68" s="178">
        <v>0</v>
      </c>
      <c r="BK68" s="179">
        <v>0</v>
      </c>
      <c r="BL68" s="180">
        <v>0</v>
      </c>
      <c r="BM68" s="181">
        <v>0</v>
      </c>
      <c r="BN68" s="182">
        <v>0</v>
      </c>
      <c r="BO68" s="174">
        <v>0</v>
      </c>
      <c r="BP68" s="175">
        <f t="shared" si="6"/>
        <v>0</v>
      </c>
      <c r="BQ68" s="176">
        <v>0</v>
      </c>
      <c r="BR68" s="177">
        <v>0</v>
      </c>
      <c r="BS68" s="178">
        <v>0</v>
      </c>
      <c r="BT68" s="179">
        <v>0</v>
      </c>
      <c r="BU68" s="180">
        <v>0</v>
      </c>
      <c r="BV68" s="181">
        <v>0</v>
      </c>
      <c r="BW68" s="182">
        <v>0</v>
      </c>
      <c r="BX68" s="174">
        <v>0</v>
      </c>
      <c r="BY68" s="175">
        <f t="shared" si="7"/>
        <v>0</v>
      </c>
      <c r="BZ68" s="176">
        <v>0</v>
      </c>
      <c r="CA68" s="177">
        <v>0</v>
      </c>
      <c r="CB68" s="178">
        <v>0</v>
      </c>
      <c r="CC68" s="179">
        <v>0</v>
      </c>
      <c r="CD68" s="180">
        <v>0</v>
      </c>
      <c r="CE68" s="181">
        <v>0</v>
      </c>
      <c r="CF68" s="182">
        <v>0</v>
      </c>
      <c r="CG68" s="174">
        <v>0</v>
      </c>
      <c r="CH68" s="175">
        <f t="shared" si="8"/>
        <v>0</v>
      </c>
      <c r="CI68" s="176">
        <v>0</v>
      </c>
      <c r="CJ68" s="177">
        <v>0</v>
      </c>
      <c r="CK68" s="178">
        <v>0</v>
      </c>
      <c r="CL68" s="179">
        <v>0</v>
      </c>
      <c r="CM68" s="180">
        <v>0</v>
      </c>
      <c r="CN68" s="181">
        <v>0</v>
      </c>
      <c r="CO68" s="182">
        <v>0</v>
      </c>
      <c r="CP68" s="174">
        <v>0</v>
      </c>
      <c r="CQ68" s="175">
        <f t="shared" si="9"/>
        <v>0</v>
      </c>
      <c r="CR68" s="176">
        <v>0</v>
      </c>
      <c r="CS68" s="177">
        <v>0</v>
      </c>
      <c r="CT68" s="178">
        <v>0</v>
      </c>
      <c r="CU68" s="179">
        <v>0</v>
      </c>
      <c r="CV68" s="180">
        <v>0</v>
      </c>
      <c r="CW68" s="181">
        <v>0</v>
      </c>
      <c r="CX68" s="182">
        <v>0</v>
      </c>
      <c r="CY68" s="174">
        <v>0</v>
      </c>
      <c r="CZ68" s="175">
        <f t="shared" si="10"/>
        <v>0</v>
      </c>
      <c r="DA68" s="176">
        <v>0</v>
      </c>
      <c r="DB68" s="177">
        <v>0</v>
      </c>
      <c r="DC68" s="178">
        <v>0</v>
      </c>
      <c r="DD68" s="179">
        <v>0</v>
      </c>
      <c r="DE68" s="180">
        <v>0</v>
      </c>
      <c r="DF68" s="181">
        <v>0</v>
      </c>
      <c r="DG68" s="182">
        <v>0</v>
      </c>
      <c r="DH68" s="174">
        <v>0</v>
      </c>
      <c r="DI68" s="175">
        <f t="shared" si="11"/>
        <v>0</v>
      </c>
      <c r="DJ68" s="176">
        <v>0</v>
      </c>
      <c r="DK68" s="177">
        <v>0</v>
      </c>
      <c r="DL68" s="178">
        <v>0</v>
      </c>
      <c r="DM68" s="179">
        <v>0</v>
      </c>
      <c r="DN68" s="180">
        <v>0</v>
      </c>
      <c r="DO68" s="181">
        <v>0</v>
      </c>
      <c r="DP68" s="182">
        <v>0</v>
      </c>
      <c r="DQ68" s="174">
        <v>0</v>
      </c>
      <c r="DR68" s="175">
        <f t="shared" si="12"/>
        <v>0</v>
      </c>
      <c r="DS68" s="176">
        <v>0</v>
      </c>
      <c r="DT68" s="177">
        <v>0</v>
      </c>
      <c r="DU68" s="178">
        <v>0</v>
      </c>
      <c r="DV68" s="179">
        <v>0</v>
      </c>
      <c r="DW68" s="180">
        <v>0</v>
      </c>
      <c r="DX68" s="181">
        <v>0</v>
      </c>
      <c r="DY68" s="182">
        <v>0</v>
      </c>
      <c r="DZ68" s="174">
        <v>0</v>
      </c>
      <c r="EA68" s="175">
        <f t="shared" si="13"/>
        <v>0</v>
      </c>
      <c r="EB68" s="176">
        <v>0</v>
      </c>
      <c r="EC68" s="177">
        <v>0</v>
      </c>
      <c r="ED68" s="178">
        <v>0</v>
      </c>
      <c r="EE68" s="179">
        <v>0</v>
      </c>
      <c r="EF68" s="180">
        <v>0</v>
      </c>
      <c r="EG68" s="181">
        <v>0</v>
      </c>
      <c r="EH68" s="182">
        <v>0</v>
      </c>
      <c r="EI68" s="174">
        <v>0</v>
      </c>
      <c r="EJ68" s="175">
        <f t="shared" si="14"/>
        <v>0</v>
      </c>
      <c r="EK68" s="176">
        <v>0</v>
      </c>
      <c r="EL68" s="177">
        <v>0</v>
      </c>
      <c r="EM68" s="178">
        <v>0</v>
      </c>
      <c r="EN68" s="179">
        <v>0</v>
      </c>
      <c r="EO68" s="180">
        <v>0</v>
      </c>
      <c r="EP68" s="181">
        <v>0</v>
      </c>
      <c r="EQ68" s="182">
        <v>0</v>
      </c>
      <c r="ER68" s="174">
        <v>0</v>
      </c>
      <c r="ES68" s="175">
        <f t="shared" si="15"/>
        <v>0</v>
      </c>
      <c r="ET68" s="176">
        <v>0</v>
      </c>
      <c r="EU68" s="177">
        <v>0</v>
      </c>
      <c r="EV68" s="178">
        <v>0</v>
      </c>
      <c r="EW68" s="179">
        <v>0</v>
      </c>
      <c r="EX68" s="180">
        <v>0</v>
      </c>
      <c r="EY68" s="181">
        <v>0</v>
      </c>
      <c r="EZ68" s="182">
        <v>0</v>
      </c>
      <c r="FA68" s="174">
        <v>0</v>
      </c>
      <c r="FB68" s="175">
        <f t="shared" si="16"/>
        <v>0</v>
      </c>
      <c r="FC68" s="176">
        <v>0</v>
      </c>
      <c r="FD68" s="177">
        <v>0</v>
      </c>
      <c r="FE68" s="178">
        <v>0</v>
      </c>
      <c r="FF68" s="179">
        <v>0</v>
      </c>
      <c r="FG68" s="180">
        <v>0</v>
      </c>
      <c r="FH68" s="181">
        <v>0</v>
      </c>
      <c r="FI68" s="182">
        <v>0</v>
      </c>
      <c r="FJ68" s="174">
        <v>0</v>
      </c>
      <c r="FK68" s="175">
        <f t="shared" si="17"/>
        <v>0</v>
      </c>
      <c r="FL68" s="176">
        <v>0</v>
      </c>
      <c r="FM68" s="177">
        <v>0</v>
      </c>
      <c r="FN68" s="178">
        <v>0</v>
      </c>
      <c r="FO68" s="179">
        <v>0</v>
      </c>
      <c r="FP68" s="180">
        <v>0</v>
      </c>
      <c r="FQ68" s="181">
        <v>0</v>
      </c>
      <c r="FR68" s="182">
        <v>0</v>
      </c>
      <c r="FS68" s="174">
        <v>0</v>
      </c>
      <c r="FT68" s="175">
        <f t="shared" si="18"/>
        <v>0</v>
      </c>
      <c r="FU68" s="176">
        <v>0</v>
      </c>
      <c r="FV68" s="177">
        <v>0</v>
      </c>
      <c r="FW68" s="178">
        <v>0</v>
      </c>
      <c r="FX68" s="179">
        <v>0</v>
      </c>
      <c r="FY68" s="180">
        <v>0</v>
      </c>
      <c r="FZ68" s="181">
        <v>0</v>
      </c>
      <c r="GA68" s="182">
        <v>0</v>
      </c>
      <c r="GB68" s="174">
        <v>0</v>
      </c>
      <c r="GC68" s="175">
        <f t="shared" si="19"/>
        <v>0</v>
      </c>
      <c r="GD68" s="176">
        <v>0</v>
      </c>
      <c r="GE68" s="177">
        <v>0</v>
      </c>
      <c r="GF68" s="178">
        <v>0</v>
      </c>
      <c r="GG68" s="179">
        <v>0</v>
      </c>
      <c r="GH68" s="180">
        <v>0</v>
      </c>
      <c r="GI68" s="181">
        <v>0</v>
      </c>
      <c r="GJ68" s="182">
        <v>0</v>
      </c>
      <c r="GK68" s="174">
        <v>0</v>
      </c>
      <c r="GL68" s="175">
        <f t="shared" si="20"/>
        <v>0</v>
      </c>
      <c r="GM68" s="176">
        <v>0</v>
      </c>
      <c r="GN68" s="177">
        <v>0</v>
      </c>
      <c r="GO68" s="178">
        <v>0</v>
      </c>
      <c r="GP68" s="179">
        <v>0</v>
      </c>
      <c r="GQ68" s="180">
        <v>0</v>
      </c>
      <c r="GR68" s="181">
        <v>0</v>
      </c>
      <c r="GS68" s="182">
        <v>0</v>
      </c>
      <c r="GT68" s="174">
        <v>0</v>
      </c>
      <c r="GU68" s="175">
        <f t="shared" si="21"/>
        <v>0</v>
      </c>
      <c r="GV68" s="176">
        <v>0</v>
      </c>
      <c r="GW68" s="177">
        <v>0</v>
      </c>
      <c r="GX68" s="178">
        <v>0</v>
      </c>
      <c r="GY68" s="179">
        <v>0</v>
      </c>
      <c r="GZ68" s="180">
        <v>0</v>
      </c>
      <c r="HA68" s="181">
        <v>0</v>
      </c>
      <c r="HB68" s="182">
        <v>0</v>
      </c>
      <c r="HC68" s="174">
        <v>0</v>
      </c>
      <c r="HD68" s="175">
        <f t="shared" si="22"/>
        <v>0</v>
      </c>
      <c r="HE68" s="176">
        <v>0</v>
      </c>
      <c r="HF68" s="177">
        <v>0</v>
      </c>
      <c r="HG68" s="178">
        <v>0</v>
      </c>
      <c r="HH68" s="179">
        <v>0</v>
      </c>
      <c r="HI68" s="180">
        <v>0</v>
      </c>
      <c r="HJ68" s="181">
        <v>0</v>
      </c>
      <c r="HK68" s="182">
        <v>0</v>
      </c>
      <c r="HL68" s="174">
        <v>0</v>
      </c>
      <c r="HM68" s="175">
        <f t="shared" si="23"/>
        <v>0</v>
      </c>
      <c r="HN68" s="176">
        <v>0</v>
      </c>
      <c r="HO68" s="177">
        <v>0</v>
      </c>
      <c r="HP68" s="178">
        <v>0</v>
      </c>
      <c r="HQ68" s="179">
        <v>0</v>
      </c>
      <c r="HR68" s="180">
        <v>0</v>
      </c>
      <c r="HS68" s="181">
        <v>0</v>
      </c>
    </row>
    <row r="69" spans="1:227" x14ac:dyDescent="0.25">
      <c r="A69" s="167" t="s">
        <v>630</v>
      </c>
      <c r="B69" s="168" t="s">
        <v>17</v>
      </c>
      <c r="C69" s="168" t="s">
        <v>696</v>
      </c>
      <c r="D69" s="168" t="s">
        <v>714</v>
      </c>
      <c r="E69" s="168" t="s">
        <v>517</v>
      </c>
      <c r="F69" s="168" t="s">
        <v>715</v>
      </c>
      <c r="G69" s="168" t="s">
        <v>141</v>
      </c>
      <c r="H69" s="169" t="s">
        <v>717</v>
      </c>
      <c r="I69" s="170">
        <v>14</v>
      </c>
      <c r="J69" s="171"/>
      <c r="K69" s="172"/>
      <c r="L69" s="173">
        <v>5</v>
      </c>
      <c r="M69" s="174">
        <v>5</v>
      </c>
      <c r="N69" s="175">
        <f t="shared" ref="N69:N95" si="24">M69-L69</f>
        <v>0</v>
      </c>
      <c r="O69" s="176">
        <v>0</v>
      </c>
      <c r="P69" s="177">
        <v>0</v>
      </c>
      <c r="Q69" s="178">
        <v>0</v>
      </c>
      <c r="R69" s="179">
        <v>0</v>
      </c>
      <c r="S69" s="180">
        <v>0</v>
      </c>
      <c r="T69" s="181">
        <v>0</v>
      </c>
      <c r="U69" s="182">
        <v>5.33</v>
      </c>
      <c r="V69" s="174">
        <v>5</v>
      </c>
      <c r="W69" s="175">
        <f t="shared" ref="W69:W95" si="25">V69-U69</f>
        <v>-0.33000000000000007</v>
      </c>
      <c r="X69" s="176">
        <v>0</v>
      </c>
      <c r="Y69" s="177">
        <v>0</v>
      </c>
      <c r="Z69" s="178">
        <v>0</v>
      </c>
      <c r="AA69" s="179">
        <v>-0.33</v>
      </c>
      <c r="AB69" s="180">
        <v>0</v>
      </c>
      <c r="AC69" s="181">
        <v>0</v>
      </c>
      <c r="AD69" s="182">
        <v>4.33</v>
      </c>
      <c r="AE69" s="174">
        <v>5</v>
      </c>
      <c r="AF69" s="175">
        <f t="shared" ref="AF69:AF95" si="26">AE69-AD69</f>
        <v>0.66999999999999993</v>
      </c>
      <c r="AG69" s="176">
        <v>0</v>
      </c>
      <c r="AH69" s="177">
        <v>0</v>
      </c>
      <c r="AI69" s="178">
        <v>0</v>
      </c>
      <c r="AJ69" s="179">
        <v>0.67</v>
      </c>
      <c r="AK69" s="180">
        <v>0</v>
      </c>
      <c r="AL69" s="181">
        <v>0</v>
      </c>
      <c r="AM69" s="182">
        <v>4.33</v>
      </c>
      <c r="AN69" s="174">
        <v>6</v>
      </c>
      <c r="AO69" s="175">
        <f t="shared" ref="AO69:AO95" si="27">AN69-AM69</f>
        <v>1.67</v>
      </c>
      <c r="AP69" s="176">
        <v>0</v>
      </c>
      <c r="AQ69" s="177">
        <v>0</v>
      </c>
      <c r="AR69" s="178">
        <v>0</v>
      </c>
      <c r="AS69" s="179">
        <v>1.67</v>
      </c>
      <c r="AT69" s="180">
        <v>0</v>
      </c>
      <c r="AU69" s="181">
        <v>0</v>
      </c>
      <c r="AV69" s="182">
        <v>4.67</v>
      </c>
      <c r="AW69" s="174">
        <v>5</v>
      </c>
      <c r="AX69" s="175">
        <f t="shared" ref="AX69:AX95" si="28">AW69-AV69</f>
        <v>0.33000000000000007</v>
      </c>
      <c r="AY69" s="176">
        <v>0</v>
      </c>
      <c r="AZ69" s="177">
        <v>0</v>
      </c>
      <c r="BA69" s="178">
        <v>0</v>
      </c>
      <c r="BB69" s="179">
        <v>0.33</v>
      </c>
      <c r="BC69" s="180">
        <v>0</v>
      </c>
      <c r="BD69" s="181">
        <v>0</v>
      </c>
      <c r="BE69" s="182">
        <v>3.33</v>
      </c>
      <c r="BF69" s="174">
        <v>4</v>
      </c>
      <c r="BG69" s="175">
        <f t="shared" ref="BG69:BG95" si="29">BF69-BE69</f>
        <v>0.66999999999999993</v>
      </c>
      <c r="BH69" s="176">
        <v>0</v>
      </c>
      <c r="BI69" s="177">
        <v>0</v>
      </c>
      <c r="BJ69" s="178">
        <v>0</v>
      </c>
      <c r="BK69" s="179">
        <v>0.67</v>
      </c>
      <c r="BL69" s="180">
        <v>0</v>
      </c>
      <c r="BM69" s="181">
        <v>0</v>
      </c>
      <c r="BN69" s="182">
        <v>5.67</v>
      </c>
      <c r="BO69" s="174">
        <v>6</v>
      </c>
      <c r="BP69" s="175">
        <f t="shared" ref="BP69:BP95" si="30">BO69-BN69</f>
        <v>0.33000000000000007</v>
      </c>
      <c r="BQ69" s="176">
        <v>0</v>
      </c>
      <c r="BR69" s="177">
        <v>0</v>
      </c>
      <c r="BS69" s="178">
        <v>0</v>
      </c>
      <c r="BT69" s="179">
        <v>0.33</v>
      </c>
      <c r="BU69" s="180">
        <v>0</v>
      </c>
      <c r="BV69" s="181">
        <v>0</v>
      </c>
      <c r="BW69" s="182">
        <v>5.67</v>
      </c>
      <c r="BX69" s="174">
        <v>5</v>
      </c>
      <c r="BY69" s="175">
        <f t="shared" ref="BY69:BY95" si="31">BX69-BW69</f>
        <v>-0.66999999999999993</v>
      </c>
      <c r="BZ69" s="176">
        <v>0</v>
      </c>
      <c r="CA69" s="177">
        <v>0</v>
      </c>
      <c r="CB69" s="178">
        <v>0</v>
      </c>
      <c r="CC69" s="179">
        <v>-0.67</v>
      </c>
      <c r="CD69" s="180">
        <v>0</v>
      </c>
      <c r="CE69" s="181">
        <v>0</v>
      </c>
      <c r="CF69" s="182">
        <v>0</v>
      </c>
      <c r="CG69" s="174">
        <v>6</v>
      </c>
      <c r="CH69" s="175">
        <f t="shared" ref="CH69:CH95" si="32">CG69-CF69</f>
        <v>6</v>
      </c>
      <c r="CI69" s="176">
        <v>0</v>
      </c>
      <c r="CJ69" s="177">
        <v>0</v>
      </c>
      <c r="CK69" s="178">
        <v>0</v>
      </c>
      <c r="CL69" s="179">
        <v>6</v>
      </c>
      <c r="CM69" s="180">
        <v>0</v>
      </c>
      <c r="CN69" s="181">
        <v>0</v>
      </c>
      <c r="CO69" s="182">
        <v>0</v>
      </c>
      <c r="CP69" s="174">
        <v>6</v>
      </c>
      <c r="CQ69" s="175">
        <f t="shared" ref="CQ69:CQ95" si="33">CP69-CO69</f>
        <v>6</v>
      </c>
      <c r="CR69" s="176">
        <v>0</v>
      </c>
      <c r="CS69" s="177">
        <v>0</v>
      </c>
      <c r="CT69" s="178">
        <v>0</v>
      </c>
      <c r="CU69" s="179">
        <v>6</v>
      </c>
      <c r="CV69" s="180">
        <v>0</v>
      </c>
      <c r="CW69" s="181">
        <v>0</v>
      </c>
      <c r="CX69" s="182">
        <v>8</v>
      </c>
      <c r="CY69" s="174">
        <v>9</v>
      </c>
      <c r="CZ69" s="175">
        <f t="shared" ref="CZ69:CZ95" si="34">CY69-CX69</f>
        <v>1</v>
      </c>
      <c r="DA69" s="176">
        <v>0</v>
      </c>
      <c r="DB69" s="177">
        <v>0</v>
      </c>
      <c r="DC69" s="178">
        <v>0</v>
      </c>
      <c r="DD69" s="179">
        <v>1</v>
      </c>
      <c r="DE69" s="180">
        <v>0</v>
      </c>
      <c r="DF69" s="181">
        <v>0</v>
      </c>
      <c r="DG69" s="182">
        <v>8.67</v>
      </c>
      <c r="DH69" s="174">
        <v>10</v>
      </c>
      <c r="DI69" s="175">
        <f t="shared" ref="DI69:DI95" si="35">DH69-DG69</f>
        <v>1.33</v>
      </c>
      <c r="DJ69" s="176">
        <v>0</v>
      </c>
      <c r="DK69" s="177">
        <v>0</v>
      </c>
      <c r="DL69" s="178">
        <v>0</v>
      </c>
      <c r="DM69" s="179">
        <v>1.33</v>
      </c>
      <c r="DN69" s="180">
        <v>0</v>
      </c>
      <c r="DO69" s="181">
        <v>0</v>
      </c>
      <c r="DP69" s="182">
        <v>8</v>
      </c>
      <c r="DQ69" s="174">
        <v>8</v>
      </c>
      <c r="DR69" s="175">
        <f t="shared" ref="DR69:DR95" si="36">DQ69-DP69</f>
        <v>0</v>
      </c>
      <c r="DS69" s="176">
        <v>0</v>
      </c>
      <c r="DT69" s="177">
        <v>0</v>
      </c>
      <c r="DU69" s="178">
        <v>0</v>
      </c>
      <c r="DV69" s="179">
        <v>0</v>
      </c>
      <c r="DW69" s="180">
        <v>0</v>
      </c>
      <c r="DX69" s="181">
        <v>0</v>
      </c>
      <c r="DY69" s="182">
        <v>7.67</v>
      </c>
      <c r="DZ69" s="174">
        <v>8</v>
      </c>
      <c r="EA69" s="175">
        <f t="shared" ref="EA69:EA95" si="37">DZ69-DY69</f>
        <v>0.33000000000000007</v>
      </c>
      <c r="EB69" s="176">
        <v>0</v>
      </c>
      <c r="EC69" s="177">
        <v>0</v>
      </c>
      <c r="ED69" s="178">
        <v>0</v>
      </c>
      <c r="EE69" s="179">
        <v>0.33</v>
      </c>
      <c r="EF69" s="180">
        <v>0</v>
      </c>
      <c r="EG69" s="181">
        <v>0</v>
      </c>
      <c r="EH69" s="182">
        <v>7.33</v>
      </c>
      <c r="EI69" s="174">
        <v>7</v>
      </c>
      <c r="EJ69" s="175">
        <f t="shared" ref="EJ69:EJ95" si="38">EI69-EH69</f>
        <v>-0.33000000000000007</v>
      </c>
      <c r="EK69" s="176">
        <v>0</v>
      </c>
      <c r="EL69" s="177">
        <v>0</v>
      </c>
      <c r="EM69" s="178">
        <v>0</v>
      </c>
      <c r="EN69" s="179">
        <v>-0.33</v>
      </c>
      <c r="EO69" s="180">
        <v>0</v>
      </c>
      <c r="EP69" s="181">
        <v>0</v>
      </c>
      <c r="EQ69" s="182">
        <v>6.67</v>
      </c>
      <c r="ER69" s="174">
        <v>3</v>
      </c>
      <c r="ES69" s="175">
        <f t="shared" ref="ES69:ES95" si="39">ER69-EQ69</f>
        <v>-3.67</v>
      </c>
      <c r="ET69" s="176">
        <v>0</v>
      </c>
      <c r="EU69" s="177">
        <v>0</v>
      </c>
      <c r="EV69" s="178">
        <v>0</v>
      </c>
      <c r="EW69" s="179">
        <v>-3.67</v>
      </c>
      <c r="EX69" s="180">
        <v>0</v>
      </c>
      <c r="EY69" s="181">
        <v>0</v>
      </c>
      <c r="EZ69" s="182">
        <v>8</v>
      </c>
      <c r="FA69" s="174">
        <v>7</v>
      </c>
      <c r="FB69" s="175">
        <f t="shared" ref="FB69:FB95" si="40">FA69-EZ69</f>
        <v>-1</v>
      </c>
      <c r="FC69" s="176">
        <v>0</v>
      </c>
      <c r="FD69" s="177">
        <v>0</v>
      </c>
      <c r="FE69" s="178">
        <v>0</v>
      </c>
      <c r="FF69" s="179">
        <v>-1</v>
      </c>
      <c r="FG69" s="180">
        <v>0</v>
      </c>
      <c r="FH69" s="181">
        <v>0</v>
      </c>
      <c r="FI69" s="182">
        <v>8</v>
      </c>
      <c r="FJ69" s="174">
        <v>10</v>
      </c>
      <c r="FK69" s="175">
        <f t="shared" ref="FK69:FK95" si="41">FJ69-FI69</f>
        <v>2</v>
      </c>
      <c r="FL69" s="176">
        <v>0</v>
      </c>
      <c r="FM69" s="177">
        <v>0</v>
      </c>
      <c r="FN69" s="178">
        <v>0</v>
      </c>
      <c r="FO69" s="179">
        <v>2</v>
      </c>
      <c r="FP69" s="180">
        <v>0</v>
      </c>
      <c r="FQ69" s="181">
        <v>0</v>
      </c>
      <c r="FR69" s="182">
        <v>6</v>
      </c>
      <c r="FS69" s="174">
        <v>5</v>
      </c>
      <c r="FT69" s="175">
        <f t="shared" ref="FT69:FT95" si="42">FS69-FR69</f>
        <v>-1</v>
      </c>
      <c r="FU69" s="176">
        <v>0</v>
      </c>
      <c r="FV69" s="177">
        <v>0</v>
      </c>
      <c r="FW69" s="178">
        <v>0</v>
      </c>
      <c r="FX69" s="179">
        <v>-1</v>
      </c>
      <c r="FY69" s="180">
        <v>0</v>
      </c>
      <c r="FZ69" s="181">
        <v>0</v>
      </c>
      <c r="GA69" s="182">
        <v>5.33</v>
      </c>
      <c r="GB69" s="174">
        <v>7</v>
      </c>
      <c r="GC69" s="175">
        <f t="shared" ref="GC69:GC95" si="43">GB69-GA69</f>
        <v>1.67</v>
      </c>
      <c r="GD69" s="176">
        <v>0</v>
      </c>
      <c r="GE69" s="177">
        <v>0</v>
      </c>
      <c r="GF69" s="178">
        <v>0</v>
      </c>
      <c r="GG69" s="179">
        <v>1.67</v>
      </c>
      <c r="GH69" s="180">
        <v>0</v>
      </c>
      <c r="GI69" s="181">
        <v>0</v>
      </c>
      <c r="GJ69" s="182">
        <v>5.67</v>
      </c>
      <c r="GK69" s="174">
        <v>6</v>
      </c>
      <c r="GL69" s="175">
        <f t="shared" ref="GL69:GL95" si="44">GK69-GJ69</f>
        <v>0.33000000000000007</v>
      </c>
      <c r="GM69" s="176">
        <v>0</v>
      </c>
      <c r="GN69" s="177">
        <v>0</v>
      </c>
      <c r="GO69" s="178">
        <v>0</v>
      </c>
      <c r="GP69" s="179">
        <v>0.33</v>
      </c>
      <c r="GQ69" s="180">
        <v>0</v>
      </c>
      <c r="GR69" s="181">
        <v>0</v>
      </c>
      <c r="GS69" s="182">
        <v>5.33</v>
      </c>
      <c r="GT69" s="174">
        <v>7</v>
      </c>
      <c r="GU69" s="175">
        <f t="shared" ref="GU69:GU95" si="45">GT69-GS69</f>
        <v>1.67</v>
      </c>
      <c r="GV69" s="176">
        <v>0</v>
      </c>
      <c r="GW69" s="177">
        <v>0</v>
      </c>
      <c r="GX69" s="178">
        <v>0</v>
      </c>
      <c r="GY69" s="179">
        <v>1.67</v>
      </c>
      <c r="GZ69" s="180">
        <v>0</v>
      </c>
      <c r="HA69" s="181">
        <v>0</v>
      </c>
      <c r="HB69" s="182">
        <v>5.33</v>
      </c>
      <c r="HC69" s="174">
        <v>7</v>
      </c>
      <c r="HD69" s="175">
        <f t="shared" ref="HD69:HD95" si="46">HC69-HB69</f>
        <v>1.67</v>
      </c>
      <c r="HE69" s="176">
        <v>0</v>
      </c>
      <c r="HF69" s="177">
        <v>0</v>
      </c>
      <c r="HG69" s="178">
        <v>0</v>
      </c>
      <c r="HH69" s="179">
        <v>1.67</v>
      </c>
      <c r="HI69" s="180">
        <v>0</v>
      </c>
      <c r="HJ69" s="181">
        <v>0</v>
      </c>
      <c r="HK69" s="182">
        <v>4.67</v>
      </c>
      <c r="HL69" s="174">
        <v>6</v>
      </c>
      <c r="HM69" s="175">
        <f t="shared" ref="HM69:HM95" si="47">HL69-HK69</f>
        <v>1.33</v>
      </c>
      <c r="HN69" s="176">
        <v>0</v>
      </c>
      <c r="HO69" s="177">
        <v>0</v>
      </c>
      <c r="HP69" s="178">
        <v>0</v>
      </c>
      <c r="HQ69" s="179">
        <v>1.33</v>
      </c>
      <c r="HR69" s="180">
        <v>0</v>
      </c>
      <c r="HS69" s="181">
        <v>0</v>
      </c>
    </row>
    <row r="70" spans="1:227" x14ac:dyDescent="0.25">
      <c r="A70" s="167" t="s">
        <v>630</v>
      </c>
      <c r="B70" s="168" t="s">
        <v>17</v>
      </c>
      <c r="C70" s="168" t="s">
        <v>696</v>
      </c>
      <c r="D70" s="168" t="s">
        <v>714</v>
      </c>
      <c r="E70" s="168" t="s">
        <v>517</v>
      </c>
      <c r="F70" s="168" t="s">
        <v>715</v>
      </c>
      <c r="G70" s="168" t="s">
        <v>141</v>
      </c>
      <c r="H70" s="169" t="s">
        <v>718</v>
      </c>
      <c r="I70" s="170">
        <v>11</v>
      </c>
      <c r="J70" s="171"/>
      <c r="K70" s="172"/>
      <c r="L70" s="173">
        <v>0</v>
      </c>
      <c r="M70" s="174">
        <v>5</v>
      </c>
      <c r="N70" s="175">
        <f t="shared" si="24"/>
        <v>5</v>
      </c>
      <c r="O70" s="176">
        <v>0</v>
      </c>
      <c r="P70" s="177">
        <v>0</v>
      </c>
      <c r="Q70" s="178">
        <v>0</v>
      </c>
      <c r="R70" s="179">
        <v>5</v>
      </c>
      <c r="S70" s="180">
        <v>0</v>
      </c>
      <c r="T70" s="181">
        <v>0</v>
      </c>
      <c r="U70" s="182">
        <v>0</v>
      </c>
      <c r="V70" s="174">
        <v>1</v>
      </c>
      <c r="W70" s="175">
        <f t="shared" si="25"/>
        <v>1</v>
      </c>
      <c r="X70" s="176">
        <v>0</v>
      </c>
      <c r="Y70" s="177">
        <v>0</v>
      </c>
      <c r="Z70" s="178">
        <v>0</v>
      </c>
      <c r="AA70" s="179">
        <v>1</v>
      </c>
      <c r="AB70" s="180">
        <v>0</v>
      </c>
      <c r="AC70" s="181">
        <v>0</v>
      </c>
      <c r="AD70" s="182">
        <v>0</v>
      </c>
      <c r="AE70" s="174">
        <v>1</v>
      </c>
      <c r="AF70" s="175">
        <f t="shared" si="26"/>
        <v>1</v>
      </c>
      <c r="AG70" s="176">
        <v>0</v>
      </c>
      <c r="AH70" s="177">
        <v>0</v>
      </c>
      <c r="AI70" s="178">
        <v>0</v>
      </c>
      <c r="AJ70" s="179">
        <v>1</v>
      </c>
      <c r="AK70" s="180">
        <v>0</v>
      </c>
      <c r="AL70" s="181">
        <v>0</v>
      </c>
      <c r="AM70" s="182">
        <v>0</v>
      </c>
      <c r="AN70" s="174">
        <v>4</v>
      </c>
      <c r="AO70" s="175">
        <f t="shared" si="27"/>
        <v>4</v>
      </c>
      <c r="AP70" s="176">
        <v>0</v>
      </c>
      <c r="AQ70" s="177">
        <v>0</v>
      </c>
      <c r="AR70" s="178">
        <v>0</v>
      </c>
      <c r="AS70" s="179">
        <v>4</v>
      </c>
      <c r="AT70" s="180">
        <v>0</v>
      </c>
      <c r="AU70" s="181">
        <v>0</v>
      </c>
      <c r="AV70" s="182">
        <v>0</v>
      </c>
      <c r="AW70" s="174">
        <v>5</v>
      </c>
      <c r="AX70" s="175">
        <f t="shared" si="28"/>
        <v>5</v>
      </c>
      <c r="AY70" s="176">
        <v>0</v>
      </c>
      <c r="AZ70" s="177">
        <v>0</v>
      </c>
      <c r="BA70" s="178">
        <v>0</v>
      </c>
      <c r="BB70" s="179">
        <v>5</v>
      </c>
      <c r="BC70" s="180">
        <v>0</v>
      </c>
      <c r="BD70" s="181">
        <v>0</v>
      </c>
      <c r="BE70" s="182">
        <v>0</v>
      </c>
      <c r="BF70" s="174">
        <v>6</v>
      </c>
      <c r="BG70" s="175">
        <f t="shared" si="29"/>
        <v>6</v>
      </c>
      <c r="BH70" s="176">
        <v>0</v>
      </c>
      <c r="BI70" s="177">
        <v>0</v>
      </c>
      <c r="BJ70" s="178">
        <v>0</v>
      </c>
      <c r="BK70" s="179">
        <v>6</v>
      </c>
      <c r="BL70" s="180">
        <v>0</v>
      </c>
      <c r="BM70" s="181">
        <v>0</v>
      </c>
      <c r="BN70" s="182">
        <v>0</v>
      </c>
      <c r="BO70" s="174">
        <v>7</v>
      </c>
      <c r="BP70" s="175">
        <f t="shared" si="30"/>
        <v>7</v>
      </c>
      <c r="BQ70" s="176">
        <v>0</v>
      </c>
      <c r="BR70" s="177">
        <v>0</v>
      </c>
      <c r="BS70" s="178">
        <v>0</v>
      </c>
      <c r="BT70" s="179">
        <v>7</v>
      </c>
      <c r="BU70" s="180">
        <v>0</v>
      </c>
      <c r="BV70" s="181">
        <v>0</v>
      </c>
      <c r="BW70" s="182">
        <v>0</v>
      </c>
      <c r="BX70" s="174">
        <v>11</v>
      </c>
      <c r="BY70" s="175">
        <f t="shared" si="31"/>
        <v>11</v>
      </c>
      <c r="BZ70" s="176">
        <v>0</v>
      </c>
      <c r="CA70" s="177">
        <v>0</v>
      </c>
      <c r="CB70" s="178">
        <v>0</v>
      </c>
      <c r="CC70" s="179">
        <v>11</v>
      </c>
      <c r="CD70" s="180">
        <v>0</v>
      </c>
      <c r="CE70" s="181">
        <v>0</v>
      </c>
      <c r="CF70" s="182">
        <v>0</v>
      </c>
      <c r="CG70" s="174">
        <v>10</v>
      </c>
      <c r="CH70" s="175">
        <f t="shared" si="32"/>
        <v>10</v>
      </c>
      <c r="CI70" s="176">
        <v>0</v>
      </c>
      <c r="CJ70" s="177">
        <v>0</v>
      </c>
      <c r="CK70" s="178">
        <v>0</v>
      </c>
      <c r="CL70" s="179">
        <v>10</v>
      </c>
      <c r="CM70" s="180">
        <v>0</v>
      </c>
      <c r="CN70" s="181">
        <v>0</v>
      </c>
      <c r="CO70" s="182">
        <v>0</v>
      </c>
      <c r="CP70" s="174">
        <v>9</v>
      </c>
      <c r="CQ70" s="175">
        <f t="shared" si="33"/>
        <v>9</v>
      </c>
      <c r="CR70" s="176">
        <v>0</v>
      </c>
      <c r="CS70" s="177">
        <v>0</v>
      </c>
      <c r="CT70" s="178">
        <v>0</v>
      </c>
      <c r="CU70" s="179">
        <v>9</v>
      </c>
      <c r="CV70" s="180">
        <v>0</v>
      </c>
      <c r="CW70" s="181">
        <v>0</v>
      </c>
      <c r="CX70" s="182">
        <v>0</v>
      </c>
      <c r="CY70" s="174">
        <v>4</v>
      </c>
      <c r="CZ70" s="175">
        <f t="shared" si="34"/>
        <v>4</v>
      </c>
      <c r="DA70" s="176">
        <v>0</v>
      </c>
      <c r="DB70" s="177">
        <v>0</v>
      </c>
      <c r="DC70" s="178">
        <v>0</v>
      </c>
      <c r="DD70" s="179">
        <v>4</v>
      </c>
      <c r="DE70" s="180">
        <v>0</v>
      </c>
      <c r="DF70" s="181">
        <v>0</v>
      </c>
      <c r="DG70" s="182">
        <v>0</v>
      </c>
      <c r="DH70" s="174">
        <v>10</v>
      </c>
      <c r="DI70" s="175">
        <f t="shared" si="35"/>
        <v>10</v>
      </c>
      <c r="DJ70" s="176">
        <v>0</v>
      </c>
      <c r="DK70" s="177">
        <v>0</v>
      </c>
      <c r="DL70" s="178">
        <v>0</v>
      </c>
      <c r="DM70" s="179">
        <v>10</v>
      </c>
      <c r="DN70" s="180">
        <v>0</v>
      </c>
      <c r="DO70" s="181">
        <v>0</v>
      </c>
      <c r="DP70" s="182">
        <v>0</v>
      </c>
      <c r="DQ70" s="174">
        <v>10</v>
      </c>
      <c r="DR70" s="175">
        <f t="shared" si="36"/>
        <v>10</v>
      </c>
      <c r="DS70" s="176">
        <v>0</v>
      </c>
      <c r="DT70" s="177">
        <v>0</v>
      </c>
      <c r="DU70" s="178">
        <v>0</v>
      </c>
      <c r="DV70" s="179">
        <v>10</v>
      </c>
      <c r="DW70" s="180">
        <v>0</v>
      </c>
      <c r="DX70" s="181">
        <v>0</v>
      </c>
      <c r="DY70" s="182">
        <v>0</v>
      </c>
      <c r="DZ70" s="174">
        <v>8</v>
      </c>
      <c r="EA70" s="175">
        <f t="shared" si="37"/>
        <v>8</v>
      </c>
      <c r="EB70" s="176">
        <v>0</v>
      </c>
      <c r="EC70" s="177">
        <v>0</v>
      </c>
      <c r="ED70" s="178">
        <v>0</v>
      </c>
      <c r="EE70" s="179">
        <v>8</v>
      </c>
      <c r="EF70" s="180">
        <v>0</v>
      </c>
      <c r="EG70" s="181">
        <v>0</v>
      </c>
      <c r="EH70" s="182">
        <v>0</v>
      </c>
      <c r="EI70" s="174">
        <v>6</v>
      </c>
      <c r="EJ70" s="175">
        <f t="shared" si="38"/>
        <v>6</v>
      </c>
      <c r="EK70" s="176">
        <v>0</v>
      </c>
      <c r="EL70" s="177">
        <v>0</v>
      </c>
      <c r="EM70" s="178">
        <v>0</v>
      </c>
      <c r="EN70" s="179">
        <v>6</v>
      </c>
      <c r="EO70" s="180">
        <v>0</v>
      </c>
      <c r="EP70" s="181">
        <v>0</v>
      </c>
      <c r="EQ70" s="182">
        <v>0</v>
      </c>
      <c r="ER70" s="174">
        <v>8</v>
      </c>
      <c r="ES70" s="175">
        <f t="shared" si="39"/>
        <v>8</v>
      </c>
      <c r="ET70" s="176">
        <v>0</v>
      </c>
      <c r="EU70" s="177">
        <v>0</v>
      </c>
      <c r="EV70" s="178">
        <v>0</v>
      </c>
      <c r="EW70" s="179">
        <v>8</v>
      </c>
      <c r="EX70" s="180">
        <v>0</v>
      </c>
      <c r="EY70" s="181">
        <v>0</v>
      </c>
      <c r="EZ70" s="182">
        <v>0</v>
      </c>
      <c r="FA70" s="174">
        <v>0</v>
      </c>
      <c r="FB70" s="175">
        <f t="shared" si="40"/>
        <v>0</v>
      </c>
      <c r="FC70" s="176">
        <v>0</v>
      </c>
      <c r="FD70" s="177">
        <v>0</v>
      </c>
      <c r="FE70" s="178">
        <v>0</v>
      </c>
      <c r="FF70" s="179">
        <v>0</v>
      </c>
      <c r="FG70" s="180">
        <v>0</v>
      </c>
      <c r="FH70" s="181">
        <v>0</v>
      </c>
      <c r="FI70" s="182">
        <v>0</v>
      </c>
      <c r="FJ70" s="174">
        <v>4</v>
      </c>
      <c r="FK70" s="175">
        <f t="shared" si="41"/>
        <v>4</v>
      </c>
      <c r="FL70" s="176">
        <v>0</v>
      </c>
      <c r="FM70" s="177">
        <v>0</v>
      </c>
      <c r="FN70" s="178">
        <v>0</v>
      </c>
      <c r="FO70" s="179">
        <v>4</v>
      </c>
      <c r="FP70" s="180">
        <v>0</v>
      </c>
      <c r="FQ70" s="181">
        <v>0</v>
      </c>
      <c r="FR70" s="182">
        <v>0</v>
      </c>
      <c r="FS70" s="174">
        <v>10</v>
      </c>
      <c r="FT70" s="175">
        <f t="shared" si="42"/>
        <v>10</v>
      </c>
      <c r="FU70" s="176">
        <v>0</v>
      </c>
      <c r="FV70" s="177">
        <v>0</v>
      </c>
      <c r="FW70" s="178">
        <v>0</v>
      </c>
      <c r="FX70" s="179">
        <v>10</v>
      </c>
      <c r="FY70" s="180">
        <v>0</v>
      </c>
      <c r="FZ70" s="181">
        <v>0</v>
      </c>
      <c r="GA70" s="182">
        <v>0</v>
      </c>
      <c r="GB70" s="174">
        <v>8</v>
      </c>
      <c r="GC70" s="175">
        <f t="shared" si="43"/>
        <v>8</v>
      </c>
      <c r="GD70" s="176">
        <v>0</v>
      </c>
      <c r="GE70" s="177">
        <v>0</v>
      </c>
      <c r="GF70" s="178">
        <v>0</v>
      </c>
      <c r="GG70" s="179">
        <v>8</v>
      </c>
      <c r="GH70" s="180">
        <v>0</v>
      </c>
      <c r="GI70" s="181">
        <v>0</v>
      </c>
      <c r="GJ70" s="182">
        <v>0</v>
      </c>
      <c r="GK70" s="174">
        <v>9</v>
      </c>
      <c r="GL70" s="175">
        <f t="shared" si="44"/>
        <v>9</v>
      </c>
      <c r="GM70" s="176">
        <v>0</v>
      </c>
      <c r="GN70" s="177">
        <v>0</v>
      </c>
      <c r="GO70" s="178">
        <v>0</v>
      </c>
      <c r="GP70" s="179">
        <v>9</v>
      </c>
      <c r="GQ70" s="180">
        <v>0</v>
      </c>
      <c r="GR70" s="181">
        <v>0</v>
      </c>
      <c r="GS70" s="182">
        <v>0</v>
      </c>
      <c r="GT70" s="174">
        <v>9</v>
      </c>
      <c r="GU70" s="175">
        <f t="shared" si="45"/>
        <v>9</v>
      </c>
      <c r="GV70" s="176">
        <v>0</v>
      </c>
      <c r="GW70" s="177">
        <v>0</v>
      </c>
      <c r="GX70" s="178">
        <v>0</v>
      </c>
      <c r="GY70" s="179">
        <v>9</v>
      </c>
      <c r="GZ70" s="180">
        <v>0</v>
      </c>
      <c r="HA70" s="181">
        <v>0</v>
      </c>
      <c r="HB70" s="182">
        <v>0</v>
      </c>
      <c r="HC70" s="174">
        <v>10</v>
      </c>
      <c r="HD70" s="175">
        <f t="shared" si="46"/>
        <v>10</v>
      </c>
      <c r="HE70" s="176">
        <v>0</v>
      </c>
      <c r="HF70" s="177">
        <v>0</v>
      </c>
      <c r="HG70" s="178">
        <v>0</v>
      </c>
      <c r="HH70" s="179">
        <v>10</v>
      </c>
      <c r="HI70" s="180">
        <v>0</v>
      </c>
      <c r="HJ70" s="181">
        <v>0</v>
      </c>
      <c r="HK70" s="182">
        <v>0</v>
      </c>
      <c r="HL70" s="174">
        <v>9</v>
      </c>
      <c r="HM70" s="175">
        <f t="shared" si="47"/>
        <v>9</v>
      </c>
      <c r="HN70" s="176">
        <v>0</v>
      </c>
      <c r="HO70" s="177">
        <v>0</v>
      </c>
      <c r="HP70" s="178">
        <v>0</v>
      </c>
      <c r="HQ70" s="179">
        <v>9</v>
      </c>
      <c r="HR70" s="180">
        <v>0</v>
      </c>
      <c r="HS70" s="181">
        <v>0</v>
      </c>
    </row>
    <row r="71" spans="1:227" x14ac:dyDescent="0.25">
      <c r="A71" s="167" t="s">
        <v>630</v>
      </c>
      <c r="B71" s="168" t="s">
        <v>17</v>
      </c>
      <c r="C71" s="168" t="s">
        <v>696</v>
      </c>
      <c r="D71" s="168" t="s">
        <v>714</v>
      </c>
      <c r="E71" s="168" t="s">
        <v>719</v>
      </c>
      <c r="F71" s="168" t="s">
        <v>715</v>
      </c>
      <c r="G71" s="168" t="s">
        <v>139</v>
      </c>
      <c r="H71" s="169" t="s">
        <v>720</v>
      </c>
      <c r="I71" s="170">
        <v>16.5</v>
      </c>
      <c r="J71" s="171"/>
      <c r="K71" s="172"/>
      <c r="L71" s="173">
        <v>8.67</v>
      </c>
      <c r="M71" s="174">
        <v>0</v>
      </c>
      <c r="N71" s="175">
        <f t="shared" si="24"/>
        <v>-8.67</v>
      </c>
      <c r="O71" s="176">
        <v>0</v>
      </c>
      <c r="P71" s="177">
        <v>0</v>
      </c>
      <c r="Q71" s="178">
        <v>0</v>
      </c>
      <c r="R71" s="179">
        <v>-8.67</v>
      </c>
      <c r="S71" s="180">
        <v>0</v>
      </c>
      <c r="T71" s="181">
        <v>0</v>
      </c>
      <c r="U71" s="182">
        <v>8</v>
      </c>
      <c r="V71" s="174">
        <v>0</v>
      </c>
      <c r="W71" s="175">
        <f t="shared" si="25"/>
        <v>-8</v>
      </c>
      <c r="X71" s="176">
        <v>0</v>
      </c>
      <c r="Y71" s="177">
        <v>0</v>
      </c>
      <c r="Z71" s="178">
        <v>0</v>
      </c>
      <c r="AA71" s="179">
        <v>-8</v>
      </c>
      <c r="AB71" s="180">
        <v>0</v>
      </c>
      <c r="AC71" s="181">
        <v>0</v>
      </c>
      <c r="AD71" s="182">
        <v>7.67</v>
      </c>
      <c r="AE71" s="174">
        <v>0</v>
      </c>
      <c r="AF71" s="175">
        <f t="shared" si="26"/>
        <v>-7.67</v>
      </c>
      <c r="AG71" s="176">
        <v>0</v>
      </c>
      <c r="AH71" s="177">
        <v>0</v>
      </c>
      <c r="AI71" s="178">
        <v>0</v>
      </c>
      <c r="AJ71" s="179">
        <v>-7.67</v>
      </c>
      <c r="AK71" s="180">
        <v>0</v>
      </c>
      <c r="AL71" s="181">
        <v>0</v>
      </c>
      <c r="AM71" s="182">
        <v>8.67</v>
      </c>
      <c r="AN71" s="174">
        <v>0</v>
      </c>
      <c r="AO71" s="175">
        <f t="shared" si="27"/>
        <v>-8.67</v>
      </c>
      <c r="AP71" s="176">
        <v>0</v>
      </c>
      <c r="AQ71" s="177">
        <v>0</v>
      </c>
      <c r="AR71" s="178">
        <v>0</v>
      </c>
      <c r="AS71" s="179">
        <v>-8.67</v>
      </c>
      <c r="AT71" s="180">
        <v>0</v>
      </c>
      <c r="AU71" s="181">
        <v>0</v>
      </c>
      <c r="AV71" s="182">
        <v>10</v>
      </c>
      <c r="AW71" s="174">
        <v>0</v>
      </c>
      <c r="AX71" s="175">
        <f t="shared" si="28"/>
        <v>-10</v>
      </c>
      <c r="AY71" s="176">
        <v>0</v>
      </c>
      <c r="AZ71" s="177">
        <v>0</v>
      </c>
      <c r="BA71" s="178">
        <v>0</v>
      </c>
      <c r="BB71" s="179">
        <v>-10</v>
      </c>
      <c r="BC71" s="180">
        <v>0</v>
      </c>
      <c r="BD71" s="181">
        <v>0</v>
      </c>
      <c r="BE71" s="182">
        <v>6</v>
      </c>
      <c r="BF71" s="174">
        <v>0</v>
      </c>
      <c r="BG71" s="175">
        <f t="shared" si="29"/>
        <v>-6</v>
      </c>
      <c r="BH71" s="176">
        <v>0</v>
      </c>
      <c r="BI71" s="177">
        <v>0</v>
      </c>
      <c r="BJ71" s="178">
        <v>0</v>
      </c>
      <c r="BK71" s="179">
        <v>-6</v>
      </c>
      <c r="BL71" s="180">
        <v>0</v>
      </c>
      <c r="BM71" s="181">
        <v>0</v>
      </c>
      <c r="BN71" s="182">
        <v>10</v>
      </c>
      <c r="BO71" s="174">
        <v>0</v>
      </c>
      <c r="BP71" s="175">
        <f t="shared" si="30"/>
        <v>-10</v>
      </c>
      <c r="BQ71" s="176">
        <v>0</v>
      </c>
      <c r="BR71" s="177">
        <v>0</v>
      </c>
      <c r="BS71" s="178">
        <v>0</v>
      </c>
      <c r="BT71" s="179">
        <v>-10</v>
      </c>
      <c r="BU71" s="180">
        <v>0</v>
      </c>
      <c r="BV71" s="181">
        <v>0</v>
      </c>
      <c r="BW71" s="182">
        <v>9</v>
      </c>
      <c r="BX71" s="174">
        <v>0</v>
      </c>
      <c r="BY71" s="175">
        <f t="shared" si="31"/>
        <v>-9</v>
      </c>
      <c r="BZ71" s="176">
        <v>0</v>
      </c>
      <c r="CA71" s="177">
        <v>0</v>
      </c>
      <c r="CB71" s="178">
        <v>0</v>
      </c>
      <c r="CC71" s="179">
        <v>-9</v>
      </c>
      <c r="CD71" s="180">
        <v>0</v>
      </c>
      <c r="CE71" s="181">
        <v>0</v>
      </c>
      <c r="CF71" s="182">
        <v>0</v>
      </c>
      <c r="CG71" s="174">
        <v>0</v>
      </c>
      <c r="CH71" s="175">
        <f t="shared" si="32"/>
        <v>0</v>
      </c>
      <c r="CI71" s="176">
        <v>0</v>
      </c>
      <c r="CJ71" s="177">
        <v>0</v>
      </c>
      <c r="CK71" s="178">
        <v>0</v>
      </c>
      <c r="CL71" s="179">
        <v>0</v>
      </c>
      <c r="CM71" s="180">
        <v>0</v>
      </c>
      <c r="CN71" s="181">
        <v>0</v>
      </c>
      <c r="CO71" s="182">
        <v>0</v>
      </c>
      <c r="CP71" s="174">
        <v>0</v>
      </c>
      <c r="CQ71" s="175">
        <f t="shared" si="33"/>
        <v>0</v>
      </c>
      <c r="CR71" s="176">
        <v>0</v>
      </c>
      <c r="CS71" s="177">
        <v>0</v>
      </c>
      <c r="CT71" s="178">
        <v>0</v>
      </c>
      <c r="CU71" s="179">
        <v>0</v>
      </c>
      <c r="CV71" s="180">
        <v>0</v>
      </c>
      <c r="CW71" s="181">
        <v>0</v>
      </c>
      <c r="CX71" s="182">
        <v>6.5</v>
      </c>
      <c r="CY71" s="174">
        <v>0</v>
      </c>
      <c r="CZ71" s="175">
        <f t="shared" si="34"/>
        <v>-6.5</v>
      </c>
      <c r="DA71" s="176">
        <v>0</v>
      </c>
      <c r="DB71" s="177">
        <v>0</v>
      </c>
      <c r="DC71" s="178">
        <v>0</v>
      </c>
      <c r="DD71" s="179">
        <v>-6.5</v>
      </c>
      <c r="DE71" s="180">
        <v>0</v>
      </c>
      <c r="DF71" s="181">
        <v>0</v>
      </c>
      <c r="DG71" s="182">
        <v>7.5</v>
      </c>
      <c r="DH71" s="174">
        <v>0</v>
      </c>
      <c r="DI71" s="175">
        <f t="shared" si="35"/>
        <v>-7.5</v>
      </c>
      <c r="DJ71" s="176">
        <v>0</v>
      </c>
      <c r="DK71" s="177">
        <v>0</v>
      </c>
      <c r="DL71" s="178">
        <v>0</v>
      </c>
      <c r="DM71" s="179">
        <v>-7.5</v>
      </c>
      <c r="DN71" s="180">
        <v>0</v>
      </c>
      <c r="DO71" s="181">
        <v>0</v>
      </c>
      <c r="DP71" s="182">
        <v>5.5</v>
      </c>
      <c r="DQ71" s="174">
        <v>0</v>
      </c>
      <c r="DR71" s="175">
        <f t="shared" si="36"/>
        <v>-5.5</v>
      </c>
      <c r="DS71" s="176">
        <v>0</v>
      </c>
      <c r="DT71" s="177">
        <v>0</v>
      </c>
      <c r="DU71" s="178">
        <v>0</v>
      </c>
      <c r="DV71" s="179">
        <v>-5.5</v>
      </c>
      <c r="DW71" s="180">
        <v>0</v>
      </c>
      <c r="DX71" s="181">
        <v>0</v>
      </c>
      <c r="DY71" s="182">
        <v>4.67</v>
      </c>
      <c r="DZ71" s="174">
        <v>0</v>
      </c>
      <c r="EA71" s="175">
        <f t="shared" si="37"/>
        <v>-4.67</v>
      </c>
      <c r="EB71" s="176">
        <v>0</v>
      </c>
      <c r="EC71" s="177">
        <v>0</v>
      </c>
      <c r="ED71" s="178">
        <v>0</v>
      </c>
      <c r="EE71" s="179">
        <v>-4.67</v>
      </c>
      <c r="EF71" s="180">
        <v>0</v>
      </c>
      <c r="EG71" s="181">
        <v>0</v>
      </c>
      <c r="EH71" s="182">
        <v>5</v>
      </c>
      <c r="EI71" s="174">
        <v>0</v>
      </c>
      <c r="EJ71" s="175">
        <f t="shared" si="38"/>
        <v>-5</v>
      </c>
      <c r="EK71" s="176">
        <v>0</v>
      </c>
      <c r="EL71" s="177">
        <v>0</v>
      </c>
      <c r="EM71" s="178">
        <v>0</v>
      </c>
      <c r="EN71" s="179">
        <v>-5</v>
      </c>
      <c r="EO71" s="180">
        <v>0</v>
      </c>
      <c r="EP71" s="181">
        <v>0</v>
      </c>
      <c r="EQ71" s="182">
        <v>4.67</v>
      </c>
      <c r="ER71" s="174">
        <v>0</v>
      </c>
      <c r="ES71" s="175">
        <f t="shared" si="39"/>
        <v>-4.67</v>
      </c>
      <c r="ET71" s="176">
        <v>0</v>
      </c>
      <c r="EU71" s="177">
        <v>0</v>
      </c>
      <c r="EV71" s="178">
        <v>0</v>
      </c>
      <c r="EW71" s="179">
        <v>-4.67</v>
      </c>
      <c r="EX71" s="180">
        <v>0</v>
      </c>
      <c r="EY71" s="181">
        <v>0</v>
      </c>
      <c r="EZ71" s="182">
        <v>8</v>
      </c>
      <c r="FA71" s="174">
        <v>0</v>
      </c>
      <c r="FB71" s="175">
        <f t="shared" si="40"/>
        <v>-8</v>
      </c>
      <c r="FC71" s="176">
        <v>0</v>
      </c>
      <c r="FD71" s="177">
        <v>0</v>
      </c>
      <c r="FE71" s="178">
        <v>0</v>
      </c>
      <c r="FF71" s="179">
        <v>-8</v>
      </c>
      <c r="FG71" s="180">
        <v>0</v>
      </c>
      <c r="FH71" s="181">
        <v>0</v>
      </c>
      <c r="FI71" s="182">
        <v>9.33</v>
      </c>
      <c r="FJ71" s="174">
        <v>0</v>
      </c>
      <c r="FK71" s="175">
        <f t="shared" si="41"/>
        <v>-9.33</v>
      </c>
      <c r="FL71" s="176">
        <v>0</v>
      </c>
      <c r="FM71" s="177">
        <v>0</v>
      </c>
      <c r="FN71" s="178">
        <v>0</v>
      </c>
      <c r="FO71" s="179">
        <v>-9.33</v>
      </c>
      <c r="FP71" s="180">
        <v>0</v>
      </c>
      <c r="FQ71" s="181">
        <v>0</v>
      </c>
      <c r="FR71" s="182">
        <v>9.33</v>
      </c>
      <c r="FS71" s="174">
        <v>10</v>
      </c>
      <c r="FT71" s="175">
        <f t="shared" si="42"/>
        <v>0.66999999999999993</v>
      </c>
      <c r="FU71" s="176">
        <v>0</v>
      </c>
      <c r="FV71" s="177">
        <v>0</v>
      </c>
      <c r="FW71" s="178">
        <v>0</v>
      </c>
      <c r="FX71" s="179">
        <v>0.67</v>
      </c>
      <c r="FY71" s="180">
        <v>0</v>
      </c>
      <c r="FZ71" s="181">
        <v>0</v>
      </c>
      <c r="GA71" s="182">
        <v>7</v>
      </c>
      <c r="GB71" s="174">
        <v>13</v>
      </c>
      <c r="GC71" s="175">
        <f t="shared" si="43"/>
        <v>6</v>
      </c>
      <c r="GD71" s="176">
        <v>0</v>
      </c>
      <c r="GE71" s="177">
        <v>0</v>
      </c>
      <c r="GF71" s="178">
        <v>0</v>
      </c>
      <c r="GG71" s="179">
        <v>6</v>
      </c>
      <c r="GH71" s="180">
        <v>0</v>
      </c>
      <c r="GI71" s="181">
        <v>0</v>
      </c>
      <c r="GJ71" s="182">
        <v>8</v>
      </c>
      <c r="GK71" s="174">
        <v>13</v>
      </c>
      <c r="GL71" s="175">
        <f t="shared" si="44"/>
        <v>5</v>
      </c>
      <c r="GM71" s="176">
        <v>0</v>
      </c>
      <c r="GN71" s="177">
        <v>0</v>
      </c>
      <c r="GO71" s="178">
        <v>0</v>
      </c>
      <c r="GP71" s="179">
        <v>5</v>
      </c>
      <c r="GQ71" s="180">
        <v>0</v>
      </c>
      <c r="GR71" s="181">
        <v>0</v>
      </c>
      <c r="GS71" s="182">
        <v>7.33</v>
      </c>
      <c r="GT71" s="174">
        <v>13</v>
      </c>
      <c r="GU71" s="175">
        <f t="shared" si="45"/>
        <v>5.67</v>
      </c>
      <c r="GV71" s="176">
        <v>0</v>
      </c>
      <c r="GW71" s="177">
        <v>0</v>
      </c>
      <c r="GX71" s="178">
        <v>0</v>
      </c>
      <c r="GY71" s="179">
        <v>5.67</v>
      </c>
      <c r="GZ71" s="180">
        <v>0</v>
      </c>
      <c r="HA71" s="181">
        <v>0</v>
      </c>
      <c r="HB71" s="182">
        <v>6.33</v>
      </c>
      <c r="HC71" s="174">
        <v>13</v>
      </c>
      <c r="HD71" s="175">
        <f t="shared" si="46"/>
        <v>6.67</v>
      </c>
      <c r="HE71" s="176">
        <v>0</v>
      </c>
      <c r="HF71" s="177">
        <v>0</v>
      </c>
      <c r="HG71" s="178">
        <v>0</v>
      </c>
      <c r="HH71" s="179">
        <v>6.67</v>
      </c>
      <c r="HI71" s="180">
        <v>0</v>
      </c>
      <c r="HJ71" s="181">
        <v>0</v>
      </c>
      <c r="HK71" s="182">
        <v>7.33</v>
      </c>
      <c r="HL71" s="174">
        <v>13</v>
      </c>
      <c r="HM71" s="175">
        <f t="shared" si="47"/>
        <v>5.67</v>
      </c>
      <c r="HN71" s="176">
        <v>0</v>
      </c>
      <c r="HO71" s="177">
        <v>0</v>
      </c>
      <c r="HP71" s="178">
        <v>0</v>
      </c>
      <c r="HQ71" s="179">
        <v>5.67</v>
      </c>
      <c r="HR71" s="180">
        <v>0</v>
      </c>
      <c r="HS71" s="181">
        <v>0</v>
      </c>
    </row>
    <row r="72" spans="1:227" x14ac:dyDescent="0.25">
      <c r="A72" s="167" t="s">
        <v>630</v>
      </c>
      <c r="B72" s="168" t="s">
        <v>17</v>
      </c>
      <c r="C72" s="168" t="s">
        <v>696</v>
      </c>
      <c r="D72" s="168" t="s">
        <v>714</v>
      </c>
      <c r="E72" s="168" t="s">
        <v>719</v>
      </c>
      <c r="F72" s="168" t="s">
        <v>715</v>
      </c>
      <c r="G72" s="168" t="s">
        <v>141</v>
      </c>
      <c r="H72" s="169" t="s">
        <v>721</v>
      </c>
      <c r="I72" s="170">
        <v>12.8</v>
      </c>
      <c r="J72" s="171"/>
      <c r="K72" s="172"/>
      <c r="L72" s="173">
        <v>6.93</v>
      </c>
      <c r="M72" s="174">
        <v>0</v>
      </c>
      <c r="N72" s="175">
        <f t="shared" si="24"/>
        <v>-6.93</v>
      </c>
      <c r="O72" s="176">
        <v>4.1666666666666664E-2</v>
      </c>
      <c r="P72" s="177">
        <v>0</v>
      </c>
      <c r="Q72" s="178">
        <v>0</v>
      </c>
      <c r="R72" s="179">
        <v>-6.93</v>
      </c>
      <c r="S72" s="180">
        <v>0</v>
      </c>
      <c r="T72" s="181">
        <v>0</v>
      </c>
      <c r="U72" s="182">
        <v>6.73</v>
      </c>
      <c r="V72" s="174">
        <v>0</v>
      </c>
      <c r="W72" s="175">
        <f t="shared" si="25"/>
        <v>-6.73</v>
      </c>
      <c r="X72" s="176">
        <v>4.1666666666666664E-2</v>
      </c>
      <c r="Y72" s="177">
        <v>0</v>
      </c>
      <c r="Z72" s="178">
        <v>0</v>
      </c>
      <c r="AA72" s="179">
        <v>-6.73</v>
      </c>
      <c r="AB72" s="180">
        <v>0</v>
      </c>
      <c r="AC72" s="181">
        <v>0</v>
      </c>
      <c r="AD72" s="182">
        <v>6.27</v>
      </c>
      <c r="AE72" s="174">
        <v>0</v>
      </c>
      <c r="AF72" s="175">
        <f t="shared" si="26"/>
        <v>-6.27</v>
      </c>
      <c r="AG72" s="176">
        <v>4.1666666666666664E-2</v>
      </c>
      <c r="AH72" s="177">
        <v>0</v>
      </c>
      <c r="AI72" s="178">
        <v>0</v>
      </c>
      <c r="AJ72" s="179">
        <v>-6.27</v>
      </c>
      <c r="AK72" s="180">
        <v>0</v>
      </c>
      <c r="AL72" s="181">
        <v>0</v>
      </c>
      <c r="AM72" s="182">
        <v>6.43</v>
      </c>
      <c r="AN72" s="174">
        <v>0</v>
      </c>
      <c r="AO72" s="175">
        <f t="shared" si="27"/>
        <v>-6.43</v>
      </c>
      <c r="AP72" s="176">
        <v>4.1666666666666664E-2</v>
      </c>
      <c r="AQ72" s="177">
        <v>0</v>
      </c>
      <c r="AR72" s="178">
        <v>0</v>
      </c>
      <c r="AS72" s="179">
        <v>-6.43</v>
      </c>
      <c r="AT72" s="180">
        <v>0</v>
      </c>
      <c r="AU72" s="181">
        <v>0</v>
      </c>
      <c r="AV72" s="182">
        <v>6.5</v>
      </c>
      <c r="AW72" s="174">
        <v>0</v>
      </c>
      <c r="AX72" s="175">
        <f t="shared" si="28"/>
        <v>-6.5</v>
      </c>
      <c r="AY72" s="176">
        <v>4.1666666666666664E-2</v>
      </c>
      <c r="AZ72" s="177">
        <v>0</v>
      </c>
      <c r="BA72" s="178">
        <v>0</v>
      </c>
      <c r="BB72" s="179">
        <v>-6.5</v>
      </c>
      <c r="BC72" s="180">
        <v>0</v>
      </c>
      <c r="BD72" s="181">
        <v>0</v>
      </c>
      <c r="BE72" s="182">
        <v>4.87</v>
      </c>
      <c r="BF72" s="174">
        <v>0</v>
      </c>
      <c r="BG72" s="175">
        <f t="shared" si="29"/>
        <v>-4.87</v>
      </c>
      <c r="BH72" s="176">
        <v>4.1666666666666664E-2</v>
      </c>
      <c r="BI72" s="177">
        <v>0</v>
      </c>
      <c r="BJ72" s="178">
        <v>0</v>
      </c>
      <c r="BK72" s="179">
        <v>-4.87</v>
      </c>
      <c r="BL72" s="180">
        <v>0</v>
      </c>
      <c r="BM72" s="181">
        <v>0</v>
      </c>
      <c r="BN72" s="182">
        <v>8.5</v>
      </c>
      <c r="BO72" s="174">
        <v>0</v>
      </c>
      <c r="BP72" s="175">
        <f t="shared" si="30"/>
        <v>-8.5</v>
      </c>
      <c r="BQ72" s="176">
        <v>4.1666666666666664E-2</v>
      </c>
      <c r="BR72" s="177">
        <v>0</v>
      </c>
      <c r="BS72" s="178">
        <v>0</v>
      </c>
      <c r="BT72" s="179">
        <v>-8.5</v>
      </c>
      <c r="BU72" s="180">
        <v>0</v>
      </c>
      <c r="BV72" s="181">
        <v>0</v>
      </c>
      <c r="BW72" s="182">
        <v>7.47</v>
      </c>
      <c r="BX72" s="174">
        <v>0</v>
      </c>
      <c r="BY72" s="175">
        <f t="shared" si="31"/>
        <v>-7.47</v>
      </c>
      <c r="BZ72" s="176">
        <v>4.1666666666666664E-2</v>
      </c>
      <c r="CA72" s="177">
        <v>0</v>
      </c>
      <c r="CB72" s="178">
        <v>0</v>
      </c>
      <c r="CC72" s="179">
        <v>-7.47</v>
      </c>
      <c r="CD72" s="180">
        <v>0</v>
      </c>
      <c r="CE72" s="181">
        <v>0</v>
      </c>
      <c r="CF72" s="182">
        <v>0</v>
      </c>
      <c r="CG72" s="174">
        <v>0</v>
      </c>
      <c r="CH72" s="175">
        <f t="shared" si="32"/>
        <v>0</v>
      </c>
      <c r="CI72" s="176">
        <v>0</v>
      </c>
      <c r="CJ72" s="177">
        <v>0</v>
      </c>
      <c r="CK72" s="178">
        <v>0</v>
      </c>
      <c r="CL72" s="179">
        <v>0</v>
      </c>
      <c r="CM72" s="180">
        <v>0</v>
      </c>
      <c r="CN72" s="181">
        <v>0</v>
      </c>
      <c r="CO72" s="182">
        <v>0</v>
      </c>
      <c r="CP72" s="174">
        <v>0</v>
      </c>
      <c r="CQ72" s="175">
        <f t="shared" si="33"/>
        <v>0</v>
      </c>
      <c r="CR72" s="176">
        <v>0</v>
      </c>
      <c r="CS72" s="177">
        <v>0</v>
      </c>
      <c r="CT72" s="178">
        <v>0</v>
      </c>
      <c r="CU72" s="179">
        <v>0</v>
      </c>
      <c r="CV72" s="180">
        <v>0</v>
      </c>
      <c r="CW72" s="181">
        <v>0</v>
      </c>
      <c r="CX72" s="182">
        <v>7.83</v>
      </c>
      <c r="CY72" s="174">
        <v>0</v>
      </c>
      <c r="CZ72" s="175">
        <f t="shared" si="34"/>
        <v>-7.83</v>
      </c>
      <c r="DA72" s="176">
        <v>4.1666666666666664E-2</v>
      </c>
      <c r="DB72" s="177">
        <v>0</v>
      </c>
      <c r="DC72" s="178">
        <v>0</v>
      </c>
      <c r="DD72" s="179">
        <v>-7.83</v>
      </c>
      <c r="DE72" s="180">
        <v>0</v>
      </c>
      <c r="DF72" s="181">
        <v>0</v>
      </c>
      <c r="DG72" s="182">
        <v>7.83</v>
      </c>
      <c r="DH72" s="174">
        <v>0</v>
      </c>
      <c r="DI72" s="175">
        <f t="shared" si="35"/>
        <v>-7.83</v>
      </c>
      <c r="DJ72" s="176">
        <v>4.1666666666666664E-2</v>
      </c>
      <c r="DK72" s="177">
        <v>0</v>
      </c>
      <c r="DL72" s="178">
        <v>0</v>
      </c>
      <c r="DM72" s="179">
        <v>-7.83</v>
      </c>
      <c r="DN72" s="180">
        <v>0</v>
      </c>
      <c r="DO72" s="181">
        <v>0</v>
      </c>
      <c r="DP72" s="182">
        <v>8.3699999999999992</v>
      </c>
      <c r="DQ72" s="174">
        <v>0</v>
      </c>
      <c r="DR72" s="175">
        <f t="shared" si="36"/>
        <v>-8.3699999999999992</v>
      </c>
      <c r="DS72" s="176">
        <v>4.1666666666666664E-2</v>
      </c>
      <c r="DT72" s="177">
        <v>0</v>
      </c>
      <c r="DU72" s="178">
        <v>0</v>
      </c>
      <c r="DV72" s="179">
        <v>-8.3699999999999992</v>
      </c>
      <c r="DW72" s="180">
        <v>0</v>
      </c>
      <c r="DX72" s="181">
        <v>0</v>
      </c>
      <c r="DY72" s="182">
        <v>7.53</v>
      </c>
      <c r="DZ72" s="174">
        <v>0</v>
      </c>
      <c r="EA72" s="175">
        <f t="shared" si="37"/>
        <v>-7.53</v>
      </c>
      <c r="EB72" s="176">
        <v>4.1666666666666664E-2</v>
      </c>
      <c r="EC72" s="177">
        <v>0</v>
      </c>
      <c r="ED72" s="178">
        <v>0</v>
      </c>
      <c r="EE72" s="179">
        <v>-7.53</v>
      </c>
      <c r="EF72" s="180">
        <v>0</v>
      </c>
      <c r="EG72" s="181">
        <v>0</v>
      </c>
      <c r="EH72" s="182">
        <v>7.57</v>
      </c>
      <c r="EI72" s="174">
        <v>0</v>
      </c>
      <c r="EJ72" s="175">
        <f t="shared" si="38"/>
        <v>-7.57</v>
      </c>
      <c r="EK72" s="176">
        <v>4.1666666666666664E-2</v>
      </c>
      <c r="EL72" s="177">
        <v>0</v>
      </c>
      <c r="EM72" s="178">
        <v>0</v>
      </c>
      <c r="EN72" s="179">
        <v>-7.57</v>
      </c>
      <c r="EO72" s="180">
        <v>0</v>
      </c>
      <c r="EP72" s="181">
        <v>0</v>
      </c>
      <c r="EQ72" s="182">
        <v>6.67</v>
      </c>
      <c r="ER72" s="174">
        <v>0</v>
      </c>
      <c r="ES72" s="175">
        <f t="shared" si="39"/>
        <v>-6.67</v>
      </c>
      <c r="ET72" s="176">
        <v>4.1666666666666664E-2</v>
      </c>
      <c r="EU72" s="177">
        <v>0</v>
      </c>
      <c r="EV72" s="178">
        <v>0</v>
      </c>
      <c r="EW72" s="179">
        <v>-6.67</v>
      </c>
      <c r="EX72" s="180">
        <v>0</v>
      </c>
      <c r="EY72" s="181">
        <v>0</v>
      </c>
      <c r="EZ72" s="182">
        <v>6.5</v>
      </c>
      <c r="FA72" s="174">
        <v>0</v>
      </c>
      <c r="FB72" s="175">
        <f t="shared" si="40"/>
        <v>-6.5</v>
      </c>
      <c r="FC72" s="176">
        <v>4.1666666666666664E-2</v>
      </c>
      <c r="FD72" s="177">
        <v>0</v>
      </c>
      <c r="FE72" s="178">
        <v>0</v>
      </c>
      <c r="FF72" s="179">
        <v>-6.5</v>
      </c>
      <c r="FG72" s="180">
        <v>0</v>
      </c>
      <c r="FH72" s="181">
        <v>0</v>
      </c>
      <c r="FI72" s="182">
        <v>7.77</v>
      </c>
      <c r="FJ72" s="174">
        <v>0</v>
      </c>
      <c r="FK72" s="175">
        <f t="shared" si="41"/>
        <v>-7.77</v>
      </c>
      <c r="FL72" s="176">
        <v>4.1666666666666664E-2</v>
      </c>
      <c r="FM72" s="177">
        <v>0</v>
      </c>
      <c r="FN72" s="178">
        <v>0</v>
      </c>
      <c r="FO72" s="179">
        <v>-7.77</v>
      </c>
      <c r="FP72" s="180">
        <v>0</v>
      </c>
      <c r="FQ72" s="181">
        <v>0</v>
      </c>
      <c r="FR72" s="182">
        <v>8.0299999999999994</v>
      </c>
      <c r="FS72" s="174">
        <v>0</v>
      </c>
      <c r="FT72" s="175">
        <f t="shared" si="42"/>
        <v>-8.0299999999999994</v>
      </c>
      <c r="FU72" s="176">
        <v>4.1666666666666664E-2</v>
      </c>
      <c r="FV72" s="177">
        <v>0</v>
      </c>
      <c r="FW72" s="178">
        <v>0</v>
      </c>
      <c r="FX72" s="179">
        <v>-8.0299999999999994</v>
      </c>
      <c r="FY72" s="180">
        <v>0</v>
      </c>
      <c r="FZ72" s="181">
        <v>0</v>
      </c>
      <c r="GA72" s="182">
        <v>8.1999999999999993</v>
      </c>
      <c r="GB72" s="174">
        <v>0</v>
      </c>
      <c r="GC72" s="175">
        <f t="shared" si="43"/>
        <v>-8.1999999999999993</v>
      </c>
      <c r="GD72" s="176">
        <v>4.1666666666666664E-2</v>
      </c>
      <c r="GE72" s="177">
        <v>0</v>
      </c>
      <c r="GF72" s="178">
        <v>0</v>
      </c>
      <c r="GG72" s="179">
        <v>-8.1999999999999993</v>
      </c>
      <c r="GH72" s="180">
        <v>0</v>
      </c>
      <c r="GI72" s="181">
        <v>0</v>
      </c>
      <c r="GJ72" s="182">
        <v>9.1999999999999993</v>
      </c>
      <c r="GK72" s="174">
        <v>0</v>
      </c>
      <c r="GL72" s="175">
        <f t="shared" si="44"/>
        <v>-9.1999999999999993</v>
      </c>
      <c r="GM72" s="176">
        <v>4.1666666666666664E-2</v>
      </c>
      <c r="GN72" s="177">
        <v>0</v>
      </c>
      <c r="GO72" s="178">
        <v>0</v>
      </c>
      <c r="GP72" s="179">
        <v>-9.1999999999999993</v>
      </c>
      <c r="GQ72" s="180">
        <v>0</v>
      </c>
      <c r="GR72" s="181">
        <v>0</v>
      </c>
      <c r="GS72" s="182">
        <v>9.1300000000000008</v>
      </c>
      <c r="GT72" s="174">
        <v>0</v>
      </c>
      <c r="GU72" s="175">
        <f t="shared" si="45"/>
        <v>-9.1300000000000008</v>
      </c>
      <c r="GV72" s="176">
        <v>4.1666666666666664E-2</v>
      </c>
      <c r="GW72" s="177">
        <v>0</v>
      </c>
      <c r="GX72" s="178">
        <v>0</v>
      </c>
      <c r="GY72" s="179">
        <v>-9.1300000000000008</v>
      </c>
      <c r="GZ72" s="180">
        <v>0</v>
      </c>
      <c r="HA72" s="181">
        <v>0</v>
      </c>
      <c r="HB72" s="182">
        <v>9.1</v>
      </c>
      <c r="HC72" s="174">
        <v>0</v>
      </c>
      <c r="HD72" s="175">
        <f t="shared" si="46"/>
        <v>-9.1</v>
      </c>
      <c r="HE72" s="176">
        <v>4.1666666666666664E-2</v>
      </c>
      <c r="HF72" s="177">
        <v>0</v>
      </c>
      <c r="HG72" s="178">
        <v>0</v>
      </c>
      <c r="HH72" s="179">
        <v>-9.1</v>
      </c>
      <c r="HI72" s="180">
        <v>0</v>
      </c>
      <c r="HJ72" s="181">
        <v>0</v>
      </c>
      <c r="HK72" s="182">
        <v>8.57</v>
      </c>
      <c r="HL72" s="174">
        <v>0</v>
      </c>
      <c r="HM72" s="175">
        <f t="shared" si="47"/>
        <v>-8.57</v>
      </c>
      <c r="HN72" s="176">
        <v>4.1666666666666664E-2</v>
      </c>
      <c r="HO72" s="177">
        <v>0</v>
      </c>
      <c r="HP72" s="178">
        <v>0</v>
      </c>
      <c r="HQ72" s="179">
        <v>-8.57</v>
      </c>
      <c r="HR72" s="180">
        <v>0</v>
      </c>
      <c r="HS72" s="181">
        <v>0</v>
      </c>
    </row>
    <row r="73" spans="1:227" x14ac:dyDescent="0.25">
      <c r="A73" s="167" t="s">
        <v>630</v>
      </c>
      <c r="B73" s="168" t="s">
        <v>17</v>
      </c>
      <c r="C73" s="168" t="s">
        <v>696</v>
      </c>
      <c r="D73" s="168" t="s">
        <v>714</v>
      </c>
      <c r="E73" s="168" t="s">
        <v>719</v>
      </c>
      <c r="F73" s="168" t="s">
        <v>715</v>
      </c>
      <c r="G73" s="168" t="s">
        <v>135</v>
      </c>
      <c r="H73" s="169" t="s">
        <v>722</v>
      </c>
      <c r="I73" s="170">
        <v>7</v>
      </c>
      <c r="J73" s="171"/>
      <c r="K73" s="172"/>
      <c r="L73" s="173">
        <v>2</v>
      </c>
      <c r="M73" s="174">
        <v>2</v>
      </c>
      <c r="N73" s="175">
        <f t="shared" si="24"/>
        <v>0</v>
      </c>
      <c r="O73" s="176">
        <v>0</v>
      </c>
      <c r="P73" s="177">
        <v>0</v>
      </c>
      <c r="Q73" s="178">
        <v>0</v>
      </c>
      <c r="R73" s="179">
        <v>0</v>
      </c>
      <c r="S73" s="180">
        <v>0</v>
      </c>
      <c r="T73" s="181">
        <v>0</v>
      </c>
      <c r="U73" s="182">
        <v>1.1000000000000001</v>
      </c>
      <c r="V73" s="174">
        <v>3</v>
      </c>
      <c r="W73" s="175">
        <f t="shared" si="25"/>
        <v>1.9</v>
      </c>
      <c r="X73" s="176">
        <v>0</v>
      </c>
      <c r="Y73" s="177">
        <v>0</v>
      </c>
      <c r="Z73" s="178">
        <v>0</v>
      </c>
      <c r="AA73" s="179">
        <v>1.9</v>
      </c>
      <c r="AB73" s="180">
        <v>0</v>
      </c>
      <c r="AC73" s="181">
        <v>0</v>
      </c>
      <c r="AD73" s="182">
        <v>0.9</v>
      </c>
      <c r="AE73" s="174">
        <v>2</v>
      </c>
      <c r="AF73" s="175">
        <f t="shared" si="26"/>
        <v>1.1000000000000001</v>
      </c>
      <c r="AG73" s="176">
        <v>0</v>
      </c>
      <c r="AH73" s="177">
        <v>0</v>
      </c>
      <c r="AI73" s="178">
        <v>0</v>
      </c>
      <c r="AJ73" s="179">
        <v>1.1000000000000001</v>
      </c>
      <c r="AK73" s="180">
        <v>0</v>
      </c>
      <c r="AL73" s="181">
        <v>0</v>
      </c>
      <c r="AM73" s="182">
        <v>1</v>
      </c>
      <c r="AN73" s="174">
        <v>3</v>
      </c>
      <c r="AO73" s="175">
        <f t="shared" si="27"/>
        <v>2</v>
      </c>
      <c r="AP73" s="176">
        <v>0</v>
      </c>
      <c r="AQ73" s="177">
        <v>0</v>
      </c>
      <c r="AR73" s="178">
        <v>0</v>
      </c>
      <c r="AS73" s="179">
        <v>2</v>
      </c>
      <c r="AT73" s="180">
        <v>0</v>
      </c>
      <c r="AU73" s="181">
        <v>0</v>
      </c>
      <c r="AV73" s="182">
        <v>1</v>
      </c>
      <c r="AW73" s="174">
        <v>4</v>
      </c>
      <c r="AX73" s="175">
        <f t="shared" si="28"/>
        <v>3</v>
      </c>
      <c r="AY73" s="176">
        <v>0</v>
      </c>
      <c r="AZ73" s="177">
        <v>0</v>
      </c>
      <c r="BA73" s="178">
        <v>0</v>
      </c>
      <c r="BB73" s="179">
        <v>3</v>
      </c>
      <c r="BC73" s="180">
        <v>0</v>
      </c>
      <c r="BD73" s="181">
        <v>0</v>
      </c>
      <c r="BE73" s="182">
        <v>1.5</v>
      </c>
      <c r="BF73" s="174">
        <v>4</v>
      </c>
      <c r="BG73" s="175">
        <f t="shared" si="29"/>
        <v>2.5</v>
      </c>
      <c r="BH73" s="176">
        <v>0</v>
      </c>
      <c r="BI73" s="177">
        <v>0</v>
      </c>
      <c r="BJ73" s="178">
        <v>0</v>
      </c>
      <c r="BK73" s="179">
        <v>2.5</v>
      </c>
      <c r="BL73" s="180">
        <v>0</v>
      </c>
      <c r="BM73" s="181">
        <v>0</v>
      </c>
      <c r="BN73" s="182">
        <v>2</v>
      </c>
      <c r="BO73" s="174">
        <v>5</v>
      </c>
      <c r="BP73" s="175">
        <f t="shared" si="30"/>
        <v>3</v>
      </c>
      <c r="BQ73" s="176">
        <v>0</v>
      </c>
      <c r="BR73" s="177">
        <v>0</v>
      </c>
      <c r="BS73" s="178">
        <v>0</v>
      </c>
      <c r="BT73" s="179">
        <v>3</v>
      </c>
      <c r="BU73" s="180">
        <v>0</v>
      </c>
      <c r="BV73" s="181">
        <v>0</v>
      </c>
      <c r="BW73" s="182">
        <v>2</v>
      </c>
      <c r="BX73" s="174">
        <v>5</v>
      </c>
      <c r="BY73" s="175">
        <f t="shared" si="31"/>
        <v>3</v>
      </c>
      <c r="BZ73" s="176">
        <v>0</v>
      </c>
      <c r="CA73" s="177">
        <v>0</v>
      </c>
      <c r="CB73" s="178">
        <v>0</v>
      </c>
      <c r="CC73" s="179">
        <v>3</v>
      </c>
      <c r="CD73" s="180">
        <v>0</v>
      </c>
      <c r="CE73" s="181">
        <v>0</v>
      </c>
      <c r="CF73" s="182">
        <v>0</v>
      </c>
      <c r="CG73" s="174">
        <v>6</v>
      </c>
      <c r="CH73" s="175">
        <f t="shared" si="32"/>
        <v>6</v>
      </c>
      <c r="CI73" s="176">
        <v>0</v>
      </c>
      <c r="CJ73" s="177">
        <v>0</v>
      </c>
      <c r="CK73" s="178">
        <v>0</v>
      </c>
      <c r="CL73" s="179">
        <v>6</v>
      </c>
      <c r="CM73" s="180">
        <v>0</v>
      </c>
      <c r="CN73" s="181">
        <v>0</v>
      </c>
      <c r="CO73" s="182">
        <v>0</v>
      </c>
      <c r="CP73" s="174">
        <v>6</v>
      </c>
      <c r="CQ73" s="175">
        <f t="shared" si="33"/>
        <v>6</v>
      </c>
      <c r="CR73" s="176">
        <v>0</v>
      </c>
      <c r="CS73" s="177">
        <v>0</v>
      </c>
      <c r="CT73" s="178">
        <v>0</v>
      </c>
      <c r="CU73" s="179">
        <v>6</v>
      </c>
      <c r="CV73" s="180">
        <v>0</v>
      </c>
      <c r="CW73" s="181">
        <v>0</v>
      </c>
      <c r="CX73" s="182">
        <v>5</v>
      </c>
      <c r="CY73" s="174">
        <v>6</v>
      </c>
      <c r="CZ73" s="175">
        <f t="shared" si="34"/>
        <v>1</v>
      </c>
      <c r="DA73" s="176">
        <v>0</v>
      </c>
      <c r="DB73" s="177">
        <v>0</v>
      </c>
      <c r="DC73" s="178">
        <v>0</v>
      </c>
      <c r="DD73" s="179">
        <v>1</v>
      </c>
      <c r="DE73" s="180">
        <v>0</v>
      </c>
      <c r="DF73" s="181">
        <v>0</v>
      </c>
      <c r="DG73" s="182">
        <v>4.5</v>
      </c>
      <c r="DH73" s="174">
        <v>6</v>
      </c>
      <c r="DI73" s="175">
        <f t="shared" si="35"/>
        <v>1.5</v>
      </c>
      <c r="DJ73" s="176">
        <v>0</v>
      </c>
      <c r="DK73" s="177">
        <v>0</v>
      </c>
      <c r="DL73" s="178">
        <v>0</v>
      </c>
      <c r="DM73" s="179">
        <v>1.5</v>
      </c>
      <c r="DN73" s="180">
        <v>0</v>
      </c>
      <c r="DO73" s="181">
        <v>0</v>
      </c>
      <c r="DP73" s="182">
        <v>4</v>
      </c>
      <c r="DQ73" s="174">
        <v>6</v>
      </c>
      <c r="DR73" s="175">
        <f t="shared" si="36"/>
        <v>2</v>
      </c>
      <c r="DS73" s="176">
        <v>0</v>
      </c>
      <c r="DT73" s="177">
        <v>0</v>
      </c>
      <c r="DU73" s="178">
        <v>0</v>
      </c>
      <c r="DV73" s="179">
        <v>2</v>
      </c>
      <c r="DW73" s="180">
        <v>0</v>
      </c>
      <c r="DX73" s="181">
        <v>0</v>
      </c>
      <c r="DY73" s="182">
        <v>5</v>
      </c>
      <c r="DZ73" s="174">
        <v>7</v>
      </c>
      <c r="EA73" s="175">
        <f t="shared" si="37"/>
        <v>2</v>
      </c>
      <c r="EB73" s="176">
        <v>0</v>
      </c>
      <c r="EC73" s="177">
        <v>0</v>
      </c>
      <c r="ED73" s="178">
        <v>0</v>
      </c>
      <c r="EE73" s="179">
        <v>2</v>
      </c>
      <c r="EF73" s="180">
        <v>0</v>
      </c>
      <c r="EG73" s="181">
        <v>0</v>
      </c>
      <c r="EH73" s="182">
        <v>3.5</v>
      </c>
      <c r="EI73" s="174">
        <v>6</v>
      </c>
      <c r="EJ73" s="175">
        <f t="shared" si="38"/>
        <v>2.5</v>
      </c>
      <c r="EK73" s="176">
        <v>0</v>
      </c>
      <c r="EL73" s="177">
        <v>0</v>
      </c>
      <c r="EM73" s="178">
        <v>0</v>
      </c>
      <c r="EN73" s="179">
        <v>2.5</v>
      </c>
      <c r="EO73" s="180">
        <v>0</v>
      </c>
      <c r="EP73" s="181">
        <v>0</v>
      </c>
      <c r="EQ73" s="182">
        <v>3.5</v>
      </c>
      <c r="ER73" s="174">
        <v>5</v>
      </c>
      <c r="ES73" s="175">
        <f t="shared" si="39"/>
        <v>1.5</v>
      </c>
      <c r="ET73" s="176">
        <v>0</v>
      </c>
      <c r="EU73" s="177">
        <v>0</v>
      </c>
      <c r="EV73" s="178">
        <v>0</v>
      </c>
      <c r="EW73" s="179">
        <v>1.5</v>
      </c>
      <c r="EX73" s="180">
        <v>0</v>
      </c>
      <c r="EY73" s="181">
        <v>0</v>
      </c>
      <c r="EZ73" s="182">
        <v>3.5</v>
      </c>
      <c r="FA73" s="174">
        <v>6</v>
      </c>
      <c r="FB73" s="175">
        <f t="shared" si="40"/>
        <v>2.5</v>
      </c>
      <c r="FC73" s="176">
        <v>0</v>
      </c>
      <c r="FD73" s="177">
        <v>0</v>
      </c>
      <c r="FE73" s="178">
        <v>0</v>
      </c>
      <c r="FF73" s="179">
        <v>2.5</v>
      </c>
      <c r="FG73" s="180">
        <v>0</v>
      </c>
      <c r="FH73" s="181">
        <v>0</v>
      </c>
      <c r="FI73" s="182">
        <v>3</v>
      </c>
      <c r="FJ73" s="174">
        <v>5</v>
      </c>
      <c r="FK73" s="175">
        <f t="shared" si="41"/>
        <v>2</v>
      </c>
      <c r="FL73" s="176">
        <v>0</v>
      </c>
      <c r="FM73" s="177">
        <v>0</v>
      </c>
      <c r="FN73" s="178">
        <v>0</v>
      </c>
      <c r="FO73" s="179">
        <v>2</v>
      </c>
      <c r="FP73" s="180">
        <v>0</v>
      </c>
      <c r="FQ73" s="181">
        <v>0</v>
      </c>
      <c r="FR73" s="182">
        <v>2.33</v>
      </c>
      <c r="FS73" s="174">
        <v>5</v>
      </c>
      <c r="FT73" s="175">
        <f t="shared" si="42"/>
        <v>2.67</v>
      </c>
      <c r="FU73" s="176">
        <v>0</v>
      </c>
      <c r="FV73" s="177">
        <v>0</v>
      </c>
      <c r="FW73" s="178">
        <v>0</v>
      </c>
      <c r="FX73" s="179">
        <v>2.67</v>
      </c>
      <c r="FY73" s="180">
        <v>0</v>
      </c>
      <c r="FZ73" s="181">
        <v>0</v>
      </c>
      <c r="GA73" s="182">
        <v>2.67</v>
      </c>
      <c r="GB73" s="174">
        <v>4</v>
      </c>
      <c r="GC73" s="175">
        <f t="shared" si="43"/>
        <v>1.33</v>
      </c>
      <c r="GD73" s="176">
        <v>0</v>
      </c>
      <c r="GE73" s="177">
        <v>0</v>
      </c>
      <c r="GF73" s="178">
        <v>0</v>
      </c>
      <c r="GG73" s="179">
        <v>1.33</v>
      </c>
      <c r="GH73" s="180">
        <v>0</v>
      </c>
      <c r="GI73" s="181">
        <v>0</v>
      </c>
      <c r="GJ73" s="182">
        <v>3</v>
      </c>
      <c r="GK73" s="174">
        <v>3</v>
      </c>
      <c r="GL73" s="175">
        <f t="shared" si="44"/>
        <v>0</v>
      </c>
      <c r="GM73" s="176">
        <v>0</v>
      </c>
      <c r="GN73" s="177">
        <v>0</v>
      </c>
      <c r="GO73" s="178">
        <v>0</v>
      </c>
      <c r="GP73" s="179">
        <v>0</v>
      </c>
      <c r="GQ73" s="180">
        <v>0</v>
      </c>
      <c r="GR73" s="181">
        <v>0</v>
      </c>
      <c r="GS73" s="182">
        <v>2.67</v>
      </c>
      <c r="GT73" s="174">
        <v>3</v>
      </c>
      <c r="GU73" s="175">
        <f t="shared" si="45"/>
        <v>0.33000000000000007</v>
      </c>
      <c r="GV73" s="176">
        <v>0</v>
      </c>
      <c r="GW73" s="177">
        <v>0</v>
      </c>
      <c r="GX73" s="178">
        <v>0</v>
      </c>
      <c r="GY73" s="179">
        <v>0.33</v>
      </c>
      <c r="GZ73" s="180">
        <v>0</v>
      </c>
      <c r="HA73" s="181">
        <v>0</v>
      </c>
      <c r="HB73" s="182">
        <v>2.67</v>
      </c>
      <c r="HC73" s="174">
        <v>2</v>
      </c>
      <c r="HD73" s="175">
        <f t="shared" si="46"/>
        <v>-0.66999999999999993</v>
      </c>
      <c r="HE73" s="176">
        <v>0</v>
      </c>
      <c r="HF73" s="177">
        <v>0</v>
      </c>
      <c r="HG73" s="178">
        <v>0</v>
      </c>
      <c r="HH73" s="179">
        <v>-0.67</v>
      </c>
      <c r="HI73" s="180">
        <v>0</v>
      </c>
      <c r="HJ73" s="181">
        <v>0</v>
      </c>
      <c r="HK73" s="182">
        <v>2.67</v>
      </c>
      <c r="HL73" s="174">
        <v>3</v>
      </c>
      <c r="HM73" s="175">
        <f t="shared" si="47"/>
        <v>0.33000000000000007</v>
      </c>
      <c r="HN73" s="176">
        <v>0</v>
      </c>
      <c r="HO73" s="177">
        <v>0</v>
      </c>
      <c r="HP73" s="178">
        <v>0</v>
      </c>
      <c r="HQ73" s="179">
        <v>0.33</v>
      </c>
      <c r="HR73" s="180">
        <v>0</v>
      </c>
      <c r="HS73" s="181">
        <v>0</v>
      </c>
    </row>
    <row r="74" spans="1:227" x14ac:dyDescent="0.25">
      <c r="A74" s="167" t="s">
        <v>630</v>
      </c>
      <c r="B74" s="168" t="s">
        <v>17</v>
      </c>
      <c r="C74" s="168" t="s">
        <v>696</v>
      </c>
      <c r="D74" s="168" t="s">
        <v>714</v>
      </c>
      <c r="E74" s="168" t="s">
        <v>723</v>
      </c>
      <c r="F74" s="168" t="s">
        <v>715</v>
      </c>
      <c r="G74" s="168" t="s">
        <v>141</v>
      </c>
      <c r="H74" s="169" t="s">
        <v>724</v>
      </c>
      <c r="I74" s="170">
        <v>18</v>
      </c>
      <c r="J74" s="171"/>
      <c r="K74" s="172"/>
      <c r="L74" s="173">
        <v>9</v>
      </c>
      <c r="M74" s="174">
        <v>0</v>
      </c>
      <c r="N74" s="175">
        <f t="shared" si="24"/>
        <v>-9</v>
      </c>
      <c r="O74" s="176">
        <v>0</v>
      </c>
      <c r="P74" s="177">
        <v>0</v>
      </c>
      <c r="Q74" s="178">
        <v>0</v>
      </c>
      <c r="R74" s="179">
        <v>-9</v>
      </c>
      <c r="S74" s="180">
        <v>0</v>
      </c>
      <c r="T74" s="181">
        <v>0</v>
      </c>
      <c r="U74" s="182">
        <v>8.27</v>
      </c>
      <c r="V74" s="174">
        <v>0</v>
      </c>
      <c r="W74" s="175">
        <f t="shared" si="25"/>
        <v>-8.27</v>
      </c>
      <c r="X74" s="176">
        <v>0</v>
      </c>
      <c r="Y74" s="177">
        <v>0</v>
      </c>
      <c r="Z74" s="178">
        <v>0</v>
      </c>
      <c r="AA74" s="179">
        <v>-8.27</v>
      </c>
      <c r="AB74" s="180">
        <v>0</v>
      </c>
      <c r="AC74" s="181">
        <v>0</v>
      </c>
      <c r="AD74" s="182">
        <v>7.47</v>
      </c>
      <c r="AE74" s="174">
        <v>0</v>
      </c>
      <c r="AF74" s="175">
        <f t="shared" si="26"/>
        <v>-7.47</v>
      </c>
      <c r="AG74" s="176">
        <v>0</v>
      </c>
      <c r="AH74" s="177">
        <v>0</v>
      </c>
      <c r="AI74" s="178">
        <v>0</v>
      </c>
      <c r="AJ74" s="179">
        <v>-7.47</v>
      </c>
      <c r="AK74" s="180">
        <v>0</v>
      </c>
      <c r="AL74" s="181">
        <v>0</v>
      </c>
      <c r="AM74" s="182">
        <v>7.77</v>
      </c>
      <c r="AN74" s="174">
        <v>0</v>
      </c>
      <c r="AO74" s="175">
        <f t="shared" si="27"/>
        <v>-7.77</v>
      </c>
      <c r="AP74" s="176">
        <v>0</v>
      </c>
      <c r="AQ74" s="177">
        <v>0</v>
      </c>
      <c r="AR74" s="178">
        <v>0</v>
      </c>
      <c r="AS74" s="179">
        <v>-7.77</v>
      </c>
      <c r="AT74" s="180">
        <v>0</v>
      </c>
      <c r="AU74" s="181">
        <v>0</v>
      </c>
      <c r="AV74" s="182">
        <v>9.3000000000000007</v>
      </c>
      <c r="AW74" s="174">
        <v>0</v>
      </c>
      <c r="AX74" s="175">
        <f t="shared" si="28"/>
        <v>-9.3000000000000007</v>
      </c>
      <c r="AY74" s="176">
        <v>0</v>
      </c>
      <c r="AZ74" s="177">
        <v>0</v>
      </c>
      <c r="BA74" s="178">
        <v>0</v>
      </c>
      <c r="BB74" s="179">
        <v>-9.3000000000000007</v>
      </c>
      <c r="BC74" s="180">
        <v>0</v>
      </c>
      <c r="BD74" s="181">
        <v>0</v>
      </c>
      <c r="BE74" s="182">
        <v>5.8</v>
      </c>
      <c r="BF74" s="174">
        <v>0</v>
      </c>
      <c r="BG74" s="175">
        <f t="shared" si="29"/>
        <v>-5.8</v>
      </c>
      <c r="BH74" s="176">
        <v>0</v>
      </c>
      <c r="BI74" s="177">
        <v>0</v>
      </c>
      <c r="BJ74" s="178">
        <v>0</v>
      </c>
      <c r="BK74" s="179">
        <v>-5.8</v>
      </c>
      <c r="BL74" s="180">
        <v>0</v>
      </c>
      <c r="BM74" s="181">
        <v>0</v>
      </c>
      <c r="BN74" s="182">
        <v>10.17</v>
      </c>
      <c r="BO74" s="174">
        <v>0</v>
      </c>
      <c r="BP74" s="175">
        <f t="shared" si="30"/>
        <v>-10.17</v>
      </c>
      <c r="BQ74" s="176">
        <v>0</v>
      </c>
      <c r="BR74" s="177">
        <v>0</v>
      </c>
      <c r="BS74" s="178">
        <v>0</v>
      </c>
      <c r="BT74" s="179">
        <v>-10.17</v>
      </c>
      <c r="BU74" s="180">
        <v>0</v>
      </c>
      <c r="BV74" s="181">
        <v>0</v>
      </c>
      <c r="BW74" s="182">
        <v>10.67</v>
      </c>
      <c r="BX74" s="174">
        <v>0</v>
      </c>
      <c r="BY74" s="175">
        <f t="shared" si="31"/>
        <v>-10.67</v>
      </c>
      <c r="BZ74" s="176">
        <v>0</v>
      </c>
      <c r="CA74" s="177">
        <v>0</v>
      </c>
      <c r="CB74" s="178">
        <v>0</v>
      </c>
      <c r="CC74" s="179">
        <v>-10.67</v>
      </c>
      <c r="CD74" s="180">
        <v>0</v>
      </c>
      <c r="CE74" s="181">
        <v>0</v>
      </c>
      <c r="CF74" s="182">
        <v>0</v>
      </c>
      <c r="CG74" s="174">
        <v>0</v>
      </c>
      <c r="CH74" s="175">
        <f t="shared" si="32"/>
        <v>0</v>
      </c>
      <c r="CI74" s="176">
        <v>0</v>
      </c>
      <c r="CJ74" s="177">
        <v>0</v>
      </c>
      <c r="CK74" s="178">
        <v>0</v>
      </c>
      <c r="CL74" s="179">
        <v>0</v>
      </c>
      <c r="CM74" s="180">
        <v>0</v>
      </c>
      <c r="CN74" s="181">
        <v>0</v>
      </c>
      <c r="CO74" s="182">
        <v>0</v>
      </c>
      <c r="CP74" s="174">
        <v>0</v>
      </c>
      <c r="CQ74" s="175">
        <f t="shared" si="33"/>
        <v>0</v>
      </c>
      <c r="CR74" s="176">
        <v>0</v>
      </c>
      <c r="CS74" s="177">
        <v>0</v>
      </c>
      <c r="CT74" s="178">
        <v>0</v>
      </c>
      <c r="CU74" s="179">
        <v>0</v>
      </c>
      <c r="CV74" s="180">
        <v>0</v>
      </c>
      <c r="CW74" s="181">
        <v>0</v>
      </c>
      <c r="CX74" s="182">
        <v>12.03</v>
      </c>
      <c r="CY74" s="174">
        <v>0</v>
      </c>
      <c r="CZ74" s="175">
        <f t="shared" si="34"/>
        <v>-12.03</v>
      </c>
      <c r="DA74" s="176">
        <v>0</v>
      </c>
      <c r="DB74" s="177">
        <v>0</v>
      </c>
      <c r="DC74" s="178">
        <v>0</v>
      </c>
      <c r="DD74" s="179">
        <v>-12.03</v>
      </c>
      <c r="DE74" s="180">
        <v>0</v>
      </c>
      <c r="DF74" s="181">
        <v>0</v>
      </c>
      <c r="DG74" s="182">
        <v>12.57</v>
      </c>
      <c r="DH74" s="174">
        <v>0</v>
      </c>
      <c r="DI74" s="175">
        <f t="shared" si="35"/>
        <v>-12.57</v>
      </c>
      <c r="DJ74" s="176">
        <v>0</v>
      </c>
      <c r="DK74" s="177">
        <v>0</v>
      </c>
      <c r="DL74" s="178">
        <v>0</v>
      </c>
      <c r="DM74" s="179">
        <v>-12.57</v>
      </c>
      <c r="DN74" s="180">
        <v>0</v>
      </c>
      <c r="DO74" s="181">
        <v>0</v>
      </c>
      <c r="DP74" s="182">
        <v>12.4</v>
      </c>
      <c r="DQ74" s="174">
        <v>0</v>
      </c>
      <c r="DR74" s="175">
        <f t="shared" si="36"/>
        <v>-12.4</v>
      </c>
      <c r="DS74" s="176">
        <v>0</v>
      </c>
      <c r="DT74" s="177">
        <v>0</v>
      </c>
      <c r="DU74" s="178">
        <v>0</v>
      </c>
      <c r="DV74" s="179">
        <v>-12.4</v>
      </c>
      <c r="DW74" s="180">
        <v>0</v>
      </c>
      <c r="DX74" s="181">
        <v>0</v>
      </c>
      <c r="DY74" s="182">
        <v>11.07</v>
      </c>
      <c r="DZ74" s="174">
        <v>0</v>
      </c>
      <c r="EA74" s="175">
        <f t="shared" si="37"/>
        <v>-11.07</v>
      </c>
      <c r="EB74" s="176">
        <v>0</v>
      </c>
      <c r="EC74" s="177">
        <v>0</v>
      </c>
      <c r="ED74" s="178">
        <v>0</v>
      </c>
      <c r="EE74" s="179">
        <v>-11.07</v>
      </c>
      <c r="EF74" s="180">
        <v>0</v>
      </c>
      <c r="EG74" s="181">
        <v>0</v>
      </c>
      <c r="EH74" s="182">
        <v>10.6</v>
      </c>
      <c r="EI74" s="174">
        <v>0</v>
      </c>
      <c r="EJ74" s="175">
        <f t="shared" si="38"/>
        <v>-10.6</v>
      </c>
      <c r="EK74" s="176">
        <v>0</v>
      </c>
      <c r="EL74" s="177">
        <v>0</v>
      </c>
      <c r="EM74" s="178">
        <v>0</v>
      </c>
      <c r="EN74" s="179">
        <v>-10.6</v>
      </c>
      <c r="EO74" s="180">
        <v>0</v>
      </c>
      <c r="EP74" s="181">
        <v>0</v>
      </c>
      <c r="EQ74" s="182">
        <v>10.83</v>
      </c>
      <c r="ER74" s="174">
        <v>0</v>
      </c>
      <c r="ES74" s="175">
        <f t="shared" si="39"/>
        <v>-10.83</v>
      </c>
      <c r="ET74" s="176">
        <v>0</v>
      </c>
      <c r="EU74" s="177">
        <v>0</v>
      </c>
      <c r="EV74" s="178">
        <v>0</v>
      </c>
      <c r="EW74" s="179">
        <v>-10.83</v>
      </c>
      <c r="EX74" s="180">
        <v>0</v>
      </c>
      <c r="EY74" s="181">
        <v>0</v>
      </c>
      <c r="EZ74" s="182">
        <v>11.8</v>
      </c>
      <c r="FA74" s="174">
        <v>0</v>
      </c>
      <c r="FB74" s="175">
        <f t="shared" si="40"/>
        <v>-11.8</v>
      </c>
      <c r="FC74" s="176">
        <v>0</v>
      </c>
      <c r="FD74" s="177">
        <v>0</v>
      </c>
      <c r="FE74" s="178">
        <v>0</v>
      </c>
      <c r="FF74" s="179">
        <v>-11.8</v>
      </c>
      <c r="FG74" s="180">
        <v>0</v>
      </c>
      <c r="FH74" s="181">
        <v>0</v>
      </c>
      <c r="FI74" s="182">
        <v>10.47</v>
      </c>
      <c r="FJ74" s="174">
        <v>0</v>
      </c>
      <c r="FK74" s="175">
        <f t="shared" si="41"/>
        <v>-10.47</v>
      </c>
      <c r="FL74" s="176">
        <v>0</v>
      </c>
      <c r="FM74" s="177">
        <v>0</v>
      </c>
      <c r="FN74" s="178">
        <v>0</v>
      </c>
      <c r="FO74" s="179">
        <v>-10.47</v>
      </c>
      <c r="FP74" s="180">
        <v>0</v>
      </c>
      <c r="FQ74" s="181">
        <v>0</v>
      </c>
      <c r="FR74" s="182">
        <v>9.77</v>
      </c>
      <c r="FS74" s="174">
        <v>0</v>
      </c>
      <c r="FT74" s="175">
        <f t="shared" si="42"/>
        <v>-9.77</v>
      </c>
      <c r="FU74" s="176">
        <v>0</v>
      </c>
      <c r="FV74" s="177">
        <v>0</v>
      </c>
      <c r="FW74" s="178">
        <v>0</v>
      </c>
      <c r="FX74" s="179">
        <v>-9.77</v>
      </c>
      <c r="FY74" s="180">
        <v>0</v>
      </c>
      <c r="FZ74" s="181">
        <v>0</v>
      </c>
      <c r="GA74" s="182">
        <v>10.47</v>
      </c>
      <c r="GB74" s="174">
        <v>0</v>
      </c>
      <c r="GC74" s="175">
        <f t="shared" si="43"/>
        <v>-10.47</v>
      </c>
      <c r="GD74" s="176">
        <v>0</v>
      </c>
      <c r="GE74" s="177">
        <v>0</v>
      </c>
      <c r="GF74" s="178">
        <v>0</v>
      </c>
      <c r="GG74" s="179">
        <v>-10.47</v>
      </c>
      <c r="GH74" s="180">
        <v>0</v>
      </c>
      <c r="GI74" s="181">
        <v>0</v>
      </c>
      <c r="GJ74" s="182">
        <v>10.97</v>
      </c>
      <c r="GK74" s="174">
        <v>0</v>
      </c>
      <c r="GL74" s="175">
        <f t="shared" si="44"/>
        <v>-10.97</v>
      </c>
      <c r="GM74" s="176">
        <v>0</v>
      </c>
      <c r="GN74" s="177">
        <v>0</v>
      </c>
      <c r="GO74" s="178">
        <v>0</v>
      </c>
      <c r="GP74" s="179">
        <v>-10.97</v>
      </c>
      <c r="GQ74" s="180">
        <v>0</v>
      </c>
      <c r="GR74" s="181">
        <v>0</v>
      </c>
      <c r="GS74" s="182">
        <v>10.73</v>
      </c>
      <c r="GT74" s="174">
        <v>0</v>
      </c>
      <c r="GU74" s="175">
        <f t="shared" si="45"/>
        <v>-10.73</v>
      </c>
      <c r="GV74" s="176">
        <v>0</v>
      </c>
      <c r="GW74" s="177">
        <v>0</v>
      </c>
      <c r="GX74" s="178">
        <v>0</v>
      </c>
      <c r="GY74" s="179">
        <v>-10.73</v>
      </c>
      <c r="GZ74" s="180">
        <v>0</v>
      </c>
      <c r="HA74" s="181">
        <v>0</v>
      </c>
      <c r="HB74" s="182">
        <v>10.67</v>
      </c>
      <c r="HC74" s="174">
        <v>0</v>
      </c>
      <c r="HD74" s="175">
        <f t="shared" si="46"/>
        <v>-10.67</v>
      </c>
      <c r="HE74" s="176">
        <v>0</v>
      </c>
      <c r="HF74" s="177">
        <v>0</v>
      </c>
      <c r="HG74" s="178">
        <v>0</v>
      </c>
      <c r="HH74" s="179">
        <v>-10.67</v>
      </c>
      <c r="HI74" s="180">
        <v>0</v>
      </c>
      <c r="HJ74" s="181">
        <v>0</v>
      </c>
      <c r="HK74" s="182">
        <v>10.73</v>
      </c>
      <c r="HL74" s="174">
        <v>0</v>
      </c>
      <c r="HM74" s="175">
        <f t="shared" si="47"/>
        <v>-10.73</v>
      </c>
      <c r="HN74" s="176">
        <v>0</v>
      </c>
      <c r="HO74" s="177">
        <v>0</v>
      </c>
      <c r="HP74" s="178">
        <v>0</v>
      </c>
      <c r="HQ74" s="179">
        <v>-10.73</v>
      </c>
      <c r="HR74" s="180">
        <v>0</v>
      </c>
      <c r="HS74" s="181">
        <v>0</v>
      </c>
    </row>
    <row r="75" spans="1:227" x14ac:dyDescent="0.25">
      <c r="A75" s="167" t="s">
        <v>630</v>
      </c>
      <c r="B75" s="168" t="s">
        <v>17</v>
      </c>
      <c r="C75" s="168" t="s">
        <v>696</v>
      </c>
      <c r="D75" s="168" t="s">
        <v>714</v>
      </c>
      <c r="E75" s="168" t="s">
        <v>723</v>
      </c>
      <c r="F75" s="168" t="s">
        <v>715</v>
      </c>
      <c r="G75" s="168" t="s">
        <v>141</v>
      </c>
      <c r="H75" s="169" t="s">
        <v>725</v>
      </c>
      <c r="I75" s="170">
        <v>18.399999999999999</v>
      </c>
      <c r="J75" s="171"/>
      <c r="K75" s="172"/>
      <c r="L75" s="173">
        <v>0</v>
      </c>
      <c r="M75" s="174">
        <v>10.7</v>
      </c>
      <c r="N75" s="175">
        <f t="shared" si="24"/>
        <v>10.7</v>
      </c>
      <c r="O75" s="176">
        <v>0</v>
      </c>
      <c r="P75" s="177">
        <v>0</v>
      </c>
      <c r="Q75" s="178">
        <v>0</v>
      </c>
      <c r="R75" s="179">
        <v>10.7</v>
      </c>
      <c r="S75" s="180">
        <v>0</v>
      </c>
      <c r="T75" s="181">
        <v>0</v>
      </c>
      <c r="U75" s="182">
        <v>0</v>
      </c>
      <c r="V75" s="174">
        <v>10.5</v>
      </c>
      <c r="W75" s="175">
        <f t="shared" si="25"/>
        <v>10.5</v>
      </c>
      <c r="X75" s="176">
        <v>0</v>
      </c>
      <c r="Y75" s="177">
        <v>0</v>
      </c>
      <c r="Z75" s="178">
        <v>0</v>
      </c>
      <c r="AA75" s="179">
        <v>10.5</v>
      </c>
      <c r="AB75" s="180">
        <v>0</v>
      </c>
      <c r="AC75" s="181">
        <v>0</v>
      </c>
      <c r="AD75" s="182">
        <v>0</v>
      </c>
      <c r="AE75" s="174">
        <v>9.1999999999999993</v>
      </c>
      <c r="AF75" s="175">
        <f t="shared" si="26"/>
        <v>9.1999999999999993</v>
      </c>
      <c r="AG75" s="176">
        <v>0</v>
      </c>
      <c r="AH75" s="177">
        <v>0</v>
      </c>
      <c r="AI75" s="178">
        <v>0</v>
      </c>
      <c r="AJ75" s="179">
        <v>9.1999999999999993</v>
      </c>
      <c r="AK75" s="180">
        <v>0</v>
      </c>
      <c r="AL75" s="181">
        <v>0</v>
      </c>
      <c r="AM75" s="182">
        <v>0</v>
      </c>
      <c r="AN75" s="174">
        <v>10</v>
      </c>
      <c r="AO75" s="175">
        <f t="shared" si="27"/>
        <v>10</v>
      </c>
      <c r="AP75" s="176">
        <v>0</v>
      </c>
      <c r="AQ75" s="177">
        <v>0</v>
      </c>
      <c r="AR75" s="178">
        <v>0</v>
      </c>
      <c r="AS75" s="179">
        <v>10</v>
      </c>
      <c r="AT75" s="180">
        <v>0</v>
      </c>
      <c r="AU75" s="181">
        <v>0</v>
      </c>
      <c r="AV75" s="182">
        <v>0</v>
      </c>
      <c r="AW75" s="174">
        <v>9.1</v>
      </c>
      <c r="AX75" s="175">
        <f t="shared" si="28"/>
        <v>9.1</v>
      </c>
      <c r="AY75" s="176">
        <v>0</v>
      </c>
      <c r="AZ75" s="177">
        <v>0</v>
      </c>
      <c r="BA75" s="178">
        <v>0</v>
      </c>
      <c r="BB75" s="179">
        <v>9.1</v>
      </c>
      <c r="BC75" s="180">
        <v>0</v>
      </c>
      <c r="BD75" s="181">
        <v>0</v>
      </c>
      <c r="BE75" s="182">
        <v>0</v>
      </c>
      <c r="BF75" s="174">
        <v>9</v>
      </c>
      <c r="BG75" s="175">
        <f t="shared" si="29"/>
        <v>9</v>
      </c>
      <c r="BH75" s="176">
        <v>0</v>
      </c>
      <c r="BI75" s="177">
        <v>0</v>
      </c>
      <c r="BJ75" s="178">
        <v>0</v>
      </c>
      <c r="BK75" s="179">
        <v>9</v>
      </c>
      <c r="BL75" s="180">
        <v>0</v>
      </c>
      <c r="BM75" s="181">
        <v>0</v>
      </c>
      <c r="BN75" s="182">
        <v>0</v>
      </c>
      <c r="BO75" s="174">
        <v>9.9</v>
      </c>
      <c r="BP75" s="175">
        <f t="shared" si="30"/>
        <v>9.9</v>
      </c>
      <c r="BQ75" s="176">
        <v>0</v>
      </c>
      <c r="BR75" s="177">
        <v>0</v>
      </c>
      <c r="BS75" s="178">
        <v>0</v>
      </c>
      <c r="BT75" s="179">
        <v>9.9</v>
      </c>
      <c r="BU75" s="180">
        <v>0</v>
      </c>
      <c r="BV75" s="181">
        <v>0</v>
      </c>
      <c r="BW75" s="182">
        <v>0</v>
      </c>
      <c r="BX75" s="174">
        <v>10.8</v>
      </c>
      <c r="BY75" s="175">
        <f t="shared" si="31"/>
        <v>10.8</v>
      </c>
      <c r="BZ75" s="176">
        <v>0</v>
      </c>
      <c r="CA75" s="177">
        <v>0</v>
      </c>
      <c r="CB75" s="178">
        <v>0</v>
      </c>
      <c r="CC75" s="179">
        <v>10.8</v>
      </c>
      <c r="CD75" s="180">
        <v>0</v>
      </c>
      <c r="CE75" s="181">
        <v>0</v>
      </c>
      <c r="CF75" s="182">
        <v>0</v>
      </c>
      <c r="CG75" s="174">
        <v>12.2</v>
      </c>
      <c r="CH75" s="175">
        <f t="shared" si="32"/>
        <v>12.2</v>
      </c>
      <c r="CI75" s="176">
        <v>0</v>
      </c>
      <c r="CJ75" s="177">
        <v>0</v>
      </c>
      <c r="CK75" s="178">
        <v>0</v>
      </c>
      <c r="CL75" s="179">
        <v>12.2</v>
      </c>
      <c r="CM75" s="180">
        <v>0</v>
      </c>
      <c r="CN75" s="181">
        <v>0</v>
      </c>
      <c r="CO75" s="182">
        <v>0</v>
      </c>
      <c r="CP75" s="174">
        <v>13.7</v>
      </c>
      <c r="CQ75" s="175">
        <f t="shared" si="33"/>
        <v>13.7</v>
      </c>
      <c r="CR75" s="176">
        <v>0</v>
      </c>
      <c r="CS75" s="177">
        <v>0</v>
      </c>
      <c r="CT75" s="178">
        <v>0</v>
      </c>
      <c r="CU75" s="179">
        <v>13.7</v>
      </c>
      <c r="CV75" s="180">
        <v>0</v>
      </c>
      <c r="CW75" s="181">
        <v>0</v>
      </c>
      <c r="CX75" s="182">
        <v>0</v>
      </c>
      <c r="CY75" s="174">
        <v>14.5</v>
      </c>
      <c r="CZ75" s="175">
        <f t="shared" si="34"/>
        <v>14.5</v>
      </c>
      <c r="DA75" s="176">
        <v>0</v>
      </c>
      <c r="DB75" s="177">
        <v>0</v>
      </c>
      <c r="DC75" s="178">
        <v>0</v>
      </c>
      <c r="DD75" s="179">
        <v>14.5</v>
      </c>
      <c r="DE75" s="180">
        <v>0</v>
      </c>
      <c r="DF75" s="181">
        <v>0</v>
      </c>
      <c r="DG75" s="182">
        <v>0</v>
      </c>
      <c r="DH75" s="174">
        <v>14.5</v>
      </c>
      <c r="DI75" s="175">
        <f t="shared" si="35"/>
        <v>14.5</v>
      </c>
      <c r="DJ75" s="176">
        <v>0</v>
      </c>
      <c r="DK75" s="177">
        <v>0</v>
      </c>
      <c r="DL75" s="178">
        <v>0</v>
      </c>
      <c r="DM75" s="179">
        <v>14.5</v>
      </c>
      <c r="DN75" s="180">
        <v>0</v>
      </c>
      <c r="DO75" s="181">
        <v>0</v>
      </c>
      <c r="DP75" s="182">
        <v>0</v>
      </c>
      <c r="DQ75" s="174">
        <v>15</v>
      </c>
      <c r="DR75" s="175">
        <f t="shared" si="36"/>
        <v>15</v>
      </c>
      <c r="DS75" s="176">
        <v>0</v>
      </c>
      <c r="DT75" s="177">
        <v>0</v>
      </c>
      <c r="DU75" s="178">
        <v>0</v>
      </c>
      <c r="DV75" s="179">
        <v>15</v>
      </c>
      <c r="DW75" s="180">
        <v>0</v>
      </c>
      <c r="DX75" s="181">
        <v>0</v>
      </c>
      <c r="DY75" s="182">
        <v>0</v>
      </c>
      <c r="DZ75" s="174">
        <v>14.7</v>
      </c>
      <c r="EA75" s="175">
        <f t="shared" si="37"/>
        <v>14.7</v>
      </c>
      <c r="EB75" s="176">
        <v>0</v>
      </c>
      <c r="EC75" s="177">
        <v>0</v>
      </c>
      <c r="ED75" s="178">
        <v>0</v>
      </c>
      <c r="EE75" s="179">
        <v>14.7</v>
      </c>
      <c r="EF75" s="180">
        <v>0</v>
      </c>
      <c r="EG75" s="181">
        <v>0</v>
      </c>
      <c r="EH75" s="182">
        <v>0</v>
      </c>
      <c r="EI75" s="174">
        <v>15.4</v>
      </c>
      <c r="EJ75" s="175">
        <f t="shared" si="38"/>
        <v>15.4</v>
      </c>
      <c r="EK75" s="176">
        <v>0</v>
      </c>
      <c r="EL75" s="177">
        <v>0</v>
      </c>
      <c r="EM75" s="178">
        <v>0</v>
      </c>
      <c r="EN75" s="179">
        <v>15.4</v>
      </c>
      <c r="EO75" s="180">
        <v>0</v>
      </c>
      <c r="EP75" s="181">
        <v>0</v>
      </c>
      <c r="EQ75" s="182">
        <v>0</v>
      </c>
      <c r="ER75" s="174">
        <v>14.2</v>
      </c>
      <c r="ES75" s="175">
        <f t="shared" si="39"/>
        <v>14.2</v>
      </c>
      <c r="ET75" s="176">
        <v>0</v>
      </c>
      <c r="EU75" s="177">
        <v>0</v>
      </c>
      <c r="EV75" s="178">
        <v>0</v>
      </c>
      <c r="EW75" s="179">
        <v>14.2</v>
      </c>
      <c r="EX75" s="180">
        <v>0</v>
      </c>
      <c r="EY75" s="181">
        <v>0</v>
      </c>
      <c r="EZ75" s="182">
        <v>0</v>
      </c>
      <c r="FA75" s="174">
        <v>13.5</v>
      </c>
      <c r="FB75" s="175">
        <f t="shared" si="40"/>
        <v>13.5</v>
      </c>
      <c r="FC75" s="176">
        <v>0</v>
      </c>
      <c r="FD75" s="177">
        <v>0</v>
      </c>
      <c r="FE75" s="178">
        <v>0</v>
      </c>
      <c r="FF75" s="179">
        <v>13.5</v>
      </c>
      <c r="FG75" s="180">
        <v>0</v>
      </c>
      <c r="FH75" s="181">
        <v>0</v>
      </c>
      <c r="FI75" s="182">
        <v>0</v>
      </c>
      <c r="FJ75" s="174">
        <v>11.8</v>
      </c>
      <c r="FK75" s="175">
        <f t="shared" si="41"/>
        <v>11.8</v>
      </c>
      <c r="FL75" s="176">
        <v>0</v>
      </c>
      <c r="FM75" s="177">
        <v>0</v>
      </c>
      <c r="FN75" s="178">
        <v>0</v>
      </c>
      <c r="FO75" s="179">
        <v>11.8</v>
      </c>
      <c r="FP75" s="180">
        <v>0</v>
      </c>
      <c r="FQ75" s="181">
        <v>0</v>
      </c>
      <c r="FR75" s="182">
        <v>0</v>
      </c>
      <c r="FS75" s="174">
        <v>12</v>
      </c>
      <c r="FT75" s="175">
        <f t="shared" si="42"/>
        <v>12</v>
      </c>
      <c r="FU75" s="176">
        <v>0</v>
      </c>
      <c r="FV75" s="177">
        <v>0</v>
      </c>
      <c r="FW75" s="178">
        <v>0</v>
      </c>
      <c r="FX75" s="179">
        <v>12</v>
      </c>
      <c r="FY75" s="180">
        <v>0</v>
      </c>
      <c r="FZ75" s="181">
        <v>0</v>
      </c>
      <c r="GA75" s="182">
        <v>0</v>
      </c>
      <c r="GB75" s="174">
        <v>12.8</v>
      </c>
      <c r="GC75" s="175">
        <f t="shared" si="43"/>
        <v>12.8</v>
      </c>
      <c r="GD75" s="176">
        <v>0</v>
      </c>
      <c r="GE75" s="177">
        <v>0</v>
      </c>
      <c r="GF75" s="178">
        <v>0</v>
      </c>
      <c r="GG75" s="179">
        <v>12.8</v>
      </c>
      <c r="GH75" s="180">
        <v>0</v>
      </c>
      <c r="GI75" s="181">
        <v>0</v>
      </c>
      <c r="GJ75" s="182">
        <v>0</v>
      </c>
      <c r="GK75" s="174">
        <v>12.5</v>
      </c>
      <c r="GL75" s="175">
        <f t="shared" si="44"/>
        <v>12.5</v>
      </c>
      <c r="GM75" s="176">
        <v>0</v>
      </c>
      <c r="GN75" s="177">
        <v>0</v>
      </c>
      <c r="GO75" s="178">
        <v>0</v>
      </c>
      <c r="GP75" s="179">
        <v>12.5</v>
      </c>
      <c r="GQ75" s="180">
        <v>0</v>
      </c>
      <c r="GR75" s="181">
        <v>0</v>
      </c>
      <c r="GS75" s="182">
        <v>0</v>
      </c>
      <c r="GT75" s="174">
        <v>12.6</v>
      </c>
      <c r="GU75" s="175">
        <f t="shared" si="45"/>
        <v>12.6</v>
      </c>
      <c r="GV75" s="176">
        <v>0</v>
      </c>
      <c r="GW75" s="177">
        <v>0</v>
      </c>
      <c r="GX75" s="178">
        <v>0</v>
      </c>
      <c r="GY75" s="179">
        <v>12.6</v>
      </c>
      <c r="GZ75" s="180">
        <v>0</v>
      </c>
      <c r="HA75" s="181">
        <v>0</v>
      </c>
      <c r="HB75" s="182">
        <v>0</v>
      </c>
      <c r="HC75" s="174">
        <v>10.4</v>
      </c>
      <c r="HD75" s="175">
        <f t="shared" si="46"/>
        <v>10.4</v>
      </c>
      <c r="HE75" s="176">
        <v>0</v>
      </c>
      <c r="HF75" s="177">
        <v>0</v>
      </c>
      <c r="HG75" s="178">
        <v>0</v>
      </c>
      <c r="HH75" s="179">
        <v>10.4</v>
      </c>
      <c r="HI75" s="180">
        <v>0</v>
      </c>
      <c r="HJ75" s="181">
        <v>0</v>
      </c>
      <c r="HK75" s="182">
        <v>0</v>
      </c>
      <c r="HL75" s="174">
        <v>9.8000000000000007</v>
      </c>
      <c r="HM75" s="175">
        <f t="shared" si="47"/>
        <v>9.8000000000000007</v>
      </c>
      <c r="HN75" s="176">
        <v>0</v>
      </c>
      <c r="HO75" s="177">
        <v>0</v>
      </c>
      <c r="HP75" s="178">
        <v>0</v>
      </c>
      <c r="HQ75" s="179">
        <v>9.8000000000000007</v>
      </c>
      <c r="HR75" s="180">
        <v>0</v>
      </c>
      <c r="HS75" s="181">
        <v>0</v>
      </c>
    </row>
    <row r="76" spans="1:227" x14ac:dyDescent="0.25">
      <c r="A76" s="167" t="s">
        <v>630</v>
      </c>
      <c r="B76" s="168" t="s">
        <v>17</v>
      </c>
      <c r="C76" s="168" t="s">
        <v>696</v>
      </c>
      <c r="D76" s="168" t="s">
        <v>726</v>
      </c>
      <c r="E76" s="168" t="s">
        <v>153</v>
      </c>
      <c r="F76" s="168">
        <v>30</v>
      </c>
      <c r="G76" s="168" t="s">
        <v>188</v>
      </c>
      <c r="H76" s="169" t="s">
        <v>727</v>
      </c>
      <c r="I76" s="170">
        <v>0</v>
      </c>
      <c r="J76" s="171"/>
      <c r="K76" s="172"/>
      <c r="L76" s="173">
        <v>0</v>
      </c>
      <c r="M76" s="174">
        <v>0</v>
      </c>
      <c r="N76" s="175">
        <f t="shared" si="24"/>
        <v>0</v>
      </c>
      <c r="O76" s="176">
        <v>0</v>
      </c>
      <c r="P76" s="177">
        <v>0</v>
      </c>
      <c r="Q76" s="178">
        <v>0</v>
      </c>
      <c r="R76" s="179">
        <v>0</v>
      </c>
      <c r="S76" s="180">
        <v>0</v>
      </c>
      <c r="T76" s="181">
        <v>0</v>
      </c>
      <c r="U76" s="182">
        <v>0</v>
      </c>
      <c r="V76" s="174">
        <v>0</v>
      </c>
      <c r="W76" s="175">
        <f t="shared" si="25"/>
        <v>0</v>
      </c>
      <c r="X76" s="176">
        <v>0</v>
      </c>
      <c r="Y76" s="177">
        <v>0</v>
      </c>
      <c r="Z76" s="178">
        <v>0</v>
      </c>
      <c r="AA76" s="179">
        <v>0</v>
      </c>
      <c r="AB76" s="180">
        <v>0</v>
      </c>
      <c r="AC76" s="181">
        <v>0</v>
      </c>
      <c r="AD76" s="182">
        <v>0</v>
      </c>
      <c r="AE76" s="174">
        <v>0</v>
      </c>
      <c r="AF76" s="175">
        <f t="shared" si="26"/>
        <v>0</v>
      </c>
      <c r="AG76" s="176">
        <v>0</v>
      </c>
      <c r="AH76" s="177">
        <v>0</v>
      </c>
      <c r="AI76" s="178">
        <v>0</v>
      </c>
      <c r="AJ76" s="179">
        <v>0</v>
      </c>
      <c r="AK76" s="180">
        <v>0</v>
      </c>
      <c r="AL76" s="181">
        <v>0</v>
      </c>
      <c r="AM76" s="182">
        <v>0</v>
      </c>
      <c r="AN76" s="174">
        <v>0</v>
      </c>
      <c r="AO76" s="175">
        <f t="shared" si="27"/>
        <v>0</v>
      </c>
      <c r="AP76" s="176">
        <v>0</v>
      </c>
      <c r="AQ76" s="177">
        <v>0</v>
      </c>
      <c r="AR76" s="178">
        <v>0</v>
      </c>
      <c r="AS76" s="179">
        <v>0</v>
      </c>
      <c r="AT76" s="180">
        <v>0</v>
      </c>
      <c r="AU76" s="181">
        <v>0</v>
      </c>
      <c r="AV76" s="182">
        <v>0</v>
      </c>
      <c r="AW76" s="174">
        <v>0</v>
      </c>
      <c r="AX76" s="175">
        <f t="shared" si="28"/>
        <v>0</v>
      </c>
      <c r="AY76" s="176">
        <v>0</v>
      </c>
      <c r="AZ76" s="177">
        <v>0</v>
      </c>
      <c r="BA76" s="178">
        <v>0</v>
      </c>
      <c r="BB76" s="179">
        <v>0</v>
      </c>
      <c r="BC76" s="180">
        <v>0</v>
      </c>
      <c r="BD76" s="181">
        <v>0</v>
      </c>
      <c r="BE76" s="182">
        <v>0</v>
      </c>
      <c r="BF76" s="174">
        <v>0</v>
      </c>
      <c r="BG76" s="175">
        <f t="shared" si="29"/>
        <v>0</v>
      </c>
      <c r="BH76" s="176">
        <v>0</v>
      </c>
      <c r="BI76" s="177">
        <v>0</v>
      </c>
      <c r="BJ76" s="178">
        <v>0</v>
      </c>
      <c r="BK76" s="179">
        <v>0</v>
      </c>
      <c r="BL76" s="180">
        <v>0</v>
      </c>
      <c r="BM76" s="181">
        <v>0</v>
      </c>
      <c r="BN76" s="182">
        <v>0</v>
      </c>
      <c r="BO76" s="174">
        <v>0</v>
      </c>
      <c r="BP76" s="175">
        <f t="shared" si="30"/>
        <v>0</v>
      </c>
      <c r="BQ76" s="176">
        <v>0</v>
      </c>
      <c r="BR76" s="177">
        <v>0</v>
      </c>
      <c r="BS76" s="178">
        <v>0</v>
      </c>
      <c r="BT76" s="179">
        <v>0</v>
      </c>
      <c r="BU76" s="180">
        <v>0</v>
      </c>
      <c r="BV76" s="181">
        <v>0</v>
      </c>
      <c r="BW76" s="182">
        <v>0</v>
      </c>
      <c r="BX76" s="174">
        <v>0</v>
      </c>
      <c r="BY76" s="175">
        <f t="shared" si="31"/>
        <v>0</v>
      </c>
      <c r="BZ76" s="176">
        <v>0</v>
      </c>
      <c r="CA76" s="177">
        <v>0</v>
      </c>
      <c r="CB76" s="178">
        <v>0</v>
      </c>
      <c r="CC76" s="179">
        <v>0</v>
      </c>
      <c r="CD76" s="180">
        <v>0</v>
      </c>
      <c r="CE76" s="181">
        <v>0</v>
      </c>
      <c r="CF76" s="182">
        <v>0</v>
      </c>
      <c r="CG76" s="174">
        <v>0</v>
      </c>
      <c r="CH76" s="175">
        <f t="shared" si="32"/>
        <v>0</v>
      </c>
      <c r="CI76" s="176">
        <v>0</v>
      </c>
      <c r="CJ76" s="177">
        <v>0</v>
      </c>
      <c r="CK76" s="178">
        <v>0</v>
      </c>
      <c r="CL76" s="179">
        <v>0</v>
      </c>
      <c r="CM76" s="180">
        <v>0</v>
      </c>
      <c r="CN76" s="181">
        <v>0</v>
      </c>
      <c r="CO76" s="182">
        <v>0</v>
      </c>
      <c r="CP76" s="174">
        <v>0</v>
      </c>
      <c r="CQ76" s="175">
        <f t="shared" si="33"/>
        <v>0</v>
      </c>
      <c r="CR76" s="176">
        <v>0</v>
      </c>
      <c r="CS76" s="177">
        <v>0</v>
      </c>
      <c r="CT76" s="178">
        <v>0</v>
      </c>
      <c r="CU76" s="179">
        <v>0</v>
      </c>
      <c r="CV76" s="180">
        <v>0</v>
      </c>
      <c r="CW76" s="181">
        <v>0</v>
      </c>
      <c r="CX76" s="182">
        <v>0</v>
      </c>
      <c r="CY76" s="174">
        <v>0</v>
      </c>
      <c r="CZ76" s="175">
        <f t="shared" si="34"/>
        <v>0</v>
      </c>
      <c r="DA76" s="176">
        <v>0</v>
      </c>
      <c r="DB76" s="177">
        <v>0</v>
      </c>
      <c r="DC76" s="178">
        <v>0</v>
      </c>
      <c r="DD76" s="179">
        <v>0</v>
      </c>
      <c r="DE76" s="180">
        <v>0</v>
      </c>
      <c r="DF76" s="181">
        <v>0</v>
      </c>
      <c r="DG76" s="182">
        <v>0</v>
      </c>
      <c r="DH76" s="174">
        <v>0</v>
      </c>
      <c r="DI76" s="175">
        <f t="shared" si="35"/>
        <v>0</v>
      </c>
      <c r="DJ76" s="176">
        <v>0</v>
      </c>
      <c r="DK76" s="177">
        <v>0</v>
      </c>
      <c r="DL76" s="178">
        <v>0</v>
      </c>
      <c r="DM76" s="179">
        <v>0</v>
      </c>
      <c r="DN76" s="180">
        <v>0</v>
      </c>
      <c r="DO76" s="181">
        <v>0</v>
      </c>
      <c r="DP76" s="182">
        <v>0</v>
      </c>
      <c r="DQ76" s="174">
        <v>0</v>
      </c>
      <c r="DR76" s="175">
        <f t="shared" si="36"/>
        <v>0</v>
      </c>
      <c r="DS76" s="176">
        <v>0</v>
      </c>
      <c r="DT76" s="177">
        <v>0</v>
      </c>
      <c r="DU76" s="178">
        <v>0</v>
      </c>
      <c r="DV76" s="179">
        <v>0</v>
      </c>
      <c r="DW76" s="180">
        <v>0</v>
      </c>
      <c r="DX76" s="181">
        <v>0</v>
      </c>
      <c r="DY76" s="182">
        <v>0</v>
      </c>
      <c r="DZ76" s="174">
        <v>0</v>
      </c>
      <c r="EA76" s="175">
        <f t="shared" si="37"/>
        <v>0</v>
      </c>
      <c r="EB76" s="176">
        <v>0</v>
      </c>
      <c r="EC76" s="177">
        <v>0</v>
      </c>
      <c r="ED76" s="178">
        <v>0</v>
      </c>
      <c r="EE76" s="179">
        <v>0</v>
      </c>
      <c r="EF76" s="180">
        <v>0</v>
      </c>
      <c r="EG76" s="181">
        <v>0</v>
      </c>
      <c r="EH76" s="182">
        <v>0</v>
      </c>
      <c r="EI76" s="174">
        <v>0</v>
      </c>
      <c r="EJ76" s="175">
        <f t="shared" si="38"/>
        <v>0</v>
      </c>
      <c r="EK76" s="176">
        <v>0</v>
      </c>
      <c r="EL76" s="177">
        <v>0</v>
      </c>
      <c r="EM76" s="178">
        <v>0</v>
      </c>
      <c r="EN76" s="179">
        <v>0</v>
      </c>
      <c r="EO76" s="180">
        <v>0</v>
      </c>
      <c r="EP76" s="181">
        <v>0</v>
      </c>
      <c r="EQ76" s="182">
        <v>0</v>
      </c>
      <c r="ER76" s="174">
        <v>0</v>
      </c>
      <c r="ES76" s="175">
        <f t="shared" si="39"/>
        <v>0</v>
      </c>
      <c r="ET76" s="176">
        <v>0</v>
      </c>
      <c r="EU76" s="177">
        <v>0</v>
      </c>
      <c r="EV76" s="178">
        <v>0</v>
      </c>
      <c r="EW76" s="179">
        <v>0</v>
      </c>
      <c r="EX76" s="180">
        <v>0</v>
      </c>
      <c r="EY76" s="181">
        <v>0</v>
      </c>
      <c r="EZ76" s="182">
        <v>0</v>
      </c>
      <c r="FA76" s="174">
        <v>0</v>
      </c>
      <c r="FB76" s="175">
        <f t="shared" si="40"/>
        <v>0</v>
      </c>
      <c r="FC76" s="176">
        <v>0</v>
      </c>
      <c r="FD76" s="177">
        <v>0</v>
      </c>
      <c r="FE76" s="178">
        <v>0</v>
      </c>
      <c r="FF76" s="179">
        <v>0</v>
      </c>
      <c r="FG76" s="180">
        <v>0</v>
      </c>
      <c r="FH76" s="181">
        <v>0</v>
      </c>
      <c r="FI76" s="182">
        <v>0</v>
      </c>
      <c r="FJ76" s="174">
        <v>0</v>
      </c>
      <c r="FK76" s="175">
        <f t="shared" si="41"/>
        <v>0</v>
      </c>
      <c r="FL76" s="176">
        <v>0</v>
      </c>
      <c r="FM76" s="177">
        <v>0</v>
      </c>
      <c r="FN76" s="178">
        <v>0</v>
      </c>
      <c r="FO76" s="179">
        <v>0</v>
      </c>
      <c r="FP76" s="180">
        <v>0</v>
      </c>
      <c r="FQ76" s="181">
        <v>0</v>
      </c>
      <c r="FR76" s="182">
        <v>0</v>
      </c>
      <c r="FS76" s="174">
        <v>0</v>
      </c>
      <c r="FT76" s="175">
        <f t="shared" si="42"/>
        <v>0</v>
      </c>
      <c r="FU76" s="176">
        <v>0</v>
      </c>
      <c r="FV76" s="177">
        <v>0</v>
      </c>
      <c r="FW76" s="178">
        <v>0</v>
      </c>
      <c r="FX76" s="179">
        <v>0</v>
      </c>
      <c r="FY76" s="180">
        <v>0</v>
      </c>
      <c r="FZ76" s="181">
        <v>0</v>
      </c>
      <c r="GA76" s="182">
        <v>0</v>
      </c>
      <c r="GB76" s="174">
        <v>0</v>
      </c>
      <c r="GC76" s="175">
        <f t="shared" si="43"/>
        <v>0</v>
      </c>
      <c r="GD76" s="176">
        <v>0</v>
      </c>
      <c r="GE76" s="177">
        <v>0</v>
      </c>
      <c r="GF76" s="178">
        <v>0</v>
      </c>
      <c r="GG76" s="179">
        <v>0</v>
      </c>
      <c r="GH76" s="180">
        <v>0</v>
      </c>
      <c r="GI76" s="181">
        <v>0</v>
      </c>
      <c r="GJ76" s="182">
        <v>0</v>
      </c>
      <c r="GK76" s="174">
        <v>0</v>
      </c>
      <c r="GL76" s="175">
        <f t="shared" si="44"/>
        <v>0</v>
      </c>
      <c r="GM76" s="176">
        <v>0</v>
      </c>
      <c r="GN76" s="177">
        <v>0</v>
      </c>
      <c r="GO76" s="178">
        <v>0</v>
      </c>
      <c r="GP76" s="179">
        <v>0</v>
      </c>
      <c r="GQ76" s="180">
        <v>0</v>
      </c>
      <c r="GR76" s="181">
        <v>0</v>
      </c>
      <c r="GS76" s="182">
        <v>0</v>
      </c>
      <c r="GT76" s="174">
        <v>0</v>
      </c>
      <c r="GU76" s="175">
        <f t="shared" si="45"/>
        <v>0</v>
      </c>
      <c r="GV76" s="176">
        <v>0</v>
      </c>
      <c r="GW76" s="177">
        <v>0</v>
      </c>
      <c r="GX76" s="178">
        <v>0</v>
      </c>
      <c r="GY76" s="179">
        <v>0</v>
      </c>
      <c r="GZ76" s="180">
        <v>0</v>
      </c>
      <c r="HA76" s="181">
        <v>0</v>
      </c>
      <c r="HB76" s="182">
        <v>0</v>
      </c>
      <c r="HC76" s="174">
        <v>0</v>
      </c>
      <c r="HD76" s="175">
        <f t="shared" si="46"/>
        <v>0</v>
      </c>
      <c r="HE76" s="176">
        <v>0</v>
      </c>
      <c r="HF76" s="177">
        <v>0</v>
      </c>
      <c r="HG76" s="178">
        <v>0</v>
      </c>
      <c r="HH76" s="179">
        <v>0</v>
      </c>
      <c r="HI76" s="180">
        <v>0</v>
      </c>
      <c r="HJ76" s="181">
        <v>0</v>
      </c>
      <c r="HK76" s="182">
        <v>0</v>
      </c>
      <c r="HL76" s="174">
        <v>0</v>
      </c>
      <c r="HM76" s="175">
        <f t="shared" si="47"/>
        <v>0</v>
      </c>
      <c r="HN76" s="176">
        <v>0</v>
      </c>
      <c r="HO76" s="177">
        <v>0</v>
      </c>
      <c r="HP76" s="178">
        <v>0</v>
      </c>
      <c r="HQ76" s="179">
        <v>0</v>
      </c>
      <c r="HR76" s="180">
        <v>0</v>
      </c>
      <c r="HS76" s="181">
        <v>0</v>
      </c>
    </row>
    <row r="77" spans="1:227" x14ac:dyDescent="0.25">
      <c r="A77" s="167" t="s">
        <v>630</v>
      </c>
      <c r="B77" s="168" t="s">
        <v>17</v>
      </c>
      <c r="C77" s="168" t="s">
        <v>696</v>
      </c>
      <c r="D77" s="168" t="s">
        <v>728</v>
      </c>
      <c r="E77" s="168" t="s">
        <v>469</v>
      </c>
      <c r="F77" s="168">
        <v>45</v>
      </c>
      <c r="G77" s="168" t="s">
        <v>135</v>
      </c>
      <c r="H77" s="169" t="s">
        <v>729</v>
      </c>
      <c r="I77" s="170">
        <v>12</v>
      </c>
      <c r="J77" s="171"/>
      <c r="K77" s="172"/>
      <c r="L77" s="173">
        <v>5.67</v>
      </c>
      <c r="M77" s="174">
        <v>5</v>
      </c>
      <c r="N77" s="175">
        <f t="shared" si="24"/>
        <v>-0.66999999999999993</v>
      </c>
      <c r="O77" s="176">
        <v>0</v>
      </c>
      <c r="P77" s="177">
        <v>0</v>
      </c>
      <c r="Q77" s="178">
        <v>0</v>
      </c>
      <c r="R77" s="179">
        <v>-0.67</v>
      </c>
      <c r="S77" s="180">
        <v>0</v>
      </c>
      <c r="T77" s="181">
        <v>0</v>
      </c>
      <c r="U77" s="182">
        <v>6</v>
      </c>
      <c r="V77" s="174">
        <v>6</v>
      </c>
      <c r="W77" s="175">
        <f t="shared" si="25"/>
        <v>0</v>
      </c>
      <c r="X77" s="176">
        <v>0</v>
      </c>
      <c r="Y77" s="177">
        <v>0</v>
      </c>
      <c r="Z77" s="178">
        <v>0</v>
      </c>
      <c r="AA77" s="179">
        <v>0</v>
      </c>
      <c r="AB77" s="180">
        <v>0</v>
      </c>
      <c r="AC77" s="181">
        <v>0</v>
      </c>
      <c r="AD77" s="182">
        <v>5.67</v>
      </c>
      <c r="AE77" s="174">
        <v>6</v>
      </c>
      <c r="AF77" s="175">
        <f t="shared" si="26"/>
        <v>0.33000000000000007</v>
      </c>
      <c r="AG77" s="176">
        <v>0</v>
      </c>
      <c r="AH77" s="177">
        <v>0</v>
      </c>
      <c r="AI77" s="178">
        <v>0</v>
      </c>
      <c r="AJ77" s="179">
        <v>0.33</v>
      </c>
      <c r="AK77" s="180">
        <v>0</v>
      </c>
      <c r="AL77" s="181">
        <v>0</v>
      </c>
      <c r="AM77" s="182">
        <v>6</v>
      </c>
      <c r="AN77" s="174">
        <v>6</v>
      </c>
      <c r="AO77" s="175">
        <f t="shared" si="27"/>
        <v>0</v>
      </c>
      <c r="AP77" s="176">
        <v>0</v>
      </c>
      <c r="AQ77" s="177">
        <v>0</v>
      </c>
      <c r="AR77" s="178">
        <v>0</v>
      </c>
      <c r="AS77" s="179">
        <v>0</v>
      </c>
      <c r="AT77" s="180">
        <v>0</v>
      </c>
      <c r="AU77" s="181">
        <v>0</v>
      </c>
      <c r="AV77" s="182">
        <v>5.33</v>
      </c>
      <c r="AW77" s="174">
        <v>3</v>
      </c>
      <c r="AX77" s="175">
        <f t="shared" si="28"/>
        <v>-2.33</v>
      </c>
      <c r="AY77" s="176">
        <v>0</v>
      </c>
      <c r="AZ77" s="177">
        <v>0</v>
      </c>
      <c r="BA77" s="178">
        <v>0</v>
      </c>
      <c r="BB77" s="179">
        <v>-2.33</v>
      </c>
      <c r="BC77" s="180">
        <v>0</v>
      </c>
      <c r="BD77" s="181">
        <v>0</v>
      </c>
      <c r="BE77" s="182">
        <v>6</v>
      </c>
      <c r="BF77" s="174">
        <v>0</v>
      </c>
      <c r="BG77" s="175">
        <f t="shared" si="29"/>
        <v>-6</v>
      </c>
      <c r="BH77" s="176">
        <v>0</v>
      </c>
      <c r="BI77" s="177">
        <v>0</v>
      </c>
      <c r="BJ77" s="178">
        <v>0</v>
      </c>
      <c r="BK77" s="179">
        <v>-6</v>
      </c>
      <c r="BL77" s="180">
        <v>0</v>
      </c>
      <c r="BM77" s="181">
        <v>0</v>
      </c>
      <c r="BN77" s="182">
        <v>5.67</v>
      </c>
      <c r="BO77" s="174">
        <v>2</v>
      </c>
      <c r="BP77" s="175">
        <f t="shared" si="30"/>
        <v>-3.67</v>
      </c>
      <c r="BQ77" s="176">
        <v>0</v>
      </c>
      <c r="BR77" s="177">
        <v>0</v>
      </c>
      <c r="BS77" s="178">
        <v>0</v>
      </c>
      <c r="BT77" s="179">
        <v>-3.67</v>
      </c>
      <c r="BU77" s="180">
        <v>0</v>
      </c>
      <c r="BV77" s="181">
        <v>0</v>
      </c>
      <c r="BW77" s="182">
        <v>5.33</v>
      </c>
      <c r="BX77" s="174">
        <v>2</v>
      </c>
      <c r="BY77" s="175">
        <f t="shared" si="31"/>
        <v>-3.33</v>
      </c>
      <c r="BZ77" s="176">
        <v>0</v>
      </c>
      <c r="CA77" s="177">
        <v>0</v>
      </c>
      <c r="CB77" s="178">
        <v>0</v>
      </c>
      <c r="CC77" s="179">
        <v>-3.33</v>
      </c>
      <c r="CD77" s="180">
        <v>0</v>
      </c>
      <c r="CE77" s="181">
        <v>0</v>
      </c>
      <c r="CF77" s="182">
        <v>6.33</v>
      </c>
      <c r="CG77" s="174">
        <v>3</v>
      </c>
      <c r="CH77" s="175">
        <f t="shared" si="32"/>
        <v>-3.33</v>
      </c>
      <c r="CI77" s="176">
        <v>0</v>
      </c>
      <c r="CJ77" s="177">
        <v>0</v>
      </c>
      <c r="CK77" s="178">
        <v>0</v>
      </c>
      <c r="CL77" s="179">
        <v>-3.33</v>
      </c>
      <c r="CM77" s="180">
        <v>0</v>
      </c>
      <c r="CN77" s="181">
        <v>0</v>
      </c>
      <c r="CO77" s="182">
        <v>6</v>
      </c>
      <c r="CP77" s="174">
        <v>4</v>
      </c>
      <c r="CQ77" s="175">
        <f t="shared" si="33"/>
        <v>-2</v>
      </c>
      <c r="CR77" s="176">
        <v>0</v>
      </c>
      <c r="CS77" s="177">
        <v>0</v>
      </c>
      <c r="CT77" s="178">
        <v>0</v>
      </c>
      <c r="CU77" s="179">
        <v>-2</v>
      </c>
      <c r="CV77" s="180">
        <v>0</v>
      </c>
      <c r="CW77" s="181">
        <v>0</v>
      </c>
      <c r="CX77" s="182">
        <v>7.33</v>
      </c>
      <c r="CY77" s="174">
        <v>3</v>
      </c>
      <c r="CZ77" s="175">
        <f t="shared" si="34"/>
        <v>-4.33</v>
      </c>
      <c r="DA77" s="176">
        <v>0</v>
      </c>
      <c r="DB77" s="177">
        <v>0</v>
      </c>
      <c r="DC77" s="178">
        <v>0</v>
      </c>
      <c r="DD77" s="179">
        <v>-4.33</v>
      </c>
      <c r="DE77" s="180">
        <v>0</v>
      </c>
      <c r="DF77" s="181">
        <v>0</v>
      </c>
      <c r="DG77" s="182">
        <v>6</v>
      </c>
      <c r="DH77" s="174">
        <v>4</v>
      </c>
      <c r="DI77" s="175">
        <f t="shared" si="35"/>
        <v>-2</v>
      </c>
      <c r="DJ77" s="176">
        <v>0</v>
      </c>
      <c r="DK77" s="177">
        <v>0</v>
      </c>
      <c r="DL77" s="178">
        <v>0</v>
      </c>
      <c r="DM77" s="179">
        <v>-2</v>
      </c>
      <c r="DN77" s="180">
        <v>0</v>
      </c>
      <c r="DO77" s="181">
        <v>0</v>
      </c>
      <c r="DP77" s="182">
        <v>7</v>
      </c>
      <c r="DQ77" s="174">
        <v>3</v>
      </c>
      <c r="DR77" s="175">
        <f t="shared" si="36"/>
        <v>-4</v>
      </c>
      <c r="DS77" s="176">
        <v>0</v>
      </c>
      <c r="DT77" s="177">
        <v>0</v>
      </c>
      <c r="DU77" s="178">
        <v>0</v>
      </c>
      <c r="DV77" s="179">
        <v>-4</v>
      </c>
      <c r="DW77" s="180">
        <v>0</v>
      </c>
      <c r="DX77" s="181">
        <v>0</v>
      </c>
      <c r="DY77" s="182">
        <v>6.5</v>
      </c>
      <c r="DZ77" s="174">
        <v>4</v>
      </c>
      <c r="EA77" s="175">
        <f t="shared" si="37"/>
        <v>-2.5</v>
      </c>
      <c r="EB77" s="176">
        <v>0</v>
      </c>
      <c r="EC77" s="177">
        <v>0</v>
      </c>
      <c r="ED77" s="178">
        <v>0</v>
      </c>
      <c r="EE77" s="179">
        <v>-2.5</v>
      </c>
      <c r="EF77" s="180">
        <v>0</v>
      </c>
      <c r="EG77" s="181">
        <v>0</v>
      </c>
      <c r="EH77" s="182">
        <v>6</v>
      </c>
      <c r="EI77" s="174">
        <v>3</v>
      </c>
      <c r="EJ77" s="175">
        <f t="shared" si="38"/>
        <v>-3</v>
      </c>
      <c r="EK77" s="176">
        <v>0</v>
      </c>
      <c r="EL77" s="177">
        <v>0</v>
      </c>
      <c r="EM77" s="178">
        <v>0</v>
      </c>
      <c r="EN77" s="179">
        <v>-3</v>
      </c>
      <c r="EO77" s="180">
        <v>0</v>
      </c>
      <c r="EP77" s="181">
        <v>0</v>
      </c>
      <c r="EQ77" s="182">
        <v>4.33</v>
      </c>
      <c r="ER77" s="174">
        <v>3</v>
      </c>
      <c r="ES77" s="175">
        <f t="shared" si="39"/>
        <v>-1.33</v>
      </c>
      <c r="ET77" s="176">
        <v>0</v>
      </c>
      <c r="EU77" s="177">
        <v>0</v>
      </c>
      <c r="EV77" s="178">
        <v>0</v>
      </c>
      <c r="EW77" s="179">
        <v>-1.33</v>
      </c>
      <c r="EX77" s="180">
        <v>0</v>
      </c>
      <c r="EY77" s="181">
        <v>0</v>
      </c>
      <c r="EZ77" s="182">
        <v>7</v>
      </c>
      <c r="FA77" s="174">
        <v>2</v>
      </c>
      <c r="FB77" s="175">
        <f t="shared" si="40"/>
        <v>-5</v>
      </c>
      <c r="FC77" s="176">
        <v>0</v>
      </c>
      <c r="FD77" s="177">
        <v>0</v>
      </c>
      <c r="FE77" s="178">
        <v>0</v>
      </c>
      <c r="FF77" s="179">
        <v>-5</v>
      </c>
      <c r="FG77" s="180">
        <v>0</v>
      </c>
      <c r="FH77" s="181">
        <v>0</v>
      </c>
      <c r="FI77" s="182">
        <v>6.5</v>
      </c>
      <c r="FJ77" s="174">
        <v>2</v>
      </c>
      <c r="FK77" s="175">
        <f t="shared" si="41"/>
        <v>-4.5</v>
      </c>
      <c r="FL77" s="176">
        <v>0</v>
      </c>
      <c r="FM77" s="177">
        <v>0</v>
      </c>
      <c r="FN77" s="178">
        <v>0</v>
      </c>
      <c r="FO77" s="179">
        <v>-4.5</v>
      </c>
      <c r="FP77" s="180">
        <v>0</v>
      </c>
      <c r="FQ77" s="181">
        <v>0</v>
      </c>
      <c r="FR77" s="182">
        <v>5.33</v>
      </c>
      <c r="FS77" s="174">
        <v>3</v>
      </c>
      <c r="FT77" s="175">
        <f t="shared" si="42"/>
        <v>-2.33</v>
      </c>
      <c r="FU77" s="176">
        <v>0</v>
      </c>
      <c r="FV77" s="177">
        <v>0</v>
      </c>
      <c r="FW77" s="178">
        <v>0</v>
      </c>
      <c r="FX77" s="179">
        <v>-2.33</v>
      </c>
      <c r="FY77" s="180">
        <v>0</v>
      </c>
      <c r="FZ77" s="181">
        <v>0</v>
      </c>
      <c r="GA77" s="182">
        <v>5.67</v>
      </c>
      <c r="GB77" s="174">
        <v>7</v>
      </c>
      <c r="GC77" s="175">
        <f t="shared" si="43"/>
        <v>1.33</v>
      </c>
      <c r="GD77" s="176">
        <v>0</v>
      </c>
      <c r="GE77" s="177">
        <v>0</v>
      </c>
      <c r="GF77" s="178">
        <v>0</v>
      </c>
      <c r="GG77" s="179">
        <v>1.33</v>
      </c>
      <c r="GH77" s="180">
        <v>0</v>
      </c>
      <c r="GI77" s="181">
        <v>0</v>
      </c>
      <c r="GJ77" s="182">
        <v>7.33</v>
      </c>
      <c r="GK77" s="174">
        <v>11</v>
      </c>
      <c r="GL77" s="175">
        <f t="shared" si="44"/>
        <v>3.67</v>
      </c>
      <c r="GM77" s="176">
        <v>0</v>
      </c>
      <c r="GN77" s="177">
        <v>0</v>
      </c>
      <c r="GO77" s="178">
        <v>0</v>
      </c>
      <c r="GP77" s="179">
        <v>3.67</v>
      </c>
      <c r="GQ77" s="180">
        <v>0</v>
      </c>
      <c r="GR77" s="181">
        <v>0</v>
      </c>
      <c r="GS77" s="182">
        <v>8.33</v>
      </c>
      <c r="GT77" s="174">
        <v>9</v>
      </c>
      <c r="GU77" s="175">
        <f t="shared" si="45"/>
        <v>0.66999999999999993</v>
      </c>
      <c r="GV77" s="176">
        <v>0</v>
      </c>
      <c r="GW77" s="177">
        <v>0</v>
      </c>
      <c r="GX77" s="178">
        <v>0</v>
      </c>
      <c r="GY77" s="179">
        <v>0.67</v>
      </c>
      <c r="GZ77" s="180">
        <v>0</v>
      </c>
      <c r="HA77" s="181">
        <v>0</v>
      </c>
      <c r="HB77" s="182">
        <v>8.33</v>
      </c>
      <c r="HC77" s="174">
        <v>9</v>
      </c>
      <c r="HD77" s="175">
        <f t="shared" si="46"/>
        <v>0.66999999999999993</v>
      </c>
      <c r="HE77" s="176">
        <v>0</v>
      </c>
      <c r="HF77" s="177">
        <v>0</v>
      </c>
      <c r="HG77" s="178">
        <v>0</v>
      </c>
      <c r="HH77" s="179">
        <v>0.67</v>
      </c>
      <c r="HI77" s="180">
        <v>0</v>
      </c>
      <c r="HJ77" s="181">
        <v>0</v>
      </c>
      <c r="HK77" s="182">
        <v>8.33</v>
      </c>
      <c r="HL77" s="174">
        <v>9</v>
      </c>
      <c r="HM77" s="175">
        <f t="shared" si="47"/>
        <v>0.66999999999999993</v>
      </c>
      <c r="HN77" s="176">
        <v>0</v>
      </c>
      <c r="HO77" s="177">
        <v>0</v>
      </c>
      <c r="HP77" s="178">
        <v>0</v>
      </c>
      <c r="HQ77" s="179">
        <v>0.67</v>
      </c>
      <c r="HR77" s="180">
        <v>0</v>
      </c>
      <c r="HS77" s="181">
        <v>0</v>
      </c>
    </row>
    <row r="78" spans="1:227" x14ac:dyDescent="0.25">
      <c r="A78" s="167" t="s">
        <v>630</v>
      </c>
      <c r="B78" s="168" t="s">
        <v>17</v>
      </c>
      <c r="C78" s="168" t="s">
        <v>696</v>
      </c>
      <c r="D78" s="168" t="s">
        <v>728</v>
      </c>
      <c r="E78" s="168" t="s">
        <v>469</v>
      </c>
      <c r="F78" s="168">
        <v>45</v>
      </c>
      <c r="G78" s="168" t="s">
        <v>141</v>
      </c>
      <c r="H78" s="169" t="s">
        <v>730</v>
      </c>
      <c r="I78" s="170">
        <v>11</v>
      </c>
      <c r="J78" s="171"/>
      <c r="K78" s="172"/>
      <c r="L78" s="173">
        <v>0</v>
      </c>
      <c r="M78" s="174">
        <v>0</v>
      </c>
      <c r="N78" s="175">
        <f t="shared" si="24"/>
        <v>0</v>
      </c>
      <c r="O78" s="176">
        <v>0</v>
      </c>
      <c r="P78" s="177">
        <v>0</v>
      </c>
      <c r="Q78" s="178">
        <v>0</v>
      </c>
      <c r="R78" s="179">
        <v>0</v>
      </c>
      <c r="S78" s="180">
        <v>0</v>
      </c>
      <c r="T78" s="181">
        <v>0</v>
      </c>
      <c r="U78" s="182">
        <v>0</v>
      </c>
      <c r="V78" s="174">
        <v>0</v>
      </c>
      <c r="W78" s="175">
        <f t="shared" si="25"/>
        <v>0</v>
      </c>
      <c r="X78" s="176">
        <v>0</v>
      </c>
      <c r="Y78" s="177">
        <v>0</v>
      </c>
      <c r="Z78" s="178">
        <v>0</v>
      </c>
      <c r="AA78" s="179">
        <v>0</v>
      </c>
      <c r="AB78" s="180">
        <v>0</v>
      </c>
      <c r="AC78" s="181">
        <v>0</v>
      </c>
      <c r="AD78" s="182">
        <v>0</v>
      </c>
      <c r="AE78" s="174">
        <v>0</v>
      </c>
      <c r="AF78" s="175">
        <f t="shared" si="26"/>
        <v>0</v>
      </c>
      <c r="AG78" s="176">
        <v>0</v>
      </c>
      <c r="AH78" s="177">
        <v>0</v>
      </c>
      <c r="AI78" s="178">
        <v>0</v>
      </c>
      <c r="AJ78" s="179">
        <v>0</v>
      </c>
      <c r="AK78" s="180">
        <v>0</v>
      </c>
      <c r="AL78" s="181">
        <v>0</v>
      </c>
      <c r="AM78" s="182">
        <v>0</v>
      </c>
      <c r="AN78" s="174">
        <v>0</v>
      </c>
      <c r="AO78" s="175">
        <f t="shared" si="27"/>
        <v>0</v>
      </c>
      <c r="AP78" s="176">
        <v>0</v>
      </c>
      <c r="AQ78" s="177">
        <v>0</v>
      </c>
      <c r="AR78" s="178">
        <v>0</v>
      </c>
      <c r="AS78" s="179">
        <v>0</v>
      </c>
      <c r="AT78" s="180">
        <v>0</v>
      </c>
      <c r="AU78" s="181">
        <v>0</v>
      </c>
      <c r="AV78" s="182">
        <v>0</v>
      </c>
      <c r="AW78" s="174">
        <v>0</v>
      </c>
      <c r="AX78" s="175">
        <f t="shared" si="28"/>
        <v>0</v>
      </c>
      <c r="AY78" s="176">
        <v>0</v>
      </c>
      <c r="AZ78" s="177">
        <v>0</v>
      </c>
      <c r="BA78" s="178">
        <v>0</v>
      </c>
      <c r="BB78" s="179">
        <v>0</v>
      </c>
      <c r="BC78" s="180">
        <v>0</v>
      </c>
      <c r="BD78" s="181">
        <v>0</v>
      </c>
      <c r="BE78" s="182">
        <v>0</v>
      </c>
      <c r="BF78" s="174">
        <v>0</v>
      </c>
      <c r="BG78" s="175">
        <f t="shared" si="29"/>
        <v>0</v>
      </c>
      <c r="BH78" s="176">
        <v>0</v>
      </c>
      <c r="BI78" s="177">
        <v>0</v>
      </c>
      <c r="BJ78" s="178">
        <v>0</v>
      </c>
      <c r="BK78" s="179">
        <v>0</v>
      </c>
      <c r="BL78" s="180">
        <v>0</v>
      </c>
      <c r="BM78" s="181">
        <v>0</v>
      </c>
      <c r="BN78" s="182">
        <v>0</v>
      </c>
      <c r="BO78" s="174">
        <v>0</v>
      </c>
      <c r="BP78" s="175">
        <f t="shared" si="30"/>
        <v>0</v>
      </c>
      <c r="BQ78" s="176">
        <v>0</v>
      </c>
      <c r="BR78" s="177">
        <v>0</v>
      </c>
      <c r="BS78" s="178">
        <v>0</v>
      </c>
      <c r="BT78" s="179">
        <v>0</v>
      </c>
      <c r="BU78" s="180">
        <v>0</v>
      </c>
      <c r="BV78" s="181">
        <v>0</v>
      </c>
      <c r="BW78" s="182">
        <v>0</v>
      </c>
      <c r="BX78" s="174">
        <v>0</v>
      </c>
      <c r="BY78" s="175">
        <f t="shared" si="31"/>
        <v>0</v>
      </c>
      <c r="BZ78" s="176">
        <v>0</v>
      </c>
      <c r="CA78" s="177">
        <v>0</v>
      </c>
      <c r="CB78" s="178">
        <v>0</v>
      </c>
      <c r="CC78" s="179">
        <v>0</v>
      </c>
      <c r="CD78" s="180">
        <v>0</v>
      </c>
      <c r="CE78" s="181">
        <v>0</v>
      </c>
      <c r="CF78" s="182">
        <v>0</v>
      </c>
      <c r="CG78" s="174">
        <v>0</v>
      </c>
      <c r="CH78" s="175">
        <f t="shared" si="32"/>
        <v>0</v>
      </c>
      <c r="CI78" s="176">
        <v>0</v>
      </c>
      <c r="CJ78" s="177">
        <v>0</v>
      </c>
      <c r="CK78" s="178">
        <v>0</v>
      </c>
      <c r="CL78" s="179">
        <v>0</v>
      </c>
      <c r="CM78" s="180">
        <v>0</v>
      </c>
      <c r="CN78" s="181">
        <v>0</v>
      </c>
      <c r="CO78" s="182">
        <v>0</v>
      </c>
      <c r="CP78" s="174">
        <v>0</v>
      </c>
      <c r="CQ78" s="175">
        <f t="shared" si="33"/>
        <v>0</v>
      </c>
      <c r="CR78" s="176">
        <v>0</v>
      </c>
      <c r="CS78" s="177">
        <v>0</v>
      </c>
      <c r="CT78" s="178">
        <v>0</v>
      </c>
      <c r="CU78" s="179">
        <v>0</v>
      </c>
      <c r="CV78" s="180">
        <v>0</v>
      </c>
      <c r="CW78" s="181">
        <v>0</v>
      </c>
      <c r="CX78" s="182">
        <v>0</v>
      </c>
      <c r="CY78" s="174">
        <v>0</v>
      </c>
      <c r="CZ78" s="175">
        <f t="shared" si="34"/>
        <v>0</v>
      </c>
      <c r="DA78" s="176">
        <v>0</v>
      </c>
      <c r="DB78" s="177">
        <v>0</v>
      </c>
      <c r="DC78" s="178">
        <v>0</v>
      </c>
      <c r="DD78" s="179">
        <v>0</v>
      </c>
      <c r="DE78" s="180">
        <v>0</v>
      </c>
      <c r="DF78" s="181">
        <v>0</v>
      </c>
      <c r="DG78" s="182">
        <v>0</v>
      </c>
      <c r="DH78" s="174">
        <v>0</v>
      </c>
      <c r="DI78" s="175">
        <f t="shared" si="35"/>
        <v>0</v>
      </c>
      <c r="DJ78" s="176">
        <v>0</v>
      </c>
      <c r="DK78" s="177">
        <v>0</v>
      </c>
      <c r="DL78" s="178">
        <v>0</v>
      </c>
      <c r="DM78" s="179">
        <v>0</v>
      </c>
      <c r="DN78" s="180">
        <v>0</v>
      </c>
      <c r="DO78" s="181">
        <v>0</v>
      </c>
      <c r="DP78" s="182">
        <v>0</v>
      </c>
      <c r="DQ78" s="174">
        <v>0</v>
      </c>
      <c r="DR78" s="175">
        <f t="shared" si="36"/>
        <v>0</v>
      </c>
      <c r="DS78" s="176">
        <v>0</v>
      </c>
      <c r="DT78" s="177">
        <v>0</v>
      </c>
      <c r="DU78" s="178">
        <v>0</v>
      </c>
      <c r="DV78" s="179">
        <v>0</v>
      </c>
      <c r="DW78" s="180">
        <v>0</v>
      </c>
      <c r="DX78" s="181">
        <v>0</v>
      </c>
      <c r="DY78" s="182">
        <v>0</v>
      </c>
      <c r="DZ78" s="174">
        <v>0</v>
      </c>
      <c r="EA78" s="175">
        <f t="shared" si="37"/>
        <v>0</v>
      </c>
      <c r="EB78" s="176">
        <v>0</v>
      </c>
      <c r="EC78" s="177">
        <v>0</v>
      </c>
      <c r="ED78" s="178">
        <v>0</v>
      </c>
      <c r="EE78" s="179">
        <v>0</v>
      </c>
      <c r="EF78" s="180">
        <v>0</v>
      </c>
      <c r="EG78" s="181">
        <v>0</v>
      </c>
      <c r="EH78" s="182">
        <v>0</v>
      </c>
      <c r="EI78" s="174">
        <v>0</v>
      </c>
      <c r="EJ78" s="175">
        <f t="shared" si="38"/>
        <v>0</v>
      </c>
      <c r="EK78" s="176">
        <v>0</v>
      </c>
      <c r="EL78" s="177">
        <v>0</v>
      </c>
      <c r="EM78" s="178">
        <v>0</v>
      </c>
      <c r="EN78" s="179">
        <v>0</v>
      </c>
      <c r="EO78" s="180">
        <v>0</v>
      </c>
      <c r="EP78" s="181">
        <v>0</v>
      </c>
      <c r="EQ78" s="182">
        <v>0</v>
      </c>
      <c r="ER78" s="174">
        <v>0</v>
      </c>
      <c r="ES78" s="175">
        <f t="shared" si="39"/>
        <v>0</v>
      </c>
      <c r="ET78" s="176">
        <v>0</v>
      </c>
      <c r="EU78" s="177">
        <v>0</v>
      </c>
      <c r="EV78" s="178">
        <v>0</v>
      </c>
      <c r="EW78" s="179">
        <v>0</v>
      </c>
      <c r="EX78" s="180">
        <v>0</v>
      </c>
      <c r="EY78" s="181">
        <v>0</v>
      </c>
      <c r="EZ78" s="182">
        <v>0</v>
      </c>
      <c r="FA78" s="174">
        <v>0</v>
      </c>
      <c r="FB78" s="175">
        <f t="shared" si="40"/>
        <v>0</v>
      </c>
      <c r="FC78" s="176">
        <v>0</v>
      </c>
      <c r="FD78" s="177">
        <v>0</v>
      </c>
      <c r="FE78" s="178">
        <v>0</v>
      </c>
      <c r="FF78" s="179">
        <v>0</v>
      </c>
      <c r="FG78" s="180">
        <v>0</v>
      </c>
      <c r="FH78" s="181">
        <v>0</v>
      </c>
      <c r="FI78" s="182">
        <v>0</v>
      </c>
      <c r="FJ78" s="174">
        <v>0</v>
      </c>
      <c r="FK78" s="175">
        <f t="shared" si="41"/>
        <v>0</v>
      </c>
      <c r="FL78" s="176">
        <v>0</v>
      </c>
      <c r="FM78" s="177">
        <v>0</v>
      </c>
      <c r="FN78" s="178">
        <v>0</v>
      </c>
      <c r="FO78" s="179">
        <v>0</v>
      </c>
      <c r="FP78" s="180">
        <v>0</v>
      </c>
      <c r="FQ78" s="181">
        <v>0</v>
      </c>
      <c r="FR78" s="182">
        <v>0</v>
      </c>
      <c r="FS78" s="174">
        <v>0</v>
      </c>
      <c r="FT78" s="175">
        <f t="shared" si="42"/>
        <v>0</v>
      </c>
      <c r="FU78" s="176">
        <v>0</v>
      </c>
      <c r="FV78" s="177">
        <v>0</v>
      </c>
      <c r="FW78" s="178">
        <v>0</v>
      </c>
      <c r="FX78" s="179">
        <v>0</v>
      </c>
      <c r="FY78" s="180">
        <v>0</v>
      </c>
      <c r="FZ78" s="181">
        <v>0</v>
      </c>
      <c r="GA78" s="182">
        <v>0</v>
      </c>
      <c r="GB78" s="174">
        <v>0</v>
      </c>
      <c r="GC78" s="175">
        <f t="shared" si="43"/>
        <v>0</v>
      </c>
      <c r="GD78" s="176">
        <v>0</v>
      </c>
      <c r="GE78" s="177">
        <v>0</v>
      </c>
      <c r="GF78" s="178">
        <v>0</v>
      </c>
      <c r="GG78" s="179">
        <v>0</v>
      </c>
      <c r="GH78" s="180">
        <v>0</v>
      </c>
      <c r="GI78" s="181">
        <v>0</v>
      </c>
      <c r="GJ78" s="182">
        <v>0</v>
      </c>
      <c r="GK78" s="174">
        <v>0</v>
      </c>
      <c r="GL78" s="175">
        <f t="shared" si="44"/>
        <v>0</v>
      </c>
      <c r="GM78" s="176">
        <v>0</v>
      </c>
      <c r="GN78" s="177">
        <v>0</v>
      </c>
      <c r="GO78" s="178">
        <v>0</v>
      </c>
      <c r="GP78" s="179">
        <v>0</v>
      </c>
      <c r="GQ78" s="180">
        <v>0</v>
      </c>
      <c r="GR78" s="181">
        <v>0</v>
      </c>
      <c r="GS78" s="182">
        <v>0</v>
      </c>
      <c r="GT78" s="174">
        <v>0</v>
      </c>
      <c r="GU78" s="175">
        <f t="shared" si="45"/>
        <v>0</v>
      </c>
      <c r="GV78" s="176">
        <v>0</v>
      </c>
      <c r="GW78" s="177">
        <v>0</v>
      </c>
      <c r="GX78" s="178">
        <v>0</v>
      </c>
      <c r="GY78" s="179">
        <v>0</v>
      </c>
      <c r="GZ78" s="180">
        <v>0</v>
      </c>
      <c r="HA78" s="181">
        <v>0</v>
      </c>
      <c r="HB78" s="182">
        <v>0</v>
      </c>
      <c r="HC78" s="174">
        <v>0</v>
      </c>
      <c r="HD78" s="175">
        <f t="shared" si="46"/>
        <v>0</v>
      </c>
      <c r="HE78" s="176">
        <v>0</v>
      </c>
      <c r="HF78" s="177">
        <v>0</v>
      </c>
      <c r="HG78" s="178">
        <v>0</v>
      </c>
      <c r="HH78" s="179">
        <v>0</v>
      </c>
      <c r="HI78" s="180">
        <v>0</v>
      </c>
      <c r="HJ78" s="181">
        <v>0</v>
      </c>
      <c r="HK78" s="182">
        <v>0</v>
      </c>
      <c r="HL78" s="174">
        <v>0</v>
      </c>
      <c r="HM78" s="175">
        <f t="shared" si="47"/>
        <v>0</v>
      </c>
      <c r="HN78" s="176">
        <v>0</v>
      </c>
      <c r="HO78" s="177">
        <v>0</v>
      </c>
      <c r="HP78" s="178">
        <v>0</v>
      </c>
      <c r="HQ78" s="179">
        <v>0</v>
      </c>
      <c r="HR78" s="180">
        <v>0</v>
      </c>
      <c r="HS78" s="181">
        <v>0</v>
      </c>
    </row>
    <row r="79" spans="1:227" x14ac:dyDescent="0.25">
      <c r="A79" s="167" t="s">
        <v>630</v>
      </c>
      <c r="B79" s="168" t="s">
        <v>17</v>
      </c>
      <c r="C79" s="168" t="s">
        <v>696</v>
      </c>
      <c r="D79" s="168" t="s">
        <v>731</v>
      </c>
      <c r="E79" s="168" t="s">
        <v>153</v>
      </c>
      <c r="F79" s="168">
        <v>30</v>
      </c>
      <c r="G79" s="168" t="s">
        <v>139</v>
      </c>
      <c r="H79" s="169" t="s">
        <v>732</v>
      </c>
      <c r="I79" s="170">
        <v>8</v>
      </c>
      <c r="J79" s="171"/>
      <c r="K79" s="172"/>
      <c r="L79" s="173">
        <v>8.25</v>
      </c>
      <c r="M79" s="174">
        <v>11</v>
      </c>
      <c r="N79" s="175">
        <f t="shared" si="24"/>
        <v>2.75</v>
      </c>
      <c r="O79" s="176">
        <v>0</v>
      </c>
      <c r="P79" s="177">
        <v>0</v>
      </c>
      <c r="Q79" s="178">
        <v>0</v>
      </c>
      <c r="R79" s="179">
        <v>2.75</v>
      </c>
      <c r="S79" s="180">
        <v>0</v>
      </c>
      <c r="T79" s="181">
        <v>0</v>
      </c>
      <c r="U79" s="182">
        <v>8</v>
      </c>
      <c r="V79" s="174">
        <v>10</v>
      </c>
      <c r="W79" s="175">
        <f t="shared" si="25"/>
        <v>2</v>
      </c>
      <c r="X79" s="176">
        <v>0</v>
      </c>
      <c r="Y79" s="177">
        <v>0</v>
      </c>
      <c r="Z79" s="178">
        <v>0</v>
      </c>
      <c r="AA79" s="179">
        <v>2</v>
      </c>
      <c r="AB79" s="180">
        <v>0</v>
      </c>
      <c r="AC79" s="181">
        <v>0</v>
      </c>
      <c r="AD79" s="182">
        <v>8.65</v>
      </c>
      <c r="AE79" s="174">
        <v>8</v>
      </c>
      <c r="AF79" s="175">
        <f t="shared" si="26"/>
        <v>-0.65000000000000036</v>
      </c>
      <c r="AG79" s="176">
        <v>0</v>
      </c>
      <c r="AH79" s="177">
        <v>0</v>
      </c>
      <c r="AI79" s="178">
        <v>0</v>
      </c>
      <c r="AJ79" s="179">
        <v>-0.65</v>
      </c>
      <c r="AK79" s="180">
        <v>0</v>
      </c>
      <c r="AL79" s="181">
        <v>0</v>
      </c>
      <c r="AM79" s="182">
        <v>9.1</v>
      </c>
      <c r="AN79" s="174">
        <v>9</v>
      </c>
      <c r="AO79" s="175">
        <f t="shared" si="27"/>
        <v>-9.9999999999999645E-2</v>
      </c>
      <c r="AP79" s="176">
        <v>0</v>
      </c>
      <c r="AQ79" s="177">
        <v>0</v>
      </c>
      <c r="AR79" s="178">
        <v>0</v>
      </c>
      <c r="AS79" s="179">
        <v>-0.1</v>
      </c>
      <c r="AT79" s="180">
        <v>0</v>
      </c>
      <c r="AU79" s="181">
        <v>0</v>
      </c>
      <c r="AV79" s="182">
        <v>8.9</v>
      </c>
      <c r="AW79" s="174">
        <v>9</v>
      </c>
      <c r="AX79" s="175">
        <f t="shared" si="28"/>
        <v>9.9999999999999645E-2</v>
      </c>
      <c r="AY79" s="176">
        <v>0</v>
      </c>
      <c r="AZ79" s="177">
        <v>0</v>
      </c>
      <c r="BA79" s="178">
        <v>0</v>
      </c>
      <c r="BB79" s="179">
        <v>0.1</v>
      </c>
      <c r="BC79" s="180">
        <v>0</v>
      </c>
      <c r="BD79" s="181">
        <v>0</v>
      </c>
      <c r="BE79" s="182">
        <v>9.85</v>
      </c>
      <c r="BF79" s="174">
        <v>8</v>
      </c>
      <c r="BG79" s="175">
        <f t="shared" si="29"/>
        <v>-1.8499999999999996</v>
      </c>
      <c r="BH79" s="176">
        <v>0</v>
      </c>
      <c r="BI79" s="177">
        <v>0</v>
      </c>
      <c r="BJ79" s="178">
        <v>0</v>
      </c>
      <c r="BK79" s="179">
        <v>-1.85</v>
      </c>
      <c r="BL79" s="180">
        <v>0</v>
      </c>
      <c r="BM79" s="181">
        <v>0</v>
      </c>
      <c r="BN79" s="182">
        <v>10.199999999999999</v>
      </c>
      <c r="BO79" s="174">
        <v>11</v>
      </c>
      <c r="BP79" s="175">
        <f t="shared" si="30"/>
        <v>0.80000000000000071</v>
      </c>
      <c r="BQ79" s="176">
        <v>0</v>
      </c>
      <c r="BR79" s="177">
        <v>0</v>
      </c>
      <c r="BS79" s="178">
        <v>0</v>
      </c>
      <c r="BT79" s="179">
        <v>0.8</v>
      </c>
      <c r="BU79" s="180">
        <v>0</v>
      </c>
      <c r="BV79" s="181">
        <v>0</v>
      </c>
      <c r="BW79" s="182">
        <v>9.6999999999999993</v>
      </c>
      <c r="BX79" s="174">
        <v>10</v>
      </c>
      <c r="BY79" s="175">
        <f t="shared" si="31"/>
        <v>0.30000000000000071</v>
      </c>
      <c r="BZ79" s="176">
        <v>0</v>
      </c>
      <c r="CA79" s="177">
        <v>0</v>
      </c>
      <c r="CB79" s="178">
        <v>0</v>
      </c>
      <c r="CC79" s="179">
        <v>0.3</v>
      </c>
      <c r="CD79" s="180">
        <v>0</v>
      </c>
      <c r="CE79" s="181">
        <v>0</v>
      </c>
      <c r="CF79" s="182">
        <v>11.45</v>
      </c>
      <c r="CG79" s="174">
        <v>11</v>
      </c>
      <c r="CH79" s="175">
        <f t="shared" si="32"/>
        <v>-0.44999999999999929</v>
      </c>
      <c r="CI79" s="176">
        <v>0</v>
      </c>
      <c r="CJ79" s="177">
        <v>0</v>
      </c>
      <c r="CK79" s="178">
        <v>0</v>
      </c>
      <c r="CL79" s="179">
        <v>-0.45</v>
      </c>
      <c r="CM79" s="180">
        <v>0</v>
      </c>
      <c r="CN79" s="181">
        <v>0</v>
      </c>
      <c r="CO79" s="182">
        <v>9.85</v>
      </c>
      <c r="CP79" s="174">
        <v>9</v>
      </c>
      <c r="CQ79" s="175">
        <f t="shared" si="33"/>
        <v>-0.84999999999999964</v>
      </c>
      <c r="CR79" s="176">
        <v>0</v>
      </c>
      <c r="CS79" s="177">
        <v>0</v>
      </c>
      <c r="CT79" s="178">
        <v>0</v>
      </c>
      <c r="CU79" s="179">
        <v>-0.85</v>
      </c>
      <c r="CV79" s="180">
        <v>0</v>
      </c>
      <c r="CW79" s="181">
        <v>0</v>
      </c>
      <c r="CX79" s="182">
        <v>8.85</v>
      </c>
      <c r="CY79" s="174">
        <v>10</v>
      </c>
      <c r="CZ79" s="175">
        <f t="shared" si="34"/>
        <v>1.1500000000000004</v>
      </c>
      <c r="DA79" s="176">
        <v>0</v>
      </c>
      <c r="DB79" s="177">
        <v>0</v>
      </c>
      <c r="DC79" s="178">
        <v>0</v>
      </c>
      <c r="DD79" s="179">
        <v>1.1499999999999999</v>
      </c>
      <c r="DE79" s="180">
        <v>0</v>
      </c>
      <c r="DF79" s="181">
        <v>0</v>
      </c>
      <c r="DG79" s="182">
        <v>10.5</v>
      </c>
      <c r="DH79" s="174">
        <v>10</v>
      </c>
      <c r="DI79" s="175">
        <f t="shared" si="35"/>
        <v>-0.5</v>
      </c>
      <c r="DJ79" s="176">
        <v>0</v>
      </c>
      <c r="DK79" s="177">
        <v>0</v>
      </c>
      <c r="DL79" s="178">
        <v>0</v>
      </c>
      <c r="DM79" s="179">
        <v>-0.5</v>
      </c>
      <c r="DN79" s="180">
        <v>0</v>
      </c>
      <c r="DO79" s="181">
        <v>0</v>
      </c>
      <c r="DP79" s="182">
        <v>8.9499999999999993</v>
      </c>
      <c r="DQ79" s="174">
        <v>10</v>
      </c>
      <c r="DR79" s="175">
        <f t="shared" si="36"/>
        <v>1.0500000000000007</v>
      </c>
      <c r="DS79" s="176">
        <v>0</v>
      </c>
      <c r="DT79" s="177">
        <v>0</v>
      </c>
      <c r="DU79" s="178">
        <v>0</v>
      </c>
      <c r="DV79" s="179">
        <v>1.05</v>
      </c>
      <c r="DW79" s="180">
        <v>0</v>
      </c>
      <c r="DX79" s="181">
        <v>0</v>
      </c>
      <c r="DY79" s="182">
        <v>9.9</v>
      </c>
      <c r="DZ79" s="174">
        <v>10</v>
      </c>
      <c r="EA79" s="175">
        <f t="shared" si="37"/>
        <v>9.9999999999999645E-2</v>
      </c>
      <c r="EB79" s="176">
        <v>0</v>
      </c>
      <c r="EC79" s="177">
        <v>0</v>
      </c>
      <c r="ED79" s="178">
        <v>0</v>
      </c>
      <c r="EE79" s="179">
        <v>0.1</v>
      </c>
      <c r="EF79" s="180">
        <v>0</v>
      </c>
      <c r="EG79" s="181">
        <v>0</v>
      </c>
      <c r="EH79" s="182">
        <v>8.35</v>
      </c>
      <c r="EI79" s="174">
        <v>8</v>
      </c>
      <c r="EJ79" s="175">
        <f t="shared" si="38"/>
        <v>-0.34999999999999964</v>
      </c>
      <c r="EK79" s="176">
        <v>0</v>
      </c>
      <c r="EL79" s="177">
        <v>0</v>
      </c>
      <c r="EM79" s="178">
        <v>0</v>
      </c>
      <c r="EN79" s="179">
        <v>-0.35</v>
      </c>
      <c r="EO79" s="180">
        <v>0</v>
      </c>
      <c r="EP79" s="181">
        <v>0</v>
      </c>
      <c r="EQ79" s="182">
        <v>8.35</v>
      </c>
      <c r="ER79" s="174">
        <v>10</v>
      </c>
      <c r="ES79" s="175">
        <f t="shared" si="39"/>
        <v>1.6500000000000004</v>
      </c>
      <c r="ET79" s="176">
        <v>0</v>
      </c>
      <c r="EU79" s="177">
        <v>0</v>
      </c>
      <c r="EV79" s="178">
        <v>0</v>
      </c>
      <c r="EW79" s="179">
        <v>1.65</v>
      </c>
      <c r="EX79" s="180">
        <v>0</v>
      </c>
      <c r="EY79" s="181">
        <v>0</v>
      </c>
      <c r="EZ79" s="182">
        <v>10.4</v>
      </c>
      <c r="FA79" s="174">
        <v>10</v>
      </c>
      <c r="FB79" s="175">
        <f t="shared" si="40"/>
        <v>-0.40000000000000036</v>
      </c>
      <c r="FC79" s="176">
        <v>0</v>
      </c>
      <c r="FD79" s="177">
        <v>0</v>
      </c>
      <c r="FE79" s="178">
        <v>0</v>
      </c>
      <c r="FF79" s="179">
        <v>-0.4</v>
      </c>
      <c r="FG79" s="180">
        <v>0</v>
      </c>
      <c r="FH79" s="181">
        <v>0</v>
      </c>
      <c r="FI79" s="182">
        <v>10.4</v>
      </c>
      <c r="FJ79" s="174">
        <v>10</v>
      </c>
      <c r="FK79" s="175">
        <f t="shared" si="41"/>
        <v>-0.40000000000000036</v>
      </c>
      <c r="FL79" s="176">
        <v>0</v>
      </c>
      <c r="FM79" s="177">
        <v>0</v>
      </c>
      <c r="FN79" s="178">
        <v>0</v>
      </c>
      <c r="FO79" s="179">
        <v>-0.4</v>
      </c>
      <c r="FP79" s="180">
        <v>0</v>
      </c>
      <c r="FQ79" s="181">
        <v>0</v>
      </c>
      <c r="FR79" s="182">
        <v>10.57</v>
      </c>
      <c r="FS79" s="174">
        <v>11</v>
      </c>
      <c r="FT79" s="175">
        <f t="shared" si="42"/>
        <v>0.42999999999999972</v>
      </c>
      <c r="FU79" s="176">
        <v>0</v>
      </c>
      <c r="FV79" s="177">
        <v>0</v>
      </c>
      <c r="FW79" s="178">
        <v>0</v>
      </c>
      <c r="FX79" s="179">
        <v>0.43</v>
      </c>
      <c r="FY79" s="180">
        <v>0</v>
      </c>
      <c r="FZ79" s="181">
        <v>0</v>
      </c>
      <c r="GA79" s="182">
        <v>9.73</v>
      </c>
      <c r="GB79" s="174">
        <v>10</v>
      </c>
      <c r="GC79" s="175">
        <f t="shared" si="43"/>
        <v>0.26999999999999957</v>
      </c>
      <c r="GD79" s="176">
        <v>0</v>
      </c>
      <c r="GE79" s="177">
        <v>0</v>
      </c>
      <c r="GF79" s="178">
        <v>0</v>
      </c>
      <c r="GG79" s="179">
        <v>0.27</v>
      </c>
      <c r="GH79" s="180">
        <v>0</v>
      </c>
      <c r="GI79" s="181">
        <v>0</v>
      </c>
      <c r="GJ79" s="182">
        <v>8.9</v>
      </c>
      <c r="GK79" s="174">
        <v>10</v>
      </c>
      <c r="GL79" s="175">
        <f t="shared" si="44"/>
        <v>1.0999999999999996</v>
      </c>
      <c r="GM79" s="176">
        <v>0</v>
      </c>
      <c r="GN79" s="177">
        <v>0</v>
      </c>
      <c r="GO79" s="178">
        <v>0</v>
      </c>
      <c r="GP79" s="179">
        <v>1.1000000000000001</v>
      </c>
      <c r="GQ79" s="180">
        <v>0</v>
      </c>
      <c r="GR79" s="181">
        <v>0</v>
      </c>
      <c r="GS79" s="182">
        <v>8.9</v>
      </c>
      <c r="GT79" s="174">
        <v>9</v>
      </c>
      <c r="GU79" s="175">
        <f t="shared" si="45"/>
        <v>9.9999999999999645E-2</v>
      </c>
      <c r="GV79" s="176">
        <v>0</v>
      </c>
      <c r="GW79" s="177">
        <v>0</v>
      </c>
      <c r="GX79" s="178">
        <v>0</v>
      </c>
      <c r="GY79" s="179">
        <v>0.1</v>
      </c>
      <c r="GZ79" s="180">
        <v>0</v>
      </c>
      <c r="HA79" s="181">
        <v>0</v>
      </c>
      <c r="HB79" s="182">
        <v>8.23</v>
      </c>
      <c r="HC79" s="174">
        <v>15</v>
      </c>
      <c r="HD79" s="175">
        <f t="shared" si="46"/>
        <v>6.77</v>
      </c>
      <c r="HE79" s="176">
        <v>0</v>
      </c>
      <c r="HF79" s="177">
        <v>0</v>
      </c>
      <c r="HG79" s="178">
        <v>0</v>
      </c>
      <c r="HH79" s="179">
        <v>6.77</v>
      </c>
      <c r="HI79" s="180">
        <v>0</v>
      </c>
      <c r="HJ79" s="181">
        <v>0</v>
      </c>
      <c r="HK79" s="182">
        <v>7.73</v>
      </c>
      <c r="HL79" s="174">
        <v>6</v>
      </c>
      <c r="HM79" s="175">
        <f t="shared" si="47"/>
        <v>-1.7300000000000004</v>
      </c>
      <c r="HN79" s="176">
        <v>0</v>
      </c>
      <c r="HO79" s="177">
        <v>0</v>
      </c>
      <c r="HP79" s="178">
        <v>0</v>
      </c>
      <c r="HQ79" s="179">
        <v>-1.73</v>
      </c>
      <c r="HR79" s="180">
        <v>0</v>
      </c>
      <c r="HS79" s="181">
        <v>0</v>
      </c>
    </row>
    <row r="80" spans="1:227" x14ac:dyDescent="0.25">
      <c r="A80" s="167" t="s">
        <v>630</v>
      </c>
      <c r="B80" s="168" t="s">
        <v>17</v>
      </c>
      <c r="C80" s="168" t="s">
        <v>696</v>
      </c>
      <c r="D80" s="168" t="s">
        <v>731</v>
      </c>
      <c r="E80" s="168" t="s">
        <v>448</v>
      </c>
      <c r="F80" s="168">
        <v>60</v>
      </c>
      <c r="G80" s="168"/>
      <c r="H80" s="169" t="s">
        <v>733</v>
      </c>
      <c r="I80" s="170"/>
      <c r="J80" s="171"/>
      <c r="K80" s="172"/>
      <c r="L80" s="173">
        <v>0</v>
      </c>
      <c r="M80" s="174">
        <v>0</v>
      </c>
      <c r="N80" s="175">
        <f t="shared" si="24"/>
        <v>0</v>
      </c>
      <c r="O80" s="176">
        <v>0</v>
      </c>
      <c r="P80" s="177">
        <v>0</v>
      </c>
      <c r="Q80" s="178">
        <v>0</v>
      </c>
      <c r="R80" s="179">
        <v>0</v>
      </c>
      <c r="S80" s="180">
        <v>0</v>
      </c>
      <c r="T80" s="181">
        <v>0</v>
      </c>
      <c r="U80" s="182">
        <v>0</v>
      </c>
      <c r="V80" s="174">
        <v>0</v>
      </c>
      <c r="W80" s="175">
        <f t="shared" si="25"/>
        <v>0</v>
      </c>
      <c r="X80" s="176">
        <v>0</v>
      </c>
      <c r="Y80" s="177">
        <v>0</v>
      </c>
      <c r="Z80" s="178">
        <v>0</v>
      </c>
      <c r="AA80" s="179">
        <v>0</v>
      </c>
      <c r="AB80" s="180">
        <v>0</v>
      </c>
      <c r="AC80" s="181">
        <v>0</v>
      </c>
      <c r="AD80" s="182">
        <v>0</v>
      </c>
      <c r="AE80" s="174">
        <v>0</v>
      </c>
      <c r="AF80" s="175">
        <f t="shared" si="26"/>
        <v>0</v>
      </c>
      <c r="AG80" s="176">
        <v>0</v>
      </c>
      <c r="AH80" s="177">
        <v>0</v>
      </c>
      <c r="AI80" s="178">
        <v>0</v>
      </c>
      <c r="AJ80" s="179">
        <v>0</v>
      </c>
      <c r="AK80" s="180">
        <v>0</v>
      </c>
      <c r="AL80" s="181">
        <v>0</v>
      </c>
      <c r="AM80" s="182">
        <v>0</v>
      </c>
      <c r="AN80" s="174">
        <v>0</v>
      </c>
      <c r="AO80" s="175">
        <f t="shared" si="27"/>
        <v>0</v>
      </c>
      <c r="AP80" s="176">
        <v>0</v>
      </c>
      <c r="AQ80" s="177">
        <v>0</v>
      </c>
      <c r="AR80" s="178">
        <v>0</v>
      </c>
      <c r="AS80" s="179">
        <v>0</v>
      </c>
      <c r="AT80" s="180">
        <v>0</v>
      </c>
      <c r="AU80" s="181">
        <v>0</v>
      </c>
      <c r="AV80" s="182">
        <v>0</v>
      </c>
      <c r="AW80" s="174">
        <v>0</v>
      </c>
      <c r="AX80" s="175">
        <f t="shared" si="28"/>
        <v>0</v>
      </c>
      <c r="AY80" s="176">
        <v>0</v>
      </c>
      <c r="AZ80" s="177">
        <v>0</v>
      </c>
      <c r="BA80" s="178">
        <v>0</v>
      </c>
      <c r="BB80" s="179">
        <v>0</v>
      </c>
      <c r="BC80" s="180">
        <v>0</v>
      </c>
      <c r="BD80" s="181">
        <v>0</v>
      </c>
      <c r="BE80" s="182">
        <v>0</v>
      </c>
      <c r="BF80" s="174">
        <v>0</v>
      </c>
      <c r="BG80" s="175">
        <f t="shared" si="29"/>
        <v>0</v>
      </c>
      <c r="BH80" s="176">
        <v>0</v>
      </c>
      <c r="BI80" s="177">
        <v>0</v>
      </c>
      <c r="BJ80" s="178">
        <v>0</v>
      </c>
      <c r="BK80" s="179">
        <v>0</v>
      </c>
      <c r="BL80" s="180">
        <v>0</v>
      </c>
      <c r="BM80" s="181">
        <v>0</v>
      </c>
      <c r="BN80" s="182">
        <v>0</v>
      </c>
      <c r="BO80" s="174">
        <v>0</v>
      </c>
      <c r="BP80" s="175">
        <f t="shared" si="30"/>
        <v>0</v>
      </c>
      <c r="BQ80" s="176">
        <v>0</v>
      </c>
      <c r="BR80" s="177">
        <v>0</v>
      </c>
      <c r="BS80" s="178">
        <v>0</v>
      </c>
      <c r="BT80" s="179">
        <v>0</v>
      </c>
      <c r="BU80" s="180">
        <v>0</v>
      </c>
      <c r="BV80" s="181">
        <v>0</v>
      </c>
      <c r="BW80" s="182">
        <v>0</v>
      </c>
      <c r="BX80" s="174">
        <v>0</v>
      </c>
      <c r="BY80" s="175">
        <f t="shared" si="31"/>
        <v>0</v>
      </c>
      <c r="BZ80" s="176">
        <v>0</v>
      </c>
      <c r="CA80" s="177">
        <v>0</v>
      </c>
      <c r="CB80" s="178">
        <v>0</v>
      </c>
      <c r="CC80" s="179">
        <v>0</v>
      </c>
      <c r="CD80" s="180">
        <v>0</v>
      </c>
      <c r="CE80" s="181">
        <v>0</v>
      </c>
      <c r="CF80" s="182">
        <v>0</v>
      </c>
      <c r="CG80" s="174">
        <v>0</v>
      </c>
      <c r="CH80" s="175">
        <f t="shared" si="32"/>
        <v>0</v>
      </c>
      <c r="CI80" s="176">
        <v>0</v>
      </c>
      <c r="CJ80" s="177">
        <v>0</v>
      </c>
      <c r="CK80" s="178">
        <v>0</v>
      </c>
      <c r="CL80" s="179">
        <v>0</v>
      </c>
      <c r="CM80" s="180">
        <v>0</v>
      </c>
      <c r="CN80" s="181">
        <v>0</v>
      </c>
      <c r="CO80" s="182">
        <v>0</v>
      </c>
      <c r="CP80" s="174">
        <v>0</v>
      </c>
      <c r="CQ80" s="175">
        <f t="shared" si="33"/>
        <v>0</v>
      </c>
      <c r="CR80" s="176">
        <v>0</v>
      </c>
      <c r="CS80" s="177">
        <v>0</v>
      </c>
      <c r="CT80" s="178">
        <v>0</v>
      </c>
      <c r="CU80" s="179">
        <v>0</v>
      </c>
      <c r="CV80" s="180">
        <v>0</v>
      </c>
      <c r="CW80" s="181">
        <v>0</v>
      </c>
      <c r="CX80" s="182">
        <v>0</v>
      </c>
      <c r="CY80" s="174">
        <v>0</v>
      </c>
      <c r="CZ80" s="175">
        <f t="shared" si="34"/>
        <v>0</v>
      </c>
      <c r="DA80" s="176">
        <v>0</v>
      </c>
      <c r="DB80" s="177">
        <v>0</v>
      </c>
      <c r="DC80" s="178">
        <v>0</v>
      </c>
      <c r="DD80" s="179">
        <v>0</v>
      </c>
      <c r="DE80" s="180">
        <v>0</v>
      </c>
      <c r="DF80" s="181">
        <v>0</v>
      </c>
      <c r="DG80" s="182">
        <v>0</v>
      </c>
      <c r="DH80" s="174">
        <v>0</v>
      </c>
      <c r="DI80" s="175">
        <f t="shared" si="35"/>
        <v>0</v>
      </c>
      <c r="DJ80" s="176">
        <v>0</v>
      </c>
      <c r="DK80" s="177">
        <v>0</v>
      </c>
      <c r="DL80" s="178">
        <v>0</v>
      </c>
      <c r="DM80" s="179">
        <v>0</v>
      </c>
      <c r="DN80" s="180">
        <v>0</v>
      </c>
      <c r="DO80" s="181">
        <v>0</v>
      </c>
      <c r="DP80" s="182">
        <v>0</v>
      </c>
      <c r="DQ80" s="174">
        <v>0</v>
      </c>
      <c r="DR80" s="175">
        <f t="shared" si="36"/>
        <v>0</v>
      </c>
      <c r="DS80" s="176">
        <v>0</v>
      </c>
      <c r="DT80" s="177">
        <v>0</v>
      </c>
      <c r="DU80" s="178">
        <v>0</v>
      </c>
      <c r="DV80" s="179">
        <v>0</v>
      </c>
      <c r="DW80" s="180">
        <v>0</v>
      </c>
      <c r="DX80" s="181">
        <v>0</v>
      </c>
      <c r="DY80" s="182">
        <v>0</v>
      </c>
      <c r="DZ80" s="174">
        <v>0</v>
      </c>
      <c r="EA80" s="175">
        <f t="shared" si="37"/>
        <v>0</v>
      </c>
      <c r="EB80" s="176">
        <v>0</v>
      </c>
      <c r="EC80" s="177">
        <v>0</v>
      </c>
      <c r="ED80" s="178">
        <v>0</v>
      </c>
      <c r="EE80" s="179">
        <v>0</v>
      </c>
      <c r="EF80" s="180">
        <v>0</v>
      </c>
      <c r="EG80" s="181">
        <v>0</v>
      </c>
      <c r="EH80" s="182">
        <v>0</v>
      </c>
      <c r="EI80" s="174">
        <v>0</v>
      </c>
      <c r="EJ80" s="175">
        <f t="shared" si="38"/>
        <v>0</v>
      </c>
      <c r="EK80" s="176">
        <v>0</v>
      </c>
      <c r="EL80" s="177">
        <v>0</v>
      </c>
      <c r="EM80" s="178">
        <v>0</v>
      </c>
      <c r="EN80" s="179">
        <v>0</v>
      </c>
      <c r="EO80" s="180">
        <v>0</v>
      </c>
      <c r="EP80" s="181">
        <v>0</v>
      </c>
      <c r="EQ80" s="182">
        <v>0</v>
      </c>
      <c r="ER80" s="174">
        <v>0</v>
      </c>
      <c r="ES80" s="175">
        <f t="shared" si="39"/>
        <v>0</v>
      </c>
      <c r="ET80" s="176">
        <v>0</v>
      </c>
      <c r="EU80" s="177">
        <v>0</v>
      </c>
      <c r="EV80" s="178">
        <v>0</v>
      </c>
      <c r="EW80" s="179">
        <v>0</v>
      </c>
      <c r="EX80" s="180">
        <v>0</v>
      </c>
      <c r="EY80" s="181">
        <v>0</v>
      </c>
      <c r="EZ80" s="182">
        <v>0</v>
      </c>
      <c r="FA80" s="174">
        <v>0</v>
      </c>
      <c r="FB80" s="175">
        <f t="shared" si="40"/>
        <v>0</v>
      </c>
      <c r="FC80" s="176">
        <v>0</v>
      </c>
      <c r="FD80" s="177">
        <v>0</v>
      </c>
      <c r="FE80" s="178">
        <v>0</v>
      </c>
      <c r="FF80" s="179">
        <v>0</v>
      </c>
      <c r="FG80" s="180">
        <v>0</v>
      </c>
      <c r="FH80" s="181">
        <v>0</v>
      </c>
      <c r="FI80" s="182">
        <v>0</v>
      </c>
      <c r="FJ80" s="174">
        <v>0</v>
      </c>
      <c r="FK80" s="175">
        <f t="shared" si="41"/>
        <v>0</v>
      </c>
      <c r="FL80" s="176">
        <v>0</v>
      </c>
      <c r="FM80" s="177">
        <v>0</v>
      </c>
      <c r="FN80" s="178">
        <v>0</v>
      </c>
      <c r="FO80" s="179">
        <v>0</v>
      </c>
      <c r="FP80" s="180">
        <v>0</v>
      </c>
      <c r="FQ80" s="181">
        <v>0</v>
      </c>
      <c r="FR80" s="182">
        <v>0</v>
      </c>
      <c r="FS80" s="174">
        <v>0</v>
      </c>
      <c r="FT80" s="175">
        <f t="shared" si="42"/>
        <v>0</v>
      </c>
      <c r="FU80" s="176">
        <v>0</v>
      </c>
      <c r="FV80" s="177">
        <v>0</v>
      </c>
      <c r="FW80" s="178">
        <v>0</v>
      </c>
      <c r="FX80" s="179">
        <v>0</v>
      </c>
      <c r="FY80" s="180">
        <v>0</v>
      </c>
      <c r="FZ80" s="181">
        <v>0</v>
      </c>
      <c r="GA80" s="182">
        <v>0</v>
      </c>
      <c r="GB80" s="174">
        <v>0</v>
      </c>
      <c r="GC80" s="175">
        <f t="shared" si="43"/>
        <v>0</v>
      </c>
      <c r="GD80" s="176">
        <v>0</v>
      </c>
      <c r="GE80" s="177">
        <v>0</v>
      </c>
      <c r="GF80" s="178">
        <v>0</v>
      </c>
      <c r="GG80" s="179">
        <v>0</v>
      </c>
      <c r="GH80" s="180">
        <v>0</v>
      </c>
      <c r="GI80" s="181">
        <v>0</v>
      </c>
      <c r="GJ80" s="182">
        <v>0</v>
      </c>
      <c r="GK80" s="174">
        <v>0</v>
      </c>
      <c r="GL80" s="175">
        <f t="shared" si="44"/>
        <v>0</v>
      </c>
      <c r="GM80" s="176">
        <v>0</v>
      </c>
      <c r="GN80" s="177">
        <v>0</v>
      </c>
      <c r="GO80" s="178">
        <v>0</v>
      </c>
      <c r="GP80" s="179">
        <v>0</v>
      </c>
      <c r="GQ80" s="180">
        <v>0</v>
      </c>
      <c r="GR80" s="181">
        <v>0</v>
      </c>
      <c r="GS80" s="182">
        <v>0</v>
      </c>
      <c r="GT80" s="174">
        <v>0</v>
      </c>
      <c r="GU80" s="175">
        <f t="shared" si="45"/>
        <v>0</v>
      </c>
      <c r="GV80" s="176">
        <v>0</v>
      </c>
      <c r="GW80" s="177">
        <v>0</v>
      </c>
      <c r="GX80" s="178">
        <v>0</v>
      </c>
      <c r="GY80" s="179">
        <v>0</v>
      </c>
      <c r="GZ80" s="180">
        <v>0</v>
      </c>
      <c r="HA80" s="181">
        <v>0</v>
      </c>
      <c r="HB80" s="182">
        <v>0</v>
      </c>
      <c r="HC80" s="174">
        <v>0</v>
      </c>
      <c r="HD80" s="175">
        <f t="shared" si="46"/>
        <v>0</v>
      </c>
      <c r="HE80" s="176">
        <v>0</v>
      </c>
      <c r="HF80" s="177">
        <v>0</v>
      </c>
      <c r="HG80" s="178">
        <v>0</v>
      </c>
      <c r="HH80" s="179">
        <v>0</v>
      </c>
      <c r="HI80" s="180">
        <v>0</v>
      </c>
      <c r="HJ80" s="181">
        <v>0</v>
      </c>
      <c r="HK80" s="182">
        <v>0</v>
      </c>
      <c r="HL80" s="174">
        <v>0</v>
      </c>
      <c r="HM80" s="175">
        <f t="shared" si="47"/>
        <v>0</v>
      </c>
      <c r="HN80" s="176">
        <v>0</v>
      </c>
      <c r="HO80" s="177">
        <v>0</v>
      </c>
      <c r="HP80" s="178">
        <v>0</v>
      </c>
      <c r="HQ80" s="179">
        <v>0</v>
      </c>
      <c r="HR80" s="180">
        <v>0</v>
      </c>
      <c r="HS80" s="181">
        <v>0</v>
      </c>
    </row>
    <row r="81" spans="1:227" x14ac:dyDescent="0.25">
      <c r="A81" s="167" t="s">
        <v>630</v>
      </c>
      <c r="B81" s="168" t="s">
        <v>17</v>
      </c>
      <c r="C81" s="168" t="s">
        <v>696</v>
      </c>
      <c r="D81" s="168" t="s">
        <v>734</v>
      </c>
      <c r="E81" s="168" t="s">
        <v>735</v>
      </c>
      <c r="F81" s="168">
        <v>60</v>
      </c>
      <c r="G81" s="168" t="s">
        <v>133</v>
      </c>
      <c r="H81" s="169" t="s">
        <v>736</v>
      </c>
      <c r="I81" s="170">
        <v>14</v>
      </c>
      <c r="J81" s="171"/>
      <c r="K81" s="172"/>
      <c r="L81" s="173">
        <v>3</v>
      </c>
      <c r="M81" s="174">
        <v>6</v>
      </c>
      <c r="N81" s="175">
        <f t="shared" si="24"/>
        <v>3</v>
      </c>
      <c r="O81" s="176">
        <v>0</v>
      </c>
      <c r="P81" s="177">
        <v>0</v>
      </c>
      <c r="Q81" s="178">
        <v>0</v>
      </c>
      <c r="R81" s="179">
        <v>3</v>
      </c>
      <c r="S81" s="180">
        <v>0</v>
      </c>
      <c r="T81" s="181">
        <v>0</v>
      </c>
      <c r="U81" s="182">
        <v>3</v>
      </c>
      <c r="V81" s="174">
        <v>7</v>
      </c>
      <c r="W81" s="175">
        <f t="shared" si="25"/>
        <v>4</v>
      </c>
      <c r="X81" s="176">
        <v>0</v>
      </c>
      <c r="Y81" s="177">
        <v>0</v>
      </c>
      <c r="Z81" s="178">
        <v>0</v>
      </c>
      <c r="AA81" s="179">
        <v>4</v>
      </c>
      <c r="AB81" s="180">
        <v>0</v>
      </c>
      <c r="AC81" s="181">
        <v>0</v>
      </c>
      <c r="AD81" s="182">
        <v>6</v>
      </c>
      <c r="AE81" s="174">
        <v>8</v>
      </c>
      <c r="AF81" s="175">
        <f t="shared" si="26"/>
        <v>2</v>
      </c>
      <c r="AG81" s="176">
        <v>0</v>
      </c>
      <c r="AH81" s="177">
        <v>0</v>
      </c>
      <c r="AI81" s="178">
        <v>0</v>
      </c>
      <c r="AJ81" s="179">
        <v>2</v>
      </c>
      <c r="AK81" s="180">
        <v>0</v>
      </c>
      <c r="AL81" s="181">
        <v>0</v>
      </c>
      <c r="AM81" s="182">
        <v>5.5</v>
      </c>
      <c r="AN81" s="174">
        <v>8</v>
      </c>
      <c r="AO81" s="175">
        <f t="shared" si="27"/>
        <v>2.5</v>
      </c>
      <c r="AP81" s="176">
        <v>0</v>
      </c>
      <c r="AQ81" s="177">
        <v>0</v>
      </c>
      <c r="AR81" s="178">
        <v>0</v>
      </c>
      <c r="AS81" s="179">
        <v>2.5</v>
      </c>
      <c r="AT81" s="180">
        <v>0</v>
      </c>
      <c r="AU81" s="181">
        <v>0</v>
      </c>
      <c r="AV81" s="182">
        <v>4.5</v>
      </c>
      <c r="AW81" s="174">
        <v>9</v>
      </c>
      <c r="AX81" s="175">
        <f t="shared" si="28"/>
        <v>4.5</v>
      </c>
      <c r="AY81" s="176">
        <v>0</v>
      </c>
      <c r="AZ81" s="177">
        <v>0</v>
      </c>
      <c r="BA81" s="178">
        <v>0</v>
      </c>
      <c r="BB81" s="179">
        <v>4.5</v>
      </c>
      <c r="BC81" s="180">
        <v>0</v>
      </c>
      <c r="BD81" s="181">
        <v>0</v>
      </c>
      <c r="BE81" s="182">
        <v>7</v>
      </c>
      <c r="BF81" s="174">
        <v>4</v>
      </c>
      <c r="BG81" s="175">
        <f t="shared" si="29"/>
        <v>-3</v>
      </c>
      <c r="BH81" s="176">
        <v>0</v>
      </c>
      <c r="BI81" s="177">
        <v>0</v>
      </c>
      <c r="BJ81" s="178">
        <v>0</v>
      </c>
      <c r="BK81" s="179">
        <v>-3</v>
      </c>
      <c r="BL81" s="180">
        <v>0</v>
      </c>
      <c r="BM81" s="181">
        <v>0</v>
      </c>
      <c r="BN81" s="182">
        <v>4</v>
      </c>
      <c r="BO81" s="174">
        <v>5</v>
      </c>
      <c r="BP81" s="175">
        <f t="shared" si="30"/>
        <v>1</v>
      </c>
      <c r="BQ81" s="176">
        <v>0</v>
      </c>
      <c r="BR81" s="177">
        <v>0</v>
      </c>
      <c r="BS81" s="178">
        <v>0</v>
      </c>
      <c r="BT81" s="179">
        <v>1</v>
      </c>
      <c r="BU81" s="180">
        <v>0</v>
      </c>
      <c r="BV81" s="181">
        <v>0</v>
      </c>
      <c r="BW81" s="182">
        <v>3.5</v>
      </c>
      <c r="BX81" s="174">
        <v>9</v>
      </c>
      <c r="BY81" s="175">
        <f t="shared" si="31"/>
        <v>5.5</v>
      </c>
      <c r="BZ81" s="176">
        <v>0</v>
      </c>
      <c r="CA81" s="177">
        <v>0</v>
      </c>
      <c r="CB81" s="178">
        <v>0</v>
      </c>
      <c r="CC81" s="179">
        <v>5.5</v>
      </c>
      <c r="CD81" s="180">
        <v>0</v>
      </c>
      <c r="CE81" s="181">
        <v>0</v>
      </c>
      <c r="CF81" s="182">
        <v>5</v>
      </c>
      <c r="CG81" s="174">
        <v>5</v>
      </c>
      <c r="CH81" s="175">
        <f t="shared" si="32"/>
        <v>0</v>
      </c>
      <c r="CI81" s="176">
        <v>0</v>
      </c>
      <c r="CJ81" s="177">
        <v>0</v>
      </c>
      <c r="CK81" s="178">
        <v>0</v>
      </c>
      <c r="CL81" s="179">
        <v>0</v>
      </c>
      <c r="CM81" s="180">
        <v>0</v>
      </c>
      <c r="CN81" s="181">
        <v>0</v>
      </c>
      <c r="CO81" s="182">
        <v>6.5</v>
      </c>
      <c r="CP81" s="174">
        <v>5</v>
      </c>
      <c r="CQ81" s="175">
        <f t="shared" si="33"/>
        <v>-1.5</v>
      </c>
      <c r="CR81" s="176">
        <v>0</v>
      </c>
      <c r="CS81" s="177">
        <v>0</v>
      </c>
      <c r="CT81" s="178">
        <v>0</v>
      </c>
      <c r="CU81" s="179">
        <v>-1.5</v>
      </c>
      <c r="CV81" s="180">
        <v>0</v>
      </c>
      <c r="CW81" s="181">
        <v>0</v>
      </c>
      <c r="CX81" s="182">
        <v>6</v>
      </c>
      <c r="CY81" s="174">
        <v>4</v>
      </c>
      <c r="CZ81" s="175">
        <f t="shared" si="34"/>
        <v>-2</v>
      </c>
      <c r="DA81" s="176">
        <v>0</v>
      </c>
      <c r="DB81" s="177">
        <v>0</v>
      </c>
      <c r="DC81" s="178">
        <v>0</v>
      </c>
      <c r="DD81" s="179">
        <v>-2</v>
      </c>
      <c r="DE81" s="180">
        <v>0</v>
      </c>
      <c r="DF81" s="181">
        <v>0</v>
      </c>
      <c r="DG81" s="182">
        <v>4.5</v>
      </c>
      <c r="DH81" s="174">
        <v>6</v>
      </c>
      <c r="DI81" s="175">
        <f t="shared" si="35"/>
        <v>1.5</v>
      </c>
      <c r="DJ81" s="176">
        <v>0</v>
      </c>
      <c r="DK81" s="177">
        <v>0</v>
      </c>
      <c r="DL81" s="178">
        <v>0</v>
      </c>
      <c r="DM81" s="179">
        <v>1.5</v>
      </c>
      <c r="DN81" s="180">
        <v>0</v>
      </c>
      <c r="DO81" s="181">
        <v>0</v>
      </c>
      <c r="DP81" s="182">
        <v>5.5</v>
      </c>
      <c r="DQ81" s="174">
        <v>6</v>
      </c>
      <c r="DR81" s="175">
        <f t="shared" si="36"/>
        <v>0.5</v>
      </c>
      <c r="DS81" s="176">
        <v>0</v>
      </c>
      <c r="DT81" s="177">
        <v>0</v>
      </c>
      <c r="DU81" s="178">
        <v>0</v>
      </c>
      <c r="DV81" s="179">
        <v>0.5</v>
      </c>
      <c r="DW81" s="180">
        <v>0</v>
      </c>
      <c r="DX81" s="181">
        <v>0</v>
      </c>
      <c r="DY81" s="182">
        <v>4.5</v>
      </c>
      <c r="DZ81" s="174">
        <v>6</v>
      </c>
      <c r="EA81" s="175">
        <f t="shared" si="37"/>
        <v>1.5</v>
      </c>
      <c r="EB81" s="176">
        <v>0</v>
      </c>
      <c r="EC81" s="177">
        <v>0</v>
      </c>
      <c r="ED81" s="178">
        <v>0</v>
      </c>
      <c r="EE81" s="179">
        <v>1.5</v>
      </c>
      <c r="EF81" s="180">
        <v>0</v>
      </c>
      <c r="EG81" s="181">
        <v>0</v>
      </c>
      <c r="EH81" s="182">
        <v>7</v>
      </c>
      <c r="EI81" s="174">
        <v>6</v>
      </c>
      <c r="EJ81" s="175">
        <f t="shared" si="38"/>
        <v>-1</v>
      </c>
      <c r="EK81" s="176">
        <v>0</v>
      </c>
      <c r="EL81" s="177">
        <v>0</v>
      </c>
      <c r="EM81" s="178">
        <v>0</v>
      </c>
      <c r="EN81" s="179">
        <v>-1</v>
      </c>
      <c r="EO81" s="180">
        <v>0</v>
      </c>
      <c r="EP81" s="181">
        <v>0</v>
      </c>
      <c r="EQ81" s="182">
        <v>5</v>
      </c>
      <c r="ER81" s="174">
        <v>6</v>
      </c>
      <c r="ES81" s="175">
        <f t="shared" si="39"/>
        <v>1</v>
      </c>
      <c r="ET81" s="176">
        <v>0</v>
      </c>
      <c r="EU81" s="177">
        <v>0</v>
      </c>
      <c r="EV81" s="178">
        <v>0</v>
      </c>
      <c r="EW81" s="179">
        <v>1</v>
      </c>
      <c r="EX81" s="180">
        <v>0</v>
      </c>
      <c r="EY81" s="181">
        <v>0</v>
      </c>
      <c r="EZ81" s="182">
        <v>4</v>
      </c>
      <c r="FA81" s="174">
        <v>6</v>
      </c>
      <c r="FB81" s="175">
        <f t="shared" si="40"/>
        <v>2</v>
      </c>
      <c r="FC81" s="176">
        <v>0</v>
      </c>
      <c r="FD81" s="177">
        <v>0</v>
      </c>
      <c r="FE81" s="178">
        <v>0</v>
      </c>
      <c r="FF81" s="179">
        <v>2</v>
      </c>
      <c r="FG81" s="180">
        <v>0</v>
      </c>
      <c r="FH81" s="181">
        <v>0</v>
      </c>
      <c r="FI81" s="182">
        <v>4.33</v>
      </c>
      <c r="FJ81" s="174">
        <v>7</v>
      </c>
      <c r="FK81" s="175">
        <f t="shared" si="41"/>
        <v>2.67</v>
      </c>
      <c r="FL81" s="176">
        <v>0</v>
      </c>
      <c r="FM81" s="177">
        <v>0</v>
      </c>
      <c r="FN81" s="178">
        <v>0</v>
      </c>
      <c r="FO81" s="179">
        <v>2.67</v>
      </c>
      <c r="FP81" s="180">
        <v>0</v>
      </c>
      <c r="FQ81" s="181">
        <v>0</v>
      </c>
      <c r="FR81" s="182">
        <v>4.5</v>
      </c>
      <c r="FS81" s="174">
        <v>8</v>
      </c>
      <c r="FT81" s="175">
        <f t="shared" si="42"/>
        <v>3.5</v>
      </c>
      <c r="FU81" s="176">
        <v>0</v>
      </c>
      <c r="FV81" s="177">
        <v>0</v>
      </c>
      <c r="FW81" s="178">
        <v>0</v>
      </c>
      <c r="FX81" s="179">
        <v>3.5</v>
      </c>
      <c r="FY81" s="180">
        <v>0</v>
      </c>
      <c r="FZ81" s="181">
        <v>0</v>
      </c>
      <c r="GA81" s="182">
        <v>5</v>
      </c>
      <c r="GB81" s="174">
        <v>7</v>
      </c>
      <c r="GC81" s="175">
        <f t="shared" si="43"/>
        <v>2</v>
      </c>
      <c r="GD81" s="176">
        <v>0</v>
      </c>
      <c r="GE81" s="177">
        <v>0</v>
      </c>
      <c r="GF81" s="178">
        <v>0</v>
      </c>
      <c r="GG81" s="179">
        <v>2</v>
      </c>
      <c r="GH81" s="180">
        <v>0</v>
      </c>
      <c r="GI81" s="181">
        <v>0</v>
      </c>
      <c r="GJ81" s="182">
        <v>7.5</v>
      </c>
      <c r="GK81" s="174">
        <v>8</v>
      </c>
      <c r="GL81" s="175">
        <f t="shared" si="44"/>
        <v>0.5</v>
      </c>
      <c r="GM81" s="176">
        <v>0</v>
      </c>
      <c r="GN81" s="177">
        <v>0</v>
      </c>
      <c r="GO81" s="178">
        <v>0</v>
      </c>
      <c r="GP81" s="179">
        <v>0.5</v>
      </c>
      <c r="GQ81" s="180">
        <v>0</v>
      </c>
      <c r="GR81" s="181">
        <v>0</v>
      </c>
      <c r="GS81" s="182">
        <v>5.5</v>
      </c>
      <c r="GT81" s="174">
        <v>7</v>
      </c>
      <c r="GU81" s="175">
        <f t="shared" si="45"/>
        <v>1.5</v>
      </c>
      <c r="GV81" s="176">
        <v>0</v>
      </c>
      <c r="GW81" s="177">
        <v>0</v>
      </c>
      <c r="GX81" s="178">
        <v>0</v>
      </c>
      <c r="GY81" s="179">
        <v>1.5</v>
      </c>
      <c r="GZ81" s="180">
        <v>0</v>
      </c>
      <c r="HA81" s="181">
        <v>0</v>
      </c>
      <c r="HB81" s="182">
        <v>6.67</v>
      </c>
      <c r="HC81" s="174">
        <v>7</v>
      </c>
      <c r="HD81" s="175">
        <f t="shared" si="46"/>
        <v>0.33000000000000007</v>
      </c>
      <c r="HE81" s="176">
        <v>0</v>
      </c>
      <c r="HF81" s="177">
        <v>0</v>
      </c>
      <c r="HG81" s="178">
        <v>0</v>
      </c>
      <c r="HH81" s="179">
        <v>0.33</v>
      </c>
      <c r="HI81" s="180">
        <v>0</v>
      </c>
      <c r="HJ81" s="181">
        <v>0</v>
      </c>
      <c r="HK81" s="182">
        <v>4.67</v>
      </c>
      <c r="HL81" s="174">
        <v>4</v>
      </c>
      <c r="HM81" s="175">
        <f t="shared" si="47"/>
        <v>-0.66999999999999993</v>
      </c>
      <c r="HN81" s="176">
        <v>0</v>
      </c>
      <c r="HO81" s="177">
        <v>0</v>
      </c>
      <c r="HP81" s="178">
        <v>0</v>
      </c>
      <c r="HQ81" s="179">
        <v>-0.67</v>
      </c>
      <c r="HR81" s="180">
        <v>0</v>
      </c>
      <c r="HS81" s="181">
        <v>0</v>
      </c>
    </row>
    <row r="82" spans="1:227" x14ac:dyDescent="0.25">
      <c r="A82" s="167" t="s">
        <v>630</v>
      </c>
      <c r="B82" s="168" t="s">
        <v>17</v>
      </c>
      <c r="C82" s="168" t="s">
        <v>696</v>
      </c>
      <c r="D82" s="168" t="s">
        <v>734</v>
      </c>
      <c r="E82" s="168" t="s">
        <v>735</v>
      </c>
      <c r="F82" s="168">
        <v>60</v>
      </c>
      <c r="G82" s="168" t="s">
        <v>139</v>
      </c>
      <c r="H82" s="169" t="s">
        <v>737</v>
      </c>
      <c r="I82" s="170">
        <v>13.5</v>
      </c>
      <c r="J82" s="171"/>
      <c r="K82" s="172"/>
      <c r="L82" s="173">
        <v>0</v>
      </c>
      <c r="M82" s="174">
        <v>2</v>
      </c>
      <c r="N82" s="175">
        <f t="shared" si="24"/>
        <v>2</v>
      </c>
      <c r="O82" s="176">
        <v>0</v>
      </c>
      <c r="P82" s="177">
        <v>0</v>
      </c>
      <c r="Q82" s="178">
        <v>0</v>
      </c>
      <c r="R82" s="179">
        <v>2</v>
      </c>
      <c r="S82" s="180">
        <v>0</v>
      </c>
      <c r="T82" s="181">
        <v>0</v>
      </c>
      <c r="U82" s="182">
        <v>0</v>
      </c>
      <c r="V82" s="174">
        <v>5</v>
      </c>
      <c r="W82" s="175">
        <f t="shared" si="25"/>
        <v>5</v>
      </c>
      <c r="X82" s="176">
        <v>0</v>
      </c>
      <c r="Y82" s="177">
        <v>0</v>
      </c>
      <c r="Z82" s="178">
        <v>0</v>
      </c>
      <c r="AA82" s="179">
        <v>5</v>
      </c>
      <c r="AB82" s="180">
        <v>0</v>
      </c>
      <c r="AC82" s="181">
        <v>0</v>
      </c>
      <c r="AD82" s="182">
        <v>0</v>
      </c>
      <c r="AE82" s="174">
        <v>6</v>
      </c>
      <c r="AF82" s="175">
        <f t="shared" si="26"/>
        <v>6</v>
      </c>
      <c r="AG82" s="176">
        <v>0</v>
      </c>
      <c r="AH82" s="177">
        <v>0</v>
      </c>
      <c r="AI82" s="178">
        <v>0</v>
      </c>
      <c r="AJ82" s="179">
        <v>6</v>
      </c>
      <c r="AK82" s="180">
        <v>0</v>
      </c>
      <c r="AL82" s="181">
        <v>0</v>
      </c>
      <c r="AM82" s="182">
        <v>0</v>
      </c>
      <c r="AN82" s="174">
        <v>4</v>
      </c>
      <c r="AO82" s="175">
        <f t="shared" si="27"/>
        <v>4</v>
      </c>
      <c r="AP82" s="176">
        <v>0</v>
      </c>
      <c r="AQ82" s="177">
        <v>0</v>
      </c>
      <c r="AR82" s="178">
        <v>0</v>
      </c>
      <c r="AS82" s="179">
        <v>4</v>
      </c>
      <c r="AT82" s="180">
        <v>0</v>
      </c>
      <c r="AU82" s="181">
        <v>0</v>
      </c>
      <c r="AV82" s="182">
        <v>0</v>
      </c>
      <c r="AW82" s="174">
        <v>5</v>
      </c>
      <c r="AX82" s="175">
        <f t="shared" si="28"/>
        <v>5</v>
      </c>
      <c r="AY82" s="176">
        <v>0</v>
      </c>
      <c r="AZ82" s="177">
        <v>0</v>
      </c>
      <c r="BA82" s="178">
        <v>0</v>
      </c>
      <c r="BB82" s="179">
        <v>5</v>
      </c>
      <c r="BC82" s="180">
        <v>0</v>
      </c>
      <c r="BD82" s="181">
        <v>0</v>
      </c>
      <c r="BE82" s="182">
        <v>0</v>
      </c>
      <c r="BF82" s="174">
        <v>6</v>
      </c>
      <c r="BG82" s="175">
        <f t="shared" si="29"/>
        <v>6</v>
      </c>
      <c r="BH82" s="176">
        <v>0</v>
      </c>
      <c r="BI82" s="177">
        <v>0</v>
      </c>
      <c r="BJ82" s="178">
        <v>0</v>
      </c>
      <c r="BK82" s="179">
        <v>6</v>
      </c>
      <c r="BL82" s="180">
        <v>0</v>
      </c>
      <c r="BM82" s="181">
        <v>0</v>
      </c>
      <c r="BN82" s="182">
        <v>0</v>
      </c>
      <c r="BO82" s="174">
        <v>7</v>
      </c>
      <c r="BP82" s="175">
        <f t="shared" si="30"/>
        <v>7</v>
      </c>
      <c r="BQ82" s="176">
        <v>0</v>
      </c>
      <c r="BR82" s="177">
        <v>0</v>
      </c>
      <c r="BS82" s="178">
        <v>0</v>
      </c>
      <c r="BT82" s="179">
        <v>7</v>
      </c>
      <c r="BU82" s="180">
        <v>0</v>
      </c>
      <c r="BV82" s="181">
        <v>0</v>
      </c>
      <c r="BW82" s="182">
        <v>0</v>
      </c>
      <c r="BX82" s="174">
        <v>7</v>
      </c>
      <c r="BY82" s="175">
        <f t="shared" si="31"/>
        <v>7</v>
      </c>
      <c r="BZ82" s="176">
        <v>0</v>
      </c>
      <c r="CA82" s="177">
        <v>0</v>
      </c>
      <c r="CB82" s="178">
        <v>0</v>
      </c>
      <c r="CC82" s="179">
        <v>7</v>
      </c>
      <c r="CD82" s="180">
        <v>0</v>
      </c>
      <c r="CE82" s="181">
        <v>0</v>
      </c>
      <c r="CF82" s="182">
        <v>0</v>
      </c>
      <c r="CG82" s="174">
        <v>6</v>
      </c>
      <c r="CH82" s="175">
        <f t="shared" si="32"/>
        <v>6</v>
      </c>
      <c r="CI82" s="176">
        <v>0</v>
      </c>
      <c r="CJ82" s="177">
        <v>0</v>
      </c>
      <c r="CK82" s="178">
        <v>0</v>
      </c>
      <c r="CL82" s="179">
        <v>6</v>
      </c>
      <c r="CM82" s="180">
        <v>0</v>
      </c>
      <c r="CN82" s="181">
        <v>0</v>
      </c>
      <c r="CO82" s="182">
        <v>0</v>
      </c>
      <c r="CP82" s="174">
        <v>4</v>
      </c>
      <c r="CQ82" s="175">
        <f t="shared" si="33"/>
        <v>4</v>
      </c>
      <c r="CR82" s="176">
        <v>0</v>
      </c>
      <c r="CS82" s="177">
        <v>0</v>
      </c>
      <c r="CT82" s="178">
        <v>0</v>
      </c>
      <c r="CU82" s="179">
        <v>4</v>
      </c>
      <c r="CV82" s="180">
        <v>0</v>
      </c>
      <c r="CW82" s="181">
        <v>0</v>
      </c>
      <c r="CX82" s="182">
        <v>0</v>
      </c>
      <c r="CY82" s="174">
        <v>6</v>
      </c>
      <c r="CZ82" s="175">
        <f t="shared" si="34"/>
        <v>6</v>
      </c>
      <c r="DA82" s="176">
        <v>0</v>
      </c>
      <c r="DB82" s="177">
        <v>0</v>
      </c>
      <c r="DC82" s="178">
        <v>0</v>
      </c>
      <c r="DD82" s="179">
        <v>6</v>
      </c>
      <c r="DE82" s="180">
        <v>0</v>
      </c>
      <c r="DF82" s="181">
        <v>0</v>
      </c>
      <c r="DG82" s="182">
        <v>0</v>
      </c>
      <c r="DH82" s="174">
        <v>5</v>
      </c>
      <c r="DI82" s="175">
        <f t="shared" si="35"/>
        <v>5</v>
      </c>
      <c r="DJ82" s="176">
        <v>0</v>
      </c>
      <c r="DK82" s="177">
        <v>0</v>
      </c>
      <c r="DL82" s="178">
        <v>0</v>
      </c>
      <c r="DM82" s="179">
        <v>5</v>
      </c>
      <c r="DN82" s="180">
        <v>0</v>
      </c>
      <c r="DO82" s="181">
        <v>0</v>
      </c>
      <c r="DP82" s="182">
        <v>0</v>
      </c>
      <c r="DQ82" s="174">
        <v>5</v>
      </c>
      <c r="DR82" s="175">
        <f t="shared" si="36"/>
        <v>5</v>
      </c>
      <c r="DS82" s="176">
        <v>0</v>
      </c>
      <c r="DT82" s="177">
        <v>0</v>
      </c>
      <c r="DU82" s="178">
        <v>0</v>
      </c>
      <c r="DV82" s="179">
        <v>5</v>
      </c>
      <c r="DW82" s="180">
        <v>0</v>
      </c>
      <c r="DX82" s="181">
        <v>0</v>
      </c>
      <c r="DY82" s="182">
        <v>0</v>
      </c>
      <c r="DZ82" s="174">
        <v>9</v>
      </c>
      <c r="EA82" s="175">
        <f t="shared" si="37"/>
        <v>9</v>
      </c>
      <c r="EB82" s="176">
        <v>0</v>
      </c>
      <c r="EC82" s="177">
        <v>0</v>
      </c>
      <c r="ED82" s="178">
        <v>0</v>
      </c>
      <c r="EE82" s="179">
        <v>9</v>
      </c>
      <c r="EF82" s="180">
        <v>0</v>
      </c>
      <c r="EG82" s="181">
        <v>0</v>
      </c>
      <c r="EH82" s="182">
        <v>0</v>
      </c>
      <c r="EI82" s="174">
        <v>9</v>
      </c>
      <c r="EJ82" s="175">
        <f t="shared" si="38"/>
        <v>9</v>
      </c>
      <c r="EK82" s="176">
        <v>0</v>
      </c>
      <c r="EL82" s="177">
        <v>0</v>
      </c>
      <c r="EM82" s="178">
        <v>0</v>
      </c>
      <c r="EN82" s="179">
        <v>9</v>
      </c>
      <c r="EO82" s="180">
        <v>0</v>
      </c>
      <c r="EP82" s="181">
        <v>0</v>
      </c>
      <c r="EQ82" s="182">
        <v>0</v>
      </c>
      <c r="ER82" s="174">
        <v>10</v>
      </c>
      <c r="ES82" s="175">
        <f t="shared" si="39"/>
        <v>10</v>
      </c>
      <c r="ET82" s="176">
        <v>0</v>
      </c>
      <c r="EU82" s="177">
        <v>0</v>
      </c>
      <c r="EV82" s="178">
        <v>0</v>
      </c>
      <c r="EW82" s="179">
        <v>10</v>
      </c>
      <c r="EX82" s="180">
        <v>0</v>
      </c>
      <c r="EY82" s="181">
        <v>0</v>
      </c>
      <c r="EZ82" s="182">
        <v>0</v>
      </c>
      <c r="FA82" s="174">
        <v>6</v>
      </c>
      <c r="FB82" s="175">
        <f t="shared" si="40"/>
        <v>6</v>
      </c>
      <c r="FC82" s="176">
        <v>0</v>
      </c>
      <c r="FD82" s="177">
        <v>0</v>
      </c>
      <c r="FE82" s="178">
        <v>0</v>
      </c>
      <c r="FF82" s="179">
        <v>6</v>
      </c>
      <c r="FG82" s="180">
        <v>0</v>
      </c>
      <c r="FH82" s="181">
        <v>0</v>
      </c>
      <c r="FI82" s="182">
        <v>0</v>
      </c>
      <c r="FJ82" s="174">
        <v>5</v>
      </c>
      <c r="FK82" s="175">
        <f t="shared" si="41"/>
        <v>5</v>
      </c>
      <c r="FL82" s="176">
        <v>0</v>
      </c>
      <c r="FM82" s="177">
        <v>0</v>
      </c>
      <c r="FN82" s="178">
        <v>0</v>
      </c>
      <c r="FO82" s="179">
        <v>5</v>
      </c>
      <c r="FP82" s="180">
        <v>0</v>
      </c>
      <c r="FQ82" s="181">
        <v>0</v>
      </c>
      <c r="FR82" s="182">
        <v>0</v>
      </c>
      <c r="FS82" s="174">
        <v>6</v>
      </c>
      <c r="FT82" s="175">
        <f t="shared" si="42"/>
        <v>6</v>
      </c>
      <c r="FU82" s="176">
        <v>0</v>
      </c>
      <c r="FV82" s="177">
        <v>0</v>
      </c>
      <c r="FW82" s="178">
        <v>0</v>
      </c>
      <c r="FX82" s="179">
        <v>6</v>
      </c>
      <c r="FY82" s="180">
        <v>0</v>
      </c>
      <c r="FZ82" s="181">
        <v>0</v>
      </c>
      <c r="GA82" s="182">
        <v>0</v>
      </c>
      <c r="GB82" s="174">
        <v>8</v>
      </c>
      <c r="GC82" s="175">
        <f t="shared" si="43"/>
        <v>8</v>
      </c>
      <c r="GD82" s="176">
        <v>0</v>
      </c>
      <c r="GE82" s="177">
        <v>0</v>
      </c>
      <c r="GF82" s="178">
        <v>0</v>
      </c>
      <c r="GG82" s="179">
        <v>8</v>
      </c>
      <c r="GH82" s="180">
        <v>0</v>
      </c>
      <c r="GI82" s="181">
        <v>0</v>
      </c>
      <c r="GJ82" s="182">
        <v>0</v>
      </c>
      <c r="GK82" s="174">
        <v>10</v>
      </c>
      <c r="GL82" s="175">
        <f t="shared" si="44"/>
        <v>10</v>
      </c>
      <c r="GM82" s="176">
        <v>0</v>
      </c>
      <c r="GN82" s="177">
        <v>0</v>
      </c>
      <c r="GO82" s="178">
        <v>0</v>
      </c>
      <c r="GP82" s="179">
        <v>10</v>
      </c>
      <c r="GQ82" s="180">
        <v>0</v>
      </c>
      <c r="GR82" s="181">
        <v>0</v>
      </c>
      <c r="GS82" s="182">
        <v>0</v>
      </c>
      <c r="GT82" s="174">
        <v>8</v>
      </c>
      <c r="GU82" s="175">
        <f t="shared" si="45"/>
        <v>8</v>
      </c>
      <c r="GV82" s="176">
        <v>0</v>
      </c>
      <c r="GW82" s="177">
        <v>0</v>
      </c>
      <c r="GX82" s="178">
        <v>0</v>
      </c>
      <c r="GY82" s="179">
        <v>8</v>
      </c>
      <c r="GZ82" s="180">
        <v>0</v>
      </c>
      <c r="HA82" s="181">
        <v>0</v>
      </c>
      <c r="HB82" s="182">
        <v>0</v>
      </c>
      <c r="HC82" s="174">
        <v>9</v>
      </c>
      <c r="HD82" s="175">
        <f t="shared" si="46"/>
        <v>9</v>
      </c>
      <c r="HE82" s="176">
        <v>0</v>
      </c>
      <c r="HF82" s="177">
        <v>0</v>
      </c>
      <c r="HG82" s="178">
        <v>0</v>
      </c>
      <c r="HH82" s="179">
        <v>9</v>
      </c>
      <c r="HI82" s="180">
        <v>0</v>
      </c>
      <c r="HJ82" s="181">
        <v>0</v>
      </c>
      <c r="HK82" s="182">
        <v>0</v>
      </c>
      <c r="HL82" s="174">
        <v>5</v>
      </c>
      <c r="HM82" s="175">
        <f t="shared" si="47"/>
        <v>5</v>
      </c>
      <c r="HN82" s="176">
        <v>0</v>
      </c>
      <c r="HO82" s="177">
        <v>0</v>
      </c>
      <c r="HP82" s="178">
        <v>0</v>
      </c>
      <c r="HQ82" s="179">
        <v>5</v>
      </c>
      <c r="HR82" s="180">
        <v>0</v>
      </c>
      <c r="HS82" s="181">
        <v>0</v>
      </c>
    </row>
    <row r="83" spans="1:227" x14ac:dyDescent="0.25">
      <c r="A83" s="167" t="s">
        <v>630</v>
      </c>
      <c r="B83" s="168" t="s">
        <v>17</v>
      </c>
      <c r="C83" s="168" t="s">
        <v>696</v>
      </c>
      <c r="D83" s="168" t="s">
        <v>734</v>
      </c>
      <c r="E83" s="168" t="s">
        <v>735</v>
      </c>
      <c r="F83" s="168">
        <v>60</v>
      </c>
      <c r="G83" s="168" t="s">
        <v>135</v>
      </c>
      <c r="H83" s="169" t="s">
        <v>738</v>
      </c>
      <c r="I83" s="170">
        <v>2</v>
      </c>
      <c r="J83" s="171"/>
      <c r="K83" s="172"/>
      <c r="L83" s="173">
        <v>0</v>
      </c>
      <c r="M83" s="174">
        <v>0</v>
      </c>
      <c r="N83" s="175">
        <f t="shared" si="24"/>
        <v>0</v>
      </c>
      <c r="O83" s="176">
        <v>0</v>
      </c>
      <c r="P83" s="177">
        <v>0</v>
      </c>
      <c r="Q83" s="178">
        <v>0</v>
      </c>
      <c r="R83" s="179">
        <v>0</v>
      </c>
      <c r="S83" s="180">
        <v>0</v>
      </c>
      <c r="T83" s="181">
        <v>0</v>
      </c>
      <c r="U83" s="182">
        <v>0</v>
      </c>
      <c r="V83" s="174">
        <v>0</v>
      </c>
      <c r="W83" s="175">
        <f t="shared" si="25"/>
        <v>0</v>
      </c>
      <c r="X83" s="176">
        <v>0</v>
      </c>
      <c r="Y83" s="177">
        <v>0</v>
      </c>
      <c r="Z83" s="178">
        <v>0</v>
      </c>
      <c r="AA83" s="179">
        <v>0</v>
      </c>
      <c r="AB83" s="180">
        <v>0</v>
      </c>
      <c r="AC83" s="181">
        <v>0</v>
      </c>
      <c r="AD83" s="182">
        <v>0</v>
      </c>
      <c r="AE83" s="174">
        <v>0</v>
      </c>
      <c r="AF83" s="175">
        <f t="shared" si="26"/>
        <v>0</v>
      </c>
      <c r="AG83" s="176">
        <v>0</v>
      </c>
      <c r="AH83" s="177">
        <v>0</v>
      </c>
      <c r="AI83" s="178">
        <v>0</v>
      </c>
      <c r="AJ83" s="179">
        <v>0</v>
      </c>
      <c r="AK83" s="180">
        <v>0</v>
      </c>
      <c r="AL83" s="181">
        <v>0</v>
      </c>
      <c r="AM83" s="182">
        <v>0</v>
      </c>
      <c r="AN83" s="174">
        <v>0</v>
      </c>
      <c r="AO83" s="175">
        <f t="shared" si="27"/>
        <v>0</v>
      </c>
      <c r="AP83" s="176">
        <v>0</v>
      </c>
      <c r="AQ83" s="177">
        <v>0</v>
      </c>
      <c r="AR83" s="178">
        <v>0</v>
      </c>
      <c r="AS83" s="179">
        <v>0</v>
      </c>
      <c r="AT83" s="180">
        <v>0</v>
      </c>
      <c r="AU83" s="181">
        <v>0</v>
      </c>
      <c r="AV83" s="182">
        <v>0</v>
      </c>
      <c r="AW83" s="174">
        <v>0</v>
      </c>
      <c r="AX83" s="175">
        <f t="shared" si="28"/>
        <v>0</v>
      </c>
      <c r="AY83" s="176">
        <v>0</v>
      </c>
      <c r="AZ83" s="177">
        <v>0</v>
      </c>
      <c r="BA83" s="178">
        <v>0</v>
      </c>
      <c r="BB83" s="179">
        <v>0</v>
      </c>
      <c r="BC83" s="180">
        <v>0</v>
      </c>
      <c r="BD83" s="181">
        <v>0</v>
      </c>
      <c r="BE83" s="182">
        <v>0</v>
      </c>
      <c r="BF83" s="174">
        <v>0</v>
      </c>
      <c r="BG83" s="175">
        <f t="shared" si="29"/>
        <v>0</v>
      </c>
      <c r="BH83" s="176">
        <v>0</v>
      </c>
      <c r="BI83" s="177">
        <v>0</v>
      </c>
      <c r="BJ83" s="178">
        <v>0</v>
      </c>
      <c r="BK83" s="179">
        <v>0</v>
      </c>
      <c r="BL83" s="180">
        <v>0</v>
      </c>
      <c r="BM83" s="181">
        <v>0</v>
      </c>
      <c r="BN83" s="182">
        <v>0</v>
      </c>
      <c r="BO83" s="174">
        <v>0</v>
      </c>
      <c r="BP83" s="175">
        <f t="shared" si="30"/>
        <v>0</v>
      </c>
      <c r="BQ83" s="176">
        <v>0</v>
      </c>
      <c r="BR83" s="177">
        <v>0</v>
      </c>
      <c r="BS83" s="178">
        <v>0</v>
      </c>
      <c r="BT83" s="179">
        <v>0</v>
      </c>
      <c r="BU83" s="180">
        <v>0</v>
      </c>
      <c r="BV83" s="181">
        <v>0</v>
      </c>
      <c r="BW83" s="182">
        <v>0</v>
      </c>
      <c r="BX83" s="174">
        <v>0</v>
      </c>
      <c r="BY83" s="175">
        <f t="shared" si="31"/>
        <v>0</v>
      </c>
      <c r="BZ83" s="176">
        <v>0</v>
      </c>
      <c r="CA83" s="177">
        <v>0</v>
      </c>
      <c r="CB83" s="178">
        <v>0</v>
      </c>
      <c r="CC83" s="179">
        <v>0</v>
      </c>
      <c r="CD83" s="180">
        <v>0</v>
      </c>
      <c r="CE83" s="181">
        <v>0</v>
      </c>
      <c r="CF83" s="182">
        <v>0</v>
      </c>
      <c r="CG83" s="174">
        <v>0</v>
      </c>
      <c r="CH83" s="175">
        <f t="shared" si="32"/>
        <v>0</v>
      </c>
      <c r="CI83" s="176">
        <v>0</v>
      </c>
      <c r="CJ83" s="177">
        <v>0</v>
      </c>
      <c r="CK83" s="178">
        <v>0</v>
      </c>
      <c r="CL83" s="179">
        <v>0</v>
      </c>
      <c r="CM83" s="180">
        <v>0</v>
      </c>
      <c r="CN83" s="181">
        <v>0</v>
      </c>
      <c r="CO83" s="182">
        <v>0</v>
      </c>
      <c r="CP83" s="174">
        <v>0</v>
      </c>
      <c r="CQ83" s="175">
        <f t="shared" si="33"/>
        <v>0</v>
      </c>
      <c r="CR83" s="176">
        <v>0</v>
      </c>
      <c r="CS83" s="177">
        <v>0</v>
      </c>
      <c r="CT83" s="178">
        <v>0</v>
      </c>
      <c r="CU83" s="179">
        <v>0</v>
      </c>
      <c r="CV83" s="180">
        <v>0</v>
      </c>
      <c r="CW83" s="181">
        <v>0</v>
      </c>
      <c r="CX83" s="182">
        <v>0</v>
      </c>
      <c r="CY83" s="174">
        <v>0</v>
      </c>
      <c r="CZ83" s="175">
        <f t="shared" si="34"/>
        <v>0</v>
      </c>
      <c r="DA83" s="176">
        <v>0</v>
      </c>
      <c r="DB83" s="177">
        <v>0</v>
      </c>
      <c r="DC83" s="178">
        <v>0</v>
      </c>
      <c r="DD83" s="179">
        <v>0</v>
      </c>
      <c r="DE83" s="180">
        <v>0</v>
      </c>
      <c r="DF83" s="181">
        <v>0</v>
      </c>
      <c r="DG83" s="182">
        <v>0</v>
      </c>
      <c r="DH83" s="174">
        <v>0</v>
      </c>
      <c r="DI83" s="175">
        <f t="shared" si="35"/>
        <v>0</v>
      </c>
      <c r="DJ83" s="176">
        <v>0</v>
      </c>
      <c r="DK83" s="177">
        <v>0</v>
      </c>
      <c r="DL83" s="178">
        <v>0</v>
      </c>
      <c r="DM83" s="179">
        <v>0</v>
      </c>
      <c r="DN83" s="180">
        <v>0</v>
      </c>
      <c r="DO83" s="181">
        <v>0</v>
      </c>
      <c r="DP83" s="182">
        <v>0</v>
      </c>
      <c r="DQ83" s="174">
        <v>0</v>
      </c>
      <c r="DR83" s="175">
        <f t="shared" si="36"/>
        <v>0</v>
      </c>
      <c r="DS83" s="176">
        <v>0</v>
      </c>
      <c r="DT83" s="177">
        <v>0</v>
      </c>
      <c r="DU83" s="178">
        <v>0</v>
      </c>
      <c r="DV83" s="179">
        <v>0</v>
      </c>
      <c r="DW83" s="180">
        <v>0</v>
      </c>
      <c r="DX83" s="181">
        <v>0</v>
      </c>
      <c r="DY83" s="182">
        <v>0</v>
      </c>
      <c r="DZ83" s="174">
        <v>0</v>
      </c>
      <c r="EA83" s="175">
        <f t="shared" si="37"/>
        <v>0</v>
      </c>
      <c r="EB83" s="176">
        <v>0</v>
      </c>
      <c r="EC83" s="177">
        <v>0</v>
      </c>
      <c r="ED83" s="178">
        <v>0</v>
      </c>
      <c r="EE83" s="179">
        <v>0</v>
      </c>
      <c r="EF83" s="180">
        <v>0</v>
      </c>
      <c r="EG83" s="181">
        <v>0</v>
      </c>
      <c r="EH83" s="182">
        <v>0</v>
      </c>
      <c r="EI83" s="174">
        <v>0</v>
      </c>
      <c r="EJ83" s="175">
        <f t="shared" si="38"/>
        <v>0</v>
      </c>
      <c r="EK83" s="176">
        <v>0</v>
      </c>
      <c r="EL83" s="177">
        <v>0</v>
      </c>
      <c r="EM83" s="178">
        <v>0</v>
      </c>
      <c r="EN83" s="179">
        <v>0</v>
      </c>
      <c r="EO83" s="180">
        <v>0</v>
      </c>
      <c r="EP83" s="181">
        <v>0</v>
      </c>
      <c r="EQ83" s="182">
        <v>0</v>
      </c>
      <c r="ER83" s="174">
        <v>0</v>
      </c>
      <c r="ES83" s="175">
        <f t="shared" si="39"/>
        <v>0</v>
      </c>
      <c r="ET83" s="176">
        <v>0</v>
      </c>
      <c r="EU83" s="177">
        <v>0</v>
      </c>
      <c r="EV83" s="178">
        <v>0</v>
      </c>
      <c r="EW83" s="179">
        <v>0</v>
      </c>
      <c r="EX83" s="180">
        <v>0</v>
      </c>
      <c r="EY83" s="181">
        <v>0</v>
      </c>
      <c r="EZ83" s="182">
        <v>0</v>
      </c>
      <c r="FA83" s="174">
        <v>0</v>
      </c>
      <c r="FB83" s="175">
        <f t="shared" si="40"/>
        <v>0</v>
      </c>
      <c r="FC83" s="176">
        <v>0</v>
      </c>
      <c r="FD83" s="177">
        <v>0</v>
      </c>
      <c r="FE83" s="178">
        <v>0</v>
      </c>
      <c r="FF83" s="179">
        <v>0</v>
      </c>
      <c r="FG83" s="180">
        <v>0</v>
      </c>
      <c r="FH83" s="181">
        <v>0</v>
      </c>
      <c r="FI83" s="182">
        <v>0</v>
      </c>
      <c r="FJ83" s="174">
        <v>0</v>
      </c>
      <c r="FK83" s="175">
        <f t="shared" si="41"/>
        <v>0</v>
      </c>
      <c r="FL83" s="176">
        <v>0</v>
      </c>
      <c r="FM83" s="177">
        <v>0</v>
      </c>
      <c r="FN83" s="178">
        <v>0</v>
      </c>
      <c r="FO83" s="179">
        <v>0</v>
      </c>
      <c r="FP83" s="180">
        <v>0</v>
      </c>
      <c r="FQ83" s="181">
        <v>0</v>
      </c>
      <c r="FR83" s="182">
        <v>0</v>
      </c>
      <c r="FS83" s="174">
        <v>0</v>
      </c>
      <c r="FT83" s="175">
        <f t="shared" si="42"/>
        <v>0</v>
      </c>
      <c r="FU83" s="176">
        <v>0</v>
      </c>
      <c r="FV83" s="177">
        <v>0</v>
      </c>
      <c r="FW83" s="178">
        <v>0</v>
      </c>
      <c r="FX83" s="179">
        <v>0</v>
      </c>
      <c r="FY83" s="180">
        <v>0</v>
      </c>
      <c r="FZ83" s="181">
        <v>0</v>
      </c>
      <c r="GA83" s="182">
        <v>0</v>
      </c>
      <c r="GB83" s="174">
        <v>0</v>
      </c>
      <c r="GC83" s="175">
        <f t="shared" si="43"/>
        <v>0</v>
      </c>
      <c r="GD83" s="176">
        <v>0</v>
      </c>
      <c r="GE83" s="177">
        <v>0</v>
      </c>
      <c r="GF83" s="178">
        <v>0</v>
      </c>
      <c r="GG83" s="179">
        <v>0</v>
      </c>
      <c r="GH83" s="180">
        <v>0</v>
      </c>
      <c r="GI83" s="181">
        <v>0</v>
      </c>
      <c r="GJ83" s="182">
        <v>0</v>
      </c>
      <c r="GK83" s="174">
        <v>0</v>
      </c>
      <c r="GL83" s="175">
        <f t="shared" si="44"/>
        <v>0</v>
      </c>
      <c r="GM83" s="176">
        <v>0</v>
      </c>
      <c r="GN83" s="177">
        <v>0</v>
      </c>
      <c r="GO83" s="178">
        <v>0</v>
      </c>
      <c r="GP83" s="179">
        <v>0</v>
      </c>
      <c r="GQ83" s="180">
        <v>0</v>
      </c>
      <c r="GR83" s="181">
        <v>0</v>
      </c>
      <c r="GS83" s="182">
        <v>0</v>
      </c>
      <c r="GT83" s="174">
        <v>0</v>
      </c>
      <c r="GU83" s="175">
        <f t="shared" si="45"/>
        <v>0</v>
      </c>
      <c r="GV83" s="176">
        <v>0</v>
      </c>
      <c r="GW83" s="177">
        <v>0</v>
      </c>
      <c r="GX83" s="178">
        <v>0</v>
      </c>
      <c r="GY83" s="179">
        <v>0</v>
      </c>
      <c r="GZ83" s="180">
        <v>0</v>
      </c>
      <c r="HA83" s="181">
        <v>0</v>
      </c>
      <c r="HB83" s="182">
        <v>0</v>
      </c>
      <c r="HC83" s="174">
        <v>0</v>
      </c>
      <c r="HD83" s="175">
        <f t="shared" si="46"/>
        <v>0</v>
      </c>
      <c r="HE83" s="176">
        <v>0</v>
      </c>
      <c r="HF83" s="177">
        <v>0</v>
      </c>
      <c r="HG83" s="178">
        <v>0</v>
      </c>
      <c r="HH83" s="179">
        <v>0</v>
      </c>
      <c r="HI83" s="180">
        <v>0</v>
      </c>
      <c r="HJ83" s="181">
        <v>0</v>
      </c>
      <c r="HK83" s="182">
        <v>0</v>
      </c>
      <c r="HL83" s="174">
        <v>0</v>
      </c>
      <c r="HM83" s="175">
        <f t="shared" si="47"/>
        <v>0</v>
      </c>
      <c r="HN83" s="176">
        <v>0</v>
      </c>
      <c r="HO83" s="177">
        <v>0</v>
      </c>
      <c r="HP83" s="178">
        <v>0</v>
      </c>
      <c r="HQ83" s="179">
        <v>0</v>
      </c>
      <c r="HR83" s="180">
        <v>0</v>
      </c>
      <c r="HS83" s="181">
        <v>0</v>
      </c>
    </row>
    <row r="84" spans="1:227" x14ac:dyDescent="0.25">
      <c r="A84" s="167" t="s">
        <v>630</v>
      </c>
      <c r="B84" s="168" t="s">
        <v>17</v>
      </c>
      <c r="C84" s="168" t="s">
        <v>696</v>
      </c>
      <c r="D84" s="168" t="s">
        <v>734</v>
      </c>
      <c r="E84" s="168" t="s">
        <v>469</v>
      </c>
      <c r="F84" s="168">
        <v>60</v>
      </c>
      <c r="G84" s="168"/>
      <c r="H84" s="169" t="s">
        <v>739</v>
      </c>
      <c r="I84" s="170"/>
      <c r="J84" s="171"/>
      <c r="K84" s="172"/>
      <c r="L84" s="173">
        <v>0.76</v>
      </c>
      <c r="M84" s="174">
        <v>1.62</v>
      </c>
      <c r="N84" s="175">
        <f t="shared" si="24"/>
        <v>0.8600000000000001</v>
      </c>
      <c r="O84" s="176">
        <v>0</v>
      </c>
      <c r="P84" s="177">
        <v>0</v>
      </c>
      <c r="Q84" s="178">
        <v>0</v>
      </c>
      <c r="R84" s="179">
        <v>0.86</v>
      </c>
      <c r="S84" s="180">
        <v>0</v>
      </c>
      <c r="T84" s="181">
        <v>0</v>
      </c>
      <c r="U84" s="182">
        <v>0.83</v>
      </c>
      <c r="V84" s="174">
        <v>1.2</v>
      </c>
      <c r="W84" s="175">
        <f t="shared" si="25"/>
        <v>0.37</v>
      </c>
      <c r="X84" s="176">
        <v>0</v>
      </c>
      <c r="Y84" s="177">
        <v>0</v>
      </c>
      <c r="Z84" s="178">
        <v>0</v>
      </c>
      <c r="AA84" s="179">
        <v>0.37</v>
      </c>
      <c r="AB84" s="180">
        <v>0</v>
      </c>
      <c r="AC84" s="181">
        <v>0</v>
      </c>
      <c r="AD84" s="182">
        <v>0.78</v>
      </c>
      <c r="AE84" s="174">
        <v>1.3</v>
      </c>
      <c r="AF84" s="175">
        <f t="shared" si="26"/>
        <v>0.52</v>
      </c>
      <c r="AG84" s="176">
        <v>0</v>
      </c>
      <c r="AH84" s="177">
        <v>0</v>
      </c>
      <c r="AI84" s="178">
        <v>0</v>
      </c>
      <c r="AJ84" s="179">
        <v>0.52</v>
      </c>
      <c r="AK84" s="180">
        <v>0</v>
      </c>
      <c r="AL84" s="181">
        <v>0</v>
      </c>
      <c r="AM84" s="182">
        <v>1.78</v>
      </c>
      <c r="AN84" s="174">
        <v>1.3</v>
      </c>
      <c r="AO84" s="175">
        <f t="shared" si="27"/>
        <v>-0.48</v>
      </c>
      <c r="AP84" s="176">
        <v>0</v>
      </c>
      <c r="AQ84" s="177">
        <v>0</v>
      </c>
      <c r="AR84" s="178">
        <v>0</v>
      </c>
      <c r="AS84" s="179">
        <v>-0.48</v>
      </c>
      <c r="AT84" s="180">
        <v>0</v>
      </c>
      <c r="AU84" s="181">
        <v>0</v>
      </c>
      <c r="AV84" s="182">
        <v>2.5</v>
      </c>
      <c r="AW84" s="174">
        <v>1.4</v>
      </c>
      <c r="AX84" s="175">
        <f t="shared" si="28"/>
        <v>-1.1000000000000001</v>
      </c>
      <c r="AY84" s="176">
        <v>0</v>
      </c>
      <c r="AZ84" s="177">
        <v>0</v>
      </c>
      <c r="BA84" s="178">
        <v>0</v>
      </c>
      <c r="BB84" s="179">
        <v>-1.1000000000000001</v>
      </c>
      <c r="BC84" s="180">
        <v>0</v>
      </c>
      <c r="BD84" s="181">
        <v>0</v>
      </c>
      <c r="BE84" s="182">
        <v>2.76</v>
      </c>
      <c r="BF84" s="174">
        <v>1.17</v>
      </c>
      <c r="BG84" s="175">
        <f t="shared" si="29"/>
        <v>-1.5899999999999999</v>
      </c>
      <c r="BH84" s="176">
        <v>0</v>
      </c>
      <c r="BI84" s="177">
        <v>0</v>
      </c>
      <c r="BJ84" s="178">
        <v>0</v>
      </c>
      <c r="BK84" s="179">
        <v>-1.59</v>
      </c>
      <c r="BL84" s="180">
        <v>0</v>
      </c>
      <c r="BM84" s="181">
        <v>0</v>
      </c>
      <c r="BN84" s="182">
        <v>2.97</v>
      </c>
      <c r="BO84" s="174">
        <v>0.4</v>
      </c>
      <c r="BP84" s="175">
        <f t="shared" si="30"/>
        <v>-2.5700000000000003</v>
      </c>
      <c r="BQ84" s="176">
        <v>0</v>
      </c>
      <c r="BR84" s="177">
        <v>0</v>
      </c>
      <c r="BS84" s="178">
        <v>0</v>
      </c>
      <c r="BT84" s="179">
        <v>-2.57</v>
      </c>
      <c r="BU84" s="180">
        <v>0</v>
      </c>
      <c r="BV84" s="181">
        <v>0</v>
      </c>
      <c r="BW84" s="182">
        <v>3.06</v>
      </c>
      <c r="BX84" s="174">
        <v>0.81</v>
      </c>
      <c r="BY84" s="175">
        <f t="shared" si="31"/>
        <v>-2.25</v>
      </c>
      <c r="BZ84" s="176">
        <v>0</v>
      </c>
      <c r="CA84" s="177">
        <v>0</v>
      </c>
      <c r="CB84" s="178">
        <v>0</v>
      </c>
      <c r="CC84" s="179">
        <v>-2.25</v>
      </c>
      <c r="CD84" s="180">
        <v>0</v>
      </c>
      <c r="CE84" s="181">
        <v>0</v>
      </c>
      <c r="CF84" s="182">
        <v>4.17</v>
      </c>
      <c r="CG84" s="174">
        <v>1.24</v>
      </c>
      <c r="CH84" s="175">
        <f t="shared" si="32"/>
        <v>-2.9299999999999997</v>
      </c>
      <c r="CI84" s="176">
        <v>0</v>
      </c>
      <c r="CJ84" s="177">
        <v>0</v>
      </c>
      <c r="CK84" s="178">
        <v>0</v>
      </c>
      <c r="CL84" s="179">
        <v>-2.93</v>
      </c>
      <c r="CM84" s="180">
        <v>0</v>
      </c>
      <c r="CN84" s="181">
        <v>0</v>
      </c>
      <c r="CO84" s="182">
        <v>6.2</v>
      </c>
      <c r="CP84" s="174">
        <v>2.09</v>
      </c>
      <c r="CQ84" s="175">
        <f t="shared" si="33"/>
        <v>-4.1100000000000003</v>
      </c>
      <c r="CR84" s="176">
        <v>0</v>
      </c>
      <c r="CS84" s="177">
        <v>0</v>
      </c>
      <c r="CT84" s="178">
        <v>0</v>
      </c>
      <c r="CU84" s="179">
        <v>-4.1100000000000003</v>
      </c>
      <c r="CV84" s="180">
        <v>0</v>
      </c>
      <c r="CW84" s="181">
        <v>0</v>
      </c>
      <c r="CX84" s="182">
        <v>9.11</v>
      </c>
      <c r="CY84" s="174">
        <v>6.96</v>
      </c>
      <c r="CZ84" s="175">
        <f t="shared" si="34"/>
        <v>-2.1499999999999995</v>
      </c>
      <c r="DA84" s="176">
        <v>0</v>
      </c>
      <c r="DB84" s="177">
        <v>0</v>
      </c>
      <c r="DC84" s="178">
        <v>0</v>
      </c>
      <c r="DD84" s="179">
        <v>-2.15</v>
      </c>
      <c r="DE84" s="180">
        <v>0</v>
      </c>
      <c r="DF84" s="181">
        <v>0</v>
      </c>
      <c r="DG84" s="182">
        <v>5.45</v>
      </c>
      <c r="DH84" s="174">
        <v>7.89</v>
      </c>
      <c r="DI84" s="175">
        <f t="shared" si="35"/>
        <v>2.4399999999999995</v>
      </c>
      <c r="DJ84" s="176">
        <v>0</v>
      </c>
      <c r="DK84" s="177">
        <v>0</v>
      </c>
      <c r="DL84" s="178">
        <v>0</v>
      </c>
      <c r="DM84" s="179">
        <v>2.44</v>
      </c>
      <c r="DN84" s="180">
        <v>0</v>
      </c>
      <c r="DO84" s="181">
        <v>0</v>
      </c>
      <c r="DP84" s="182">
        <v>6.98</v>
      </c>
      <c r="DQ84" s="174">
        <v>7.6</v>
      </c>
      <c r="DR84" s="175">
        <f t="shared" si="36"/>
        <v>0.61999999999999922</v>
      </c>
      <c r="DS84" s="176">
        <v>0</v>
      </c>
      <c r="DT84" s="177">
        <v>0</v>
      </c>
      <c r="DU84" s="178">
        <v>0</v>
      </c>
      <c r="DV84" s="179">
        <v>0.62</v>
      </c>
      <c r="DW84" s="180">
        <v>0</v>
      </c>
      <c r="DX84" s="181">
        <v>0</v>
      </c>
      <c r="DY84" s="182">
        <v>7.64</v>
      </c>
      <c r="DZ84" s="174">
        <v>7.57</v>
      </c>
      <c r="EA84" s="175">
        <f t="shared" si="37"/>
        <v>-6.9999999999999396E-2</v>
      </c>
      <c r="EB84" s="176">
        <v>0</v>
      </c>
      <c r="EC84" s="177">
        <v>0</v>
      </c>
      <c r="ED84" s="178">
        <v>0</v>
      </c>
      <c r="EE84" s="179">
        <v>-7.0000000000000007E-2</v>
      </c>
      <c r="EF84" s="180">
        <v>0</v>
      </c>
      <c r="EG84" s="181">
        <v>0</v>
      </c>
      <c r="EH84" s="182">
        <v>1.7</v>
      </c>
      <c r="EI84" s="174">
        <v>6.94</v>
      </c>
      <c r="EJ84" s="175">
        <f t="shared" si="38"/>
        <v>5.24</v>
      </c>
      <c r="EK84" s="176">
        <v>0</v>
      </c>
      <c r="EL84" s="177">
        <v>0</v>
      </c>
      <c r="EM84" s="178">
        <v>0</v>
      </c>
      <c r="EN84" s="179">
        <v>5.24</v>
      </c>
      <c r="EO84" s="180">
        <v>0</v>
      </c>
      <c r="EP84" s="181">
        <v>0</v>
      </c>
      <c r="EQ84" s="182">
        <v>3.7</v>
      </c>
      <c r="ER84" s="174">
        <v>7.43</v>
      </c>
      <c r="ES84" s="175">
        <f t="shared" si="39"/>
        <v>3.7299999999999995</v>
      </c>
      <c r="ET84" s="176">
        <v>0</v>
      </c>
      <c r="EU84" s="177">
        <v>0</v>
      </c>
      <c r="EV84" s="178">
        <v>0</v>
      </c>
      <c r="EW84" s="179">
        <v>3.73</v>
      </c>
      <c r="EX84" s="180">
        <v>0</v>
      </c>
      <c r="EY84" s="181">
        <v>0</v>
      </c>
      <c r="EZ84" s="182">
        <v>2.92</v>
      </c>
      <c r="FA84" s="174">
        <v>6.13</v>
      </c>
      <c r="FB84" s="175">
        <f t="shared" si="40"/>
        <v>3.21</v>
      </c>
      <c r="FC84" s="176">
        <v>0</v>
      </c>
      <c r="FD84" s="177">
        <v>0</v>
      </c>
      <c r="FE84" s="178">
        <v>0</v>
      </c>
      <c r="FF84" s="179">
        <v>3.21</v>
      </c>
      <c r="FG84" s="180">
        <v>0</v>
      </c>
      <c r="FH84" s="181">
        <v>0</v>
      </c>
      <c r="FI84" s="182">
        <v>1.82</v>
      </c>
      <c r="FJ84" s="174">
        <v>7.53</v>
      </c>
      <c r="FK84" s="175">
        <f t="shared" si="41"/>
        <v>5.71</v>
      </c>
      <c r="FL84" s="176">
        <v>0</v>
      </c>
      <c r="FM84" s="177">
        <v>0</v>
      </c>
      <c r="FN84" s="178">
        <v>0</v>
      </c>
      <c r="FO84" s="179">
        <v>5.71</v>
      </c>
      <c r="FP84" s="180">
        <v>0</v>
      </c>
      <c r="FQ84" s="181">
        <v>0</v>
      </c>
      <c r="FR84" s="182">
        <v>1.54</v>
      </c>
      <c r="FS84" s="174">
        <v>7.21</v>
      </c>
      <c r="FT84" s="175">
        <f t="shared" si="42"/>
        <v>5.67</v>
      </c>
      <c r="FU84" s="176">
        <v>0</v>
      </c>
      <c r="FV84" s="177">
        <v>0</v>
      </c>
      <c r="FW84" s="178">
        <v>0</v>
      </c>
      <c r="FX84" s="179">
        <v>5.67</v>
      </c>
      <c r="FY84" s="180">
        <v>0</v>
      </c>
      <c r="FZ84" s="181">
        <v>0</v>
      </c>
      <c r="GA84" s="182">
        <v>2.0299999999999998</v>
      </c>
      <c r="GB84" s="174">
        <v>7.07</v>
      </c>
      <c r="GC84" s="175">
        <f t="shared" si="43"/>
        <v>5.0400000000000009</v>
      </c>
      <c r="GD84" s="176">
        <v>0</v>
      </c>
      <c r="GE84" s="177">
        <v>0</v>
      </c>
      <c r="GF84" s="178">
        <v>0</v>
      </c>
      <c r="GG84" s="179">
        <v>5.04</v>
      </c>
      <c r="GH84" s="180">
        <v>0</v>
      </c>
      <c r="GI84" s="181">
        <v>0</v>
      </c>
      <c r="GJ84" s="182">
        <v>2.69</v>
      </c>
      <c r="GK84" s="174">
        <v>7.63</v>
      </c>
      <c r="GL84" s="175">
        <f t="shared" si="44"/>
        <v>4.9399999999999995</v>
      </c>
      <c r="GM84" s="176">
        <v>0</v>
      </c>
      <c r="GN84" s="177">
        <v>0</v>
      </c>
      <c r="GO84" s="178">
        <v>0</v>
      </c>
      <c r="GP84" s="179">
        <v>4.9400000000000004</v>
      </c>
      <c r="GQ84" s="180">
        <v>0</v>
      </c>
      <c r="GR84" s="181">
        <v>0</v>
      </c>
      <c r="GS84" s="182">
        <v>2.7</v>
      </c>
      <c r="GT84" s="174">
        <v>7.49</v>
      </c>
      <c r="GU84" s="175">
        <f t="shared" si="45"/>
        <v>4.79</v>
      </c>
      <c r="GV84" s="176">
        <v>0</v>
      </c>
      <c r="GW84" s="177">
        <v>0</v>
      </c>
      <c r="GX84" s="178">
        <v>0</v>
      </c>
      <c r="GY84" s="179">
        <v>4.79</v>
      </c>
      <c r="GZ84" s="180">
        <v>0</v>
      </c>
      <c r="HA84" s="181">
        <v>0</v>
      </c>
      <c r="HB84" s="182">
        <v>1.86</v>
      </c>
      <c r="HC84" s="174">
        <v>6.81</v>
      </c>
      <c r="HD84" s="175">
        <f t="shared" si="46"/>
        <v>4.9499999999999993</v>
      </c>
      <c r="HE84" s="176">
        <v>0</v>
      </c>
      <c r="HF84" s="177">
        <v>0</v>
      </c>
      <c r="HG84" s="178">
        <v>0</v>
      </c>
      <c r="HH84" s="179">
        <v>4.95</v>
      </c>
      <c r="HI84" s="180">
        <v>0</v>
      </c>
      <c r="HJ84" s="181">
        <v>0</v>
      </c>
      <c r="HK84" s="182">
        <v>0.52</v>
      </c>
      <c r="HL84" s="174">
        <v>3.48</v>
      </c>
      <c r="HM84" s="175">
        <f t="shared" si="47"/>
        <v>2.96</v>
      </c>
      <c r="HN84" s="176">
        <v>0</v>
      </c>
      <c r="HO84" s="177">
        <v>0</v>
      </c>
      <c r="HP84" s="178">
        <v>0</v>
      </c>
      <c r="HQ84" s="179">
        <v>2.96</v>
      </c>
      <c r="HR84" s="180">
        <v>0</v>
      </c>
      <c r="HS84" s="181">
        <v>0</v>
      </c>
    </row>
    <row r="85" spans="1:227" x14ac:dyDescent="0.25">
      <c r="A85" s="167" t="s">
        <v>630</v>
      </c>
      <c r="B85" s="168" t="s">
        <v>17</v>
      </c>
      <c r="C85" s="168" t="s">
        <v>696</v>
      </c>
      <c r="D85" s="168" t="s">
        <v>734</v>
      </c>
      <c r="E85" s="168" t="s">
        <v>740</v>
      </c>
      <c r="F85" s="168">
        <v>60</v>
      </c>
      <c r="G85" s="168" t="s">
        <v>133</v>
      </c>
      <c r="H85" s="169" t="s">
        <v>674</v>
      </c>
      <c r="I85" s="170">
        <v>22.5</v>
      </c>
      <c r="J85" s="171"/>
      <c r="K85" s="172"/>
      <c r="L85" s="173">
        <v>11.25</v>
      </c>
      <c r="M85" s="174">
        <v>14</v>
      </c>
      <c r="N85" s="175">
        <f t="shared" si="24"/>
        <v>2.75</v>
      </c>
      <c r="O85" s="176">
        <v>0</v>
      </c>
      <c r="P85" s="177">
        <v>0</v>
      </c>
      <c r="Q85" s="178">
        <v>0</v>
      </c>
      <c r="R85" s="179">
        <v>2.75</v>
      </c>
      <c r="S85" s="180">
        <v>0</v>
      </c>
      <c r="T85" s="181">
        <v>0</v>
      </c>
      <c r="U85" s="182">
        <v>11.17</v>
      </c>
      <c r="V85" s="174">
        <v>15</v>
      </c>
      <c r="W85" s="175">
        <f t="shared" si="25"/>
        <v>3.83</v>
      </c>
      <c r="X85" s="176">
        <v>0</v>
      </c>
      <c r="Y85" s="177">
        <v>0</v>
      </c>
      <c r="Z85" s="178">
        <v>0</v>
      </c>
      <c r="AA85" s="179">
        <v>3.83</v>
      </c>
      <c r="AB85" s="180">
        <v>0</v>
      </c>
      <c r="AC85" s="181">
        <v>0</v>
      </c>
      <c r="AD85" s="182">
        <v>10.130000000000001</v>
      </c>
      <c r="AE85" s="174">
        <v>15</v>
      </c>
      <c r="AF85" s="175">
        <f t="shared" si="26"/>
        <v>4.8699999999999992</v>
      </c>
      <c r="AG85" s="176">
        <v>0</v>
      </c>
      <c r="AH85" s="177">
        <v>0</v>
      </c>
      <c r="AI85" s="178">
        <v>0</v>
      </c>
      <c r="AJ85" s="179">
        <v>4.87</v>
      </c>
      <c r="AK85" s="180">
        <v>0</v>
      </c>
      <c r="AL85" s="181">
        <v>0</v>
      </c>
      <c r="AM85" s="182">
        <v>8.8800000000000008</v>
      </c>
      <c r="AN85" s="174">
        <v>15</v>
      </c>
      <c r="AO85" s="175">
        <f t="shared" si="27"/>
        <v>6.1199999999999992</v>
      </c>
      <c r="AP85" s="176">
        <v>0</v>
      </c>
      <c r="AQ85" s="177">
        <v>0</v>
      </c>
      <c r="AR85" s="178">
        <v>0</v>
      </c>
      <c r="AS85" s="179">
        <v>6.12</v>
      </c>
      <c r="AT85" s="180">
        <v>0</v>
      </c>
      <c r="AU85" s="181">
        <v>0</v>
      </c>
      <c r="AV85" s="182">
        <v>9.7100000000000009</v>
      </c>
      <c r="AW85" s="174">
        <v>16</v>
      </c>
      <c r="AX85" s="175">
        <f t="shared" si="28"/>
        <v>6.2899999999999991</v>
      </c>
      <c r="AY85" s="176">
        <v>0</v>
      </c>
      <c r="AZ85" s="177">
        <v>0</v>
      </c>
      <c r="BA85" s="178">
        <v>0</v>
      </c>
      <c r="BB85" s="179">
        <v>6.29</v>
      </c>
      <c r="BC85" s="180">
        <v>0</v>
      </c>
      <c r="BD85" s="181">
        <v>0</v>
      </c>
      <c r="BE85" s="182">
        <v>9.5500000000000007</v>
      </c>
      <c r="BF85" s="174">
        <v>16</v>
      </c>
      <c r="BG85" s="175">
        <f t="shared" si="29"/>
        <v>6.4499999999999993</v>
      </c>
      <c r="BH85" s="176">
        <v>0</v>
      </c>
      <c r="BI85" s="177">
        <v>0</v>
      </c>
      <c r="BJ85" s="178">
        <v>0</v>
      </c>
      <c r="BK85" s="179">
        <v>6.45</v>
      </c>
      <c r="BL85" s="180">
        <v>0</v>
      </c>
      <c r="BM85" s="181">
        <v>0</v>
      </c>
      <c r="BN85" s="182">
        <v>10.15</v>
      </c>
      <c r="BO85" s="174">
        <v>17</v>
      </c>
      <c r="BP85" s="175">
        <f t="shared" si="30"/>
        <v>6.85</v>
      </c>
      <c r="BQ85" s="176">
        <v>0</v>
      </c>
      <c r="BR85" s="177">
        <v>0</v>
      </c>
      <c r="BS85" s="178">
        <v>0</v>
      </c>
      <c r="BT85" s="179">
        <v>6.85</v>
      </c>
      <c r="BU85" s="180">
        <v>0</v>
      </c>
      <c r="BV85" s="181">
        <v>0</v>
      </c>
      <c r="BW85" s="182">
        <v>10.95</v>
      </c>
      <c r="BX85" s="174">
        <v>18</v>
      </c>
      <c r="BY85" s="175">
        <f t="shared" si="31"/>
        <v>7.0500000000000007</v>
      </c>
      <c r="BZ85" s="176">
        <v>0</v>
      </c>
      <c r="CA85" s="177">
        <v>0</v>
      </c>
      <c r="CB85" s="178">
        <v>0</v>
      </c>
      <c r="CC85" s="179">
        <v>7.05</v>
      </c>
      <c r="CD85" s="180">
        <v>0</v>
      </c>
      <c r="CE85" s="181">
        <v>0</v>
      </c>
      <c r="CF85" s="182">
        <v>11.62</v>
      </c>
      <c r="CG85" s="174">
        <v>11</v>
      </c>
      <c r="CH85" s="175">
        <f t="shared" si="32"/>
        <v>-0.61999999999999922</v>
      </c>
      <c r="CI85" s="176">
        <v>0</v>
      </c>
      <c r="CJ85" s="177">
        <v>0</v>
      </c>
      <c r="CK85" s="178">
        <v>0</v>
      </c>
      <c r="CL85" s="179">
        <v>-0.62</v>
      </c>
      <c r="CM85" s="180">
        <v>0</v>
      </c>
      <c r="CN85" s="181">
        <v>0</v>
      </c>
      <c r="CO85" s="182">
        <v>11.05</v>
      </c>
      <c r="CP85" s="174">
        <v>9</v>
      </c>
      <c r="CQ85" s="175">
        <f t="shared" si="33"/>
        <v>-2.0500000000000007</v>
      </c>
      <c r="CR85" s="176">
        <v>0</v>
      </c>
      <c r="CS85" s="177">
        <v>0</v>
      </c>
      <c r="CT85" s="178">
        <v>0</v>
      </c>
      <c r="CU85" s="179">
        <v>-2.0499999999999998</v>
      </c>
      <c r="CV85" s="180">
        <v>0</v>
      </c>
      <c r="CW85" s="181">
        <v>0</v>
      </c>
      <c r="CX85" s="182">
        <v>8.8000000000000007</v>
      </c>
      <c r="CY85" s="174">
        <v>14</v>
      </c>
      <c r="CZ85" s="175">
        <f t="shared" si="34"/>
        <v>5.1999999999999993</v>
      </c>
      <c r="DA85" s="176">
        <v>0</v>
      </c>
      <c r="DB85" s="177">
        <v>0</v>
      </c>
      <c r="DC85" s="178">
        <v>0</v>
      </c>
      <c r="DD85" s="179">
        <v>5.2</v>
      </c>
      <c r="DE85" s="180">
        <v>0</v>
      </c>
      <c r="DF85" s="181">
        <v>0</v>
      </c>
      <c r="DG85" s="182">
        <v>9</v>
      </c>
      <c r="DH85" s="174">
        <v>17</v>
      </c>
      <c r="DI85" s="175">
        <f t="shared" si="35"/>
        <v>8</v>
      </c>
      <c r="DJ85" s="176">
        <v>0</v>
      </c>
      <c r="DK85" s="177">
        <v>0</v>
      </c>
      <c r="DL85" s="178">
        <v>0</v>
      </c>
      <c r="DM85" s="179">
        <v>8</v>
      </c>
      <c r="DN85" s="180">
        <v>0</v>
      </c>
      <c r="DO85" s="181">
        <v>0</v>
      </c>
      <c r="DP85" s="182">
        <v>9.6199999999999992</v>
      </c>
      <c r="DQ85" s="174">
        <v>17</v>
      </c>
      <c r="DR85" s="175">
        <f t="shared" si="36"/>
        <v>7.3800000000000008</v>
      </c>
      <c r="DS85" s="176">
        <v>0</v>
      </c>
      <c r="DT85" s="177">
        <v>0</v>
      </c>
      <c r="DU85" s="178">
        <v>0</v>
      </c>
      <c r="DV85" s="179">
        <v>7.38</v>
      </c>
      <c r="DW85" s="180">
        <v>0</v>
      </c>
      <c r="DX85" s="181">
        <v>0</v>
      </c>
      <c r="DY85" s="182">
        <v>9.43</v>
      </c>
      <c r="DZ85" s="174">
        <v>17</v>
      </c>
      <c r="EA85" s="175">
        <f t="shared" si="37"/>
        <v>7.57</v>
      </c>
      <c r="EB85" s="176">
        <v>0</v>
      </c>
      <c r="EC85" s="177">
        <v>0</v>
      </c>
      <c r="ED85" s="178">
        <v>0</v>
      </c>
      <c r="EE85" s="179">
        <v>7.57</v>
      </c>
      <c r="EF85" s="180">
        <v>0</v>
      </c>
      <c r="EG85" s="181">
        <v>0</v>
      </c>
      <c r="EH85" s="182">
        <v>8.83</v>
      </c>
      <c r="EI85" s="174">
        <v>16</v>
      </c>
      <c r="EJ85" s="175">
        <f t="shared" si="38"/>
        <v>7.17</v>
      </c>
      <c r="EK85" s="176">
        <v>0</v>
      </c>
      <c r="EL85" s="177">
        <v>0</v>
      </c>
      <c r="EM85" s="178">
        <v>0</v>
      </c>
      <c r="EN85" s="179">
        <v>7.17</v>
      </c>
      <c r="EO85" s="180">
        <v>0</v>
      </c>
      <c r="EP85" s="181">
        <v>0</v>
      </c>
      <c r="EQ85" s="182">
        <v>9.61</v>
      </c>
      <c r="ER85" s="174">
        <v>16</v>
      </c>
      <c r="ES85" s="175">
        <f t="shared" si="39"/>
        <v>6.3900000000000006</v>
      </c>
      <c r="ET85" s="176">
        <v>0</v>
      </c>
      <c r="EU85" s="177">
        <v>0</v>
      </c>
      <c r="EV85" s="178">
        <v>0</v>
      </c>
      <c r="EW85" s="179">
        <v>6.39</v>
      </c>
      <c r="EX85" s="180">
        <v>0</v>
      </c>
      <c r="EY85" s="181">
        <v>0</v>
      </c>
      <c r="EZ85" s="182">
        <v>9.2200000000000006</v>
      </c>
      <c r="FA85" s="174">
        <v>17</v>
      </c>
      <c r="FB85" s="175">
        <f t="shared" si="40"/>
        <v>7.7799999999999994</v>
      </c>
      <c r="FC85" s="176">
        <v>0</v>
      </c>
      <c r="FD85" s="177">
        <v>0</v>
      </c>
      <c r="FE85" s="178">
        <v>0</v>
      </c>
      <c r="FF85" s="179">
        <v>7.78</v>
      </c>
      <c r="FG85" s="180">
        <v>0</v>
      </c>
      <c r="FH85" s="181">
        <v>0</v>
      </c>
      <c r="FI85" s="182">
        <v>10.09</v>
      </c>
      <c r="FJ85" s="174">
        <v>18</v>
      </c>
      <c r="FK85" s="175">
        <f t="shared" si="41"/>
        <v>7.91</v>
      </c>
      <c r="FL85" s="176">
        <v>0</v>
      </c>
      <c r="FM85" s="177">
        <v>0</v>
      </c>
      <c r="FN85" s="178">
        <v>0</v>
      </c>
      <c r="FO85" s="179">
        <v>7.91</v>
      </c>
      <c r="FP85" s="180">
        <v>0</v>
      </c>
      <c r="FQ85" s="181">
        <v>0</v>
      </c>
      <c r="FR85" s="182">
        <v>7.56</v>
      </c>
      <c r="FS85" s="174">
        <v>16</v>
      </c>
      <c r="FT85" s="175">
        <f t="shared" si="42"/>
        <v>8.4400000000000013</v>
      </c>
      <c r="FU85" s="176">
        <v>0</v>
      </c>
      <c r="FV85" s="177">
        <v>0</v>
      </c>
      <c r="FW85" s="178">
        <v>0</v>
      </c>
      <c r="FX85" s="179">
        <v>8.44</v>
      </c>
      <c r="FY85" s="180">
        <v>0</v>
      </c>
      <c r="FZ85" s="181">
        <v>0</v>
      </c>
      <c r="GA85" s="182">
        <v>8.58</v>
      </c>
      <c r="GB85" s="174">
        <v>15</v>
      </c>
      <c r="GC85" s="175">
        <f t="shared" si="43"/>
        <v>6.42</v>
      </c>
      <c r="GD85" s="176">
        <v>0</v>
      </c>
      <c r="GE85" s="177">
        <v>0</v>
      </c>
      <c r="GF85" s="178">
        <v>0</v>
      </c>
      <c r="GG85" s="179">
        <v>6.42</v>
      </c>
      <c r="GH85" s="180">
        <v>0</v>
      </c>
      <c r="GI85" s="181">
        <v>0</v>
      </c>
      <c r="GJ85" s="182">
        <v>7.59</v>
      </c>
      <c r="GK85" s="174">
        <v>12</v>
      </c>
      <c r="GL85" s="175">
        <f t="shared" si="44"/>
        <v>4.41</v>
      </c>
      <c r="GM85" s="176">
        <v>0</v>
      </c>
      <c r="GN85" s="177">
        <v>0</v>
      </c>
      <c r="GO85" s="178">
        <v>0</v>
      </c>
      <c r="GP85" s="179">
        <v>4.41</v>
      </c>
      <c r="GQ85" s="180">
        <v>0</v>
      </c>
      <c r="GR85" s="181">
        <v>0</v>
      </c>
      <c r="GS85" s="182">
        <v>7.35</v>
      </c>
      <c r="GT85" s="174">
        <v>17</v>
      </c>
      <c r="GU85" s="175">
        <f t="shared" si="45"/>
        <v>9.65</v>
      </c>
      <c r="GV85" s="176">
        <v>0</v>
      </c>
      <c r="GW85" s="177">
        <v>0</v>
      </c>
      <c r="GX85" s="178">
        <v>0</v>
      </c>
      <c r="GY85" s="179">
        <v>9.65</v>
      </c>
      <c r="GZ85" s="180">
        <v>0</v>
      </c>
      <c r="HA85" s="181">
        <v>0</v>
      </c>
      <c r="HB85" s="182">
        <v>8.9600000000000009</v>
      </c>
      <c r="HC85" s="174">
        <v>17</v>
      </c>
      <c r="HD85" s="175">
        <f t="shared" si="46"/>
        <v>8.0399999999999991</v>
      </c>
      <c r="HE85" s="176">
        <v>0</v>
      </c>
      <c r="HF85" s="177">
        <v>0</v>
      </c>
      <c r="HG85" s="178">
        <v>0</v>
      </c>
      <c r="HH85" s="179">
        <v>8.0399999999999991</v>
      </c>
      <c r="HI85" s="180">
        <v>0</v>
      </c>
      <c r="HJ85" s="181">
        <v>0</v>
      </c>
      <c r="HK85" s="182">
        <v>8.68</v>
      </c>
      <c r="HL85" s="174">
        <v>10</v>
      </c>
      <c r="HM85" s="175">
        <f t="shared" si="47"/>
        <v>1.3200000000000003</v>
      </c>
      <c r="HN85" s="176">
        <v>0</v>
      </c>
      <c r="HO85" s="177">
        <v>0</v>
      </c>
      <c r="HP85" s="178">
        <v>0</v>
      </c>
      <c r="HQ85" s="179">
        <v>1.32</v>
      </c>
      <c r="HR85" s="180">
        <v>0</v>
      </c>
      <c r="HS85" s="181">
        <v>0</v>
      </c>
    </row>
    <row r="86" spans="1:227" x14ac:dyDescent="0.25">
      <c r="A86" s="167" t="s">
        <v>630</v>
      </c>
      <c r="B86" s="168" t="s">
        <v>17</v>
      </c>
      <c r="C86" s="168" t="s">
        <v>696</v>
      </c>
      <c r="D86" s="168" t="s">
        <v>734</v>
      </c>
      <c r="E86" s="168" t="s">
        <v>740</v>
      </c>
      <c r="F86" s="168">
        <v>60</v>
      </c>
      <c r="G86" s="168" t="s">
        <v>141</v>
      </c>
      <c r="H86" s="169" t="s">
        <v>741</v>
      </c>
      <c r="I86" s="170">
        <v>22.5</v>
      </c>
      <c r="J86" s="171"/>
      <c r="K86" s="172"/>
      <c r="L86" s="173">
        <v>10.210000000000001</v>
      </c>
      <c r="M86" s="174">
        <v>14</v>
      </c>
      <c r="N86" s="175">
        <f t="shared" si="24"/>
        <v>3.7899999999999991</v>
      </c>
      <c r="O86" s="176">
        <v>0</v>
      </c>
      <c r="P86" s="177">
        <v>0</v>
      </c>
      <c r="Q86" s="178">
        <v>0</v>
      </c>
      <c r="R86" s="179">
        <v>3.79</v>
      </c>
      <c r="S86" s="180">
        <v>0</v>
      </c>
      <c r="T86" s="181">
        <v>0</v>
      </c>
      <c r="U86" s="182">
        <v>10.52</v>
      </c>
      <c r="V86" s="174">
        <v>14</v>
      </c>
      <c r="W86" s="175">
        <f t="shared" si="25"/>
        <v>3.4800000000000004</v>
      </c>
      <c r="X86" s="176">
        <v>0</v>
      </c>
      <c r="Y86" s="177">
        <v>0</v>
      </c>
      <c r="Z86" s="178">
        <v>0</v>
      </c>
      <c r="AA86" s="179">
        <v>3.48</v>
      </c>
      <c r="AB86" s="180">
        <v>0</v>
      </c>
      <c r="AC86" s="181">
        <v>0</v>
      </c>
      <c r="AD86" s="182">
        <v>10.220000000000001</v>
      </c>
      <c r="AE86" s="174">
        <v>14</v>
      </c>
      <c r="AF86" s="175">
        <f t="shared" si="26"/>
        <v>3.7799999999999994</v>
      </c>
      <c r="AG86" s="176">
        <v>0</v>
      </c>
      <c r="AH86" s="177">
        <v>0</v>
      </c>
      <c r="AI86" s="178">
        <v>0</v>
      </c>
      <c r="AJ86" s="179">
        <v>3.78</v>
      </c>
      <c r="AK86" s="180">
        <v>0</v>
      </c>
      <c r="AL86" s="181">
        <v>0</v>
      </c>
      <c r="AM86" s="182">
        <v>10.210000000000001</v>
      </c>
      <c r="AN86" s="174">
        <v>15</v>
      </c>
      <c r="AO86" s="175">
        <f t="shared" si="27"/>
        <v>4.7899999999999991</v>
      </c>
      <c r="AP86" s="176">
        <v>0</v>
      </c>
      <c r="AQ86" s="177">
        <v>0</v>
      </c>
      <c r="AR86" s="178">
        <v>0</v>
      </c>
      <c r="AS86" s="179">
        <v>4.79</v>
      </c>
      <c r="AT86" s="180">
        <v>0</v>
      </c>
      <c r="AU86" s="181">
        <v>0</v>
      </c>
      <c r="AV86" s="182">
        <v>10.039999999999999</v>
      </c>
      <c r="AW86" s="174">
        <v>15</v>
      </c>
      <c r="AX86" s="175">
        <f t="shared" si="28"/>
        <v>4.9600000000000009</v>
      </c>
      <c r="AY86" s="176">
        <v>0</v>
      </c>
      <c r="AZ86" s="177">
        <v>0</v>
      </c>
      <c r="BA86" s="178">
        <v>0</v>
      </c>
      <c r="BB86" s="179">
        <v>4.96</v>
      </c>
      <c r="BC86" s="180">
        <v>0</v>
      </c>
      <c r="BD86" s="181">
        <v>0</v>
      </c>
      <c r="BE86" s="182">
        <v>9.17</v>
      </c>
      <c r="BF86" s="174">
        <v>15</v>
      </c>
      <c r="BG86" s="175">
        <f t="shared" si="29"/>
        <v>5.83</v>
      </c>
      <c r="BH86" s="176">
        <v>0</v>
      </c>
      <c r="BI86" s="177">
        <v>0</v>
      </c>
      <c r="BJ86" s="178">
        <v>0</v>
      </c>
      <c r="BK86" s="179">
        <v>5.83</v>
      </c>
      <c r="BL86" s="180">
        <v>0</v>
      </c>
      <c r="BM86" s="181">
        <v>0</v>
      </c>
      <c r="BN86" s="182">
        <v>10.78</v>
      </c>
      <c r="BO86" s="174">
        <v>16</v>
      </c>
      <c r="BP86" s="175">
        <f t="shared" si="30"/>
        <v>5.2200000000000006</v>
      </c>
      <c r="BQ86" s="176">
        <v>0</v>
      </c>
      <c r="BR86" s="177">
        <v>0</v>
      </c>
      <c r="BS86" s="178">
        <v>0</v>
      </c>
      <c r="BT86" s="179">
        <v>5.22</v>
      </c>
      <c r="BU86" s="180">
        <v>0</v>
      </c>
      <c r="BV86" s="181">
        <v>0</v>
      </c>
      <c r="BW86" s="182">
        <v>10.35</v>
      </c>
      <c r="BX86" s="174">
        <v>17</v>
      </c>
      <c r="BY86" s="175">
        <f t="shared" si="31"/>
        <v>6.65</v>
      </c>
      <c r="BZ86" s="176">
        <v>0</v>
      </c>
      <c r="CA86" s="177">
        <v>0</v>
      </c>
      <c r="CB86" s="178">
        <v>0</v>
      </c>
      <c r="CC86" s="179">
        <v>6.65</v>
      </c>
      <c r="CD86" s="180">
        <v>0</v>
      </c>
      <c r="CE86" s="181">
        <v>0</v>
      </c>
      <c r="CF86" s="182">
        <v>9.83</v>
      </c>
      <c r="CG86" s="174">
        <v>13</v>
      </c>
      <c r="CH86" s="175">
        <f t="shared" si="32"/>
        <v>3.17</v>
      </c>
      <c r="CI86" s="176">
        <v>0</v>
      </c>
      <c r="CJ86" s="177">
        <v>0</v>
      </c>
      <c r="CK86" s="178">
        <v>0</v>
      </c>
      <c r="CL86" s="179">
        <v>3.17</v>
      </c>
      <c r="CM86" s="180">
        <v>0</v>
      </c>
      <c r="CN86" s="181">
        <v>0</v>
      </c>
      <c r="CO86" s="182">
        <v>9.59</v>
      </c>
      <c r="CP86" s="174">
        <v>9</v>
      </c>
      <c r="CQ86" s="175">
        <f t="shared" si="33"/>
        <v>-0.58999999999999986</v>
      </c>
      <c r="CR86" s="176">
        <v>0</v>
      </c>
      <c r="CS86" s="177">
        <v>0</v>
      </c>
      <c r="CT86" s="178">
        <v>0</v>
      </c>
      <c r="CU86" s="179">
        <v>-0.59</v>
      </c>
      <c r="CV86" s="180">
        <v>0</v>
      </c>
      <c r="CW86" s="181">
        <v>0</v>
      </c>
      <c r="CX86" s="182">
        <v>8.39</v>
      </c>
      <c r="CY86" s="174">
        <v>10</v>
      </c>
      <c r="CZ86" s="175">
        <f t="shared" si="34"/>
        <v>1.6099999999999994</v>
      </c>
      <c r="DA86" s="176">
        <v>0</v>
      </c>
      <c r="DB86" s="177">
        <v>0</v>
      </c>
      <c r="DC86" s="178">
        <v>0</v>
      </c>
      <c r="DD86" s="179">
        <v>1.61</v>
      </c>
      <c r="DE86" s="180">
        <v>0</v>
      </c>
      <c r="DF86" s="181">
        <v>0</v>
      </c>
      <c r="DG86" s="182">
        <v>9.0500000000000007</v>
      </c>
      <c r="DH86" s="174">
        <v>11</v>
      </c>
      <c r="DI86" s="175">
        <f t="shared" si="35"/>
        <v>1.9499999999999993</v>
      </c>
      <c r="DJ86" s="176">
        <v>0</v>
      </c>
      <c r="DK86" s="177">
        <v>0</v>
      </c>
      <c r="DL86" s="178">
        <v>0</v>
      </c>
      <c r="DM86" s="179">
        <v>1.95</v>
      </c>
      <c r="DN86" s="180">
        <v>0</v>
      </c>
      <c r="DO86" s="181">
        <v>0</v>
      </c>
      <c r="DP86" s="182">
        <v>9.1</v>
      </c>
      <c r="DQ86" s="174">
        <v>13</v>
      </c>
      <c r="DR86" s="175">
        <f t="shared" si="36"/>
        <v>3.9000000000000004</v>
      </c>
      <c r="DS86" s="176">
        <v>0</v>
      </c>
      <c r="DT86" s="177">
        <v>0</v>
      </c>
      <c r="DU86" s="178">
        <v>0</v>
      </c>
      <c r="DV86" s="179">
        <v>3.9</v>
      </c>
      <c r="DW86" s="180">
        <v>0</v>
      </c>
      <c r="DX86" s="181">
        <v>0</v>
      </c>
      <c r="DY86" s="182">
        <v>9.3800000000000008</v>
      </c>
      <c r="DZ86" s="174">
        <v>14</v>
      </c>
      <c r="EA86" s="175">
        <f t="shared" si="37"/>
        <v>4.6199999999999992</v>
      </c>
      <c r="EB86" s="176">
        <v>0</v>
      </c>
      <c r="EC86" s="177">
        <v>0</v>
      </c>
      <c r="ED86" s="178">
        <v>0</v>
      </c>
      <c r="EE86" s="179">
        <v>4.62</v>
      </c>
      <c r="EF86" s="180">
        <v>0</v>
      </c>
      <c r="EG86" s="181">
        <v>0</v>
      </c>
      <c r="EH86" s="182">
        <v>8.81</v>
      </c>
      <c r="EI86" s="174">
        <v>9</v>
      </c>
      <c r="EJ86" s="175">
        <f t="shared" si="38"/>
        <v>0.1899999999999995</v>
      </c>
      <c r="EK86" s="176">
        <v>0</v>
      </c>
      <c r="EL86" s="177">
        <v>0</v>
      </c>
      <c r="EM86" s="178">
        <v>0</v>
      </c>
      <c r="EN86" s="179">
        <v>0.19</v>
      </c>
      <c r="EO86" s="180">
        <v>0</v>
      </c>
      <c r="EP86" s="181">
        <v>0</v>
      </c>
      <c r="EQ86" s="182">
        <v>9.48</v>
      </c>
      <c r="ER86" s="174">
        <v>0</v>
      </c>
      <c r="ES86" s="175">
        <f t="shared" si="39"/>
        <v>-9.48</v>
      </c>
      <c r="ET86" s="176">
        <v>4.1666666666666664E-2</v>
      </c>
      <c r="EU86" s="177">
        <v>0</v>
      </c>
      <c r="EV86" s="178">
        <v>0</v>
      </c>
      <c r="EW86" s="179">
        <v>-9.48</v>
      </c>
      <c r="EX86" s="180">
        <v>0</v>
      </c>
      <c r="EY86" s="181">
        <v>0</v>
      </c>
      <c r="EZ86" s="182">
        <v>7.77</v>
      </c>
      <c r="FA86" s="174">
        <v>0</v>
      </c>
      <c r="FB86" s="175">
        <f t="shared" si="40"/>
        <v>-7.77</v>
      </c>
      <c r="FC86" s="176">
        <v>4.1666666666666664E-2</v>
      </c>
      <c r="FD86" s="177">
        <v>0</v>
      </c>
      <c r="FE86" s="178">
        <v>0</v>
      </c>
      <c r="FF86" s="179">
        <v>-7.77</v>
      </c>
      <c r="FG86" s="180">
        <v>0</v>
      </c>
      <c r="FH86" s="181">
        <v>0</v>
      </c>
      <c r="FI86" s="182">
        <v>8.48</v>
      </c>
      <c r="FJ86" s="174">
        <v>0</v>
      </c>
      <c r="FK86" s="175">
        <f t="shared" si="41"/>
        <v>-8.48</v>
      </c>
      <c r="FL86" s="176">
        <v>4.1666666666666664E-2</v>
      </c>
      <c r="FM86" s="177">
        <v>0</v>
      </c>
      <c r="FN86" s="178">
        <v>0</v>
      </c>
      <c r="FO86" s="179">
        <v>-8.48</v>
      </c>
      <c r="FP86" s="180">
        <v>0</v>
      </c>
      <c r="FQ86" s="181">
        <v>0</v>
      </c>
      <c r="FR86" s="182">
        <v>7.87</v>
      </c>
      <c r="FS86" s="174">
        <v>6</v>
      </c>
      <c r="FT86" s="175">
        <f t="shared" si="42"/>
        <v>-1.87</v>
      </c>
      <c r="FU86" s="176">
        <v>2.1527777777777781E-2</v>
      </c>
      <c r="FV86" s="177">
        <v>0</v>
      </c>
      <c r="FW86" s="178">
        <v>0</v>
      </c>
      <c r="FX86" s="179">
        <v>-1.87</v>
      </c>
      <c r="FY86" s="180">
        <v>0</v>
      </c>
      <c r="FZ86" s="181">
        <v>0</v>
      </c>
      <c r="GA86" s="182">
        <v>8.4</v>
      </c>
      <c r="GB86" s="174">
        <v>13</v>
      </c>
      <c r="GC86" s="175">
        <f t="shared" si="43"/>
        <v>4.5999999999999996</v>
      </c>
      <c r="GD86" s="176">
        <v>0</v>
      </c>
      <c r="GE86" s="177">
        <v>0</v>
      </c>
      <c r="GF86" s="178">
        <v>0</v>
      </c>
      <c r="GG86" s="179">
        <v>4.5999999999999996</v>
      </c>
      <c r="GH86" s="180">
        <v>0</v>
      </c>
      <c r="GI86" s="181">
        <v>0</v>
      </c>
      <c r="GJ86" s="182">
        <v>8.2899999999999991</v>
      </c>
      <c r="GK86" s="174">
        <v>15</v>
      </c>
      <c r="GL86" s="175">
        <f t="shared" si="44"/>
        <v>6.7100000000000009</v>
      </c>
      <c r="GM86" s="176">
        <v>0</v>
      </c>
      <c r="GN86" s="177">
        <v>0</v>
      </c>
      <c r="GO86" s="178">
        <v>0</v>
      </c>
      <c r="GP86" s="179">
        <v>6.71</v>
      </c>
      <c r="GQ86" s="180">
        <v>0</v>
      </c>
      <c r="GR86" s="181">
        <v>0</v>
      </c>
      <c r="GS86" s="182">
        <v>9.1</v>
      </c>
      <c r="GT86" s="174">
        <v>14</v>
      </c>
      <c r="GU86" s="175">
        <f t="shared" si="45"/>
        <v>4.9000000000000004</v>
      </c>
      <c r="GV86" s="176">
        <v>0</v>
      </c>
      <c r="GW86" s="177">
        <v>0</v>
      </c>
      <c r="GX86" s="178">
        <v>0</v>
      </c>
      <c r="GY86" s="179">
        <v>4.9000000000000004</v>
      </c>
      <c r="GZ86" s="180">
        <v>0</v>
      </c>
      <c r="HA86" s="181">
        <v>0</v>
      </c>
      <c r="HB86" s="182">
        <v>9</v>
      </c>
      <c r="HC86" s="174">
        <v>15</v>
      </c>
      <c r="HD86" s="175">
        <f t="shared" si="46"/>
        <v>6</v>
      </c>
      <c r="HE86" s="176">
        <v>0</v>
      </c>
      <c r="HF86" s="177">
        <v>0</v>
      </c>
      <c r="HG86" s="178">
        <v>0</v>
      </c>
      <c r="HH86" s="179">
        <v>6</v>
      </c>
      <c r="HI86" s="180">
        <v>0</v>
      </c>
      <c r="HJ86" s="181">
        <v>0</v>
      </c>
      <c r="HK86" s="182">
        <v>8.1300000000000008</v>
      </c>
      <c r="HL86" s="174">
        <v>12</v>
      </c>
      <c r="HM86" s="175">
        <f t="shared" si="47"/>
        <v>3.8699999999999992</v>
      </c>
      <c r="HN86" s="176">
        <v>0</v>
      </c>
      <c r="HO86" s="177">
        <v>0</v>
      </c>
      <c r="HP86" s="178">
        <v>0</v>
      </c>
      <c r="HQ86" s="179">
        <v>3.87</v>
      </c>
      <c r="HR86" s="180">
        <v>0</v>
      </c>
      <c r="HS86" s="181">
        <v>0</v>
      </c>
    </row>
    <row r="87" spans="1:227" x14ac:dyDescent="0.25">
      <c r="A87" s="167" t="s">
        <v>630</v>
      </c>
      <c r="B87" s="168" t="s">
        <v>17</v>
      </c>
      <c r="C87" s="168" t="s">
        <v>742</v>
      </c>
      <c r="D87" s="168" t="s">
        <v>743</v>
      </c>
      <c r="E87" s="168" t="s">
        <v>744</v>
      </c>
      <c r="F87" s="168">
        <v>45</v>
      </c>
      <c r="G87" s="168" t="s">
        <v>139</v>
      </c>
      <c r="H87" s="169" t="s">
        <v>745</v>
      </c>
      <c r="I87" s="170">
        <v>16.899999999999999</v>
      </c>
      <c r="J87" s="171"/>
      <c r="K87" s="172"/>
      <c r="L87" s="173">
        <v>7</v>
      </c>
      <c r="M87" s="174">
        <v>7</v>
      </c>
      <c r="N87" s="175">
        <f t="shared" si="24"/>
        <v>0</v>
      </c>
      <c r="O87" s="176">
        <v>0</v>
      </c>
      <c r="P87" s="177">
        <v>0</v>
      </c>
      <c r="Q87" s="178">
        <v>0</v>
      </c>
      <c r="R87" s="179">
        <v>0</v>
      </c>
      <c r="S87" s="180">
        <v>0</v>
      </c>
      <c r="T87" s="181">
        <v>0</v>
      </c>
      <c r="U87" s="182">
        <v>6.36</v>
      </c>
      <c r="V87" s="174">
        <v>7</v>
      </c>
      <c r="W87" s="175">
        <f t="shared" si="25"/>
        <v>0.63999999999999968</v>
      </c>
      <c r="X87" s="176">
        <v>0</v>
      </c>
      <c r="Y87" s="177">
        <v>0</v>
      </c>
      <c r="Z87" s="178">
        <v>0</v>
      </c>
      <c r="AA87" s="179">
        <v>0.64</v>
      </c>
      <c r="AB87" s="180">
        <v>0</v>
      </c>
      <c r="AC87" s="181">
        <v>0</v>
      </c>
      <c r="AD87" s="182">
        <v>7.73</v>
      </c>
      <c r="AE87" s="174">
        <v>8</v>
      </c>
      <c r="AF87" s="175">
        <f t="shared" si="26"/>
        <v>0.26999999999999957</v>
      </c>
      <c r="AG87" s="176">
        <v>0</v>
      </c>
      <c r="AH87" s="177">
        <v>0</v>
      </c>
      <c r="AI87" s="178">
        <v>0</v>
      </c>
      <c r="AJ87" s="179">
        <v>0.27</v>
      </c>
      <c r="AK87" s="180">
        <v>0</v>
      </c>
      <c r="AL87" s="181">
        <v>0</v>
      </c>
      <c r="AM87" s="182">
        <v>6.17</v>
      </c>
      <c r="AN87" s="174">
        <v>0</v>
      </c>
      <c r="AO87" s="175">
        <f t="shared" si="27"/>
        <v>-6.17</v>
      </c>
      <c r="AP87" s="176">
        <v>5.5555555555555558E-3</v>
      </c>
      <c r="AQ87" s="177">
        <v>0</v>
      </c>
      <c r="AR87" s="178">
        <v>0</v>
      </c>
      <c r="AS87" s="179">
        <v>-6.17</v>
      </c>
      <c r="AT87" s="180">
        <v>0</v>
      </c>
      <c r="AU87" s="181">
        <v>0</v>
      </c>
      <c r="AV87" s="182">
        <v>6.62</v>
      </c>
      <c r="AW87" s="174">
        <v>0</v>
      </c>
      <c r="AX87" s="175">
        <f t="shared" si="28"/>
        <v>-6.62</v>
      </c>
      <c r="AY87" s="176">
        <v>4.1666666666666664E-2</v>
      </c>
      <c r="AZ87" s="177">
        <v>0</v>
      </c>
      <c r="BA87" s="178">
        <v>0</v>
      </c>
      <c r="BB87" s="179">
        <v>-6.62</v>
      </c>
      <c r="BC87" s="180">
        <v>0</v>
      </c>
      <c r="BD87" s="181">
        <v>0</v>
      </c>
      <c r="BE87" s="182">
        <v>8.4499999999999993</v>
      </c>
      <c r="BF87" s="174">
        <v>0</v>
      </c>
      <c r="BG87" s="175">
        <f t="shared" si="29"/>
        <v>-8.4499999999999993</v>
      </c>
      <c r="BH87" s="176">
        <v>4.1666666666666664E-2</v>
      </c>
      <c r="BI87" s="177">
        <v>0</v>
      </c>
      <c r="BJ87" s="178">
        <v>0</v>
      </c>
      <c r="BK87" s="179">
        <v>-8.4499999999999993</v>
      </c>
      <c r="BL87" s="180">
        <v>0</v>
      </c>
      <c r="BM87" s="181">
        <v>0</v>
      </c>
      <c r="BN87" s="182">
        <v>9.8000000000000007</v>
      </c>
      <c r="BO87" s="174">
        <v>0</v>
      </c>
      <c r="BP87" s="175">
        <f t="shared" si="30"/>
        <v>-9.8000000000000007</v>
      </c>
      <c r="BQ87" s="176">
        <v>4.1666666666666664E-2</v>
      </c>
      <c r="BR87" s="177">
        <v>0</v>
      </c>
      <c r="BS87" s="178">
        <v>0</v>
      </c>
      <c r="BT87" s="179">
        <v>-9.8000000000000007</v>
      </c>
      <c r="BU87" s="180">
        <v>0</v>
      </c>
      <c r="BV87" s="181">
        <v>0</v>
      </c>
      <c r="BW87" s="182">
        <v>6.56</v>
      </c>
      <c r="BX87" s="174">
        <v>0</v>
      </c>
      <c r="BY87" s="175">
        <f t="shared" si="31"/>
        <v>-6.56</v>
      </c>
      <c r="BZ87" s="176">
        <v>4.1666666666666664E-2</v>
      </c>
      <c r="CA87" s="177">
        <v>0</v>
      </c>
      <c r="CB87" s="178">
        <v>0</v>
      </c>
      <c r="CC87" s="179">
        <v>-6.56</v>
      </c>
      <c r="CD87" s="180">
        <v>0</v>
      </c>
      <c r="CE87" s="181">
        <v>0</v>
      </c>
      <c r="CF87" s="182">
        <v>9</v>
      </c>
      <c r="CG87" s="174">
        <v>0</v>
      </c>
      <c r="CH87" s="175">
        <f t="shared" si="32"/>
        <v>-9</v>
      </c>
      <c r="CI87" s="176">
        <v>4.1666666666666664E-2</v>
      </c>
      <c r="CJ87" s="177">
        <v>0</v>
      </c>
      <c r="CK87" s="178">
        <v>0</v>
      </c>
      <c r="CL87" s="179">
        <v>-9</v>
      </c>
      <c r="CM87" s="180">
        <v>0</v>
      </c>
      <c r="CN87" s="181">
        <v>0</v>
      </c>
      <c r="CO87" s="182">
        <v>6</v>
      </c>
      <c r="CP87" s="174">
        <v>0</v>
      </c>
      <c r="CQ87" s="175">
        <f t="shared" si="33"/>
        <v>-6</v>
      </c>
      <c r="CR87" s="176">
        <v>4.1666666666666664E-2</v>
      </c>
      <c r="CS87" s="177">
        <v>0</v>
      </c>
      <c r="CT87" s="178">
        <v>0</v>
      </c>
      <c r="CU87" s="179">
        <v>-6</v>
      </c>
      <c r="CV87" s="180">
        <v>0</v>
      </c>
      <c r="CW87" s="181">
        <v>0</v>
      </c>
      <c r="CX87" s="182">
        <v>5.63</v>
      </c>
      <c r="CY87" s="174">
        <v>0</v>
      </c>
      <c r="CZ87" s="175">
        <f t="shared" si="34"/>
        <v>-5.63</v>
      </c>
      <c r="DA87" s="176">
        <v>4.1666666666666664E-2</v>
      </c>
      <c r="DB87" s="177">
        <v>0</v>
      </c>
      <c r="DC87" s="178">
        <v>0</v>
      </c>
      <c r="DD87" s="179">
        <v>-5.63</v>
      </c>
      <c r="DE87" s="180">
        <v>0</v>
      </c>
      <c r="DF87" s="181">
        <v>0</v>
      </c>
      <c r="DG87" s="182">
        <v>7.7</v>
      </c>
      <c r="DH87" s="174">
        <v>0</v>
      </c>
      <c r="DI87" s="175">
        <f t="shared" si="35"/>
        <v>-7.7</v>
      </c>
      <c r="DJ87" s="176">
        <v>4.1666666666666664E-2</v>
      </c>
      <c r="DK87" s="177">
        <v>0</v>
      </c>
      <c r="DL87" s="178">
        <v>0</v>
      </c>
      <c r="DM87" s="179">
        <v>-7.7</v>
      </c>
      <c r="DN87" s="180">
        <v>0</v>
      </c>
      <c r="DO87" s="181">
        <v>0</v>
      </c>
      <c r="DP87" s="182">
        <v>6.38</v>
      </c>
      <c r="DQ87" s="174">
        <v>0</v>
      </c>
      <c r="DR87" s="175">
        <f t="shared" si="36"/>
        <v>-6.38</v>
      </c>
      <c r="DS87" s="176">
        <v>4.1666666666666664E-2</v>
      </c>
      <c r="DT87" s="177">
        <v>0</v>
      </c>
      <c r="DU87" s="178">
        <v>0</v>
      </c>
      <c r="DV87" s="179">
        <v>-6.38</v>
      </c>
      <c r="DW87" s="180">
        <v>0</v>
      </c>
      <c r="DX87" s="181">
        <v>0</v>
      </c>
      <c r="DY87" s="182">
        <v>5.83</v>
      </c>
      <c r="DZ87" s="174">
        <v>0</v>
      </c>
      <c r="EA87" s="175">
        <f t="shared" si="37"/>
        <v>-5.83</v>
      </c>
      <c r="EB87" s="176">
        <v>4.1666666666666664E-2</v>
      </c>
      <c r="EC87" s="177">
        <v>0</v>
      </c>
      <c r="ED87" s="178">
        <v>0</v>
      </c>
      <c r="EE87" s="179">
        <v>-5.83</v>
      </c>
      <c r="EF87" s="180">
        <v>0</v>
      </c>
      <c r="EG87" s="181">
        <v>0</v>
      </c>
      <c r="EH87" s="182">
        <v>6</v>
      </c>
      <c r="EI87" s="174">
        <v>0</v>
      </c>
      <c r="EJ87" s="175">
        <f t="shared" si="38"/>
        <v>-6</v>
      </c>
      <c r="EK87" s="176">
        <v>4.1666666666666664E-2</v>
      </c>
      <c r="EL87" s="177">
        <v>0</v>
      </c>
      <c r="EM87" s="178">
        <v>0</v>
      </c>
      <c r="EN87" s="179">
        <v>-6</v>
      </c>
      <c r="EO87" s="180">
        <v>0</v>
      </c>
      <c r="EP87" s="181">
        <v>0</v>
      </c>
      <c r="EQ87" s="182">
        <v>5.13</v>
      </c>
      <c r="ER87" s="174">
        <v>0</v>
      </c>
      <c r="ES87" s="175">
        <f t="shared" si="39"/>
        <v>-5.13</v>
      </c>
      <c r="ET87" s="176">
        <v>4.1666666666666664E-2</v>
      </c>
      <c r="EU87" s="177">
        <v>0</v>
      </c>
      <c r="EV87" s="178">
        <v>0</v>
      </c>
      <c r="EW87" s="179">
        <v>-5.13</v>
      </c>
      <c r="EX87" s="180">
        <v>0</v>
      </c>
      <c r="EY87" s="181">
        <v>0</v>
      </c>
      <c r="EZ87" s="182">
        <v>8.6</v>
      </c>
      <c r="FA87" s="174">
        <v>0</v>
      </c>
      <c r="FB87" s="175">
        <f t="shared" si="40"/>
        <v>-8.6</v>
      </c>
      <c r="FC87" s="176">
        <v>4.1666666666666664E-2</v>
      </c>
      <c r="FD87" s="177">
        <v>0</v>
      </c>
      <c r="FE87" s="178">
        <v>0</v>
      </c>
      <c r="FF87" s="179">
        <v>-8.6</v>
      </c>
      <c r="FG87" s="180">
        <v>0</v>
      </c>
      <c r="FH87" s="181">
        <v>0</v>
      </c>
      <c r="FI87" s="182">
        <v>7</v>
      </c>
      <c r="FJ87" s="174">
        <v>0</v>
      </c>
      <c r="FK87" s="175">
        <f t="shared" si="41"/>
        <v>-7</v>
      </c>
      <c r="FL87" s="176">
        <v>4.1666666666666664E-2</v>
      </c>
      <c r="FM87" s="177">
        <v>0</v>
      </c>
      <c r="FN87" s="178">
        <v>0</v>
      </c>
      <c r="FO87" s="179">
        <v>-7</v>
      </c>
      <c r="FP87" s="180">
        <v>0</v>
      </c>
      <c r="FQ87" s="181">
        <v>0</v>
      </c>
      <c r="FR87" s="182">
        <v>8.4</v>
      </c>
      <c r="FS87" s="174">
        <v>0</v>
      </c>
      <c r="FT87" s="175">
        <f t="shared" si="42"/>
        <v>-8.4</v>
      </c>
      <c r="FU87" s="176">
        <v>4.1666666666666664E-2</v>
      </c>
      <c r="FV87" s="177">
        <v>0</v>
      </c>
      <c r="FW87" s="178">
        <v>0</v>
      </c>
      <c r="FX87" s="179">
        <v>-8.4</v>
      </c>
      <c r="FY87" s="180">
        <v>0</v>
      </c>
      <c r="FZ87" s="181">
        <v>0</v>
      </c>
      <c r="GA87" s="182">
        <v>9.8000000000000007</v>
      </c>
      <c r="GB87" s="174">
        <v>0</v>
      </c>
      <c r="GC87" s="175">
        <f t="shared" si="43"/>
        <v>-9.8000000000000007</v>
      </c>
      <c r="GD87" s="176">
        <v>4.1666666666666664E-2</v>
      </c>
      <c r="GE87" s="177">
        <v>0</v>
      </c>
      <c r="GF87" s="178">
        <v>0</v>
      </c>
      <c r="GG87" s="179">
        <v>-9.8000000000000007</v>
      </c>
      <c r="GH87" s="180">
        <v>0</v>
      </c>
      <c r="GI87" s="181">
        <v>0</v>
      </c>
      <c r="GJ87" s="182">
        <v>9.8000000000000007</v>
      </c>
      <c r="GK87" s="174">
        <v>0</v>
      </c>
      <c r="GL87" s="175">
        <f t="shared" si="44"/>
        <v>-9.8000000000000007</v>
      </c>
      <c r="GM87" s="176">
        <v>4.1666666666666664E-2</v>
      </c>
      <c r="GN87" s="177">
        <v>0</v>
      </c>
      <c r="GO87" s="178">
        <v>0</v>
      </c>
      <c r="GP87" s="179">
        <v>-9.8000000000000007</v>
      </c>
      <c r="GQ87" s="180">
        <v>0</v>
      </c>
      <c r="GR87" s="181">
        <v>0</v>
      </c>
      <c r="GS87" s="182">
        <v>7.22</v>
      </c>
      <c r="GT87" s="174">
        <v>0</v>
      </c>
      <c r="GU87" s="175">
        <f t="shared" si="45"/>
        <v>-7.22</v>
      </c>
      <c r="GV87" s="176">
        <v>4.1666666666666664E-2</v>
      </c>
      <c r="GW87" s="177">
        <v>0</v>
      </c>
      <c r="GX87" s="178">
        <v>0</v>
      </c>
      <c r="GY87" s="179">
        <v>-7.22</v>
      </c>
      <c r="GZ87" s="180">
        <v>0</v>
      </c>
      <c r="HA87" s="181">
        <v>0</v>
      </c>
      <c r="HB87" s="182">
        <v>7.3</v>
      </c>
      <c r="HC87" s="174">
        <v>0</v>
      </c>
      <c r="HD87" s="175">
        <f t="shared" si="46"/>
        <v>-7.3</v>
      </c>
      <c r="HE87" s="176">
        <v>4.1666666666666664E-2</v>
      </c>
      <c r="HF87" s="177">
        <v>0</v>
      </c>
      <c r="HG87" s="178">
        <v>0</v>
      </c>
      <c r="HH87" s="179">
        <v>-7.3</v>
      </c>
      <c r="HI87" s="180">
        <v>0</v>
      </c>
      <c r="HJ87" s="181">
        <v>0</v>
      </c>
      <c r="HK87" s="182">
        <v>5.92</v>
      </c>
      <c r="HL87" s="174">
        <v>0</v>
      </c>
      <c r="HM87" s="175">
        <f t="shared" si="47"/>
        <v>-5.92</v>
      </c>
      <c r="HN87" s="176">
        <v>4.1666666666666664E-2</v>
      </c>
      <c r="HO87" s="177">
        <v>0</v>
      </c>
      <c r="HP87" s="178">
        <v>0</v>
      </c>
      <c r="HQ87" s="179">
        <v>-5.92</v>
      </c>
      <c r="HR87" s="180">
        <v>0</v>
      </c>
      <c r="HS87" s="181">
        <v>0</v>
      </c>
    </row>
    <row r="88" spans="1:227" x14ac:dyDescent="0.25">
      <c r="A88" s="167" t="s">
        <v>630</v>
      </c>
      <c r="B88" s="168" t="s">
        <v>17</v>
      </c>
      <c r="C88" s="168" t="s">
        <v>742</v>
      </c>
      <c r="D88" s="168" t="s">
        <v>743</v>
      </c>
      <c r="E88" s="168" t="s">
        <v>744</v>
      </c>
      <c r="F88" s="168">
        <v>45</v>
      </c>
      <c r="G88" s="168" t="s">
        <v>141</v>
      </c>
      <c r="H88" s="169" t="s">
        <v>746</v>
      </c>
      <c r="I88" s="170">
        <v>6.9</v>
      </c>
      <c r="J88" s="171"/>
      <c r="K88" s="172"/>
      <c r="L88" s="173">
        <v>2.76</v>
      </c>
      <c r="M88" s="174">
        <v>0</v>
      </c>
      <c r="N88" s="175">
        <f t="shared" si="24"/>
        <v>-2.76</v>
      </c>
      <c r="O88" s="176">
        <v>4.1666666666666664E-2</v>
      </c>
      <c r="P88" s="177">
        <v>0</v>
      </c>
      <c r="Q88" s="178">
        <v>0</v>
      </c>
      <c r="R88" s="179">
        <v>-2.76</v>
      </c>
      <c r="S88" s="180">
        <v>0</v>
      </c>
      <c r="T88" s="181">
        <v>0</v>
      </c>
      <c r="U88" s="182">
        <v>2.61</v>
      </c>
      <c r="V88" s="174">
        <v>0</v>
      </c>
      <c r="W88" s="175">
        <f t="shared" si="25"/>
        <v>-2.61</v>
      </c>
      <c r="X88" s="176">
        <v>4.1666666666666664E-2</v>
      </c>
      <c r="Y88" s="177">
        <v>0</v>
      </c>
      <c r="Z88" s="178">
        <v>0</v>
      </c>
      <c r="AA88" s="179">
        <v>-2.61</v>
      </c>
      <c r="AB88" s="180">
        <v>0</v>
      </c>
      <c r="AC88" s="181">
        <v>0</v>
      </c>
      <c r="AD88" s="182">
        <v>2.88</v>
      </c>
      <c r="AE88" s="174">
        <v>0</v>
      </c>
      <c r="AF88" s="175">
        <f t="shared" si="26"/>
        <v>-2.88</v>
      </c>
      <c r="AG88" s="176">
        <v>4.1666666666666664E-2</v>
      </c>
      <c r="AH88" s="177">
        <v>0</v>
      </c>
      <c r="AI88" s="178">
        <v>0</v>
      </c>
      <c r="AJ88" s="179">
        <v>-2.88</v>
      </c>
      <c r="AK88" s="180">
        <v>0</v>
      </c>
      <c r="AL88" s="181">
        <v>0</v>
      </c>
      <c r="AM88" s="182">
        <v>2.5</v>
      </c>
      <c r="AN88" s="174">
        <v>0</v>
      </c>
      <c r="AO88" s="175">
        <f t="shared" si="27"/>
        <v>-2.5</v>
      </c>
      <c r="AP88" s="176">
        <v>4.1666666666666664E-2</v>
      </c>
      <c r="AQ88" s="177">
        <v>0</v>
      </c>
      <c r="AR88" s="178">
        <v>0</v>
      </c>
      <c r="AS88" s="179">
        <v>-2.5</v>
      </c>
      <c r="AT88" s="180">
        <v>0</v>
      </c>
      <c r="AU88" s="181">
        <v>0</v>
      </c>
      <c r="AV88" s="182">
        <v>2.63</v>
      </c>
      <c r="AW88" s="174">
        <v>0</v>
      </c>
      <c r="AX88" s="175">
        <f t="shared" si="28"/>
        <v>-2.63</v>
      </c>
      <c r="AY88" s="176">
        <v>4.1666666666666664E-2</v>
      </c>
      <c r="AZ88" s="177">
        <v>0</v>
      </c>
      <c r="BA88" s="178">
        <v>0</v>
      </c>
      <c r="BB88" s="179">
        <v>-2.63</v>
      </c>
      <c r="BC88" s="180">
        <v>0</v>
      </c>
      <c r="BD88" s="181">
        <v>0</v>
      </c>
      <c r="BE88" s="182">
        <v>2.89</v>
      </c>
      <c r="BF88" s="174">
        <v>0</v>
      </c>
      <c r="BG88" s="175">
        <f t="shared" si="29"/>
        <v>-2.89</v>
      </c>
      <c r="BH88" s="176">
        <v>4.1666666666666664E-2</v>
      </c>
      <c r="BI88" s="177">
        <v>0</v>
      </c>
      <c r="BJ88" s="178">
        <v>0</v>
      </c>
      <c r="BK88" s="179">
        <v>-2.89</v>
      </c>
      <c r="BL88" s="180">
        <v>0</v>
      </c>
      <c r="BM88" s="181">
        <v>0</v>
      </c>
      <c r="BN88" s="182">
        <v>2.89</v>
      </c>
      <c r="BO88" s="174">
        <v>0</v>
      </c>
      <c r="BP88" s="175">
        <f t="shared" si="30"/>
        <v>-2.89</v>
      </c>
      <c r="BQ88" s="176">
        <v>4.1666666666666664E-2</v>
      </c>
      <c r="BR88" s="177">
        <v>0</v>
      </c>
      <c r="BS88" s="178">
        <v>0</v>
      </c>
      <c r="BT88" s="179">
        <v>-2.89</v>
      </c>
      <c r="BU88" s="180">
        <v>0</v>
      </c>
      <c r="BV88" s="181">
        <v>0</v>
      </c>
      <c r="BW88" s="182">
        <v>2.89</v>
      </c>
      <c r="BX88" s="174">
        <v>0</v>
      </c>
      <c r="BY88" s="175">
        <f t="shared" si="31"/>
        <v>-2.89</v>
      </c>
      <c r="BZ88" s="176">
        <v>4.1666666666666664E-2</v>
      </c>
      <c r="CA88" s="177">
        <v>0</v>
      </c>
      <c r="CB88" s="178">
        <v>0</v>
      </c>
      <c r="CC88" s="179">
        <v>-2.89</v>
      </c>
      <c r="CD88" s="180">
        <v>0</v>
      </c>
      <c r="CE88" s="181">
        <v>0</v>
      </c>
      <c r="CF88" s="182">
        <v>3.16</v>
      </c>
      <c r="CG88" s="174">
        <v>0</v>
      </c>
      <c r="CH88" s="175">
        <f t="shared" si="32"/>
        <v>-3.16</v>
      </c>
      <c r="CI88" s="176">
        <v>4.1666666666666664E-2</v>
      </c>
      <c r="CJ88" s="177">
        <v>0</v>
      </c>
      <c r="CK88" s="178">
        <v>0</v>
      </c>
      <c r="CL88" s="179">
        <v>-3.16</v>
      </c>
      <c r="CM88" s="180">
        <v>0</v>
      </c>
      <c r="CN88" s="181">
        <v>0</v>
      </c>
      <c r="CO88" s="182">
        <v>2.84</v>
      </c>
      <c r="CP88" s="174">
        <v>0</v>
      </c>
      <c r="CQ88" s="175">
        <f t="shared" si="33"/>
        <v>-2.84</v>
      </c>
      <c r="CR88" s="176">
        <v>4.1666666666666664E-2</v>
      </c>
      <c r="CS88" s="177">
        <v>0</v>
      </c>
      <c r="CT88" s="178">
        <v>0</v>
      </c>
      <c r="CU88" s="179">
        <v>-2.84</v>
      </c>
      <c r="CV88" s="180">
        <v>0</v>
      </c>
      <c r="CW88" s="181">
        <v>0</v>
      </c>
      <c r="CX88" s="182">
        <v>2.67</v>
      </c>
      <c r="CY88" s="174">
        <v>0</v>
      </c>
      <c r="CZ88" s="175">
        <f t="shared" si="34"/>
        <v>-2.67</v>
      </c>
      <c r="DA88" s="176">
        <v>4.1666666666666664E-2</v>
      </c>
      <c r="DB88" s="177">
        <v>0</v>
      </c>
      <c r="DC88" s="178">
        <v>0</v>
      </c>
      <c r="DD88" s="179">
        <v>-2.67</v>
      </c>
      <c r="DE88" s="180">
        <v>0</v>
      </c>
      <c r="DF88" s="181">
        <v>0</v>
      </c>
      <c r="DG88" s="182">
        <v>3.38</v>
      </c>
      <c r="DH88" s="174">
        <v>0</v>
      </c>
      <c r="DI88" s="175">
        <f t="shared" si="35"/>
        <v>-3.38</v>
      </c>
      <c r="DJ88" s="176">
        <v>4.1666666666666664E-2</v>
      </c>
      <c r="DK88" s="177">
        <v>0</v>
      </c>
      <c r="DL88" s="178">
        <v>0</v>
      </c>
      <c r="DM88" s="179">
        <v>-3.38</v>
      </c>
      <c r="DN88" s="180">
        <v>0</v>
      </c>
      <c r="DO88" s="181">
        <v>0</v>
      </c>
      <c r="DP88" s="182">
        <v>2.5</v>
      </c>
      <c r="DQ88" s="174">
        <v>0</v>
      </c>
      <c r="DR88" s="175">
        <f t="shared" si="36"/>
        <v>-2.5</v>
      </c>
      <c r="DS88" s="176">
        <v>4.1666666666666664E-2</v>
      </c>
      <c r="DT88" s="177">
        <v>0</v>
      </c>
      <c r="DU88" s="178">
        <v>0</v>
      </c>
      <c r="DV88" s="179">
        <v>-2.5</v>
      </c>
      <c r="DW88" s="180">
        <v>0</v>
      </c>
      <c r="DX88" s="181">
        <v>0</v>
      </c>
      <c r="DY88" s="182">
        <v>2.8</v>
      </c>
      <c r="DZ88" s="174">
        <v>0</v>
      </c>
      <c r="EA88" s="175">
        <f t="shared" si="37"/>
        <v>-2.8</v>
      </c>
      <c r="EB88" s="176">
        <v>4.1666666666666664E-2</v>
      </c>
      <c r="EC88" s="177">
        <v>0</v>
      </c>
      <c r="ED88" s="178">
        <v>0</v>
      </c>
      <c r="EE88" s="179">
        <v>-2.8</v>
      </c>
      <c r="EF88" s="180">
        <v>0</v>
      </c>
      <c r="EG88" s="181">
        <v>0</v>
      </c>
      <c r="EH88" s="182">
        <v>2.93</v>
      </c>
      <c r="EI88" s="174">
        <v>0</v>
      </c>
      <c r="EJ88" s="175">
        <f t="shared" si="38"/>
        <v>-2.93</v>
      </c>
      <c r="EK88" s="176">
        <v>4.1666666666666664E-2</v>
      </c>
      <c r="EL88" s="177">
        <v>0</v>
      </c>
      <c r="EM88" s="178">
        <v>0</v>
      </c>
      <c r="EN88" s="179">
        <v>-2.93</v>
      </c>
      <c r="EO88" s="180">
        <v>0</v>
      </c>
      <c r="EP88" s="181">
        <v>0</v>
      </c>
      <c r="EQ88" s="182">
        <v>3</v>
      </c>
      <c r="ER88" s="174">
        <v>0</v>
      </c>
      <c r="ES88" s="175">
        <f t="shared" si="39"/>
        <v>-3</v>
      </c>
      <c r="ET88" s="176">
        <v>4.1666666666666664E-2</v>
      </c>
      <c r="EU88" s="177">
        <v>0</v>
      </c>
      <c r="EV88" s="178">
        <v>0</v>
      </c>
      <c r="EW88" s="179">
        <v>-3</v>
      </c>
      <c r="EX88" s="180">
        <v>0</v>
      </c>
      <c r="EY88" s="181">
        <v>0</v>
      </c>
      <c r="EZ88" s="182">
        <v>2.87</v>
      </c>
      <c r="FA88" s="174">
        <v>0</v>
      </c>
      <c r="FB88" s="175">
        <f t="shared" si="40"/>
        <v>-2.87</v>
      </c>
      <c r="FC88" s="176">
        <v>4.1666666666666664E-2</v>
      </c>
      <c r="FD88" s="177">
        <v>0</v>
      </c>
      <c r="FE88" s="178">
        <v>0</v>
      </c>
      <c r="FF88" s="179">
        <v>-2.87</v>
      </c>
      <c r="FG88" s="180">
        <v>0</v>
      </c>
      <c r="FH88" s="181">
        <v>0</v>
      </c>
      <c r="FI88" s="182">
        <v>2.5299999999999998</v>
      </c>
      <c r="FJ88" s="174">
        <v>0</v>
      </c>
      <c r="FK88" s="175">
        <f t="shared" si="41"/>
        <v>-2.5299999999999998</v>
      </c>
      <c r="FL88" s="176">
        <v>4.1666666666666664E-2</v>
      </c>
      <c r="FM88" s="177">
        <v>0</v>
      </c>
      <c r="FN88" s="178">
        <v>0</v>
      </c>
      <c r="FO88" s="179">
        <v>-2.5299999999999998</v>
      </c>
      <c r="FP88" s="180">
        <v>0</v>
      </c>
      <c r="FQ88" s="181">
        <v>0</v>
      </c>
      <c r="FR88" s="182">
        <v>2.56</v>
      </c>
      <c r="FS88" s="174">
        <v>0</v>
      </c>
      <c r="FT88" s="175">
        <f t="shared" si="42"/>
        <v>-2.56</v>
      </c>
      <c r="FU88" s="176">
        <v>4.1666666666666664E-2</v>
      </c>
      <c r="FV88" s="177">
        <v>0</v>
      </c>
      <c r="FW88" s="178">
        <v>0</v>
      </c>
      <c r="FX88" s="179">
        <v>-2.56</v>
      </c>
      <c r="FY88" s="180">
        <v>0</v>
      </c>
      <c r="FZ88" s="181">
        <v>0</v>
      </c>
      <c r="GA88" s="182">
        <v>2.71</v>
      </c>
      <c r="GB88" s="174">
        <v>0</v>
      </c>
      <c r="GC88" s="175">
        <f t="shared" si="43"/>
        <v>-2.71</v>
      </c>
      <c r="GD88" s="176">
        <v>4.1666666666666664E-2</v>
      </c>
      <c r="GE88" s="177">
        <v>0</v>
      </c>
      <c r="GF88" s="178">
        <v>0</v>
      </c>
      <c r="GG88" s="179">
        <v>-2.71</v>
      </c>
      <c r="GH88" s="180">
        <v>0</v>
      </c>
      <c r="GI88" s="181">
        <v>0</v>
      </c>
      <c r="GJ88" s="182">
        <v>3.23</v>
      </c>
      <c r="GK88" s="174">
        <v>0</v>
      </c>
      <c r="GL88" s="175">
        <f t="shared" si="44"/>
        <v>-3.23</v>
      </c>
      <c r="GM88" s="176">
        <v>4.1666666666666664E-2</v>
      </c>
      <c r="GN88" s="177">
        <v>0</v>
      </c>
      <c r="GO88" s="178">
        <v>0</v>
      </c>
      <c r="GP88" s="179">
        <v>-3.23</v>
      </c>
      <c r="GQ88" s="180">
        <v>0</v>
      </c>
      <c r="GR88" s="181">
        <v>0</v>
      </c>
      <c r="GS88" s="182">
        <v>2.93</v>
      </c>
      <c r="GT88" s="174">
        <v>0</v>
      </c>
      <c r="GU88" s="175">
        <f t="shared" si="45"/>
        <v>-2.93</v>
      </c>
      <c r="GV88" s="176">
        <v>4.1666666666666664E-2</v>
      </c>
      <c r="GW88" s="177">
        <v>0</v>
      </c>
      <c r="GX88" s="178">
        <v>0</v>
      </c>
      <c r="GY88" s="179">
        <v>-2.93</v>
      </c>
      <c r="GZ88" s="180">
        <v>0</v>
      </c>
      <c r="HA88" s="181">
        <v>0</v>
      </c>
      <c r="HB88" s="182">
        <v>2.93</v>
      </c>
      <c r="HC88" s="174">
        <v>0</v>
      </c>
      <c r="HD88" s="175">
        <f t="shared" si="46"/>
        <v>-2.93</v>
      </c>
      <c r="HE88" s="176">
        <v>4.1666666666666664E-2</v>
      </c>
      <c r="HF88" s="177">
        <v>0</v>
      </c>
      <c r="HG88" s="178">
        <v>0</v>
      </c>
      <c r="HH88" s="179">
        <v>-2.93</v>
      </c>
      <c r="HI88" s="180">
        <v>0</v>
      </c>
      <c r="HJ88" s="181">
        <v>0</v>
      </c>
      <c r="HK88" s="182">
        <v>2.71</v>
      </c>
      <c r="HL88" s="174">
        <v>0</v>
      </c>
      <c r="HM88" s="175">
        <f t="shared" si="47"/>
        <v>-2.71</v>
      </c>
      <c r="HN88" s="176">
        <v>4.1666666666666664E-2</v>
      </c>
      <c r="HO88" s="177">
        <v>0</v>
      </c>
      <c r="HP88" s="178">
        <v>0</v>
      </c>
      <c r="HQ88" s="179">
        <v>-2.71</v>
      </c>
      <c r="HR88" s="180">
        <v>0</v>
      </c>
      <c r="HS88" s="181">
        <v>0</v>
      </c>
    </row>
    <row r="89" spans="1:227" x14ac:dyDescent="0.25">
      <c r="A89" s="167" t="s">
        <v>630</v>
      </c>
      <c r="B89" s="168" t="s">
        <v>17</v>
      </c>
      <c r="C89" s="168" t="s">
        <v>742</v>
      </c>
      <c r="D89" s="168" t="s">
        <v>743</v>
      </c>
      <c r="E89" s="168" t="s">
        <v>744</v>
      </c>
      <c r="F89" s="168">
        <v>45</v>
      </c>
      <c r="G89" s="168" t="s">
        <v>135</v>
      </c>
      <c r="H89" s="169" t="s">
        <v>747</v>
      </c>
      <c r="I89" s="170">
        <v>3.5</v>
      </c>
      <c r="J89" s="171"/>
      <c r="K89" s="172"/>
      <c r="L89" s="173">
        <v>4</v>
      </c>
      <c r="M89" s="174">
        <v>3</v>
      </c>
      <c r="N89" s="175">
        <f t="shared" si="24"/>
        <v>-1</v>
      </c>
      <c r="O89" s="176">
        <v>0</v>
      </c>
      <c r="P89" s="177">
        <v>0</v>
      </c>
      <c r="Q89" s="178">
        <v>0</v>
      </c>
      <c r="R89" s="179">
        <v>-1</v>
      </c>
      <c r="S89" s="180">
        <v>0</v>
      </c>
      <c r="T89" s="181">
        <v>0</v>
      </c>
      <c r="U89" s="182">
        <v>3</v>
      </c>
      <c r="V89" s="174">
        <v>3</v>
      </c>
      <c r="W89" s="175">
        <f t="shared" si="25"/>
        <v>0</v>
      </c>
      <c r="X89" s="176">
        <v>0</v>
      </c>
      <c r="Y89" s="177">
        <v>0</v>
      </c>
      <c r="Z89" s="178">
        <v>0</v>
      </c>
      <c r="AA89" s="179">
        <v>0</v>
      </c>
      <c r="AB89" s="180">
        <v>0</v>
      </c>
      <c r="AC89" s="181">
        <v>0</v>
      </c>
      <c r="AD89" s="182">
        <v>3</v>
      </c>
      <c r="AE89" s="174">
        <v>3</v>
      </c>
      <c r="AF89" s="175">
        <f t="shared" si="26"/>
        <v>0</v>
      </c>
      <c r="AG89" s="176">
        <v>0</v>
      </c>
      <c r="AH89" s="177">
        <v>0</v>
      </c>
      <c r="AI89" s="178">
        <v>0</v>
      </c>
      <c r="AJ89" s="179">
        <v>0</v>
      </c>
      <c r="AK89" s="180">
        <v>0</v>
      </c>
      <c r="AL89" s="181">
        <v>0</v>
      </c>
      <c r="AM89" s="182">
        <v>3.67</v>
      </c>
      <c r="AN89" s="174">
        <v>2</v>
      </c>
      <c r="AO89" s="175">
        <f t="shared" si="27"/>
        <v>-1.67</v>
      </c>
      <c r="AP89" s="176">
        <v>0</v>
      </c>
      <c r="AQ89" s="177">
        <v>0</v>
      </c>
      <c r="AR89" s="178">
        <v>0</v>
      </c>
      <c r="AS89" s="179">
        <v>-1.67</v>
      </c>
      <c r="AT89" s="180">
        <v>0</v>
      </c>
      <c r="AU89" s="181">
        <v>0</v>
      </c>
      <c r="AV89" s="182">
        <v>3.33</v>
      </c>
      <c r="AW89" s="174">
        <v>3</v>
      </c>
      <c r="AX89" s="175">
        <f t="shared" si="28"/>
        <v>-0.33000000000000007</v>
      </c>
      <c r="AY89" s="176">
        <v>0</v>
      </c>
      <c r="AZ89" s="177">
        <v>0</v>
      </c>
      <c r="BA89" s="178">
        <v>0</v>
      </c>
      <c r="BB89" s="179">
        <v>-0.33</v>
      </c>
      <c r="BC89" s="180">
        <v>0</v>
      </c>
      <c r="BD89" s="181">
        <v>0</v>
      </c>
      <c r="BE89" s="182">
        <v>3</v>
      </c>
      <c r="BF89" s="174">
        <v>2</v>
      </c>
      <c r="BG89" s="175">
        <f t="shared" si="29"/>
        <v>-1</v>
      </c>
      <c r="BH89" s="176">
        <v>0</v>
      </c>
      <c r="BI89" s="177">
        <v>0</v>
      </c>
      <c r="BJ89" s="178">
        <v>0</v>
      </c>
      <c r="BK89" s="179">
        <v>-1</v>
      </c>
      <c r="BL89" s="180">
        <v>0</v>
      </c>
      <c r="BM89" s="181">
        <v>0</v>
      </c>
      <c r="BN89" s="182">
        <v>3.67</v>
      </c>
      <c r="BO89" s="174">
        <v>3</v>
      </c>
      <c r="BP89" s="175">
        <f t="shared" si="30"/>
        <v>-0.66999999999999993</v>
      </c>
      <c r="BQ89" s="176">
        <v>0</v>
      </c>
      <c r="BR89" s="177">
        <v>0</v>
      </c>
      <c r="BS89" s="178">
        <v>0</v>
      </c>
      <c r="BT89" s="179">
        <v>-0.67</v>
      </c>
      <c r="BU89" s="180">
        <v>0</v>
      </c>
      <c r="BV89" s="181">
        <v>0</v>
      </c>
      <c r="BW89" s="182">
        <v>3.33</v>
      </c>
      <c r="BX89" s="174">
        <v>3</v>
      </c>
      <c r="BY89" s="175">
        <f t="shared" si="31"/>
        <v>-0.33000000000000007</v>
      </c>
      <c r="BZ89" s="176">
        <v>0</v>
      </c>
      <c r="CA89" s="177">
        <v>0</v>
      </c>
      <c r="CB89" s="178">
        <v>0</v>
      </c>
      <c r="CC89" s="179">
        <v>-0.33</v>
      </c>
      <c r="CD89" s="180">
        <v>0</v>
      </c>
      <c r="CE89" s="181">
        <v>0</v>
      </c>
      <c r="CF89" s="182">
        <v>3.33</v>
      </c>
      <c r="CG89" s="174">
        <v>2</v>
      </c>
      <c r="CH89" s="175">
        <f t="shared" si="32"/>
        <v>-1.33</v>
      </c>
      <c r="CI89" s="176">
        <v>0</v>
      </c>
      <c r="CJ89" s="177">
        <v>0</v>
      </c>
      <c r="CK89" s="178">
        <v>0</v>
      </c>
      <c r="CL89" s="179">
        <v>-1.33</v>
      </c>
      <c r="CM89" s="180">
        <v>0</v>
      </c>
      <c r="CN89" s="181">
        <v>0</v>
      </c>
      <c r="CO89" s="182">
        <v>3.33</v>
      </c>
      <c r="CP89" s="174">
        <v>3</v>
      </c>
      <c r="CQ89" s="175">
        <f t="shared" si="33"/>
        <v>-0.33000000000000007</v>
      </c>
      <c r="CR89" s="176">
        <v>0</v>
      </c>
      <c r="CS89" s="177">
        <v>0</v>
      </c>
      <c r="CT89" s="178">
        <v>0</v>
      </c>
      <c r="CU89" s="179">
        <v>-0.33</v>
      </c>
      <c r="CV89" s="180">
        <v>0</v>
      </c>
      <c r="CW89" s="181">
        <v>0</v>
      </c>
      <c r="CX89" s="182">
        <v>4</v>
      </c>
      <c r="CY89" s="174">
        <v>2</v>
      </c>
      <c r="CZ89" s="175">
        <f t="shared" si="34"/>
        <v>-2</v>
      </c>
      <c r="DA89" s="176">
        <v>0</v>
      </c>
      <c r="DB89" s="177">
        <v>0</v>
      </c>
      <c r="DC89" s="178">
        <v>0</v>
      </c>
      <c r="DD89" s="179">
        <v>-2</v>
      </c>
      <c r="DE89" s="180">
        <v>0</v>
      </c>
      <c r="DF89" s="181">
        <v>0</v>
      </c>
      <c r="DG89" s="182">
        <v>3.33</v>
      </c>
      <c r="DH89" s="174">
        <v>2</v>
      </c>
      <c r="DI89" s="175">
        <f t="shared" si="35"/>
        <v>-1.33</v>
      </c>
      <c r="DJ89" s="176">
        <v>0</v>
      </c>
      <c r="DK89" s="177">
        <v>0</v>
      </c>
      <c r="DL89" s="178">
        <v>0</v>
      </c>
      <c r="DM89" s="179">
        <v>-1.33</v>
      </c>
      <c r="DN89" s="180">
        <v>0</v>
      </c>
      <c r="DO89" s="181">
        <v>0</v>
      </c>
      <c r="DP89" s="182">
        <v>3.33</v>
      </c>
      <c r="DQ89" s="174">
        <v>0</v>
      </c>
      <c r="DR89" s="175">
        <f t="shared" si="36"/>
        <v>-3.33</v>
      </c>
      <c r="DS89" s="176">
        <v>0</v>
      </c>
      <c r="DT89" s="177">
        <v>3.6805555555555557E-2</v>
      </c>
      <c r="DU89" s="178">
        <v>0</v>
      </c>
      <c r="DV89" s="179">
        <v>0</v>
      </c>
      <c r="DW89" s="180">
        <v>-3.33</v>
      </c>
      <c r="DX89" s="181">
        <v>0</v>
      </c>
      <c r="DY89" s="182">
        <v>4</v>
      </c>
      <c r="DZ89" s="174">
        <v>0</v>
      </c>
      <c r="EA89" s="175">
        <f t="shared" si="37"/>
        <v>-4</v>
      </c>
      <c r="EB89" s="176">
        <v>0</v>
      </c>
      <c r="EC89" s="177">
        <v>4.1666666666666664E-2</v>
      </c>
      <c r="ED89" s="178">
        <v>0</v>
      </c>
      <c r="EE89" s="179">
        <v>0</v>
      </c>
      <c r="EF89" s="180">
        <v>-4</v>
      </c>
      <c r="EG89" s="181">
        <v>0</v>
      </c>
      <c r="EH89" s="182">
        <v>3</v>
      </c>
      <c r="EI89" s="174">
        <v>0</v>
      </c>
      <c r="EJ89" s="175">
        <f t="shared" si="38"/>
        <v>-3</v>
      </c>
      <c r="EK89" s="176">
        <v>0</v>
      </c>
      <c r="EL89" s="177">
        <v>4.1666666666666664E-2</v>
      </c>
      <c r="EM89" s="178">
        <v>0</v>
      </c>
      <c r="EN89" s="179">
        <v>0</v>
      </c>
      <c r="EO89" s="180">
        <v>-3</v>
      </c>
      <c r="EP89" s="181">
        <v>0</v>
      </c>
      <c r="EQ89" s="182">
        <v>2.5</v>
      </c>
      <c r="ER89" s="174">
        <v>0</v>
      </c>
      <c r="ES89" s="175">
        <f t="shared" si="39"/>
        <v>-2.5</v>
      </c>
      <c r="ET89" s="176">
        <v>0</v>
      </c>
      <c r="EU89" s="177">
        <v>4.1666666666666664E-2</v>
      </c>
      <c r="EV89" s="178">
        <v>0</v>
      </c>
      <c r="EW89" s="179">
        <v>0</v>
      </c>
      <c r="EX89" s="180">
        <v>-2.5</v>
      </c>
      <c r="EY89" s="181">
        <v>0</v>
      </c>
      <c r="EZ89" s="182">
        <v>3.33</v>
      </c>
      <c r="FA89" s="174">
        <v>0</v>
      </c>
      <c r="FB89" s="175">
        <f t="shared" si="40"/>
        <v>-3.33</v>
      </c>
      <c r="FC89" s="176">
        <v>0</v>
      </c>
      <c r="FD89" s="177">
        <v>2.9861111111111113E-2</v>
      </c>
      <c r="FE89" s="178">
        <v>0</v>
      </c>
      <c r="FF89" s="179">
        <v>0</v>
      </c>
      <c r="FG89" s="180">
        <v>-3.33</v>
      </c>
      <c r="FH89" s="181">
        <v>0</v>
      </c>
      <c r="FI89" s="182">
        <v>3</v>
      </c>
      <c r="FJ89" s="174">
        <v>2</v>
      </c>
      <c r="FK89" s="175">
        <f t="shared" si="41"/>
        <v>-1</v>
      </c>
      <c r="FL89" s="176">
        <v>0</v>
      </c>
      <c r="FM89" s="177">
        <v>0</v>
      </c>
      <c r="FN89" s="178">
        <v>0</v>
      </c>
      <c r="FO89" s="179">
        <v>-1</v>
      </c>
      <c r="FP89" s="180">
        <v>0</v>
      </c>
      <c r="FQ89" s="181">
        <v>0</v>
      </c>
      <c r="FR89" s="182">
        <v>3.67</v>
      </c>
      <c r="FS89" s="174">
        <v>2</v>
      </c>
      <c r="FT89" s="175">
        <f t="shared" si="42"/>
        <v>-1.67</v>
      </c>
      <c r="FU89" s="176">
        <v>0</v>
      </c>
      <c r="FV89" s="177">
        <v>0</v>
      </c>
      <c r="FW89" s="178">
        <v>0</v>
      </c>
      <c r="FX89" s="179">
        <v>-1.67</v>
      </c>
      <c r="FY89" s="180">
        <v>0</v>
      </c>
      <c r="FZ89" s="181">
        <v>0</v>
      </c>
      <c r="GA89" s="182">
        <v>3.67</v>
      </c>
      <c r="GB89" s="174">
        <v>2</v>
      </c>
      <c r="GC89" s="175">
        <f t="shared" si="43"/>
        <v>-1.67</v>
      </c>
      <c r="GD89" s="176">
        <v>0</v>
      </c>
      <c r="GE89" s="177">
        <v>0</v>
      </c>
      <c r="GF89" s="178">
        <v>0</v>
      </c>
      <c r="GG89" s="179">
        <v>-1.67</v>
      </c>
      <c r="GH89" s="180">
        <v>0</v>
      </c>
      <c r="GI89" s="181">
        <v>0</v>
      </c>
      <c r="GJ89" s="182">
        <v>3</v>
      </c>
      <c r="GK89" s="174">
        <v>2</v>
      </c>
      <c r="GL89" s="175">
        <f t="shared" si="44"/>
        <v>-1</v>
      </c>
      <c r="GM89" s="176">
        <v>0</v>
      </c>
      <c r="GN89" s="177">
        <v>0</v>
      </c>
      <c r="GO89" s="178">
        <v>0</v>
      </c>
      <c r="GP89" s="179">
        <v>-1</v>
      </c>
      <c r="GQ89" s="180">
        <v>0</v>
      </c>
      <c r="GR89" s="181">
        <v>0</v>
      </c>
      <c r="GS89" s="182">
        <v>3.33</v>
      </c>
      <c r="GT89" s="174">
        <v>1</v>
      </c>
      <c r="GU89" s="175">
        <f t="shared" si="45"/>
        <v>-2.33</v>
      </c>
      <c r="GV89" s="176">
        <v>0</v>
      </c>
      <c r="GW89" s="177">
        <v>0</v>
      </c>
      <c r="GX89" s="178">
        <v>0</v>
      </c>
      <c r="GY89" s="179">
        <v>-2.33</v>
      </c>
      <c r="GZ89" s="180">
        <v>0</v>
      </c>
      <c r="HA89" s="181">
        <v>0</v>
      </c>
      <c r="HB89" s="182">
        <v>3</v>
      </c>
      <c r="HC89" s="174">
        <v>2</v>
      </c>
      <c r="HD89" s="175">
        <f t="shared" si="46"/>
        <v>-1</v>
      </c>
      <c r="HE89" s="176">
        <v>0</v>
      </c>
      <c r="HF89" s="177">
        <v>0</v>
      </c>
      <c r="HG89" s="178">
        <v>0</v>
      </c>
      <c r="HH89" s="179">
        <v>-1</v>
      </c>
      <c r="HI89" s="180">
        <v>0</v>
      </c>
      <c r="HJ89" s="181">
        <v>0</v>
      </c>
      <c r="HK89" s="182">
        <v>3.67</v>
      </c>
      <c r="HL89" s="174">
        <v>2</v>
      </c>
      <c r="HM89" s="175">
        <f t="shared" si="47"/>
        <v>-1.67</v>
      </c>
      <c r="HN89" s="176">
        <v>0</v>
      </c>
      <c r="HO89" s="177">
        <v>0</v>
      </c>
      <c r="HP89" s="178">
        <v>0</v>
      </c>
      <c r="HQ89" s="179">
        <v>-1.67</v>
      </c>
      <c r="HR89" s="180">
        <v>0</v>
      </c>
      <c r="HS89" s="181">
        <v>0</v>
      </c>
    </row>
    <row r="90" spans="1:227" x14ac:dyDescent="0.25">
      <c r="A90" s="167" t="s">
        <v>630</v>
      </c>
      <c r="B90" s="168" t="s">
        <v>17</v>
      </c>
      <c r="C90" s="168" t="s">
        <v>742</v>
      </c>
      <c r="D90" s="168" t="s">
        <v>743</v>
      </c>
      <c r="E90" s="168" t="s">
        <v>744</v>
      </c>
      <c r="F90" s="168">
        <v>45</v>
      </c>
      <c r="G90" s="168" t="s">
        <v>135</v>
      </c>
      <c r="H90" s="169" t="s">
        <v>748</v>
      </c>
      <c r="I90" s="170">
        <v>3.2</v>
      </c>
      <c r="J90" s="171"/>
      <c r="K90" s="172"/>
      <c r="L90" s="173">
        <v>1.33</v>
      </c>
      <c r="M90" s="174">
        <v>1</v>
      </c>
      <c r="N90" s="175">
        <f t="shared" si="24"/>
        <v>-0.33000000000000007</v>
      </c>
      <c r="O90" s="176">
        <v>0</v>
      </c>
      <c r="P90" s="177">
        <v>0</v>
      </c>
      <c r="Q90" s="178">
        <v>0</v>
      </c>
      <c r="R90" s="179">
        <v>-0.33</v>
      </c>
      <c r="S90" s="180">
        <v>0</v>
      </c>
      <c r="T90" s="181">
        <v>0</v>
      </c>
      <c r="U90" s="182">
        <v>2</v>
      </c>
      <c r="V90" s="174">
        <v>0</v>
      </c>
      <c r="W90" s="175">
        <f t="shared" si="25"/>
        <v>-2</v>
      </c>
      <c r="X90" s="176">
        <v>0</v>
      </c>
      <c r="Y90" s="177">
        <v>0</v>
      </c>
      <c r="Z90" s="178">
        <v>0</v>
      </c>
      <c r="AA90" s="179">
        <v>-2</v>
      </c>
      <c r="AB90" s="180">
        <v>0</v>
      </c>
      <c r="AC90" s="181">
        <v>0</v>
      </c>
      <c r="AD90" s="182">
        <v>1</v>
      </c>
      <c r="AE90" s="174">
        <v>1</v>
      </c>
      <c r="AF90" s="175">
        <f t="shared" si="26"/>
        <v>0</v>
      </c>
      <c r="AG90" s="176">
        <v>0</v>
      </c>
      <c r="AH90" s="177">
        <v>0</v>
      </c>
      <c r="AI90" s="178">
        <v>0</v>
      </c>
      <c r="AJ90" s="179">
        <v>0</v>
      </c>
      <c r="AK90" s="180">
        <v>0</v>
      </c>
      <c r="AL90" s="181">
        <v>0</v>
      </c>
      <c r="AM90" s="182">
        <v>2</v>
      </c>
      <c r="AN90" s="174">
        <v>0</v>
      </c>
      <c r="AO90" s="175">
        <f t="shared" si="27"/>
        <v>-2</v>
      </c>
      <c r="AP90" s="176">
        <v>0</v>
      </c>
      <c r="AQ90" s="177">
        <v>0</v>
      </c>
      <c r="AR90" s="178">
        <v>0</v>
      </c>
      <c r="AS90" s="179">
        <v>-2</v>
      </c>
      <c r="AT90" s="180">
        <v>0</v>
      </c>
      <c r="AU90" s="181">
        <v>0</v>
      </c>
      <c r="AV90" s="182">
        <v>1.33</v>
      </c>
      <c r="AW90" s="174">
        <v>1</v>
      </c>
      <c r="AX90" s="175">
        <f t="shared" si="28"/>
        <v>-0.33000000000000007</v>
      </c>
      <c r="AY90" s="176">
        <v>0</v>
      </c>
      <c r="AZ90" s="177">
        <v>0</v>
      </c>
      <c r="BA90" s="178">
        <v>0</v>
      </c>
      <c r="BB90" s="179">
        <v>-0.33</v>
      </c>
      <c r="BC90" s="180">
        <v>0</v>
      </c>
      <c r="BD90" s="181">
        <v>0</v>
      </c>
      <c r="BE90" s="182">
        <v>2</v>
      </c>
      <c r="BF90" s="174">
        <v>1</v>
      </c>
      <c r="BG90" s="175">
        <f t="shared" si="29"/>
        <v>-1</v>
      </c>
      <c r="BH90" s="176">
        <v>0</v>
      </c>
      <c r="BI90" s="177">
        <v>0</v>
      </c>
      <c r="BJ90" s="178">
        <v>0</v>
      </c>
      <c r="BK90" s="179">
        <v>-1</v>
      </c>
      <c r="BL90" s="180">
        <v>0</v>
      </c>
      <c r="BM90" s="181">
        <v>0</v>
      </c>
      <c r="BN90" s="182">
        <v>1</v>
      </c>
      <c r="BO90" s="174">
        <v>0</v>
      </c>
      <c r="BP90" s="175">
        <f t="shared" si="30"/>
        <v>-1</v>
      </c>
      <c r="BQ90" s="176">
        <v>0</v>
      </c>
      <c r="BR90" s="177">
        <v>0</v>
      </c>
      <c r="BS90" s="178">
        <v>0</v>
      </c>
      <c r="BT90" s="179">
        <v>-1</v>
      </c>
      <c r="BU90" s="180">
        <v>0</v>
      </c>
      <c r="BV90" s="181">
        <v>0</v>
      </c>
      <c r="BW90" s="182">
        <v>1.5</v>
      </c>
      <c r="BX90" s="174">
        <v>1</v>
      </c>
      <c r="BY90" s="175">
        <f t="shared" si="31"/>
        <v>-0.5</v>
      </c>
      <c r="BZ90" s="176">
        <v>0</v>
      </c>
      <c r="CA90" s="177">
        <v>0</v>
      </c>
      <c r="CB90" s="178">
        <v>0</v>
      </c>
      <c r="CC90" s="179">
        <v>-0.5</v>
      </c>
      <c r="CD90" s="180">
        <v>0</v>
      </c>
      <c r="CE90" s="181">
        <v>0</v>
      </c>
      <c r="CF90" s="182">
        <v>1.67</v>
      </c>
      <c r="CG90" s="174">
        <v>1</v>
      </c>
      <c r="CH90" s="175">
        <f t="shared" si="32"/>
        <v>-0.66999999999999993</v>
      </c>
      <c r="CI90" s="176">
        <v>0</v>
      </c>
      <c r="CJ90" s="177">
        <v>0</v>
      </c>
      <c r="CK90" s="178">
        <v>0</v>
      </c>
      <c r="CL90" s="179">
        <v>-0.67</v>
      </c>
      <c r="CM90" s="180">
        <v>0</v>
      </c>
      <c r="CN90" s="181">
        <v>0</v>
      </c>
      <c r="CO90" s="182">
        <v>2</v>
      </c>
      <c r="CP90" s="174">
        <v>2</v>
      </c>
      <c r="CQ90" s="175">
        <f t="shared" si="33"/>
        <v>0</v>
      </c>
      <c r="CR90" s="176">
        <v>0</v>
      </c>
      <c r="CS90" s="177">
        <v>0</v>
      </c>
      <c r="CT90" s="178">
        <v>0</v>
      </c>
      <c r="CU90" s="179">
        <v>0</v>
      </c>
      <c r="CV90" s="180">
        <v>0</v>
      </c>
      <c r="CW90" s="181">
        <v>0</v>
      </c>
      <c r="CX90" s="182">
        <v>1.67</v>
      </c>
      <c r="CY90" s="174">
        <v>1</v>
      </c>
      <c r="CZ90" s="175">
        <f t="shared" si="34"/>
        <v>-0.66999999999999993</v>
      </c>
      <c r="DA90" s="176">
        <v>0</v>
      </c>
      <c r="DB90" s="177">
        <v>0</v>
      </c>
      <c r="DC90" s="178">
        <v>0</v>
      </c>
      <c r="DD90" s="179">
        <v>-0.67</v>
      </c>
      <c r="DE90" s="180">
        <v>0</v>
      </c>
      <c r="DF90" s="181">
        <v>0</v>
      </c>
      <c r="DG90" s="182">
        <v>1.67</v>
      </c>
      <c r="DH90" s="174">
        <v>1</v>
      </c>
      <c r="DI90" s="175">
        <f t="shared" si="35"/>
        <v>-0.66999999999999993</v>
      </c>
      <c r="DJ90" s="176">
        <v>0</v>
      </c>
      <c r="DK90" s="177">
        <v>0</v>
      </c>
      <c r="DL90" s="178">
        <v>0</v>
      </c>
      <c r="DM90" s="179">
        <v>-0.67</v>
      </c>
      <c r="DN90" s="180">
        <v>0</v>
      </c>
      <c r="DO90" s="181">
        <v>0</v>
      </c>
      <c r="DP90" s="182">
        <v>1.67</v>
      </c>
      <c r="DQ90" s="174">
        <v>0</v>
      </c>
      <c r="DR90" s="175">
        <f t="shared" si="36"/>
        <v>-1.67</v>
      </c>
      <c r="DS90" s="176">
        <v>0</v>
      </c>
      <c r="DT90" s="177">
        <v>3.7499999999999999E-2</v>
      </c>
      <c r="DU90" s="178">
        <v>0</v>
      </c>
      <c r="DV90" s="179">
        <v>0</v>
      </c>
      <c r="DW90" s="180">
        <v>-1.67</v>
      </c>
      <c r="DX90" s="181">
        <v>0</v>
      </c>
      <c r="DY90" s="182">
        <v>2</v>
      </c>
      <c r="DZ90" s="174">
        <v>0</v>
      </c>
      <c r="EA90" s="175">
        <f t="shared" si="37"/>
        <v>-2</v>
      </c>
      <c r="EB90" s="176">
        <v>0</v>
      </c>
      <c r="EC90" s="177">
        <v>4.1666666666666664E-2</v>
      </c>
      <c r="ED90" s="178">
        <v>0</v>
      </c>
      <c r="EE90" s="179">
        <v>0</v>
      </c>
      <c r="EF90" s="180">
        <v>-2</v>
      </c>
      <c r="EG90" s="181">
        <v>0</v>
      </c>
      <c r="EH90" s="182">
        <v>1.67</v>
      </c>
      <c r="EI90" s="174">
        <v>0</v>
      </c>
      <c r="EJ90" s="175">
        <f t="shared" si="38"/>
        <v>-1.67</v>
      </c>
      <c r="EK90" s="176">
        <v>0</v>
      </c>
      <c r="EL90" s="177">
        <v>4.1666666666666664E-2</v>
      </c>
      <c r="EM90" s="178">
        <v>0</v>
      </c>
      <c r="EN90" s="179">
        <v>0</v>
      </c>
      <c r="EO90" s="180">
        <v>-1.67</v>
      </c>
      <c r="EP90" s="181">
        <v>0</v>
      </c>
      <c r="EQ90" s="182">
        <v>1</v>
      </c>
      <c r="ER90" s="174">
        <v>0</v>
      </c>
      <c r="ES90" s="175">
        <f t="shared" si="39"/>
        <v>-1</v>
      </c>
      <c r="ET90" s="176">
        <v>0</v>
      </c>
      <c r="EU90" s="177">
        <v>4.1666666666666664E-2</v>
      </c>
      <c r="EV90" s="178">
        <v>0</v>
      </c>
      <c r="EW90" s="179">
        <v>0</v>
      </c>
      <c r="EX90" s="180">
        <v>-1</v>
      </c>
      <c r="EY90" s="181">
        <v>0</v>
      </c>
      <c r="EZ90" s="182">
        <v>1.67</v>
      </c>
      <c r="FA90" s="174">
        <v>1</v>
      </c>
      <c r="FB90" s="175">
        <f t="shared" si="40"/>
        <v>-0.66999999999999993</v>
      </c>
      <c r="FC90" s="176">
        <v>0</v>
      </c>
      <c r="FD90" s="177">
        <v>3.0555555555555555E-2</v>
      </c>
      <c r="FE90" s="178">
        <v>0</v>
      </c>
      <c r="FF90" s="179">
        <v>0</v>
      </c>
      <c r="FG90" s="180">
        <v>-0.67</v>
      </c>
      <c r="FH90" s="181">
        <v>0</v>
      </c>
      <c r="FI90" s="182">
        <v>1</v>
      </c>
      <c r="FJ90" s="174">
        <v>0</v>
      </c>
      <c r="FK90" s="175">
        <f t="shared" si="41"/>
        <v>-1</v>
      </c>
      <c r="FL90" s="176">
        <v>0</v>
      </c>
      <c r="FM90" s="177">
        <v>0</v>
      </c>
      <c r="FN90" s="178">
        <v>0</v>
      </c>
      <c r="FO90" s="179">
        <v>-1</v>
      </c>
      <c r="FP90" s="180">
        <v>0</v>
      </c>
      <c r="FQ90" s="181">
        <v>0</v>
      </c>
      <c r="FR90" s="182">
        <v>1</v>
      </c>
      <c r="FS90" s="174">
        <v>1</v>
      </c>
      <c r="FT90" s="175">
        <f t="shared" si="42"/>
        <v>0</v>
      </c>
      <c r="FU90" s="176">
        <v>0</v>
      </c>
      <c r="FV90" s="177">
        <v>0</v>
      </c>
      <c r="FW90" s="178">
        <v>0</v>
      </c>
      <c r="FX90" s="179">
        <v>0</v>
      </c>
      <c r="FY90" s="180">
        <v>0</v>
      </c>
      <c r="FZ90" s="181">
        <v>0</v>
      </c>
      <c r="GA90" s="182">
        <v>1</v>
      </c>
      <c r="GB90" s="174">
        <v>1</v>
      </c>
      <c r="GC90" s="175">
        <f t="shared" si="43"/>
        <v>0</v>
      </c>
      <c r="GD90" s="176">
        <v>0</v>
      </c>
      <c r="GE90" s="177">
        <v>0</v>
      </c>
      <c r="GF90" s="178">
        <v>0</v>
      </c>
      <c r="GG90" s="179">
        <v>0</v>
      </c>
      <c r="GH90" s="180">
        <v>0</v>
      </c>
      <c r="GI90" s="181">
        <v>0</v>
      </c>
      <c r="GJ90" s="182">
        <v>3</v>
      </c>
      <c r="GK90" s="174">
        <v>0</v>
      </c>
      <c r="GL90" s="175">
        <f t="shared" si="44"/>
        <v>-3</v>
      </c>
      <c r="GM90" s="176">
        <v>0</v>
      </c>
      <c r="GN90" s="177">
        <v>0</v>
      </c>
      <c r="GO90" s="178">
        <v>0</v>
      </c>
      <c r="GP90" s="179">
        <v>-3</v>
      </c>
      <c r="GQ90" s="180">
        <v>0</v>
      </c>
      <c r="GR90" s="181">
        <v>0</v>
      </c>
      <c r="GS90" s="182">
        <v>1.5</v>
      </c>
      <c r="GT90" s="174">
        <v>1</v>
      </c>
      <c r="GU90" s="175">
        <f t="shared" si="45"/>
        <v>-0.5</v>
      </c>
      <c r="GV90" s="176">
        <v>0</v>
      </c>
      <c r="GW90" s="177">
        <v>0</v>
      </c>
      <c r="GX90" s="178">
        <v>0</v>
      </c>
      <c r="GY90" s="179">
        <v>-0.5</v>
      </c>
      <c r="GZ90" s="180">
        <v>0</v>
      </c>
      <c r="HA90" s="181">
        <v>0</v>
      </c>
      <c r="HB90" s="182">
        <v>2</v>
      </c>
      <c r="HC90" s="174">
        <v>1</v>
      </c>
      <c r="HD90" s="175">
        <f t="shared" si="46"/>
        <v>-1</v>
      </c>
      <c r="HE90" s="176">
        <v>0</v>
      </c>
      <c r="HF90" s="177">
        <v>0</v>
      </c>
      <c r="HG90" s="178">
        <v>0</v>
      </c>
      <c r="HH90" s="179">
        <v>-1</v>
      </c>
      <c r="HI90" s="180">
        <v>0</v>
      </c>
      <c r="HJ90" s="181">
        <v>0</v>
      </c>
      <c r="HK90" s="182">
        <v>1.5</v>
      </c>
      <c r="HL90" s="174">
        <v>0</v>
      </c>
      <c r="HM90" s="175">
        <f t="shared" si="47"/>
        <v>-1.5</v>
      </c>
      <c r="HN90" s="176">
        <v>0</v>
      </c>
      <c r="HO90" s="177">
        <v>0</v>
      </c>
      <c r="HP90" s="178">
        <v>0</v>
      </c>
      <c r="HQ90" s="179">
        <v>-1.5</v>
      </c>
      <c r="HR90" s="180">
        <v>0</v>
      </c>
      <c r="HS90" s="181">
        <v>0</v>
      </c>
    </row>
    <row r="91" spans="1:227" x14ac:dyDescent="0.25">
      <c r="A91" s="167" t="s">
        <v>630</v>
      </c>
      <c r="B91" s="168" t="s">
        <v>17</v>
      </c>
      <c r="C91" s="168" t="s">
        <v>742</v>
      </c>
      <c r="D91" s="168" t="s">
        <v>743</v>
      </c>
      <c r="E91" s="168" t="s">
        <v>448</v>
      </c>
      <c r="F91" s="168">
        <v>45</v>
      </c>
      <c r="G91" s="168" t="s">
        <v>135</v>
      </c>
      <c r="H91" s="169" t="s">
        <v>749</v>
      </c>
      <c r="I91" s="170">
        <v>8.6999999999999993</v>
      </c>
      <c r="J91" s="171"/>
      <c r="K91" s="172"/>
      <c r="L91" s="173">
        <v>3.67</v>
      </c>
      <c r="M91" s="174">
        <v>6</v>
      </c>
      <c r="N91" s="175">
        <f t="shared" si="24"/>
        <v>2.33</v>
      </c>
      <c r="O91" s="176">
        <v>0</v>
      </c>
      <c r="P91" s="177">
        <v>0</v>
      </c>
      <c r="Q91" s="178">
        <v>0</v>
      </c>
      <c r="R91" s="179">
        <v>2.33</v>
      </c>
      <c r="S91" s="180">
        <v>0</v>
      </c>
      <c r="T91" s="181">
        <v>0</v>
      </c>
      <c r="U91" s="182">
        <v>3.67</v>
      </c>
      <c r="V91" s="174">
        <v>6</v>
      </c>
      <c r="W91" s="175">
        <f t="shared" si="25"/>
        <v>2.33</v>
      </c>
      <c r="X91" s="176">
        <v>0</v>
      </c>
      <c r="Y91" s="177">
        <v>0</v>
      </c>
      <c r="Z91" s="178">
        <v>0</v>
      </c>
      <c r="AA91" s="179">
        <v>2.33</v>
      </c>
      <c r="AB91" s="180">
        <v>0</v>
      </c>
      <c r="AC91" s="181">
        <v>0</v>
      </c>
      <c r="AD91" s="182">
        <v>2.67</v>
      </c>
      <c r="AE91" s="174">
        <v>6</v>
      </c>
      <c r="AF91" s="175">
        <f t="shared" si="26"/>
        <v>3.33</v>
      </c>
      <c r="AG91" s="176">
        <v>0</v>
      </c>
      <c r="AH91" s="177">
        <v>0</v>
      </c>
      <c r="AI91" s="178">
        <v>0</v>
      </c>
      <c r="AJ91" s="179">
        <v>3.33</v>
      </c>
      <c r="AK91" s="180">
        <v>0</v>
      </c>
      <c r="AL91" s="181">
        <v>0</v>
      </c>
      <c r="AM91" s="182">
        <v>3.33</v>
      </c>
      <c r="AN91" s="174">
        <v>3</v>
      </c>
      <c r="AO91" s="175">
        <f t="shared" si="27"/>
        <v>-0.33000000000000007</v>
      </c>
      <c r="AP91" s="176">
        <v>0</v>
      </c>
      <c r="AQ91" s="177">
        <v>0</v>
      </c>
      <c r="AR91" s="178">
        <v>0</v>
      </c>
      <c r="AS91" s="179">
        <v>-0.33</v>
      </c>
      <c r="AT91" s="180">
        <v>0</v>
      </c>
      <c r="AU91" s="181">
        <v>0</v>
      </c>
      <c r="AV91" s="182">
        <v>3.67</v>
      </c>
      <c r="AW91" s="174">
        <v>0</v>
      </c>
      <c r="AX91" s="175">
        <f t="shared" si="28"/>
        <v>-3.67</v>
      </c>
      <c r="AY91" s="176">
        <v>0</v>
      </c>
      <c r="AZ91" s="177">
        <v>0</v>
      </c>
      <c r="BA91" s="178">
        <v>0</v>
      </c>
      <c r="BB91" s="179">
        <v>-3.67</v>
      </c>
      <c r="BC91" s="180">
        <v>0</v>
      </c>
      <c r="BD91" s="181">
        <v>0</v>
      </c>
      <c r="BE91" s="182">
        <v>3.33</v>
      </c>
      <c r="BF91" s="174">
        <v>0</v>
      </c>
      <c r="BG91" s="175">
        <f t="shared" si="29"/>
        <v>-3.33</v>
      </c>
      <c r="BH91" s="176">
        <v>0</v>
      </c>
      <c r="BI91" s="177">
        <v>0</v>
      </c>
      <c r="BJ91" s="178">
        <v>0</v>
      </c>
      <c r="BK91" s="179">
        <v>-3.33</v>
      </c>
      <c r="BL91" s="180">
        <v>0</v>
      </c>
      <c r="BM91" s="181">
        <v>0</v>
      </c>
      <c r="BN91" s="182">
        <v>3.67</v>
      </c>
      <c r="BO91" s="174">
        <v>3</v>
      </c>
      <c r="BP91" s="175">
        <f t="shared" si="30"/>
        <v>-0.66999999999999993</v>
      </c>
      <c r="BQ91" s="176">
        <v>0</v>
      </c>
      <c r="BR91" s="177">
        <v>0</v>
      </c>
      <c r="BS91" s="178">
        <v>0</v>
      </c>
      <c r="BT91" s="179">
        <v>-0.67</v>
      </c>
      <c r="BU91" s="180">
        <v>0</v>
      </c>
      <c r="BV91" s="181">
        <v>0</v>
      </c>
      <c r="BW91" s="182">
        <v>3.33</v>
      </c>
      <c r="BX91" s="174">
        <v>4</v>
      </c>
      <c r="BY91" s="175">
        <f t="shared" si="31"/>
        <v>0.66999999999999993</v>
      </c>
      <c r="BZ91" s="176">
        <v>0</v>
      </c>
      <c r="CA91" s="177">
        <v>0</v>
      </c>
      <c r="CB91" s="178">
        <v>0</v>
      </c>
      <c r="CC91" s="179">
        <v>0.67</v>
      </c>
      <c r="CD91" s="180">
        <v>0</v>
      </c>
      <c r="CE91" s="181">
        <v>0</v>
      </c>
      <c r="CF91" s="182">
        <v>3</v>
      </c>
      <c r="CG91" s="174">
        <v>3</v>
      </c>
      <c r="CH91" s="175">
        <f t="shared" si="32"/>
        <v>0</v>
      </c>
      <c r="CI91" s="176">
        <v>0</v>
      </c>
      <c r="CJ91" s="177">
        <v>0</v>
      </c>
      <c r="CK91" s="178">
        <v>0</v>
      </c>
      <c r="CL91" s="179">
        <v>0</v>
      </c>
      <c r="CM91" s="180">
        <v>0</v>
      </c>
      <c r="CN91" s="181">
        <v>0</v>
      </c>
      <c r="CO91" s="182">
        <v>3</v>
      </c>
      <c r="CP91" s="174">
        <v>3</v>
      </c>
      <c r="CQ91" s="175">
        <f t="shared" si="33"/>
        <v>0</v>
      </c>
      <c r="CR91" s="176">
        <v>0</v>
      </c>
      <c r="CS91" s="177">
        <v>0</v>
      </c>
      <c r="CT91" s="178">
        <v>0</v>
      </c>
      <c r="CU91" s="179">
        <v>0</v>
      </c>
      <c r="CV91" s="180">
        <v>0</v>
      </c>
      <c r="CW91" s="181">
        <v>0</v>
      </c>
      <c r="CX91" s="182">
        <v>2.67</v>
      </c>
      <c r="CY91" s="174">
        <v>3</v>
      </c>
      <c r="CZ91" s="175">
        <f t="shared" si="34"/>
        <v>0.33000000000000007</v>
      </c>
      <c r="DA91" s="176">
        <v>0</v>
      </c>
      <c r="DB91" s="177">
        <v>0</v>
      </c>
      <c r="DC91" s="178">
        <v>0</v>
      </c>
      <c r="DD91" s="179">
        <v>0.33</v>
      </c>
      <c r="DE91" s="180">
        <v>0</v>
      </c>
      <c r="DF91" s="181">
        <v>0</v>
      </c>
      <c r="DG91" s="182">
        <v>3</v>
      </c>
      <c r="DH91" s="174">
        <v>2</v>
      </c>
      <c r="DI91" s="175">
        <f t="shared" si="35"/>
        <v>-1</v>
      </c>
      <c r="DJ91" s="176">
        <v>0</v>
      </c>
      <c r="DK91" s="177">
        <v>0</v>
      </c>
      <c r="DL91" s="178">
        <v>0</v>
      </c>
      <c r="DM91" s="179">
        <v>-1</v>
      </c>
      <c r="DN91" s="180">
        <v>0</v>
      </c>
      <c r="DO91" s="181">
        <v>0</v>
      </c>
      <c r="DP91" s="182">
        <v>2.5</v>
      </c>
      <c r="DQ91" s="174">
        <v>0</v>
      </c>
      <c r="DR91" s="175">
        <f t="shared" si="36"/>
        <v>-2.5</v>
      </c>
      <c r="DS91" s="176">
        <v>0</v>
      </c>
      <c r="DT91" s="177">
        <v>3.7499999999999999E-2</v>
      </c>
      <c r="DU91" s="178">
        <v>0</v>
      </c>
      <c r="DV91" s="179">
        <v>0</v>
      </c>
      <c r="DW91" s="180">
        <v>-2.5</v>
      </c>
      <c r="DX91" s="181">
        <v>0</v>
      </c>
      <c r="DY91" s="182">
        <v>1</v>
      </c>
      <c r="DZ91" s="174">
        <v>0</v>
      </c>
      <c r="EA91" s="175">
        <f t="shared" si="37"/>
        <v>-1</v>
      </c>
      <c r="EB91" s="176">
        <v>0</v>
      </c>
      <c r="EC91" s="177">
        <v>4.1666666666666664E-2</v>
      </c>
      <c r="ED91" s="178">
        <v>0</v>
      </c>
      <c r="EE91" s="179">
        <v>0</v>
      </c>
      <c r="EF91" s="180">
        <v>-1</v>
      </c>
      <c r="EG91" s="181">
        <v>0</v>
      </c>
      <c r="EH91" s="182">
        <v>1.5</v>
      </c>
      <c r="EI91" s="174">
        <v>0</v>
      </c>
      <c r="EJ91" s="175">
        <f t="shared" si="38"/>
        <v>-1.5</v>
      </c>
      <c r="EK91" s="176">
        <v>0</v>
      </c>
      <c r="EL91" s="177">
        <v>4.1666666666666664E-2</v>
      </c>
      <c r="EM91" s="178">
        <v>0</v>
      </c>
      <c r="EN91" s="179">
        <v>0</v>
      </c>
      <c r="EO91" s="180">
        <v>-1.5</v>
      </c>
      <c r="EP91" s="181">
        <v>0</v>
      </c>
      <c r="EQ91" s="182">
        <v>3</v>
      </c>
      <c r="ER91" s="174">
        <v>0</v>
      </c>
      <c r="ES91" s="175">
        <f t="shared" si="39"/>
        <v>-3</v>
      </c>
      <c r="ET91" s="176">
        <v>0</v>
      </c>
      <c r="EU91" s="177">
        <v>4.1666666666666664E-2</v>
      </c>
      <c r="EV91" s="178">
        <v>0</v>
      </c>
      <c r="EW91" s="179">
        <v>0</v>
      </c>
      <c r="EX91" s="180">
        <v>-3</v>
      </c>
      <c r="EY91" s="181">
        <v>0</v>
      </c>
      <c r="EZ91" s="182">
        <v>3</v>
      </c>
      <c r="FA91" s="174">
        <v>1</v>
      </c>
      <c r="FB91" s="175">
        <f t="shared" si="40"/>
        <v>-2</v>
      </c>
      <c r="FC91" s="176">
        <v>0</v>
      </c>
      <c r="FD91" s="177">
        <v>3.0555555555555555E-2</v>
      </c>
      <c r="FE91" s="178">
        <v>0</v>
      </c>
      <c r="FF91" s="179">
        <v>0</v>
      </c>
      <c r="FG91" s="180">
        <v>-2</v>
      </c>
      <c r="FH91" s="181">
        <v>0</v>
      </c>
      <c r="FI91" s="182">
        <v>4</v>
      </c>
      <c r="FJ91" s="174">
        <v>3</v>
      </c>
      <c r="FK91" s="175">
        <f t="shared" si="41"/>
        <v>-1</v>
      </c>
      <c r="FL91" s="176">
        <v>0</v>
      </c>
      <c r="FM91" s="177">
        <v>0</v>
      </c>
      <c r="FN91" s="178">
        <v>0</v>
      </c>
      <c r="FO91" s="179">
        <v>-1</v>
      </c>
      <c r="FP91" s="180">
        <v>0</v>
      </c>
      <c r="FQ91" s="181">
        <v>0</v>
      </c>
      <c r="FR91" s="182">
        <v>4.5</v>
      </c>
      <c r="FS91" s="174">
        <v>3</v>
      </c>
      <c r="FT91" s="175">
        <f t="shared" si="42"/>
        <v>-1.5</v>
      </c>
      <c r="FU91" s="176">
        <v>0</v>
      </c>
      <c r="FV91" s="177">
        <v>0</v>
      </c>
      <c r="FW91" s="178">
        <v>0</v>
      </c>
      <c r="FX91" s="179">
        <v>-1.5</v>
      </c>
      <c r="FY91" s="180">
        <v>0</v>
      </c>
      <c r="FZ91" s="181">
        <v>0</v>
      </c>
      <c r="GA91" s="182">
        <v>3.33</v>
      </c>
      <c r="GB91" s="174">
        <v>4</v>
      </c>
      <c r="GC91" s="175">
        <f t="shared" si="43"/>
        <v>0.66999999999999993</v>
      </c>
      <c r="GD91" s="176">
        <v>0</v>
      </c>
      <c r="GE91" s="177">
        <v>0</v>
      </c>
      <c r="GF91" s="178">
        <v>0</v>
      </c>
      <c r="GG91" s="179">
        <v>0.67</v>
      </c>
      <c r="GH91" s="180">
        <v>0</v>
      </c>
      <c r="GI91" s="181">
        <v>0</v>
      </c>
      <c r="GJ91" s="182">
        <v>3</v>
      </c>
      <c r="GK91" s="174">
        <v>4</v>
      </c>
      <c r="GL91" s="175">
        <f t="shared" si="44"/>
        <v>1</v>
      </c>
      <c r="GM91" s="176">
        <v>0</v>
      </c>
      <c r="GN91" s="177">
        <v>0</v>
      </c>
      <c r="GO91" s="178">
        <v>0</v>
      </c>
      <c r="GP91" s="179">
        <v>1</v>
      </c>
      <c r="GQ91" s="180">
        <v>0</v>
      </c>
      <c r="GR91" s="181">
        <v>0</v>
      </c>
      <c r="GS91" s="182">
        <v>2.67</v>
      </c>
      <c r="GT91" s="174">
        <v>4</v>
      </c>
      <c r="GU91" s="175">
        <f t="shared" si="45"/>
        <v>1.33</v>
      </c>
      <c r="GV91" s="176">
        <v>0</v>
      </c>
      <c r="GW91" s="177">
        <v>0</v>
      </c>
      <c r="GX91" s="178">
        <v>0</v>
      </c>
      <c r="GY91" s="179">
        <v>1.33</v>
      </c>
      <c r="GZ91" s="180">
        <v>0</v>
      </c>
      <c r="HA91" s="181">
        <v>0</v>
      </c>
      <c r="HB91" s="182">
        <v>2.67</v>
      </c>
      <c r="HC91" s="174">
        <v>3</v>
      </c>
      <c r="HD91" s="175">
        <f t="shared" si="46"/>
        <v>0.33000000000000007</v>
      </c>
      <c r="HE91" s="176">
        <v>0</v>
      </c>
      <c r="HF91" s="177">
        <v>0</v>
      </c>
      <c r="HG91" s="178">
        <v>0</v>
      </c>
      <c r="HH91" s="179">
        <v>0.33</v>
      </c>
      <c r="HI91" s="180">
        <v>0</v>
      </c>
      <c r="HJ91" s="181">
        <v>0</v>
      </c>
      <c r="HK91" s="182">
        <v>3.33</v>
      </c>
      <c r="HL91" s="174">
        <v>4</v>
      </c>
      <c r="HM91" s="175">
        <f t="shared" si="47"/>
        <v>0.66999999999999993</v>
      </c>
      <c r="HN91" s="176">
        <v>0</v>
      </c>
      <c r="HO91" s="177">
        <v>0</v>
      </c>
      <c r="HP91" s="178">
        <v>0</v>
      </c>
      <c r="HQ91" s="179">
        <v>0.67</v>
      </c>
      <c r="HR91" s="180">
        <v>0</v>
      </c>
      <c r="HS91" s="181">
        <v>0</v>
      </c>
    </row>
    <row r="92" spans="1:227" x14ac:dyDescent="0.25">
      <c r="A92" s="167" t="s">
        <v>630</v>
      </c>
      <c r="B92" s="168" t="s">
        <v>17</v>
      </c>
      <c r="C92" s="168" t="s">
        <v>742</v>
      </c>
      <c r="D92" s="168" t="s">
        <v>743</v>
      </c>
      <c r="E92" s="168" t="s">
        <v>448</v>
      </c>
      <c r="F92" s="168">
        <v>45</v>
      </c>
      <c r="G92" s="168" t="s">
        <v>141</v>
      </c>
      <c r="H92" s="169" t="s">
        <v>750</v>
      </c>
      <c r="I92" s="170">
        <v>8.6999999999999993</v>
      </c>
      <c r="J92" s="171"/>
      <c r="K92" s="172"/>
      <c r="L92" s="173">
        <v>4</v>
      </c>
      <c r="M92" s="174">
        <v>4</v>
      </c>
      <c r="N92" s="175">
        <f t="shared" si="24"/>
        <v>0</v>
      </c>
      <c r="O92" s="176">
        <v>0</v>
      </c>
      <c r="P92" s="177">
        <v>0</v>
      </c>
      <c r="Q92" s="178">
        <v>0</v>
      </c>
      <c r="R92" s="179">
        <v>0</v>
      </c>
      <c r="S92" s="180">
        <v>0</v>
      </c>
      <c r="T92" s="181">
        <v>0</v>
      </c>
      <c r="U92" s="182">
        <v>4</v>
      </c>
      <c r="V92" s="174">
        <v>2</v>
      </c>
      <c r="W92" s="175">
        <f t="shared" si="25"/>
        <v>-2</v>
      </c>
      <c r="X92" s="176">
        <v>0</v>
      </c>
      <c r="Y92" s="177">
        <v>0</v>
      </c>
      <c r="Z92" s="178">
        <v>0</v>
      </c>
      <c r="AA92" s="179">
        <v>-2</v>
      </c>
      <c r="AB92" s="180">
        <v>0</v>
      </c>
      <c r="AC92" s="181">
        <v>0</v>
      </c>
      <c r="AD92" s="182">
        <v>3.67</v>
      </c>
      <c r="AE92" s="174">
        <v>3</v>
      </c>
      <c r="AF92" s="175">
        <f t="shared" si="26"/>
        <v>-0.66999999999999993</v>
      </c>
      <c r="AG92" s="176">
        <v>0</v>
      </c>
      <c r="AH92" s="177">
        <v>0</v>
      </c>
      <c r="AI92" s="178">
        <v>0</v>
      </c>
      <c r="AJ92" s="179">
        <v>-0.67</v>
      </c>
      <c r="AK92" s="180">
        <v>0</v>
      </c>
      <c r="AL92" s="181">
        <v>0</v>
      </c>
      <c r="AM92" s="182">
        <v>4</v>
      </c>
      <c r="AN92" s="174">
        <v>3</v>
      </c>
      <c r="AO92" s="175">
        <f t="shared" si="27"/>
        <v>-1</v>
      </c>
      <c r="AP92" s="176">
        <v>0</v>
      </c>
      <c r="AQ92" s="177">
        <v>0</v>
      </c>
      <c r="AR92" s="178">
        <v>0</v>
      </c>
      <c r="AS92" s="179">
        <v>-1</v>
      </c>
      <c r="AT92" s="180">
        <v>0</v>
      </c>
      <c r="AU92" s="181">
        <v>0</v>
      </c>
      <c r="AV92" s="182">
        <v>4.67</v>
      </c>
      <c r="AW92" s="174">
        <v>2</v>
      </c>
      <c r="AX92" s="175">
        <f t="shared" si="28"/>
        <v>-2.67</v>
      </c>
      <c r="AY92" s="176">
        <v>0</v>
      </c>
      <c r="AZ92" s="177">
        <v>0</v>
      </c>
      <c r="BA92" s="178">
        <v>0</v>
      </c>
      <c r="BB92" s="179">
        <v>-2.67</v>
      </c>
      <c r="BC92" s="180">
        <v>0</v>
      </c>
      <c r="BD92" s="181">
        <v>0</v>
      </c>
      <c r="BE92" s="182">
        <v>4.33</v>
      </c>
      <c r="BF92" s="174">
        <v>3</v>
      </c>
      <c r="BG92" s="175">
        <f t="shared" si="29"/>
        <v>-1.33</v>
      </c>
      <c r="BH92" s="176">
        <v>0</v>
      </c>
      <c r="BI92" s="177">
        <v>0</v>
      </c>
      <c r="BJ92" s="178">
        <v>0</v>
      </c>
      <c r="BK92" s="179">
        <v>-1.33</v>
      </c>
      <c r="BL92" s="180">
        <v>0</v>
      </c>
      <c r="BM92" s="181">
        <v>0</v>
      </c>
      <c r="BN92" s="182">
        <v>4.33</v>
      </c>
      <c r="BO92" s="174">
        <v>4</v>
      </c>
      <c r="BP92" s="175">
        <f t="shared" si="30"/>
        <v>-0.33000000000000007</v>
      </c>
      <c r="BQ92" s="176">
        <v>0</v>
      </c>
      <c r="BR92" s="177">
        <v>0</v>
      </c>
      <c r="BS92" s="178">
        <v>0</v>
      </c>
      <c r="BT92" s="179">
        <v>-0.33</v>
      </c>
      <c r="BU92" s="180">
        <v>0</v>
      </c>
      <c r="BV92" s="181">
        <v>0</v>
      </c>
      <c r="BW92" s="182">
        <v>4.67</v>
      </c>
      <c r="BX92" s="174">
        <v>3</v>
      </c>
      <c r="BY92" s="175">
        <f t="shared" si="31"/>
        <v>-1.67</v>
      </c>
      <c r="BZ92" s="176">
        <v>0</v>
      </c>
      <c r="CA92" s="177">
        <v>0</v>
      </c>
      <c r="CB92" s="178">
        <v>0</v>
      </c>
      <c r="CC92" s="179">
        <v>-1.67</v>
      </c>
      <c r="CD92" s="180">
        <v>0</v>
      </c>
      <c r="CE92" s="181">
        <v>0</v>
      </c>
      <c r="CF92" s="182">
        <v>4.67</v>
      </c>
      <c r="CG92" s="174">
        <v>4</v>
      </c>
      <c r="CH92" s="175">
        <f t="shared" si="32"/>
        <v>-0.66999999999999993</v>
      </c>
      <c r="CI92" s="176">
        <v>0</v>
      </c>
      <c r="CJ92" s="177">
        <v>0</v>
      </c>
      <c r="CK92" s="178">
        <v>0</v>
      </c>
      <c r="CL92" s="179">
        <v>-0.67</v>
      </c>
      <c r="CM92" s="180">
        <v>0</v>
      </c>
      <c r="CN92" s="181">
        <v>0</v>
      </c>
      <c r="CO92" s="182">
        <v>4</v>
      </c>
      <c r="CP92" s="174">
        <v>4</v>
      </c>
      <c r="CQ92" s="175">
        <f t="shared" si="33"/>
        <v>0</v>
      </c>
      <c r="CR92" s="176">
        <v>0</v>
      </c>
      <c r="CS92" s="177">
        <v>0</v>
      </c>
      <c r="CT92" s="178">
        <v>0</v>
      </c>
      <c r="CU92" s="179">
        <v>0</v>
      </c>
      <c r="CV92" s="180">
        <v>0</v>
      </c>
      <c r="CW92" s="181">
        <v>0</v>
      </c>
      <c r="CX92" s="182">
        <v>4.33</v>
      </c>
      <c r="CY92" s="174">
        <v>4</v>
      </c>
      <c r="CZ92" s="175">
        <f t="shared" si="34"/>
        <v>-0.33000000000000007</v>
      </c>
      <c r="DA92" s="176">
        <v>0</v>
      </c>
      <c r="DB92" s="177">
        <v>0</v>
      </c>
      <c r="DC92" s="178">
        <v>0</v>
      </c>
      <c r="DD92" s="179">
        <v>-0.33</v>
      </c>
      <c r="DE92" s="180">
        <v>0</v>
      </c>
      <c r="DF92" s="181">
        <v>0</v>
      </c>
      <c r="DG92" s="182">
        <v>4.67</v>
      </c>
      <c r="DH92" s="174">
        <v>3</v>
      </c>
      <c r="DI92" s="175">
        <f t="shared" si="35"/>
        <v>-1.67</v>
      </c>
      <c r="DJ92" s="176">
        <v>0</v>
      </c>
      <c r="DK92" s="177">
        <v>0</v>
      </c>
      <c r="DL92" s="178">
        <v>0</v>
      </c>
      <c r="DM92" s="179">
        <v>-1.67</v>
      </c>
      <c r="DN92" s="180">
        <v>0</v>
      </c>
      <c r="DO92" s="181">
        <v>0</v>
      </c>
      <c r="DP92" s="182">
        <v>3.5</v>
      </c>
      <c r="DQ92" s="174">
        <v>0</v>
      </c>
      <c r="DR92" s="175">
        <f t="shared" si="36"/>
        <v>-3.5</v>
      </c>
      <c r="DS92" s="176">
        <v>0</v>
      </c>
      <c r="DT92" s="177">
        <v>3.7499999999999999E-2</v>
      </c>
      <c r="DU92" s="178">
        <v>0</v>
      </c>
      <c r="DV92" s="179">
        <v>0</v>
      </c>
      <c r="DW92" s="180">
        <v>-3.5</v>
      </c>
      <c r="DX92" s="181">
        <v>0</v>
      </c>
      <c r="DY92" s="182">
        <v>6</v>
      </c>
      <c r="DZ92" s="174">
        <v>0</v>
      </c>
      <c r="EA92" s="175">
        <f t="shared" si="37"/>
        <v>-6</v>
      </c>
      <c r="EB92" s="176">
        <v>0</v>
      </c>
      <c r="EC92" s="177">
        <v>4.1666666666666664E-2</v>
      </c>
      <c r="ED92" s="178">
        <v>0</v>
      </c>
      <c r="EE92" s="179">
        <v>0</v>
      </c>
      <c r="EF92" s="180">
        <v>-6</v>
      </c>
      <c r="EG92" s="181">
        <v>0</v>
      </c>
      <c r="EH92" s="182">
        <v>4.33</v>
      </c>
      <c r="EI92" s="174">
        <v>0</v>
      </c>
      <c r="EJ92" s="175">
        <f t="shared" si="38"/>
        <v>-4.33</v>
      </c>
      <c r="EK92" s="176">
        <v>0</v>
      </c>
      <c r="EL92" s="177">
        <v>4.1666666666666664E-2</v>
      </c>
      <c r="EM92" s="178">
        <v>0</v>
      </c>
      <c r="EN92" s="179">
        <v>0</v>
      </c>
      <c r="EO92" s="180">
        <v>-4.33</v>
      </c>
      <c r="EP92" s="181">
        <v>0</v>
      </c>
      <c r="EQ92" s="182">
        <v>5.5</v>
      </c>
      <c r="ER92" s="174">
        <v>0</v>
      </c>
      <c r="ES92" s="175">
        <f t="shared" si="39"/>
        <v>-5.5</v>
      </c>
      <c r="ET92" s="176">
        <v>0</v>
      </c>
      <c r="EU92" s="177">
        <v>4.1666666666666664E-2</v>
      </c>
      <c r="EV92" s="178">
        <v>0</v>
      </c>
      <c r="EW92" s="179">
        <v>0</v>
      </c>
      <c r="EX92" s="180">
        <v>-5.5</v>
      </c>
      <c r="EY92" s="181">
        <v>0</v>
      </c>
      <c r="EZ92" s="182">
        <v>5.67</v>
      </c>
      <c r="FA92" s="174">
        <v>0</v>
      </c>
      <c r="FB92" s="175">
        <f t="shared" si="40"/>
        <v>-5.67</v>
      </c>
      <c r="FC92" s="176">
        <v>0</v>
      </c>
      <c r="FD92" s="177">
        <v>3.0555555555555555E-2</v>
      </c>
      <c r="FE92" s="178">
        <v>0</v>
      </c>
      <c r="FF92" s="179">
        <v>0</v>
      </c>
      <c r="FG92" s="180">
        <v>-5.67</v>
      </c>
      <c r="FH92" s="181">
        <v>0</v>
      </c>
      <c r="FI92" s="182">
        <v>5.5</v>
      </c>
      <c r="FJ92" s="174">
        <v>4</v>
      </c>
      <c r="FK92" s="175">
        <f t="shared" si="41"/>
        <v>-1.5</v>
      </c>
      <c r="FL92" s="176">
        <v>0</v>
      </c>
      <c r="FM92" s="177">
        <v>0</v>
      </c>
      <c r="FN92" s="178">
        <v>0</v>
      </c>
      <c r="FO92" s="179">
        <v>-1.5</v>
      </c>
      <c r="FP92" s="180">
        <v>0</v>
      </c>
      <c r="FQ92" s="181">
        <v>0</v>
      </c>
      <c r="FR92" s="182">
        <v>4.33</v>
      </c>
      <c r="FS92" s="174">
        <v>3</v>
      </c>
      <c r="FT92" s="175">
        <f t="shared" si="42"/>
        <v>-1.33</v>
      </c>
      <c r="FU92" s="176">
        <v>0</v>
      </c>
      <c r="FV92" s="177">
        <v>0</v>
      </c>
      <c r="FW92" s="178">
        <v>0</v>
      </c>
      <c r="FX92" s="179">
        <v>-1.33</v>
      </c>
      <c r="FY92" s="180">
        <v>0</v>
      </c>
      <c r="FZ92" s="181">
        <v>0</v>
      </c>
      <c r="GA92" s="182">
        <v>5.33</v>
      </c>
      <c r="GB92" s="174">
        <v>4</v>
      </c>
      <c r="GC92" s="175">
        <f t="shared" si="43"/>
        <v>-1.33</v>
      </c>
      <c r="GD92" s="176">
        <v>0</v>
      </c>
      <c r="GE92" s="177">
        <v>0</v>
      </c>
      <c r="GF92" s="178">
        <v>0</v>
      </c>
      <c r="GG92" s="179">
        <v>-1.33</v>
      </c>
      <c r="GH92" s="180">
        <v>0</v>
      </c>
      <c r="GI92" s="181">
        <v>0</v>
      </c>
      <c r="GJ92" s="182">
        <v>7</v>
      </c>
      <c r="GK92" s="174">
        <v>4</v>
      </c>
      <c r="GL92" s="175">
        <f t="shared" si="44"/>
        <v>-3</v>
      </c>
      <c r="GM92" s="176">
        <v>0</v>
      </c>
      <c r="GN92" s="177">
        <v>0</v>
      </c>
      <c r="GO92" s="178">
        <v>0</v>
      </c>
      <c r="GP92" s="179">
        <v>-3</v>
      </c>
      <c r="GQ92" s="180">
        <v>0</v>
      </c>
      <c r="GR92" s="181">
        <v>0</v>
      </c>
      <c r="GS92" s="182">
        <v>4</v>
      </c>
      <c r="GT92" s="174">
        <v>7</v>
      </c>
      <c r="GU92" s="175">
        <f t="shared" si="45"/>
        <v>3</v>
      </c>
      <c r="GV92" s="176">
        <v>0</v>
      </c>
      <c r="GW92" s="177">
        <v>0</v>
      </c>
      <c r="GX92" s="178">
        <v>0</v>
      </c>
      <c r="GY92" s="179">
        <v>3</v>
      </c>
      <c r="GZ92" s="180">
        <v>0</v>
      </c>
      <c r="HA92" s="181">
        <v>0</v>
      </c>
      <c r="HB92" s="182">
        <v>3</v>
      </c>
      <c r="HC92" s="174">
        <v>8</v>
      </c>
      <c r="HD92" s="175">
        <f t="shared" si="46"/>
        <v>5</v>
      </c>
      <c r="HE92" s="176">
        <v>0</v>
      </c>
      <c r="HF92" s="177">
        <v>0</v>
      </c>
      <c r="HG92" s="178">
        <v>0</v>
      </c>
      <c r="HH92" s="179">
        <v>5</v>
      </c>
      <c r="HI92" s="180">
        <v>0</v>
      </c>
      <c r="HJ92" s="181">
        <v>0</v>
      </c>
      <c r="HK92" s="182">
        <v>2.67</v>
      </c>
      <c r="HL92" s="174">
        <v>7</v>
      </c>
      <c r="HM92" s="175">
        <f t="shared" si="47"/>
        <v>4.33</v>
      </c>
      <c r="HN92" s="176">
        <v>0</v>
      </c>
      <c r="HO92" s="177">
        <v>0</v>
      </c>
      <c r="HP92" s="178">
        <v>0</v>
      </c>
      <c r="HQ92" s="179">
        <v>4.33</v>
      </c>
      <c r="HR92" s="180">
        <v>0</v>
      </c>
      <c r="HS92" s="181">
        <v>0</v>
      </c>
    </row>
    <row r="93" spans="1:227" x14ac:dyDescent="0.25">
      <c r="A93" s="167" t="s">
        <v>630</v>
      </c>
      <c r="B93" s="168" t="s">
        <v>17</v>
      </c>
      <c r="C93" s="168" t="s">
        <v>742</v>
      </c>
      <c r="D93" s="168" t="s">
        <v>743</v>
      </c>
      <c r="E93" s="168" t="s">
        <v>469</v>
      </c>
      <c r="F93" s="168">
        <v>60</v>
      </c>
      <c r="G93" s="168" t="s">
        <v>133</v>
      </c>
      <c r="H93" s="169" t="s">
        <v>751</v>
      </c>
      <c r="I93" s="170">
        <v>15.6</v>
      </c>
      <c r="J93" s="171"/>
      <c r="K93" s="172"/>
      <c r="L93" s="173">
        <v>9.6300000000000008</v>
      </c>
      <c r="M93" s="174">
        <v>12</v>
      </c>
      <c r="N93" s="175">
        <f t="shared" si="24"/>
        <v>2.3699999999999992</v>
      </c>
      <c r="O93" s="176">
        <v>0</v>
      </c>
      <c r="P93" s="177">
        <v>0</v>
      </c>
      <c r="Q93" s="178">
        <v>0</v>
      </c>
      <c r="R93" s="179">
        <v>2.37</v>
      </c>
      <c r="S93" s="180">
        <v>0</v>
      </c>
      <c r="T93" s="181">
        <v>0</v>
      </c>
      <c r="U93" s="182">
        <v>9.36</v>
      </c>
      <c r="V93" s="174">
        <v>10</v>
      </c>
      <c r="W93" s="175">
        <f t="shared" si="25"/>
        <v>0.64000000000000057</v>
      </c>
      <c r="X93" s="176">
        <v>0</v>
      </c>
      <c r="Y93" s="177">
        <v>0</v>
      </c>
      <c r="Z93" s="178">
        <v>0</v>
      </c>
      <c r="AA93" s="179">
        <v>0.64</v>
      </c>
      <c r="AB93" s="180">
        <v>0</v>
      </c>
      <c r="AC93" s="181">
        <v>0</v>
      </c>
      <c r="AD93" s="182">
        <v>8.7799999999999994</v>
      </c>
      <c r="AE93" s="174">
        <v>10</v>
      </c>
      <c r="AF93" s="175">
        <f t="shared" si="26"/>
        <v>1.2200000000000006</v>
      </c>
      <c r="AG93" s="176">
        <v>0</v>
      </c>
      <c r="AH93" s="177">
        <v>0</v>
      </c>
      <c r="AI93" s="178">
        <v>0</v>
      </c>
      <c r="AJ93" s="179">
        <v>1.22</v>
      </c>
      <c r="AK93" s="180">
        <v>0</v>
      </c>
      <c r="AL93" s="181">
        <v>0</v>
      </c>
      <c r="AM93" s="182">
        <v>8.82</v>
      </c>
      <c r="AN93" s="174">
        <v>10</v>
      </c>
      <c r="AO93" s="175">
        <f t="shared" si="27"/>
        <v>1.1799999999999997</v>
      </c>
      <c r="AP93" s="176">
        <v>0</v>
      </c>
      <c r="AQ93" s="177">
        <v>0</v>
      </c>
      <c r="AR93" s="178">
        <v>0</v>
      </c>
      <c r="AS93" s="179">
        <v>1.18</v>
      </c>
      <c r="AT93" s="180">
        <v>0</v>
      </c>
      <c r="AU93" s="181">
        <v>0</v>
      </c>
      <c r="AV93" s="182">
        <v>9.4499999999999993</v>
      </c>
      <c r="AW93" s="174">
        <v>8</v>
      </c>
      <c r="AX93" s="175">
        <f t="shared" si="28"/>
        <v>-1.4499999999999993</v>
      </c>
      <c r="AY93" s="176">
        <v>0</v>
      </c>
      <c r="AZ93" s="177">
        <v>0</v>
      </c>
      <c r="BA93" s="178">
        <v>0</v>
      </c>
      <c r="BB93" s="179">
        <v>-1.45</v>
      </c>
      <c r="BC93" s="180">
        <v>0</v>
      </c>
      <c r="BD93" s="181">
        <v>0</v>
      </c>
      <c r="BE93" s="182">
        <v>8.83</v>
      </c>
      <c r="BF93" s="174">
        <v>11</v>
      </c>
      <c r="BG93" s="175">
        <f t="shared" si="29"/>
        <v>2.17</v>
      </c>
      <c r="BH93" s="176">
        <v>0</v>
      </c>
      <c r="BI93" s="177">
        <v>0</v>
      </c>
      <c r="BJ93" s="178">
        <v>0</v>
      </c>
      <c r="BK93" s="179">
        <v>2.17</v>
      </c>
      <c r="BL93" s="180">
        <v>0</v>
      </c>
      <c r="BM93" s="181">
        <v>0</v>
      </c>
      <c r="BN93" s="182">
        <v>10.61</v>
      </c>
      <c r="BO93" s="174">
        <v>12</v>
      </c>
      <c r="BP93" s="175">
        <f t="shared" si="30"/>
        <v>1.3900000000000006</v>
      </c>
      <c r="BQ93" s="176">
        <v>0</v>
      </c>
      <c r="BR93" s="177">
        <v>0</v>
      </c>
      <c r="BS93" s="178">
        <v>0</v>
      </c>
      <c r="BT93" s="179">
        <v>1.39</v>
      </c>
      <c r="BU93" s="180">
        <v>0</v>
      </c>
      <c r="BV93" s="181">
        <v>0</v>
      </c>
      <c r="BW93" s="182">
        <v>10.35</v>
      </c>
      <c r="BX93" s="174">
        <v>9</v>
      </c>
      <c r="BY93" s="175">
        <f t="shared" si="31"/>
        <v>-1.3499999999999996</v>
      </c>
      <c r="BZ93" s="176">
        <v>0</v>
      </c>
      <c r="CA93" s="177">
        <v>0</v>
      </c>
      <c r="CB93" s="178">
        <v>0</v>
      </c>
      <c r="CC93" s="179">
        <v>-1.35</v>
      </c>
      <c r="CD93" s="180">
        <v>0</v>
      </c>
      <c r="CE93" s="181">
        <v>0</v>
      </c>
      <c r="CF93" s="182">
        <v>10.17</v>
      </c>
      <c r="CG93" s="174">
        <v>8</v>
      </c>
      <c r="CH93" s="175">
        <f t="shared" si="32"/>
        <v>-2.17</v>
      </c>
      <c r="CI93" s="176">
        <v>0</v>
      </c>
      <c r="CJ93" s="177">
        <v>0</v>
      </c>
      <c r="CK93" s="178">
        <v>0</v>
      </c>
      <c r="CL93" s="179">
        <v>-2.17</v>
      </c>
      <c r="CM93" s="180">
        <v>0</v>
      </c>
      <c r="CN93" s="181">
        <v>0</v>
      </c>
      <c r="CO93" s="182">
        <v>10.23</v>
      </c>
      <c r="CP93" s="174">
        <v>10</v>
      </c>
      <c r="CQ93" s="175">
        <f t="shared" si="33"/>
        <v>-0.23000000000000043</v>
      </c>
      <c r="CR93" s="176">
        <v>0</v>
      </c>
      <c r="CS93" s="177">
        <v>0</v>
      </c>
      <c r="CT93" s="178">
        <v>0</v>
      </c>
      <c r="CU93" s="179">
        <v>-0.23</v>
      </c>
      <c r="CV93" s="180">
        <v>0</v>
      </c>
      <c r="CW93" s="181">
        <v>0</v>
      </c>
      <c r="CX93" s="182">
        <v>8.85</v>
      </c>
      <c r="CY93" s="174">
        <v>10</v>
      </c>
      <c r="CZ93" s="175">
        <f t="shared" si="34"/>
        <v>1.1500000000000004</v>
      </c>
      <c r="DA93" s="176">
        <v>0</v>
      </c>
      <c r="DB93" s="177">
        <v>0</v>
      </c>
      <c r="DC93" s="178">
        <v>0</v>
      </c>
      <c r="DD93" s="179">
        <v>1.1499999999999999</v>
      </c>
      <c r="DE93" s="180">
        <v>0</v>
      </c>
      <c r="DF93" s="181">
        <v>0</v>
      </c>
      <c r="DG93" s="182">
        <v>10</v>
      </c>
      <c r="DH93" s="174">
        <v>9</v>
      </c>
      <c r="DI93" s="175">
        <f t="shared" si="35"/>
        <v>-1</v>
      </c>
      <c r="DJ93" s="176">
        <v>0</v>
      </c>
      <c r="DK93" s="177">
        <v>0</v>
      </c>
      <c r="DL93" s="178">
        <v>0</v>
      </c>
      <c r="DM93" s="179">
        <v>-1</v>
      </c>
      <c r="DN93" s="180">
        <v>0</v>
      </c>
      <c r="DO93" s="181">
        <v>0</v>
      </c>
      <c r="DP93" s="182">
        <v>9.31</v>
      </c>
      <c r="DQ93" s="174">
        <v>8</v>
      </c>
      <c r="DR93" s="175">
        <f t="shared" si="36"/>
        <v>-1.3100000000000005</v>
      </c>
      <c r="DS93" s="176">
        <v>0</v>
      </c>
      <c r="DT93" s="177">
        <v>0</v>
      </c>
      <c r="DU93" s="178">
        <v>0</v>
      </c>
      <c r="DV93" s="179">
        <v>-1.31</v>
      </c>
      <c r="DW93" s="180">
        <v>0</v>
      </c>
      <c r="DX93" s="181">
        <v>0</v>
      </c>
      <c r="DY93" s="182">
        <v>11.21</v>
      </c>
      <c r="DZ93" s="174">
        <v>10</v>
      </c>
      <c r="EA93" s="175">
        <f t="shared" si="37"/>
        <v>-1.2100000000000009</v>
      </c>
      <c r="EB93" s="176">
        <v>0</v>
      </c>
      <c r="EC93" s="177">
        <v>0</v>
      </c>
      <c r="ED93" s="178">
        <v>0</v>
      </c>
      <c r="EE93" s="179">
        <v>-1.21</v>
      </c>
      <c r="EF93" s="180">
        <v>0</v>
      </c>
      <c r="EG93" s="181">
        <v>0</v>
      </c>
      <c r="EH93" s="182">
        <v>9.8800000000000008</v>
      </c>
      <c r="EI93" s="174">
        <v>5</v>
      </c>
      <c r="EJ93" s="175">
        <f t="shared" si="38"/>
        <v>-4.8800000000000008</v>
      </c>
      <c r="EK93" s="176">
        <v>0</v>
      </c>
      <c r="EL93" s="177">
        <v>0</v>
      </c>
      <c r="EM93" s="178">
        <v>0</v>
      </c>
      <c r="EN93" s="179">
        <v>-4.88</v>
      </c>
      <c r="EO93" s="180">
        <v>0</v>
      </c>
      <c r="EP93" s="181">
        <v>0</v>
      </c>
      <c r="EQ93" s="182">
        <v>10.56</v>
      </c>
      <c r="ER93" s="174">
        <v>0</v>
      </c>
      <c r="ES93" s="175">
        <f t="shared" si="39"/>
        <v>-10.56</v>
      </c>
      <c r="ET93" s="176">
        <v>0</v>
      </c>
      <c r="EU93" s="177">
        <v>0</v>
      </c>
      <c r="EV93" s="178">
        <v>0</v>
      </c>
      <c r="EW93" s="179">
        <v>-10.56</v>
      </c>
      <c r="EX93" s="180">
        <v>0</v>
      </c>
      <c r="EY93" s="181">
        <v>0</v>
      </c>
      <c r="EZ93" s="182">
        <v>11.37</v>
      </c>
      <c r="FA93" s="174">
        <v>7</v>
      </c>
      <c r="FB93" s="175">
        <f t="shared" si="40"/>
        <v>-4.3699999999999992</v>
      </c>
      <c r="FC93" s="176">
        <v>0</v>
      </c>
      <c r="FD93" s="177">
        <v>0</v>
      </c>
      <c r="FE93" s="178">
        <v>0</v>
      </c>
      <c r="FF93" s="179">
        <v>-4.37</v>
      </c>
      <c r="FG93" s="180">
        <v>0</v>
      </c>
      <c r="FH93" s="181">
        <v>0</v>
      </c>
      <c r="FI93" s="182">
        <v>9.7100000000000009</v>
      </c>
      <c r="FJ93" s="174">
        <v>11</v>
      </c>
      <c r="FK93" s="175">
        <f t="shared" si="41"/>
        <v>1.2899999999999991</v>
      </c>
      <c r="FL93" s="176">
        <v>0</v>
      </c>
      <c r="FM93" s="177">
        <v>0</v>
      </c>
      <c r="FN93" s="178">
        <v>0</v>
      </c>
      <c r="FO93" s="179">
        <v>1.29</v>
      </c>
      <c r="FP93" s="180">
        <v>0</v>
      </c>
      <c r="FQ93" s="181">
        <v>0</v>
      </c>
      <c r="FR93" s="182">
        <v>10.95</v>
      </c>
      <c r="FS93" s="174">
        <v>11</v>
      </c>
      <c r="FT93" s="175">
        <f t="shared" si="42"/>
        <v>5.0000000000000711E-2</v>
      </c>
      <c r="FU93" s="176">
        <v>0</v>
      </c>
      <c r="FV93" s="177">
        <v>0</v>
      </c>
      <c r="FW93" s="178">
        <v>0</v>
      </c>
      <c r="FX93" s="179">
        <v>0.05</v>
      </c>
      <c r="FY93" s="180">
        <v>0</v>
      </c>
      <c r="FZ93" s="181">
        <v>0</v>
      </c>
      <c r="GA93" s="182">
        <v>12.79</v>
      </c>
      <c r="GB93" s="174">
        <v>14</v>
      </c>
      <c r="GC93" s="175">
        <f t="shared" si="43"/>
        <v>1.2100000000000009</v>
      </c>
      <c r="GD93" s="176">
        <v>0</v>
      </c>
      <c r="GE93" s="177">
        <v>0</v>
      </c>
      <c r="GF93" s="178">
        <v>0</v>
      </c>
      <c r="GG93" s="179">
        <v>1.21</v>
      </c>
      <c r="GH93" s="180">
        <v>0</v>
      </c>
      <c r="GI93" s="181">
        <v>0</v>
      </c>
      <c r="GJ93" s="182">
        <v>12.74</v>
      </c>
      <c r="GK93" s="174">
        <v>14</v>
      </c>
      <c r="GL93" s="175">
        <f t="shared" si="44"/>
        <v>1.2599999999999998</v>
      </c>
      <c r="GM93" s="176">
        <v>0</v>
      </c>
      <c r="GN93" s="177">
        <v>0</v>
      </c>
      <c r="GO93" s="178">
        <v>0</v>
      </c>
      <c r="GP93" s="179">
        <v>1.26</v>
      </c>
      <c r="GQ93" s="180">
        <v>0</v>
      </c>
      <c r="GR93" s="181">
        <v>0</v>
      </c>
      <c r="GS93" s="182">
        <v>13.09</v>
      </c>
      <c r="GT93" s="174">
        <v>13</v>
      </c>
      <c r="GU93" s="175">
        <f t="shared" si="45"/>
        <v>-8.9999999999999858E-2</v>
      </c>
      <c r="GV93" s="176">
        <v>0</v>
      </c>
      <c r="GW93" s="177">
        <v>0</v>
      </c>
      <c r="GX93" s="178">
        <v>0</v>
      </c>
      <c r="GY93" s="179">
        <v>-0.09</v>
      </c>
      <c r="GZ93" s="180">
        <v>0</v>
      </c>
      <c r="HA93" s="181">
        <v>0</v>
      </c>
      <c r="HB93" s="182">
        <v>11.4</v>
      </c>
      <c r="HC93" s="174">
        <v>13</v>
      </c>
      <c r="HD93" s="175">
        <f t="shared" si="46"/>
        <v>1.5999999999999996</v>
      </c>
      <c r="HE93" s="176">
        <v>0</v>
      </c>
      <c r="HF93" s="177">
        <v>0</v>
      </c>
      <c r="HG93" s="178">
        <v>0</v>
      </c>
      <c r="HH93" s="179">
        <v>1.6</v>
      </c>
      <c r="HI93" s="180">
        <v>0</v>
      </c>
      <c r="HJ93" s="181">
        <v>0</v>
      </c>
      <c r="HK93" s="182">
        <v>10.26</v>
      </c>
      <c r="HL93" s="174">
        <v>11</v>
      </c>
      <c r="HM93" s="175">
        <f t="shared" si="47"/>
        <v>0.74000000000000021</v>
      </c>
      <c r="HN93" s="176">
        <v>0</v>
      </c>
      <c r="HO93" s="177">
        <v>0</v>
      </c>
      <c r="HP93" s="178">
        <v>0</v>
      </c>
      <c r="HQ93" s="179">
        <v>0.74</v>
      </c>
      <c r="HR93" s="180">
        <v>0</v>
      </c>
      <c r="HS93" s="181">
        <v>0</v>
      </c>
    </row>
    <row r="94" spans="1:227" x14ac:dyDescent="0.25">
      <c r="A94" s="167" t="s">
        <v>630</v>
      </c>
      <c r="B94" s="168" t="s">
        <v>17</v>
      </c>
      <c r="C94" s="168" t="s">
        <v>742</v>
      </c>
      <c r="D94" s="168" t="s">
        <v>743</v>
      </c>
      <c r="E94" s="168" t="s">
        <v>469</v>
      </c>
      <c r="F94" s="168">
        <v>60</v>
      </c>
      <c r="G94" s="168" t="s">
        <v>139</v>
      </c>
      <c r="H94" s="169" t="s">
        <v>752</v>
      </c>
      <c r="I94" s="170">
        <v>13.6</v>
      </c>
      <c r="J94" s="171"/>
      <c r="K94" s="172"/>
      <c r="L94" s="173">
        <v>8.07</v>
      </c>
      <c r="M94" s="174">
        <v>10</v>
      </c>
      <c r="N94" s="175">
        <f t="shared" si="24"/>
        <v>1.9299999999999997</v>
      </c>
      <c r="O94" s="176">
        <v>0</v>
      </c>
      <c r="P94" s="177">
        <v>0</v>
      </c>
      <c r="Q94" s="178">
        <v>0</v>
      </c>
      <c r="R94" s="179">
        <v>1.93</v>
      </c>
      <c r="S94" s="180">
        <v>0</v>
      </c>
      <c r="T94" s="181">
        <v>0</v>
      </c>
      <c r="U94" s="182">
        <v>7.73</v>
      </c>
      <c r="V94" s="174">
        <v>5</v>
      </c>
      <c r="W94" s="175">
        <f t="shared" si="25"/>
        <v>-2.7300000000000004</v>
      </c>
      <c r="X94" s="176">
        <v>0</v>
      </c>
      <c r="Y94" s="177">
        <v>0</v>
      </c>
      <c r="Z94" s="178">
        <v>0</v>
      </c>
      <c r="AA94" s="179">
        <v>-2.73</v>
      </c>
      <c r="AB94" s="180">
        <v>0</v>
      </c>
      <c r="AC94" s="181">
        <v>0</v>
      </c>
      <c r="AD94" s="182">
        <v>7.92</v>
      </c>
      <c r="AE94" s="174">
        <v>7</v>
      </c>
      <c r="AF94" s="175">
        <f t="shared" si="26"/>
        <v>-0.91999999999999993</v>
      </c>
      <c r="AG94" s="176">
        <v>0</v>
      </c>
      <c r="AH94" s="177">
        <v>0</v>
      </c>
      <c r="AI94" s="178">
        <v>0</v>
      </c>
      <c r="AJ94" s="179">
        <v>-0.92</v>
      </c>
      <c r="AK94" s="180">
        <v>0</v>
      </c>
      <c r="AL94" s="181">
        <v>0</v>
      </c>
      <c r="AM94" s="182">
        <v>8.5</v>
      </c>
      <c r="AN94" s="174">
        <v>0</v>
      </c>
      <c r="AO94" s="175">
        <f t="shared" si="27"/>
        <v>-8.5</v>
      </c>
      <c r="AP94" s="176">
        <v>0</v>
      </c>
      <c r="AQ94" s="177">
        <v>0</v>
      </c>
      <c r="AR94" s="178">
        <v>0</v>
      </c>
      <c r="AS94" s="179">
        <v>-8.5</v>
      </c>
      <c r="AT94" s="180">
        <v>0</v>
      </c>
      <c r="AU94" s="181">
        <v>0</v>
      </c>
      <c r="AV94" s="182">
        <v>9.77</v>
      </c>
      <c r="AW94" s="174">
        <v>1</v>
      </c>
      <c r="AX94" s="175">
        <f t="shared" si="28"/>
        <v>-8.77</v>
      </c>
      <c r="AY94" s="176">
        <v>0</v>
      </c>
      <c r="AZ94" s="177">
        <v>0</v>
      </c>
      <c r="BA94" s="178">
        <v>0</v>
      </c>
      <c r="BB94" s="179">
        <v>-8.77</v>
      </c>
      <c r="BC94" s="180">
        <v>0</v>
      </c>
      <c r="BD94" s="181">
        <v>0</v>
      </c>
      <c r="BE94" s="182">
        <v>9.92</v>
      </c>
      <c r="BF94" s="174">
        <v>9</v>
      </c>
      <c r="BG94" s="175">
        <f t="shared" si="29"/>
        <v>-0.91999999999999993</v>
      </c>
      <c r="BH94" s="176">
        <v>0</v>
      </c>
      <c r="BI94" s="177">
        <v>0</v>
      </c>
      <c r="BJ94" s="178">
        <v>0</v>
      </c>
      <c r="BK94" s="179">
        <v>-0.92</v>
      </c>
      <c r="BL94" s="180">
        <v>0</v>
      </c>
      <c r="BM94" s="181">
        <v>0</v>
      </c>
      <c r="BN94" s="182">
        <v>11.17</v>
      </c>
      <c r="BO94" s="174">
        <v>5</v>
      </c>
      <c r="BP94" s="175">
        <f t="shared" si="30"/>
        <v>-6.17</v>
      </c>
      <c r="BQ94" s="176">
        <v>0</v>
      </c>
      <c r="BR94" s="177">
        <v>0</v>
      </c>
      <c r="BS94" s="178">
        <v>0</v>
      </c>
      <c r="BT94" s="179">
        <v>-6.17</v>
      </c>
      <c r="BU94" s="180">
        <v>0</v>
      </c>
      <c r="BV94" s="181">
        <v>0</v>
      </c>
      <c r="BW94" s="182">
        <v>9.2200000000000006</v>
      </c>
      <c r="BX94" s="174">
        <v>12</v>
      </c>
      <c r="BY94" s="175">
        <f t="shared" si="31"/>
        <v>2.7799999999999994</v>
      </c>
      <c r="BZ94" s="176">
        <v>0</v>
      </c>
      <c r="CA94" s="177">
        <v>0</v>
      </c>
      <c r="CB94" s="178">
        <v>0</v>
      </c>
      <c r="CC94" s="179">
        <v>2.78</v>
      </c>
      <c r="CD94" s="180">
        <v>0</v>
      </c>
      <c r="CE94" s="181">
        <v>0</v>
      </c>
      <c r="CF94" s="182">
        <v>10.220000000000001</v>
      </c>
      <c r="CG94" s="174">
        <v>7</v>
      </c>
      <c r="CH94" s="175">
        <f t="shared" si="32"/>
        <v>-3.2200000000000006</v>
      </c>
      <c r="CI94" s="176">
        <v>0</v>
      </c>
      <c r="CJ94" s="177">
        <v>0</v>
      </c>
      <c r="CK94" s="178">
        <v>0</v>
      </c>
      <c r="CL94" s="179">
        <v>-3.22</v>
      </c>
      <c r="CM94" s="180">
        <v>0</v>
      </c>
      <c r="CN94" s="181">
        <v>0</v>
      </c>
      <c r="CO94" s="182">
        <v>7.4</v>
      </c>
      <c r="CP94" s="174">
        <v>0</v>
      </c>
      <c r="CQ94" s="175">
        <f t="shared" si="33"/>
        <v>-7.4</v>
      </c>
      <c r="CR94" s="176">
        <v>2.7777777777777776E-2</v>
      </c>
      <c r="CS94" s="177">
        <v>0</v>
      </c>
      <c r="CT94" s="178">
        <v>0</v>
      </c>
      <c r="CU94" s="179">
        <v>-7.4</v>
      </c>
      <c r="CV94" s="180">
        <v>0</v>
      </c>
      <c r="CW94" s="181">
        <v>0</v>
      </c>
      <c r="CX94" s="182">
        <v>8.25</v>
      </c>
      <c r="CY94" s="174">
        <v>0</v>
      </c>
      <c r="CZ94" s="175">
        <f t="shared" si="34"/>
        <v>-8.25</v>
      </c>
      <c r="DA94" s="176">
        <v>4.1666666666666664E-2</v>
      </c>
      <c r="DB94" s="177">
        <v>0</v>
      </c>
      <c r="DC94" s="178">
        <v>0</v>
      </c>
      <c r="DD94" s="179">
        <v>-8.25</v>
      </c>
      <c r="DE94" s="180">
        <v>0</v>
      </c>
      <c r="DF94" s="181">
        <v>0</v>
      </c>
      <c r="DG94" s="182">
        <v>8.43</v>
      </c>
      <c r="DH94" s="174">
        <v>0</v>
      </c>
      <c r="DI94" s="175">
        <f t="shared" si="35"/>
        <v>-8.43</v>
      </c>
      <c r="DJ94" s="176">
        <v>4.1666666666666664E-2</v>
      </c>
      <c r="DK94" s="177">
        <v>0</v>
      </c>
      <c r="DL94" s="178">
        <v>0</v>
      </c>
      <c r="DM94" s="179">
        <v>-8.43</v>
      </c>
      <c r="DN94" s="180">
        <v>0</v>
      </c>
      <c r="DO94" s="181">
        <v>0</v>
      </c>
      <c r="DP94" s="182">
        <v>9.33</v>
      </c>
      <c r="DQ94" s="174">
        <v>0</v>
      </c>
      <c r="DR94" s="175">
        <f t="shared" si="36"/>
        <v>-9.33</v>
      </c>
      <c r="DS94" s="176">
        <v>4.1666666666666664E-2</v>
      </c>
      <c r="DT94" s="177">
        <v>0</v>
      </c>
      <c r="DU94" s="178">
        <v>0</v>
      </c>
      <c r="DV94" s="179">
        <v>-9.33</v>
      </c>
      <c r="DW94" s="180">
        <v>0</v>
      </c>
      <c r="DX94" s="181">
        <v>0</v>
      </c>
      <c r="DY94" s="182">
        <v>8.52</v>
      </c>
      <c r="DZ94" s="174">
        <v>0</v>
      </c>
      <c r="EA94" s="175">
        <f t="shared" si="37"/>
        <v>-8.52</v>
      </c>
      <c r="EB94" s="176">
        <v>4.1666666666666664E-2</v>
      </c>
      <c r="EC94" s="177">
        <v>0</v>
      </c>
      <c r="ED94" s="178">
        <v>0</v>
      </c>
      <c r="EE94" s="179">
        <v>-8.52</v>
      </c>
      <c r="EF94" s="180">
        <v>0</v>
      </c>
      <c r="EG94" s="181">
        <v>0</v>
      </c>
      <c r="EH94" s="182">
        <v>9.33</v>
      </c>
      <c r="EI94" s="174">
        <v>12</v>
      </c>
      <c r="EJ94" s="175">
        <f t="shared" si="38"/>
        <v>2.67</v>
      </c>
      <c r="EK94" s="176">
        <v>0</v>
      </c>
      <c r="EL94" s="177">
        <v>0</v>
      </c>
      <c r="EM94" s="178">
        <v>0</v>
      </c>
      <c r="EN94" s="179">
        <v>2.67</v>
      </c>
      <c r="EO94" s="180">
        <v>0</v>
      </c>
      <c r="EP94" s="181">
        <v>0</v>
      </c>
      <c r="EQ94" s="182">
        <v>5</v>
      </c>
      <c r="ER94" s="174">
        <v>10</v>
      </c>
      <c r="ES94" s="175">
        <f t="shared" si="39"/>
        <v>5</v>
      </c>
      <c r="ET94" s="176">
        <v>0</v>
      </c>
      <c r="EU94" s="177">
        <v>0</v>
      </c>
      <c r="EV94" s="178">
        <v>0</v>
      </c>
      <c r="EW94" s="179">
        <v>5</v>
      </c>
      <c r="EX94" s="180">
        <v>0</v>
      </c>
      <c r="EY94" s="181">
        <v>0</v>
      </c>
      <c r="EZ94" s="182">
        <v>5</v>
      </c>
      <c r="FA94" s="174">
        <v>0</v>
      </c>
      <c r="FB94" s="175">
        <f t="shared" si="40"/>
        <v>-5</v>
      </c>
      <c r="FC94" s="176">
        <v>9.0277777777777787E-3</v>
      </c>
      <c r="FD94" s="177">
        <v>0</v>
      </c>
      <c r="FE94" s="178">
        <v>0</v>
      </c>
      <c r="FF94" s="179">
        <v>-5</v>
      </c>
      <c r="FG94" s="180">
        <v>0</v>
      </c>
      <c r="FH94" s="181">
        <v>0</v>
      </c>
      <c r="FI94" s="182">
        <v>5</v>
      </c>
      <c r="FJ94" s="174">
        <v>0</v>
      </c>
      <c r="FK94" s="175">
        <f t="shared" si="41"/>
        <v>-5</v>
      </c>
      <c r="FL94" s="176">
        <v>4.1666666666666664E-2</v>
      </c>
      <c r="FM94" s="177">
        <v>0</v>
      </c>
      <c r="FN94" s="178">
        <v>0</v>
      </c>
      <c r="FO94" s="179">
        <v>-5</v>
      </c>
      <c r="FP94" s="180">
        <v>0</v>
      </c>
      <c r="FQ94" s="181">
        <v>0</v>
      </c>
      <c r="FR94" s="182">
        <v>5</v>
      </c>
      <c r="FS94" s="174">
        <v>0</v>
      </c>
      <c r="FT94" s="175">
        <f t="shared" si="42"/>
        <v>-5</v>
      </c>
      <c r="FU94" s="176">
        <v>4.1666666666666664E-2</v>
      </c>
      <c r="FV94" s="177">
        <v>0</v>
      </c>
      <c r="FW94" s="178">
        <v>0</v>
      </c>
      <c r="FX94" s="179">
        <v>-5</v>
      </c>
      <c r="FY94" s="180">
        <v>0</v>
      </c>
      <c r="FZ94" s="181">
        <v>0</v>
      </c>
      <c r="GA94" s="182">
        <v>5</v>
      </c>
      <c r="GB94" s="174">
        <v>0</v>
      </c>
      <c r="GC94" s="175">
        <f t="shared" si="43"/>
        <v>-5</v>
      </c>
      <c r="GD94" s="176">
        <v>4.1666666666666664E-2</v>
      </c>
      <c r="GE94" s="177">
        <v>0</v>
      </c>
      <c r="GF94" s="178">
        <v>0</v>
      </c>
      <c r="GG94" s="179">
        <v>-5</v>
      </c>
      <c r="GH94" s="180">
        <v>0</v>
      </c>
      <c r="GI94" s="181">
        <v>0</v>
      </c>
      <c r="GJ94" s="182">
        <v>7</v>
      </c>
      <c r="GK94" s="174">
        <v>0</v>
      </c>
      <c r="GL94" s="175">
        <f t="shared" si="44"/>
        <v>-7</v>
      </c>
      <c r="GM94" s="176">
        <v>4.1666666666666664E-2</v>
      </c>
      <c r="GN94" s="177">
        <v>0</v>
      </c>
      <c r="GO94" s="178">
        <v>0</v>
      </c>
      <c r="GP94" s="179">
        <v>-7</v>
      </c>
      <c r="GQ94" s="180">
        <v>0</v>
      </c>
      <c r="GR94" s="181">
        <v>0</v>
      </c>
      <c r="GS94" s="182">
        <v>10</v>
      </c>
      <c r="GT94" s="174">
        <v>0</v>
      </c>
      <c r="GU94" s="175">
        <f t="shared" si="45"/>
        <v>-10</v>
      </c>
      <c r="GV94" s="176">
        <v>4.1666666666666664E-2</v>
      </c>
      <c r="GW94" s="177">
        <v>0</v>
      </c>
      <c r="GX94" s="178">
        <v>0</v>
      </c>
      <c r="GY94" s="179">
        <v>-10</v>
      </c>
      <c r="GZ94" s="180">
        <v>0</v>
      </c>
      <c r="HA94" s="181">
        <v>0</v>
      </c>
      <c r="HB94" s="182">
        <v>7.43</v>
      </c>
      <c r="HC94" s="174">
        <v>5</v>
      </c>
      <c r="HD94" s="175">
        <f t="shared" si="46"/>
        <v>-2.4299999999999997</v>
      </c>
      <c r="HE94" s="176">
        <v>1.8055555555555557E-2</v>
      </c>
      <c r="HF94" s="177">
        <v>0</v>
      </c>
      <c r="HG94" s="178">
        <v>0</v>
      </c>
      <c r="HH94" s="179">
        <v>-2.4300000000000002</v>
      </c>
      <c r="HI94" s="180">
        <v>0</v>
      </c>
      <c r="HJ94" s="181">
        <v>0</v>
      </c>
      <c r="HK94" s="182">
        <v>6.85</v>
      </c>
      <c r="HL94" s="174">
        <v>8</v>
      </c>
      <c r="HM94" s="175">
        <f t="shared" si="47"/>
        <v>1.1500000000000004</v>
      </c>
      <c r="HN94" s="176">
        <v>0</v>
      </c>
      <c r="HO94" s="177">
        <v>0</v>
      </c>
      <c r="HP94" s="178">
        <v>0</v>
      </c>
      <c r="HQ94" s="179">
        <v>1.1499999999999999</v>
      </c>
      <c r="HR94" s="180">
        <v>0</v>
      </c>
      <c r="HS94" s="181">
        <v>0</v>
      </c>
    </row>
    <row r="95" spans="1:227" ht="15.75" thickBot="1" x14ac:dyDescent="0.3">
      <c r="A95" s="183" t="s">
        <v>630</v>
      </c>
      <c r="B95" s="184" t="s">
        <v>17</v>
      </c>
      <c r="C95" s="184" t="s">
        <v>742</v>
      </c>
      <c r="D95" s="184" t="s">
        <v>743</v>
      </c>
      <c r="E95" s="184" t="s">
        <v>469</v>
      </c>
      <c r="F95" s="184">
        <v>60</v>
      </c>
      <c r="G95" s="184" t="s">
        <v>135</v>
      </c>
      <c r="H95" s="185" t="s">
        <v>753</v>
      </c>
      <c r="I95" s="186">
        <v>4.5999999999999996</v>
      </c>
      <c r="J95" s="187"/>
      <c r="K95" s="188"/>
      <c r="L95" s="189">
        <v>1.5</v>
      </c>
      <c r="M95" s="190">
        <v>0</v>
      </c>
      <c r="N95" s="191">
        <f t="shared" si="24"/>
        <v>-1.5</v>
      </c>
      <c r="O95" s="192">
        <v>0</v>
      </c>
      <c r="P95" s="193">
        <v>0</v>
      </c>
      <c r="Q95" s="194">
        <v>0</v>
      </c>
      <c r="R95" s="195">
        <v>-1.5</v>
      </c>
      <c r="S95" s="196">
        <v>0</v>
      </c>
      <c r="T95" s="197">
        <v>0</v>
      </c>
      <c r="U95" s="198">
        <v>1.5</v>
      </c>
      <c r="V95" s="190">
        <v>0</v>
      </c>
      <c r="W95" s="191">
        <f t="shared" si="25"/>
        <v>-1.5</v>
      </c>
      <c r="X95" s="192">
        <v>0</v>
      </c>
      <c r="Y95" s="193">
        <v>0</v>
      </c>
      <c r="Z95" s="194">
        <v>0</v>
      </c>
      <c r="AA95" s="195">
        <v>-1.5</v>
      </c>
      <c r="AB95" s="196">
        <v>0</v>
      </c>
      <c r="AC95" s="197">
        <v>0</v>
      </c>
      <c r="AD95" s="198">
        <v>1.5</v>
      </c>
      <c r="AE95" s="190">
        <v>0</v>
      </c>
      <c r="AF95" s="191">
        <f t="shared" si="26"/>
        <v>-1.5</v>
      </c>
      <c r="AG95" s="192">
        <v>0</v>
      </c>
      <c r="AH95" s="193">
        <v>0</v>
      </c>
      <c r="AI95" s="194">
        <v>0</v>
      </c>
      <c r="AJ95" s="195">
        <v>-1.5</v>
      </c>
      <c r="AK95" s="196">
        <v>0</v>
      </c>
      <c r="AL95" s="197">
        <v>0</v>
      </c>
      <c r="AM95" s="198">
        <v>2</v>
      </c>
      <c r="AN95" s="190">
        <v>0</v>
      </c>
      <c r="AO95" s="191">
        <f t="shared" si="27"/>
        <v>-2</v>
      </c>
      <c r="AP95" s="192">
        <v>0</v>
      </c>
      <c r="AQ95" s="193">
        <v>0</v>
      </c>
      <c r="AR95" s="194">
        <v>0</v>
      </c>
      <c r="AS95" s="195">
        <v>-2</v>
      </c>
      <c r="AT95" s="196">
        <v>0</v>
      </c>
      <c r="AU95" s="197">
        <v>0</v>
      </c>
      <c r="AV95" s="198">
        <v>2</v>
      </c>
      <c r="AW95" s="190">
        <v>0</v>
      </c>
      <c r="AX95" s="191">
        <f t="shared" si="28"/>
        <v>-2</v>
      </c>
      <c r="AY95" s="192">
        <v>0</v>
      </c>
      <c r="AZ95" s="193">
        <v>0</v>
      </c>
      <c r="BA95" s="194">
        <v>0</v>
      </c>
      <c r="BB95" s="195">
        <v>-2</v>
      </c>
      <c r="BC95" s="196">
        <v>0</v>
      </c>
      <c r="BD95" s="197">
        <v>0</v>
      </c>
      <c r="BE95" s="198">
        <v>1.5</v>
      </c>
      <c r="BF95" s="190">
        <v>0</v>
      </c>
      <c r="BG95" s="191">
        <f t="shared" si="29"/>
        <v>-1.5</v>
      </c>
      <c r="BH95" s="192">
        <v>0</v>
      </c>
      <c r="BI95" s="193">
        <v>0</v>
      </c>
      <c r="BJ95" s="194">
        <v>0</v>
      </c>
      <c r="BK95" s="195">
        <v>-1.5</v>
      </c>
      <c r="BL95" s="196">
        <v>0</v>
      </c>
      <c r="BM95" s="197">
        <v>0</v>
      </c>
      <c r="BN95" s="198">
        <v>1</v>
      </c>
      <c r="BO95" s="190">
        <v>0</v>
      </c>
      <c r="BP95" s="191">
        <f t="shared" si="30"/>
        <v>-1</v>
      </c>
      <c r="BQ95" s="192">
        <v>0</v>
      </c>
      <c r="BR95" s="193">
        <v>0</v>
      </c>
      <c r="BS95" s="194">
        <v>0</v>
      </c>
      <c r="BT95" s="195">
        <v>-1</v>
      </c>
      <c r="BU95" s="196">
        <v>0</v>
      </c>
      <c r="BV95" s="197">
        <v>0</v>
      </c>
      <c r="BW95" s="198">
        <v>2</v>
      </c>
      <c r="BX95" s="190">
        <v>0</v>
      </c>
      <c r="BY95" s="191">
        <f t="shared" si="31"/>
        <v>-2</v>
      </c>
      <c r="BZ95" s="192">
        <v>0</v>
      </c>
      <c r="CA95" s="193">
        <v>0</v>
      </c>
      <c r="CB95" s="194">
        <v>0</v>
      </c>
      <c r="CC95" s="195">
        <v>-2</v>
      </c>
      <c r="CD95" s="196">
        <v>0</v>
      </c>
      <c r="CE95" s="197">
        <v>0</v>
      </c>
      <c r="CF95" s="198">
        <v>4</v>
      </c>
      <c r="CG95" s="190">
        <v>1</v>
      </c>
      <c r="CH95" s="191">
        <f t="shared" si="32"/>
        <v>-3</v>
      </c>
      <c r="CI95" s="192">
        <v>0</v>
      </c>
      <c r="CJ95" s="193">
        <v>0</v>
      </c>
      <c r="CK95" s="194">
        <v>0</v>
      </c>
      <c r="CL95" s="195">
        <v>-3</v>
      </c>
      <c r="CM95" s="196">
        <v>0</v>
      </c>
      <c r="CN95" s="197">
        <v>0</v>
      </c>
      <c r="CO95" s="198">
        <v>3.5</v>
      </c>
      <c r="CP95" s="190">
        <v>0</v>
      </c>
      <c r="CQ95" s="191">
        <f t="shared" si="33"/>
        <v>-3.5</v>
      </c>
      <c r="CR95" s="192">
        <v>0</v>
      </c>
      <c r="CS95" s="193">
        <v>0</v>
      </c>
      <c r="CT95" s="194">
        <v>0</v>
      </c>
      <c r="CU95" s="195">
        <v>-3.5</v>
      </c>
      <c r="CV95" s="196">
        <v>0</v>
      </c>
      <c r="CW95" s="197">
        <v>0</v>
      </c>
      <c r="CX95" s="198">
        <v>3</v>
      </c>
      <c r="CY95" s="190">
        <v>0</v>
      </c>
      <c r="CZ95" s="191">
        <f t="shared" si="34"/>
        <v>-3</v>
      </c>
      <c r="DA95" s="192">
        <v>0</v>
      </c>
      <c r="DB95" s="193">
        <v>0</v>
      </c>
      <c r="DC95" s="194">
        <v>0</v>
      </c>
      <c r="DD95" s="195">
        <v>-3</v>
      </c>
      <c r="DE95" s="196">
        <v>0</v>
      </c>
      <c r="DF95" s="197">
        <v>0</v>
      </c>
      <c r="DG95" s="198">
        <v>4</v>
      </c>
      <c r="DH95" s="190">
        <v>0</v>
      </c>
      <c r="DI95" s="191">
        <f t="shared" si="35"/>
        <v>-4</v>
      </c>
      <c r="DJ95" s="192">
        <v>0</v>
      </c>
      <c r="DK95" s="193">
        <v>0</v>
      </c>
      <c r="DL95" s="194">
        <v>0</v>
      </c>
      <c r="DM95" s="195">
        <v>-4</v>
      </c>
      <c r="DN95" s="196">
        <v>0</v>
      </c>
      <c r="DO95" s="197">
        <v>0</v>
      </c>
      <c r="DP95" s="198">
        <v>5</v>
      </c>
      <c r="DQ95" s="190">
        <v>0</v>
      </c>
      <c r="DR95" s="191">
        <f t="shared" si="36"/>
        <v>-5</v>
      </c>
      <c r="DS95" s="192">
        <v>0</v>
      </c>
      <c r="DT95" s="193">
        <v>0</v>
      </c>
      <c r="DU95" s="194">
        <v>0</v>
      </c>
      <c r="DV95" s="195">
        <v>-5</v>
      </c>
      <c r="DW95" s="196">
        <v>0</v>
      </c>
      <c r="DX95" s="197">
        <v>0</v>
      </c>
      <c r="DY95" s="198">
        <v>3</v>
      </c>
      <c r="DZ95" s="190">
        <v>0</v>
      </c>
      <c r="EA95" s="191">
        <f t="shared" si="37"/>
        <v>-3</v>
      </c>
      <c r="EB95" s="192">
        <v>0</v>
      </c>
      <c r="EC95" s="193">
        <v>0</v>
      </c>
      <c r="ED95" s="194">
        <v>0</v>
      </c>
      <c r="EE95" s="195">
        <v>-3</v>
      </c>
      <c r="EF95" s="196">
        <v>0</v>
      </c>
      <c r="EG95" s="197">
        <v>0</v>
      </c>
      <c r="EH95" s="198">
        <v>3.5</v>
      </c>
      <c r="EI95" s="190">
        <v>1</v>
      </c>
      <c r="EJ95" s="191">
        <f t="shared" si="38"/>
        <v>-2.5</v>
      </c>
      <c r="EK95" s="192">
        <v>0</v>
      </c>
      <c r="EL95" s="193">
        <v>0</v>
      </c>
      <c r="EM95" s="194">
        <v>0</v>
      </c>
      <c r="EN95" s="195">
        <v>-2.5</v>
      </c>
      <c r="EO95" s="196">
        <v>0</v>
      </c>
      <c r="EP95" s="197">
        <v>0</v>
      </c>
      <c r="EQ95" s="198">
        <v>3.5</v>
      </c>
      <c r="ER95" s="190">
        <v>0</v>
      </c>
      <c r="ES95" s="191">
        <f t="shared" si="39"/>
        <v>-3.5</v>
      </c>
      <c r="ET95" s="192">
        <v>0</v>
      </c>
      <c r="EU95" s="193">
        <v>0</v>
      </c>
      <c r="EV95" s="194">
        <v>0</v>
      </c>
      <c r="EW95" s="195">
        <v>-3.5</v>
      </c>
      <c r="EX95" s="196">
        <v>0</v>
      </c>
      <c r="EY95" s="197">
        <v>0</v>
      </c>
      <c r="EZ95" s="198">
        <v>2.67</v>
      </c>
      <c r="FA95" s="190">
        <v>0</v>
      </c>
      <c r="FB95" s="191">
        <f t="shared" si="40"/>
        <v>-2.67</v>
      </c>
      <c r="FC95" s="192">
        <v>0</v>
      </c>
      <c r="FD95" s="193">
        <v>0</v>
      </c>
      <c r="FE95" s="194">
        <v>0</v>
      </c>
      <c r="FF95" s="195">
        <v>-2.67</v>
      </c>
      <c r="FG95" s="196">
        <v>0</v>
      </c>
      <c r="FH95" s="197">
        <v>0</v>
      </c>
      <c r="FI95" s="198">
        <v>2.5</v>
      </c>
      <c r="FJ95" s="190">
        <v>0</v>
      </c>
      <c r="FK95" s="191">
        <f t="shared" si="41"/>
        <v>-2.5</v>
      </c>
      <c r="FL95" s="192">
        <v>0</v>
      </c>
      <c r="FM95" s="193">
        <v>0</v>
      </c>
      <c r="FN95" s="194">
        <v>0</v>
      </c>
      <c r="FO95" s="195">
        <v>-2.5</v>
      </c>
      <c r="FP95" s="196">
        <v>0</v>
      </c>
      <c r="FQ95" s="197">
        <v>0</v>
      </c>
      <c r="FR95" s="198">
        <v>3</v>
      </c>
      <c r="FS95" s="190">
        <v>0</v>
      </c>
      <c r="FT95" s="191">
        <f t="shared" si="42"/>
        <v>-3</v>
      </c>
      <c r="FU95" s="192">
        <v>0</v>
      </c>
      <c r="FV95" s="193">
        <v>0</v>
      </c>
      <c r="FW95" s="194">
        <v>0</v>
      </c>
      <c r="FX95" s="195">
        <v>-3</v>
      </c>
      <c r="FY95" s="196">
        <v>0</v>
      </c>
      <c r="FZ95" s="197">
        <v>0</v>
      </c>
      <c r="GA95" s="198">
        <v>3</v>
      </c>
      <c r="GB95" s="190">
        <v>0</v>
      </c>
      <c r="GC95" s="191">
        <f t="shared" si="43"/>
        <v>-3</v>
      </c>
      <c r="GD95" s="192">
        <v>0</v>
      </c>
      <c r="GE95" s="193">
        <v>0</v>
      </c>
      <c r="GF95" s="194">
        <v>0</v>
      </c>
      <c r="GG95" s="195">
        <v>-3</v>
      </c>
      <c r="GH95" s="196">
        <v>0</v>
      </c>
      <c r="GI95" s="197">
        <v>0</v>
      </c>
      <c r="GJ95" s="198">
        <v>2</v>
      </c>
      <c r="GK95" s="190">
        <v>0</v>
      </c>
      <c r="GL95" s="191">
        <f t="shared" si="44"/>
        <v>-2</v>
      </c>
      <c r="GM95" s="192">
        <v>0</v>
      </c>
      <c r="GN95" s="193">
        <v>0</v>
      </c>
      <c r="GO95" s="194">
        <v>0</v>
      </c>
      <c r="GP95" s="195">
        <v>-2</v>
      </c>
      <c r="GQ95" s="196">
        <v>0</v>
      </c>
      <c r="GR95" s="197">
        <v>0</v>
      </c>
      <c r="GS95" s="198">
        <v>1</v>
      </c>
      <c r="GT95" s="190">
        <v>0</v>
      </c>
      <c r="GU95" s="191">
        <f t="shared" si="45"/>
        <v>-1</v>
      </c>
      <c r="GV95" s="192">
        <v>0</v>
      </c>
      <c r="GW95" s="193">
        <v>0</v>
      </c>
      <c r="GX95" s="194">
        <v>0</v>
      </c>
      <c r="GY95" s="195">
        <v>-1</v>
      </c>
      <c r="GZ95" s="196">
        <v>0</v>
      </c>
      <c r="HA95" s="197">
        <v>0</v>
      </c>
      <c r="HB95" s="198">
        <v>1.5</v>
      </c>
      <c r="HC95" s="190">
        <v>0</v>
      </c>
      <c r="HD95" s="191">
        <f t="shared" si="46"/>
        <v>-1.5</v>
      </c>
      <c r="HE95" s="192">
        <v>0</v>
      </c>
      <c r="HF95" s="193">
        <v>0</v>
      </c>
      <c r="HG95" s="194">
        <v>0</v>
      </c>
      <c r="HH95" s="195">
        <v>-1.5</v>
      </c>
      <c r="HI95" s="196">
        <v>0</v>
      </c>
      <c r="HJ95" s="197">
        <v>0</v>
      </c>
      <c r="HK95" s="198">
        <v>2</v>
      </c>
      <c r="HL95" s="190">
        <v>0</v>
      </c>
      <c r="HM95" s="191">
        <f t="shared" si="47"/>
        <v>-2</v>
      </c>
      <c r="HN95" s="192">
        <v>0</v>
      </c>
      <c r="HO95" s="193">
        <v>0</v>
      </c>
      <c r="HP95" s="194">
        <v>0</v>
      </c>
      <c r="HQ95" s="195">
        <v>-2</v>
      </c>
      <c r="HR95" s="196">
        <v>0</v>
      </c>
      <c r="HS95" s="197">
        <v>0</v>
      </c>
    </row>
    <row r="96" spans="1:227" x14ac:dyDescent="0.25">
      <c r="L96" s="199">
        <f t="shared" ref="L96:BW96" si="48">SUM(L5:L95)</f>
        <v>474.19999999999993</v>
      </c>
      <c r="M96" s="199">
        <f t="shared" si="48"/>
        <v>473.2</v>
      </c>
      <c r="N96" s="199">
        <f t="shared" si="48"/>
        <v>-1</v>
      </c>
      <c r="O96" s="200">
        <f t="shared" si="48"/>
        <v>0.29166666666666663</v>
      </c>
      <c r="P96" s="200">
        <f t="shared" si="48"/>
        <v>0</v>
      </c>
      <c r="Q96" s="200">
        <f t="shared" si="48"/>
        <v>0</v>
      </c>
      <c r="R96" s="199">
        <f t="shared" si="48"/>
        <v>-1.0000000000000051</v>
      </c>
      <c r="S96" s="199">
        <f t="shared" si="48"/>
        <v>0</v>
      </c>
      <c r="T96" s="199">
        <f t="shared" si="48"/>
        <v>0</v>
      </c>
      <c r="U96" s="199">
        <f t="shared" si="48"/>
        <v>463.61999999999995</v>
      </c>
      <c r="V96" s="199">
        <f t="shared" si="48"/>
        <v>446.58</v>
      </c>
      <c r="W96" s="199">
        <f t="shared" si="48"/>
        <v>-17.040000000000006</v>
      </c>
      <c r="X96" s="200">
        <f t="shared" si="48"/>
        <v>0.35416666666666669</v>
      </c>
      <c r="Y96" s="200">
        <f t="shared" si="48"/>
        <v>0</v>
      </c>
      <c r="Z96" s="200">
        <f t="shared" si="48"/>
        <v>0</v>
      </c>
      <c r="AA96" s="199">
        <f t="shared" si="48"/>
        <v>-17.040000000000006</v>
      </c>
      <c r="AB96" s="199">
        <f t="shared" si="48"/>
        <v>0</v>
      </c>
      <c r="AC96" s="199">
        <f t="shared" si="48"/>
        <v>0</v>
      </c>
      <c r="AD96" s="199">
        <f t="shared" si="48"/>
        <v>461.82000000000011</v>
      </c>
      <c r="AE96" s="199">
        <f t="shared" si="48"/>
        <v>435.38</v>
      </c>
      <c r="AF96" s="199">
        <f t="shared" si="48"/>
        <v>-26.440000000000005</v>
      </c>
      <c r="AG96" s="200">
        <f t="shared" si="48"/>
        <v>0.375</v>
      </c>
      <c r="AH96" s="200">
        <f t="shared" si="48"/>
        <v>0</v>
      </c>
      <c r="AI96" s="200">
        <f t="shared" si="48"/>
        <v>0</v>
      </c>
      <c r="AJ96" s="199">
        <f t="shared" si="48"/>
        <v>-26.439999999999984</v>
      </c>
      <c r="AK96" s="199">
        <f t="shared" si="48"/>
        <v>0</v>
      </c>
      <c r="AL96" s="199">
        <f t="shared" si="48"/>
        <v>0</v>
      </c>
      <c r="AM96" s="199">
        <f t="shared" si="48"/>
        <v>456.58</v>
      </c>
      <c r="AN96" s="199">
        <f t="shared" si="48"/>
        <v>414.18</v>
      </c>
      <c r="AO96" s="199">
        <f t="shared" si="48"/>
        <v>-42.4</v>
      </c>
      <c r="AP96" s="200">
        <f t="shared" si="48"/>
        <v>0.38055555555555554</v>
      </c>
      <c r="AQ96" s="200">
        <f t="shared" si="48"/>
        <v>0</v>
      </c>
      <c r="AR96" s="200">
        <f t="shared" si="48"/>
        <v>0</v>
      </c>
      <c r="AS96" s="199">
        <f t="shared" si="48"/>
        <v>-42.4</v>
      </c>
      <c r="AT96" s="199">
        <f t="shared" si="48"/>
        <v>0</v>
      </c>
      <c r="AU96" s="199">
        <f t="shared" si="48"/>
        <v>0</v>
      </c>
      <c r="AV96" s="199">
        <f t="shared" si="48"/>
        <v>474.55999999999983</v>
      </c>
      <c r="AW96" s="199">
        <f t="shared" si="48"/>
        <v>421.38</v>
      </c>
      <c r="AX96" s="199">
        <f t="shared" si="48"/>
        <v>-53.179999999999978</v>
      </c>
      <c r="AY96" s="200">
        <f t="shared" si="48"/>
        <v>0.41666666666666669</v>
      </c>
      <c r="AZ96" s="200">
        <f t="shared" si="48"/>
        <v>0</v>
      </c>
      <c r="BA96" s="200">
        <f t="shared" si="48"/>
        <v>0</v>
      </c>
      <c r="BB96" s="199">
        <f t="shared" si="48"/>
        <v>-53.179999999999993</v>
      </c>
      <c r="BC96" s="199">
        <f t="shared" si="48"/>
        <v>0</v>
      </c>
      <c r="BD96" s="199">
        <f t="shared" si="48"/>
        <v>0</v>
      </c>
      <c r="BE96" s="199">
        <f t="shared" si="48"/>
        <v>462.76999999999992</v>
      </c>
      <c r="BF96" s="199">
        <f t="shared" si="48"/>
        <v>416.21</v>
      </c>
      <c r="BG96" s="199">
        <f t="shared" si="48"/>
        <v>-46.559999999999974</v>
      </c>
      <c r="BH96" s="200">
        <f t="shared" si="48"/>
        <v>0.44444444444444453</v>
      </c>
      <c r="BI96" s="200">
        <f t="shared" si="48"/>
        <v>0</v>
      </c>
      <c r="BJ96" s="200">
        <f t="shared" si="48"/>
        <v>0</v>
      </c>
      <c r="BK96" s="199">
        <f t="shared" si="48"/>
        <v>-46.559999999999974</v>
      </c>
      <c r="BL96" s="199">
        <f t="shared" si="48"/>
        <v>0</v>
      </c>
      <c r="BM96" s="199">
        <f t="shared" si="48"/>
        <v>0</v>
      </c>
      <c r="BN96" s="199">
        <f t="shared" si="48"/>
        <v>509.78000000000003</v>
      </c>
      <c r="BO96" s="199">
        <f t="shared" si="48"/>
        <v>418.33999999999992</v>
      </c>
      <c r="BP96" s="199">
        <f t="shared" si="48"/>
        <v>-91.439999999999984</v>
      </c>
      <c r="BQ96" s="200">
        <f t="shared" si="48"/>
        <v>0.48402777777777783</v>
      </c>
      <c r="BR96" s="200">
        <f t="shared" si="48"/>
        <v>0</v>
      </c>
      <c r="BS96" s="200">
        <f t="shared" si="48"/>
        <v>0</v>
      </c>
      <c r="BT96" s="199">
        <f t="shared" si="48"/>
        <v>-91.439999999999984</v>
      </c>
      <c r="BU96" s="199">
        <f t="shared" si="48"/>
        <v>0</v>
      </c>
      <c r="BV96" s="199">
        <f t="shared" si="48"/>
        <v>0</v>
      </c>
      <c r="BW96" s="199">
        <f t="shared" si="48"/>
        <v>511.98000000000008</v>
      </c>
      <c r="BX96" s="199">
        <f t="shared" ref="BX96:EI96" si="49">SUM(BX5:BX95)</f>
        <v>429.72</v>
      </c>
      <c r="BY96" s="199">
        <f t="shared" si="49"/>
        <v>-82.26</v>
      </c>
      <c r="BZ96" s="200">
        <f t="shared" si="49"/>
        <v>0.5</v>
      </c>
      <c r="CA96" s="200">
        <f t="shared" si="49"/>
        <v>0</v>
      </c>
      <c r="CB96" s="200">
        <f t="shared" si="49"/>
        <v>0</v>
      </c>
      <c r="CC96" s="199">
        <f t="shared" si="49"/>
        <v>-82.26</v>
      </c>
      <c r="CD96" s="199">
        <f t="shared" si="49"/>
        <v>0</v>
      </c>
      <c r="CE96" s="199">
        <f t="shared" si="49"/>
        <v>0</v>
      </c>
      <c r="CF96" s="199">
        <f t="shared" si="49"/>
        <v>493.98000000000013</v>
      </c>
      <c r="CG96" s="199">
        <f t="shared" si="49"/>
        <v>463.53</v>
      </c>
      <c r="CH96" s="199">
        <f t="shared" si="49"/>
        <v>-30.450000000000017</v>
      </c>
      <c r="CI96" s="200">
        <f t="shared" si="49"/>
        <v>0.45833333333333337</v>
      </c>
      <c r="CJ96" s="200">
        <f t="shared" si="49"/>
        <v>0</v>
      </c>
      <c r="CK96" s="200">
        <f t="shared" si="49"/>
        <v>0</v>
      </c>
      <c r="CL96" s="199">
        <f t="shared" si="49"/>
        <v>-30.45000000000001</v>
      </c>
      <c r="CM96" s="199">
        <f t="shared" si="49"/>
        <v>0</v>
      </c>
      <c r="CN96" s="199">
        <f t="shared" si="49"/>
        <v>0</v>
      </c>
      <c r="CO96" s="199">
        <f t="shared" si="49"/>
        <v>498.94999999999993</v>
      </c>
      <c r="CP96" s="199">
        <f t="shared" si="49"/>
        <v>446.87999999999994</v>
      </c>
      <c r="CQ96" s="199">
        <f t="shared" si="49"/>
        <v>-52.07</v>
      </c>
      <c r="CR96" s="200">
        <f t="shared" si="49"/>
        <v>0.44444444444444448</v>
      </c>
      <c r="CS96" s="200">
        <f t="shared" si="49"/>
        <v>0</v>
      </c>
      <c r="CT96" s="200">
        <f t="shared" si="49"/>
        <v>0</v>
      </c>
      <c r="CU96" s="199">
        <f t="shared" si="49"/>
        <v>-52.070000000000007</v>
      </c>
      <c r="CV96" s="199">
        <f t="shared" si="49"/>
        <v>0</v>
      </c>
      <c r="CW96" s="199">
        <f t="shared" si="49"/>
        <v>0</v>
      </c>
      <c r="CX96" s="199">
        <f t="shared" si="49"/>
        <v>514.14</v>
      </c>
      <c r="CY96" s="199">
        <f t="shared" si="49"/>
        <v>476.54999999999995</v>
      </c>
      <c r="CZ96" s="199">
        <f t="shared" si="49"/>
        <v>-37.590000000000011</v>
      </c>
      <c r="DA96" s="200">
        <f t="shared" si="49"/>
        <v>0.45833333333333337</v>
      </c>
      <c r="DB96" s="200">
        <f t="shared" si="49"/>
        <v>0</v>
      </c>
      <c r="DC96" s="200">
        <f t="shared" si="49"/>
        <v>0</v>
      </c>
      <c r="DD96" s="199">
        <f t="shared" si="49"/>
        <v>-37.590000000000011</v>
      </c>
      <c r="DE96" s="199">
        <f t="shared" si="49"/>
        <v>0</v>
      </c>
      <c r="DF96" s="199">
        <f t="shared" si="49"/>
        <v>0</v>
      </c>
      <c r="DG96" s="199">
        <f t="shared" si="49"/>
        <v>501.89000000000004</v>
      </c>
      <c r="DH96" s="199">
        <f t="shared" si="49"/>
        <v>480.67999999999995</v>
      </c>
      <c r="DI96" s="199">
        <f t="shared" si="49"/>
        <v>-21.21</v>
      </c>
      <c r="DJ96" s="200">
        <f t="shared" si="49"/>
        <v>0.4555555555555556</v>
      </c>
      <c r="DK96" s="200">
        <f t="shared" si="49"/>
        <v>0</v>
      </c>
      <c r="DL96" s="200">
        <f t="shared" si="49"/>
        <v>0</v>
      </c>
      <c r="DM96" s="199">
        <f t="shared" si="49"/>
        <v>-21.21</v>
      </c>
      <c r="DN96" s="199">
        <f t="shared" si="49"/>
        <v>0</v>
      </c>
      <c r="DO96" s="199">
        <f t="shared" si="49"/>
        <v>0</v>
      </c>
      <c r="DP96" s="199">
        <f t="shared" si="49"/>
        <v>528.97</v>
      </c>
      <c r="DQ96" s="199">
        <f t="shared" si="49"/>
        <v>482.6</v>
      </c>
      <c r="DR96" s="199">
        <f t="shared" si="49"/>
        <v>-46.37</v>
      </c>
      <c r="DS96" s="200">
        <f t="shared" si="49"/>
        <v>0.47222222222222232</v>
      </c>
      <c r="DT96" s="200">
        <f t="shared" si="49"/>
        <v>0.14930555555555555</v>
      </c>
      <c r="DU96" s="200">
        <f t="shared" si="49"/>
        <v>0</v>
      </c>
      <c r="DV96" s="199">
        <f t="shared" si="49"/>
        <v>-35.369999999999997</v>
      </c>
      <c r="DW96" s="199">
        <f t="shared" si="49"/>
        <v>-11</v>
      </c>
      <c r="DX96" s="199">
        <f t="shared" si="49"/>
        <v>0</v>
      </c>
      <c r="DY96" s="199">
        <f t="shared" si="49"/>
        <v>513.66999999999985</v>
      </c>
      <c r="DZ96" s="199">
        <f t="shared" si="49"/>
        <v>494.92999999999995</v>
      </c>
      <c r="EA96" s="199">
        <f t="shared" si="49"/>
        <v>-18.739999999999998</v>
      </c>
      <c r="EB96" s="200">
        <f t="shared" si="49"/>
        <v>0.36041666666666666</v>
      </c>
      <c r="EC96" s="200">
        <f t="shared" si="49"/>
        <v>0.16666666666666666</v>
      </c>
      <c r="ED96" s="200">
        <f t="shared" si="49"/>
        <v>0</v>
      </c>
      <c r="EE96" s="199">
        <f t="shared" si="49"/>
        <v>-5.7400000000000055</v>
      </c>
      <c r="EF96" s="199">
        <f t="shared" si="49"/>
        <v>-13</v>
      </c>
      <c r="EG96" s="199">
        <f t="shared" si="49"/>
        <v>0</v>
      </c>
      <c r="EH96" s="199">
        <f t="shared" si="49"/>
        <v>497.03000000000003</v>
      </c>
      <c r="EI96" s="199">
        <f t="shared" si="49"/>
        <v>456.96999999999997</v>
      </c>
      <c r="EJ96" s="199">
        <f t="shared" ref="EJ96:GU96" si="50">SUM(EJ5:EJ95)</f>
        <v>-40.060000000000009</v>
      </c>
      <c r="EK96" s="200">
        <f t="shared" si="50"/>
        <v>0.32291666666666663</v>
      </c>
      <c r="EL96" s="200">
        <f t="shared" si="50"/>
        <v>0.16666666666666666</v>
      </c>
      <c r="EM96" s="200">
        <f t="shared" si="50"/>
        <v>0</v>
      </c>
      <c r="EN96" s="199">
        <f t="shared" si="50"/>
        <v>-29.559999999999995</v>
      </c>
      <c r="EO96" s="199">
        <f t="shared" si="50"/>
        <v>-10.5</v>
      </c>
      <c r="EP96" s="199">
        <f t="shared" si="50"/>
        <v>0</v>
      </c>
      <c r="EQ96" s="199">
        <f t="shared" si="50"/>
        <v>482.52000000000004</v>
      </c>
      <c r="ER96" s="199">
        <f t="shared" si="50"/>
        <v>428.22</v>
      </c>
      <c r="ES96" s="199">
        <f t="shared" si="50"/>
        <v>-54.300000000000011</v>
      </c>
      <c r="ET96" s="200">
        <f t="shared" si="50"/>
        <v>0.39027777777777778</v>
      </c>
      <c r="EU96" s="200">
        <f t="shared" si="50"/>
        <v>0.16666666666666666</v>
      </c>
      <c r="EV96" s="200">
        <f t="shared" si="50"/>
        <v>1.3888888888888889E-3</v>
      </c>
      <c r="EW96" s="199">
        <f t="shared" si="50"/>
        <v>-39.29999999999999</v>
      </c>
      <c r="EX96" s="199">
        <f t="shared" si="50"/>
        <v>-12</v>
      </c>
      <c r="EY96" s="199">
        <f t="shared" si="50"/>
        <v>-3</v>
      </c>
      <c r="EZ96" s="199">
        <f t="shared" si="50"/>
        <v>505.67</v>
      </c>
      <c r="FA96" s="199">
        <f t="shared" si="50"/>
        <v>455.03</v>
      </c>
      <c r="FB96" s="199">
        <f t="shared" si="50"/>
        <v>-50.64</v>
      </c>
      <c r="FC96" s="200">
        <f t="shared" si="50"/>
        <v>0.41944444444444451</v>
      </c>
      <c r="FD96" s="200">
        <f t="shared" si="50"/>
        <v>0.12152777777777778</v>
      </c>
      <c r="FE96" s="200">
        <f t="shared" si="50"/>
        <v>0</v>
      </c>
      <c r="FF96" s="199">
        <f t="shared" si="50"/>
        <v>-38.97</v>
      </c>
      <c r="FG96" s="199">
        <f t="shared" si="50"/>
        <v>-11.67</v>
      </c>
      <c r="FH96" s="199">
        <f t="shared" si="50"/>
        <v>0</v>
      </c>
      <c r="FI96" s="199">
        <f t="shared" si="50"/>
        <v>492.76999999999992</v>
      </c>
      <c r="FJ96" s="199">
        <f t="shared" si="50"/>
        <v>437.86999999999995</v>
      </c>
      <c r="FK96" s="199">
        <f t="shared" si="50"/>
        <v>-54.899999999999991</v>
      </c>
      <c r="FL96" s="200">
        <f t="shared" si="50"/>
        <v>0.44097222222222227</v>
      </c>
      <c r="FM96" s="200">
        <f t="shared" si="50"/>
        <v>0</v>
      </c>
      <c r="FN96" s="200">
        <f t="shared" si="50"/>
        <v>0</v>
      </c>
      <c r="FO96" s="199">
        <f t="shared" si="50"/>
        <v>-54.899999999999991</v>
      </c>
      <c r="FP96" s="199">
        <f t="shared" si="50"/>
        <v>0</v>
      </c>
      <c r="FQ96" s="199">
        <f t="shared" si="50"/>
        <v>0</v>
      </c>
      <c r="FR96" s="199">
        <f t="shared" si="50"/>
        <v>499.78999999999996</v>
      </c>
      <c r="FS96" s="199">
        <f t="shared" si="50"/>
        <v>487.69</v>
      </c>
      <c r="FT96" s="199">
        <f t="shared" si="50"/>
        <v>-12.100000000000001</v>
      </c>
      <c r="FU96" s="200">
        <f t="shared" si="50"/>
        <v>0.36041666666666666</v>
      </c>
      <c r="FV96" s="200">
        <f t="shared" si="50"/>
        <v>0</v>
      </c>
      <c r="FW96" s="200">
        <f t="shared" si="50"/>
        <v>1.3888888888888888E-2</v>
      </c>
      <c r="FX96" s="199">
        <f t="shared" si="50"/>
        <v>-10.100000000000005</v>
      </c>
      <c r="FY96" s="199">
        <f t="shared" si="50"/>
        <v>0</v>
      </c>
      <c r="FZ96" s="199">
        <f t="shared" si="50"/>
        <v>-2</v>
      </c>
      <c r="GA96" s="199">
        <f t="shared" si="50"/>
        <v>519.88</v>
      </c>
      <c r="GB96" s="199">
        <f t="shared" si="50"/>
        <v>556.38</v>
      </c>
      <c r="GC96" s="199">
        <f t="shared" si="50"/>
        <v>36.500000000000014</v>
      </c>
      <c r="GD96" s="200">
        <f t="shared" si="50"/>
        <v>0.29583333333333334</v>
      </c>
      <c r="GE96" s="200">
        <f t="shared" si="50"/>
        <v>0</v>
      </c>
      <c r="GF96" s="200">
        <f t="shared" si="50"/>
        <v>8.3333333333333332E-3</v>
      </c>
      <c r="GG96" s="199">
        <f t="shared" si="50"/>
        <v>37.880000000000024</v>
      </c>
      <c r="GH96" s="199">
        <f t="shared" si="50"/>
        <v>0</v>
      </c>
      <c r="GI96" s="199">
        <f t="shared" si="50"/>
        <v>-1.38</v>
      </c>
      <c r="GJ96" s="199">
        <f t="shared" si="50"/>
        <v>541.70000000000005</v>
      </c>
      <c r="GK96" s="199">
        <f t="shared" si="50"/>
        <v>563.64</v>
      </c>
      <c r="GL96" s="199">
        <f t="shared" si="50"/>
        <v>21.940000000000012</v>
      </c>
      <c r="GM96" s="200">
        <f t="shared" si="50"/>
        <v>0.33333333333333331</v>
      </c>
      <c r="GN96" s="200">
        <f t="shared" si="50"/>
        <v>0</v>
      </c>
      <c r="GO96" s="200">
        <f t="shared" si="50"/>
        <v>0</v>
      </c>
      <c r="GP96" s="199">
        <f t="shared" si="50"/>
        <v>21.940000000000015</v>
      </c>
      <c r="GQ96" s="199">
        <f t="shared" si="50"/>
        <v>0</v>
      </c>
      <c r="GR96" s="199">
        <f t="shared" si="50"/>
        <v>0</v>
      </c>
      <c r="GS96" s="199">
        <f t="shared" si="50"/>
        <v>522.40999999999985</v>
      </c>
      <c r="GT96" s="199">
        <f t="shared" si="50"/>
        <v>554.40000000000009</v>
      </c>
      <c r="GU96" s="199">
        <f t="shared" si="50"/>
        <v>31.989999999999995</v>
      </c>
      <c r="GV96" s="200">
        <f t="shared" ref="GV96:HS96" si="51">SUM(GV5:GV95)</f>
        <v>0.32569444444444445</v>
      </c>
      <c r="GW96" s="200">
        <f t="shared" si="51"/>
        <v>0</v>
      </c>
      <c r="GX96" s="200">
        <f t="shared" si="51"/>
        <v>0</v>
      </c>
      <c r="GY96" s="199">
        <f t="shared" si="51"/>
        <v>31.989999999999988</v>
      </c>
      <c r="GZ96" s="199">
        <f t="shared" si="51"/>
        <v>0</v>
      </c>
      <c r="HA96" s="199">
        <f t="shared" si="51"/>
        <v>0</v>
      </c>
      <c r="HB96" s="199">
        <f t="shared" si="51"/>
        <v>514.54999999999995</v>
      </c>
      <c r="HC96" s="199">
        <f t="shared" si="51"/>
        <v>562.17000000000007</v>
      </c>
      <c r="HD96" s="199">
        <f t="shared" si="51"/>
        <v>47.620000000000005</v>
      </c>
      <c r="HE96" s="200">
        <f t="shared" si="51"/>
        <v>0.26805555555555555</v>
      </c>
      <c r="HF96" s="200">
        <f t="shared" si="51"/>
        <v>0</v>
      </c>
      <c r="HG96" s="200">
        <f t="shared" si="51"/>
        <v>0</v>
      </c>
      <c r="HH96" s="199">
        <f t="shared" si="51"/>
        <v>47.620000000000012</v>
      </c>
      <c r="HI96" s="199">
        <f t="shared" si="51"/>
        <v>0</v>
      </c>
      <c r="HJ96" s="199">
        <f t="shared" si="51"/>
        <v>0</v>
      </c>
      <c r="HK96" s="199">
        <f t="shared" si="51"/>
        <v>476.65000000000003</v>
      </c>
      <c r="HL96" s="199">
        <f t="shared" si="51"/>
        <v>470.09000000000003</v>
      </c>
      <c r="HM96" s="199">
        <f t="shared" si="51"/>
        <v>-6.5600000000000005</v>
      </c>
      <c r="HN96" s="200">
        <f t="shared" si="51"/>
        <v>0.24999999999999997</v>
      </c>
      <c r="HO96" s="200">
        <f t="shared" si="51"/>
        <v>0</v>
      </c>
      <c r="HP96" s="200">
        <f t="shared" si="51"/>
        <v>0</v>
      </c>
      <c r="HQ96" s="199">
        <f t="shared" si="51"/>
        <v>-6.5600000000000076</v>
      </c>
      <c r="HR96" s="199">
        <f t="shared" si="51"/>
        <v>0</v>
      </c>
      <c r="HS96" s="199">
        <f t="shared" si="51"/>
        <v>0</v>
      </c>
    </row>
    <row r="100" spans="9:11" x14ac:dyDescent="0.25">
      <c r="I100" s="201" t="s">
        <v>289</v>
      </c>
      <c r="J100" s="202"/>
      <c r="K100" s="203"/>
    </row>
    <row r="101" spans="9:11" x14ac:dyDescent="0.25">
      <c r="I101" s="204"/>
      <c r="J101" s="204" t="s">
        <v>290</v>
      </c>
      <c r="K101" s="204" t="s">
        <v>291</v>
      </c>
    </row>
    <row r="102" spans="9:11" x14ac:dyDescent="0.25">
      <c r="I102" s="204" t="s">
        <v>292</v>
      </c>
      <c r="J102" s="204">
        <v>496.66166666666669</v>
      </c>
      <c r="K102" s="204">
        <v>11919.880000000001</v>
      </c>
    </row>
    <row r="103" spans="9:11" x14ac:dyDescent="0.25">
      <c r="I103" s="204" t="s">
        <v>293</v>
      </c>
      <c r="J103" s="204">
        <v>469.69249999999994</v>
      </c>
      <c r="K103" s="204">
        <v>11272.619999999999</v>
      </c>
    </row>
    <row r="104" spans="9:11" x14ac:dyDescent="0.25">
      <c r="I104" s="204" t="s">
        <v>294</v>
      </c>
      <c r="J104" s="204">
        <v>-26.969166666666666</v>
      </c>
      <c r="K104" s="204">
        <v>-647.26</v>
      </c>
    </row>
    <row r="105" spans="9:11" x14ac:dyDescent="0.25">
      <c r="I105" s="204" t="s">
        <v>754</v>
      </c>
      <c r="J105" s="204">
        <v>-24.279583333333324</v>
      </c>
      <c r="K105" s="204">
        <v>-582.70999999999981</v>
      </c>
    </row>
    <row r="106" spans="9:11" x14ac:dyDescent="0.25">
      <c r="I106" s="204" t="s">
        <v>296</v>
      </c>
      <c r="J106" s="204">
        <v>-2.4237500000000001</v>
      </c>
      <c r="K106" s="204">
        <v>-58.17</v>
      </c>
    </row>
    <row r="107" spans="9:11" x14ac:dyDescent="0.25">
      <c r="I107" s="204" t="s">
        <v>297</v>
      </c>
      <c r="J107" s="204">
        <v>-0.26583333333333331</v>
      </c>
      <c r="K107" s="204">
        <v>-6.38</v>
      </c>
    </row>
  </sheetData>
  <mergeCells count="25">
    <mergeCell ref="I100:K100"/>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A2761-D1E8-4D17-8C41-35021CC5E443}">
  <dimension ref="A2:T36"/>
  <sheetViews>
    <sheetView workbookViewId="0">
      <selection activeCell="A3" sqref="A3:T37"/>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17</v>
      </c>
      <c r="B4" s="216" t="s">
        <v>630</v>
      </c>
      <c r="C4" s="217" t="s">
        <v>742</v>
      </c>
      <c r="D4" s="217" t="s">
        <v>743</v>
      </c>
      <c r="E4" s="218" t="s">
        <v>745</v>
      </c>
      <c r="F4" s="219">
        <v>45078</v>
      </c>
      <c r="G4" s="220">
        <v>0.125</v>
      </c>
      <c r="H4" s="221">
        <v>3.6111111111111101E-2</v>
      </c>
      <c r="I4" s="222">
        <v>45079</v>
      </c>
      <c r="J4" s="220">
        <v>0.66666666666666663</v>
      </c>
      <c r="K4" s="221">
        <v>6.9444444444444447E-4</v>
      </c>
      <c r="L4" s="223">
        <v>1.5062499999985448</v>
      </c>
      <c r="M4" s="224" t="s">
        <v>318</v>
      </c>
      <c r="N4" s="225">
        <v>7</v>
      </c>
      <c r="O4" s="226" t="s">
        <v>367</v>
      </c>
      <c r="P4" s="227" t="s">
        <v>29</v>
      </c>
      <c r="Q4" s="225"/>
      <c r="R4" s="226"/>
      <c r="S4" s="226"/>
      <c r="T4" s="228"/>
    </row>
    <row r="5" spans="1:20" ht="15.75" x14ac:dyDescent="0.25">
      <c r="A5" s="215" t="s">
        <v>17</v>
      </c>
      <c r="B5" s="216" t="s">
        <v>630</v>
      </c>
      <c r="C5" s="217" t="s">
        <v>742</v>
      </c>
      <c r="D5" s="217" t="s">
        <v>743</v>
      </c>
      <c r="E5" s="218" t="s">
        <v>746</v>
      </c>
      <c r="F5" s="219">
        <v>45077</v>
      </c>
      <c r="G5" s="220">
        <v>0.45833333333333298</v>
      </c>
      <c r="H5" s="221">
        <v>1.6666666666666701E-2</v>
      </c>
      <c r="I5" s="222">
        <v>45079</v>
      </c>
      <c r="J5" s="220">
        <v>0.66666666666666663</v>
      </c>
      <c r="K5" s="221">
        <v>1.3888888888888889E-3</v>
      </c>
      <c r="L5" s="223">
        <v>2.1930555555445608</v>
      </c>
      <c r="M5" s="224" t="s">
        <v>318</v>
      </c>
      <c r="N5" s="225">
        <v>2.9</v>
      </c>
      <c r="O5" s="226" t="s">
        <v>340</v>
      </c>
      <c r="P5" s="227" t="s">
        <v>29</v>
      </c>
      <c r="Q5" s="225"/>
      <c r="R5" s="226"/>
      <c r="S5" s="226"/>
      <c r="T5" s="228"/>
    </row>
    <row r="6" spans="1:20" ht="15.75" x14ac:dyDescent="0.25">
      <c r="A6" s="215" t="s">
        <v>17</v>
      </c>
      <c r="B6" s="216" t="s">
        <v>630</v>
      </c>
      <c r="C6" s="217" t="s">
        <v>742</v>
      </c>
      <c r="D6" s="217" t="s">
        <v>743</v>
      </c>
      <c r="E6" s="218" t="s">
        <v>747</v>
      </c>
      <c r="F6" s="219">
        <v>45078</v>
      </c>
      <c r="G6" s="220">
        <v>0.5</v>
      </c>
      <c r="H6" s="221">
        <v>4.8611111111111103E-3</v>
      </c>
      <c r="I6" s="222">
        <v>45078</v>
      </c>
      <c r="J6" s="220">
        <v>0.66666666666666696</v>
      </c>
      <c r="K6" s="221">
        <v>2.9861111111111099E-2</v>
      </c>
      <c r="L6" s="223">
        <v>0.19166666666569654</v>
      </c>
      <c r="M6" s="224" t="s">
        <v>335</v>
      </c>
      <c r="N6" s="225">
        <v>2.8</v>
      </c>
      <c r="O6" s="226" t="s">
        <v>755</v>
      </c>
      <c r="P6" s="227" t="s">
        <v>296</v>
      </c>
      <c r="Q6" s="225"/>
      <c r="R6" s="226"/>
      <c r="S6" s="226"/>
      <c r="T6" s="228"/>
    </row>
    <row r="7" spans="1:20" ht="15.75" x14ac:dyDescent="0.25">
      <c r="A7" s="215" t="s">
        <v>17</v>
      </c>
      <c r="B7" s="216" t="s">
        <v>630</v>
      </c>
      <c r="C7" s="217" t="s">
        <v>742</v>
      </c>
      <c r="D7" s="217" t="s">
        <v>743</v>
      </c>
      <c r="E7" s="218" t="s">
        <v>752</v>
      </c>
      <c r="F7" s="219">
        <v>45078</v>
      </c>
      <c r="G7" s="220">
        <v>0.375</v>
      </c>
      <c r="H7" s="221">
        <v>1.38888888888889E-2</v>
      </c>
      <c r="I7" s="222">
        <v>45078</v>
      </c>
      <c r="J7" s="220">
        <v>0.58333333333333304</v>
      </c>
      <c r="K7" s="221">
        <v>2.2222222222222199E-2</v>
      </c>
      <c r="L7" s="223">
        <v>0.21666666666715173</v>
      </c>
      <c r="M7" s="224" t="s">
        <v>318</v>
      </c>
      <c r="N7" s="225">
        <v>10.1</v>
      </c>
      <c r="O7" s="226" t="s">
        <v>343</v>
      </c>
      <c r="P7" s="227" t="s">
        <v>29</v>
      </c>
      <c r="Q7" s="225"/>
      <c r="R7" s="226"/>
      <c r="S7" s="226"/>
      <c r="T7" s="228"/>
    </row>
    <row r="8" spans="1:20" ht="15.75" x14ac:dyDescent="0.25">
      <c r="A8" s="215" t="s">
        <v>17</v>
      </c>
      <c r="B8" s="216" t="s">
        <v>630</v>
      </c>
      <c r="C8" s="217" t="s">
        <v>742</v>
      </c>
      <c r="D8" s="217" t="s">
        <v>743</v>
      </c>
      <c r="E8" s="218" t="s">
        <v>752</v>
      </c>
      <c r="F8" s="219">
        <v>45078</v>
      </c>
      <c r="G8" s="220">
        <v>0.66666666666666696</v>
      </c>
      <c r="H8" s="221">
        <v>3.2638888888888898E-2</v>
      </c>
      <c r="I8" s="222">
        <v>45078</v>
      </c>
      <c r="J8" s="220">
        <v>0.91666666666666696</v>
      </c>
      <c r="K8" s="221">
        <v>1.8055555555555599E-2</v>
      </c>
      <c r="L8" s="223">
        <v>0.23541666667006211</v>
      </c>
      <c r="M8" s="224" t="s">
        <v>318</v>
      </c>
      <c r="N8" s="225">
        <v>11.3</v>
      </c>
      <c r="O8" s="226" t="s">
        <v>343</v>
      </c>
      <c r="P8" s="227" t="s">
        <v>29</v>
      </c>
      <c r="Q8" s="225"/>
      <c r="R8" s="226"/>
      <c r="S8" s="226"/>
      <c r="T8" s="228"/>
    </row>
    <row r="9" spans="1:20" ht="15.75" x14ac:dyDescent="0.25">
      <c r="A9" s="215" t="s">
        <v>17</v>
      </c>
      <c r="B9" s="216" t="s">
        <v>630</v>
      </c>
      <c r="C9" s="217" t="s">
        <v>742</v>
      </c>
      <c r="D9" s="217" t="s">
        <v>743</v>
      </c>
      <c r="E9" s="218" t="s">
        <v>749</v>
      </c>
      <c r="F9" s="219">
        <v>45078</v>
      </c>
      <c r="G9" s="220">
        <v>0.5</v>
      </c>
      <c r="H9" s="221">
        <v>4.1666666666666701E-3</v>
      </c>
      <c r="I9" s="222">
        <v>45078</v>
      </c>
      <c r="J9" s="220">
        <v>0.66666666666666696</v>
      </c>
      <c r="K9" s="221">
        <v>3.05555555555556E-2</v>
      </c>
      <c r="L9" s="223">
        <v>0.19305555555183673</v>
      </c>
      <c r="M9" s="224" t="s">
        <v>335</v>
      </c>
      <c r="N9" s="225">
        <v>2.9</v>
      </c>
      <c r="O9" s="226" t="s">
        <v>755</v>
      </c>
      <c r="P9" s="227" t="s">
        <v>296</v>
      </c>
      <c r="Q9" s="225"/>
      <c r="R9" s="226"/>
      <c r="S9" s="226"/>
      <c r="T9" s="228"/>
    </row>
    <row r="10" spans="1:20" ht="15.75" x14ac:dyDescent="0.25">
      <c r="A10" s="215" t="s">
        <v>17</v>
      </c>
      <c r="B10" s="216" t="s">
        <v>630</v>
      </c>
      <c r="C10" s="217" t="s">
        <v>742</v>
      </c>
      <c r="D10" s="217" t="s">
        <v>743</v>
      </c>
      <c r="E10" s="218" t="s">
        <v>750</v>
      </c>
      <c r="F10" s="219">
        <v>45078</v>
      </c>
      <c r="G10" s="220">
        <v>0.5</v>
      </c>
      <c r="H10" s="221">
        <v>4.1666666666666701E-3</v>
      </c>
      <c r="I10" s="222">
        <v>45078</v>
      </c>
      <c r="J10" s="220">
        <v>0.66666666666666696</v>
      </c>
      <c r="K10" s="221">
        <v>3.05555555555556E-2</v>
      </c>
      <c r="L10" s="223">
        <v>0.19305555555183673</v>
      </c>
      <c r="M10" s="224" t="s">
        <v>335</v>
      </c>
      <c r="N10" s="225">
        <v>4</v>
      </c>
      <c r="O10" s="226" t="s">
        <v>755</v>
      </c>
      <c r="P10" s="227" t="s">
        <v>296</v>
      </c>
      <c r="Q10" s="225"/>
      <c r="R10" s="226"/>
      <c r="S10" s="226"/>
      <c r="T10" s="228"/>
    </row>
    <row r="11" spans="1:20" ht="15.75" x14ac:dyDescent="0.25">
      <c r="A11" s="215" t="s">
        <v>17</v>
      </c>
      <c r="B11" s="216" t="s">
        <v>630</v>
      </c>
      <c r="C11" s="217" t="s">
        <v>742</v>
      </c>
      <c r="D11" s="217" t="s">
        <v>743</v>
      </c>
      <c r="E11" s="218" t="s">
        <v>748</v>
      </c>
      <c r="F11" s="219">
        <v>45078</v>
      </c>
      <c r="G11" s="220">
        <v>0.5</v>
      </c>
      <c r="H11" s="221">
        <v>4.1666666666666701E-3</v>
      </c>
      <c r="I11" s="222">
        <v>45078</v>
      </c>
      <c r="J11" s="220">
        <v>0.66666666666666696</v>
      </c>
      <c r="K11" s="221">
        <v>3.05555555555556E-2</v>
      </c>
      <c r="L11" s="223">
        <v>0.19305555555183673</v>
      </c>
      <c r="M11" s="224" t="s">
        <v>335</v>
      </c>
      <c r="N11" s="225">
        <v>1.2</v>
      </c>
      <c r="O11" s="226" t="s">
        <v>755</v>
      </c>
      <c r="P11" s="227" t="s">
        <v>296</v>
      </c>
      <c r="Q11" s="225"/>
      <c r="R11" s="226"/>
      <c r="S11" s="226"/>
      <c r="T11" s="228"/>
    </row>
    <row r="12" spans="1:20" ht="15.75" x14ac:dyDescent="0.25">
      <c r="A12" s="215" t="s">
        <v>17</v>
      </c>
      <c r="B12" s="216" t="s">
        <v>630</v>
      </c>
      <c r="C12" s="217" t="s">
        <v>631</v>
      </c>
      <c r="D12" s="217" t="s">
        <v>632</v>
      </c>
      <c r="E12" s="218" t="s">
        <v>635</v>
      </c>
      <c r="F12" s="219">
        <v>45077</v>
      </c>
      <c r="G12" s="220">
        <v>0.79166666666666696</v>
      </c>
      <c r="H12" s="221">
        <v>3.05555555555556E-2</v>
      </c>
      <c r="I12" s="222">
        <v>45078</v>
      </c>
      <c r="J12" s="220">
        <v>0.54166666666666696</v>
      </c>
      <c r="K12" s="221">
        <v>2.0833333333333298E-3</v>
      </c>
      <c r="L12" s="223">
        <v>0.72152777777955635</v>
      </c>
      <c r="M12" s="224" t="s">
        <v>318</v>
      </c>
      <c r="N12" s="225">
        <v>9</v>
      </c>
      <c r="O12" s="226" t="s">
        <v>343</v>
      </c>
      <c r="P12" s="227" t="s">
        <v>29</v>
      </c>
      <c r="Q12" s="225" t="s">
        <v>756</v>
      </c>
      <c r="R12" s="226" t="s">
        <v>756</v>
      </c>
      <c r="S12" s="226" t="s">
        <v>329</v>
      </c>
      <c r="T12" s="228" t="s">
        <v>757</v>
      </c>
    </row>
    <row r="13" spans="1:20" ht="15.75" x14ac:dyDescent="0.25">
      <c r="A13" s="215" t="s">
        <v>17</v>
      </c>
      <c r="B13" s="216" t="s">
        <v>630</v>
      </c>
      <c r="C13" s="217" t="s">
        <v>631</v>
      </c>
      <c r="D13" s="217" t="s">
        <v>632</v>
      </c>
      <c r="E13" s="218" t="s">
        <v>635</v>
      </c>
      <c r="F13" s="219">
        <v>45078</v>
      </c>
      <c r="G13" s="220">
        <v>0.625</v>
      </c>
      <c r="H13" s="221">
        <v>3.54166666666667E-2</v>
      </c>
      <c r="I13" s="222">
        <v>45078</v>
      </c>
      <c r="J13" s="220">
        <v>0.66666666666666696</v>
      </c>
      <c r="K13" s="221">
        <v>3.54166666666667E-2</v>
      </c>
      <c r="L13" s="223">
        <v>4.1666666664241347E-2</v>
      </c>
      <c r="M13" s="224" t="s">
        <v>318</v>
      </c>
      <c r="N13" s="225">
        <v>1</v>
      </c>
      <c r="O13" s="226" t="s">
        <v>367</v>
      </c>
      <c r="P13" s="227" t="s">
        <v>29</v>
      </c>
      <c r="Q13" s="225" t="s">
        <v>756</v>
      </c>
      <c r="R13" s="226" t="s">
        <v>756</v>
      </c>
      <c r="S13" s="226" t="s">
        <v>329</v>
      </c>
      <c r="T13" s="228" t="s">
        <v>758</v>
      </c>
    </row>
    <row r="14" spans="1:20" ht="31.5" x14ac:dyDescent="0.25">
      <c r="A14" s="215" t="s">
        <v>17</v>
      </c>
      <c r="B14" s="216" t="s">
        <v>630</v>
      </c>
      <c r="C14" s="217" t="s">
        <v>631</v>
      </c>
      <c r="D14" s="217" t="s">
        <v>632</v>
      </c>
      <c r="E14" s="218" t="s">
        <v>635</v>
      </c>
      <c r="F14" s="219">
        <v>45078</v>
      </c>
      <c r="G14" s="220">
        <v>0.875</v>
      </c>
      <c r="H14" s="221">
        <v>2.6388888888888899E-2</v>
      </c>
      <c r="I14" s="222">
        <v>45079</v>
      </c>
      <c r="J14" s="220">
        <v>0.70833333333333304</v>
      </c>
      <c r="K14" s="221">
        <v>3.7499999999999999E-2</v>
      </c>
      <c r="L14" s="223">
        <v>0.84444444444670808</v>
      </c>
      <c r="M14" s="224" t="s">
        <v>318</v>
      </c>
      <c r="N14" s="225">
        <v>15</v>
      </c>
      <c r="O14" s="226" t="s">
        <v>343</v>
      </c>
      <c r="P14" s="227" t="s">
        <v>29</v>
      </c>
      <c r="Q14" s="225" t="s">
        <v>759</v>
      </c>
      <c r="R14" s="226" t="s">
        <v>759</v>
      </c>
      <c r="S14" s="226" t="s">
        <v>329</v>
      </c>
      <c r="T14" s="228" t="s">
        <v>760</v>
      </c>
    </row>
    <row r="15" spans="1:20" ht="15.75" x14ac:dyDescent="0.25">
      <c r="A15" s="215" t="s">
        <v>17</v>
      </c>
      <c r="B15" s="216" t="s">
        <v>630</v>
      </c>
      <c r="C15" s="217" t="s">
        <v>631</v>
      </c>
      <c r="D15" s="217" t="s">
        <v>632</v>
      </c>
      <c r="E15" s="218" t="s">
        <v>644</v>
      </c>
      <c r="F15" s="219">
        <v>45077</v>
      </c>
      <c r="G15" s="220">
        <v>0.83333333333333304</v>
      </c>
      <c r="H15" s="221">
        <v>3.6111111111111101E-2</v>
      </c>
      <c r="I15" s="222">
        <v>45078</v>
      </c>
      <c r="J15" s="220">
        <v>0.375</v>
      </c>
      <c r="K15" s="221">
        <v>3.4722222222222199E-3</v>
      </c>
      <c r="L15" s="223">
        <v>0.5090277777708252</v>
      </c>
      <c r="M15" s="224" t="s">
        <v>318</v>
      </c>
      <c r="N15" s="225">
        <v>5</v>
      </c>
      <c r="O15" s="226" t="s">
        <v>343</v>
      </c>
      <c r="P15" s="227" t="s">
        <v>29</v>
      </c>
      <c r="Q15" s="225" t="s">
        <v>761</v>
      </c>
      <c r="R15" s="226" t="s">
        <v>761</v>
      </c>
      <c r="S15" s="226" t="s">
        <v>329</v>
      </c>
      <c r="T15" s="228" t="s">
        <v>758</v>
      </c>
    </row>
    <row r="16" spans="1:20" ht="15.75" x14ac:dyDescent="0.25">
      <c r="A16" s="215" t="s">
        <v>17</v>
      </c>
      <c r="B16" s="216" t="s">
        <v>630</v>
      </c>
      <c r="C16" s="217" t="s">
        <v>631</v>
      </c>
      <c r="D16" s="217" t="s">
        <v>632</v>
      </c>
      <c r="E16" s="218" t="s">
        <v>644</v>
      </c>
      <c r="F16" s="219">
        <v>45078</v>
      </c>
      <c r="G16" s="220">
        <v>0.58333333333333304</v>
      </c>
      <c r="H16" s="221">
        <v>1.0416666666666701E-2</v>
      </c>
      <c r="I16" s="222">
        <v>45078</v>
      </c>
      <c r="J16" s="220">
        <v>0.75</v>
      </c>
      <c r="K16" s="221">
        <v>1.94444444444444E-2</v>
      </c>
      <c r="L16" s="223">
        <v>0.1756944444423425</v>
      </c>
      <c r="M16" s="224" t="s">
        <v>318</v>
      </c>
      <c r="N16" s="225">
        <v>14</v>
      </c>
      <c r="O16" s="226" t="s">
        <v>323</v>
      </c>
      <c r="P16" s="227" t="s">
        <v>29</v>
      </c>
      <c r="Q16" s="225" t="s">
        <v>761</v>
      </c>
      <c r="R16" s="226" t="s">
        <v>761</v>
      </c>
      <c r="S16" s="226" t="s">
        <v>329</v>
      </c>
      <c r="T16" s="228" t="s">
        <v>762</v>
      </c>
    </row>
    <row r="17" spans="1:20" ht="15.75" x14ac:dyDescent="0.25">
      <c r="A17" s="215" t="s">
        <v>17</v>
      </c>
      <c r="B17" s="216" t="s">
        <v>630</v>
      </c>
      <c r="C17" s="217" t="s">
        <v>631</v>
      </c>
      <c r="D17" s="217" t="s">
        <v>632</v>
      </c>
      <c r="E17" s="218" t="s">
        <v>636</v>
      </c>
      <c r="F17" s="219">
        <v>45077</v>
      </c>
      <c r="G17" s="220">
        <v>0.83333333333333304</v>
      </c>
      <c r="H17" s="221">
        <v>3.19444444444444E-2</v>
      </c>
      <c r="I17" s="222">
        <v>45078</v>
      </c>
      <c r="J17" s="220">
        <v>0.5</v>
      </c>
      <c r="K17" s="221">
        <v>2.29166666666667E-2</v>
      </c>
      <c r="L17" s="223">
        <v>0.65763888888614019</v>
      </c>
      <c r="M17" s="224" t="s">
        <v>318</v>
      </c>
      <c r="N17" s="225">
        <v>0.01</v>
      </c>
      <c r="O17" s="226" t="s">
        <v>346</v>
      </c>
      <c r="P17" s="227" t="s">
        <v>29</v>
      </c>
      <c r="Q17" s="225" t="s">
        <v>756</v>
      </c>
      <c r="R17" s="226" t="s">
        <v>756</v>
      </c>
      <c r="S17" s="226" t="s">
        <v>329</v>
      </c>
      <c r="T17" s="228" t="s">
        <v>763</v>
      </c>
    </row>
    <row r="18" spans="1:20" ht="15.75" x14ac:dyDescent="0.25">
      <c r="A18" s="215" t="s">
        <v>17</v>
      </c>
      <c r="B18" s="216" t="s">
        <v>630</v>
      </c>
      <c r="C18" s="217" t="s">
        <v>631</v>
      </c>
      <c r="D18" s="217" t="s">
        <v>632</v>
      </c>
      <c r="E18" s="218" t="s">
        <v>636</v>
      </c>
      <c r="F18" s="219">
        <v>45078</v>
      </c>
      <c r="G18" s="220">
        <v>0.75</v>
      </c>
      <c r="H18" s="221">
        <v>4.0277777777777801E-2</v>
      </c>
      <c r="I18" s="222">
        <v>45078</v>
      </c>
      <c r="J18" s="220">
        <v>0.79166666666666696</v>
      </c>
      <c r="K18" s="221">
        <v>3.8194444444444399E-2</v>
      </c>
      <c r="L18" s="223">
        <v>3.9583333331393078E-2</v>
      </c>
      <c r="M18" s="224" t="s">
        <v>318</v>
      </c>
      <c r="N18" s="225">
        <v>18</v>
      </c>
      <c r="O18" s="226" t="s">
        <v>323</v>
      </c>
      <c r="P18" s="227" t="s">
        <v>29</v>
      </c>
      <c r="Q18" s="225" t="s">
        <v>761</v>
      </c>
      <c r="R18" s="226" t="s">
        <v>761</v>
      </c>
      <c r="S18" s="226" t="s">
        <v>329</v>
      </c>
      <c r="T18" s="228" t="s">
        <v>758</v>
      </c>
    </row>
    <row r="19" spans="1:20" ht="15.75" x14ac:dyDescent="0.25">
      <c r="A19" s="215" t="s">
        <v>17</v>
      </c>
      <c r="B19" s="216" t="s">
        <v>630</v>
      </c>
      <c r="C19" s="217" t="s">
        <v>631</v>
      </c>
      <c r="D19" s="217" t="s">
        <v>632</v>
      </c>
      <c r="E19" s="218" t="s">
        <v>646</v>
      </c>
      <c r="F19" s="219">
        <v>45078</v>
      </c>
      <c r="G19" s="220">
        <v>0.20833333333333301</v>
      </c>
      <c r="H19" s="221">
        <v>1.38888888888889E-2</v>
      </c>
      <c r="I19" s="222">
        <v>45078</v>
      </c>
      <c r="J19" s="220">
        <v>0.75</v>
      </c>
      <c r="K19" s="221">
        <v>1.52777777777778E-2</v>
      </c>
      <c r="L19" s="223">
        <v>0.54305555555038154</v>
      </c>
      <c r="M19" s="224" t="s">
        <v>318</v>
      </c>
      <c r="N19" s="225">
        <v>12</v>
      </c>
      <c r="O19" s="226" t="s">
        <v>323</v>
      </c>
      <c r="P19" s="227" t="s">
        <v>29</v>
      </c>
      <c r="Q19" s="225" t="s">
        <v>764</v>
      </c>
      <c r="R19" s="226" t="s">
        <v>764</v>
      </c>
      <c r="S19" s="226" t="s">
        <v>329</v>
      </c>
      <c r="T19" s="228" t="s">
        <v>765</v>
      </c>
    </row>
    <row r="20" spans="1:20" ht="15.75" x14ac:dyDescent="0.25">
      <c r="A20" s="215" t="s">
        <v>17</v>
      </c>
      <c r="B20" s="216" t="s">
        <v>630</v>
      </c>
      <c r="C20" s="217" t="s">
        <v>631</v>
      </c>
      <c r="D20" s="217" t="s">
        <v>632</v>
      </c>
      <c r="E20" s="218" t="s">
        <v>646</v>
      </c>
      <c r="F20" s="219">
        <v>45078</v>
      </c>
      <c r="G20" s="220">
        <v>0.79166666666666696</v>
      </c>
      <c r="H20" s="221">
        <v>3.7499999999999999E-2</v>
      </c>
      <c r="I20" s="222">
        <v>45078</v>
      </c>
      <c r="J20" s="220">
        <v>0.875</v>
      </c>
      <c r="K20" s="221">
        <v>2.4305555555555601E-2</v>
      </c>
      <c r="L20" s="223">
        <v>7.013888889196096E-2</v>
      </c>
      <c r="M20" s="224" t="s">
        <v>318</v>
      </c>
      <c r="N20" s="225">
        <v>15</v>
      </c>
      <c r="O20" s="226" t="s">
        <v>323</v>
      </c>
      <c r="P20" s="227" t="s">
        <v>29</v>
      </c>
      <c r="Q20" s="225" t="s">
        <v>764</v>
      </c>
      <c r="R20" s="226" t="s">
        <v>764</v>
      </c>
      <c r="S20" s="226" t="s">
        <v>329</v>
      </c>
      <c r="T20" s="228" t="s">
        <v>758</v>
      </c>
    </row>
    <row r="21" spans="1:20" ht="15.75" x14ac:dyDescent="0.25">
      <c r="A21" s="215" t="s">
        <v>17</v>
      </c>
      <c r="B21" s="216" t="s">
        <v>630</v>
      </c>
      <c r="C21" s="217" t="s">
        <v>631</v>
      </c>
      <c r="D21" s="217" t="s">
        <v>632</v>
      </c>
      <c r="E21" s="218" t="s">
        <v>633</v>
      </c>
      <c r="F21" s="219">
        <v>45078</v>
      </c>
      <c r="G21" s="220">
        <v>0.45833333333333298</v>
      </c>
      <c r="H21" s="221">
        <v>3.8194444444444399E-2</v>
      </c>
      <c r="I21" s="222">
        <v>45080</v>
      </c>
      <c r="J21" s="220">
        <v>0.79166666666666696</v>
      </c>
      <c r="K21" s="221">
        <v>1.8055555555555599E-2</v>
      </c>
      <c r="L21" s="223">
        <v>2.3131944444394321</v>
      </c>
      <c r="M21" s="224" t="s">
        <v>318</v>
      </c>
      <c r="N21" s="225">
        <v>0.4</v>
      </c>
      <c r="O21" s="226" t="s">
        <v>325</v>
      </c>
      <c r="P21" s="227" t="s">
        <v>29</v>
      </c>
      <c r="Q21" s="225" t="s">
        <v>766</v>
      </c>
      <c r="R21" s="226" t="s">
        <v>766</v>
      </c>
      <c r="S21" s="226" t="s">
        <v>329</v>
      </c>
      <c r="T21" s="228" t="s">
        <v>767</v>
      </c>
    </row>
    <row r="22" spans="1:20" ht="15.75" x14ac:dyDescent="0.25">
      <c r="A22" s="215" t="s">
        <v>17</v>
      </c>
      <c r="B22" s="216" t="s">
        <v>630</v>
      </c>
      <c r="C22" s="217" t="s">
        <v>696</v>
      </c>
      <c r="D22" s="217" t="s">
        <v>697</v>
      </c>
      <c r="E22" s="218" t="s">
        <v>704</v>
      </c>
      <c r="F22" s="219">
        <v>45078</v>
      </c>
      <c r="G22" s="220">
        <v>0.20833333333333301</v>
      </c>
      <c r="H22" s="221">
        <v>1.7361111111111101E-2</v>
      </c>
      <c r="I22" s="222">
        <v>45078</v>
      </c>
      <c r="J22" s="220">
        <v>0.20833333333333301</v>
      </c>
      <c r="K22" s="221">
        <v>3.8194444444444399E-2</v>
      </c>
      <c r="L22" s="223">
        <v>2.0833333335758653E-2</v>
      </c>
      <c r="M22" s="224" t="s">
        <v>318</v>
      </c>
      <c r="N22" s="225">
        <v>11.5</v>
      </c>
      <c r="O22" s="226" t="s">
        <v>346</v>
      </c>
      <c r="P22" s="227" t="s">
        <v>29</v>
      </c>
      <c r="Q22" s="225" t="s">
        <v>768</v>
      </c>
      <c r="R22" s="226" t="s">
        <v>768</v>
      </c>
      <c r="S22" s="226" t="s">
        <v>769</v>
      </c>
      <c r="T22" s="228"/>
    </row>
    <row r="23" spans="1:20" ht="15.75" x14ac:dyDescent="0.25">
      <c r="A23" s="215" t="s">
        <v>17</v>
      </c>
      <c r="B23" s="216" t="s">
        <v>630</v>
      </c>
      <c r="C23" s="217" t="s">
        <v>696</v>
      </c>
      <c r="D23" s="217" t="s">
        <v>697</v>
      </c>
      <c r="E23" s="218" t="s">
        <v>704</v>
      </c>
      <c r="F23" s="219">
        <v>45078</v>
      </c>
      <c r="G23" s="220">
        <v>0.625</v>
      </c>
      <c r="H23" s="221">
        <v>4.0277777777777801E-2</v>
      </c>
      <c r="I23" s="222">
        <v>45078</v>
      </c>
      <c r="J23" s="220">
        <v>0.66666666666666696</v>
      </c>
      <c r="K23" s="221">
        <v>1.1111111111111099E-2</v>
      </c>
      <c r="L23" s="223">
        <v>1.2499999997089617E-2</v>
      </c>
      <c r="M23" s="224" t="s">
        <v>335</v>
      </c>
      <c r="N23" s="225">
        <v>13</v>
      </c>
      <c r="O23" s="226" t="s">
        <v>339</v>
      </c>
      <c r="P23" s="227" t="s">
        <v>297</v>
      </c>
      <c r="Q23" s="225" t="s">
        <v>770</v>
      </c>
      <c r="R23" s="226" t="s">
        <v>768</v>
      </c>
      <c r="S23" s="226"/>
      <c r="T23" s="228"/>
    </row>
    <row r="24" spans="1:20" ht="31.5" x14ac:dyDescent="0.25">
      <c r="A24" s="215" t="s">
        <v>17</v>
      </c>
      <c r="B24" s="216" t="s">
        <v>630</v>
      </c>
      <c r="C24" s="217" t="s">
        <v>631</v>
      </c>
      <c r="D24" s="217" t="s">
        <v>653</v>
      </c>
      <c r="E24" s="218" t="s">
        <v>672</v>
      </c>
      <c r="F24" s="219">
        <v>45066</v>
      </c>
      <c r="G24" s="220">
        <v>0.45833333333333298</v>
      </c>
      <c r="H24" s="221">
        <v>1.38888888888889E-2</v>
      </c>
      <c r="I24" s="222">
        <v>45079</v>
      </c>
      <c r="J24" s="220">
        <v>0.70833333333333304</v>
      </c>
      <c r="K24" s="221">
        <v>4.0972222222222202E-2</v>
      </c>
      <c r="L24" s="223">
        <v>13.277083333334303</v>
      </c>
      <c r="M24" s="224" t="s">
        <v>318</v>
      </c>
      <c r="N24" s="225">
        <v>6</v>
      </c>
      <c r="O24" s="226" t="s">
        <v>325</v>
      </c>
      <c r="P24" s="227" t="s">
        <v>29</v>
      </c>
      <c r="Q24" s="225" t="s">
        <v>771</v>
      </c>
      <c r="R24" s="226" t="s">
        <v>771</v>
      </c>
      <c r="S24" s="226" t="s">
        <v>329</v>
      </c>
      <c r="T24" s="228" t="s">
        <v>772</v>
      </c>
    </row>
    <row r="25" spans="1:20" ht="15.75" x14ac:dyDescent="0.25">
      <c r="A25" s="215" t="s">
        <v>17</v>
      </c>
      <c r="B25" s="216" t="s">
        <v>630</v>
      </c>
      <c r="C25" s="217" t="s">
        <v>631</v>
      </c>
      <c r="D25" s="217" t="s">
        <v>653</v>
      </c>
      <c r="E25" s="218" t="s">
        <v>661</v>
      </c>
      <c r="F25" s="219">
        <v>45077</v>
      </c>
      <c r="G25" s="220">
        <v>0.625</v>
      </c>
      <c r="H25" s="221">
        <v>3.1944444444444449E-2</v>
      </c>
      <c r="I25" s="222">
        <v>45078</v>
      </c>
      <c r="J25" s="220">
        <v>0.5</v>
      </c>
      <c r="K25" s="221">
        <v>3.2638888888888891E-2</v>
      </c>
      <c r="L25" s="223">
        <v>0.87569444443943212</v>
      </c>
      <c r="M25" s="224" t="s">
        <v>318</v>
      </c>
      <c r="N25" s="225">
        <v>6</v>
      </c>
      <c r="O25" s="226" t="s">
        <v>323</v>
      </c>
      <c r="P25" s="227" t="s">
        <v>29</v>
      </c>
      <c r="Q25" s="225" t="s">
        <v>773</v>
      </c>
      <c r="R25" s="226" t="s">
        <v>773</v>
      </c>
      <c r="S25" s="226" t="s">
        <v>329</v>
      </c>
      <c r="T25" s="228" t="s">
        <v>774</v>
      </c>
    </row>
    <row r="26" spans="1:20" ht="15.75" x14ac:dyDescent="0.25">
      <c r="A26" s="215" t="s">
        <v>17</v>
      </c>
      <c r="B26" s="216" t="s">
        <v>630</v>
      </c>
      <c r="C26" s="217" t="s">
        <v>631</v>
      </c>
      <c r="D26" s="217" t="s">
        <v>673</v>
      </c>
      <c r="E26" s="218" t="s">
        <v>674</v>
      </c>
      <c r="F26" s="219">
        <v>45078</v>
      </c>
      <c r="G26" s="220">
        <v>0.45833333333333331</v>
      </c>
      <c r="H26" s="221">
        <v>4.0972222222222222E-2</v>
      </c>
      <c r="I26" s="222">
        <v>45078</v>
      </c>
      <c r="J26" s="220">
        <v>0.625</v>
      </c>
      <c r="K26" s="221">
        <v>3.3333333333333333E-2</v>
      </c>
      <c r="L26" s="223">
        <v>0.15902777777228039</v>
      </c>
      <c r="M26" s="224" t="s">
        <v>318</v>
      </c>
      <c r="N26" s="225">
        <v>8</v>
      </c>
      <c r="O26" s="226" t="s">
        <v>323</v>
      </c>
      <c r="P26" s="227" t="s">
        <v>29</v>
      </c>
      <c r="Q26" s="225" t="s">
        <v>775</v>
      </c>
      <c r="R26" s="226" t="s">
        <v>775</v>
      </c>
      <c r="S26" s="226" t="s">
        <v>329</v>
      </c>
      <c r="T26" s="228" t="s">
        <v>776</v>
      </c>
    </row>
    <row r="27" spans="1:20" ht="15.75" x14ac:dyDescent="0.25">
      <c r="A27" s="215" t="s">
        <v>17</v>
      </c>
      <c r="B27" s="216" t="s">
        <v>630</v>
      </c>
      <c r="C27" s="217" t="s">
        <v>631</v>
      </c>
      <c r="D27" s="217" t="s">
        <v>673</v>
      </c>
      <c r="E27" s="218" t="s">
        <v>674</v>
      </c>
      <c r="F27" s="219">
        <v>45078</v>
      </c>
      <c r="G27" s="220">
        <v>0.75</v>
      </c>
      <c r="H27" s="221">
        <v>2.7777777777777776E-2</v>
      </c>
      <c r="I27" s="222">
        <v>45078</v>
      </c>
      <c r="J27" s="220">
        <v>0.79166666666666663</v>
      </c>
      <c r="K27" s="221">
        <v>1.5277777777777777E-2</v>
      </c>
      <c r="L27" s="223">
        <v>2.9166666659875773E-2</v>
      </c>
      <c r="M27" s="224" t="s">
        <v>335</v>
      </c>
      <c r="N27" s="225">
        <v>15</v>
      </c>
      <c r="O27" s="226" t="s">
        <v>777</v>
      </c>
      <c r="P27" s="227" t="s">
        <v>297</v>
      </c>
      <c r="Q27" s="225" t="s">
        <v>778</v>
      </c>
      <c r="R27" s="226" t="s">
        <v>778</v>
      </c>
      <c r="S27" s="226" t="s">
        <v>329</v>
      </c>
      <c r="T27" s="228" t="s">
        <v>779</v>
      </c>
    </row>
    <row r="28" spans="1:20" ht="31.5" x14ac:dyDescent="0.25">
      <c r="A28" s="215" t="s">
        <v>17</v>
      </c>
      <c r="B28" s="216" t="s">
        <v>630</v>
      </c>
      <c r="C28" s="217" t="s">
        <v>631</v>
      </c>
      <c r="D28" s="217" t="s">
        <v>673</v>
      </c>
      <c r="E28" s="218" t="s">
        <v>680</v>
      </c>
      <c r="F28" s="219">
        <v>45078</v>
      </c>
      <c r="G28" s="220">
        <v>0.70833333333333337</v>
      </c>
      <c r="H28" s="221">
        <v>1.7361111111111112E-2</v>
      </c>
      <c r="I28" s="222">
        <v>45078</v>
      </c>
      <c r="J28" s="220">
        <v>0.75</v>
      </c>
      <c r="K28" s="221">
        <v>2.6388888888888889E-2</v>
      </c>
      <c r="L28" s="223">
        <v>5.0694444442342501E-2</v>
      </c>
      <c r="M28" s="224" t="s">
        <v>326</v>
      </c>
      <c r="N28" s="225">
        <v>2</v>
      </c>
      <c r="O28" s="226" t="s">
        <v>327</v>
      </c>
      <c r="P28" s="227" t="s">
        <v>29</v>
      </c>
      <c r="Q28" s="225" t="s">
        <v>775</v>
      </c>
      <c r="R28" s="226" t="s">
        <v>775</v>
      </c>
      <c r="S28" s="226" t="s">
        <v>329</v>
      </c>
      <c r="T28" s="228" t="s">
        <v>780</v>
      </c>
    </row>
    <row r="29" spans="1:20" ht="15.75" x14ac:dyDescent="0.25">
      <c r="A29" s="215" t="s">
        <v>17</v>
      </c>
      <c r="B29" s="216" t="s">
        <v>630</v>
      </c>
      <c r="C29" s="217" t="s">
        <v>631</v>
      </c>
      <c r="D29" s="217" t="s">
        <v>673</v>
      </c>
      <c r="E29" s="218" t="s">
        <v>675</v>
      </c>
      <c r="F29" s="219">
        <v>45078</v>
      </c>
      <c r="G29" s="220">
        <v>0.75</v>
      </c>
      <c r="H29" s="221">
        <v>2.7777777777777776E-2</v>
      </c>
      <c r="I29" s="222">
        <v>45078</v>
      </c>
      <c r="J29" s="220">
        <v>0.79166666666666663</v>
      </c>
      <c r="K29" s="221">
        <v>8.3333333333333332E-3</v>
      </c>
      <c r="L29" s="223">
        <v>2.2222222214622889E-2</v>
      </c>
      <c r="M29" s="224" t="s">
        <v>335</v>
      </c>
      <c r="N29" s="225">
        <v>2</v>
      </c>
      <c r="O29" s="226" t="s">
        <v>777</v>
      </c>
      <c r="P29" s="227" t="s">
        <v>297</v>
      </c>
      <c r="Q29" s="225" t="s">
        <v>781</v>
      </c>
      <c r="R29" s="226" t="s">
        <v>781</v>
      </c>
      <c r="S29" s="226" t="s">
        <v>329</v>
      </c>
      <c r="T29" s="228" t="s">
        <v>779</v>
      </c>
    </row>
    <row r="30" spans="1:20" ht="15.75" x14ac:dyDescent="0.25">
      <c r="A30" s="215" t="s">
        <v>17</v>
      </c>
      <c r="B30" s="216" t="s">
        <v>630</v>
      </c>
      <c r="C30" s="217" t="s">
        <v>631</v>
      </c>
      <c r="D30" s="217" t="s">
        <v>673</v>
      </c>
      <c r="E30" s="218" t="s">
        <v>677</v>
      </c>
      <c r="F30" s="219">
        <v>45078</v>
      </c>
      <c r="G30" s="220">
        <v>0.75</v>
      </c>
      <c r="H30" s="221">
        <v>2.7777777777777776E-2</v>
      </c>
      <c r="I30" s="222">
        <v>45078</v>
      </c>
      <c r="J30" s="220">
        <v>0.79166666666666663</v>
      </c>
      <c r="K30" s="221">
        <v>7.6388888888888886E-3</v>
      </c>
      <c r="L30" s="223">
        <v>2.1527777775190771E-2</v>
      </c>
      <c r="M30" s="224" t="s">
        <v>335</v>
      </c>
      <c r="N30" s="225">
        <v>10</v>
      </c>
      <c r="O30" s="226" t="s">
        <v>777</v>
      </c>
      <c r="P30" s="227" t="s">
        <v>297</v>
      </c>
      <c r="Q30" s="225" t="s">
        <v>781</v>
      </c>
      <c r="R30" s="226" t="s">
        <v>781</v>
      </c>
      <c r="S30" s="226" t="s">
        <v>329</v>
      </c>
      <c r="T30" s="228" t="s">
        <v>779</v>
      </c>
    </row>
    <row r="31" spans="1:20" ht="15.75" x14ac:dyDescent="0.25">
      <c r="A31" s="215" t="s">
        <v>17</v>
      </c>
      <c r="B31" s="216" t="s">
        <v>630</v>
      </c>
      <c r="C31" s="217" t="s">
        <v>696</v>
      </c>
      <c r="D31" s="217" t="s">
        <v>714</v>
      </c>
      <c r="E31" s="218" t="s">
        <v>721</v>
      </c>
      <c r="F31" s="219">
        <v>45070</v>
      </c>
      <c r="G31" s="220">
        <v>0.875</v>
      </c>
      <c r="H31" s="221">
        <v>2.6388888888888899E-2</v>
      </c>
      <c r="I31" s="222"/>
      <c r="J31" s="220"/>
      <c r="K31" s="221"/>
      <c r="L31" s="223" t="s">
        <v>317</v>
      </c>
      <c r="M31" s="224" t="s">
        <v>318</v>
      </c>
      <c r="N31" s="225">
        <v>7.8</v>
      </c>
      <c r="O31" s="226" t="s">
        <v>343</v>
      </c>
      <c r="P31" s="227" t="s">
        <v>29</v>
      </c>
      <c r="Q31" s="225"/>
      <c r="R31" s="226"/>
      <c r="S31" s="226"/>
      <c r="T31" s="228"/>
    </row>
    <row r="32" spans="1:20" ht="31.5" x14ac:dyDescent="0.25">
      <c r="A32" s="215" t="s">
        <v>17</v>
      </c>
      <c r="B32" s="216" t="s">
        <v>630</v>
      </c>
      <c r="C32" s="217" t="s">
        <v>631</v>
      </c>
      <c r="D32" s="217" t="s">
        <v>688</v>
      </c>
      <c r="E32" s="218" t="s">
        <v>690</v>
      </c>
      <c r="F32" s="219">
        <v>45078</v>
      </c>
      <c r="G32" s="220">
        <v>0.25</v>
      </c>
      <c r="H32" s="221">
        <v>1.5972222222222224E-2</v>
      </c>
      <c r="I32" s="222">
        <v>45078</v>
      </c>
      <c r="J32" s="220">
        <v>0.41666666666666669</v>
      </c>
      <c r="K32" s="221">
        <v>3.472222222222222E-3</v>
      </c>
      <c r="L32" s="223">
        <v>0.15416666665987577</v>
      </c>
      <c r="M32" s="224" t="s">
        <v>318</v>
      </c>
      <c r="N32" s="225">
        <v>13</v>
      </c>
      <c r="O32" s="226" t="s">
        <v>343</v>
      </c>
      <c r="P32" s="227" t="s">
        <v>29</v>
      </c>
      <c r="Q32" s="225" t="s">
        <v>782</v>
      </c>
      <c r="R32" s="226" t="s">
        <v>782</v>
      </c>
      <c r="S32" s="226" t="s">
        <v>570</v>
      </c>
      <c r="T32" s="228" t="s">
        <v>783</v>
      </c>
    </row>
    <row r="33" spans="1:20" ht="31.5" x14ac:dyDescent="0.25">
      <c r="A33" s="215" t="s">
        <v>17</v>
      </c>
      <c r="B33" s="216" t="s">
        <v>630</v>
      </c>
      <c r="C33" s="217" t="s">
        <v>631</v>
      </c>
      <c r="D33" s="217" t="s">
        <v>688</v>
      </c>
      <c r="E33" s="218" t="s">
        <v>690</v>
      </c>
      <c r="F33" s="219">
        <v>45078</v>
      </c>
      <c r="G33" s="220">
        <v>0.625</v>
      </c>
      <c r="H33" s="221">
        <v>2.4305555555555556E-2</v>
      </c>
      <c r="I33" s="222">
        <v>45078</v>
      </c>
      <c r="J33" s="220">
        <v>0.875</v>
      </c>
      <c r="K33" s="221">
        <v>3.6111111111111115E-2</v>
      </c>
      <c r="L33" s="223">
        <v>0.2618055555576575</v>
      </c>
      <c r="M33" s="224" t="s">
        <v>318</v>
      </c>
      <c r="N33" s="225">
        <v>0.01</v>
      </c>
      <c r="O33" s="226" t="s">
        <v>325</v>
      </c>
      <c r="P33" s="227" t="s">
        <v>29</v>
      </c>
      <c r="Q33" s="225" t="s">
        <v>784</v>
      </c>
      <c r="R33" s="226" t="s">
        <v>784</v>
      </c>
      <c r="S33" s="226" t="s">
        <v>329</v>
      </c>
      <c r="T33" s="228" t="s">
        <v>785</v>
      </c>
    </row>
    <row r="34" spans="1:20" ht="15.75" x14ac:dyDescent="0.25">
      <c r="A34" s="215" t="s">
        <v>17</v>
      </c>
      <c r="B34" s="216" t="s">
        <v>630</v>
      </c>
      <c r="C34" s="217" t="s">
        <v>631</v>
      </c>
      <c r="D34" s="217" t="s">
        <v>688</v>
      </c>
      <c r="E34" s="218" t="s">
        <v>689</v>
      </c>
      <c r="F34" s="219">
        <v>45078</v>
      </c>
      <c r="G34" s="220">
        <v>4.1666666666666664E-2</v>
      </c>
      <c r="H34" s="221">
        <v>1.8749999999999999E-2</v>
      </c>
      <c r="I34" s="222">
        <v>45078</v>
      </c>
      <c r="J34" s="220">
        <v>0.45833333333333331</v>
      </c>
      <c r="K34" s="221">
        <v>3.4722222222222224E-2</v>
      </c>
      <c r="L34" s="223">
        <v>0.43263888888759539</v>
      </c>
      <c r="M34" s="224" t="s">
        <v>318</v>
      </c>
      <c r="N34" s="225">
        <v>6</v>
      </c>
      <c r="O34" s="226" t="s">
        <v>325</v>
      </c>
      <c r="P34" s="227" t="s">
        <v>29</v>
      </c>
      <c r="Q34" s="225" t="s">
        <v>782</v>
      </c>
      <c r="R34" s="226" t="s">
        <v>782</v>
      </c>
      <c r="S34" s="226" t="s">
        <v>570</v>
      </c>
      <c r="T34" s="228" t="s">
        <v>786</v>
      </c>
    </row>
    <row r="35" spans="1:20" ht="15.75" x14ac:dyDescent="0.25">
      <c r="A35" s="215" t="s">
        <v>17</v>
      </c>
      <c r="B35" s="216" t="s">
        <v>630</v>
      </c>
      <c r="C35" s="217" t="s">
        <v>631</v>
      </c>
      <c r="D35" s="217" t="s">
        <v>688</v>
      </c>
      <c r="E35" s="218" t="s">
        <v>693</v>
      </c>
      <c r="F35" s="219">
        <v>45078</v>
      </c>
      <c r="G35" s="220">
        <v>4.1666666666666664E-2</v>
      </c>
      <c r="H35" s="221">
        <v>2.0833333333333333E-3</v>
      </c>
      <c r="I35" s="222">
        <v>45078</v>
      </c>
      <c r="J35" s="220">
        <v>0.54166666666666663</v>
      </c>
      <c r="K35" s="221">
        <v>2.4999999999999998E-2</v>
      </c>
      <c r="L35" s="223">
        <v>0.52291666666860692</v>
      </c>
      <c r="M35" s="224" t="s">
        <v>318</v>
      </c>
      <c r="N35" s="225">
        <v>12</v>
      </c>
      <c r="O35" s="226" t="s">
        <v>325</v>
      </c>
      <c r="P35" s="227" t="s">
        <v>29</v>
      </c>
      <c r="Q35" s="225" t="s">
        <v>782</v>
      </c>
      <c r="R35" s="226" t="s">
        <v>782</v>
      </c>
      <c r="S35" s="226" t="s">
        <v>570</v>
      </c>
      <c r="T35" s="228" t="s">
        <v>787</v>
      </c>
    </row>
    <row r="36" spans="1:20" ht="15.75" x14ac:dyDescent="0.25">
      <c r="A36" s="215" t="s">
        <v>17</v>
      </c>
      <c r="B36" s="216" t="s">
        <v>630</v>
      </c>
      <c r="C36" s="217" t="s">
        <v>696</v>
      </c>
      <c r="D36" s="217" t="s">
        <v>734</v>
      </c>
      <c r="E36" s="218" t="s">
        <v>741</v>
      </c>
      <c r="F36" s="219">
        <v>45078</v>
      </c>
      <c r="G36" s="220">
        <v>0.58333333333333304</v>
      </c>
      <c r="H36" s="221">
        <v>3.125E-2</v>
      </c>
      <c r="I36" s="222">
        <v>45078</v>
      </c>
      <c r="J36" s="220">
        <v>0.75</v>
      </c>
      <c r="K36" s="221">
        <v>2.1527777777777798E-2</v>
      </c>
      <c r="L36" s="223">
        <v>0.15694444443943212</v>
      </c>
      <c r="M36" s="224" t="s">
        <v>326</v>
      </c>
      <c r="N36" s="225">
        <v>13.7</v>
      </c>
      <c r="O36" s="226" t="s">
        <v>327</v>
      </c>
      <c r="P36" s="227" t="s">
        <v>29</v>
      </c>
      <c r="Q36" s="225" t="s">
        <v>788</v>
      </c>
      <c r="R36" s="226" t="s">
        <v>788</v>
      </c>
      <c r="S36" s="226"/>
      <c r="T36" s="2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0CE6E-8C21-4F96-BCE2-A193585EFE5E}">
  <dimension ref="A2:HS89"/>
  <sheetViews>
    <sheetView workbookViewId="0">
      <selection activeCell="I82" sqref="I82:K82"/>
    </sheetView>
  </sheetViews>
  <sheetFormatPr defaultRowHeight="15" x14ac:dyDescent="0.25"/>
  <cols>
    <col min="1" max="1" width="13.140625" bestFit="1" customWidth="1"/>
    <col min="2" max="2" width="6.42578125" bestFit="1" customWidth="1"/>
    <col min="3" max="3" width="18.7109375" customWidth="1"/>
    <col min="4" max="4" width="18" bestFit="1" customWidth="1"/>
    <col min="6" max="6" width="7.8554687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18</v>
      </c>
      <c r="B5" s="146" t="s">
        <v>18</v>
      </c>
      <c r="C5" s="146" t="s">
        <v>496</v>
      </c>
      <c r="D5" s="146" t="s">
        <v>789</v>
      </c>
      <c r="E5" s="146" t="s">
        <v>153</v>
      </c>
      <c r="F5" s="146">
        <v>60</v>
      </c>
      <c r="G5" s="146"/>
      <c r="H5" s="147" t="s">
        <v>790</v>
      </c>
      <c r="I5" s="148"/>
      <c r="J5" s="149"/>
      <c r="K5" s="150"/>
      <c r="L5" s="151">
        <v>0.04</v>
      </c>
      <c r="M5" s="152">
        <v>0</v>
      </c>
      <c r="N5" s="153">
        <f t="shared" ref="N5:N68" si="0">M5-L5</f>
        <v>-0.04</v>
      </c>
      <c r="O5" s="154">
        <v>4.1666666666666664E-2</v>
      </c>
      <c r="P5" s="155">
        <v>0</v>
      </c>
      <c r="Q5" s="156">
        <v>0</v>
      </c>
      <c r="R5" s="157">
        <v>-0.04</v>
      </c>
      <c r="S5" s="158">
        <v>0</v>
      </c>
      <c r="T5" s="159">
        <v>0</v>
      </c>
      <c r="U5" s="160">
        <v>0.04</v>
      </c>
      <c r="V5" s="152">
        <v>0</v>
      </c>
      <c r="W5" s="153">
        <f t="shared" ref="W5:W68" si="1">V5-U5</f>
        <v>-0.04</v>
      </c>
      <c r="X5" s="154">
        <v>4.1666666666666664E-2</v>
      </c>
      <c r="Y5" s="155">
        <v>0</v>
      </c>
      <c r="Z5" s="156">
        <v>0</v>
      </c>
      <c r="AA5" s="157">
        <v>-0.04</v>
      </c>
      <c r="AB5" s="158">
        <v>0</v>
      </c>
      <c r="AC5" s="159">
        <v>0</v>
      </c>
      <c r="AD5" s="160">
        <v>0.04</v>
      </c>
      <c r="AE5" s="152">
        <v>0</v>
      </c>
      <c r="AF5" s="153">
        <f t="shared" ref="AF5:AF68" si="2">AE5-AD5</f>
        <v>-0.04</v>
      </c>
      <c r="AG5" s="154">
        <v>4.1666666666666664E-2</v>
      </c>
      <c r="AH5" s="155">
        <v>0</v>
      </c>
      <c r="AI5" s="156">
        <v>0</v>
      </c>
      <c r="AJ5" s="157">
        <v>-0.04</v>
      </c>
      <c r="AK5" s="158">
        <v>0</v>
      </c>
      <c r="AL5" s="159">
        <v>0</v>
      </c>
      <c r="AM5" s="160">
        <v>0.04</v>
      </c>
      <c r="AN5" s="152">
        <v>0</v>
      </c>
      <c r="AO5" s="153">
        <f t="shared" ref="AO5:AO68" si="3">AN5-AM5</f>
        <v>-0.04</v>
      </c>
      <c r="AP5" s="154">
        <v>4.1666666666666664E-2</v>
      </c>
      <c r="AQ5" s="155">
        <v>0</v>
      </c>
      <c r="AR5" s="156">
        <v>0</v>
      </c>
      <c r="AS5" s="157">
        <v>-0.04</v>
      </c>
      <c r="AT5" s="158">
        <v>0</v>
      </c>
      <c r="AU5" s="159">
        <v>0</v>
      </c>
      <c r="AV5" s="160">
        <v>0.04</v>
      </c>
      <c r="AW5" s="152">
        <v>0</v>
      </c>
      <c r="AX5" s="153">
        <f t="shared" ref="AX5:AX68" si="4">AW5-AV5</f>
        <v>-0.04</v>
      </c>
      <c r="AY5" s="154">
        <v>4.1666666666666664E-2</v>
      </c>
      <c r="AZ5" s="155">
        <v>0</v>
      </c>
      <c r="BA5" s="156">
        <v>0</v>
      </c>
      <c r="BB5" s="157">
        <v>-0.04</v>
      </c>
      <c r="BC5" s="158">
        <v>0</v>
      </c>
      <c r="BD5" s="159">
        <v>0</v>
      </c>
      <c r="BE5" s="160">
        <v>0.04</v>
      </c>
      <c r="BF5" s="152">
        <v>0</v>
      </c>
      <c r="BG5" s="153">
        <f t="shared" ref="BG5:BG68" si="5">BF5-BE5</f>
        <v>-0.04</v>
      </c>
      <c r="BH5" s="154">
        <v>4.1666666666666664E-2</v>
      </c>
      <c r="BI5" s="155">
        <v>0</v>
      </c>
      <c r="BJ5" s="156">
        <v>0</v>
      </c>
      <c r="BK5" s="157">
        <v>-0.04</v>
      </c>
      <c r="BL5" s="158">
        <v>0</v>
      </c>
      <c r="BM5" s="159">
        <v>0</v>
      </c>
      <c r="BN5" s="160">
        <v>0.08</v>
      </c>
      <c r="BO5" s="152">
        <v>0</v>
      </c>
      <c r="BP5" s="153">
        <f t="shared" ref="BP5:BP68" si="6">BO5-BN5</f>
        <v>-0.08</v>
      </c>
      <c r="BQ5" s="154">
        <v>4.1666666666666664E-2</v>
      </c>
      <c r="BR5" s="155">
        <v>0</v>
      </c>
      <c r="BS5" s="156">
        <v>0</v>
      </c>
      <c r="BT5" s="157">
        <v>-0.08</v>
      </c>
      <c r="BU5" s="158">
        <v>0</v>
      </c>
      <c r="BV5" s="159">
        <v>0</v>
      </c>
      <c r="BW5" s="160">
        <v>0.04</v>
      </c>
      <c r="BX5" s="152">
        <v>0</v>
      </c>
      <c r="BY5" s="153">
        <f t="shared" ref="BY5:BY68" si="7">BX5-BW5</f>
        <v>-0.04</v>
      </c>
      <c r="BZ5" s="154">
        <v>4.1666666666666664E-2</v>
      </c>
      <c r="CA5" s="155">
        <v>0</v>
      </c>
      <c r="CB5" s="156">
        <v>0</v>
      </c>
      <c r="CC5" s="157">
        <v>-0.04</v>
      </c>
      <c r="CD5" s="158">
        <v>0</v>
      </c>
      <c r="CE5" s="159">
        <v>0</v>
      </c>
      <c r="CF5" s="160">
        <v>0.08</v>
      </c>
      <c r="CG5" s="152">
        <v>0</v>
      </c>
      <c r="CH5" s="153">
        <f t="shared" ref="CH5:CH68" si="8">CG5-CF5</f>
        <v>-0.08</v>
      </c>
      <c r="CI5" s="154">
        <v>4.1666666666666664E-2</v>
      </c>
      <c r="CJ5" s="155">
        <v>0</v>
      </c>
      <c r="CK5" s="156">
        <v>0</v>
      </c>
      <c r="CL5" s="157">
        <v>-0.08</v>
      </c>
      <c r="CM5" s="158">
        <v>0</v>
      </c>
      <c r="CN5" s="159">
        <v>0</v>
      </c>
      <c r="CO5" s="160">
        <v>0.12</v>
      </c>
      <c r="CP5" s="152">
        <v>0</v>
      </c>
      <c r="CQ5" s="153">
        <f t="shared" ref="CQ5:CQ68" si="9">CP5-CO5</f>
        <v>-0.12</v>
      </c>
      <c r="CR5" s="154">
        <v>4.1666666666666664E-2</v>
      </c>
      <c r="CS5" s="155">
        <v>0</v>
      </c>
      <c r="CT5" s="156">
        <v>0</v>
      </c>
      <c r="CU5" s="157">
        <v>-0.12</v>
      </c>
      <c r="CV5" s="158">
        <v>0</v>
      </c>
      <c r="CW5" s="159">
        <v>0</v>
      </c>
      <c r="CX5" s="160">
        <v>0.12</v>
      </c>
      <c r="CY5" s="152">
        <v>0</v>
      </c>
      <c r="CZ5" s="153">
        <f t="shared" ref="CZ5:CZ68" si="10">CY5-CX5</f>
        <v>-0.12</v>
      </c>
      <c r="DA5" s="154">
        <v>4.1666666666666664E-2</v>
      </c>
      <c r="DB5" s="155">
        <v>0</v>
      </c>
      <c r="DC5" s="156">
        <v>0</v>
      </c>
      <c r="DD5" s="157">
        <v>-0.12</v>
      </c>
      <c r="DE5" s="158">
        <v>0</v>
      </c>
      <c r="DF5" s="159">
        <v>0</v>
      </c>
      <c r="DG5" s="160">
        <v>0.12</v>
      </c>
      <c r="DH5" s="152">
        <v>0</v>
      </c>
      <c r="DI5" s="153">
        <f t="shared" ref="DI5:DI68" si="11">DH5-DG5</f>
        <v>-0.12</v>
      </c>
      <c r="DJ5" s="154">
        <v>4.1666666666666664E-2</v>
      </c>
      <c r="DK5" s="155">
        <v>0</v>
      </c>
      <c r="DL5" s="156">
        <v>0</v>
      </c>
      <c r="DM5" s="157">
        <v>-0.12</v>
      </c>
      <c r="DN5" s="158">
        <v>0</v>
      </c>
      <c r="DO5" s="159">
        <v>0</v>
      </c>
      <c r="DP5" s="160">
        <v>0.12</v>
      </c>
      <c r="DQ5" s="152">
        <v>0</v>
      </c>
      <c r="DR5" s="153">
        <f t="shared" ref="DR5:DR68" si="12">DQ5-DP5</f>
        <v>-0.12</v>
      </c>
      <c r="DS5" s="154">
        <v>4.1666666666666664E-2</v>
      </c>
      <c r="DT5" s="155">
        <v>0</v>
      </c>
      <c r="DU5" s="156">
        <v>0</v>
      </c>
      <c r="DV5" s="157">
        <v>-0.12</v>
      </c>
      <c r="DW5" s="158">
        <v>0</v>
      </c>
      <c r="DX5" s="159">
        <v>0</v>
      </c>
      <c r="DY5" s="160">
        <v>0.12</v>
      </c>
      <c r="DZ5" s="152">
        <v>0</v>
      </c>
      <c r="EA5" s="153">
        <f t="shared" ref="EA5:EA68" si="13">DZ5-DY5</f>
        <v>-0.12</v>
      </c>
      <c r="EB5" s="154">
        <v>4.1666666666666664E-2</v>
      </c>
      <c r="EC5" s="155">
        <v>0</v>
      </c>
      <c r="ED5" s="156">
        <v>0</v>
      </c>
      <c r="EE5" s="157">
        <v>-0.12</v>
      </c>
      <c r="EF5" s="158">
        <v>0</v>
      </c>
      <c r="EG5" s="159">
        <v>0</v>
      </c>
      <c r="EH5" s="160">
        <v>0.08</v>
      </c>
      <c r="EI5" s="152">
        <v>0</v>
      </c>
      <c r="EJ5" s="153">
        <f t="shared" ref="EJ5:EJ68" si="14">EI5-EH5</f>
        <v>-0.08</v>
      </c>
      <c r="EK5" s="154">
        <v>4.1666666666666664E-2</v>
      </c>
      <c r="EL5" s="155">
        <v>0</v>
      </c>
      <c r="EM5" s="156">
        <v>0</v>
      </c>
      <c r="EN5" s="157">
        <v>-0.08</v>
      </c>
      <c r="EO5" s="158">
        <v>0</v>
      </c>
      <c r="EP5" s="159">
        <v>0</v>
      </c>
      <c r="EQ5" s="160">
        <v>0.12</v>
      </c>
      <c r="ER5" s="152">
        <v>0</v>
      </c>
      <c r="ES5" s="153">
        <f t="shared" ref="ES5:ES68" si="15">ER5-EQ5</f>
        <v>-0.12</v>
      </c>
      <c r="ET5" s="154">
        <v>4.1666666666666664E-2</v>
      </c>
      <c r="EU5" s="155">
        <v>0</v>
      </c>
      <c r="EV5" s="156">
        <v>0</v>
      </c>
      <c r="EW5" s="157">
        <v>-0.12</v>
      </c>
      <c r="EX5" s="158">
        <v>0</v>
      </c>
      <c r="EY5" s="159">
        <v>0</v>
      </c>
      <c r="EZ5" s="160">
        <v>0.12</v>
      </c>
      <c r="FA5" s="152">
        <v>0</v>
      </c>
      <c r="FB5" s="153">
        <f t="shared" ref="FB5:FB68" si="16">FA5-EZ5</f>
        <v>-0.12</v>
      </c>
      <c r="FC5" s="154">
        <v>4.1666666666666664E-2</v>
      </c>
      <c r="FD5" s="155">
        <v>0</v>
      </c>
      <c r="FE5" s="156">
        <v>0</v>
      </c>
      <c r="FF5" s="157">
        <v>-0.12</v>
      </c>
      <c r="FG5" s="158">
        <v>0</v>
      </c>
      <c r="FH5" s="159">
        <v>0</v>
      </c>
      <c r="FI5" s="160">
        <v>0.08</v>
      </c>
      <c r="FJ5" s="152">
        <v>0</v>
      </c>
      <c r="FK5" s="153">
        <f t="shared" ref="FK5:FK68" si="17">FJ5-FI5</f>
        <v>-0.08</v>
      </c>
      <c r="FL5" s="154">
        <v>4.1666666666666664E-2</v>
      </c>
      <c r="FM5" s="155">
        <v>0</v>
      </c>
      <c r="FN5" s="156">
        <v>0</v>
      </c>
      <c r="FO5" s="157">
        <v>-0.08</v>
      </c>
      <c r="FP5" s="158">
        <v>0</v>
      </c>
      <c r="FQ5" s="159">
        <v>0</v>
      </c>
      <c r="FR5" s="160">
        <v>0.08</v>
      </c>
      <c r="FS5" s="152">
        <v>0</v>
      </c>
      <c r="FT5" s="153">
        <f t="shared" ref="FT5:FT68" si="18">FS5-FR5</f>
        <v>-0.08</v>
      </c>
      <c r="FU5" s="154">
        <v>4.1666666666666664E-2</v>
      </c>
      <c r="FV5" s="155">
        <v>0</v>
      </c>
      <c r="FW5" s="156">
        <v>0</v>
      </c>
      <c r="FX5" s="157">
        <v>-0.08</v>
      </c>
      <c r="FY5" s="158">
        <v>0</v>
      </c>
      <c r="FZ5" s="159">
        <v>0</v>
      </c>
      <c r="GA5" s="160">
        <v>0.08</v>
      </c>
      <c r="GB5" s="152">
        <v>0</v>
      </c>
      <c r="GC5" s="153">
        <f t="shared" ref="GC5:GC68" si="19">GB5-GA5</f>
        <v>-0.08</v>
      </c>
      <c r="GD5" s="154">
        <v>4.1666666666666664E-2</v>
      </c>
      <c r="GE5" s="155">
        <v>0</v>
      </c>
      <c r="GF5" s="156">
        <v>0</v>
      </c>
      <c r="GG5" s="157">
        <v>-0.08</v>
      </c>
      <c r="GH5" s="158">
        <v>0</v>
      </c>
      <c r="GI5" s="159">
        <v>0</v>
      </c>
      <c r="GJ5" s="160">
        <v>0.08</v>
      </c>
      <c r="GK5" s="152">
        <v>0</v>
      </c>
      <c r="GL5" s="153">
        <f t="shared" ref="GL5:GL68" si="20">GK5-GJ5</f>
        <v>-0.08</v>
      </c>
      <c r="GM5" s="154">
        <v>4.1666666666666664E-2</v>
      </c>
      <c r="GN5" s="155">
        <v>0</v>
      </c>
      <c r="GO5" s="156">
        <v>0</v>
      </c>
      <c r="GP5" s="157">
        <v>-0.08</v>
      </c>
      <c r="GQ5" s="158">
        <v>0</v>
      </c>
      <c r="GR5" s="159">
        <v>0</v>
      </c>
      <c r="GS5" s="160">
        <v>0.08</v>
      </c>
      <c r="GT5" s="152">
        <v>0</v>
      </c>
      <c r="GU5" s="153">
        <f t="shared" ref="GU5:GU68" si="21">GT5-GS5</f>
        <v>-0.08</v>
      </c>
      <c r="GV5" s="154">
        <v>4.1666666666666664E-2</v>
      </c>
      <c r="GW5" s="155">
        <v>0</v>
      </c>
      <c r="GX5" s="156">
        <v>0</v>
      </c>
      <c r="GY5" s="157">
        <v>-0.08</v>
      </c>
      <c r="GZ5" s="158">
        <v>0</v>
      </c>
      <c r="HA5" s="159">
        <v>0</v>
      </c>
      <c r="HB5" s="160">
        <v>0.08</v>
      </c>
      <c r="HC5" s="152">
        <v>0</v>
      </c>
      <c r="HD5" s="153">
        <f t="shared" ref="HD5:HD68" si="22">HC5-HB5</f>
        <v>-0.08</v>
      </c>
      <c r="HE5" s="154">
        <v>4.1666666666666664E-2</v>
      </c>
      <c r="HF5" s="155">
        <v>0</v>
      </c>
      <c r="HG5" s="156">
        <v>0</v>
      </c>
      <c r="HH5" s="157">
        <v>-0.08</v>
      </c>
      <c r="HI5" s="158">
        <v>0</v>
      </c>
      <c r="HJ5" s="159">
        <v>0</v>
      </c>
      <c r="HK5" s="160">
        <v>0.08</v>
      </c>
      <c r="HL5" s="152">
        <v>0</v>
      </c>
      <c r="HM5" s="153">
        <f t="shared" ref="HM5:HM68" si="23">HL5-HK5</f>
        <v>-0.08</v>
      </c>
      <c r="HN5" s="161">
        <v>4.1666666666666664E-2</v>
      </c>
      <c r="HO5" s="162">
        <v>0</v>
      </c>
      <c r="HP5" s="163">
        <v>0</v>
      </c>
      <c r="HQ5" s="164">
        <v>-0.08</v>
      </c>
      <c r="HR5" s="165">
        <v>0</v>
      </c>
      <c r="HS5" s="166">
        <v>0</v>
      </c>
    </row>
    <row r="6" spans="1:227" x14ac:dyDescent="0.25">
      <c r="A6" s="167" t="s">
        <v>18</v>
      </c>
      <c r="B6" s="168" t="s">
        <v>18</v>
      </c>
      <c r="C6" s="168" t="s">
        <v>496</v>
      </c>
      <c r="D6" s="168" t="s">
        <v>789</v>
      </c>
      <c r="E6" s="168" t="s">
        <v>791</v>
      </c>
      <c r="F6" s="168">
        <v>60</v>
      </c>
      <c r="G6" s="168" t="s">
        <v>135</v>
      </c>
      <c r="H6" s="169" t="s">
        <v>792</v>
      </c>
      <c r="I6" s="170">
        <v>16</v>
      </c>
      <c r="J6" s="171"/>
      <c r="K6" s="172"/>
      <c r="L6" s="173">
        <v>10.57</v>
      </c>
      <c r="M6" s="174">
        <v>8.5</v>
      </c>
      <c r="N6" s="175">
        <f t="shared" si="0"/>
        <v>-2.0700000000000003</v>
      </c>
      <c r="O6" s="176">
        <v>0</v>
      </c>
      <c r="P6" s="177">
        <v>0</v>
      </c>
      <c r="Q6" s="178">
        <v>0</v>
      </c>
      <c r="R6" s="179">
        <v>-2.0699999999999998</v>
      </c>
      <c r="S6" s="180">
        <v>0</v>
      </c>
      <c r="T6" s="181">
        <v>0</v>
      </c>
      <c r="U6" s="182">
        <v>10.66</v>
      </c>
      <c r="V6" s="174">
        <v>7.1</v>
      </c>
      <c r="W6" s="175">
        <f t="shared" si="1"/>
        <v>-3.5600000000000005</v>
      </c>
      <c r="X6" s="176">
        <v>0</v>
      </c>
      <c r="Y6" s="177">
        <v>0</v>
      </c>
      <c r="Z6" s="178">
        <v>0</v>
      </c>
      <c r="AA6" s="179">
        <v>-3.56</v>
      </c>
      <c r="AB6" s="180">
        <v>0</v>
      </c>
      <c r="AC6" s="181">
        <v>0</v>
      </c>
      <c r="AD6" s="182">
        <v>9.84</v>
      </c>
      <c r="AE6" s="174">
        <v>8.6</v>
      </c>
      <c r="AF6" s="175">
        <f t="shared" si="2"/>
        <v>-1.2400000000000002</v>
      </c>
      <c r="AG6" s="176">
        <v>0</v>
      </c>
      <c r="AH6" s="177">
        <v>0</v>
      </c>
      <c r="AI6" s="178">
        <v>0</v>
      </c>
      <c r="AJ6" s="179">
        <v>-1.24</v>
      </c>
      <c r="AK6" s="180">
        <v>0</v>
      </c>
      <c r="AL6" s="181">
        <v>0</v>
      </c>
      <c r="AM6" s="182">
        <v>6.74</v>
      </c>
      <c r="AN6" s="174">
        <v>8.3000000000000007</v>
      </c>
      <c r="AO6" s="175">
        <f t="shared" si="3"/>
        <v>1.5600000000000005</v>
      </c>
      <c r="AP6" s="176">
        <v>0</v>
      </c>
      <c r="AQ6" s="177">
        <v>0</v>
      </c>
      <c r="AR6" s="178">
        <v>0</v>
      </c>
      <c r="AS6" s="179">
        <v>1.56</v>
      </c>
      <c r="AT6" s="180">
        <v>0</v>
      </c>
      <c r="AU6" s="181">
        <v>0</v>
      </c>
      <c r="AV6" s="182">
        <v>7.62</v>
      </c>
      <c r="AW6" s="174">
        <v>8.4</v>
      </c>
      <c r="AX6" s="175">
        <f t="shared" si="4"/>
        <v>0.78000000000000025</v>
      </c>
      <c r="AY6" s="176">
        <v>0</v>
      </c>
      <c r="AZ6" s="177">
        <v>0</v>
      </c>
      <c r="BA6" s="178">
        <v>0</v>
      </c>
      <c r="BB6" s="179">
        <v>0.78</v>
      </c>
      <c r="BC6" s="180">
        <v>0</v>
      </c>
      <c r="BD6" s="181">
        <v>0</v>
      </c>
      <c r="BE6" s="182">
        <v>9.1999999999999993</v>
      </c>
      <c r="BF6" s="174">
        <v>8</v>
      </c>
      <c r="BG6" s="175">
        <f t="shared" si="5"/>
        <v>-1.1999999999999993</v>
      </c>
      <c r="BH6" s="176">
        <v>0</v>
      </c>
      <c r="BI6" s="177">
        <v>0</v>
      </c>
      <c r="BJ6" s="178">
        <v>0</v>
      </c>
      <c r="BK6" s="179">
        <v>-1.2</v>
      </c>
      <c r="BL6" s="180">
        <v>0</v>
      </c>
      <c r="BM6" s="181">
        <v>0</v>
      </c>
      <c r="BN6" s="182">
        <v>8.5299999999999994</v>
      </c>
      <c r="BO6" s="174">
        <v>4.8</v>
      </c>
      <c r="BP6" s="175">
        <f t="shared" si="6"/>
        <v>-3.7299999999999995</v>
      </c>
      <c r="BQ6" s="176">
        <v>0</v>
      </c>
      <c r="BR6" s="177">
        <v>0</v>
      </c>
      <c r="BS6" s="178">
        <v>0</v>
      </c>
      <c r="BT6" s="179">
        <v>-3.73</v>
      </c>
      <c r="BU6" s="180">
        <v>0</v>
      </c>
      <c r="BV6" s="181">
        <v>0</v>
      </c>
      <c r="BW6" s="182">
        <v>8.25</v>
      </c>
      <c r="BX6" s="174">
        <v>8.1</v>
      </c>
      <c r="BY6" s="175">
        <f t="shared" si="7"/>
        <v>-0.15000000000000036</v>
      </c>
      <c r="BZ6" s="176">
        <v>0</v>
      </c>
      <c r="CA6" s="177">
        <v>0</v>
      </c>
      <c r="CB6" s="178">
        <v>0</v>
      </c>
      <c r="CC6" s="179">
        <v>-0.15</v>
      </c>
      <c r="CD6" s="180">
        <v>0</v>
      </c>
      <c r="CE6" s="181">
        <v>0</v>
      </c>
      <c r="CF6" s="182">
        <v>12.24</v>
      </c>
      <c r="CG6" s="174">
        <v>8.6</v>
      </c>
      <c r="CH6" s="175">
        <f t="shared" si="8"/>
        <v>-3.6400000000000006</v>
      </c>
      <c r="CI6" s="176">
        <v>0</v>
      </c>
      <c r="CJ6" s="177">
        <v>0</v>
      </c>
      <c r="CK6" s="178">
        <v>0</v>
      </c>
      <c r="CL6" s="179">
        <v>-3.64</v>
      </c>
      <c r="CM6" s="180">
        <v>0</v>
      </c>
      <c r="CN6" s="181">
        <v>0</v>
      </c>
      <c r="CO6" s="182">
        <v>10.43</v>
      </c>
      <c r="CP6" s="174">
        <v>12.1</v>
      </c>
      <c r="CQ6" s="175">
        <f t="shared" si="9"/>
        <v>1.67</v>
      </c>
      <c r="CR6" s="176">
        <v>0</v>
      </c>
      <c r="CS6" s="177">
        <v>0</v>
      </c>
      <c r="CT6" s="178">
        <v>0</v>
      </c>
      <c r="CU6" s="179">
        <v>1.67</v>
      </c>
      <c r="CV6" s="180">
        <v>0</v>
      </c>
      <c r="CW6" s="181">
        <v>0</v>
      </c>
      <c r="CX6" s="182">
        <v>13.39</v>
      </c>
      <c r="CY6" s="174">
        <v>8</v>
      </c>
      <c r="CZ6" s="175">
        <f t="shared" si="10"/>
        <v>-5.3900000000000006</v>
      </c>
      <c r="DA6" s="176">
        <v>0</v>
      </c>
      <c r="DB6" s="177">
        <v>0</v>
      </c>
      <c r="DC6" s="178">
        <v>0</v>
      </c>
      <c r="DD6" s="179">
        <v>-5.39</v>
      </c>
      <c r="DE6" s="180">
        <v>0</v>
      </c>
      <c r="DF6" s="181">
        <v>0</v>
      </c>
      <c r="DG6" s="182">
        <v>8.18</v>
      </c>
      <c r="DH6" s="174">
        <v>6.4</v>
      </c>
      <c r="DI6" s="175">
        <f t="shared" si="11"/>
        <v>-1.7799999999999994</v>
      </c>
      <c r="DJ6" s="176">
        <v>0</v>
      </c>
      <c r="DK6" s="177">
        <v>0</v>
      </c>
      <c r="DL6" s="178">
        <v>0</v>
      </c>
      <c r="DM6" s="179">
        <v>-1.78</v>
      </c>
      <c r="DN6" s="180">
        <v>0</v>
      </c>
      <c r="DO6" s="181">
        <v>0</v>
      </c>
      <c r="DP6" s="182">
        <v>7.68</v>
      </c>
      <c r="DQ6" s="174">
        <v>7.9</v>
      </c>
      <c r="DR6" s="175">
        <f t="shared" si="12"/>
        <v>0.22000000000000064</v>
      </c>
      <c r="DS6" s="176">
        <v>0</v>
      </c>
      <c r="DT6" s="177">
        <v>0</v>
      </c>
      <c r="DU6" s="178">
        <v>0</v>
      </c>
      <c r="DV6" s="179">
        <v>0.22</v>
      </c>
      <c r="DW6" s="180">
        <v>0</v>
      </c>
      <c r="DX6" s="181">
        <v>0</v>
      </c>
      <c r="DY6" s="182">
        <v>10.35</v>
      </c>
      <c r="DZ6" s="174">
        <v>9.8000000000000007</v>
      </c>
      <c r="EA6" s="175">
        <f t="shared" si="13"/>
        <v>-0.54999999999999893</v>
      </c>
      <c r="EB6" s="176">
        <v>0</v>
      </c>
      <c r="EC6" s="177">
        <v>0</v>
      </c>
      <c r="ED6" s="178">
        <v>0</v>
      </c>
      <c r="EE6" s="179">
        <v>-0.55000000000000004</v>
      </c>
      <c r="EF6" s="180">
        <v>0</v>
      </c>
      <c r="EG6" s="181">
        <v>0</v>
      </c>
      <c r="EH6" s="182">
        <v>9.2100000000000009</v>
      </c>
      <c r="EI6" s="174">
        <v>11.6</v>
      </c>
      <c r="EJ6" s="175">
        <f t="shared" si="14"/>
        <v>2.3899999999999988</v>
      </c>
      <c r="EK6" s="176">
        <v>0</v>
      </c>
      <c r="EL6" s="177">
        <v>0</v>
      </c>
      <c r="EM6" s="178">
        <v>0</v>
      </c>
      <c r="EN6" s="179">
        <v>2.39</v>
      </c>
      <c r="EO6" s="180">
        <v>0</v>
      </c>
      <c r="EP6" s="181">
        <v>0</v>
      </c>
      <c r="EQ6" s="182">
        <v>10.26</v>
      </c>
      <c r="ER6" s="174">
        <v>10.1</v>
      </c>
      <c r="ES6" s="175">
        <f t="shared" si="15"/>
        <v>-0.16000000000000014</v>
      </c>
      <c r="ET6" s="176">
        <v>0</v>
      </c>
      <c r="EU6" s="177">
        <v>0</v>
      </c>
      <c r="EV6" s="178">
        <v>0</v>
      </c>
      <c r="EW6" s="179">
        <v>-0.16</v>
      </c>
      <c r="EX6" s="180">
        <v>0</v>
      </c>
      <c r="EY6" s="181">
        <v>0</v>
      </c>
      <c r="EZ6" s="182">
        <v>11.65</v>
      </c>
      <c r="FA6" s="174">
        <v>8.5</v>
      </c>
      <c r="FB6" s="175">
        <f t="shared" si="16"/>
        <v>-3.1500000000000004</v>
      </c>
      <c r="FC6" s="176">
        <v>0</v>
      </c>
      <c r="FD6" s="177">
        <v>0</v>
      </c>
      <c r="FE6" s="178">
        <v>0</v>
      </c>
      <c r="FF6" s="179">
        <v>-3.15</v>
      </c>
      <c r="FG6" s="180">
        <v>0</v>
      </c>
      <c r="FH6" s="181">
        <v>0</v>
      </c>
      <c r="FI6" s="182">
        <v>11.29</v>
      </c>
      <c r="FJ6" s="174">
        <v>13.1</v>
      </c>
      <c r="FK6" s="175">
        <f t="shared" si="17"/>
        <v>1.8100000000000005</v>
      </c>
      <c r="FL6" s="176">
        <v>0</v>
      </c>
      <c r="FM6" s="177">
        <v>0</v>
      </c>
      <c r="FN6" s="178">
        <v>0</v>
      </c>
      <c r="FO6" s="179">
        <v>1.81</v>
      </c>
      <c r="FP6" s="180">
        <v>0</v>
      </c>
      <c r="FQ6" s="181">
        <v>0</v>
      </c>
      <c r="FR6" s="182">
        <v>12.44</v>
      </c>
      <c r="FS6" s="174">
        <v>11.2</v>
      </c>
      <c r="FT6" s="175">
        <f t="shared" si="18"/>
        <v>-1.2400000000000002</v>
      </c>
      <c r="FU6" s="176">
        <v>0</v>
      </c>
      <c r="FV6" s="177">
        <v>0</v>
      </c>
      <c r="FW6" s="178">
        <v>0</v>
      </c>
      <c r="FX6" s="179">
        <v>-1.24</v>
      </c>
      <c r="FY6" s="180">
        <v>0</v>
      </c>
      <c r="FZ6" s="181">
        <v>0</v>
      </c>
      <c r="GA6" s="182">
        <v>12.84</v>
      </c>
      <c r="GB6" s="174">
        <v>13.8</v>
      </c>
      <c r="GC6" s="175">
        <f t="shared" si="19"/>
        <v>0.96000000000000085</v>
      </c>
      <c r="GD6" s="176">
        <v>0</v>
      </c>
      <c r="GE6" s="177">
        <v>0</v>
      </c>
      <c r="GF6" s="178">
        <v>0</v>
      </c>
      <c r="GG6" s="179">
        <v>0.96</v>
      </c>
      <c r="GH6" s="180">
        <v>0</v>
      </c>
      <c r="GI6" s="181">
        <v>0</v>
      </c>
      <c r="GJ6" s="182">
        <v>12.12</v>
      </c>
      <c r="GK6" s="174">
        <v>13.3</v>
      </c>
      <c r="GL6" s="175">
        <f t="shared" si="20"/>
        <v>1.1800000000000015</v>
      </c>
      <c r="GM6" s="176">
        <v>0</v>
      </c>
      <c r="GN6" s="177">
        <v>0</v>
      </c>
      <c r="GO6" s="178">
        <v>0</v>
      </c>
      <c r="GP6" s="179">
        <v>1.18</v>
      </c>
      <c r="GQ6" s="180">
        <v>0</v>
      </c>
      <c r="GR6" s="181">
        <v>0</v>
      </c>
      <c r="GS6" s="182">
        <v>9.18</v>
      </c>
      <c r="GT6" s="174">
        <v>12.5</v>
      </c>
      <c r="GU6" s="175">
        <f t="shared" si="21"/>
        <v>3.3200000000000003</v>
      </c>
      <c r="GV6" s="176">
        <v>0</v>
      </c>
      <c r="GW6" s="177">
        <v>0</v>
      </c>
      <c r="GX6" s="178">
        <v>0</v>
      </c>
      <c r="GY6" s="179">
        <v>3.32</v>
      </c>
      <c r="GZ6" s="180">
        <v>0</v>
      </c>
      <c r="HA6" s="181">
        <v>0</v>
      </c>
      <c r="HB6" s="182">
        <v>10.17</v>
      </c>
      <c r="HC6" s="174">
        <v>12.3</v>
      </c>
      <c r="HD6" s="175">
        <f t="shared" si="22"/>
        <v>2.1300000000000008</v>
      </c>
      <c r="HE6" s="176">
        <v>0</v>
      </c>
      <c r="HF6" s="177">
        <v>0</v>
      </c>
      <c r="HG6" s="178">
        <v>0</v>
      </c>
      <c r="HH6" s="179">
        <v>2.13</v>
      </c>
      <c r="HI6" s="180">
        <v>0</v>
      </c>
      <c r="HJ6" s="181">
        <v>0</v>
      </c>
      <c r="HK6" s="182">
        <v>8.41</v>
      </c>
      <c r="HL6" s="174">
        <v>10</v>
      </c>
      <c r="HM6" s="175">
        <f t="shared" si="23"/>
        <v>1.5899999999999999</v>
      </c>
      <c r="HN6" s="176">
        <v>0</v>
      </c>
      <c r="HO6" s="177">
        <v>0</v>
      </c>
      <c r="HP6" s="178">
        <v>0</v>
      </c>
      <c r="HQ6" s="179">
        <v>1.59</v>
      </c>
      <c r="HR6" s="180">
        <v>0</v>
      </c>
      <c r="HS6" s="181">
        <v>0</v>
      </c>
    </row>
    <row r="7" spans="1:227" x14ac:dyDescent="0.25">
      <c r="A7" s="167" t="s">
        <v>18</v>
      </c>
      <c r="B7" s="168" t="s">
        <v>18</v>
      </c>
      <c r="C7" s="168" t="s">
        <v>496</v>
      </c>
      <c r="D7" s="168" t="s">
        <v>789</v>
      </c>
      <c r="E7" s="168" t="s">
        <v>791</v>
      </c>
      <c r="F7" s="168">
        <v>40</v>
      </c>
      <c r="G7" s="168" t="s">
        <v>141</v>
      </c>
      <c r="H7" s="169" t="s">
        <v>793</v>
      </c>
      <c r="I7" s="170">
        <v>6.6</v>
      </c>
      <c r="J7" s="171"/>
      <c r="K7" s="172"/>
      <c r="L7" s="173">
        <v>2.21</v>
      </c>
      <c r="M7" s="174">
        <v>0</v>
      </c>
      <c r="N7" s="175">
        <f t="shared" si="0"/>
        <v>-2.21</v>
      </c>
      <c r="O7" s="176">
        <v>0</v>
      </c>
      <c r="P7" s="177">
        <v>0</v>
      </c>
      <c r="Q7" s="178">
        <v>0</v>
      </c>
      <c r="R7" s="179">
        <v>-2.21</v>
      </c>
      <c r="S7" s="180">
        <v>0</v>
      </c>
      <c r="T7" s="181">
        <v>0</v>
      </c>
      <c r="U7" s="182">
        <v>2</v>
      </c>
      <c r="V7" s="174">
        <v>0</v>
      </c>
      <c r="W7" s="175">
        <f t="shared" si="1"/>
        <v>-2</v>
      </c>
      <c r="X7" s="176">
        <v>0</v>
      </c>
      <c r="Y7" s="177">
        <v>0</v>
      </c>
      <c r="Z7" s="178">
        <v>0</v>
      </c>
      <c r="AA7" s="179">
        <v>-2</v>
      </c>
      <c r="AB7" s="180">
        <v>0</v>
      </c>
      <c r="AC7" s="181">
        <v>0</v>
      </c>
      <c r="AD7" s="182">
        <v>2</v>
      </c>
      <c r="AE7" s="174">
        <v>0</v>
      </c>
      <c r="AF7" s="175">
        <f t="shared" si="2"/>
        <v>-2</v>
      </c>
      <c r="AG7" s="176">
        <v>0</v>
      </c>
      <c r="AH7" s="177">
        <v>0</v>
      </c>
      <c r="AI7" s="178">
        <v>0</v>
      </c>
      <c r="AJ7" s="179">
        <v>-2</v>
      </c>
      <c r="AK7" s="180">
        <v>0</v>
      </c>
      <c r="AL7" s="181">
        <v>0</v>
      </c>
      <c r="AM7" s="182">
        <v>1.82</v>
      </c>
      <c r="AN7" s="174">
        <v>0</v>
      </c>
      <c r="AO7" s="175">
        <f t="shared" si="3"/>
        <v>-1.82</v>
      </c>
      <c r="AP7" s="176">
        <v>0</v>
      </c>
      <c r="AQ7" s="177">
        <v>0</v>
      </c>
      <c r="AR7" s="178">
        <v>0</v>
      </c>
      <c r="AS7" s="179">
        <v>-1.82</v>
      </c>
      <c r="AT7" s="180">
        <v>0</v>
      </c>
      <c r="AU7" s="181">
        <v>0</v>
      </c>
      <c r="AV7" s="182">
        <v>1.9</v>
      </c>
      <c r="AW7" s="174">
        <v>0</v>
      </c>
      <c r="AX7" s="175">
        <f t="shared" si="4"/>
        <v>-1.9</v>
      </c>
      <c r="AY7" s="176">
        <v>0</v>
      </c>
      <c r="AZ7" s="177">
        <v>0</v>
      </c>
      <c r="BA7" s="178">
        <v>0</v>
      </c>
      <c r="BB7" s="179">
        <v>-1.9</v>
      </c>
      <c r="BC7" s="180">
        <v>0</v>
      </c>
      <c r="BD7" s="181">
        <v>0</v>
      </c>
      <c r="BE7" s="182">
        <v>1.73</v>
      </c>
      <c r="BF7" s="174">
        <v>0</v>
      </c>
      <c r="BG7" s="175">
        <f t="shared" si="5"/>
        <v>-1.73</v>
      </c>
      <c r="BH7" s="176">
        <v>0</v>
      </c>
      <c r="BI7" s="177">
        <v>0</v>
      </c>
      <c r="BJ7" s="178">
        <v>0</v>
      </c>
      <c r="BK7" s="179">
        <v>-1.73</v>
      </c>
      <c r="BL7" s="180">
        <v>0</v>
      </c>
      <c r="BM7" s="181">
        <v>0</v>
      </c>
      <c r="BN7" s="182">
        <v>1.73</v>
      </c>
      <c r="BO7" s="174">
        <v>0</v>
      </c>
      <c r="BP7" s="175">
        <f t="shared" si="6"/>
        <v>-1.73</v>
      </c>
      <c r="BQ7" s="176">
        <v>0</v>
      </c>
      <c r="BR7" s="177">
        <v>0</v>
      </c>
      <c r="BS7" s="178">
        <v>0</v>
      </c>
      <c r="BT7" s="179">
        <v>-1.73</v>
      </c>
      <c r="BU7" s="180">
        <v>0</v>
      </c>
      <c r="BV7" s="181">
        <v>0</v>
      </c>
      <c r="BW7" s="182">
        <v>1.66</v>
      </c>
      <c r="BX7" s="174">
        <v>0</v>
      </c>
      <c r="BY7" s="175">
        <f t="shared" si="7"/>
        <v>-1.66</v>
      </c>
      <c r="BZ7" s="176">
        <v>0</v>
      </c>
      <c r="CA7" s="177">
        <v>0</v>
      </c>
      <c r="CB7" s="178">
        <v>0</v>
      </c>
      <c r="CC7" s="179">
        <v>-1.66</v>
      </c>
      <c r="CD7" s="180">
        <v>0</v>
      </c>
      <c r="CE7" s="181">
        <v>0</v>
      </c>
      <c r="CF7" s="182">
        <v>2.1</v>
      </c>
      <c r="CG7" s="174">
        <v>0</v>
      </c>
      <c r="CH7" s="175">
        <f t="shared" si="8"/>
        <v>-2.1</v>
      </c>
      <c r="CI7" s="176">
        <v>0</v>
      </c>
      <c r="CJ7" s="177">
        <v>0</v>
      </c>
      <c r="CK7" s="178">
        <v>0</v>
      </c>
      <c r="CL7" s="179">
        <v>-2.1</v>
      </c>
      <c r="CM7" s="180">
        <v>0</v>
      </c>
      <c r="CN7" s="181">
        <v>0</v>
      </c>
      <c r="CO7" s="182">
        <v>1.54</v>
      </c>
      <c r="CP7" s="174">
        <v>0</v>
      </c>
      <c r="CQ7" s="175">
        <f t="shared" si="9"/>
        <v>-1.54</v>
      </c>
      <c r="CR7" s="176">
        <v>0</v>
      </c>
      <c r="CS7" s="177">
        <v>0</v>
      </c>
      <c r="CT7" s="178">
        <v>0</v>
      </c>
      <c r="CU7" s="179">
        <v>-1.54</v>
      </c>
      <c r="CV7" s="180">
        <v>0</v>
      </c>
      <c r="CW7" s="181">
        <v>0</v>
      </c>
      <c r="CX7" s="182">
        <v>1.54</v>
      </c>
      <c r="CY7" s="174">
        <v>0</v>
      </c>
      <c r="CZ7" s="175">
        <f t="shared" si="10"/>
        <v>-1.54</v>
      </c>
      <c r="DA7" s="176">
        <v>0</v>
      </c>
      <c r="DB7" s="177">
        <v>0</v>
      </c>
      <c r="DC7" s="178">
        <v>0</v>
      </c>
      <c r="DD7" s="179">
        <v>-1.54</v>
      </c>
      <c r="DE7" s="180">
        <v>0</v>
      </c>
      <c r="DF7" s="181">
        <v>0</v>
      </c>
      <c r="DG7" s="182">
        <v>1.58</v>
      </c>
      <c r="DH7" s="174">
        <v>0</v>
      </c>
      <c r="DI7" s="175">
        <f t="shared" si="11"/>
        <v>-1.58</v>
      </c>
      <c r="DJ7" s="176">
        <v>0</v>
      </c>
      <c r="DK7" s="177">
        <v>0</v>
      </c>
      <c r="DL7" s="178">
        <v>0</v>
      </c>
      <c r="DM7" s="179">
        <v>-1.58</v>
      </c>
      <c r="DN7" s="180">
        <v>0</v>
      </c>
      <c r="DO7" s="181">
        <v>0</v>
      </c>
      <c r="DP7" s="182">
        <v>1.54</v>
      </c>
      <c r="DQ7" s="174">
        <v>0</v>
      </c>
      <c r="DR7" s="175">
        <f t="shared" si="12"/>
        <v>-1.54</v>
      </c>
      <c r="DS7" s="176">
        <v>0</v>
      </c>
      <c r="DT7" s="177">
        <v>0</v>
      </c>
      <c r="DU7" s="178">
        <v>0</v>
      </c>
      <c r="DV7" s="179">
        <v>-1.54</v>
      </c>
      <c r="DW7" s="180">
        <v>0</v>
      </c>
      <c r="DX7" s="181">
        <v>0</v>
      </c>
      <c r="DY7" s="182">
        <v>1.54</v>
      </c>
      <c r="DZ7" s="174">
        <v>0</v>
      </c>
      <c r="EA7" s="175">
        <f t="shared" si="13"/>
        <v>-1.54</v>
      </c>
      <c r="EB7" s="176">
        <v>0</v>
      </c>
      <c r="EC7" s="177">
        <v>0</v>
      </c>
      <c r="ED7" s="178">
        <v>0</v>
      </c>
      <c r="EE7" s="179">
        <v>-1.54</v>
      </c>
      <c r="EF7" s="180">
        <v>0</v>
      </c>
      <c r="EG7" s="181">
        <v>0</v>
      </c>
      <c r="EH7" s="182">
        <v>1.54</v>
      </c>
      <c r="EI7" s="174">
        <v>0</v>
      </c>
      <c r="EJ7" s="175">
        <f t="shared" si="14"/>
        <v>-1.54</v>
      </c>
      <c r="EK7" s="176">
        <v>0</v>
      </c>
      <c r="EL7" s="177">
        <v>0</v>
      </c>
      <c r="EM7" s="178">
        <v>0</v>
      </c>
      <c r="EN7" s="179">
        <v>-1.54</v>
      </c>
      <c r="EO7" s="180">
        <v>0</v>
      </c>
      <c r="EP7" s="181">
        <v>0</v>
      </c>
      <c r="EQ7" s="182">
        <v>1.54</v>
      </c>
      <c r="ER7" s="174">
        <v>0</v>
      </c>
      <c r="ES7" s="175">
        <f t="shared" si="15"/>
        <v>-1.54</v>
      </c>
      <c r="ET7" s="176">
        <v>0</v>
      </c>
      <c r="EU7" s="177">
        <v>0</v>
      </c>
      <c r="EV7" s="178">
        <v>0</v>
      </c>
      <c r="EW7" s="179">
        <v>-1.54</v>
      </c>
      <c r="EX7" s="180">
        <v>0</v>
      </c>
      <c r="EY7" s="181">
        <v>0</v>
      </c>
      <c r="EZ7" s="182">
        <v>1.54</v>
      </c>
      <c r="FA7" s="174">
        <v>0</v>
      </c>
      <c r="FB7" s="175">
        <f t="shared" si="16"/>
        <v>-1.54</v>
      </c>
      <c r="FC7" s="176">
        <v>2.2222222222222223E-2</v>
      </c>
      <c r="FD7" s="177">
        <v>0</v>
      </c>
      <c r="FE7" s="178">
        <v>0</v>
      </c>
      <c r="FF7" s="179">
        <v>-1.54</v>
      </c>
      <c r="FG7" s="180">
        <v>0</v>
      </c>
      <c r="FH7" s="181">
        <v>0</v>
      </c>
      <c r="FI7" s="182">
        <v>1.73</v>
      </c>
      <c r="FJ7" s="174">
        <v>0</v>
      </c>
      <c r="FK7" s="175">
        <f t="shared" si="17"/>
        <v>-1.73</v>
      </c>
      <c r="FL7" s="176">
        <v>4.1666666666666664E-2</v>
      </c>
      <c r="FM7" s="177">
        <v>0</v>
      </c>
      <c r="FN7" s="178">
        <v>0</v>
      </c>
      <c r="FO7" s="179">
        <v>-1.73</v>
      </c>
      <c r="FP7" s="180">
        <v>0</v>
      </c>
      <c r="FQ7" s="181">
        <v>0</v>
      </c>
      <c r="FR7" s="182">
        <v>2.14</v>
      </c>
      <c r="FS7" s="174">
        <v>0</v>
      </c>
      <c r="FT7" s="175">
        <f t="shared" si="18"/>
        <v>-2.14</v>
      </c>
      <c r="FU7" s="176">
        <v>4.1666666666666664E-2</v>
      </c>
      <c r="FV7" s="177">
        <v>0</v>
      </c>
      <c r="FW7" s="178">
        <v>0</v>
      </c>
      <c r="FX7" s="179">
        <v>-2.14</v>
      </c>
      <c r="FY7" s="180">
        <v>0</v>
      </c>
      <c r="FZ7" s="181">
        <v>0</v>
      </c>
      <c r="GA7" s="182">
        <v>2.25</v>
      </c>
      <c r="GB7" s="174">
        <v>2.9</v>
      </c>
      <c r="GC7" s="175">
        <f t="shared" si="19"/>
        <v>0.64999999999999991</v>
      </c>
      <c r="GD7" s="176">
        <v>0</v>
      </c>
      <c r="GE7" s="177">
        <v>0</v>
      </c>
      <c r="GF7" s="178">
        <v>0</v>
      </c>
      <c r="GG7" s="179">
        <v>0.65</v>
      </c>
      <c r="GH7" s="180">
        <v>0</v>
      </c>
      <c r="GI7" s="181">
        <v>0</v>
      </c>
      <c r="GJ7" s="182">
        <v>2.3199999999999998</v>
      </c>
      <c r="GK7" s="174">
        <v>2.5</v>
      </c>
      <c r="GL7" s="175">
        <f t="shared" si="20"/>
        <v>0.18000000000000016</v>
      </c>
      <c r="GM7" s="176">
        <v>0</v>
      </c>
      <c r="GN7" s="177">
        <v>0</v>
      </c>
      <c r="GO7" s="178">
        <v>0</v>
      </c>
      <c r="GP7" s="179">
        <v>0.18</v>
      </c>
      <c r="GQ7" s="180">
        <v>0</v>
      </c>
      <c r="GR7" s="181">
        <v>0</v>
      </c>
      <c r="GS7" s="182">
        <v>2.3199999999999998</v>
      </c>
      <c r="GT7" s="174">
        <v>2.2000000000000002</v>
      </c>
      <c r="GU7" s="175">
        <f t="shared" si="21"/>
        <v>-0.11999999999999966</v>
      </c>
      <c r="GV7" s="176">
        <v>0</v>
      </c>
      <c r="GW7" s="177">
        <v>0</v>
      </c>
      <c r="GX7" s="178">
        <v>0</v>
      </c>
      <c r="GY7" s="179">
        <v>-0.12</v>
      </c>
      <c r="GZ7" s="180">
        <v>0</v>
      </c>
      <c r="HA7" s="181">
        <v>0</v>
      </c>
      <c r="HB7" s="182">
        <v>2.06</v>
      </c>
      <c r="HC7" s="174">
        <v>2.1</v>
      </c>
      <c r="HD7" s="175">
        <f t="shared" si="22"/>
        <v>4.0000000000000036E-2</v>
      </c>
      <c r="HE7" s="176">
        <v>0</v>
      </c>
      <c r="HF7" s="177">
        <v>0</v>
      </c>
      <c r="HG7" s="178">
        <v>0</v>
      </c>
      <c r="HH7" s="179">
        <v>0.04</v>
      </c>
      <c r="HI7" s="180">
        <v>0</v>
      </c>
      <c r="HJ7" s="181">
        <v>0</v>
      </c>
      <c r="HK7" s="182">
        <v>1.73</v>
      </c>
      <c r="HL7" s="174">
        <v>3</v>
      </c>
      <c r="HM7" s="175">
        <f t="shared" si="23"/>
        <v>1.27</v>
      </c>
      <c r="HN7" s="176">
        <v>0</v>
      </c>
      <c r="HO7" s="177">
        <v>0</v>
      </c>
      <c r="HP7" s="178">
        <v>0</v>
      </c>
      <c r="HQ7" s="179">
        <v>1.27</v>
      </c>
      <c r="HR7" s="180">
        <v>0</v>
      </c>
      <c r="HS7" s="181">
        <v>0</v>
      </c>
    </row>
    <row r="8" spans="1:227" x14ac:dyDescent="0.25">
      <c r="A8" s="167" t="s">
        <v>18</v>
      </c>
      <c r="B8" s="168" t="s">
        <v>18</v>
      </c>
      <c r="C8" s="168" t="s">
        <v>496</v>
      </c>
      <c r="D8" s="168" t="s">
        <v>789</v>
      </c>
      <c r="E8" s="168" t="s">
        <v>791</v>
      </c>
      <c r="F8" s="168">
        <v>40</v>
      </c>
      <c r="G8" s="168" t="s">
        <v>135</v>
      </c>
      <c r="H8" s="169" t="s">
        <v>794</v>
      </c>
      <c r="I8" s="170">
        <v>8</v>
      </c>
      <c r="J8" s="171"/>
      <c r="K8" s="172"/>
      <c r="L8" s="173">
        <v>9.67</v>
      </c>
      <c r="M8" s="174">
        <v>0</v>
      </c>
      <c r="N8" s="175">
        <f t="shared" si="0"/>
        <v>-9.67</v>
      </c>
      <c r="O8" s="176">
        <v>4.1666666666666664E-2</v>
      </c>
      <c r="P8" s="177">
        <v>0</v>
      </c>
      <c r="Q8" s="178">
        <v>0</v>
      </c>
      <c r="R8" s="179">
        <v>-9.67</v>
      </c>
      <c r="S8" s="180">
        <v>0</v>
      </c>
      <c r="T8" s="181">
        <v>0</v>
      </c>
      <c r="U8" s="182">
        <v>9.18</v>
      </c>
      <c r="V8" s="174">
        <v>0</v>
      </c>
      <c r="W8" s="175">
        <f t="shared" si="1"/>
        <v>-9.18</v>
      </c>
      <c r="X8" s="176">
        <v>4.1666666666666664E-2</v>
      </c>
      <c r="Y8" s="177">
        <v>0</v>
      </c>
      <c r="Z8" s="178">
        <v>0</v>
      </c>
      <c r="AA8" s="179">
        <v>-9.18</v>
      </c>
      <c r="AB8" s="180">
        <v>0</v>
      </c>
      <c r="AC8" s="181">
        <v>0</v>
      </c>
      <c r="AD8" s="182">
        <v>7.29</v>
      </c>
      <c r="AE8" s="174">
        <v>0</v>
      </c>
      <c r="AF8" s="175">
        <f t="shared" si="2"/>
        <v>-7.29</v>
      </c>
      <c r="AG8" s="176">
        <v>4.1666666666666664E-2</v>
      </c>
      <c r="AH8" s="177">
        <v>0</v>
      </c>
      <c r="AI8" s="178">
        <v>0</v>
      </c>
      <c r="AJ8" s="179">
        <v>-7.29</v>
      </c>
      <c r="AK8" s="180">
        <v>0</v>
      </c>
      <c r="AL8" s="181">
        <v>0</v>
      </c>
      <c r="AM8" s="182">
        <v>7.08</v>
      </c>
      <c r="AN8" s="174">
        <v>0</v>
      </c>
      <c r="AO8" s="175">
        <f t="shared" si="3"/>
        <v>-7.08</v>
      </c>
      <c r="AP8" s="176">
        <v>4.1666666666666664E-2</v>
      </c>
      <c r="AQ8" s="177">
        <v>0</v>
      </c>
      <c r="AR8" s="178">
        <v>0</v>
      </c>
      <c r="AS8" s="179">
        <v>-7.08</v>
      </c>
      <c r="AT8" s="180">
        <v>0</v>
      </c>
      <c r="AU8" s="181">
        <v>0</v>
      </c>
      <c r="AV8" s="182">
        <v>7.21</v>
      </c>
      <c r="AW8" s="174">
        <v>0</v>
      </c>
      <c r="AX8" s="175">
        <f t="shared" si="4"/>
        <v>-7.21</v>
      </c>
      <c r="AY8" s="176">
        <v>4.1666666666666664E-2</v>
      </c>
      <c r="AZ8" s="177">
        <v>0</v>
      </c>
      <c r="BA8" s="178">
        <v>0</v>
      </c>
      <c r="BB8" s="179">
        <v>-7.21</v>
      </c>
      <c r="BC8" s="180">
        <v>0</v>
      </c>
      <c r="BD8" s="181">
        <v>0</v>
      </c>
      <c r="BE8" s="182">
        <v>7.1</v>
      </c>
      <c r="BF8" s="174">
        <v>0</v>
      </c>
      <c r="BG8" s="175">
        <f t="shared" si="5"/>
        <v>-7.1</v>
      </c>
      <c r="BH8" s="176">
        <v>4.1666666666666664E-2</v>
      </c>
      <c r="BI8" s="177">
        <v>0</v>
      </c>
      <c r="BJ8" s="178">
        <v>0</v>
      </c>
      <c r="BK8" s="179">
        <v>-7.1</v>
      </c>
      <c r="BL8" s="180">
        <v>0</v>
      </c>
      <c r="BM8" s="181">
        <v>0</v>
      </c>
      <c r="BN8" s="182">
        <v>7.72</v>
      </c>
      <c r="BO8" s="174">
        <v>0</v>
      </c>
      <c r="BP8" s="175">
        <f t="shared" si="6"/>
        <v>-7.72</v>
      </c>
      <c r="BQ8" s="176">
        <v>4.1666666666666664E-2</v>
      </c>
      <c r="BR8" s="177">
        <v>0</v>
      </c>
      <c r="BS8" s="178">
        <v>0</v>
      </c>
      <c r="BT8" s="179">
        <v>-7.72</v>
      </c>
      <c r="BU8" s="180">
        <v>0</v>
      </c>
      <c r="BV8" s="181">
        <v>0</v>
      </c>
      <c r="BW8" s="182">
        <v>12.24</v>
      </c>
      <c r="BX8" s="174">
        <v>0</v>
      </c>
      <c r="BY8" s="175">
        <f t="shared" si="7"/>
        <v>-12.24</v>
      </c>
      <c r="BZ8" s="176">
        <v>4.1666666666666664E-2</v>
      </c>
      <c r="CA8" s="177">
        <v>0</v>
      </c>
      <c r="CB8" s="178">
        <v>0</v>
      </c>
      <c r="CC8" s="179">
        <v>-12.24</v>
      </c>
      <c r="CD8" s="180">
        <v>0</v>
      </c>
      <c r="CE8" s="181">
        <v>0</v>
      </c>
      <c r="CF8" s="182">
        <v>10.94</v>
      </c>
      <c r="CG8" s="174">
        <v>0.3</v>
      </c>
      <c r="CH8" s="175">
        <f t="shared" si="8"/>
        <v>-10.639999999999999</v>
      </c>
      <c r="CI8" s="176">
        <v>2.2916666666666669E-2</v>
      </c>
      <c r="CJ8" s="177">
        <v>0</v>
      </c>
      <c r="CK8" s="178">
        <v>0</v>
      </c>
      <c r="CL8" s="179">
        <v>-10.64</v>
      </c>
      <c r="CM8" s="180">
        <v>0</v>
      </c>
      <c r="CN8" s="181">
        <v>0</v>
      </c>
      <c r="CO8" s="182">
        <v>5.83</v>
      </c>
      <c r="CP8" s="174">
        <v>5.8</v>
      </c>
      <c r="CQ8" s="175">
        <f t="shared" si="9"/>
        <v>-3.0000000000000249E-2</v>
      </c>
      <c r="CR8" s="176">
        <v>0</v>
      </c>
      <c r="CS8" s="177">
        <v>0</v>
      </c>
      <c r="CT8" s="178">
        <v>0</v>
      </c>
      <c r="CU8" s="179">
        <v>-0.03</v>
      </c>
      <c r="CV8" s="180">
        <v>0</v>
      </c>
      <c r="CW8" s="181">
        <v>0</v>
      </c>
      <c r="CX8" s="182">
        <v>7.72</v>
      </c>
      <c r="CY8" s="174">
        <v>0.3</v>
      </c>
      <c r="CZ8" s="175">
        <f t="shared" si="10"/>
        <v>-7.42</v>
      </c>
      <c r="DA8" s="176">
        <v>0</v>
      </c>
      <c r="DB8" s="177">
        <v>0</v>
      </c>
      <c r="DC8" s="178">
        <v>0</v>
      </c>
      <c r="DD8" s="179">
        <v>-7.42</v>
      </c>
      <c r="DE8" s="180">
        <v>0</v>
      </c>
      <c r="DF8" s="181">
        <v>0</v>
      </c>
      <c r="DG8" s="182">
        <v>9.51</v>
      </c>
      <c r="DH8" s="174">
        <v>0.9</v>
      </c>
      <c r="DI8" s="175">
        <f t="shared" si="11"/>
        <v>-8.61</v>
      </c>
      <c r="DJ8" s="176">
        <v>0</v>
      </c>
      <c r="DK8" s="177">
        <v>0</v>
      </c>
      <c r="DL8" s="178">
        <v>0</v>
      </c>
      <c r="DM8" s="179">
        <v>-8.61</v>
      </c>
      <c r="DN8" s="180">
        <v>0</v>
      </c>
      <c r="DO8" s="181">
        <v>0</v>
      </c>
      <c r="DP8" s="182">
        <v>6.14</v>
      </c>
      <c r="DQ8" s="174">
        <v>1.1000000000000001</v>
      </c>
      <c r="DR8" s="175">
        <f t="shared" si="12"/>
        <v>-5.0399999999999991</v>
      </c>
      <c r="DS8" s="176">
        <v>0</v>
      </c>
      <c r="DT8" s="177">
        <v>0</v>
      </c>
      <c r="DU8" s="178">
        <v>0</v>
      </c>
      <c r="DV8" s="179">
        <v>-5.04</v>
      </c>
      <c r="DW8" s="180">
        <v>0</v>
      </c>
      <c r="DX8" s="181">
        <v>0</v>
      </c>
      <c r="DY8" s="182">
        <v>6.2</v>
      </c>
      <c r="DZ8" s="174">
        <v>3.1</v>
      </c>
      <c r="EA8" s="175">
        <f t="shared" si="13"/>
        <v>-3.1</v>
      </c>
      <c r="EB8" s="176">
        <v>0</v>
      </c>
      <c r="EC8" s="177">
        <v>0</v>
      </c>
      <c r="ED8" s="178">
        <v>0</v>
      </c>
      <c r="EE8" s="179">
        <v>-3.1</v>
      </c>
      <c r="EF8" s="180">
        <v>0</v>
      </c>
      <c r="EG8" s="181">
        <v>0</v>
      </c>
      <c r="EH8" s="182">
        <v>11.75</v>
      </c>
      <c r="EI8" s="174">
        <v>5.3</v>
      </c>
      <c r="EJ8" s="175">
        <f t="shared" si="14"/>
        <v>-6.45</v>
      </c>
      <c r="EK8" s="176">
        <v>0</v>
      </c>
      <c r="EL8" s="177">
        <v>0</v>
      </c>
      <c r="EM8" s="178">
        <v>0</v>
      </c>
      <c r="EN8" s="179">
        <v>-6.45</v>
      </c>
      <c r="EO8" s="180">
        <v>0</v>
      </c>
      <c r="EP8" s="181">
        <v>0</v>
      </c>
      <c r="EQ8" s="182">
        <v>13.1</v>
      </c>
      <c r="ER8" s="174">
        <v>6.4</v>
      </c>
      <c r="ES8" s="175">
        <f t="shared" si="15"/>
        <v>-6.6999999999999993</v>
      </c>
      <c r="ET8" s="176">
        <v>0</v>
      </c>
      <c r="EU8" s="177">
        <v>0</v>
      </c>
      <c r="EV8" s="178">
        <v>0</v>
      </c>
      <c r="EW8" s="179">
        <v>-6.7</v>
      </c>
      <c r="EX8" s="180">
        <v>0</v>
      </c>
      <c r="EY8" s="181">
        <v>0</v>
      </c>
      <c r="EZ8" s="182">
        <v>13.55</v>
      </c>
      <c r="FA8" s="174">
        <v>10.199999999999999</v>
      </c>
      <c r="FB8" s="175">
        <f t="shared" si="16"/>
        <v>-3.3500000000000014</v>
      </c>
      <c r="FC8" s="176">
        <v>0</v>
      </c>
      <c r="FD8" s="177">
        <v>0</v>
      </c>
      <c r="FE8" s="178">
        <v>0</v>
      </c>
      <c r="FF8" s="179">
        <v>-3.35</v>
      </c>
      <c r="FG8" s="180">
        <v>0</v>
      </c>
      <c r="FH8" s="181">
        <v>0</v>
      </c>
      <c r="FI8" s="182">
        <v>13.14</v>
      </c>
      <c r="FJ8" s="174">
        <v>16.2</v>
      </c>
      <c r="FK8" s="175">
        <f t="shared" si="17"/>
        <v>3.0599999999999987</v>
      </c>
      <c r="FL8" s="176">
        <v>0</v>
      </c>
      <c r="FM8" s="177">
        <v>0</v>
      </c>
      <c r="FN8" s="178">
        <v>0</v>
      </c>
      <c r="FO8" s="179">
        <v>3.06</v>
      </c>
      <c r="FP8" s="180">
        <v>0</v>
      </c>
      <c r="FQ8" s="181">
        <v>0</v>
      </c>
      <c r="FR8" s="182">
        <v>11.21</v>
      </c>
      <c r="FS8" s="174">
        <v>13.4</v>
      </c>
      <c r="FT8" s="175">
        <f t="shared" si="18"/>
        <v>2.1899999999999995</v>
      </c>
      <c r="FU8" s="176">
        <v>0</v>
      </c>
      <c r="FV8" s="177">
        <v>0</v>
      </c>
      <c r="FW8" s="178">
        <v>0</v>
      </c>
      <c r="FX8" s="179">
        <v>2.19</v>
      </c>
      <c r="FY8" s="180">
        <v>0</v>
      </c>
      <c r="FZ8" s="181">
        <v>0</v>
      </c>
      <c r="GA8" s="182">
        <v>11.14</v>
      </c>
      <c r="GB8" s="174">
        <v>13.1</v>
      </c>
      <c r="GC8" s="175">
        <f t="shared" si="19"/>
        <v>1.9599999999999991</v>
      </c>
      <c r="GD8" s="176">
        <v>0</v>
      </c>
      <c r="GE8" s="177">
        <v>0</v>
      </c>
      <c r="GF8" s="178">
        <v>0</v>
      </c>
      <c r="GG8" s="179">
        <v>1.96</v>
      </c>
      <c r="GH8" s="180">
        <v>0</v>
      </c>
      <c r="GI8" s="181">
        <v>0</v>
      </c>
      <c r="GJ8" s="182">
        <v>12.71</v>
      </c>
      <c r="GK8" s="174">
        <v>11.7</v>
      </c>
      <c r="GL8" s="175">
        <f t="shared" si="20"/>
        <v>-1.0100000000000016</v>
      </c>
      <c r="GM8" s="176">
        <v>0</v>
      </c>
      <c r="GN8" s="177">
        <v>0</v>
      </c>
      <c r="GO8" s="178">
        <v>0</v>
      </c>
      <c r="GP8" s="179">
        <v>-1.01</v>
      </c>
      <c r="GQ8" s="180">
        <v>0</v>
      </c>
      <c r="GR8" s="181">
        <v>0</v>
      </c>
      <c r="GS8" s="182">
        <v>9.15</v>
      </c>
      <c r="GT8" s="174">
        <v>11.4</v>
      </c>
      <c r="GU8" s="175">
        <f t="shared" si="21"/>
        <v>2.25</v>
      </c>
      <c r="GV8" s="176">
        <v>0</v>
      </c>
      <c r="GW8" s="177">
        <v>0</v>
      </c>
      <c r="GX8" s="178">
        <v>0</v>
      </c>
      <c r="GY8" s="179">
        <v>2.25</v>
      </c>
      <c r="GZ8" s="180">
        <v>0</v>
      </c>
      <c r="HA8" s="181">
        <v>0</v>
      </c>
      <c r="HB8" s="182">
        <v>9.81</v>
      </c>
      <c r="HC8" s="174">
        <v>11.6</v>
      </c>
      <c r="HD8" s="175">
        <f t="shared" si="22"/>
        <v>1.7899999999999991</v>
      </c>
      <c r="HE8" s="176">
        <v>0</v>
      </c>
      <c r="HF8" s="177">
        <v>0</v>
      </c>
      <c r="HG8" s="178">
        <v>0</v>
      </c>
      <c r="HH8" s="179">
        <v>1.79</v>
      </c>
      <c r="HI8" s="180">
        <v>0</v>
      </c>
      <c r="HJ8" s="181">
        <v>0</v>
      </c>
      <c r="HK8" s="182">
        <v>10.77</v>
      </c>
      <c r="HL8" s="174">
        <v>11.2</v>
      </c>
      <c r="HM8" s="175">
        <f t="shared" si="23"/>
        <v>0.42999999999999972</v>
      </c>
      <c r="HN8" s="176">
        <v>0</v>
      </c>
      <c r="HO8" s="177">
        <v>0</v>
      </c>
      <c r="HP8" s="178">
        <v>0</v>
      </c>
      <c r="HQ8" s="179">
        <v>0.43</v>
      </c>
      <c r="HR8" s="180">
        <v>0</v>
      </c>
      <c r="HS8" s="181">
        <v>0</v>
      </c>
    </row>
    <row r="9" spans="1:227" x14ac:dyDescent="0.25">
      <c r="A9" s="167" t="s">
        <v>18</v>
      </c>
      <c r="B9" s="168" t="s">
        <v>18</v>
      </c>
      <c r="C9" s="168" t="s">
        <v>496</v>
      </c>
      <c r="D9" s="168" t="s">
        <v>795</v>
      </c>
      <c r="E9" s="168" t="s">
        <v>145</v>
      </c>
      <c r="F9" s="168">
        <v>60</v>
      </c>
      <c r="G9" s="168" t="s">
        <v>135</v>
      </c>
      <c r="H9" s="169" t="s">
        <v>796</v>
      </c>
      <c r="I9" s="170">
        <v>18</v>
      </c>
      <c r="J9" s="171"/>
      <c r="K9" s="172"/>
      <c r="L9" s="173">
        <v>8.19</v>
      </c>
      <c r="M9" s="174">
        <v>7.7</v>
      </c>
      <c r="N9" s="175">
        <f t="shared" si="0"/>
        <v>-0.48999999999999932</v>
      </c>
      <c r="O9" s="176">
        <v>0</v>
      </c>
      <c r="P9" s="177">
        <v>0</v>
      </c>
      <c r="Q9" s="178">
        <v>0</v>
      </c>
      <c r="R9" s="179">
        <v>-0.49</v>
      </c>
      <c r="S9" s="180">
        <v>0</v>
      </c>
      <c r="T9" s="181">
        <v>0</v>
      </c>
      <c r="U9" s="182">
        <v>7.93</v>
      </c>
      <c r="V9" s="174">
        <v>8.8000000000000007</v>
      </c>
      <c r="W9" s="175">
        <f t="shared" si="1"/>
        <v>0.87000000000000099</v>
      </c>
      <c r="X9" s="176">
        <v>0</v>
      </c>
      <c r="Y9" s="177">
        <v>0</v>
      </c>
      <c r="Z9" s="178">
        <v>0</v>
      </c>
      <c r="AA9" s="179">
        <v>0.87</v>
      </c>
      <c r="AB9" s="180">
        <v>0</v>
      </c>
      <c r="AC9" s="181">
        <v>0</v>
      </c>
      <c r="AD9" s="182">
        <v>8.02</v>
      </c>
      <c r="AE9" s="174">
        <v>9.1999999999999993</v>
      </c>
      <c r="AF9" s="175">
        <f t="shared" si="2"/>
        <v>1.1799999999999997</v>
      </c>
      <c r="AG9" s="176">
        <v>0</v>
      </c>
      <c r="AH9" s="177">
        <v>0</v>
      </c>
      <c r="AI9" s="178">
        <v>0</v>
      </c>
      <c r="AJ9" s="179">
        <v>1.18</v>
      </c>
      <c r="AK9" s="180">
        <v>0</v>
      </c>
      <c r="AL9" s="181">
        <v>0</v>
      </c>
      <c r="AM9" s="182">
        <v>7.72</v>
      </c>
      <c r="AN9" s="174">
        <v>11</v>
      </c>
      <c r="AO9" s="175">
        <f t="shared" si="3"/>
        <v>3.2800000000000002</v>
      </c>
      <c r="AP9" s="176">
        <v>0</v>
      </c>
      <c r="AQ9" s="177">
        <v>0</v>
      </c>
      <c r="AR9" s="178">
        <v>0</v>
      </c>
      <c r="AS9" s="179">
        <v>3.28</v>
      </c>
      <c r="AT9" s="180">
        <v>0</v>
      </c>
      <c r="AU9" s="181">
        <v>0</v>
      </c>
      <c r="AV9" s="182">
        <v>8.67</v>
      </c>
      <c r="AW9" s="174">
        <v>10.8</v>
      </c>
      <c r="AX9" s="175">
        <f t="shared" si="4"/>
        <v>2.1300000000000008</v>
      </c>
      <c r="AY9" s="176">
        <v>0</v>
      </c>
      <c r="AZ9" s="177">
        <v>0</v>
      </c>
      <c r="BA9" s="178">
        <v>0</v>
      </c>
      <c r="BB9" s="179">
        <v>2.13</v>
      </c>
      <c r="BC9" s="180">
        <v>0</v>
      </c>
      <c r="BD9" s="181">
        <v>0</v>
      </c>
      <c r="BE9" s="182">
        <v>8.14</v>
      </c>
      <c r="BF9" s="174">
        <v>10.3</v>
      </c>
      <c r="BG9" s="175">
        <f t="shared" si="5"/>
        <v>2.16</v>
      </c>
      <c r="BH9" s="176">
        <v>0</v>
      </c>
      <c r="BI9" s="177">
        <v>0</v>
      </c>
      <c r="BJ9" s="178">
        <v>0</v>
      </c>
      <c r="BK9" s="179">
        <v>2.16</v>
      </c>
      <c r="BL9" s="180">
        <v>0</v>
      </c>
      <c r="BM9" s="181">
        <v>0</v>
      </c>
      <c r="BN9" s="182">
        <v>9.32</v>
      </c>
      <c r="BO9" s="174">
        <v>15</v>
      </c>
      <c r="BP9" s="175">
        <f t="shared" si="6"/>
        <v>5.68</v>
      </c>
      <c r="BQ9" s="176">
        <v>0</v>
      </c>
      <c r="BR9" s="177">
        <v>0</v>
      </c>
      <c r="BS9" s="178">
        <v>0</v>
      </c>
      <c r="BT9" s="179">
        <v>5.68</v>
      </c>
      <c r="BU9" s="180">
        <v>0</v>
      </c>
      <c r="BV9" s="181">
        <v>0</v>
      </c>
      <c r="BW9" s="182">
        <v>12.16</v>
      </c>
      <c r="BX9" s="174">
        <v>12.7</v>
      </c>
      <c r="BY9" s="175">
        <f t="shared" si="7"/>
        <v>0.53999999999999915</v>
      </c>
      <c r="BZ9" s="176">
        <v>0</v>
      </c>
      <c r="CA9" s="177">
        <v>0</v>
      </c>
      <c r="CB9" s="178">
        <v>0</v>
      </c>
      <c r="CC9" s="179">
        <v>0.54</v>
      </c>
      <c r="CD9" s="180">
        <v>0</v>
      </c>
      <c r="CE9" s="181">
        <v>0</v>
      </c>
      <c r="CF9" s="182">
        <v>12.24</v>
      </c>
      <c r="CG9" s="174">
        <v>12.9</v>
      </c>
      <c r="CH9" s="175">
        <f t="shared" si="8"/>
        <v>0.66000000000000014</v>
      </c>
      <c r="CI9" s="176">
        <v>0</v>
      </c>
      <c r="CJ9" s="177">
        <v>0</v>
      </c>
      <c r="CK9" s="178">
        <v>0</v>
      </c>
      <c r="CL9" s="179">
        <v>0.66</v>
      </c>
      <c r="CM9" s="180">
        <v>0</v>
      </c>
      <c r="CN9" s="181">
        <v>0</v>
      </c>
      <c r="CO9" s="182">
        <v>12.08</v>
      </c>
      <c r="CP9" s="174">
        <v>14.3</v>
      </c>
      <c r="CQ9" s="175">
        <f t="shared" si="9"/>
        <v>2.2200000000000006</v>
      </c>
      <c r="CR9" s="176">
        <v>0</v>
      </c>
      <c r="CS9" s="177">
        <v>0</v>
      </c>
      <c r="CT9" s="178">
        <v>0</v>
      </c>
      <c r="CU9" s="179">
        <v>2.2200000000000002</v>
      </c>
      <c r="CV9" s="180">
        <v>0</v>
      </c>
      <c r="CW9" s="181">
        <v>0</v>
      </c>
      <c r="CX9" s="182">
        <v>13.11</v>
      </c>
      <c r="CY9" s="174">
        <v>10.7</v>
      </c>
      <c r="CZ9" s="175">
        <f t="shared" si="10"/>
        <v>-2.41</v>
      </c>
      <c r="DA9" s="176">
        <v>0</v>
      </c>
      <c r="DB9" s="177">
        <v>0</v>
      </c>
      <c r="DC9" s="178">
        <v>0</v>
      </c>
      <c r="DD9" s="179">
        <v>-2.41</v>
      </c>
      <c r="DE9" s="180">
        <v>0</v>
      </c>
      <c r="DF9" s="181">
        <v>0</v>
      </c>
      <c r="DG9" s="182">
        <v>13.5</v>
      </c>
      <c r="DH9" s="174">
        <v>12</v>
      </c>
      <c r="DI9" s="175">
        <f t="shared" si="11"/>
        <v>-1.5</v>
      </c>
      <c r="DJ9" s="176">
        <v>0</v>
      </c>
      <c r="DK9" s="177">
        <v>0</v>
      </c>
      <c r="DL9" s="178">
        <v>0</v>
      </c>
      <c r="DM9" s="179">
        <v>-1.5</v>
      </c>
      <c r="DN9" s="180">
        <v>0</v>
      </c>
      <c r="DO9" s="181">
        <v>0</v>
      </c>
      <c r="DP9" s="182">
        <v>13.7</v>
      </c>
      <c r="DQ9" s="174">
        <v>11.1</v>
      </c>
      <c r="DR9" s="175">
        <f t="shared" si="12"/>
        <v>-2.5999999999999996</v>
      </c>
      <c r="DS9" s="176">
        <v>0</v>
      </c>
      <c r="DT9" s="177">
        <v>0</v>
      </c>
      <c r="DU9" s="178">
        <v>0</v>
      </c>
      <c r="DV9" s="179">
        <v>-2.6</v>
      </c>
      <c r="DW9" s="180">
        <v>0</v>
      </c>
      <c r="DX9" s="181">
        <v>0</v>
      </c>
      <c r="DY9" s="182">
        <v>12.95</v>
      </c>
      <c r="DZ9" s="174">
        <v>13.3</v>
      </c>
      <c r="EA9" s="175">
        <f t="shared" si="13"/>
        <v>0.35000000000000142</v>
      </c>
      <c r="EB9" s="176">
        <v>0</v>
      </c>
      <c r="EC9" s="177">
        <v>0</v>
      </c>
      <c r="ED9" s="178">
        <v>0</v>
      </c>
      <c r="EE9" s="179">
        <v>0.35</v>
      </c>
      <c r="EF9" s="180">
        <v>0</v>
      </c>
      <c r="EG9" s="181">
        <v>0</v>
      </c>
      <c r="EH9" s="182">
        <v>12.32</v>
      </c>
      <c r="EI9" s="174">
        <v>16.600000000000001</v>
      </c>
      <c r="EJ9" s="175">
        <f t="shared" si="14"/>
        <v>4.2800000000000011</v>
      </c>
      <c r="EK9" s="176">
        <v>0</v>
      </c>
      <c r="EL9" s="177">
        <v>0</v>
      </c>
      <c r="EM9" s="178">
        <v>0</v>
      </c>
      <c r="EN9" s="179">
        <v>4.28</v>
      </c>
      <c r="EO9" s="180">
        <v>0</v>
      </c>
      <c r="EP9" s="181">
        <v>0</v>
      </c>
      <c r="EQ9" s="182">
        <v>12.12</v>
      </c>
      <c r="ER9" s="174">
        <v>21.5</v>
      </c>
      <c r="ES9" s="175">
        <f t="shared" si="15"/>
        <v>9.3800000000000008</v>
      </c>
      <c r="ET9" s="176">
        <v>0</v>
      </c>
      <c r="EU9" s="177">
        <v>0</v>
      </c>
      <c r="EV9" s="178">
        <v>0</v>
      </c>
      <c r="EW9" s="179">
        <v>9.3800000000000008</v>
      </c>
      <c r="EX9" s="180">
        <v>0</v>
      </c>
      <c r="EY9" s="181">
        <v>0</v>
      </c>
      <c r="EZ9" s="182">
        <v>10.11</v>
      </c>
      <c r="FA9" s="174">
        <v>11.3</v>
      </c>
      <c r="FB9" s="175">
        <f t="shared" si="16"/>
        <v>1.1900000000000013</v>
      </c>
      <c r="FC9" s="176">
        <v>0</v>
      </c>
      <c r="FD9" s="177">
        <v>0</v>
      </c>
      <c r="FE9" s="178">
        <v>0</v>
      </c>
      <c r="FF9" s="179">
        <v>1.19</v>
      </c>
      <c r="FG9" s="180">
        <v>0</v>
      </c>
      <c r="FH9" s="181">
        <v>0</v>
      </c>
      <c r="FI9" s="182">
        <v>8.6300000000000008</v>
      </c>
      <c r="FJ9" s="174">
        <v>18.399999999999999</v>
      </c>
      <c r="FK9" s="175">
        <f t="shared" si="17"/>
        <v>9.7699999999999978</v>
      </c>
      <c r="FL9" s="176">
        <v>0</v>
      </c>
      <c r="FM9" s="177">
        <v>0</v>
      </c>
      <c r="FN9" s="178">
        <v>0</v>
      </c>
      <c r="FO9" s="179">
        <v>9.77</v>
      </c>
      <c r="FP9" s="180">
        <v>0</v>
      </c>
      <c r="FQ9" s="181">
        <v>0</v>
      </c>
      <c r="FR9" s="182">
        <v>9.39</v>
      </c>
      <c r="FS9" s="174">
        <v>12.6</v>
      </c>
      <c r="FT9" s="175">
        <f t="shared" si="18"/>
        <v>3.2099999999999991</v>
      </c>
      <c r="FU9" s="176">
        <v>0</v>
      </c>
      <c r="FV9" s="177">
        <v>0</v>
      </c>
      <c r="FW9" s="178">
        <v>0</v>
      </c>
      <c r="FX9" s="179">
        <v>3.21</v>
      </c>
      <c r="FY9" s="180">
        <v>0</v>
      </c>
      <c r="FZ9" s="181">
        <v>0</v>
      </c>
      <c r="GA9" s="182">
        <v>12.08</v>
      </c>
      <c r="GB9" s="174">
        <v>11</v>
      </c>
      <c r="GC9" s="175">
        <f t="shared" si="19"/>
        <v>-1.08</v>
      </c>
      <c r="GD9" s="176">
        <v>0</v>
      </c>
      <c r="GE9" s="177">
        <v>0</v>
      </c>
      <c r="GF9" s="178">
        <v>0</v>
      </c>
      <c r="GG9" s="179">
        <v>-1.08</v>
      </c>
      <c r="GH9" s="180">
        <v>0</v>
      </c>
      <c r="GI9" s="181">
        <v>0</v>
      </c>
      <c r="GJ9" s="182">
        <v>11.76</v>
      </c>
      <c r="GK9" s="174">
        <v>8.1</v>
      </c>
      <c r="GL9" s="175">
        <f t="shared" si="20"/>
        <v>-3.66</v>
      </c>
      <c r="GM9" s="176">
        <v>0</v>
      </c>
      <c r="GN9" s="177">
        <v>0</v>
      </c>
      <c r="GO9" s="178">
        <v>0</v>
      </c>
      <c r="GP9" s="179">
        <v>-3.66</v>
      </c>
      <c r="GQ9" s="180">
        <v>0</v>
      </c>
      <c r="GR9" s="181">
        <v>0</v>
      </c>
      <c r="GS9" s="182">
        <v>10.41</v>
      </c>
      <c r="GT9" s="174">
        <v>9.4</v>
      </c>
      <c r="GU9" s="175">
        <f t="shared" si="21"/>
        <v>-1.0099999999999998</v>
      </c>
      <c r="GV9" s="176">
        <v>0</v>
      </c>
      <c r="GW9" s="177">
        <v>0</v>
      </c>
      <c r="GX9" s="178">
        <v>0</v>
      </c>
      <c r="GY9" s="179">
        <v>-1.01</v>
      </c>
      <c r="GZ9" s="180">
        <v>0</v>
      </c>
      <c r="HA9" s="181">
        <v>0</v>
      </c>
      <c r="HB9" s="182">
        <v>9.23</v>
      </c>
      <c r="HC9" s="174">
        <v>9.5</v>
      </c>
      <c r="HD9" s="175">
        <f t="shared" si="22"/>
        <v>0.26999999999999957</v>
      </c>
      <c r="HE9" s="176">
        <v>0</v>
      </c>
      <c r="HF9" s="177">
        <v>0</v>
      </c>
      <c r="HG9" s="178">
        <v>0</v>
      </c>
      <c r="HH9" s="179">
        <v>0.27</v>
      </c>
      <c r="HI9" s="180">
        <v>0</v>
      </c>
      <c r="HJ9" s="181">
        <v>0</v>
      </c>
      <c r="HK9" s="182">
        <v>8.61</v>
      </c>
      <c r="HL9" s="174">
        <v>12.7</v>
      </c>
      <c r="HM9" s="175">
        <f t="shared" si="23"/>
        <v>4.09</v>
      </c>
      <c r="HN9" s="176">
        <v>0</v>
      </c>
      <c r="HO9" s="177">
        <v>0</v>
      </c>
      <c r="HP9" s="178">
        <v>0</v>
      </c>
      <c r="HQ9" s="179">
        <v>4.09</v>
      </c>
      <c r="HR9" s="180">
        <v>0</v>
      </c>
      <c r="HS9" s="181">
        <v>0</v>
      </c>
    </row>
    <row r="10" spans="1:227" x14ac:dyDescent="0.25">
      <c r="A10" s="167" t="s">
        <v>18</v>
      </c>
      <c r="B10" s="168" t="s">
        <v>18</v>
      </c>
      <c r="C10" s="168" t="s">
        <v>496</v>
      </c>
      <c r="D10" s="168" t="s">
        <v>795</v>
      </c>
      <c r="E10" s="168" t="s">
        <v>145</v>
      </c>
      <c r="F10" s="168">
        <v>60</v>
      </c>
      <c r="G10" s="168" t="s">
        <v>135</v>
      </c>
      <c r="H10" s="169" t="s">
        <v>797</v>
      </c>
      <c r="I10" s="170">
        <v>1.98</v>
      </c>
      <c r="J10" s="171"/>
      <c r="K10" s="172"/>
      <c r="L10" s="173">
        <v>0.13</v>
      </c>
      <c r="M10" s="174">
        <v>0.31</v>
      </c>
      <c r="N10" s="175">
        <f t="shared" si="0"/>
        <v>0.18</v>
      </c>
      <c r="O10" s="176">
        <v>0</v>
      </c>
      <c r="P10" s="177">
        <v>0</v>
      </c>
      <c r="Q10" s="178">
        <v>0</v>
      </c>
      <c r="R10" s="179">
        <v>0.18</v>
      </c>
      <c r="S10" s="180">
        <v>0</v>
      </c>
      <c r="T10" s="181">
        <v>0</v>
      </c>
      <c r="U10" s="182">
        <v>0.13</v>
      </c>
      <c r="V10" s="174">
        <v>0.32</v>
      </c>
      <c r="W10" s="175">
        <f t="shared" si="1"/>
        <v>0.19</v>
      </c>
      <c r="X10" s="176">
        <v>0</v>
      </c>
      <c r="Y10" s="177">
        <v>0</v>
      </c>
      <c r="Z10" s="178">
        <v>0</v>
      </c>
      <c r="AA10" s="179">
        <v>0.19</v>
      </c>
      <c r="AB10" s="180">
        <v>0</v>
      </c>
      <c r="AC10" s="181">
        <v>0</v>
      </c>
      <c r="AD10" s="182">
        <v>0.09</v>
      </c>
      <c r="AE10" s="174">
        <v>0.32</v>
      </c>
      <c r="AF10" s="175">
        <f t="shared" si="2"/>
        <v>0.23</v>
      </c>
      <c r="AG10" s="176">
        <v>0</v>
      </c>
      <c r="AH10" s="177">
        <v>0</v>
      </c>
      <c r="AI10" s="178">
        <v>0</v>
      </c>
      <c r="AJ10" s="179">
        <v>0.23</v>
      </c>
      <c r="AK10" s="180">
        <v>0</v>
      </c>
      <c r="AL10" s="181">
        <v>0</v>
      </c>
      <c r="AM10" s="182">
        <v>0.13</v>
      </c>
      <c r="AN10" s="174">
        <v>0.34</v>
      </c>
      <c r="AO10" s="175">
        <f t="shared" si="3"/>
        <v>0.21000000000000002</v>
      </c>
      <c r="AP10" s="176">
        <v>0</v>
      </c>
      <c r="AQ10" s="177">
        <v>0</v>
      </c>
      <c r="AR10" s="178">
        <v>0</v>
      </c>
      <c r="AS10" s="179">
        <v>0.21</v>
      </c>
      <c r="AT10" s="180">
        <v>0</v>
      </c>
      <c r="AU10" s="181">
        <v>0</v>
      </c>
      <c r="AV10" s="182">
        <v>0.13</v>
      </c>
      <c r="AW10" s="174">
        <v>0.34</v>
      </c>
      <c r="AX10" s="175">
        <f t="shared" si="4"/>
        <v>0.21000000000000002</v>
      </c>
      <c r="AY10" s="176">
        <v>0</v>
      </c>
      <c r="AZ10" s="177">
        <v>0</v>
      </c>
      <c r="BA10" s="178">
        <v>0</v>
      </c>
      <c r="BB10" s="179">
        <v>0.21</v>
      </c>
      <c r="BC10" s="180">
        <v>0</v>
      </c>
      <c r="BD10" s="181">
        <v>0</v>
      </c>
      <c r="BE10" s="182">
        <v>0.16</v>
      </c>
      <c r="BF10" s="174">
        <v>0.34</v>
      </c>
      <c r="BG10" s="175">
        <f t="shared" si="5"/>
        <v>0.18000000000000002</v>
      </c>
      <c r="BH10" s="176">
        <v>0</v>
      </c>
      <c r="BI10" s="177">
        <v>0</v>
      </c>
      <c r="BJ10" s="178">
        <v>0</v>
      </c>
      <c r="BK10" s="179">
        <v>0.18</v>
      </c>
      <c r="BL10" s="180">
        <v>0</v>
      </c>
      <c r="BM10" s="181">
        <v>0</v>
      </c>
      <c r="BN10" s="182">
        <v>0.08</v>
      </c>
      <c r="BO10" s="174">
        <v>0.22</v>
      </c>
      <c r="BP10" s="175">
        <f t="shared" si="6"/>
        <v>0.14000000000000001</v>
      </c>
      <c r="BQ10" s="176">
        <v>0</v>
      </c>
      <c r="BR10" s="177">
        <v>0</v>
      </c>
      <c r="BS10" s="178">
        <v>0</v>
      </c>
      <c r="BT10" s="179">
        <v>0.14000000000000001</v>
      </c>
      <c r="BU10" s="180">
        <v>0</v>
      </c>
      <c r="BV10" s="181">
        <v>0</v>
      </c>
      <c r="BW10" s="182">
        <v>0.12</v>
      </c>
      <c r="BX10" s="174">
        <v>0</v>
      </c>
      <c r="BY10" s="175">
        <f t="shared" si="7"/>
        <v>-0.12</v>
      </c>
      <c r="BZ10" s="176">
        <v>4.1666666666666664E-2</v>
      </c>
      <c r="CA10" s="177">
        <v>0</v>
      </c>
      <c r="CB10" s="178">
        <v>0</v>
      </c>
      <c r="CC10" s="179">
        <v>-0.12</v>
      </c>
      <c r="CD10" s="180">
        <v>0</v>
      </c>
      <c r="CE10" s="181">
        <v>0</v>
      </c>
      <c r="CF10" s="182">
        <v>0.12</v>
      </c>
      <c r="CG10" s="174">
        <v>0</v>
      </c>
      <c r="CH10" s="175">
        <f t="shared" si="8"/>
        <v>-0.12</v>
      </c>
      <c r="CI10" s="176">
        <v>4.1666666666666664E-2</v>
      </c>
      <c r="CJ10" s="177">
        <v>0</v>
      </c>
      <c r="CK10" s="178">
        <v>0</v>
      </c>
      <c r="CL10" s="179">
        <v>-0.12</v>
      </c>
      <c r="CM10" s="180">
        <v>0</v>
      </c>
      <c r="CN10" s="181">
        <v>0</v>
      </c>
      <c r="CO10" s="182">
        <v>0.16</v>
      </c>
      <c r="CP10" s="174">
        <v>0</v>
      </c>
      <c r="CQ10" s="175">
        <f t="shared" si="9"/>
        <v>-0.16</v>
      </c>
      <c r="CR10" s="176">
        <v>4.1666666666666664E-2</v>
      </c>
      <c r="CS10" s="177">
        <v>0</v>
      </c>
      <c r="CT10" s="178">
        <v>0</v>
      </c>
      <c r="CU10" s="179">
        <v>-0.16</v>
      </c>
      <c r="CV10" s="180">
        <v>0</v>
      </c>
      <c r="CW10" s="181">
        <v>0</v>
      </c>
      <c r="CX10" s="182">
        <v>0.16</v>
      </c>
      <c r="CY10" s="174">
        <v>0</v>
      </c>
      <c r="CZ10" s="175">
        <f t="shared" si="10"/>
        <v>-0.16</v>
      </c>
      <c r="DA10" s="176">
        <v>4.027777777777778E-2</v>
      </c>
      <c r="DB10" s="177">
        <v>0</v>
      </c>
      <c r="DC10" s="178">
        <v>0</v>
      </c>
      <c r="DD10" s="179">
        <v>-0.16</v>
      </c>
      <c r="DE10" s="180">
        <v>0</v>
      </c>
      <c r="DF10" s="181">
        <v>0</v>
      </c>
      <c r="DG10" s="182">
        <v>0.16</v>
      </c>
      <c r="DH10" s="174">
        <v>0.5</v>
      </c>
      <c r="DI10" s="175">
        <f t="shared" si="11"/>
        <v>0.33999999999999997</v>
      </c>
      <c r="DJ10" s="176">
        <v>0</v>
      </c>
      <c r="DK10" s="177">
        <v>0</v>
      </c>
      <c r="DL10" s="178">
        <v>0</v>
      </c>
      <c r="DM10" s="179">
        <v>0.34</v>
      </c>
      <c r="DN10" s="180">
        <v>0</v>
      </c>
      <c r="DO10" s="181">
        <v>0</v>
      </c>
      <c r="DP10" s="182">
        <v>0.16</v>
      </c>
      <c r="DQ10" s="174">
        <v>0.51</v>
      </c>
      <c r="DR10" s="175">
        <f t="shared" si="12"/>
        <v>0.35</v>
      </c>
      <c r="DS10" s="176">
        <v>0</v>
      </c>
      <c r="DT10" s="177">
        <v>0</v>
      </c>
      <c r="DU10" s="178">
        <v>0</v>
      </c>
      <c r="DV10" s="179">
        <v>0.35</v>
      </c>
      <c r="DW10" s="180">
        <v>0</v>
      </c>
      <c r="DX10" s="181">
        <v>0</v>
      </c>
      <c r="DY10" s="182">
        <v>0.16</v>
      </c>
      <c r="DZ10" s="174">
        <v>0.51</v>
      </c>
      <c r="EA10" s="175">
        <f t="shared" si="13"/>
        <v>0.35</v>
      </c>
      <c r="EB10" s="176">
        <v>0</v>
      </c>
      <c r="EC10" s="177">
        <v>0</v>
      </c>
      <c r="ED10" s="178">
        <v>0</v>
      </c>
      <c r="EE10" s="179">
        <v>0.35</v>
      </c>
      <c r="EF10" s="180">
        <v>0</v>
      </c>
      <c r="EG10" s="181">
        <v>0</v>
      </c>
      <c r="EH10" s="182">
        <v>0.16</v>
      </c>
      <c r="EI10" s="174">
        <v>0.69</v>
      </c>
      <c r="EJ10" s="175">
        <f t="shared" si="14"/>
        <v>0.52999999999999992</v>
      </c>
      <c r="EK10" s="176">
        <v>0</v>
      </c>
      <c r="EL10" s="177">
        <v>0</v>
      </c>
      <c r="EM10" s="178">
        <v>0</v>
      </c>
      <c r="EN10" s="179">
        <v>0.53</v>
      </c>
      <c r="EO10" s="180">
        <v>0</v>
      </c>
      <c r="EP10" s="181">
        <v>0</v>
      </c>
      <c r="EQ10" s="182">
        <v>0.16</v>
      </c>
      <c r="ER10" s="174">
        <v>0.66</v>
      </c>
      <c r="ES10" s="175">
        <f t="shared" si="15"/>
        <v>0.5</v>
      </c>
      <c r="ET10" s="176">
        <v>0</v>
      </c>
      <c r="EU10" s="177">
        <v>0</v>
      </c>
      <c r="EV10" s="178">
        <v>0</v>
      </c>
      <c r="EW10" s="179">
        <v>0.5</v>
      </c>
      <c r="EX10" s="180">
        <v>0</v>
      </c>
      <c r="EY10" s="181">
        <v>0</v>
      </c>
      <c r="EZ10" s="182">
        <v>0.16</v>
      </c>
      <c r="FA10" s="174">
        <v>0.28000000000000003</v>
      </c>
      <c r="FB10" s="175">
        <f t="shared" si="16"/>
        <v>0.12000000000000002</v>
      </c>
      <c r="FC10" s="176">
        <v>0</v>
      </c>
      <c r="FD10" s="177">
        <v>0</v>
      </c>
      <c r="FE10" s="178">
        <v>0</v>
      </c>
      <c r="FF10" s="179">
        <v>0.12</v>
      </c>
      <c r="FG10" s="180">
        <v>0</v>
      </c>
      <c r="FH10" s="181">
        <v>0</v>
      </c>
      <c r="FI10" s="182">
        <v>0.15</v>
      </c>
      <c r="FJ10" s="174">
        <v>0.45</v>
      </c>
      <c r="FK10" s="175">
        <f t="shared" si="17"/>
        <v>0.30000000000000004</v>
      </c>
      <c r="FL10" s="176">
        <v>0</v>
      </c>
      <c r="FM10" s="177">
        <v>0</v>
      </c>
      <c r="FN10" s="178">
        <v>0</v>
      </c>
      <c r="FO10" s="179">
        <v>0.3</v>
      </c>
      <c r="FP10" s="180">
        <v>0</v>
      </c>
      <c r="FQ10" s="181">
        <v>0</v>
      </c>
      <c r="FR10" s="182">
        <v>0.15</v>
      </c>
      <c r="FS10" s="174">
        <v>0.36</v>
      </c>
      <c r="FT10" s="175">
        <f t="shared" si="18"/>
        <v>0.21</v>
      </c>
      <c r="FU10" s="176">
        <v>0</v>
      </c>
      <c r="FV10" s="177">
        <v>0</v>
      </c>
      <c r="FW10" s="178">
        <v>0</v>
      </c>
      <c r="FX10" s="179">
        <v>0.21</v>
      </c>
      <c r="FY10" s="180">
        <v>0</v>
      </c>
      <c r="FZ10" s="181">
        <v>0</v>
      </c>
      <c r="GA10" s="182">
        <v>0.15</v>
      </c>
      <c r="GB10" s="174">
        <v>0.41</v>
      </c>
      <c r="GC10" s="175">
        <f t="shared" si="19"/>
        <v>0.26</v>
      </c>
      <c r="GD10" s="176">
        <v>0</v>
      </c>
      <c r="GE10" s="177">
        <v>0</v>
      </c>
      <c r="GF10" s="178">
        <v>0</v>
      </c>
      <c r="GG10" s="179">
        <v>0.26</v>
      </c>
      <c r="GH10" s="180">
        <v>0</v>
      </c>
      <c r="GI10" s="181">
        <v>0</v>
      </c>
      <c r="GJ10" s="182">
        <v>0.15</v>
      </c>
      <c r="GK10" s="174">
        <v>0.38</v>
      </c>
      <c r="GL10" s="175">
        <f t="shared" si="20"/>
        <v>0.23</v>
      </c>
      <c r="GM10" s="176">
        <v>0</v>
      </c>
      <c r="GN10" s="177">
        <v>0</v>
      </c>
      <c r="GO10" s="178">
        <v>0</v>
      </c>
      <c r="GP10" s="179">
        <v>0.23</v>
      </c>
      <c r="GQ10" s="180">
        <v>0</v>
      </c>
      <c r="GR10" s="181">
        <v>0</v>
      </c>
      <c r="GS10" s="182">
        <v>0.15</v>
      </c>
      <c r="GT10" s="174">
        <v>0.31</v>
      </c>
      <c r="GU10" s="175">
        <f t="shared" si="21"/>
        <v>0.16</v>
      </c>
      <c r="GV10" s="176">
        <v>0</v>
      </c>
      <c r="GW10" s="177">
        <v>0</v>
      </c>
      <c r="GX10" s="178">
        <v>0</v>
      </c>
      <c r="GY10" s="179">
        <v>0.16</v>
      </c>
      <c r="GZ10" s="180">
        <v>0</v>
      </c>
      <c r="HA10" s="181">
        <v>0</v>
      </c>
      <c r="HB10" s="182">
        <v>0.15</v>
      </c>
      <c r="HC10" s="174">
        <v>0.27</v>
      </c>
      <c r="HD10" s="175">
        <f t="shared" si="22"/>
        <v>0.12000000000000002</v>
      </c>
      <c r="HE10" s="176">
        <v>0</v>
      </c>
      <c r="HF10" s="177">
        <v>0</v>
      </c>
      <c r="HG10" s="178">
        <v>0</v>
      </c>
      <c r="HH10" s="179">
        <v>0.12</v>
      </c>
      <c r="HI10" s="180">
        <v>0</v>
      </c>
      <c r="HJ10" s="181">
        <v>0</v>
      </c>
      <c r="HK10" s="182">
        <v>0.16</v>
      </c>
      <c r="HL10" s="174">
        <v>0.31</v>
      </c>
      <c r="HM10" s="175">
        <f t="shared" si="23"/>
        <v>0.15</v>
      </c>
      <c r="HN10" s="176">
        <v>0</v>
      </c>
      <c r="HO10" s="177">
        <v>0</v>
      </c>
      <c r="HP10" s="178">
        <v>0</v>
      </c>
      <c r="HQ10" s="179">
        <v>0.15</v>
      </c>
      <c r="HR10" s="180">
        <v>0</v>
      </c>
      <c r="HS10" s="181">
        <v>0</v>
      </c>
    </row>
    <row r="11" spans="1:227" x14ac:dyDescent="0.25">
      <c r="A11" s="167" t="s">
        <v>18</v>
      </c>
      <c r="B11" s="168" t="s">
        <v>18</v>
      </c>
      <c r="C11" s="168" t="s">
        <v>496</v>
      </c>
      <c r="D11" s="168" t="s">
        <v>795</v>
      </c>
      <c r="E11" s="168" t="s">
        <v>145</v>
      </c>
      <c r="F11" s="168">
        <v>60</v>
      </c>
      <c r="G11" s="168" t="s">
        <v>135</v>
      </c>
      <c r="H11" s="169" t="s">
        <v>798</v>
      </c>
      <c r="I11" s="170">
        <v>3.3</v>
      </c>
      <c r="J11" s="171"/>
      <c r="K11" s="172"/>
      <c r="L11" s="173">
        <v>1.25</v>
      </c>
      <c r="M11" s="174">
        <v>2.1</v>
      </c>
      <c r="N11" s="175">
        <f t="shared" si="0"/>
        <v>0.85000000000000009</v>
      </c>
      <c r="O11" s="176">
        <v>0</v>
      </c>
      <c r="P11" s="177">
        <v>0</v>
      </c>
      <c r="Q11" s="178">
        <v>0</v>
      </c>
      <c r="R11" s="179">
        <v>0.85</v>
      </c>
      <c r="S11" s="180">
        <v>0</v>
      </c>
      <c r="T11" s="181">
        <v>0</v>
      </c>
      <c r="U11" s="182">
        <v>1.25</v>
      </c>
      <c r="V11" s="174">
        <v>1.8</v>
      </c>
      <c r="W11" s="175">
        <f t="shared" si="1"/>
        <v>0.55000000000000004</v>
      </c>
      <c r="X11" s="176">
        <v>0</v>
      </c>
      <c r="Y11" s="177">
        <v>0</v>
      </c>
      <c r="Z11" s="178">
        <v>0</v>
      </c>
      <c r="AA11" s="179">
        <v>0.55000000000000004</v>
      </c>
      <c r="AB11" s="180">
        <v>0</v>
      </c>
      <c r="AC11" s="181">
        <v>0</v>
      </c>
      <c r="AD11" s="182">
        <v>1.1100000000000001</v>
      </c>
      <c r="AE11" s="174">
        <v>1.5</v>
      </c>
      <c r="AF11" s="175">
        <f t="shared" si="2"/>
        <v>0.3899999999999999</v>
      </c>
      <c r="AG11" s="176">
        <v>0</v>
      </c>
      <c r="AH11" s="177">
        <v>0</v>
      </c>
      <c r="AI11" s="178">
        <v>0</v>
      </c>
      <c r="AJ11" s="179">
        <v>0.39</v>
      </c>
      <c r="AK11" s="180">
        <v>0</v>
      </c>
      <c r="AL11" s="181">
        <v>0</v>
      </c>
      <c r="AM11" s="182">
        <v>1.04</v>
      </c>
      <c r="AN11" s="174">
        <v>1.7</v>
      </c>
      <c r="AO11" s="175">
        <f t="shared" si="3"/>
        <v>0.65999999999999992</v>
      </c>
      <c r="AP11" s="176">
        <v>0</v>
      </c>
      <c r="AQ11" s="177">
        <v>0</v>
      </c>
      <c r="AR11" s="178">
        <v>0</v>
      </c>
      <c r="AS11" s="179">
        <v>0.66</v>
      </c>
      <c r="AT11" s="180">
        <v>0</v>
      </c>
      <c r="AU11" s="181">
        <v>0</v>
      </c>
      <c r="AV11" s="182">
        <v>1.1100000000000001</v>
      </c>
      <c r="AW11" s="174">
        <v>1.4</v>
      </c>
      <c r="AX11" s="175">
        <f t="shared" si="4"/>
        <v>0.28999999999999981</v>
      </c>
      <c r="AY11" s="176">
        <v>0</v>
      </c>
      <c r="AZ11" s="177">
        <v>0</v>
      </c>
      <c r="BA11" s="178">
        <v>0</v>
      </c>
      <c r="BB11" s="179">
        <v>0.28999999999999998</v>
      </c>
      <c r="BC11" s="180">
        <v>0</v>
      </c>
      <c r="BD11" s="181">
        <v>0</v>
      </c>
      <c r="BE11" s="182">
        <v>1.07</v>
      </c>
      <c r="BF11" s="174">
        <v>1.3</v>
      </c>
      <c r="BG11" s="175">
        <f t="shared" si="5"/>
        <v>0.22999999999999998</v>
      </c>
      <c r="BH11" s="176">
        <v>0</v>
      </c>
      <c r="BI11" s="177">
        <v>0</v>
      </c>
      <c r="BJ11" s="178">
        <v>0</v>
      </c>
      <c r="BK11" s="179">
        <v>0.23</v>
      </c>
      <c r="BL11" s="180">
        <v>0</v>
      </c>
      <c r="BM11" s="181">
        <v>0</v>
      </c>
      <c r="BN11" s="182">
        <v>1.07</v>
      </c>
      <c r="BO11" s="174">
        <v>1</v>
      </c>
      <c r="BP11" s="175">
        <f t="shared" si="6"/>
        <v>-7.0000000000000062E-2</v>
      </c>
      <c r="BQ11" s="176">
        <v>0</v>
      </c>
      <c r="BR11" s="177">
        <v>0</v>
      </c>
      <c r="BS11" s="178">
        <v>0</v>
      </c>
      <c r="BT11" s="179">
        <v>-7.0000000000000007E-2</v>
      </c>
      <c r="BU11" s="180">
        <v>0</v>
      </c>
      <c r="BV11" s="181">
        <v>0</v>
      </c>
      <c r="BW11" s="182">
        <v>1.01</v>
      </c>
      <c r="BX11" s="174">
        <v>1.3</v>
      </c>
      <c r="BY11" s="175">
        <f t="shared" si="7"/>
        <v>0.29000000000000004</v>
      </c>
      <c r="BZ11" s="176">
        <v>0</v>
      </c>
      <c r="CA11" s="177">
        <v>0</v>
      </c>
      <c r="CB11" s="178">
        <v>0</v>
      </c>
      <c r="CC11" s="179">
        <v>0.28999999999999998</v>
      </c>
      <c r="CD11" s="180">
        <v>0</v>
      </c>
      <c r="CE11" s="181">
        <v>0</v>
      </c>
      <c r="CF11" s="182">
        <v>1.07</v>
      </c>
      <c r="CG11" s="174">
        <v>1.4</v>
      </c>
      <c r="CH11" s="175">
        <f t="shared" si="8"/>
        <v>0.32999999999999985</v>
      </c>
      <c r="CI11" s="176">
        <v>0</v>
      </c>
      <c r="CJ11" s="177">
        <v>0</v>
      </c>
      <c r="CK11" s="178">
        <v>0</v>
      </c>
      <c r="CL11" s="179">
        <v>0.33</v>
      </c>
      <c r="CM11" s="180">
        <v>0</v>
      </c>
      <c r="CN11" s="181">
        <v>0</v>
      </c>
      <c r="CO11" s="182">
        <v>1.33</v>
      </c>
      <c r="CP11" s="174">
        <v>1.5</v>
      </c>
      <c r="CQ11" s="175">
        <f t="shared" si="9"/>
        <v>0.16999999999999993</v>
      </c>
      <c r="CR11" s="176">
        <v>0</v>
      </c>
      <c r="CS11" s="177">
        <v>0</v>
      </c>
      <c r="CT11" s="178">
        <v>0</v>
      </c>
      <c r="CU11" s="179">
        <v>0.17</v>
      </c>
      <c r="CV11" s="180">
        <v>0</v>
      </c>
      <c r="CW11" s="181">
        <v>0</v>
      </c>
      <c r="CX11" s="182">
        <v>1.07</v>
      </c>
      <c r="CY11" s="174">
        <v>1.6</v>
      </c>
      <c r="CZ11" s="175">
        <f t="shared" si="10"/>
        <v>0.53</v>
      </c>
      <c r="DA11" s="176">
        <v>0</v>
      </c>
      <c r="DB11" s="177">
        <v>0</v>
      </c>
      <c r="DC11" s="178">
        <v>0</v>
      </c>
      <c r="DD11" s="179">
        <v>0.53</v>
      </c>
      <c r="DE11" s="180">
        <v>0</v>
      </c>
      <c r="DF11" s="181">
        <v>0</v>
      </c>
      <c r="DG11" s="182">
        <v>1.23</v>
      </c>
      <c r="DH11" s="174">
        <v>1.8</v>
      </c>
      <c r="DI11" s="175">
        <f t="shared" si="11"/>
        <v>0.57000000000000006</v>
      </c>
      <c r="DJ11" s="176">
        <v>0</v>
      </c>
      <c r="DK11" s="177">
        <v>0</v>
      </c>
      <c r="DL11" s="178">
        <v>0</v>
      </c>
      <c r="DM11" s="179">
        <v>0.56999999999999995</v>
      </c>
      <c r="DN11" s="180">
        <v>0</v>
      </c>
      <c r="DO11" s="181">
        <v>0</v>
      </c>
      <c r="DP11" s="182">
        <v>1.33</v>
      </c>
      <c r="DQ11" s="174">
        <v>1.6</v>
      </c>
      <c r="DR11" s="175">
        <f t="shared" si="12"/>
        <v>0.27</v>
      </c>
      <c r="DS11" s="176">
        <v>0</v>
      </c>
      <c r="DT11" s="177">
        <v>0</v>
      </c>
      <c r="DU11" s="178">
        <v>0</v>
      </c>
      <c r="DV11" s="179">
        <v>0.27</v>
      </c>
      <c r="DW11" s="180">
        <v>0</v>
      </c>
      <c r="DX11" s="181">
        <v>0</v>
      </c>
      <c r="DY11" s="182">
        <v>1.1399999999999999</v>
      </c>
      <c r="DZ11" s="174">
        <v>1.7</v>
      </c>
      <c r="EA11" s="175">
        <f t="shared" si="13"/>
        <v>0.56000000000000005</v>
      </c>
      <c r="EB11" s="176">
        <v>0</v>
      </c>
      <c r="EC11" s="177">
        <v>0</v>
      </c>
      <c r="ED11" s="178">
        <v>0</v>
      </c>
      <c r="EE11" s="179">
        <v>0.56000000000000005</v>
      </c>
      <c r="EF11" s="180">
        <v>0</v>
      </c>
      <c r="EG11" s="181">
        <v>0</v>
      </c>
      <c r="EH11" s="182">
        <v>1.33</v>
      </c>
      <c r="EI11" s="174">
        <v>1.9</v>
      </c>
      <c r="EJ11" s="175">
        <f t="shared" si="14"/>
        <v>0.56999999999999984</v>
      </c>
      <c r="EK11" s="176">
        <v>0</v>
      </c>
      <c r="EL11" s="177">
        <v>0</v>
      </c>
      <c r="EM11" s="178">
        <v>0</v>
      </c>
      <c r="EN11" s="179">
        <v>0.56999999999999995</v>
      </c>
      <c r="EO11" s="180">
        <v>0</v>
      </c>
      <c r="EP11" s="181">
        <v>0</v>
      </c>
      <c r="EQ11" s="182">
        <v>0.88</v>
      </c>
      <c r="ER11" s="174">
        <v>2.1</v>
      </c>
      <c r="ES11" s="175">
        <f t="shared" si="15"/>
        <v>1.2200000000000002</v>
      </c>
      <c r="ET11" s="176">
        <v>0</v>
      </c>
      <c r="EU11" s="177">
        <v>0</v>
      </c>
      <c r="EV11" s="178">
        <v>0</v>
      </c>
      <c r="EW11" s="179">
        <v>1.22</v>
      </c>
      <c r="EX11" s="180">
        <v>0</v>
      </c>
      <c r="EY11" s="181">
        <v>0</v>
      </c>
      <c r="EZ11" s="182">
        <v>0.88</v>
      </c>
      <c r="FA11" s="174">
        <v>1.5</v>
      </c>
      <c r="FB11" s="175">
        <f t="shared" si="16"/>
        <v>0.62</v>
      </c>
      <c r="FC11" s="176">
        <v>0</v>
      </c>
      <c r="FD11" s="177">
        <v>0</v>
      </c>
      <c r="FE11" s="178">
        <v>0</v>
      </c>
      <c r="FF11" s="179">
        <v>0.62</v>
      </c>
      <c r="FG11" s="180">
        <v>0</v>
      </c>
      <c r="FH11" s="181">
        <v>0</v>
      </c>
      <c r="FI11" s="182">
        <v>0.6</v>
      </c>
      <c r="FJ11" s="174">
        <v>2.2000000000000002</v>
      </c>
      <c r="FK11" s="175">
        <f t="shared" si="17"/>
        <v>1.6</v>
      </c>
      <c r="FL11" s="176">
        <v>0</v>
      </c>
      <c r="FM11" s="177">
        <v>0</v>
      </c>
      <c r="FN11" s="178">
        <v>0</v>
      </c>
      <c r="FO11" s="179">
        <v>1.6</v>
      </c>
      <c r="FP11" s="180">
        <v>0</v>
      </c>
      <c r="FQ11" s="181">
        <v>0</v>
      </c>
      <c r="FR11" s="182">
        <v>0.67</v>
      </c>
      <c r="FS11" s="174">
        <v>1.2</v>
      </c>
      <c r="FT11" s="175">
        <f t="shared" si="18"/>
        <v>0.52999999999999992</v>
      </c>
      <c r="FU11" s="176">
        <v>0</v>
      </c>
      <c r="FV11" s="177">
        <v>0</v>
      </c>
      <c r="FW11" s="178">
        <v>0</v>
      </c>
      <c r="FX11" s="179">
        <v>0.53</v>
      </c>
      <c r="FY11" s="180">
        <v>0</v>
      </c>
      <c r="FZ11" s="181">
        <v>0</v>
      </c>
      <c r="GA11" s="182">
        <v>0.75</v>
      </c>
      <c r="GB11" s="174">
        <v>2.2000000000000002</v>
      </c>
      <c r="GC11" s="175">
        <f t="shared" si="19"/>
        <v>1.4500000000000002</v>
      </c>
      <c r="GD11" s="176">
        <v>0</v>
      </c>
      <c r="GE11" s="177">
        <v>0</v>
      </c>
      <c r="GF11" s="178">
        <v>0</v>
      </c>
      <c r="GG11" s="179">
        <v>1.45</v>
      </c>
      <c r="GH11" s="180">
        <v>0</v>
      </c>
      <c r="GI11" s="181">
        <v>0</v>
      </c>
      <c r="GJ11" s="182">
        <v>0.93</v>
      </c>
      <c r="GK11" s="174">
        <v>2.2999999999999998</v>
      </c>
      <c r="GL11" s="175">
        <f t="shared" si="20"/>
        <v>1.3699999999999997</v>
      </c>
      <c r="GM11" s="176">
        <v>0</v>
      </c>
      <c r="GN11" s="177">
        <v>0</v>
      </c>
      <c r="GO11" s="178">
        <v>0</v>
      </c>
      <c r="GP11" s="179">
        <v>1.37</v>
      </c>
      <c r="GQ11" s="180">
        <v>0</v>
      </c>
      <c r="GR11" s="181">
        <v>0</v>
      </c>
      <c r="GS11" s="182">
        <v>1.1000000000000001</v>
      </c>
      <c r="GT11" s="174">
        <v>1.8</v>
      </c>
      <c r="GU11" s="175">
        <f t="shared" si="21"/>
        <v>0.7</v>
      </c>
      <c r="GV11" s="176">
        <v>0</v>
      </c>
      <c r="GW11" s="177">
        <v>0</v>
      </c>
      <c r="GX11" s="178">
        <v>0</v>
      </c>
      <c r="GY11" s="179">
        <v>0.7</v>
      </c>
      <c r="GZ11" s="180">
        <v>0</v>
      </c>
      <c r="HA11" s="181">
        <v>0</v>
      </c>
      <c r="HB11" s="182">
        <v>0.96</v>
      </c>
      <c r="HC11" s="174">
        <v>1.6</v>
      </c>
      <c r="HD11" s="175">
        <f t="shared" si="22"/>
        <v>0.64000000000000012</v>
      </c>
      <c r="HE11" s="176">
        <v>0</v>
      </c>
      <c r="HF11" s="177">
        <v>0</v>
      </c>
      <c r="HG11" s="178">
        <v>0</v>
      </c>
      <c r="HH11" s="179">
        <v>0.64</v>
      </c>
      <c r="HI11" s="180">
        <v>0</v>
      </c>
      <c r="HJ11" s="181">
        <v>0</v>
      </c>
      <c r="HK11" s="182">
        <v>1.1399999999999999</v>
      </c>
      <c r="HL11" s="174">
        <v>1.3</v>
      </c>
      <c r="HM11" s="175">
        <f t="shared" si="23"/>
        <v>0.16000000000000014</v>
      </c>
      <c r="HN11" s="176">
        <v>0</v>
      </c>
      <c r="HO11" s="177">
        <v>0</v>
      </c>
      <c r="HP11" s="178">
        <v>0</v>
      </c>
      <c r="HQ11" s="179">
        <v>0.16</v>
      </c>
      <c r="HR11" s="180">
        <v>0</v>
      </c>
      <c r="HS11" s="181">
        <v>0</v>
      </c>
    </row>
    <row r="12" spans="1:227" x14ac:dyDescent="0.25">
      <c r="A12" s="167" t="s">
        <v>18</v>
      </c>
      <c r="B12" s="168" t="s">
        <v>18</v>
      </c>
      <c r="C12" s="168" t="s">
        <v>496</v>
      </c>
      <c r="D12" s="168" t="s">
        <v>795</v>
      </c>
      <c r="E12" s="168" t="s">
        <v>145</v>
      </c>
      <c r="F12" s="168">
        <v>60</v>
      </c>
      <c r="G12" s="168" t="s">
        <v>135</v>
      </c>
      <c r="H12" s="169" t="s">
        <v>799</v>
      </c>
      <c r="I12" s="170">
        <v>8</v>
      </c>
      <c r="J12" s="171"/>
      <c r="K12" s="172"/>
      <c r="L12" s="173">
        <v>1.58</v>
      </c>
      <c r="M12" s="174">
        <v>2.2000000000000002</v>
      </c>
      <c r="N12" s="175">
        <f t="shared" si="0"/>
        <v>0.62000000000000011</v>
      </c>
      <c r="O12" s="176">
        <v>0</v>
      </c>
      <c r="P12" s="177">
        <v>0</v>
      </c>
      <c r="Q12" s="178">
        <v>0</v>
      </c>
      <c r="R12" s="179">
        <v>0.62</v>
      </c>
      <c r="S12" s="180">
        <v>0</v>
      </c>
      <c r="T12" s="181">
        <v>0</v>
      </c>
      <c r="U12" s="182">
        <v>1.58</v>
      </c>
      <c r="V12" s="174">
        <v>1.6</v>
      </c>
      <c r="W12" s="175">
        <f t="shared" si="1"/>
        <v>2.0000000000000018E-2</v>
      </c>
      <c r="X12" s="176">
        <v>0</v>
      </c>
      <c r="Y12" s="177">
        <v>0</v>
      </c>
      <c r="Z12" s="178">
        <v>0</v>
      </c>
      <c r="AA12" s="179">
        <v>0.02</v>
      </c>
      <c r="AB12" s="180">
        <v>0</v>
      </c>
      <c r="AC12" s="181">
        <v>0</v>
      </c>
      <c r="AD12" s="182">
        <v>1.74</v>
      </c>
      <c r="AE12" s="174">
        <v>2.2000000000000002</v>
      </c>
      <c r="AF12" s="175">
        <f t="shared" si="2"/>
        <v>0.46000000000000019</v>
      </c>
      <c r="AG12" s="176">
        <v>0</v>
      </c>
      <c r="AH12" s="177">
        <v>0</v>
      </c>
      <c r="AI12" s="178">
        <v>0</v>
      </c>
      <c r="AJ12" s="179">
        <v>0.46</v>
      </c>
      <c r="AK12" s="180">
        <v>0</v>
      </c>
      <c r="AL12" s="181">
        <v>0</v>
      </c>
      <c r="AM12" s="182">
        <v>1.7</v>
      </c>
      <c r="AN12" s="174">
        <v>2</v>
      </c>
      <c r="AO12" s="175">
        <f t="shared" si="3"/>
        <v>0.30000000000000004</v>
      </c>
      <c r="AP12" s="176">
        <v>0</v>
      </c>
      <c r="AQ12" s="177">
        <v>0</v>
      </c>
      <c r="AR12" s="178">
        <v>0</v>
      </c>
      <c r="AS12" s="179">
        <v>0.3</v>
      </c>
      <c r="AT12" s="180">
        <v>0</v>
      </c>
      <c r="AU12" s="181">
        <v>0</v>
      </c>
      <c r="AV12" s="182">
        <v>1.55</v>
      </c>
      <c r="AW12" s="174">
        <v>2.2000000000000002</v>
      </c>
      <c r="AX12" s="175">
        <f t="shared" si="4"/>
        <v>0.65000000000000013</v>
      </c>
      <c r="AY12" s="176">
        <v>0</v>
      </c>
      <c r="AZ12" s="177">
        <v>0</v>
      </c>
      <c r="BA12" s="178">
        <v>0</v>
      </c>
      <c r="BB12" s="179">
        <v>0.65</v>
      </c>
      <c r="BC12" s="180">
        <v>0</v>
      </c>
      <c r="BD12" s="181">
        <v>0</v>
      </c>
      <c r="BE12" s="182">
        <v>1.28</v>
      </c>
      <c r="BF12" s="174">
        <v>1.7</v>
      </c>
      <c r="BG12" s="175">
        <f t="shared" si="5"/>
        <v>0.41999999999999993</v>
      </c>
      <c r="BH12" s="176">
        <v>0</v>
      </c>
      <c r="BI12" s="177">
        <v>0</v>
      </c>
      <c r="BJ12" s="178">
        <v>0</v>
      </c>
      <c r="BK12" s="179">
        <v>0.42</v>
      </c>
      <c r="BL12" s="180">
        <v>0</v>
      </c>
      <c r="BM12" s="181">
        <v>0</v>
      </c>
      <c r="BN12" s="182">
        <v>1.44</v>
      </c>
      <c r="BO12" s="174">
        <v>2.2000000000000002</v>
      </c>
      <c r="BP12" s="175">
        <f t="shared" si="6"/>
        <v>0.76000000000000023</v>
      </c>
      <c r="BQ12" s="176">
        <v>0</v>
      </c>
      <c r="BR12" s="177">
        <v>0</v>
      </c>
      <c r="BS12" s="178">
        <v>0</v>
      </c>
      <c r="BT12" s="179">
        <v>0.76</v>
      </c>
      <c r="BU12" s="180">
        <v>0</v>
      </c>
      <c r="BV12" s="181">
        <v>0</v>
      </c>
      <c r="BW12" s="182">
        <v>1.44</v>
      </c>
      <c r="BX12" s="174">
        <v>2.4</v>
      </c>
      <c r="BY12" s="175">
        <f t="shared" si="7"/>
        <v>0.96</v>
      </c>
      <c r="BZ12" s="176">
        <v>0</v>
      </c>
      <c r="CA12" s="177">
        <v>0</v>
      </c>
      <c r="CB12" s="178">
        <v>0</v>
      </c>
      <c r="CC12" s="179">
        <v>0.96</v>
      </c>
      <c r="CD12" s="180">
        <v>0</v>
      </c>
      <c r="CE12" s="181">
        <v>0</v>
      </c>
      <c r="CF12" s="182">
        <v>1.66</v>
      </c>
      <c r="CG12" s="174">
        <v>2.7</v>
      </c>
      <c r="CH12" s="175">
        <f t="shared" si="8"/>
        <v>1.0400000000000003</v>
      </c>
      <c r="CI12" s="176">
        <v>0</v>
      </c>
      <c r="CJ12" s="177">
        <v>0</v>
      </c>
      <c r="CK12" s="178">
        <v>0</v>
      </c>
      <c r="CL12" s="179">
        <v>1.04</v>
      </c>
      <c r="CM12" s="180">
        <v>0</v>
      </c>
      <c r="CN12" s="181">
        <v>0</v>
      </c>
      <c r="CO12" s="182">
        <v>1.74</v>
      </c>
      <c r="CP12" s="174">
        <v>3.3</v>
      </c>
      <c r="CQ12" s="175">
        <f t="shared" si="9"/>
        <v>1.5599999999999998</v>
      </c>
      <c r="CR12" s="176">
        <v>0</v>
      </c>
      <c r="CS12" s="177">
        <v>0</v>
      </c>
      <c r="CT12" s="178">
        <v>0</v>
      </c>
      <c r="CU12" s="179">
        <v>1.56</v>
      </c>
      <c r="CV12" s="180">
        <v>0</v>
      </c>
      <c r="CW12" s="181">
        <v>0</v>
      </c>
      <c r="CX12" s="182">
        <v>1.88</v>
      </c>
      <c r="CY12" s="174">
        <v>3.4</v>
      </c>
      <c r="CZ12" s="175">
        <f t="shared" si="10"/>
        <v>1.52</v>
      </c>
      <c r="DA12" s="176">
        <v>0</v>
      </c>
      <c r="DB12" s="177">
        <v>0</v>
      </c>
      <c r="DC12" s="178">
        <v>0</v>
      </c>
      <c r="DD12" s="179">
        <v>1.52</v>
      </c>
      <c r="DE12" s="180">
        <v>0</v>
      </c>
      <c r="DF12" s="181">
        <v>0</v>
      </c>
      <c r="DG12" s="182">
        <v>2.12</v>
      </c>
      <c r="DH12" s="174">
        <v>3.5</v>
      </c>
      <c r="DI12" s="175">
        <f t="shared" si="11"/>
        <v>1.38</v>
      </c>
      <c r="DJ12" s="176">
        <v>0</v>
      </c>
      <c r="DK12" s="177">
        <v>0</v>
      </c>
      <c r="DL12" s="178">
        <v>0</v>
      </c>
      <c r="DM12" s="179">
        <v>1.38</v>
      </c>
      <c r="DN12" s="180">
        <v>0</v>
      </c>
      <c r="DO12" s="181">
        <v>0</v>
      </c>
      <c r="DP12" s="182">
        <v>2.15</v>
      </c>
      <c r="DQ12" s="174">
        <v>3.7</v>
      </c>
      <c r="DR12" s="175">
        <f t="shared" si="12"/>
        <v>1.5500000000000003</v>
      </c>
      <c r="DS12" s="176">
        <v>0</v>
      </c>
      <c r="DT12" s="177">
        <v>0</v>
      </c>
      <c r="DU12" s="178">
        <v>0</v>
      </c>
      <c r="DV12" s="179">
        <v>1.55</v>
      </c>
      <c r="DW12" s="180">
        <v>0</v>
      </c>
      <c r="DX12" s="181">
        <v>0</v>
      </c>
      <c r="DY12" s="182">
        <v>2.2599999999999998</v>
      </c>
      <c r="DZ12" s="174">
        <v>4.0999999999999996</v>
      </c>
      <c r="EA12" s="175">
        <f t="shared" si="13"/>
        <v>1.8399999999999999</v>
      </c>
      <c r="EB12" s="176">
        <v>0</v>
      </c>
      <c r="EC12" s="177">
        <v>0</v>
      </c>
      <c r="ED12" s="178">
        <v>0</v>
      </c>
      <c r="EE12" s="179">
        <v>1.84</v>
      </c>
      <c r="EF12" s="180">
        <v>0</v>
      </c>
      <c r="EG12" s="181">
        <v>0</v>
      </c>
      <c r="EH12" s="182">
        <v>2.4</v>
      </c>
      <c r="EI12" s="174">
        <v>4.2</v>
      </c>
      <c r="EJ12" s="175">
        <f t="shared" si="14"/>
        <v>1.8000000000000003</v>
      </c>
      <c r="EK12" s="176">
        <v>0</v>
      </c>
      <c r="EL12" s="177">
        <v>0</v>
      </c>
      <c r="EM12" s="178">
        <v>0</v>
      </c>
      <c r="EN12" s="179">
        <v>1.8</v>
      </c>
      <c r="EO12" s="180">
        <v>0</v>
      </c>
      <c r="EP12" s="181">
        <v>0</v>
      </c>
      <c r="EQ12" s="182">
        <v>2.4700000000000002</v>
      </c>
      <c r="ER12" s="174">
        <v>5.4</v>
      </c>
      <c r="ES12" s="175">
        <f t="shared" si="15"/>
        <v>2.93</v>
      </c>
      <c r="ET12" s="176">
        <v>0</v>
      </c>
      <c r="EU12" s="177">
        <v>0</v>
      </c>
      <c r="EV12" s="178">
        <v>0</v>
      </c>
      <c r="EW12" s="179">
        <v>2.93</v>
      </c>
      <c r="EX12" s="180">
        <v>0</v>
      </c>
      <c r="EY12" s="181">
        <v>0</v>
      </c>
      <c r="EZ12" s="182">
        <v>2.15</v>
      </c>
      <c r="FA12" s="174">
        <v>3.1</v>
      </c>
      <c r="FB12" s="175">
        <f t="shared" si="16"/>
        <v>0.95000000000000018</v>
      </c>
      <c r="FC12" s="176">
        <v>0</v>
      </c>
      <c r="FD12" s="177">
        <v>0</v>
      </c>
      <c r="FE12" s="178">
        <v>0</v>
      </c>
      <c r="FF12" s="179">
        <v>0.95</v>
      </c>
      <c r="FG12" s="180">
        <v>0</v>
      </c>
      <c r="FH12" s="181">
        <v>0</v>
      </c>
      <c r="FI12" s="182">
        <v>1.94</v>
      </c>
      <c r="FJ12" s="174">
        <v>4.3</v>
      </c>
      <c r="FK12" s="175">
        <f t="shared" si="17"/>
        <v>2.36</v>
      </c>
      <c r="FL12" s="176">
        <v>0</v>
      </c>
      <c r="FM12" s="177">
        <v>0</v>
      </c>
      <c r="FN12" s="178">
        <v>0</v>
      </c>
      <c r="FO12" s="179">
        <v>2.36</v>
      </c>
      <c r="FP12" s="180">
        <v>0</v>
      </c>
      <c r="FQ12" s="181">
        <v>0</v>
      </c>
      <c r="FR12" s="182">
        <v>2.02</v>
      </c>
      <c r="FS12" s="174">
        <v>3</v>
      </c>
      <c r="FT12" s="175">
        <f t="shared" si="18"/>
        <v>0.98</v>
      </c>
      <c r="FU12" s="176">
        <v>0</v>
      </c>
      <c r="FV12" s="177">
        <v>0</v>
      </c>
      <c r="FW12" s="178">
        <v>0</v>
      </c>
      <c r="FX12" s="179">
        <v>0.98</v>
      </c>
      <c r="FY12" s="180">
        <v>0</v>
      </c>
      <c r="FZ12" s="181">
        <v>0</v>
      </c>
      <c r="GA12" s="182">
        <v>1.78</v>
      </c>
      <c r="GB12" s="174">
        <v>3.3</v>
      </c>
      <c r="GC12" s="175">
        <f t="shared" si="19"/>
        <v>1.5199999999999998</v>
      </c>
      <c r="GD12" s="176">
        <v>0</v>
      </c>
      <c r="GE12" s="177">
        <v>0</v>
      </c>
      <c r="GF12" s="178">
        <v>0</v>
      </c>
      <c r="GG12" s="179">
        <v>1.52</v>
      </c>
      <c r="GH12" s="180">
        <v>0</v>
      </c>
      <c r="GI12" s="181">
        <v>0</v>
      </c>
      <c r="GJ12" s="182">
        <v>1.93</v>
      </c>
      <c r="GK12" s="174">
        <v>3.9</v>
      </c>
      <c r="GL12" s="175">
        <f t="shared" si="20"/>
        <v>1.97</v>
      </c>
      <c r="GM12" s="176">
        <v>0</v>
      </c>
      <c r="GN12" s="177">
        <v>0</v>
      </c>
      <c r="GO12" s="178">
        <v>0</v>
      </c>
      <c r="GP12" s="179">
        <v>1.97</v>
      </c>
      <c r="GQ12" s="180">
        <v>0</v>
      </c>
      <c r="GR12" s="181">
        <v>0</v>
      </c>
      <c r="GS12" s="182">
        <v>1.9</v>
      </c>
      <c r="GT12" s="174">
        <v>3.7</v>
      </c>
      <c r="GU12" s="175">
        <f t="shared" si="21"/>
        <v>1.8000000000000003</v>
      </c>
      <c r="GV12" s="176">
        <v>0</v>
      </c>
      <c r="GW12" s="177">
        <v>0</v>
      </c>
      <c r="GX12" s="178">
        <v>0</v>
      </c>
      <c r="GY12" s="179">
        <v>1.8</v>
      </c>
      <c r="GZ12" s="180">
        <v>0</v>
      </c>
      <c r="HA12" s="181">
        <v>0</v>
      </c>
      <c r="HB12" s="182">
        <v>1.99</v>
      </c>
      <c r="HC12" s="174">
        <v>3.2</v>
      </c>
      <c r="HD12" s="175">
        <f t="shared" si="22"/>
        <v>1.2100000000000002</v>
      </c>
      <c r="HE12" s="176">
        <v>0</v>
      </c>
      <c r="HF12" s="177">
        <v>0</v>
      </c>
      <c r="HG12" s="178">
        <v>0</v>
      </c>
      <c r="HH12" s="179">
        <v>1.21</v>
      </c>
      <c r="HI12" s="180">
        <v>0</v>
      </c>
      <c r="HJ12" s="181">
        <v>0</v>
      </c>
      <c r="HK12" s="182">
        <v>2.04</v>
      </c>
      <c r="HL12" s="174">
        <v>3.7</v>
      </c>
      <c r="HM12" s="175">
        <f t="shared" si="23"/>
        <v>1.6600000000000001</v>
      </c>
      <c r="HN12" s="176">
        <v>0</v>
      </c>
      <c r="HO12" s="177">
        <v>0</v>
      </c>
      <c r="HP12" s="178">
        <v>0</v>
      </c>
      <c r="HQ12" s="179">
        <v>1.66</v>
      </c>
      <c r="HR12" s="180">
        <v>0</v>
      </c>
      <c r="HS12" s="181">
        <v>0</v>
      </c>
    </row>
    <row r="13" spans="1:227" x14ac:dyDescent="0.25">
      <c r="A13" s="167" t="s">
        <v>18</v>
      </c>
      <c r="B13" s="168" t="s">
        <v>18</v>
      </c>
      <c r="C13" s="168" t="s">
        <v>496</v>
      </c>
      <c r="D13" s="168" t="s">
        <v>795</v>
      </c>
      <c r="E13" s="168" t="s">
        <v>145</v>
      </c>
      <c r="F13" s="168">
        <v>60</v>
      </c>
      <c r="G13" s="168" t="s">
        <v>135</v>
      </c>
      <c r="H13" s="169" t="s">
        <v>800</v>
      </c>
      <c r="I13" s="170">
        <v>6.75</v>
      </c>
      <c r="J13" s="171"/>
      <c r="K13" s="172"/>
      <c r="L13" s="173">
        <v>1.7</v>
      </c>
      <c r="M13" s="174">
        <v>2.6</v>
      </c>
      <c r="N13" s="175">
        <f t="shared" si="0"/>
        <v>0.90000000000000013</v>
      </c>
      <c r="O13" s="176">
        <v>0</v>
      </c>
      <c r="P13" s="177">
        <v>0</v>
      </c>
      <c r="Q13" s="178">
        <v>0</v>
      </c>
      <c r="R13" s="179">
        <v>0.9</v>
      </c>
      <c r="S13" s="180">
        <v>0</v>
      </c>
      <c r="T13" s="181">
        <v>0</v>
      </c>
      <c r="U13" s="182">
        <v>1.58</v>
      </c>
      <c r="V13" s="174">
        <v>2.6</v>
      </c>
      <c r="W13" s="175">
        <f t="shared" si="1"/>
        <v>1.02</v>
      </c>
      <c r="X13" s="176">
        <v>0</v>
      </c>
      <c r="Y13" s="177">
        <v>0</v>
      </c>
      <c r="Z13" s="178">
        <v>0</v>
      </c>
      <c r="AA13" s="179">
        <v>1.02</v>
      </c>
      <c r="AB13" s="180">
        <v>0</v>
      </c>
      <c r="AC13" s="181">
        <v>0</v>
      </c>
      <c r="AD13" s="182">
        <v>1.58</v>
      </c>
      <c r="AE13" s="174">
        <v>2.2000000000000002</v>
      </c>
      <c r="AF13" s="175">
        <f t="shared" si="2"/>
        <v>0.62000000000000011</v>
      </c>
      <c r="AG13" s="176">
        <v>0</v>
      </c>
      <c r="AH13" s="177">
        <v>0</v>
      </c>
      <c r="AI13" s="178">
        <v>0</v>
      </c>
      <c r="AJ13" s="179">
        <v>0.62</v>
      </c>
      <c r="AK13" s="180">
        <v>0</v>
      </c>
      <c r="AL13" s="181">
        <v>0</v>
      </c>
      <c r="AM13" s="182">
        <v>1.42</v>
      </c>
      <c r="AN13" s="174">
        <v>2.2000000000000002</v>
      </c>
      <c r="AO13" s="175">
        <f t="shared" si="3"/>
        <v>0.78000000000000025</v>
      </c>
      <c r="AP13" s="176">
        <v>0</v>
      </c>
      <c r="AQ13" s="177">
        <v>0</v>
      </c>
      <c r="AR13" s="178">
        <v>0</v>
      </c>
      <c r="AS13" s="179">
        <v>0.78</v>
      </c>
      <c r="AT13" s="180">
        <v>0</v>
      </c>
      <c r="AU13" s="181">
        <v>0</v>
      </c>
      <c r="AV13" s="182">
        <v>1.34</v>
      </c>
      <c r="AW13" s="174">
        <v>2.6</v>
      </c>
      <c r="AX13" s="175">
        <f t="shared" si="4"/>
        <v>1.26</v>
      </c>
      <c r="AY13" s="176">
        <v>0</v>
      </c>
      <c r="AZ13" s="177">
        <v>0</v>
      </c>
      <c r="BA13" s="178">
        <v>0</v>
      </c>
      <c r="BB13" s="179">
        <v>1.26</v>
      </c>
      <c r="BC13" s="180">
        <v>0</v>
      </c>
      <c r="BD13" s="181">
        <v>0</v>
      </c>
      <c r="BE13" s="182">
        <v>1.19</v>
      </c>
      <c r="BF13" s="174">
        <v>1.9</v>
      </c>
      <c r="BG13" s="175">
        <f t="shared" si="5"/>
        <v>0.71</v>
      </c>
      <c r="BH13" s="176">
        <v>0</v>
      </c>
      <c r="BI13" s="177">
        <v>0</v>
      </c>
      <c r="BJ13" s="178">
        <v>0</v>
      </c>
      <c r="BK13" s="179">
        <v>0.71</v>
      </c>
      <c r="BL13" s="180">
        <v>0</v>
      </c>
      <c r="BM13" s="181">
        <v>0</v>
      </c>
      <c r="BN13" s="182">
        <v>1.1100000000000001</v>
      </c>
      <c r="BO13" s="174">
        <v>2.7</v>
      </c>
      <c r="BP13" s="175">
        <f t="shared" si="6"/>
        <v>1.59</v>
      </c>
      <c r="BQ13" s="176">
        <v>0</v>
      </c>
      <c r="BR13" s="177">
        <v>0</v>
      </c>
      <c r="BS13" s="178">
        <v>0</v>
      </c>
      <c r="BT13" s="179">
        <v>1.59</v>
      </c>
      <c r="BU13" s="180">
        <v>0</v>
      </c>
      <c r="BV13" s="181">
        <v>0</v>
      </c>
      <c r="BW13" s="182">
        <v>1.44</v>
      </c>
      <c r="BX13" s="174">
        <v>3</v>
      </c>
      <c r="BY13" s="175">
        <f t="shared" si="7"/>
        <v>1.56</v>
      </c>
      <c r="BZ13" s="176">
        <v>0</v>
      </c>
      <c r="CA13" s="177">
        <v>0</v>
      </c>
      <c r="CB13" s="178">
        <v>0</v>
      </c>
      <c r="CC13" s="179">
        <v>1.56</v>
      </c>
      <c r="CD13" s="180">
        <v>0</v>
      </c>
      <c r="CE13" s="181">
        <v>0</v>
      </c>
      <c r="CF13" s="182">
        <v>1.62</v>
      </c>
      <c r="CG13" s="174">
        <v>3.5</v>
      </c>
      <c r="CH13" s="175">
        <f t="shared" si="8"/>
        <v>1.88</v>
      </c>
      <c r="CI13" s="176">
        <v>0</v>
      </c>
      <c r="CJ13" s="177">
        <v>0</v>
      </c>
      <c r="CK13" s="178">
        <v>0</v>
      </c>
      <c r="CL13" s="179">
        <v>1.88</v>
      </c>
      <c r="CM13" s="180">
        <v>0</v>
      </c>
      <c r="CN13" s="181">
        <v>0</v>
      </c>
      <c r="CO13" s="182">
        <v>1.58</v>
      </c>
      <c r="CP13" s="174">
        <v>4</v>
      </c>
      <c r="CQ13" s="175">
        <f t="shared" si="9"/>
        <v>2.42</v>
      </c>
      <c r="CR13" s="176">
        <v>0</v>
      </c>
      <c r="CS13" s="177">
        <v>0</v>
      </c>
      <c r="CT13" s="178">
        <v>0</v>
      </c>
      <c r="CU13" s="179">
        <v>2.42</v>
      </c>
      <c r="CV13" s="180">
        <v>0</v>
      </c>
      <c r="CW13" s="181">
        <v>0</v>
      </c>
      <c r="CX13" s="182">
        <v>1.69</v>
      </c>
      <c r="CY13" s="174">
        <v>1.8</v>
      </c>
      <c r="CZ13" s="175">
        <f t="shared" si="10"/>
        <v>0.1100000000000001</v>
      </c>
      <c r="DA13" s="176">
        <v>0</v>
      </c>
      <c r="DB13" s="177">
        <v>0</v>
      </c>
      <c r="DC13" s="178">
        <v>0</v>
      </c>
      <c r="DD13" s="179">
        <v>0.11</v>
      </c>
      <c r="DE13" s="180">
        <v>0</v>
      </c>
      <c r="DF13" s="181">
        <v>0</v>
      </c>
      <c r="DG13" s="182">
        <v>1.73</v>
      </c>
      <c r="DH13" s="174">
        <v>4.0999999999999996</v>
      </c>
      <c r="DI13" s="175">
        <f t="shared" si="11"/>
        <v>2.3699999999999997</v>
      </c>
      <c r="DJ13" s="176">
        <v>0</v>
      </c>
      <c r="DK13" s="177">
        <v>0</v>
      </c>
      <c r="DL13" s="178">
        <v>0</v>
      </c>
      <c r="DM13" s="179">
        <v>2.37</v>
      </c>
      <c r="DN13" s="180">
        <v>0</v>
      </c>
      <c r="DO13" s="181">
        <v>0</v>
      </c>
      <c r="DP13" s="182">
        <v>1.66</v>
      </c>
      <c r="DQ13" s="174">
        <v>4.3</v>
      </c>
      <c r="DR13" s="175">
        <f t="shared" si="12"/>
        <v>2.6399999999999997</v>
      </c>
      <c r="DS13" s="176">
        <v>0</v>
      </c>
      <c r="DT13" s="177">
        <v>0</v>
      </c>
      <c r="DU13" s="178">
        <v>0</v>
      </c>
      <c r="DV13" s="179">
        <v>2.64</v>
      </c>
      <c r="DW13" s="180">
        <v>0</v>
      </c>
      <c r="DX13" s="181">
        <v>0</v>
      </c>
      <c r="DY13" s="182">
        <v>1.47</v>
      </c>
      <c r="DZ13" s="174">
        <v>3.8</v>
      </c>
      <c r="EA13" s="175">
        <f t="shared" si="13"/>
        <v>2.33</v>
      </c>
      <c r="EB13" s="176">
        <v>0</v>
      </c>
      <c r="EC13" s="177">
        <v>0</v>
      </c>
      <c r="ED13" s="178">
        <v>0</v>
      </c>
      <c r="EE13" s="179">
        <v>2.33</v>
      </c>
      <c r="EF13" s="180">
        <v>0</v>
      </c>
      <c r="EG13" s="181">
        <v>0</v>
      </c>
      <c r="EH13" s="182">
        <v>1.3</v>
      </c>
      <c r="EI13" s="174">
        <v>4.9000000000000004</v>
      </c>
      <c r="EJ13" s="175">
        <f t="shared" si="14"/>
        <v>3.6000000000000005</v>
      </c>
      <c r="EK13" s="176">
        <v>0</v>
      </c>
      <c r="EL13" s="177">
        <v>0</v>
      </c>
      <c r="EM13" s="178">
        <v>0</v>
      </c>
      <c r="EN13" s="179">
        <v>3.6</v>
      </c>
      <c r="EO13" s="180">
        <v>0</v>
      </c>
      <c r="EP13" s="181">
        <v>0</v>
      </c>
      <c r="EQ13" s="182">
        <v>1.37</v>
      </c>
      <c r="ER13" s="174">
        <v>5.2</v>
      </c>
      <c r="ES13" s="175">
        <f t="shared" si="15"/>
        <v>3.83</v>
      </c>
      <c r="ET13" s="176">
        <v>0</v>
      </c>
      <c r="EU13" s="177">
        <v>0</v>
      </c>
      <c r="EV13" s="178">
        <v>0</v>
      </c>
      <c r="EW13" s="179">
        <v>3.83</v>
      </c>
      <c r="EX13" s="180">
        <v>0</v>
      </c>
      <c r="EY13" s="181">
        <v>0</v>
      </c>
      <c r="EZ13" s="182">
        <v>1.26</v>
      </c>
      <c r="FA13" s="174">
        <v>2.8</v>
      </c>
      <c r="FB13" s="175">
        <f t="shared" si="16"/>
        <v>1.5399999999999998</v>
      </c>
      <c r="FC13" s="176">
        <v>0</v>
      </c>
      <c r="FD13" s="177">
        <v>0</v>
      </c>
      <c r="FE13" s="178">
        <v>0</v>
      </c>
      <c r="FF13" s="179">
        <v>1.54</v>
      </c>
      <c r="FG13" s="180">
        <v>0</v>
      </c>
      <c r="FH13" s="181">
        <v>0</v>
      </c>
      <c r="FI13" s="182">
        <v>1.06</v>
      </c>
      <c r="FJ13" s="174">
        <v>3.7</v>
      </c>
      <c r="FK13" s="175">
        <f t="shared" si="17"/>
        <v>2.64</v>
      </c>
      <c r="FL13" s="176">
        <v>0</v>
      </c>
      <c r="FM13" s="177">
        <v>0</v>
      </c>
      <c r="FN13" s="178">
        <v>0</v>
      </c>
      <c r="FO13" s="179">
        <v>2.64</v>
      </c>
      <c r="FP13" s="180">
        <v>0</v>
      </c>
      <c r="FQ13" s="181">
        <v>0</v>
      </c>
      <c r="FR13" s="182">
        <v>0.9</v>
      </c>
      <c r="FS13" s="174">
        <v>2.6</v>
      </c>
      <c r="FT13" s="175">
        <f t="shared" si="18"/>
        <v>1.7000000000000002</v>
      </c>
      <c r="FU13" s="176">
        <v>0</v>
      </c>
      <c r="FV13" s="177">
        <v>0</v>
      </c>
      <c r="FW13" s="178">
        <v>0</v>
      </c>
      <c r="FX13" s="179">
        <v>1.7</v>
      </c>
      <c r="FY13" s="180">
        <v>0</v>
      </c>
      <c r="FZ13" s="181">
        <v>0</v>
      </c>
      <c r="GA13" s="182">
        <v>0.92</v>
      </c>
      <c r="GB13" s="174">
        <v>3</v>
      </c>
      <c r="GC13" s="175">
        <f t="shared" si="19"/>
        <v>2.08</v>
      </c>
      <c r="GD13" s="176">
        <v>0</v>
      </c>
      <c r="GE13" s="177">
        <v>0</v>
      </c>
      <c r="GF13" s="178">
        <v>0</v>
      </c>
      <c r="GG13" s="179">
        <v>2.08</v>
      </c>
      <c r="GH13" s="180">
        <v>0</v>
      </c>
      <c r="GI13" s="181">
        <v>0</v>
      </c>
      <c r="GJ13" s="182">
        <v>0.92</v>
      </c>
      <c r="GK13" s="174">
        <v>3.5</v>
      </c>
      <c r="GL13" s="175">
        <f t="shared" si="20"/>
        <v>2.58</v>
      </c>
      <c r="GM13" s="176">
        <v>0</v>
      </c>
      <c r="GN13" s="177">
        <v>0</v>
      </c>
      <c r="GO13" s="178">
        <v>0</v>
      </c>
      <c r="GP13" s="179">
        <v>2.58</v>
      </c>
      <c r="GQ13" s="180">
        <v>0</v>
      </c>
      <c r="GR13" s="181">
        <v>0</v>
      </c>
      <c r="GS13" s="182">
        <v>0.9</v>
      </c>
      <c r="GT13" s="174">
        <v>1.5</v>
      </c>
      <c r="GU13" s="175">
        <f t="shared" si="21"/>
        <v>0.6</v>
      </c>
      <c r="GV13" s="176">
        <v>0</v>
      </c>
      <c r="GW13" s="177">
        <v>0</v>
      </c>
      <c r="GX13" s="178">
        <v>0</v>
      </c>
      <c r="GY13" s="179">
        <v>0.6</v>
      </c>
      <c r="GZ13" s="180">
        <v>0</v>
      </c>
      <c r="HA13" s="181">
        <v>0</v>
      </c>
      <c r="HB13" s="182">
        <v>0.79</v>
      </c>
      <c r="HC13" s="174">
        <v>1.8</v>
      </c>
      <c r="HD13" s="175">
        <f t="shared" si="22"/>
        <v>1.01</v>
      </c>
      <c r="HE13" s="176">
        <v>0</v>
      </c>
      <c r="HF13" s="177">
        <v>0</v>
      </c>
      <c r="HG13" s="178">
        <v>0</v>
      </c>
      <c r="HH13" s="179">
        <v>1.01</v>
      </c>
      <c r="HI13" s="180">
        <v>0</v>
      </c>
      <c r="HJ13" s="181">
        <v>0</v>
      </c>
      <c r="HK13" s="182">
        <v>0.86</v>
      </c>
      <c r="HL13" s="174">
        <v>2.9</v>
      </c>
      <c r="HM13" s="175">
        <f t="shared" si="23"/>
        <v>2.04</v>
      </c>
      <c r="HN13" s="176">
        <v>0</v>
      </c>
      <c r="HO13" s="177">
        <v>0</v>
      </c>
      <c r="HP13" s="178">
        <v>0</v>
      </c>
      <c r="HQ13" s="179">
        <v>2.04</v>
      </c>
      <c r="HR13" s="180">
        <v>0</v>
      </c>
      <c r="HS13" s="181">
        <v>0</v>
      </c>
    </row>
    <row r="14" spans="1:227" x14ac:dyDescent="0.25">
      <c r="A14" s="167" t="s">
        <v>18</v>
      </c>
      <c r="B14" s="168" t="s">
        <v>18</v>
      </c>
      <c r="C14" s="168" t="s">
        <v>496</v>
      </c>
      <c r="D14" s="168" t="s">
        <v>801</v>
      </c>
      <c r="E14" s="168" t="s">
        <v>498</v>
      </c>
      <c r="F14" s="168">
        <v>60</v>
      </c>
      <c r="G14" s="168" t="s">
        <v>133</v>
      </c>
      <c r="H14" s="169" t="s">
        <v>802</v>
      </c>
      <c r="I14" s="170">
        <v>28.5</v>
      </c>
      <c r="J14" s="171"/>
      <c r="K14" s="172"/>
      <c r="L14" s="173">
        <v>9.11</v>
      </c>
      <c r="M14" s="174">
        <v>0</v>
      </c>
      <c r="N14" s="175">
        <f t="shared" si="0"/>
        <v>-9.11</v>
      </c>
      <c r="O14" s="176">
        <v>4.1666666666666664E-2</v>
      </c>
      <c r="P14" s="177">
        <v>0</v>
      </c>
      <c r="Q14" s="178">
        <v>0</v>
      </c>
      <c r="R14" s="179">
        <v>-9.11</v>
      </c>
      <c r="S14" s="180">
        <v>0</v>
      </c>
      <c r="T14" s="181">
        <v>0</v>
      </c>
      <c r="U14" s="182">
        <v>8.69</v>
      </c>
      <c r="V14" s="174">
        <v>4.63</v>
      </c>
      <c r="W14" s="175">
        <f t="shared" si="1"/>
        <v>-4.0599999999999996</v>
      </c>
      <c r="X14" s="176">
        <v>1.5972222222222224E-2</v>
      </c>
      <c r="Y14" s="177">
        <v>0</v>
      </c>
      <c r="Z14" s="178">
        <v>0</v>
      </c>
      <c r="AA14" s="179">
        <v>-4.0599999999999996</v>
      </c>
      <c r="AB14" s="180">
        <v>0</v>
      </c>
      <c r="AC14" s="181">
        <v>0</v>
      </c>
      <c r="AD14" s="182">
        <v>8.7899999999999991</v>
      </c>
      <c r="AE14" s="174">
        <v>7.61</v>
      </c>
      <c r="AF14" s="175">
        <f t="shared" si="2"/>
        <v>-1.1799999999999988</v>
      </c>
      <c r="AG14" s="176">
        <v>0</v>
      </c>
      <c r="AH14" s="177">
        <v>0</v>
      </c>
      <c r="AI14" s="178">
        <v>0</v>
      </c>
      <c r="AJ14" s="179">
        <v>-1.18</v>
      </c>
      <c r="AK14" s="180">
        <v>0</v>
      </c>
      <c r="AL14" s="181">
        <v>0</v>
      </c>
      <c r="AM14" s="182">
        <v>8.69</v>
      </c>
      <c r="AN14" s="174">
        <v>7.97</v>
      </c>
      <c r="AO14" s="175">
        <f t="shared" si="3"/>
        <v>-0.71999999999999975</v>
      </c>
      <c r="AP14" s="176">
        <v>0</v>
      </c>
      <c r="AQ14" s="177">
        <v>0</v>
      </c>
      <c r="AR14" s="178">
        <v>0</v>
      </c>
      <c r="AS14" s="179">
        <v>-0.72</v>
      </c>
      <c r="AT14" s="180">
        <v>0</v>
      </c>
      <c r="AU14" s="181">
        <v>0</v>
      </c>
      <c r="AV14" s="182">
        <v>9.6</v>
      </c>
      <c r="AW14" s="174">
        <v>8.11</v>
      </c>
      <c r="AX14" s="175">
        <f t="shared" si="4"/>
        <v>-1.4900000000000002</v>
      </c>
      <c r="AY14" s="176">
        <v>0</v>
      </c>
      <c r="AZ14" s="177">
        <v>0</v>
      </c>
      <c r="BA14" s="178">
        <v>0</v>
      </c>
      <c r="BB14" s="179">
        <v>-1.49</v>
      </c>
      <c r="BC14" s="180">
        <v>0</v>
      </c>
      <c r="BD14" s="181">
        <v>0</v>
      </c>
      <c r="BE14" s="182">
        <v>9.17</v>
      </c>
      <c r="BF14" s="174">
        <v>11.19</v>
      </c>
      <c r="BG14" s="175">
        <f t="shared" si="5"/>
        <v>2.0199999999999996</v>
      </c>
      <c r="BH14" s="176">
        <v>0</v>
      </c>
      <c r="BI14" s="177">
        <v>0</v>
      </c>
      <c r="BJ14" s="178">
        <v>0</v>
      </c>
      <c r="BK14" s="179">
        <v>2.02</v>
      </c>
      <c r="BL14" s="180">
        <v>0</v>
      </c>
      <c r="BM14" s="181">
        <v>0</v>
      </c>
      <c r="BN14" s="182">
        <v>10.09</v>
      </c>
      <c r="BO14" s="174">
        <v>11.31</v>
      </c>
      <c r="BP14" s="175">
        <f t="shared" si="6"/>
        <v>1.2200000000000006</v>
      </c>
      <c r="BQ14" s="176">
        <v>0</v>
      </c>
      <c r="BR14" s="177">
        <v>0</v>
      </c>
      <c r="BS14" s="178">
        <v>0</v>
      </c>
      <c r="BT14" s="179">
        <v>1.22</v>
      </c>
      <c r="BU14" s="180">
        <v>0</v>
      </c>
      <c r="BV14" s="181">
        <v>0</v>
      </c>
      <c r="BW14" s="182">
        <v>10.76</v>
      </c>
      <c r="BX14" s="174">
        <v>10.42</v>
      </c>
      <c r="BY14" s="175">
        <f t="shared" si="7"/>
        <v>-0.33999999999999986</v>
      </c>
      <c r="BZ14" s="176">
        <v>0</v>
      </c>
      <c r="CA14" s="177">
        <v>0</v>
      </c>
      <c r="CB14" s="178">
        <v>0</v>
      </c>
      <c r="CC14" s="179">
        <v>-0.34</v>
      </c>
      <c r="CD14" s="180">
        <v>0</v>
      </c>
      <c r="CE14" s="181">
        <v>0</v>
      </c>
      <c r="CF14" s="182">
        <v>11.63</v>
      </c>
      <c r="CG14" s="174">
        <v>9.6999999999999993</v>
      </c>
      <c r="CH14" s="175">
        <f t="shared" si="8"/>
        <v>-1.9300000000000015</v>
      </c>
      <c r="CI14" s="176">
        <v>0</v>
      </c>
      <c r="CJ14" s="177">
        <v>0</v>
      </c>
      <c r="CK14" s="178">
        <v>0</v>
      </c>
      <c r="CL14" s="179">
        <v>-1.93</v>
      </c>
      <c r="CM14" s="180">
        <v>0</v>
      </c>
      <c r="CN14" s="181">
        <v>0</v>
      </c>
      <c r="CO14" s="182">
        <v>9.83</v>
      </c>
      <c r="CP14" s="174">
        <v>2.15</v>
      </c>
      <c r="CQ14" s="175">
        <f t="shared" si="9"/>
        <v>-7.68</v>
      </c>
      <c r="CR14" s="176">
        <v>3.125E-2</v>
      </c>
      <c r="CS14" s="177">
        <v>0</v>
      </c>
      <c r="CT14" s="178">
        <v>0</v>
      </c>
      <c r="CU14" s="179">
        <v>-7.68</v>
      </c>
      <c r="CV14" s="180">
        <v>0</v>
      </c>
      <c r="CW14" s="181">
        <v>0</v>
      </c>
      <c r="CX14" s="182">
        <v>9.92</v>
      </c>
      <c r="CY14" s="174">
        <v>0</v>
      </c>
      <c r="CZ14" s="175">
        <f t="shared" si="10"/>
        <v>-9.92</v>
      </c>
      <c r="DA14" s="176">
        <v>4.1666666666666664E-2</v>
      </c>
      <c r="DB14" s="177">
        <v>0</v>
      </c>
      <c r="DC14" s="178">
        <v>0</v>
      </c>
      <c r="DD14" s="179">
        <v>-9.92</v>
      </c>
      <c r="DE14" s="180">
        <v>0</v>
      </c>
      <c r="DF14" s="181">
        <v>0</v>
      </c>
      <c r="DG14" s="182">
        <v>10</v>
      </c>
      <c r="DH14" s="174">
        <v>0</v>
      </c>
      <c r="DI14" s="175">
        <f t="shared" si="11"/>
        <v>-10</v>
      </c>
      <c r="DJ14" s="176">
        <v>4.1666666666666664E-2</v>
      </c>
      <c r="DK14" s="177">
        <v>0</v>
      </c>
      <c r="DL14" s="178">
        <v>0</v>
      </c>
      <c r="DM14" s="179">
        <v>-10</v>
      </c>
      <c r="DN14" s="180">
        <v>0</v>
      </c>
      <c r="DO14" s="181">
        <v>0</v>
      </c>
      <c r="DP14" s="182">
        <v>11</v>
      </c>
      <c r="DQ14" s="174">
        <v>1.37</v>
      </c>
      <c r="DR14" s="175">
        <f t="shared" si="12"/>
        <v>-9.629999999999999</v>
      </c>
      <c r="DS14" s="176">
        <v>1.3888888888888888E-2</v>
      </c>
      <c r="DT14" s="177">
        <v>0</v>
      </c>
      <c r="DU14" s="178">
        <v>0</v>
      </c>
      <c r="DV14" s="179">
        <v>-9.6300000000000008</v>
      </c>
      <c r="DW14" s="180">
        <v>0</v>
      </c>
      <c r="DX14" s="181">
        <v>0</v>
      </c>
      <c r="DY14" s="182">
        <v>11</v>
      </c>
      <c r="DZ14" s="174">
        <v>2.04</v>
      </c>
      <c r="EA14" s="175">
        <f t="shared" si="13"/>
        <v>-8.9600000000000009</v>
      </c>
      <c r="EB14" s="176">
        <v>0</v>
      </c>
      <c r="EC14" s="177">
        <v>0</v>
      </c>
      <c r="ED14" s="178">
        <v>0</v>
      </c>
      <c r="EE14" s="179">
        <v>-8.9600000000000009</v>
      </c>
      <c r="EF14" s="180">
        <v>0</v>
      </c>
      <c r="EG14" s="181">
        <v>0</v>
      </c>
      <c r="EH14" s="182">
        <v>9.2100000000000009</v>
      </c>
      <c r="EI14" s="174">
        <v>8.14</v>
      </c>
      <c r="EJ14" s="175">
        <f t="shared" si="14"/>
        <v>-1.0700000000000003</v>
      </c>
      <c r="EK14" s="176">
        <v>0</v>
      </c>
      <c r="EL14" s="177">
        <v>0</v>
      </c>
      <c r="EM14" s="178">
        <v>0</v>
      </c>
      <c r="EN14" s="179">
        <v>-1.07</v>
      </c>
      <c r="EO14" s="180">
        <v>0</v>
      </c>
      <c r="EP14" s="181">
        <v>0</v>
      </c>
      <c r="EQ14" s="182">
        <v>8.44</v>
      </c>
      <c r="ER14" s="174">
        <v>5.52</v>
      </c>
      <c r="ES14" s="175">
        <f t="shared" si="15"/>
        <v>-2.92</v>
      </c>
      <c r="ET14" s="176">
        <v>9.0277777777777787E-3</v>
      </c>
      <c r="EU14" s="177">
        <v>0</v>
      </c>
      <c r="EV14" s="178">
        <v>0</v>
      </c>
      <c r="EW14" s="179">
        <v>-2.92</v>
      </c>
      <c r="EX14" s="180">
        <v>0</v>
      </c>
      <c r="EY14" s="181">
        <v>0</v>
      </c>
      <c r="EZ14" s="182">
        <v>6.5</v>
      </c>
      <c r="FA14" s="174">
        <v>6.87</v>
      </c>
      <c r="FB14" s="175">
        <f t="shared" si="16"/>
        <v>0.37000000000000011</v>
      </c>
      <c r="FC14" s="176">
        <v>0</v>
      </c>
      <c r="FD14" s="177">
        <v>0</v>
      </c>
      <c r="FE14" s="178">
        <v>0</v>
      </c>
      <c r="FF14" s="179">
        <v>0.37</v>
      </c>
      <c r="FG14" s="180">
        <v>0</v>
      </c>
      <c r="FH14" s="181">
        <v>0</v>
      </c>
      <c r="FI14" s="182">
        <v>5.74</v>
      </c>
      <c r="FJ14" s="174">
        <v>7.79</v>
      </c>
      <c r="FK14" s="175">
        <f t="shared" si="17"/>
        <v>2.0499999999999998</v>
      </c>
      <c r="FL14" s="176">
        <v>0</v>
      </c>
      <c r="FM14" s="177">
        <v>0</v>
      </c>
      <c r="FN14" s="178">
        <v>0</v>
      </c>
      <c r="FO14" s="179">
        <v>2.0499999999999998</v>
      </c>
      <c r="FP14" s="180">
        <v>0</v>
      </c>
      <c r="FQ14" s="181">
        <v>0</v>
      </c>
      <c r="FR14" s="182">
        <v>10.87</v>
      </c>
      <c r="FS14" s="174">
        <v>7.77</v>
      </c>
      <c r="FT14" s="175">
        <f t="shared" si="18"/>
        <v>-3.0999999999999996</v>
      </c>
      <c r="FU14" s="176">
        <v>0</v>
      </c>
      <c r="FV14" s="177">
        <v>0</v>
      </c>
      <c r="FW14" s="178">
        <v>0</v>
      </c>
      <c r="FX14" s="179">
        <v>-3.1</v>
      </c>
      <c r="FY14" s="180">
        <v>0</v>
      </c>
      <c r="FZ14" s="181">
        <v>0</v>
      </c>
      <c r="GA14" s="182">
        <v>9.8699999999999992</v>
      </c>
      <c r="GB14" s="174">
        <v>12.57</v>
      </c>
      <c r="GC14" s="175">
        <f t="shared" si="19"/>
        <v>2.7000000000000011</v>
      </c>
      <c r="GD14" s="176">
        <v>0</v>
      </c>
      <c r="GE14" s="177">
        <v>0</v>
      </c>
      <c r="GF14" s="178">
        <v>0</v>
      </c>
      <c r="GG14" s="179">
        <v>2.7</v>
      </c>
      <c r="GH14" s="180">
        <v>0</v>
      </c>
      <c r="GI14" s="181">
        <v>0</v>
      </c>
      <c r="GJ14" s="182">
        <v>9.3800000000000008</v>
      </c>
      <c r="GK14" s="174">
        <v>1.85</v>
      </c>
      <c r="GL14" s="175">
        <f t="shared" si="20"/>
        <v>-7.5300000000000011</v>
      </c>
      <c r="GM14" s="176">
        <v>3.1944444444444449E-2</v>
      </c>
      <c r="GN14" s="177">
        <v>0</v>
      </c>
      <c r="GO14" s="178">
        <v>0</v>
      </c>
      <c r="GP14" s="179">
        <v>-7.53</v>
      </c>
      <c r="GQ14" s="180">
        <v>0</v>
      </c>
      <c r="GR14" s="181">
        <v>0</v>
      </c>
      <c r="GS14" s="182">
        <v>9.0299999999999994</v>
      </c>
      <c r="GT14" s="174">
        <v>12.02</v>
      </c>
      <c r="GU14" s="175">
        <f t="shared" si="21"/>
        <v>2.99</v>
      </c>
      <c r="GV14" s="176">
        <v>0</v>
      </c>
      <c r="GW14" s="177">
        <v>0</v>
      </c>
      <c r="GX14" s="178">
        <v>0</v>
      </c>
      <c r="GY14" s="179">
        <v>2.99</v>
      </c>
      <c r="GZ14" s="180">
        <v>0</v>
      </c>
      <c r="HA14" s="181">
        <v>0</v>
      </c>
      <c r="HB14" s="182">
        <v>9.19</v>
      </c>
      <c r="HC14" s="174">
        <v>11.8</v>
      </c>
      <c r="HD14" s="175">
        <f t="shared" si="22"/>
        <v>2.6100000000000012</v>
      </c>
      <c r="HE14" s="176">
        <v>0</v>
      </c>
      <c r="HF14" s="177">
        <v>0</v>
      </c>
      <c r="HG14" s="178">
        <v>0</v>
      </c>
      <c r="HH14" s="179">
        <v>2.61</v>
      </c>
      <c r="HI14" s="180">
        <v>0</v>
      </c>
      <c r="HJ14" s="181">
        <v>0</v>
      </c>
      <c r="HK14" s="182">
        <v>8.92</v>
      </c>
      <c r="HL14" s="174">
        <v>10.27</v>
      </c>
      <c r="HM14" s="175">
        <f t="shared" si="23"/>
        <v>1.3499999999999996</v>
      </c>
      <c r="HN14" s="176">
        <v>0</v>
      </c>
      <c r="HO14" s="177">
        <v>0</v>
      </c>
      <c r="HP14" s="178">
        <v>0</v>
      </c>
      <c r="HQ14" s="179">
        <v>1.35</v>
      </c>
      <c r="HR14" s="180">
        <v>0</v>
      </c>
      <c r="HS14" s="181">
        <v>0</v>
      </c>
    </row>
    <row r="15" spans="1:227" x14ac:dyDescent="0.25">
      <c r="A15" s="167" t="s">
        <v>18</v>
      </c>
      <c r="B15" s="168" t="s">
        <v>18</v>
      </c>
      <c r="C15" s="168" t="s">
        <v>496</v>
      </c>
      <c r="D15" s="168" t="s">
        <v>801</v>
      </c>
      <c r="E15" s="168" t="s">
        <v>498</v>
      </c>
      <c r="F15" s="168">
        <v>60</v>
      </c>
      <c r="G15" s="168" t="s">
        <v>133</v>
      </c>
      <c r="H15" s="169" t="s">
        <v>803</v>
      </c>
      <c r="I15" s="170">
        <v>17</v>
      </c>
      <c r="J15" s="171"/>
      <c r="K15" s="172"/>
      <c r="L15" s="173">
        <v>4.25</v>
      </c>
      <c r="M15" s="174">
        <v>1.35</v>
      </c>
      <c r="N15" s="175">
        <f t="shared" si="0"/>
        <v>-2.9</v>
      </c>
      <c r="O15" s="176">
        <v>0</v>
      </c>
      <c r="P15" s="177">
        <v>0</v>
      </c>
      <c r="Q15" s="178">
        <v>0</v>
      </c>
      <c r="R15" s="179">
        <v>-2.9</v>
      </c>
      <c r="S15" s="180">
        <v>0</v>
      </c>
      <c r="T15" s="181">
        <v>0</v>
      </c>
      <c r="U15" s="182">
        <v>4.0599999999999996</v>
      </c>
      <c r="V15" s="174">
        <v>1.33</v>
      </c>
      <c r="W15" s="175">
        <f t="shared" si="1"/>
        <v>-2.7299999999999995</v>
      </c>
      <c r="X15" s="176">
        <v>0</v>
      </c>
      <c r="Y15" s="177">
        <v>0</v>
      </c>
      <c r="Z15" s="178">
        <v>0</v>
      </c>
      <c r="AA15" s="179">
        <v>-2.73</v>
      </c>
      <c r="AB15" s="180">
        <v>0</v>
      </c>
      <c r="AC15" s="181">
        <v>0</v>
      </c>
      <c r="AD15" s="182">
        <v>4.0599999999999996</v>
      </c>
      <c r="AE15" s="174">
        <v>1.38</v>
      </c>
      <c r="AF15" s="175">
        <f t="shared" si="2"/>
        <v>-2.6799999999999997</v>
      </c>
      <c r="AG15" s="176">
        <v>0</v>
      </c>
      <c r="AH15" s="177">
        <v>0</v>
      </c>
      <c r="AI15" s="178">
        <v>0</v>
      </c>
      <c r="AJ15" s="179">
        <v>-2.68</v>
      </c>
      <c r="AK15" s="180">
        <v>0</v>
      </c>
      <c r="AL15" s="181">
        <v>0</v>
      </c>
      <c r="AM15" s="182">
        <v>4.01</v>
      </c>
      <c r="AN15" s="174">
        <v>1.38</v>
      </c>
      <c r="AO15" s="175">
        <f t="shared" si="3"/>
        <v>-2.63</v>
      </c>
      <c r="AP15" s="176">
        <v>0</v>
      </c>
      <c r="AQ15" s="177">
        <v>0</v>
      </c>
      <c r="AR15" s="178">
        <v>0</v>
      </c>
      <c r="AS15" s="179">
        <v>-2.63</v>
      </c>
      <c r="AT15" s="180">
        <v>0</v>
      </c>
      <c r="AU15" s="181">
        <v>0</v>
      </c>
      <c r="AV15" s="182">
        <v>4.34</v>
      </c>
      <c r="AW15" s="174">
        <v>1.44</v>
      </c>
      <c r="AX15" s="175">
        <f t="shared" si="4"/>
        <v>-2.9</v>
      </c>
      <c r="AY15" s="176">
        <v>0</v>
      </c>
      <c r="AZ15" s="177">
        <v>0</v>
      </c>
      <c r="BA15" s="178">
        <v>0</v>
      </c>
      <c r="BB15" s="179">
        <v>-2.9</v>
      </c>
      <c r="BC15" s="180">
        <v>0</v>
      </c>
      <c r="BD15" s="181">
        <v>0</v>
      </c>
      <c r="BE15" s="182">
        <v>4.3</v>
      </c>
      <c r="BF15" s="174">
        <v>1.97</v>
      </c>
      <c r="BG15" s="175">
        <f t="shared" si="5"/>
        <v>-2.33</v>
      </c>
      <c r="BH15" s="176">
        <v>0</v>
      </c>
      <c r="BI15" s="177">
        <v>0</v>
      </c>
      <c r="BJ15" s="178">
        <v>0</v>
      </c>
      <c r="BK15" s="179">
        <v>-2.33</v>
      </c>
      <c r="BL15" s="180">
        <v>0</v>
      </c>
      <c r="BM15" s="181">
        <v>0</v>
      </c>
      <c r="BN15" s="182">
        <v>4.5999999999999996</v>
      </c>
      <c r="BO15" s="174">
        <v>2.11</v>
      </c>
      <c r="BP15" s="175">
        <f t="shared" si="6"/>
        <v>-2.4899999999999998</v>
      </c>
      <c r="BQ15" s="176">
        <v>0</v>
      </c>
      <c r="BR15" s="177">
        <v>0</v>
      </c>
      <c r="BS15" s="178">
        <v>0</v>
      </c>
      <c r="BT15" s="179">
        <v>-2.4900000000000002</v>
      </c>
      <c r="BU15" s="180">
        <v>0</v>
      </c>
      <c r="BV15" s="181">
        <v>0</v>
      </c>
      <c r="BW15" s="182">
        <v>4.5999999999999996</v>
      </c>
      <c r="BX15" s="174">
        <v>1.77</v>
      </c>
      <c r="BY15" s="175">
        <f t="shared" si="7"/>
        <v>-2.8299999999999996</v>
      </c>
      <c r="BZ15" s="176">
        <v>0</v>
      </c>
      <c r="CA15" s="177">
        <v>0</v>
      </c>
      <c r="CB15" s="178">
        <v>0</v>
      </c>
      <c r="CC15" s="179">
        <v>-2.83</v>
      </c>
      <c r="CD15" s="180">
        <v>0</v>
      </c>
      <c r="CE15" s="181">
        <v>0</v>
      </c>
      <c r="CF15" s="182">
        <v>4.5599999999999996</v>
      </c>
      <c r="CG15" s="174">
        <v>1.6</v>
      </c>
      <c r="CH15" s="175">
        <f t="shared" si="8"/>
        <v>-2.9599999999999995</v>
      </c>
      <c r="CI15" s="176">
        <v>0</v>
      </c>
      <c r="CJ15" s="177">
        <v>0</v>
      </c>
      <c r="CK15" s="178">
        <v>0</v>
      </c>
      <c r="CL15" s="179">
        <v>-2.96</v>
      </c>
      <c r="CM15" s="180">
        <v>0</v>
      </c>
      <c r="CN15" s="181">
        <v>0</v>
      </c>
      <c r="CO15" s="182">
        <v>4.26</v>
      </c>
      <c r="CP15" s="174">
        <v>1.8</v>
      </c>
      <c r="CQ15" s="175">
        <f t="shared" si="9"/>
        <v>-2.46</v>
      </c>
      <c r="CR15" s="176">
        <v>0</v>
      </c>
      <c r="CS15" s="177">
        <v>0</v>
      </c>
      <c r="CT15" s="178">
        <v>0</v>
      </c>
      <c r="CU15" s="179">
        <v>-2.46</v>
      </c>
      <c r="CV15" s="180">
        <v>0</v>
      </c>
      <c r="CW15" s="181">
        <v>0</v>
      </c>
      <c r="CX15" s="182">
        <v>4.3</v>
      </c>
      <c r="CY15" s="174">
        <v>1.41</v>
      </c>
      <c r="CZ15" s="175">
        <f t="shared" si="10"/>
        <v>-2.8899999999999997</v>
      </c>
      <c r="DA15" s="176">
        <v>0</v>
      </c>
      <c r="DB15" s="177">
        <v>0</v>
      </c>
      <c r="DC15" s="178">
        <v>0</v>
      </c>
      <c r="DD15" s="179">
        <v>-2.89</v>
      </c>
      <c r="DE15" s="180">
        <v>0</v>
      </c>
      <c r="DF15" s="181">
        <v>0</v>
      </c>
      <c r="DG15" s="182">
        <v>4.3</v>
      </c>
      <c r="DH15" s="174">
        <v>1.72</v>
      </c>
      <c r="DI15" s="175">
        <f t="shared" si="11"/>
        <v>-2.58</v>
      </c>
      <c r="DJ15" s="176">
        <v>0</v>
      </c>
      <c r="DK15" s="177">
        <v>0</v>
      </c>
      <c r="DL15" s="178">
        <v>0</v>
      </c>
      <c r="DM15" s="179">
        <v>-2.58</v>
      </c>
      <c r="DN15" s="180">
        <v>0</v>
      </c>
      <c r="DO15" s="181">
        <v>0</v>
      </c>
      <c r="DP15" s="182">
        <v>4</v>
      </c>
      <c r="DQ15" s="174">
        <v>1.67</v>
      </c>
      <c r="DR15" s="175">
        <f t="shared" si="12"/>
        <v>-2.33</v>
      </c>
      <c r="DS15" s="176">
        <v>0</v>
      </c>
      <c r="DT15" s="177">
        <v>0</v>
      </c>
      <c r="DU15" s="178">
        <v>0</v>
      </c>
      <c r="DV15" s="179">
        <v>-2.33</v>
      </c>
      <c r="DW15" s="180">
        <v>0</v>
      </c>
      <c r="DX15" s="181">
        <v>0</v>
      </c>
      <c r="DY15" s="182">
        <v>4</v>
      </c>
      <c r="DZ15" s="174">
        <v>1.52</v>
      </c>
      <c r="EA15" s="175">
        <f t="shared" si="13"/>
        <v>-2.48</v>
      </c>
      <c r="EB15" s="176">
        <v>0</v>
      </c>
      <c r="EC15" s="177">
        <v>0</v>
      </c>
      <c r="ED15" s="178">
        <v>0</v>
      </c>
      <c r="EE15" s="179">
        <v>-2.48</v>
      </c>
      <c r="EF15" s="180">
        <v>0</v>
      </c>
      <c r="EG15" s="181">
        <v>0</v>
      </c>
      <c r="EH15" s="182">
        <v>4.43</v>
      </c>
      <c r="EI15" s="174">
        <v>1.58</v>
      </c>
      <c r="EJ15" s="175">
        <f t="shared" si="14"/>
        <v>-2.8499999999999996</v>
      </c>
      <c r="EK15" s="176">
        <v>0</v>
      </c>
      <c r="EL15" s="177">
        <v>0</v>
      </c>
      <c r="EM15" s="178">
        <v>0</v>
      </c>
      <c r="EN15" s="179">
        <v>-2.85</v>
      </c>
      <c r="EO15" s="180">
        <v>0</v>
      </c>
      <c r="EP15" s="181">
        <v>0</v>
      </c>
      <c r="EQ15" s="182">
        <v>4.51</v>
      </c>
      <c r="ER15" s="174">
        <v>1.5</v>
      </c>
      <c r="ES15" s="175">
        <f t="shared" si="15"/>
        <v>-3.01</v>
      </c>
      <c r="ET15" s="176">
        <v>0</v>
      </c>
      <c r="EU15" s="177">
        <v>0</v>
      </c>
      <c r="EV15" s="178">
        <v>0</v>
      </c>
      <c r="EW15" s="179">
        <v>-3.01</v>
      </c>
      <c r="EX15" s="180">
        <v>0</v>
      </c>
      <c r="EY15" s="181">
        <v>0</v>
      </c>
      <c r="EZ15" s="182">
        <v>4.51</v>
      </c>
      <c r="FA15" s="174">
        <v>2.31</v>
      </c>
      <c r="FB15" s="175">
        <f t="shared" si="16"/>
        <v>-2.1999999999999997</v>
      </c>
      <c r="FC15" s="176">
        <v>0</v>
      </c>
      <c r="FD15" s="177">
        <v>0</v>
      </c>
      <c r="FE15" s="178">
        <v>0</v>
      </c>
      <c r="FF15" s="179">
        <v>-2.2000000000000002</v>
      </c>
      <c r="FG15" s="180">
        <v>0</v>
      </c>
      <c r="FH15" s="181">
        <v>0</v>
      </c>
      <c r="FI15" s="182">
        <v>4.54</v>
      </c>
      <c r="FJ15" s="174">
        <v>3</v>
      </c>
      <c r="FK15" s="175">
        <f t="shared" si="17"/>
        <v>-1.54</v>
      </c>
      <c r="FL15" s="176">
        <v>4.8611111111111112E-3</v>
      </c>
      <c r="FM15" s="177">
        <v>0</v>
      </c>
      <c r="FN15" s="178">
        <v>0</v>
      </c>
      <c r="FO15" s="179">
        <v>-1.54</v>
      </c>
      <c r="FP15" s="180">
        <v>0</v>
      </c>
      <c r="FQ15" s="181">
        <v>0</v>
      </c>
      <c r="FR15" s="182">
        <v>4.9400000000000004</v>
      </c>
      <c r="FS15" s="174">
        <v>3.01</v>
      </c>
      <c r="FT15" s="175">
        <f t="shared" si="18"/>
        <v>-1.9300000000000006</v>
      </c>
      <c r="FU15" s="176">
        <v>0</v>
      </c>
      <c r="FV15" s="177">
        <v>0</v>
      </c>
      <c r="FW15" s="178">
        <v>0</v>
      </c>
      <c r="FX15" s="179">
        <v>-1.93</v>
      </c>
      <c r="FY15" s="180">
        <v>0</v>
      </c>
      <c r="FZ15" s="181">
        <v>0</v>
      </c>
      <c r="GA15" s="182">
        <v>5.21</v>
      </c>
      <c r="GB15" s="174">
        <v>6.39</v>
      </c>
      <c r="GC15" s="175">
        <f t="shared" si="19"/>
        <v>1.1799999999999997</v>
      </c>
      <c r="GD15" s="176">
        <v>0</v>
      </c>
      <c r="GE15" s="177">
        <v>0</v>
      </c>
      <c r="GF15" s="178">
        <v>0</v>
      </c>
      <c r="GG15" s="179">
        <v>1.18</v>
      </c>
      <c r="GH15" s="180">
        <v>0</v>
      </c>
      <c r="GI15" s="181">
        <v>0</v>
      </c>
      <c r="GJ15" s="182">
        <v>4.9400000000000004</v>
      </c>
      <c r="GK15" s="174">
        <v>6</v>
      </c>
      <c r="GL15" s="175">
        <f t="shared" si="20"/>
        <v>1.0599999999999996</v>
      </c>
      <c r="GM15" s="176">
        <v>0</v>
      </c>
      <c r="GN15" s="177">
        <v>0</v>
      </c>
      <c r="GO15" s="178">
        <v>0</v>
      </c>
      <c r="GP15" s="179">
        <v>1.06</v>
      </c>
      <c r="GQ15" s="180">
        <v>0</v>
      </c>
      <c r="GR15" s="181">
        <v>0</v>
      </c>
      <c r="GS15" s="182">
        <v>4.42</v>
      </c>
      <c r="GT15" s="174">
        <v>1.77</v>
      </c>
      <c r="GU15" s="175">
        <f t="shared" si="21"/>
        <v>-2.65</v>
      </c>
      <c r="GV15" s="176">
        <v>3.1944444444444449E-2</v>
      </c>
      <c r="GW15" s="177">
        <v>0</v>
      </c>
      <c r="GX15" s="178">
        <v>0</v>
      </c>
      <c r="GY15" s="179">
        <v>-2.65</v>
      </c>
      <c r="GZ15" s="180">
        <v>0</v>
      </c>
      <c r="HA15" s="181">
        <v>0</v>
      </c>
      <c r="HB15" s="182">
        <v>4.05</v>
      </c>
      <c r="HC15" s="174">
        <v>4.82</v>
      </c>
      <c r="HD15" s="175">
        <f t="shared" si="22"/>
        <v>0.77000000000000046</v>
      </c>
      <c r="HE15" s="176">
        <v>0</v>
      </c>
      <c r="HF15" s="177">
        <v>0</v>
      </c>
      <c r="HG15" s="178">
        <v>0</v>
      </c>
      <c r="HH15" s="179">
        <v>0.77</v>
      </c>
      <c r="HI15" s="180">
        <v>0</v>
      </c>
      <c r="HJ15" s="181">
        <v>0</v>
      </c>
      <c r="HK15" s="182">
        <v>3.87</v>
      </c>
      <c r="HL15" s="174">
        <v>4.3899999999999997</v>
      </c>
      <c r="HM15" s="175">
        <f t="shared" si="23"/>
        <v>0.51999999999999957</v>
      </c>
      <c r="HN15" s="176">
        <v>0</v>
      </c>
      <c r="HO15" s="177">
        <v>0</v>
      </c>
      <c r="HP15" s="178">
        <v>0</v>
      </c>
      <c r="HQ15" s="179">
        <v>0.52</v>
      </c>
      <c r="HR15" s="180">
        <v>0</v>
      </c>
      <c r="HS15" s="181">
        <v>0</v>
      </c>
    </row>
    <row r="16" spans="1:227" x14ac:dyDescent="0.25">
      <c r="A16" s="167" t="s">
        <v>18</v>
      </c>
      <c r="B16" s="168" t="s">
        <v>18</v>
      </c>
      <c r="C16" s="168" t="s">
        <v>496</v>
      </c>
      <c r="D16" s="168" t="s">
        <v>801</v>
      </c>
      <c r="E16" s="168" t="s">
        <v>166</v>
      </c>
      <c r="F16" s="168">
        <v>30</v>
      </c>
      <c r="G16" s="168" t="s">
        <v>135</v>
      </c>
      <c r="H16" s="169" t="s">
        <v>804</v>
      </c>
      <c r="I16" s="170"/>
      <c r="J16" s="171"/>
      <c r="K16" s="172"/>
      <c r="L16" s="173">
        <v>6.13</v>
      </c>
      <c r="M16" s="174">
        <v>4.93</v>
      </c>
      <c r="N16" s="175">
        <f t="shared" si="0"/>
        <v>-1.2000000000000002</v>
      </c>
      <c r="O16" s="176">
        <v>0</v>
      </c>
      <c r="P16" s="177">
        <v>0</v>
      </c>
      <c r="Q16" s="178">
        <v>0</v>
      </c>
      <c r="R16" s="179">
        <v>-1.2</v>
      </c>
      <c r="S16" s="180">
        <v>0</v>
      </c>
      <c r="T16" s="181">
        <v>0</v>
      </c>
      <c r="U16" s="182">
        <v>5.96</v>
      </c>
      <c r="V16" s="174">
        <v>4.8499999999999996</v>
      </c>
      <c r="W16" s="175">
        <f t="shared" si="1"/>
        <v>-1.1100000000000003</v>
      </c>
      <c r="X16" s="176">
        <v>0</v>
      </c>
      <c r="Y16" s="177">
        <v>0</v>
      </c>
      <c r="Z16" s="178">
        <v>0</v>
      </c>
      <c r="AA16" s="179">
        <v>-1.1100000000000001</v>
      </c>
      <c r="AB16" s="180">
        <v>0</v>
      </c>
      <c r="AC16" s="181">
        <v>0</v>
      </c>
      <c r="AD16" s="182">
        <v>5.96</v>
      </c>
      <c r="AE16" s="174">
        <v>4.96</v>
      </c>
      <c r="AF16" s="175">
        <f t="shared" si="2"/>
        <v>-1</v>
      </c>
      <c r="AG16" s="176">
        <v>0</v>
      </c>
      <c r="AH16" s="177">
        <v>0</v>
      </c>
      <c r="AI16" s="178">
        <v>0</v>
      </c>
      <c r="AJ16" s="179">
        <v>-1</v>
      </c>
      <c r="AK16" s="180">
        <v>0</v>
      </c>
      <c r="AL16" s="181">
        <v>0</v>
      </c>
      <c r="AM16" s="182">
        <v>5.46</v>
      </c>
      <c r="AN16" s="174">
        <v>4.58</v>
      </c>
      <c r="AO16" s="175">
        <f t="shared" si="3"/>
        <v>-0.87999999999999989</v>
      </c>
      <c r="AP16" s="176">
        <v>0</v>
      </c>
      <c r="AQ16" s="177">
        <v>0</v>
      </c>
      <c r="AR16" s="178">
        <v>0</v>
      </c>
      <c r="AS16" s="179">
        <v>-0.88</v>
      </c>
      <c r="AT16" s="180">
        <v>0</v>
      </c>
      <c r="AU16" s="181">
        <v>0</v>
      </c>
      <c r="AV16" s="182">
        <v>5.51</v>
      </c>
      <c r="AW16" s="174">
        <v>5.16</v>
      </c>
      <c r="AX16" s="175">
        <f t="shared" si="4"/>
        <v>-0.34999999999999964</v>
      </c>
      <c r="AY16" s="176">
        <v>0</v>
      </c>
      <c r="AZ16" s="177">
        <v>0</v>
      </c>
      <c r="BA16" s="178">
        <v>0</v>
      </c>
      <c r="BB16" s="179">
        <v>-0.35</v>
      </c>
      <c r="BC16" s="180">
        <v>0</v>
      </c>
      <c r="BD16" s="181">
        <v>0</v>
      </c>
      <c r="BE16" s="182">
        <v>5.55</v>
      </c>
      <c r="BF16" s="174">
        <v>6.26</v>
      </c>
      <c r="BG16" s="175">
        <f t="shared" si="5"/>
        <v>0.71</v>
      </c>
      <c r="BH16" s="176">
        <v>0</v>
      </c>
      <c r="BI16" s="177">
        <v>0</v>
      </c>
      <c r="BJ16" s="178">
        <v>0</v>
      </c>
      <c r="BK16" s="179">
        <v>0.71</v>
      </c>
      <c r="BL16" s="180">
        <v>0</v>
      </c>
      <c r="BM16" s="181">
        <v>0</v>
      </c>
      <c r="BN16" s="182">
        <v>6.08</v>
      </c>
      <c r="BO16" s="174">
        <v>6.65</v>
      </c>
      <c r="BP16" s="175">
        <f t="shared" si="6"/>
        <v>0.57000000000000028</v>
      </c>
      <c r="BQ16" s="176">
        <v>0</v>
      </c>
      <c r="BR16" s="177">
        <v>0</v>
      </c>
      <c r="BS16" s="178">
        <v>0</v>
      </c>
      <c r="BT16" s="179">
        <v>0.56999999999999995</v>
      </c>
      <c r="BU16" s="180">
        <v>0</v>
      </c>
      <c r="BV16" s="181">
        <v>0</v>
      </c>
      <c r="BW16" s="182">
        <v>6.24</v>
      </c>
      <c r="BX16" s="174">
        <v>6.12</v>
      </c>
      <c r="BY16" s="175">
        <f t="shared" si="7"/>
        <v>-0.12000000000000011</v>
      </c>
      <c r="BZ16" s="176">
        <v>0</v>
      </c>
      <c r="CA16" s="177">
        <v>0</v>
      </c>
      <c r="CB16" s="178">
        <v>0</v>
      </c>
      <c r="CC16" s="179">
        <v>-0.12</v>
      </c>
      <c r="CD16" s="180">
        <v>0</v>
      </c>
      <c r="CE16" s="181">
        <v>0</v>
      </c>
      <c r="CF16" s="182">
        <v>6.53</v>
      </c>
      <c r="CG16" s="174">
        <v>5.89</v>
      </c>
      <c r="CH16" s="175">
        <f t="shared" si="8"/>
        <v>-0.64000000000000057</v>
      </c>
      <c r="CI16" s="176">
        <v>0</v>
      </c>
      <c r="CJ16" s="177">
        <v>0</v>
      </c>
      <c r="CK16" s="178">
        <v>0</v>
      </c>
      <c r="CL16" s="179">
        <v>-0.64</v>
      </c>
      <c r="CM16" s="180">
        <v>0</v>
      </c>
      <c r="CN16" s="181">
        <v>0</v>
      </c>
      <c r="CO16" s="182">
        <v>5.3</v>
      </c>
      <c r="CP16" s="174">
        <v>6.4</v>
      </c>
      <c r="CQ16" s="175">
        <f t="shared" si="9"/>
        <v>1.1000000000000005</v>
      </c>
      <c r="CR16" s="176">
        <v>0</v>
      </c>
      <c r="CS16" s="177">
        <v>0</v>
      </c>
      <c r="CT16" s="178">
        <v>0</v>
      </c>
      <c r="CU16" s="179">
        <v>1.1000000000000001</v>
      </c>
      <c r="CV16" s="180">
        <v>0</v>
      </c>
      <c r="CW16" s="181">
        <v>0</v>
      </c>
      <c r="CX16" s="182">
        <v>5.34</v>
      </c>
      <c r="CY16" s="174">
        <v>4.6500000000000004</v>
      </c>
      <c r="CZ16" s="175">
        <f t="shared" si="10"/>
        <v>-0.6899999999999995</v>
      </c>
      <c r="DA16" s="176">
        <v>0</v>
      </c>
      <c r="DB16" s="177">
        <v>0</v>
      </c>
      <c r="DC16" s="178">
        <v>0</v>
      </c>
      <c r="DD16" s="179">
        <v>-0.69</v>
      </c>
      <c r="DE16" s="180">
        <v>0</v>
      </c>
      <c r="DF16" s="181">
        <v>0</v>
      </c>
      <c r="DG16" s="182">
        <v>5.39</v>
      </c>
      <c r="DH16" s="174">
        <v>3.87</v>
      </c>
      <c r="DI16" s="175">
        <f t="shared" si="11"/>
        <v>-1.5199999999999996</v>
      </c>
      <c r="DJ16" s="176">
        <v>0</v>
      </c>
      <c r="DK16" s="177">
        <v>0</v>
      </c>
      <c r="DL16" s="178">
        <v>0</v>
      </c>
      <c r="DM16" s="179">
        <v>-1.52</v>
      </c>
      <c r="DN16" s="180">
        <v>0</v>
      </c>
      <c r="DO16" s="181">
        <v>0</v>
      </c>
      <c r="DP16" s="182">
        <v>3.92</v>
      </c>
      <c r="DQ16" s="174">
        <v>5.58</v>
      </c>
      <c r="DR16" s="175">
        <f t="shared" si="12"/>
        <v>1.6600000000000001</v>
      </c>
      <c r="DS16" s="176">
        <v>0</v>
      </c>
      <c r="DT16" s="177">
        <v>0</v>
      </c>
      <c r="DU16" s="178">
        <v>0</v>
      </c>
      <c r="DV16" s="179">
        <v>1.66</v>
      </c>
      <c r="DW16" s="180">
        <v>0</v>
      </c>
      <c r="DX16" s="181">
        <v>0</v>
      </c>
      <c r="DY16" s="182">
        <v>4.16</v>
      </c>
      <c r="DZ16" s="174">
        <v>4.97</v>
      </c>
      <c r="EA16" s="175">
        <f t="shared" si="13"/>
        <v>0.80999999999999961</v>
      </c>
      <c r="EB16" s="176">
        <v>0</v>
      </c>
      <c r="EC16" s="177">
        <v>0</v>
      </c>
      <c r="ED16" s="178">
        <v>0</v>
      </c>
      <c r="EE16" s="179">
        <v>0.81</v>
      </c>
      <c r="EF16" s="180">
        <v>0</v>
      </c>
      <c r="EG16" s="181">
        <v>0</v>
      </c>
      <c r="EH16" s="182">
        <v>4.08</v>
      </c>
      <c r="EI16" s="174">
        <v>6.18</v>
      </c>
      <c r="EJ16" s="175">
        <f t="shared" si="14"/>
        <v>2.0999999999999996</v>
      </c>
      <c r="EK16" s="176">
        <v>0</v>
      </c>
      <c r="EL16" s="177">
        <v>0</v>
      </c>
      <c r="EM16" s="178">
        <v>0</v>
      </c>
      <c r="EN16" s="179">
        <v>2.1</v>
      </c>
      <c r="EO16" s="180">
        <v>0</v>
      </c>
      <c r="EP16" s="181">
        <v>0</v>
      </c>
      <c r="EQ16" s="182">
        <v>5.39</v>
      </c>
      <c r="ER16" s="174">
        <v>6.18</v>
      </c>
      <c r="ES16" s="175">
        <f t="shared" si="15"/>
        <v>0.79</v>
      </c>
      <c r="ET16" s="176">
        <v>0</v>
      </c>
      <c r="EU16" s="177">
        <v>0</v>
      </c>
      <c r="EV16" s="178">
        <v>0</v>
      </c>
      <c r="EW16" s="179">
        <v>0.79</v>
      </c>
      <c r="EX16" s="180">
        <v>0</v>
      </c>
      <c r="EY16" s="181">
        <v>0</v>
      </c>
      <c r="EZ16" s="182">
        <v>6.53</v>
      </c>
      <c r="FA16" s="174">
        <v>5.8</v>
      </c>
      <c r="FB16" s="175">
        <f t="shared" si="16"/>
        <v>-0.73000000000000043</v>
      </c>
      <c r="FC16" s="176">
        <v>0</v>
      </c>
      <c r="FD16" s="177">
        <v>0</v>
      </c>
      <c r="FE16" s="178">
        <v>0</v>
      </c>
      <c r="FF16" s="179">
        <v>-0.73</v>
      </c>
      <c r="FG16" s="180">
        <v>0</v>
      </c>
      <c r="FH16" s="181">
        <v>0</v>
      </c>
      <c r="FI16" s="182">
        <v>5.89</v>
      </c>
      <c r="FJ16" s="174">
        <v>7.67</v>
      </c>
      <c r="FK16" s="175">
        <f t="shared" si="17"/>
        <v>1.7800000000000002</v>
      </c>
      <c r="FL16" s="176">
        <v>0</v>
      </c>
      <c r="FM16" s="177">
        <v>0</v>
      </c>
      <c r="FN16" s="178">
        <v>0</v>
      </c>
      <c r="FO16" s="179">
        <v>1.78</v>
      </c>
      <c r="FP16" s="180">
        <v>0</v>
      </c>
      <c r="FQ16" s="181">
        <v>0</v>
      </c>
      <c r="FR16" s="182">
        <v>6.41</v>
      </c>
      <c r="FS16" s="174">
        <v>6.38</v>
      </c>
      <c r="FT16" s="175">
        <f t="shared" si="18"/>
        <v>-3.0000000000000249E-2</v>
      </c>
      <c r="FU16" s="176">
        <v>0</v>
      </c>
      <c r="FV16" s="177">
        <v>0</v>
      </c>
      <c r="FW16" s="178">
        <v>0</v>
      </c>
      <c r="FX16" s="179">
        <v>-0.03</v>
      </c>
      <c r="FY16" s="180">
        <v>0</v>
      </c>
      <c r="FZ16" s="181">
        <v>0</v>
      </c>
      <c r="GA16" s="182">
        <v>6.64</v>
      </c>
      <c r="GB16" s="174">
        <v>9.6</v>
      </c>
      <c r="GC16" s="175">
        <f t="shared" si="19"/>
        <v>2.96</v>
      </c>
      <c r="GD16" s="176">
        <v>0</v>
      </c>
      <c r="GE16" s="177">
        <v>0</v>
      </c>
      <c r="GF16" s="178">
        <v>0</v>
      </c>
      <c r="GG16" s="179">
        <v>2.96</v>
      </c>
      <c r="GH16" s="180">
        <v>0</v>
      </c>
      <c r="GI16" s="181">
        <v>0</v>
      </c>
      <c r="GJ16" s="182">
        <v>6.63</v>
      </c>
      <c r="GK16" s="174">
        <v>3.19</v>
      </c>
      <c r="GL16" s="175">
        <f t="shared" si="20"/>
        <v>-3.44</v>
      </c>
      <c r="GM16" s="176">
        <v>0</v>
      </c>
      <c r="GN16" s="177">
        <v>0</v>
      </c>
      <c r="GO16" s="178">
        <v>0</v>
      </c>
      <c r="GP16" s="179">
        <v>-3.44</v>
      </c>
      <c r="GQ16" s="180">
        <v>0</v>
      </c>
      <c r="GR16" s="181">
        <v>0</v>
      </c>
      <c r="GS16" s="182">
        <v>6.35</v>
      </c>
      <c r="GT16" s="174">
        <v>3.29</v>
      </c>
      <c r="GU16" s="175">
        <f t="shared" si="21"/>
        <v>-3.0599999999999996</v>
      </c>
      <c r="GV16" s="176">
        <v>0</v>
      </c>
      <c r="GW16" s="177">
        <v>0</v>
      </c>
      <c r="GX16" s="178">
        <v>0</v>
      </c>
      <c r="GY16" s="179">
        <v>-3.06</v>
      </c>
      <c r="GZ16" s="180">
        <v>0</v>
      </c>
      <c r="HA16" s="181">
        <v>0</v>
      </c>
      <c r="HB16" s="182">
        <v>5.7</v>
      </c>
      <c r="HC16" s="174">
        <v>2.99</v>
      </c>
      <c r="HD16" s="175">
        <f t="shared" si="22"/>
        <v>-2.71</v>
      </c>
      <c r="HE16" s="176">
        <v>0</v>
      </c>
      <c r="HF16" s="177">
        <v>0</v>
      </c>
      <c r="HG16" s="178">
        <v>0</v>
      </c>
      <c r="HH16" s="179">
        <v>-2.71</v>
      </c>
      <c r="HI16" s="180">
        <v>0</v>
      </c>
      <c r="HJ16" s="181">
        <v>0</v>
      </c>
      <c r="HK16" s="182">
        <v>5.67</v>
      </c>
      <c r="HL16" s="174">
        <v>2.0499999999999998</v>
      </c>
      <c r="HM16" s="175">
        <f t="shared" si="23"/>
        <v>-3.62</v>
      </c>
      <c r="HN16" s="176">
        <v>0</v>
      </c>
      <c r="HO16" s="177">
        <v>0</v>
      </c>
      <c r="HP16" s="178">
        <v>0</v>
      </c>
      <c r="HQ16" s="179">
        <v>-3.62</v>
      </c>
      <c r="HR16" s="180">
        <v>0</v>
      </c>
      <c r="HS16" s="181">
        <v>0</v>
      </c>
    </row>
    <row r="17" spans="1:227" x14ac:dyDescent="0.25">
      <c r="A17" s="167" t="s">
        <v>18</v>
      </c>
      <c r="B17" s="168" t="s">
        <v>18</v>
      </c>
      <c r="C17" s="168" t="s">
        <v>496</v>
      </c>
      <c r="D17" s="168" t="s">
        <v>801</v>
      </c>
      <c r="E17" s="168" t="s">
        <v>166</v>
      </c>
      <c r="F17" s="168">
        <v>30</v>
      </c>
      <c r="G17" s="168" t="s">
        <v>135</v>
      </c>
      <c r="H17" s="169" t="s">
        <v>799</v>
      </c>
      <c r="I17" s="170"/>
      <c r="J17" s="171"/>
      <c r="K17" s="172"/>
      <c r="L17" s="173">
        <v>6.31</v>
      </c>
      <c r="M17" s="174">
        <v>2.4500000000000002</v>
      </c>
      <c r="N17" s="175">
        <f t="shared" si="0"/>
        <v>-3.8599999999999994</v>
      </c>
      <c r="O17" s="176">
        <v>0</v>
      </c>
      <c r="P17" s="177">
        <v>0</v>
      </c>
      <c r="Q17" s="178">
        <v>0</v>
      </c>
      <c r="R17" s="179">
        <v>-3.86</v>
      </c>
      <c r="S17" s="180">
        <v>0</v>
      </c>
      <c r="T17" s="181">
        <v>0</v>
      </c>
      <c r="U17" s="182">
        <v>5.96</v>
      </c>
      <c r="V17" s="174">
        <v>5.26</v>
      </c>
      <c r="W17" s="175">
        <f t="shared" si="1"/>
        <v>-0.70000000000000018</v>
      </c>
      <c r="X17" s="176">
        <v>0</v>
      </c>
      <c r="Y17" s="177">
        <v>0</v>
      </c>
      <c r="Z17" s="178">
        <v>0</v>
      </c>
      <c r="AA17" s="179">
        <v>-0.7</v>
      </c>
      <c r="AB17" s="180">
        <v>0</v>
      </c>
      <c r="AC17" s="181">
        <v>0</v>
      </c>
      <c r="AD17" s="182">
        <v>5.78</v>
      </c>
      <c r="AE17" s="174">
        <v>5.34</v>
      </c>
      <c r="AF17" s="175">
        <f t="shared" si="2"/>
        <v>-0.44000000000000039</v>
      </c>
      <c r="AG17" s="176">
        <v>0</v>
      </c>
      <c r="AH17" s="177">
        <v>0</v>
      </c>
      <c r="AI17" s="178">
        <v>0</v>
      </c>
      <c r="AJ17" s="179">
        <v>-0.44</v>
      </c>
      <c r="AK17" s="180">
        <v>0</v>
      </c>
      <c r="AL17" s="181">
        <v>0</v>
      </c>
      <c r="AM17" s="182">
        <v>5.73</v>
      </c>
      <c r="AN17" s="174">
        <v>6.32</v>
      </c>
      <c r="AO17" s="175">
        <f t="shared" si="3"/>
        <v>0.58999999999999986</v>
      </c>
      <c r="AP17" s="176">
        <v>0</v>
      </c>
      <c r="AQ17" s="177">
        <v>0</v>
      </c>
      <c r="AR17" s="178">
        <v>0</v>
      </c>
      <c r="AS17" s="179">
        <v>0.59</v>
      </c>
      <c r="AT17" s="180">
        <v>0</v>
      </c>
      <c r="AU17" s="181">
        <v>0</v>
      </c>
      <c r="AV17" s="182">
        <v>6.27</v>
      </c>
      <c r="AW17" s="174">
        <v>4.5199999999999996</v>
      </c>
      <c r="AX17" s="175">
        <f t="shared" si="4"/>
        <v>-1.75</v>
      </c>
      <c r="AY17" s="176">
        <v>0</v>
      </c>
      <c r="AZ17" s="177">
        <v>0</v>
      </c>
      <c r="BA17" s="178">
        <v>0</v>
      </c>
      <c r="BB17" s="179">
        <v>-1.75</v>
      </c>
      <c r="BC17" s="180">
        <v>0</v>
      </c>
      <c r="BD17" s="181">
        <v>0</v>
      </c>
      <c r="BE17" s="182">
        <v>5.96</v>
      </c>
      <c r="BF17" s="174">
        <v>7.75</v>
      </c>
      <c r="BG17" s="175">
        <f t="shared" si="5"/>
        <v>1.79</v>
      </c>
      <c r="BH17" s="176">
        <v>0</v>
      </c>
      <c r="BI17" s="177">
        <v>0</v>
      </c>
      <c r="BJ17" s="178">
        <v>0</v>
      </c>
      <c r="BK17" s="179">
        <v>1.79</v>
      </c>
      <c r="BL17" s="180">
        <v>0</v>
      </c>
      <c r="BM17" s="181">
        <v>0</v>
      </c>
      <c r="BN17" s="182">
        <v>6.94</v>
      </c>
      <c r="BO17" s="174">
        <v>8.35</v>
      </c>
      <c r="BP17" s="175">
        <f t="shared" si="6"/>
        <v>1.4099999999999993</v>
      </c>
      <c r="BQ17" s="176">
        <v>0</v>
      </c>
      <c r="BR17" s="177">
        <v>0</v>
      </c>
      <c r="BS17" s="178">
        <v>0</v>
      </c>
      <c r="BT17" s="179">
        <v>1.41</v>
      </c>
      <c r="BU17" s="180">
        <v>0</v>
      </c>
      <c r="BV17" s="181">
        <v>0</v>
      </c>
      <c r="BW17" s="182">
        <v>7.1</v>
      </c>
      <c r="BX17" s="174">
        <v>6.9</v>
      </c>
      <c r="BY17" s="175">
        <f t="shared" si="7"/>
        <v>-0.19999999999999929</v>
      </c>
      <c r="BZ17" s="176">
        <v>0</v>
      </c>
      <c r="CA17" s="177">
        <v>0</v>
      </c>
      <c r="CB17" s="178">
        <v>0</v>
      </c>
      <c r="CC17" s="179">
        <v>-0.2</v>
      </c>
      <c r="CD17" s="180">
        <v>0</v>
      </c>
      <c r="CE17" s="181">
        <v>0</v>
      </c>
      <c r="CF17" s="182">
        <v>7.06</v>
      </c>
      <c r="CG17" s="174">
        <v>7.33</v>
      </c>
      <c r="CH17" s="175">
        <f t="shared" si="8"/>
        <v>0.27000000000000046</v>
      </c>
      <c r="CI17" s="176">
        <v>0</v>
      </c>
      <c r="CJ17" s="177">
        <v>0</v>
      </c>
      <c r="CK17" s="178">
        <v>0</v>
      </c>
      <c r="CL17" s="179">
        <v>0.27</v>
      </c>
      <c r="CM17" s="180">
        <v>0</v>
      </c>
      <c r="CN17" s="181">
        <v>0</v>
      </c>
      <c r="CO17" s="182">
        <v>6.45</v>
      </c>
      <c r="CP17" s="174">
        <v>8.25</v>
      </c>
      <c r="CQ17" s="175">
        <f t="shared" si="9"/>
        <v>1.7999999999999998</v>
      </c>
      <c r="CR17" s="176">
        <v>0</v>
      </c>
      <c r="CS17" s="177">
        <v>0</v>
      </c>
      <c r="CT17" s="178">
        <v>0</v>
      </c>
      <c r="CU17" s="179">
        <v>1.8</v>
      </c>
      <c r="CV17" s="180">
        <v>0</v>
      </c>
      <c r="CW17" s="181">
        <v>0</v>
      </c>
      <c r="CX17" s="182">
        <v>6.73</v>
      </c>
      <c r="CY17" s="174">
        <v>6.64</v>
      </c>
      <c r="CZ17" s="175">
        <f t="shared" si="10"/>
        <v>-9.0000000000000746E-2</v>
      </c>
      <c r="DA17" s="176">
        <v>0</v>
      </c>
      <c r="DB17" s="177">
        <v>0</v>
      </c>
      <c r="DC17" s="178">
        <v>0</v>
      </c>
      <c r="DD17" s="179">
        <v>-0.09</v>
      </c>
      <c r="DE17" s="180">
        <v>0</v>
      </c>
      <c r="DF17" s="181">
        <v>0</v>
      </c>
      <c r="DG17" s="182">
        <v>6.82</v>
      </c>
      <c r="DH17" s="174">
        <v>8.02</v>
      </c>
      <c r="DI17" s="175">
        <f t="shared" si="11"/>
        <v>1.1999999999999993</v>
      </c>
      <c r="DJ17" s="176">
        <v>0</v>
      </c>
      <c r="DK17" s="177">
        <v>0</v>
      </c>
      <c r="DL17" s="178">
        <v>0</v>
      </c>
      <c r="DM17" s="179">
        <v>1.2</v>
      </c>
      <c r="DN17" s="180">
        <v>0</v>
      </c>
      <c r="DO17" s="181">
        <v>0</v>
      </c>
      <c r="DP17" s="182">
        <v>6.89</v>
      </c>
      <c r="DQ17" s="174">
        <v>5.49</v>
      </c>
      <c r="DR17" s="175">
        <f t="shared" si="12"/>
        <v>-1.3999999999999995</v>
      </c>
      <c r="DS17" s="176">
        <v>0</v>
      </c>
      <c r="DT17" s="177">
        <v>0</v>
      </c>
      <c r="DU17" s="178">
        <v>0</v>
      </c>
      <c r="DV17" s="179">
        <v>-1.4</v>
      </c>
      <c r="DW17" s="180">
        <v>0</v>
      </c>
      <c r="DX17" s="181">
        <v>0</v>
      </c>
      <c r="DY17" s="182">
        <v>6.89</v>
      </c>
      <c r="DZ17" s="174">
        <v>3.83</v>
      </c>
      <c r="EA17" s="175">
        <f t="shared" si="13"/>
        <v>-3.0599999999999996</v>
      </c>
      <c r="EB17" s="176">
        <v>0</v>
      </c>
      <c r="EC17" s="177">
        <v>0</v>
      </c>
      <c r="ED17" s="178">
        <v>0</v>
      </c>
      <c r="EE17" s="179">
        <v>-3.06</v>
      </c>
      <c r="EF17" s="180">
        <v>0</v>
      </c>
      <c r="EG17" s="181">
        <v>0</v>
      </c>
      <c r="EH17" s="182">
        <v>4.12</v>
      </c>
      <c r="EI17" s="174">
        <v>6.3</v>
      </c>
      <c r="EJ17" s="175">
        <f t="shared" si="14"/>
        <v>2.1799999999999997</v>
      </c>
      <c r="EK17" s="176">
        <v>0</v>
      </c>
      <c r="EL17" s="177">
        <v>0</v>
      </c>
      <c r="EM17" s="178">
        <v>0</v>
      </c>
      <c r="EN17" s="179">
        <v>2.1800000000000002</v>
      </c>
      <c r="EO17" s="180">
        <v>0</v>
      </c>
      <c r="EP17" s="181">
        <v>0</v>
      </c>
      <c r="EQ17" s="182">
        <v>7.55</v>
      </c>
      <c r="ER17" s="174">
        <v>8.4700000000000006</v>
      </c>
      <c r="ES17" s="175">
        <f t="shared" si="15"/>
        <v>0.92000000000000082</v>
      </c>
      <c r="ET17" s="176">
        <v>0</v>
      </c>
      <c r="EU17" s="177">
        <v>0</v>
      </c>
      <c r="EV17" s="178">
        <v>0</v>
      </c>
      <c r="EW17" s="179">
        <v>0.92</v>
      </c>
      <c r="EX17" s="180">
        <v>0</v>
      </c>
      <c r="EY17" s="181">
        <v>0</v>
      </c>
      <c r="EZ17" s="182">
        <v>7.63</v>
      </c>
      <c r="FA17" s="174">
        <v>8.5399999999999991</v>
      </c>
      <c r="FB17" s="175">
        <f t="shared" si="16"/>
        <v>0.90999999999999925</v>
      </c>
      <c r="FC17" s="176">
        <v>0</v>
      </c>
      <c r="FD17" s="177">
        <v>0</v>
      </c>
      <c r="FE17" s="178">
        <v>0</v>
      </c>
      <c r="FF17" s="179">
        <v>0.91</v>
      </c>
      <c r="FG17" s="180">
        <v>0</v>
      </c>
      <c r="FH17" s="181">
        <v>0</v>
      </c>
      <c r="FI17" s="182">
        <v>7.52</v>
      </c>
      <c r="FJ17" s="174">
        <v>10.07</v>
      </c>
      <c r="FK17" s="175">
        <f t="shared" si="17"/>
        <v>2.5500000000000007</v>
      </c>
      <c r="FL17" s="176">
        <v>0</v>
      </c>
      <c r="FM17" s="177">
        <v>0</v>
      </c>
      <c r="FN17" s="178">
        <v>0</v>
      </c>
      <c r="FO17" s="179">
        <v>2.5499999999999998</v>
      </c>
      <c r="FP17" s="180">
        <v>0</v>
      </c>
      <c r="FQ17" s="181">
        <v>0</v>
      </c>
      <c r="FR17" s="182">
        <v>7.76</v>
      </c>
      <c r="FS17" s="174">
        <v>8.36</v>
      </c>
      <c r="FT17" s="175">
        <f t="shared" si="18"/>
        <v>0.59999999999999964</v>
      </c>
      <c r="FU17" s="176">
        <v>0</v>
      </c>
      <c r="FV17" s="177">
        <v>0</v>
      </c>
      <c r="FW17" s="178">
        <v>0</v>
      </c>
      <c r="FX17" s="179">
        <v>0.6</v>
      </c>
      <c r="FY17" s="180">
        <v>0</v>
      </c>
      <c r="FZ17" s="181">
        <v>0</v>
      </c>
      <c r="GA17" s="182">
        <v>7.35</v>
      </c>
      <c r="GB17" s="174">
        <v>11.59</v>
      </c>
      <c r="GC17" s="175">
        <f t="shared" si="19"/>
        <v>4.24</v>
      </c>
      <c r="GD17" s="176">
        <v>0</v>
      </c>
      <c r="GE17" s="177">
        <v>0</v>
      </c>
      <c r="GF17" s="178">
        <v>0</v>
      </c>
      <c r="GG17" s="179">
        <v>4.24</v>
      </c>
      <c r="GH17" s="180">
        <v>0</v>
      </c>
      <c r="GI17" s="181">
        <v>0</v>
      </c>
      <c r="GJ17" s="182">
        <v>7.5</v>
      </c>
      <c r="GK17" s="174">
        <v>9.8000000000000007</v>
      </c>
      <c r="GL17" s="175">
        <f t="shared" si="20"/>
        <v>2.3000000000000007</v>
      </c>
      <c r="GM17" s="176">
        <v>0</v>
      </c>
      <c r="GN17" s="177">
        <v>0</v>
      </c>
      <c r="GO17" s="178">
        <v>0</v>
      </c>
      <c r="GP17" s="179">
        <v>2.2999999999999998</v>
      </c>
      <c r="GQ17" s="180">
        <v>0</v>
      </c>
      <c r="GR17" s="181">
        <v>0</v>
      </c>
      <c r="GS17" s="182">
        <v>7.09</v>
      </c>
      <c r="GT17" s="174">
        <v>11.5</v>
      </c>
      <c r="GU17" s="175">
        <f t="shared" si="21"/>
        <v>4.41</v>
      </c>
      <c r="GV17" s="176">
        <v>0</v>
      </c>
      <c r="GW17" s="177">
        <v>0</v>
      </c>
      <c r="GX17" s="178">
        <v>0</v>
      </c>
      <c r="GY17" s="179">
        <v>4.41</v>
      </c>
      <c r="GZ17" s="180">
        <v>0</v>
      </c>
      <c r="HA17" s="181">
        <v>0</v>
      </c>
      <c r="HB17" s="182">
        <v>6.32</v>
      </c>
      <c r="HC17" s="174">
        <v>10.34</v>
      </c>
      <c r="HD17" s="175">
        <f t="shared" si="22"/>
        <v>4.0199999999999996</v>
      </c>
      <c r="HE17" s="176">
        <v>0</v>
      </c>
      <c r="HF17" s="177">
        <v>0</v>
      </c>
      <c r="HG17" s="178">
        <v>0</v>
      </c>
      <c r="HH17" s="179">
        <v>4.0199999999999996</v>
      </c>
      <c r="HI17" s="180">
        <v>0</v>
      </c>
      <c r="HJ17" s="181">
        <v>0</v>
      </c>
      <c r="HK17" s="182">
        <v>5.92</v>
      </c>
      <c r="HL17" s="174">
        <v>7.14</v>
      </c>
      <c r="HM17" s="175">
        <f t="shared" si="23"/>
        <v>1.2199999999999998</v>
      </c>
      <c r="HN17" s="176">
        <v>0</v>
      </c>
      <c r="HO17" s="177">
        <v>0</v>
      </c>
      <c r="HP17" s="178">
        <v>0</v>
      </c>
      <c r="HQ17" s="179">
        <v>1.22</v>
      </c>
      <c r="HR17" s="180">
        <v>0</v>
      </c>
      <c r="HS17" s="181">
        <v>0</v>
      </c>
    </row>
    <row r="18" spans="1:227" x14ac:dyDescent="0.25">
      <c r="A18" s="167" t="s">
        <v>18</v>
      </c>
      <c r="B18" s="168" t="s">
        <v>18</v>
      </c>
      <c r="C18" s="168" t="s">
        <v>496</v>
      </c>
      <c r="D18" s="168" t="s">
        <v>805</v>
      </c>
      <c r="E18" s="168" t="s">
        <v>806</v>
      </c>
      <c r="F18" s="168">
        <v>30</v>
      </c>
      <c r="G18" s="168" t="s">
        <v>133</v>
      </c>
      <c r="H18" s="169" t="s">
        <v>807</v>
      </c>
      <c r="I18" s="170">
        <v>5</v>
      </c>
      <c r="J18" s="171"/>
      <c r="K18" s="172"/>
      <c r="L18" s="173">
        <v>0.9</v>
      </c>
      <c r="M18" s="174">
        <v>0.33</v>
      </c>
      <c r="N18" s="175">
        <f t="shared" si="0"/>
        <v>-0.57000000000000006</v>
      </c>
      <c r="O18" s="176">
        <v>0</v>
      </c>
      <c r="P18" s="177">
        <v>0</v>
      </c>
      <c r="Q18" s="178">
        <v>0</v>
      </c>
      <c r="R18" s="179">
        <v>-0.56999999999999995</v>
      </c>
      <c r="S18" s="180">
        <v>0</v>
      </c>
      <c r="T18" s="181">
        <v>0</v>
      </c>
      <c r="U18" s="182">
        <v>0.82</v>
      </c>
      <c r="V18" s="174">
        <v>0.25</v>
      </c>
      <c r="W18" s="175">
        <f t="shared" si="1"/>
        <v>-0.56999999999999995</v>
      </c>
      <c r="X18" s="176">
        <v>0</v>
      </c>
      <c r="Y18" s="177">
        <v>0</v>
      </c>
      <c r="Z18" s="178">
        <v>0</v>
      </c>
      <c r="AA18" s="179">
        <v>-0.56999999999999995</v>
      </c>
      <c r="AB18" s="180">
        <v>0</v>
      </c>
      <c r="AC18" s="181">
        <v>0</v>
      </c>
      <c r="AD18" s="182">
        <v>0.82</v>
      </c>
      <c r="AE18" s="174">
        <v>0.22</v>
      </c>
      <c r="AF18" s="175">
        <f t="shared" si="2"/>
        <v>-0.6</v>
      </c>
      <c r="AG18" s="176">
        <v>0</v>
      </c>
      <c r="AH18" s="177">
        <v>0</v>
      </c>
      <c r="AI18" s="178">
        <v>0</v>
      </c>
      <c r="AJ18" s="179">
        <v>-0.6</v>
      </c>
      <c r="AK18" s="180">
        <v>0</v>
      </c>
      <c r="AL18" s="181">
        <v>0</v>
      </c>
      <c r="AM18" s="182">
        <v>0.82</v>
      </c>
      <c r="AN18" s="174">
        <v>0.23</v>
      </c>
      <c r="AO18" s="175">
        <f t="shared" si="3"/>
        <v>-0.59</v>
      </c>
      <c r="AP18" s="176">
        <v>0</v>
      </c>
      <c r="AQ18" s="177">
        <v>0</v>
      </c>
      <c r="AR18" s="178">
        <v>0</v>
      </c>
      <c r="AS18" s="179">
        <v>-0.59</v>
      </c>
      <c r="AT18" s="180">
        <v>0</v>
      </c>
      <c r="AU18" s="181">
        <v>0</v>
      </c>
      <c r="AV18" s="182">
        <v>0.9</v>
      </c>
      <c r="AW18" s="174">
        <v>0.28999999999999998</v>
      </c>
      <c r="AX18" s="175">
        <f t="shared" si="4"/>
        <v>-0.6100000000000001</v>
      </c>
      <c r="AY18" s="176">
        <v>0</v>
      </c>
      <c r="AZ18" s="177">
        <v>0</v>
      </c>
      <c r="BA18" s="178">
        <v>0</v>
      </c>
      <c r="BB18" s="179">
        <v>-0.61</v>
      </c>
      <c r="BC18" s="180">
        <v>0</v>
      </c>
      <c r="BD18" s="181">
        <v>0</v>
      </c>
      <c r="BE18" s="182">
        <v>0.82</v>
      </c>
      <c r="BF18" s="174">
        <v>0.24</v>
      </c>
      <c r="BG18" s="175">
        <f t="shared" si="5"/>
        <v>-0.57999999999999996</v>
      </c>
      <c r="BH18" s="176">
        <v>0</v>
      </c>
      <c r="BI18" s="177">
        <v>0</v>
      </c>
      <c r="BJ18" s="178">
        <v>0</v>
      </c>
      <c r="BK18" s="179">
        <v>-0.57999999999999996</v>
      </c>
      <c r="BL18" s="180">
        <v>0</v>
      </c>
      <c r="BM18" s="181">
        <v>0</v>
      </c>
      <c r="BN18" s="182">
        <v>0.82</v>
      </c>
      <c r="BO18" s="174">
        <v>0.24</v>
      </c>
      <c r="BP18" s="175">
        <f t="shared" si="6"/>
        <v>-0.57999999999999996</v>
      </c>
      <c r="BQ18" s="176">
        <v>0</v>
      </c>
      <c r="BR18" s="177">
        <v>0</v>
      </c>
      <c r="BS18" s="178">
        <v>0</v>
      </c>
      <c r="BT18" s="179">
        <v>-0.57999999999999996</v>
      </c>
      <c r="BU18" s="180">
        <v>0</v>
      </c>
      <c r="BV18" s="181">
        <v>0</v>
      </c>
      <c r="BW18" s="182">
        <v>0.74</v>
      </c>
      <c r="BX18" s="174">
        <v>0.15</v>
      </c>
      <c r="BY18" s="175">
        <f t="shared" si="7"/>
        <v>-0.59</v>
      </c>
      <c r="BZ18" s="176">
        <v>0</v>
      </c>
      <c r="CA18" s="177">
        <v>0</v>
      </c>
      <c r="CB18" s="178">
        <v>0</v>
      </c>
      <c r="CC18" s="179">
        <v>-0.59</v>
      </c>
      <c r="CD18" s="180">
        <v>0</v>
      </c>
      <c r="CE18" s="181">
        <v>0</v>
      </c>
      <c r="CF18" s="182">
        <v>0.74</v>
      </c>
      <c r="CG18" s="174">
        <v>7.0000000000000007E-2</v>
      </c>
      <c r="CH18" s="175">
        <f t="shared" si="8"/>
        <v>-0.66999999999999993</v>
      </c>
      <c r="CI18" s="176">
        <v>0</v>
      </c>
      <c r="CJ18" s="177">
        <v>0</v>
      </c>
      <c r="CK18" s="178">
        <v>0</v>
      </c>
      <c r="CL18" s="179">
        <v>-0.67</v>
      </c>
      <c r="CM18" s="180">
        <v>0</v>
      </c>
      <c r="CN18" s="181">
        <v>0</v>
      </c>
      <c r="CO18" s="182">
        <v>0.74</v>
      </c>
      <c r="CP18" s="174">
        <v>0.33</v>
      </c>
      <c r="CQ18" s="175">
        <f t="shared" si="9"/>
        <v>-0.41</v>
      </c>
      <c r="CR18" s="176">
        <v>4.1666666666666666E-3</v>
      </c>
      <c r="CS18" s="177">
        <v>0</v>
      </c>
      <c r="CT18" s="178">
        <v>0</v>
      </c>
      <c r="CU18" s="179">
        <v>-0.41</v>
      </c>
      <c r="CV18" s="180">
        <v>0</v>
      </c>
      <c r="CW18" s="181">
        <v>0</v>
      </c>
      <c r="CX18" s="182">
        <v>0.74</v>
      </c>
      <c r="CY18" s="174">
        <v>0.28000000000000003</v>
      </c>
      <c r="CZ18" s="175">
        <f t="shared" si="10"/>
        <v>-0.45999999999999996</v>
      </c>
      <c r="DA18" s="176">
        <v>0</v>
      </c>
      <c r="DB18" s="177">
        <v>0</v>
      </c>
      <c r="DC18" s="178">
        <v>0</v>
      </c>
      <c r="DD18" s="179">
        <v>-0.46</v>
      </c>
      <c r="DE18" s="180">
        <v>0</v>
      </c>
      <c r="DF18" s="181">
        <v>0</v>
      </c>
      <c r="DG18" s="182">
        <v>0.69</v>
      </c>
      <c r="DH18" s="174">
        <v>0.25</v>
      </c>
      <c r="DI18" s="175">
        <f t="shared" si="11"/>
        <v>-0.43999999999999995</v>
      </c>
      <c r="DJ18" s="176">
        <v>0</v>
      </c>
      <c r="DK18" s="177">
        <v>0</v>
      </c>
      <c r="DL18" s="178">
        <v>0</v>
      </c>
      <c r="DM18" s="179">
        <v>-0.44</v>
      </c>
      <c r="DN18" s="180">
        <v>0</v>
      </c>
      <c r="DO18" s="181">
        <v>0</v>
      </c>
      <c r="DP18" s="182">
        <v>0.62</v>
      </c>
      <c r="DQ18" s="174">
        <v>0.28000000000000003</v>
      </c>
      <c r="DR18" s="175">
        <f t="shared" si="12"/>
        <v>-0.33999999999999997</v>
      </c>
      <c r="DS18" s="176">
        <v>0</v>
      </c>
      <c r="DT18" s="177">
        <v>0</v>
      </c>
      <c r="DU18" s="178">
        <v>0</v>
      </c>
      <c r="DV18" s="179">
        <v>-0.34</v>
      </c>
      <c r="DW18" s="180">
        <v>0</v>
      </c>
      <c r="DX18" s="181">
        <v>0</v>
      </c>
      <c r="DY18" s="182">
        <v>0.63</v>
      </c>
      <c r="DZ18" s="174">
        <v>0.26</v>
      </c>
      <c r="EA18" s="175">
        <f t="shared" si="13"/>
        <v>-0.37</v>
      </c>
      <c r="EB18" s="176">
        <v>0</v>
      </c>
      <c r="EC18" s="177">
        <v>0</v>
      </c>
      <c r="ED18" s="178">
        <v>0</v>
      </c>
      <c r="EE18" s="179">
        <v>-0.37</v>
      </c>
      <c r="EF18" s="180">
        <v>0</v>
      </c>
      <c r="EG18" s="181">
        <v>0</v>
      </c>
      <c r="EH18" s="182">
        <v>0.65</v>
      </c>
      <c r="EI18" s="174">
        <v>0.27</v>
      </c>
      <c r="EJ18" s="175">
        <f t="shared" si="14"/>
        <v>-0.38</v>
      </c>
      <c r="EK18" s="176">
        <v>0</v>
      </c>
      <c r="EL18" s="177">
        <v>0</v>
      </c>
      <c r="EM18" s="178">
        <v>0</v>
      </c>
      <c r="EN18" s="179">
        <v>-0.38</v>
      </c>
      <c r="EO18" s="180">
        <v>0</v>
      </c>
      <c r="EP18" s="181">
        <v>0</v>
      </c>
      <c r="EQ18" s="182">
        <v>0.41</v>
      </c>
      <c r="ER18" s="174">
        <v>0.3</v>
      </c>
      <c r="ES18" s="175">
        <f t="shared" si="15"/>
        <v>-0.10999999999999999</v>
      </c>
      <c r="ET18" s="176">
        <v>0</v>
      </c>
      <c r="EU18" s="177">
        <v>0</v>
      </c>
      <c r="EV18" s="178">
        <v>0</v>
      </c>
      <c r="EW18" s="179">
        <v>-0.11</v>
      </c>
      <c r="EX18" s="180">
        <v>0</v>
      </c>
      <c r="EY18" s="181">
        <v>0</v>
      </c>
      <c r="EZ18" s="182">
        <v>0.41</v>
      </c>
      <c r="FA18" s="174">
        <v>0.31</v>
      </c>
      <c r="FB18" s="175">
        <f t="shared" si="16"/>
        <v>-9.9999999999999978E-2</v>
      </c>
      <c r="FC18" s="176">
        <v>0</v>
      </c>
      <c r="FD18" s="177">
        <v>0</v>
      </c>
      <c r="FE18" s="178">
        <v>0</v>
      </c>
      <c r="FF18" s="179">
        <v>-0.1</v>
      </c>
      <c r="FG18" s="180">
        <v>0</v>
      </c>
      <c r="FH18" s="181">
        <v>0</v>
      </c>
      <c r="FI18" s="182">
        <v>0.39</v>
      </c>
      <c r="FJ18" s="174">
        <v>0.08</v>
      </c>
      <c r="FK18" s="175">
        <f t="shared" si="17"/>
        <v>-0.31</v>
      </c>
      <c r="FL18" s="176">
        <v>0</v>
      </c>
      <c r="FM18" s="177">
        <v>0</v>
      </c>
      <c r="FN18" s="178">
        <v>0</v>
      </c>
      <c r="FO18" s="179">
        <v>-0.31</v>
      </c>
      <c r="FP18" s="180">
        <v>0</v>
      </c>
      <c r="FQ18" s="181">
        <v>0</v>
      </c>
      <c r="FR18" s="182">
        <v>0.49</v>
      </c>
      <c r="FS18" s="174">
        <v>0.15</v>
      </c>
      <c r="FT18" s="175">
        <f t="shared" si="18"/>
        <v>-0.33999999999999997</v>
      </c>
      <c r="FU18" s="176">
        <v>0</v>
      </c>
      <c r="FV18" s="177">
        <v>0</v>
      </c>
      <c r="FW18" s="178">
        <v>0</v>
      </c>
      <c r="FX18" s="179">
        <v>-0.34</v>
      </c>
      <c r="FY18" s="180">
        <v>0</v>
      </c>
      <c r="FZ18" s="181">
        <v>0</v>
      </c>
      <c r="GA18" s="182">
        <v>0.56999999999999995</v>
      </c>
      <c r="GB18" s="174">
        <v>0.3</v>
      </c>
      <c r="GC18" s="175">
        <f t="shared" si="19"/>
        <v>-0.26999999999999996</v>
      </c>
      <c r="GD18" s="176">
        <v>0</v>
      </c>
      <c r="GE18" s="177">
        <v>0</v>
      </c>
      <c r="GF18" s="178">
        <v>0</v>
      </c>
      <c r="GG18" s="179">
        <v>-0.27</v>
      </c>
      <c r="GH18" s="180">
        <v>0</v>
      </c>
      <c r="GI18" s="181">
        <v>0</v>
      </c>
      <c r="GJ18" s="182">
        <v>0.95</v>
      </c>
      <c r="GK18" s="174">
        <v>0.38</v>
      </c>
      <c r="GL18" s="175">
        <f t="shared" si="20"/>
        <v>-0.56999999999999995</v>
      </c>
      <c r="GM18" s="176">
        <v>0</v>
      </c>
      <c r="GN18" s="177">
        <v>0</v>
      </c>
      <c r="GO18" s="178">
        <v>0</v>
      </c>
      <c r="GP18" s="179">
        <v>-0.56999999999999995</v>
      </c>
      <c r="GQ18" s="180">
        <v>0</v>
      </c>
      <c r="GR18" s="181">
        <v>0</v>
      </c>
      <c r="GS18" s="182">
        <v>0.95</v>
      </c>
      <c r="GT18" s="174">
        <v>0.36</v>
      </c>
      <c r="GU18" s="175">
        <f t="shared" si="21"/>
        <v>-0.59</v>
      </c>
      <c r="GV18" s="176">
        <v>0</v>
      </c>
      <c r="GW18" s="177">
        <v>0</v>
      </c>
      <c r="GX18" s="178">
        <v>0</v>
      </c>
      <c r="GY18" s="179">
        <v>-0.59</v>
      </c>
      <c r="GZ18" s="180">
        <v>0</v>
      </c>
      <c r="HA18" s="181">
        <v>0</v>
      </c>
      <c r="HB18" s="182">
        <v>0.86</v>
      </c>
      <c r="HC18" s="174">
        <v>0.37</v>
      </c>
      <c r="HD18" s="175">
        <f t="shared" si="22"/>
        <v>-0.49</v>
      </c>
      <c r="HE18" s="176">
        <v>0</v>
      </c>
      <c r="HF18" s="177">
        <v>0</v>
      </c>
      <c r="HG18" s="178">
        <v>0</v>
      </c>
      <c r="HH18" s="179">
        <v>-0.49</v>
      </c>
      <c r="HI18" s="180">
        <v>0</v>
      </c>
      <c r="HJ18" s="181">
        <v>0</v>
      </c>
      <c r="HK18" s="182">
        <v>0.82</v>
      </c>
      <c r="HL18" s="174">
        <v>0.34</v>
      </c>
      <c r="HM18" s="175">
        <f t="shared" si="23"/>
        <v>-0.47999999999999993</v>
      </c>
      <c r="HN18" s="176">
        <v>0</v>
      </c>
      <c r="HO18" s="177">
        <v>0</v>
      </c>
      <c r="HP18" s="178">
        <v>0</v>
      </c>
      <c r="HQ18" s="179">
        <v>-0.48</v>
      </c>
      <c r="HR18" s="180">
        <v>0</v>
      </c>
      <c r="HS18" s="181">
        <v>0</v>
      </c>
    </row>
    <row r="19" spans="1:227" x14ac:dyDescent="0.25">
      <c r="A19" s="167" t="s">
        <v>18</v>
      </c>
      <c r="B19" s="168" t="s">
        <v>18</v>
      </c>
      <c r="C19" s="168" t="s">
        <v>496</v>
      </c>
      <c r="D19" s="168" t="s">
        <v>805</v>
      </c>
      <c r="E19" s="168" t="s">
        <v>806</v>
      </c>
      <c r="F19" s="168">
        <v>30</v>
      </c>
      <c r="G19" s="168" t="s">
        <v>135</v>
      </c>
      <c r="H19" s="169" t="s">
        <v>808</v>
      </c>
      <c r="I19" s="170">
        <v>4</v>
      </c>
      <c r="J19" s="171"/>
      <c r="K19" s="172"/>
      <c r="L19" s="173">
        <v>0.24</v>
      </c>
      <c r="M19" s="174">
        <v>0</v>
      </c>
      <c r="N19" s="175">
        <f t="shared" si="0"/>
        <v>-0.24</v>
      </c>
      <c r="O19" s="176">
        <v>0</v>
      </c>
      <c r="P19" s="177">
        <v>0</v>
      </c>
      <c r="Q19" s="178">
        <v>0</v>
      </c>
      <c r="R19" s="179">
        <v>-0.24</v>
      </c>
      <c r="S19" s="180">
        <v>0</v>
      </c>
      <c r="T19" s="181">
        <v>0</v>
      </c>
      <c r="U19" s="182">
        <v>0.24</v>
      </c>
      <c r="V19" s="174">
        <v>0</v>
      </c>
      <c r="W19" s="175">
        <f t="shared" si="1"/>
        <v>-0.24</v>
      </c>
      <c r="X19" s="176">
        <v>0</v>
      </c>
      <c r="Y19" s="177">
        <v>0</v>
      </c>
      <c r="Z19" s="178">
        <v>0</v>
      </c>
      <c r="AA19" s="179">
        <v>-0.24</v>
      </c>
      <c r="AB19" s="180">
        <v>0</v>
      </c>
      <c r="AC19" s="181">
        <v>0</v>
      </c>
      <c r="AD19" s="182">
        <v>0.24</v>
      </c>
      <c r="AE19" s="174">
        <v>0</v>
      </c>
      <c r="AF19" s="175">
        <f t="shared" si="2"/>
        <v>-0.24</v>
      </c>
      <c r="AG19" s="176">
        <v>0</v>
      </c>
      <c r="AH19" s="177">
        <v>0</v>
      </c>
      <c r="AI19" s="178">
        <v>0</v>
      </c>
      <c r="AJ19" s="179">
        <v>-0.24</v>
      </c>
      <c r="AK19" s="180">
        <v>0</v>
      </c>
      <c r="AL19" s="181">
        <v>0</v>
      </c>
      <c r="AM19" s="182">
        <v>0.24</v>
      </c>
      <c r="AN19" s="174">
        <v>0</v>
      </c>
      <c r="AO19" s="175">
        <f t="shared" si="3"/>
        <v>-0.24</v>
      </c>
      <c r="AP19" s="176">
        <v>0</v>
      </c>
      <c r="AQ19" s="177">
        <v>0</v>
      </c>
      <c r="AR19" s="178">
        <v>0</v>
      </c>
      <c r="AS19" s="179">
        <v>-0.24</v>
      </c>
      <c r="AT19" s="180">
        <v>0</v>
      </c>
      <c r="AU19" s="181">
        <v>0</v>
      </c>
      <c r="AV19" s="182">
        <v>0.24</v>
      </c>
      <c r="AW19" s="174">
        <v>0</v>
      </c>
      <c r="AX19" s="175">
        <f t="shared" si="4"/>
        <v>-0.24</v>
      </c>
      <c r="AY19" s="176">
        <v>0</v>
      </c>
      <c r="AZ19" s="177">
        <v>0</v>
      </c>
      <c r="BA19" s="178">
        <v>0</v>
      </c>
      <c r="BB19" s="179">
        <v>-0.24</v>
      </c>
      <c r="BC19" s="180">
        <v>0</v>
      </c>
      <c r="BD19" s="181">
        <v>0</v>
      </c>
      <c r="BE19" s="182">
        <v>0.22</v>
      </c>
      <c r="BF19" s="174">
        <v>0</v>
      </c>
      <c r="BG19" s="175">
        <f t="shared" si="5"/>
        <v>-0.22</v>
      </c>
      <c r="BH19" s="176">
        <v>0</v>
      </c>
      <c r="BI19" s="177">
        <v>0</v>
      </c>
      <c r="BJ19" s="178">
        <v>0</v>
      </c>
      <c r="BK19" s="179">
        <v>-0.22</v>
      </c>
      <c r="BL19" s="180">
        <v>0</v>
      </c>
      <c r="BM19" s="181">
        <v>0</v>
      </c>
      <c r="BN19" s="182">
        <v>0.22</v>
      </c>
      <c r="BO19" s="174">
        <v>0</v>
      </c>
      <c r="BP19" s="175">
        <f t="shared" si="6"/>
        <v>-0.22</v>
      </c>
      <c r="BQ19" s="176">
        <v>0</v>
      </c>
      <c r="BR19" s="177">
        <v>0</v>
      </c>
      <c r="BS19" s="178">
        <v>0</v>
      </c>
      <c r="BT19" s="179">
        <v>-0.22</v>
      </c>
      <c r="BU19" s="180">
        <v>0</v>
      </c>
      <c r="BV19" s="181">
        <v>0</v>
      </c>
      <c r="BW19" s="182">
        <v>0.31</v>
      </c>
      <c r="BX19" s="174">
        <v>0</v>
      </c>
      <c r="BY19" s="175">
        <f t="shared" si="7"/>
        <v>-0.31</v>
      </c>
      <c r="BZ19" s="176">
        <v>0</v>
      </c>
      <c r="CA19" s="177">
        <v>0</v>
      </c>
      <c r="CB19" s="178">
        <v>0</v>
      </c>
      <c r="CC19" s="179">
        <v>-0.31</v>
      </c>
      <c r="CD19" s="180">
        <v>0</v>
      </c>
      <c r="CE19" s="181">
        <v>0</v>
      </c>
      <c r="CF19" s="182">
        <v>0.31</v>
      </c>
      <c r="CG19" s="174">
        <v>0</v>
      </c>
      <c r="CH19" s="175">
        <f t="shared" si="8"/>
        <v>-0.31</v>
      </c>
      <c r="CI19" s="176">
        <v>0</v>
      </c>
      <c r="CJ19" s="177">
        <v>0</v>
      </c>
      <c r="CK19" s="178">
        <v>0</v>
      </c>
      <c r="CL19" s="179">
        <v>-0.31</v>
      </c>
      <c r="CM19" s="180">
        <v>0</v>
      </c>
      <c r="CN19" s="181">
        <v>0</v>
      </c>
      <c r="CO19" s="182">
        <v>0.31</v>
      </c>
      <c r="CP19" s="174">
        <v>0</v>
      </c>
      <c r="CQ19" s="175">
        <f t="shared" si="9"/>
        <v>-0.31</v>
      </c>
      <c r="CR19" s="176">
        <v>6.2499999999999995E-3</v>
      </c>
      <c r="CS19" s="177">
        <v>0</v>
      </c>
      <c r="CT19" s="178">
        <v>0</v>
      </c>
      <c r="CU19" s="179">
        <v>-0.31</v>
      </c>
      <c r="CV19" s="180">
        <v>0</v>
      </c>
      <c r="CW19" s="181">
        <v>0</v>
      </c>
      <c r="CX19" s="182">
        <v>0.31</v>
      </c>
      <c r="CY19" s="174">
        <v>0</v>
      </c>
      <c r="CZ19" s="175">
        <f t="shared" si="10"/>
        <v>-0.31</v>
      </c>
      <c r="DA19" s="176">
        <v>0</v>
      </c>
      <c r="DB19" s="177">
        <v>0</v>
      </c>
      <c r="DC19" s="178">
        <v>0</v>
      </c>
      <c r="DD19" s="179">
        <v>-0.31</v>
      </c>
      <c r="DE19" s="180">
        <v>0</v>
      </c>
      <c r="DF19" s="181">
        <v>0</v>
      </c>
      <c r="DG19" s="182">
        <v>0.31</v>
      </c>
      <c r="DH19" s="174">
        <v>0.01</v>
      </c>
      <c r="DI19" s="175">
        <f t="shared" si="11"/>
        <v>-0.3</v>
      </c>
      <c r="DJ19" s="176">
        <v>0</v>
      </c>
      <c r="DK19" s="177">
        <v>0</v>
      </c>
      <c r="DL19" s="178">
        <v>0</v>
      </c>
      <c r="DM19" s="179">
        <v>-0.3</v>
      </c>
      <c r="DN19" s="180">
        <v>0</v>
      </c>
      <c r="DO19" s="181">
        <v>0</v>
      </c>
      <c r="DP19" s="182">
        <v>0.31</v>
      </c>
      <c r="DQ19" s="174">
        <v>0.02</v>
      </c>
      <c r="DR19" s="175">
        <f t="shared" si="12"/>
        <v>-0.28999999999999998</v>
      </c>
      <c r="DS19" s="176">
        <v>0</v>
      </c>
      <c r="DT19" s="177">
        <v>0</v>
      </c>
      <c r="DU19" s="178">
        <v>0</v>
      </c>
      <c r="DV19" s="179">
        <v>-0.28999999999999998</v>
      </c>
      <c r="DW19" s="180">
        <v>0</v>
      </c>
      <c r="DX19" s="181">
        <v>0</v>
      </c>
      <c r="DY19" s="182">
        <v>0.22</v>
      </c>
      <c r="DZ19" s="174">
        <v>0.02</v>
      </c>
      <c r="EA19" s="175">
        <f t="shared" si="13"/>
        <v>-0.2</v>
      </c>
      <c r="EB19" s="176">
        <v>0</v>
      </c>
      <c r="EC19" s="177">
        <v>0</v>
      </c>
      <c r="ED19" s="178">
        <v>0</v>
      </c>
      <c r="EE19" s="179">
        <v>-0.2</v>
      </c>
      <c r="EF19" s="180">
        <v>0</v>
      </c>
      <c r="EG19" s="181">
        <v>0</v>
      </c>
      <c r="EH19" s="182">
        <v>0.22</v>
      </c>
      <c r="EI19" s="174">
        <v>0.03</v>
      </c>
      <c r="EJ19" s="175">
        <f t="shared" si="14"/>
        <v>-0.19</v>
      </c>
      <c r="EK19" s="176">
        <v>0</v>
      </c>
      <c r="EL19" s="177">
        <v>0</v>
      </c>
      <c r="EM19" s="178">
        <v>0</v>
      </c>
      <c r="EN19" s="179">
        <v>-0.19</v>
      </c>
      <c r="EO19" s="180">
        <v>0</v>
      </c>
      <c r="EP19" s="181">
        <v>0</v>
      </c>
      <c r="EQ19" s="182">
        <v>0.22</v>
      </c>
      <c r="ER19" s="174">
        <v>0.05</v>
      </c>
      <c r="ES19" s="175">
        <f t="shared" si="15"/>
        <v>-0.16999999999999998</v>
      </c>
      <c r="ET19" s="176">
        <v>0</v>
      </c>
      <c r="EU19" s="177">
        <v>0</v>
      </c>
      <c r="EV19" s="178">
        <v>0</v>
      </c>
      <c r="EW19" s="179">
        <v>-0.17</v>
      </c>
      <c r="EX19" s="180">
        <v>0</v>
      </c>
      <c r="EY19" s="181">
        <v>0</v>
      </c>
      <c r="EZ19" s="182">
        <v>0.31</v>
      </c>
      <c r="FA19" s="174">
        <v>0.02</v>
      </c>
      <c r="FB19" s="175">
        <f t="shared" si="16"/>
        <v>-0.28999999999999998</v>
      </c>
      <c r="FC19" s="176">
        <v>0</v>
      </c>
      <c r="FD19" s="177">
        <v>0</v>
      </c>
      <c r="FE19" s="178">
        <v>0</v>
      </c>
      <c r="FF19" s="179">
        <v>-0.28999999999999998</v>
      </c>
      <c r="FG19" s="180">
        <v>0</v>
      </c>
      <c r="FH19" s="181">
        <v>0</v>
      </c>
      <c r="FI19" s="182">
        <v>0.28999999999999998</v>
      </c>
      <c r="FJ19" s="174">
        <v>0</v>
      </c>
      <c r="FK19" s="175">
        <f t="shared" si="17"/>
        <v>-0.28999999999999998</v>
      </c>
      <c r="FL19" s="176">
        <v>0</v>
      </c>
      <c r="FM19" s="177">
        <v>0</v>
      </c>
      <c r="FN19" s="178">
        <v>0</v>
      </c>
      <c r="FO19" s="179">
        <v>-0.28999999999999998</v>
      </c>
      <c r="FP19" s="180">
        <v>0</v>
      </c>
      <c r="FQ19" s="181">
        <v>0</v>
      </c>
      <c r="FR19" s="182">
        <v>0.28000000000000003</v>
      </c>
      <c r="FS19" s="174">
        <v>0.02</v>
      </c>
      <c r="FT19" s="175">
        <f t="shared" si="18"/>
        <v>-0.26</v>
      </c>
      <c r="FU19" s="176">
        <v>0</v>
      </c>
      <c r="FV19" s="177">
        <v>0</v>
      </c>
      <c r="FW19" s="178">
        <v>0</v>
      </c>
      <c r="FX19" s="179">
        <v>-0.26</v>
      </c>
      <c r="FY19" s="180">
        <v>0</v>
      </c>
      <c r="FZ19" s="181">
        <v>0</v>
      </c>
      <c r="GA19" s="182">
        <v>0.28000000000000003</v>
      </c>
      <c r="GB19" s="174">
        <v>0</v>
      </c>
      <c r="GC19" s="175">
        <f t="shared" si="19"/>
        <v>-0.28000000000000003</v>
      </c>
      <c r="GD19" s="176">
        <v>0</v>
      </c>
      <c r="GE19" s="177">
        <v>0</v>
      </c>
      <c r="GF19" s="178">
        <v>0</v>
      </c>
      <c r="GG19" s="179">
        <v>-0.28000000000000003</v>
      </c>
      <c r="GH19" s="180">
        <v>0</v>
      </c>
      <c r="GI19" s="181">
        <v>0</v>
      </c>
      <c r="GJ19" s="182">
        <v>0.28000000000000003</v>
      </c>
      <c r="GK19" s="174">
        <v>0</v>
      </c>
      <c r="GL19" s="175">
        <f t="shared" si="20"/>
        <v>-0.28000000000000003</v>
      </c>
      <c r="GM19" s="176">
        <v>0</v>
      </c>
      <c r="GN19" s="177">
        <v>0</v>
      </c>
      <c r="GO19" s="178">
        <v>0</v>
      </c>
      <c r="GP19" s="179">
        <v>-0.28000000000000003</v>
      </c>
      <c r="GQ19" s="180">
        <v>0</v>
      </c>
      <c r="GR19" s="181">
        <v>0</v>
      </c>
      <c r="GS19" s="182">
        <v>0.2</v>
      </c>
      <c r="GT19" s="174">
        <v>0.01</v>
      </c>
      <c r="GU19" s="175">
        <f t="shared" si="21"/>
        <v>-0.19</v>
      </c>
      <c r="GV19" s="176">
        <v>0</v>
      </c>
      <c r="GW19" s="177">
        <v>0</v>
      </c>
      <c r="GX19" s="178">
        <v>0</v>
      </c>
      <c r="GY19" s="179">
        <v>-0.19</v>
      </c>
      <c r="GZ19" s="180">
        <v>0</v>
      </c>
      <c r="HA19" s="181">
        <v>0</v>
      </c>
      <c r="HB19" s="182">
        <v>0.21</v>
      </c>
      <c r="HC19" s="174">
        <v>0</v>
      </c>
      <c r="HD19" s="175">
        <f t="shared" si="22"/>
        <v>-0.21</v>
      </c>
      <c r="HE19" s="176">
        <v>0</v>
      </c>
      <c r="HF19" s="177">
        <v>0</v>
      </c>
      <c r="HG19" s="178">
        <v>0</v>
      </c>
      <c r="HH19" s="179">
        <v>-0.21</v>
      </c>
      <c r="HI19" s="180">
        <v>0</v>
      </c>
      <c r="HJ19" s="181">
        <v>0</v>
      </c>
      <c r="HK19" s="182">
        <v>0.22</v>
      </c>
      <c r="HL19" s="174">
        <v>0.01</v>
      </c>
      <c r="HM19" s="175">
        <f t="shared" si="23"/>
        <v>-0.21</v>
      </c>
      <c r="HN19" s="176">
        <v>0</v>
      </c>
      <c r="HO19" s="177">
        <v>0</v>
      </c>
      <c r="HP19" s="178">
        <v>0</v>
      </c>
      <c r="HQ19" s="179">
        <v>-0.21</v>
      </c>
      <c r="HR19" s="180">
        <v>0</v>
      </c>
      <c r="HS19" s="181">
        <v>0</v>
      </c>
    </row>
    <row r="20" spans="1:227" x14ac:dyDescent="0.25">
      <c r="A20" s="167" t="s">
        <v>18</v>
      </c>
      <c r="B20" s="168" t="s">
        <v>18</v>
      </c>
      <c r="C20" s="168" t="s">
        <v>496</v>
      </c>
      <c r="D20" s="168" t="s">
        <v>805</v>
      </c>
      <c r="E20" s="168" t="s">
        <v>806</v>
      </c>
      <c r="F20" s="168">
        <v>30</v>
      </c>
      <c r="G20" s="168" t="s">
        <v>135</v>
      </c>
      <c r="H20" s="169" t="s">
        <v>809</v>
      </c>
      <c r="I20" s="170">
        <v>9</v>
      </c>
      <c r="J20" s="171"/>
      <c r="K20" s="172"/>
      <c r="L20" s="173">
        <v>0.78</v>
      </c>
      <c r="M20" s="174">
        <v>0.01</v>
      </c>
      <c r="N20" s="175">
        <f t="shared" si="0"/>
        <v>-0.77</v>
      </c>
      <c r="O20" s="176">
        <v>0</v>
      </c>
      <c r="P20" s="177">
        <v>0</v>
      </c>
      <c r="Q20" s="178">
        <v>0</v>
      </c>
      <c r="R20" s="179">
        <v>-0.77</v>
      </c>
      <c r="S20" s="180">
        <v>0</v>
      </c>
      <c r="T20" s="181">
        <v>0</v>
      </c>
      <c r="U20" s="182">
        <v>0.78</v>
      </c>
      <c r="V20" s="174">
        <v>0.47</v>
      </c>
      <c r="W20" s="175">
        <f t="shared" si="1"/>
        <v>-0.31000000000000005</v>
      </c>
      <c r="X20" s="176">
        <v>0</v>
      </c>
      <c r="Y20" s="177">
        <v>0</v>
      </c>
      <c r="Z20" s="178">
        <v>0</v>
      </c>
      <c r="AA20" s="179">
        <v>-0.31</v>
      </c>
      <c r="AB20" s="180">
        <v>0</v>
      </c>
      <c r="AC20" s="181">
        <v>0</v>
      </c>
      <c r="AD20" s="182">
        <v>0.78</v>
      </c>
      <c r="AE20" s="174">
        <v>0.49</v>
      </c>
      <c r="AF20" s="175">
        <f t="shared" si="2"/>
        <v>-0.29000000000000004</v>
      </c>
      <c r="AG20" s="176">
        <v>0</v>
      </c>
      <c r="AH20" s="177">
        <v>0</v>
      </c>
      <c r="AI20" s="178">
        <v>0</v>
      </c>
      <c r="AJ20" s="179">
        <v>-0.28999999999999998</v>
      </c>
      <c r="AK20" s="180">
        <v>0</v>
      </c>
      <c r="AL20" s="181">
        <v>0</v>
      </c>
      <c r="AM20" s="182">
        <v>0.78</v>
      </c>
      <c r="AN20" s="174">
        <v>0.38</v>
      </c>
      <c r="AO20" s="175">
        <f t="shared" si="3"/>
        <v>-0.4</v>
      </c>
      <c r="AP20" s="176">
        <v>0</v>
      </c>
      <c r="AQ20" s="177">
        <v>0</v>
      </c>
      <c r="AR20" s="178">
        <v>0</v>
      </c>
      <c r="AS20" s="179">
        <v>-0.4</v>
      </c>
      <c r="AT20" s="180">
        <v>0</v>
      </c>
      <c r="AU20" s="181">
        <v>0</v>
      </c>
      <c r="AV20" s="182">
        <v>0.95</v>
      </c>
      <c r="AW20" s="174">
        <v>0.39</v>
      </c>
      <c r="AX20" s="175">
        <f t="shared" si="4"/>
        <v>-0.55999999999999994</v>
      </c>
      <c r="AY20" s="176">
        <v>0</v>
      </c>
      <c r="AZ20" s="177">
        <v>0</v>
      </c>
      <c r="BA20" s="178">
        <v>0</v>
      </c>
      <c r="BB20" s="179">
        <v>-0.56000000000000005</v>
      </c>
      <c r="BC20" s="180">
        <v>0</v>
      </c>
      <c r="BD20" s="181">
        <v>0</v>
      </c>
      <c r="BE20" s="182">
        <v>0.87</v>
      </c>
      <c r="BF20" s="174">
        <v>0.59</v>
      </c>
      <c r="BG20" s="175">
        <f t="shared" si="5"/>
        <v>-0.28000000000000003</v>
      </c>
      <c r="BH20" s="176">
        <v>0</v>
      </c>
      <c r="BI20" s="177">
        <v>0</v>
      </c>
      <c r="BJ20" s="178">
        <v>0</v>
      </c>
      <c r="BK20" s="179">
        <v>-0.28000000000000003</v>
      </c>
      <c r="BL20" s="180">
        <v>0</v>
      </c>
      <c r="BM20" s="181">
        <v>0</v>
      </c>
      <c r="BN20" s="182">
        <v>0.87</v>
      </c>
      <c r="BO20" s="174">
        <v>0</v>
      </c>
      <c r="BP20" s="175">
        <f t="shared" si="6"/>
        <v>-0.87</v>
      </c>
      <c r="BQ20" s="176">
        <v>0</v>
      </c>
      <c r="BR20" s="177">
        <v>0</v>
      </c>
      <c r="BS20" s="178">
        <v>0</v>
      </c>
      <c r="BT20" s="179">
        <v>-0.87</v>
      </c>
      <c r="BU20" s="180">
        <v>0</v>
      </c>
      <c r="BV20" s="181">
        <v>0</v>
      </c>
      <c r="BW20" s="182">
        <v>0.87</v>
      </c>
      <c r="BX20" s="174">
        <v>0</v>
      </c>
      <c r="BY20" s="175">
        <f t="shared" si="7"/>
        <v>-0.87</v>
      </c>
      <c r="BZ20" s="176">
        <v>0</v>
      </c>
      <c r="CA20" s="177">
        <v>0</v>
      </c>
      <c r="CB20" s="178">
        <v>0</v>
      </c>
      <c r="CC20" s="179">
        <v>-0.87</v>
      </c>
      <c r="CD20" s="180">
        <v>0</v>
      </c>
      <c r="CE20" s="181">
        <v>0</v>
      </c>
      <c r="CF20" s="182">
        <v>0.87</v>
      </c>
      <c r="CG20" s="174">
        <v>0.02</v>
      </c>
      <c r="CH20" s="175">
        <f t="shared" si="8"/>
        <v>-0.85</v>
      </c>
      <c r="CI20" s="176">
        <v>0</v>
      </c>
      <c r="CJ20" s="177">
        <v>0</v>
      </c>
      <c r="CK20" s="178">
        <v>0</v>
      </c>
      <c r="CL20" s="179">
        <v>-0.85</v>
      </c>
      <c r="CM20" s="180">
        <v>0</v>
      </c>
      <c r="CN20" s="181">
        <v>0</v>
      </c>
      <c r="CO20" s="182">
        <v>0.79</v>
      </c>
      <c r="CP20" s="174">
        <v>0.01</v>
      </c>
      <c r="CQ20" s="175">
        <f t="shared" si="9"/>
        <v>-0.78</v>
      </c>
      <c r="CR20" s="176">
        <v>5.5555555555555558E-3</v>
      </c>
      <c r="CS20" s="177">
        <v>0</v>
      </c>
      <c r="CT20" s="178">
        <v>0</v>
      </c>
      <c r="CU20" s="179">
        <v>-0.78</v>
      </c>
      <c r="CV20" s="180">
        <v>0</v>
      </c>
      <c r="CW20" s="181">
        <v>0</v>
      </c>
      <c r="CX20" s="182">
        <v>0.79</v>
      </c>
      <c r="CY20" s="174">
        <v>0.01</v>
      </c>
      <c r="CZ20" s="175">
        <f t="shared" si="10"/>
        <v>-0.78</v>
      </c>
      <c r="DA20" s="176">
        <v>0</v>
      </c>
      <c r="DB20" s="177">
        <v>0</v>
      </c>
      <c r="DC20" s="178">
        <v>0</v>
      </c>
      <c r="DD20" s="179">
        <v>-0.78</v>
      </c>
      <c r="DE20" s="180">
        <v>0</v>
      </c>
      <c r="DF20" s="181">
        <v>0</v>
      </c>
      <c r="DG20" s="182">
        <v>0.79</v>
      </c>
      <c r="DH20" s="174">
        <v>0.01</v>
      </c>
      <c r="DI20" s="175">
        <f t="shared" si="11"/>
        <v>-0.78</v>
      </c>
      <c r="DJ20" s="176">
        <v>0</v>
      </c>
      <c r="DK20" s="177">
        <v>0</v>
      </c>
      <c r="DL20" s="178">
        <v>0</v>
      </c>
      <c r="DM20" s="179">
        <v>-0.78</v>
      </c>
      <c r="DN20" s="180">
        <v>0</v>
      </c>
      <c r="DO20" s="181">
        <v>0</v>
      </c>
      <c r="DP20" s="182">
        <v>0.71</v>
      </c>
      <c r="DQ20" s="174">
        <v>0.83</v>
      </c>
      <c r="DR20" s="175">
        <f t="shared" si="12"/>
        <v>0.12</v>
      </c>
      <c r="DS20" s="176">
        <v>0</v>
      </c>
      <c r="DT20" s="177">
        <v>0</v>
      </c>
      <c r="DU20" s="178">
        <v>0</v>
      </c>
      <c r="DV20" s="179">
        <v>0.12</v>
      </c>
      <c r="DW20" s="180">
        <v>0</v>
      </c>
      <c r="DX20" s="181">
        <v>0</v>
      </c>
      <c r="DY20" s="182">
        <v>0.87</v>
      </c>
      <c r="DZ20" s="174">
        <v>0.55000000000000004</v>
      </c>
      <c r="EA20" s="175">
        <f t="shared" si="13"/>
        <v>-0.31999999999999995</v>
      </c>
      <c r="EB20" s="176">
        <v>0</v>
      </c>
      <c r="EC20" s="177">
        <v>0</v>
      </c>
      <c r="ED20" s="178">
        <v>0</v>
      </c>
      <c r="EE20" s="179">
        <v>-0.32</v>
      </c>
      <c r="EF20" s="180">
        <v>0</v>
      </c>
      <c r="EG20" s="181">
        <v>0</v>
      </c>
      <c r="EH20" s="182">
        <v>0.79</v>
      </c>
      <c r="EI20" s="174">
        <v>0.69</v>
      </c>
      <c r="EJ20" s="175">
        <f t="shared" si="14"/>
        <v>-0.10000000000000009</v>
      </c>
      <c r="EK20" s="176">
        <v>0</v>
      </c>
      <c r="EL20" s="177">
        <v>0</v>
      </c>
      <c r="EM20" s="178">
        <v>0</v>
      </c>
      <c r="EN20" s="179">
        <v>-0.1</v>
      </c>
      <c r="EO20" s="180">
        <v>0</v>
      </c>
      <c r="EP20" s="181">
        <v>0</v>
      </c>
      <c r="EQ20" s="182">
        <v>0.79</v>
      </c>
      <c r="ER20" s="174">
        <v>0.81</v>
      </c>
      <c r="ES20" s="175">
        <f t="shared" si="15"/>
        <v>2.0000000000000018E-2</v>
      </c>
      <c r="ET20" s="176">
        <v>0</v>
      </c>
      <c r="EU20" s="177">
        <v>0</v>
      </c>
      <c r="EV20" s="178">
        <v>0</v>
      </c>
      <c r="EW20" s="179">
        <v>0.02</v>
      </c>
      <c r="EX20" s="180">
        <v>0</v>
      </c>
      <c r="EY20" s="181">
        <v>0</v>
      </c>
      <c r="EZ20" s="182">
        <v>0.79</v>
      </c>
      <c r="FA20" s="174">
        <v>0.78</v>
      </c>
      <c r="FB20" s="175">
        <f t="shared" si="16"/>
        <v>-1.0000000000000009E-2</v>
      </c>
      <c r="FC20" s="176">
        <v>0</v>
      </c>
      <c r="FD20" s="177">
        <v>0</v>
      </c>
      <c r="FE20" s="178">
        <v>0</v>
      </c>
      <c r="FF20" s="179">
        <v>-0.01</v>
      </c>
      <c r="FG20" s="180">
        <v>0</v>
      </c>
      <c r="FH20" s="181">
        <v>0</v>
      </c>
      <c r="FI20" s="182">
        <v>0.82</v>
      </c>
      <c r="FJ20" s="174">
        <v>0.68</v>
      </c>
      <c r="FK20" s="175">
        <f t="shared" si="17"/>
        <v>-0.1399999999999999</v>
      </c>
      <c r="FL20" s="176">
        <v>0</v>
      </c>
      <c r="FM20" s="177">
        <v>0</v>
      </c>
      <c r="FN20" s="178">
        <v>0</v>
      </c>
      <c r="FO20" s="179">
        <v>-0.14000000000000001</v>
      </c>
      <c r="FP20" s="180">
        <v>0</v>
      </c>
      <c r="FQ20" s="181">
        <v>0</v>
      </c>
      <c r="FR20" s="182">
        <v>0.8</v>
      </c>
      <c r="FS20" s="174">
        <v>0.97</v>
      </c>
      <c r="FT20" s="175">
        <f t="shared" si="18"/>
        <v>0.16999999999999993</v>
      </c>
      <c r="FU20" s="176">
        <v>0</v>
      </c>
      <c r="FV20" s="177">
        <v>0</v>
      </c>
      <c r="FW20" s="178">
        <v>0</v>
      </c>
      <c r="FX20" s="179">
        <v>0.17</v>
      </c>
      <c r="FY20" s="180">
        <v>0</v>
      </c>
      <c r="FZ20" s="181">
        <v>0</v>
      </c>
      <c r="GA20" s="182">
        <v>1.2</v>
      </c>
      <c r="GB20" s="174">
        <v>1.1000000000000001</v>
      </c>
      <c r="GC20" s="175">
        <f t="shared" si="19"/>
        <v>-9.9999999999999867E-2</v>
      </c>
      <c r="GD20" s="176">
        <v>0</v>
      </c>
      <c r="GE20" s="177">
        <v>0</v>
      </c>
      <c r="GF20" s="178">
        <v>0</v>
      </c>
      <c r="GG20" s="179">
        <v>-0.1</v>
      </c>
      <c r="GH20" s="180">
        <v>0</v>
      </c>
      <c r="GI20" s="181">
        <v>0</v>
      </c>
      <c r="GJ20" s="182">
        <v>0.91</v>
      </c>
      <c r="GK20" s="174">
        <v>1.1299999999999999</v>
      </c>
      <c r="GL20" s="175">
        <f t="shared" si="20"/>
        <v>0.21999999999999986</v>
      </c>
      <c r="GM20" s="176">
        <v>0</v>
      </c>
      <c r="GN20" s="177">
        <v>0</v>
      </c>
      <c r="GO20" s="178">
        <v>0</v>
      </c>
      <c r="GP20" s="179">
        <v>0.22</v>
      </c>
      <c r="GQ20" s="180">
        <v>0</v>
      </c>
      <c r="GR20" s="181">
        <v>0</v>
      </c>
      <c r="GS20" s="182">
        <v>0.95</v>
      </c>
      <c r="GT20" s="174">
        <v>0.97</v>
      </c>
      <c r="GU20" s="175">
        <f t="shared" si="21"/>
        <v>2.0000000000000018E-2</v>
      </c>
      <c r="GV20" s="176">
        <v>0</v>
      </c>
      <c r="GW20" s="177">
        <v>0</v>
      </c>
      <c r="GX20" s="178">
        <v>0</v>
      </c>
      <c r="GY20" s="179">
        <v>0.02</v>
      </c>
      <c r="GZ20" s="180">
        <v>0</v>
      </c>
      <c r="HA20" s="181">
        <v>0</v>
      </c>
      <c r="HB20" s="182">
        <v>0.75</v>
      </c>
      <c r="HC20" s="174">
        <v>0.87</v>
      </c>
      <c r="HD20" s="175">
        <f t="shared" si="22"/>
        <v>0.12</v>
      </c>
      <c r="HE20" s="176">
        <v>0</v>
      </c>
      <c r="HF20" s="177">
        <v>0</v>
      </c>
      <c r="HG20" s="178">
        <v>0</v>
      </c>
      <c r="HH20" s="179">
        <v>0.12</v>
      </c>
      <c r="HI20" s="180">
        <v>0</v>
      </c>
      <c r="HJ20" s="181">
        <v>0</v>
      </c>
      <c r="HK20" s="182">
        <v>0.79</v>
      </c>
      <c r="HL20" s="174">
        <v>0.86</v>
      </c>
      <c r="HM20" s="175">
        <f t="shared" si="23"/>
        <v>6.9999999999999951E-2</v>
      </c>
      <c r="HN20" s="176">
        <v>0</v>
      </c>
      <c r="HO20" s="177">
        <v>0</v>
      </c>
      <c r="HP20" s="178">
        <v>0</v>
      </c>
      <c r="HQ20" s="179">
        <v>7.0000000000000007E-2</v>
      </c>
      <c r="HR20" s="180">
        <v>0</v>
      </c>
      <c r="HS20" s="181">
        <v>0</v>
      </c>
    </row>
    <row r="21" spans="1:227" x14ac:dyDescent="0.25">
      <c r="A21" s="167" t="s">
        <v>18</v>
      </c>
      <c r="B21" s="168" t="s">
        <v>18</v>
      </c>
      <c r="C21" s="168" t="s">
        <v>496</v>
      </c>
      <c r="D21" s="168" t="s">
        <v>805</v>
      </c>
      <c r="E21" s="168" t="s">
        <v>806</v>
      </c>
      <c r="F21" s="168">
        <v>30</v>
      </c>
      <c r="G21" s="168" t="s">
        <v>133</v>
      </c>
      <c r="H21" s="169" t="s">
        <v>810</v>
      </c>
      <c r="I21" s="170">
        <v>7</v>
      </c>
      <c r="J21" s="171"/>
      <c r="K21" s="172"/>
      <c r="L21" s="173">
        <v>1.68</v>
      </c>
      <c r="M21" s="174">
        <v>0</v>
      </c>
      <c r="N21" s="175">
        <f t="shared" si="0"/>
        <v>-1.68</v>
      </c>
      <c r="O21" s="176">
        <v>4.1666666666666664E-2</v>
      </c>
      <c r="P21" s="177">
        <v>0</v>
      </c>
      <c r="Q21" s="178">
        <v>0</v>
      </c>
      <c r="R21" s="179">
        <v>-1.68</v>
      </c>
      <c r="S21" s="180">
        <v>0</v>
      </c>
      <c r="T21" s="181">
        <v>0</v>
      </c>
      <c r="U21" s="182">
        <v>1.67</v>
      </c>
      <c r="V21" s="174">
        <v>0</v>
      </c>
      <c r="W21" s="175">
        <f t="shared" si="1"/>
        <v>-1.67</v>
      </c>
      <c r="X21" s="176">
        <v>4.1666666666666664E-2</v>
      </c>
      <c r="Y21" s="177">
        <v>0</v>
      </c>
      <c r="Z21" s="178">
        <v>0</v>
      </c>
      <c r="AA21" s="179">
        <v>-1.67</v>
      </c>
      <c r="AB21" s="180">
        <v>0</v>
      </c>
      <c r="AC21" s="181">
        <v>0</v>
      </c>
      <c r="AD21" s="182">
        <v>1.67</v>
      </c>
      <c r="AE21" s="174">
        <v>0</v>
      </c>
      <c r="AF21" s="175">
        <f t="shared" si="2"/>
        <v>-1.67</v>
      </c>
      <c r="AG21" s="176">
        <v>4.1666666666666664E-2</v>
      </c>
      <c r="AH21" s="177">
        <v>0</v>
      </c>
      <c r="AI21" s="178">
        <v>0</v>
      </c>
      <c r="AJ21" s="179">
        <v>-1.67</v>
      </c>
      <c r="AK21" s="180">
        <v>0</v>
      </c>
      <c r="AL21" s="181">
        <v>0</v>
      </c>
      <c r="AM21" s="182">
        <v>1.64</v>
      </c>
      <c r="AN21" s="174">
        <v>0</v>
      </c>
      <c r="AO21" s="175">
        <f t="shared" si="3"/>
        <v>-1.64</v>
      </c>
      <c r="AP21" s="176">
        <v>4.1666666666666664E-2</v>
      </c>
      <c r="AQ21" s="177">
        <v>0</v>
      </c>
      <c r="AR21" s="178">
        <v>0</v>
      </c>
      <c r="AS21" s="179">
        <v>-1.64</v>
      </c>
      <c r="AT21" s="180">
        <v>0</v>
      </c>
      <c r="AU21" s="181">
        <v>0</v>
      </c>
      <c r="AV21" s="182">
        <v>1.26</v>
      </c>
      <c r="AW21" s="174">
        <v>0</v>
      </c>
      <c r="AX21" s="175">
        <f t="shared" si="4"/>
        <v>-1.26</v>
      </c>
      <c r="AY21" s="176">
        <v>4.1666666666666664E-2</v>
      </c>
      <c r="AZ21" s="177">
        <v>0</v>
      </c>
      <c r="BA21" s="178">
        <v>0</v>
      </c>
      <c r="BB21" s="179">
        <v>-1.26</v>
      </c>
      <c r="BC21" s="180">
        <v>0</v>
      </c>
      <c r="BD21" s="181">
        <v>0</v>
      </c>
      <c r="BE21" s="182">
        <v>1.54</v>
      </c>
      <c r="BF21" s="174">
        <v>0</v>
      </c>
      <c r="BG21" s="175">
        <f t="shared" si="5"/>
        <v>-1.54</v>
      </c>
      <c r="BH21" s="176">
        <v>4.1666666666666664E-2</v>
      </c>
      <c r="BI21" s="177">
        <v>0</v>
      </c>
      <c r="BJ21" s="178">
        <v>0</v>
      </c>
      <c r="BK21" s="179">
        <v>-1.54</v>
      </c>
      <c r="BL21" s="180">
        <v>0</v>
      </c>
      <c r="BM21" s="181">
        <v>0</v>
      </c>
      <c r="BN21" s="182">
        <v>1.69</v>
      </c>
      <c r="BO21" s="174">
        <v>0</v>
      </c>
      <c r="BP21" s="175">
        <f t="shared" si="6"/>
        <v>-1.69</v>
      </c>
      <c r="BQ21" s="176">
        <v>4.1666666666666664E-2</v>
      </c>
      <c r="BR21" s="177">
        <v>0</v>
      </c>
      <c r="BS21" s="178">
        <v>0</v>
      </c>
      <c r="BT21" s="179">
        <v>-1.69</v>
      </c>
      <c r="BU21" s="180">
        <v>0</v>
      </c>
      <c r="BV21" s="181">
        <v>0</v>
      </c>
      <c r="BW21" s="182">
        <v>1.54</v>
      </c>
      <c r="BX21" s="174">
        <v>0</v>
      </c>
      <c r="BY21" s="175">
        <f t="shared" si="7"/>
        <v>-1.54</v>
      </c>
      <c r="BZ21" s="176">
        <v>4.1666666666666664E-2</v>
      </c>
      <c r="CA21" s="177">
        <v>0</v>
      </c>
      <c r="CB21" s="178">
        <v>0</v>
      </c>
      <c r="CC21" s="179">
        <v>-1.54</v>
      </c>
      <c r="CD21" s="180">
        <v>0</v>
      </c>
      <c r="CE21" s="181">
        <v>0</v>
      </c>
      <c r="CF21" s="182">
        <v>1.54</v>
      </c>
      <c r="CG21" s="174">
        <v>0</v>
      </c>
      <c r="CH21" s="175">
        <f t="shared" si="8"/>
        <v>-1.54</v>
      </c>
      <c r="CI21" s="176">
        <v>4.1666666666666664E-2</v>
      </c>
      <c r="CJ21" s="177">
        <v>0</v>
      </c>
      <c r="CK21" s="178">
        <v>0</v>
      </c>
      <c r="CL21" s="179">
        <v>-1.54</v>
      </c>
      <c r="CM21" s="180">
        <v>0</v>
      </c>
      <c r="CN21" s="181">
        <v>0</v>
      </c>
      <c r="CO21" s="182">
        <v>1.54</v>
      </c>
      <c r="CP21" s="174">
        <v>0</v>
      </c>
      <c r="CQ21" s="175">
        <f t="shared" si="9"/>
        <v>-1.54</v>
      </c>
      <c r="CR21" s="176">
        <v>4.1666666666666664E-2</v>
      </c>
      <c r="CS21" s="177">
        <v>0</v>
      </c>
      <c r="CT21" s="178">
        <v>0</v>
      </c>
      <c r="CU21" s="179">
        <v>-1.54</v>
      </c>
      <c r="CV21" s="180">
        <v>0</v>
      </c>
      <c r="CW21" s="181">
        <v>0</v>
      </c>
      <c r="CX21" s="182">
        <v>1.54</v>
      </c>
      <c r="CY21" s="174">
        <v>0</v>
      </c>
      <c r="CZ21" s="175">
        <f t="shared" si="10"/>
        <v>-1.54</v>
      </c>
      <c r="DA21" s="176">
        <v>4.1666666666666664E-2</v>
      </c>
      <c r="DB21" s="177">
        <v>0</v>
      </c>
      <c r="DC21" s="178">
        <v>0</v>
      </c>
      <c r="DD21" s="179">
        <v>-1.54</v>
      </c>
      <c r="DE21" s="180">
        <v>0</v>
      </c>
      <c r="DF21" s="181">
        <v>0</v>
      </c>
      <c r="DG21" s="182">
        <v>1.54</v>
      </c>
      <c r="DH21" s="174">
        <v>0</v>
      </c>
      <c r="DI21" s="175">
        <f t="shared" si="11"/>
        <v>-1.54</v>
      </c>
      <c r="DJ21" s="176">
        <v>4.1666666666666664E-2</v>
      </c>
      <c r="DK21" s="177">
        <v>0</v>
      </c>
      <c r="DL21" s="178">
        <v>0</v>
      </c>
      <c r="DM21" s="179">
        <v>-1.54</v>
      </c>
      <c r="DN21" s="180">
        <v>0</v>
      </c>
      <c r="DO21" s="181">
        <v>0</v>
      </c>
      <c r="DP21" s="182">
        <v>1.54</v>
      </c>
      <c r="DQ21" s="174">
        <v>0</v>
      </c>
      <c r="DR21" s="175">
        <f t="shared" si="12"/>
        <v>-1.54</v>
      </c>
      <c r="DS21" s="176">
        <v>4.1666666666666664E-2</v>
      </c>
      <c r="DT21" s="177">
        <v>0</v>
      </c>
      <c r="DU21" s="178">
        <v>0</v>
      </c>
      <c r="DV21" s="179">
        <v>-1.54</v>
      </c>
      <c r="DW21" s="180">
        <v>0</v>
      </c>
      <c r="DX21" s="181">
        <v>0</v>
      </c>
      <c r="DY21" s="182">
        <v>1.54</v>
      </c>
      <c r="DZ21" s="174">
        <v>0</v>
      </c>
      <c r="EA21" s="175">
        <f t="shared" si="13"/>
        <v>-1.54</v>
      </c>
      <c r="EB21" s="176">
        <v>4.1666666666666664E-2</v>
      </c>
      <c r="EC21" s="177">
        <v>0</v>
      </c>
      <c r="ED21" s="178">
        <v>0</v>
      </c>
      <c r="EE21" s="179">
        <v>-1.54</v>
      </c>
      <c r="EF21" s="180">
        <v>0</v>
      </c>
      <c r="EG21" s="181">
        <v>0</v>
      </c>
      <c r="EH21" s="182">
        <v>1.92</v>
      </c>
      <c r="EI21" s="174">
        <v>0</v>
      </c>
      <c r="EJ21" s="175">
        <f t="shared" si="14"/>
        <v>-1.92</v>
      </c>
      <c r="EK21" s="176">
        <v>4.1666666666666664E-2</v>
      </c>
      <c r="EL21" s="177">
        <v>0</v>
      </c>
      <c r="EM21" s="178">
        <v>0</v>
      </c>
      <c r="EN21" s="179">
        <v>-1.92</v>
      </c>
      <c r="EO21" s="180">
        <v>0</v>
      </c>
      <c r="EP21" s="181">
        <v>0</v>
      </c>
      <c r="EQ21" s="182">
        <v>1.92</v>
      </c>
      <c r="ER21" s="174">
        <v>0</v>
      </c>
      <c r="ES21" s="175">
        <f t="shared" si="15"/>
        <v>-1.92</v>
      </c>
      <c r="ET21" s="176">
        <v>4.1666666666666664E-2</v>
      </c>
      <c r="EU21" s="177">
        <v>0</v>
      </c>
      <c r="EV21" s="178">
        <v>0</v>
      </c>
      <c r="EW21" s="179">
        <v>-1.92</v>
      </c>
      <c r="EX21" s="180">
        <v>0</v>
      </c>
      <c r="EY21" s="181">
        <v>0</v>
      </c>
      <c r="EZ21" s="182">
        <v>2.75</v>
      </c>
      <c r="FA21" s="174">
        <v>0</v>
      </c>
      <c r="FB21" s="175">
        <f t="shared" si="16"/>
        <v>-2.75</v>
      </c>
      <c r="FC21" s="176">
        <v>4.1666666666666664E-2</v>
      </c>
      <c r="FD21" s="177">
        <v>0</v>
      </c>
      <c r="FE21" s="178">
        <v>0</v>
      </c>
      <c r="FF21" s="179">
        <v>-2.75</v>
      </c>
      <c r="FG21" s="180">
        <v>0</v>
      </c>
      <c r="FH21" s="181">
        <v>0</v>
      </c>
      <c r="FI21" s="182">
        <v>2.97</v>
      </c>
      <c r="FJ21" s="174">
        <v>0</v>
      </c>
      <c r="FK21" s="175">
        <f t="shared" si="17"/>
        <v>-2.97</v>
      </c>
      <c r="FL21" s="176">
        <v>4.1666666666666664E-2</v>
      </c>
      <c r="FM21" s="177">
        <v>0</v>
      </c>
      <c r="FN21" s="178">
        <v>0</v>
      </c>
      <c r="FO21" s="179">
        <v>-2.97</v>
      </c>
      <c r="FP21" s="180">
        <v>0</v>
      </c>
      <c r="FQ21" s="181">
        <v>0</v>
      </c>
      <c r="FR21" s="182">
        <v>2.87</v>
      </c>
      <c r="FS21" s="174">
        <v>0</v>
      </c>
      <c r="FT21" s="175">
        <f t="shared" si="18"/>
        <v>-2.87</v>
      </c>
      <c r="FU21" s="176">
        <v>4.1666666666666664E-2</v>
      </c>
      <c r="FV21" s="177">
        <v>0</v>
      </c>
      <c r="FW21" s="178">
        <v>0</v>
      </c>
      <c r="FX21" s="179">
        <v>-2.87</v>
      </c>
      <c r="FY21" s="180">
        <v>0</v>
      </c>
      <c r="FZ21" s="181">
        <v>0</v>
      </c>
      <c r="GA21" s="182">
        <v>2.87</v>
      </c>
      <c r="GB21" s="174">
        <v>0</v>
      </c>
      <c r="GC21" s="175">
        <f t="shared" si="19"/>
        <v>-2.87</v>
      </c>
      <c r="GD21" s="176">
        <v>9.0277777777777787E-3</v>
      </c>
      <c r="GE21" s="177">
        <v>0</v>
      </c>
      <c r="GF21" s="178">
        <v>0</v>
      </c>
      <c r="GG21" s="179">
        <v>-2.87</v>
      </c>
      <c r="GH21" s="180">
        <v>0</v>
      </c>
      <c r="GI21" s="181">
        <v>0</v>
      </c>
      <c r="GJ21" s="182">
        <v>3.06</v>
      </c>
      <c r="GK21" s="174">
        <v>0</v>
      </c>
      <c r="GL21" s="175">
        <f t="shared" si="20"/>
        <v>-3.06</v>
      </c>
      <c r="GM21" s="176">
        <v>0</v>
      </c>
      <c r="GN21" s="177">
        <v>0</v>
      </c>
      <c r="GO21" s="178">
        <v>0</v>
      </c>
      <c r="GP21" s="179">
        <v>-3.06</v>
      </c>
      <c r="GQ21" s="180">
        <v>0</v>
      </c>
      <c r="GR21" s="181">
        <v>0</v>
      </c>
      <c r="GS21" s="182">
        <v>2.87</v>
      </c>
      <c r="GT21" s="174">
        <v>0</v>
      </c>
      <c r="GU21" s="175">
        <f t="shared" si="21"/>
        <v>-2.87</v>
      </c>
      <c r="GV21" s="176">
        <v>0</v>
      </c>
      <c r="GW21" s="177">
        <v>0</v>
      </c>
      <c r="GX21" s="178">
        <v>0</v>
      </c>
      <c r="GY21" s="179">
        <v>-2.87</v>
      </c>
      <c r="GZ21" s="180">
        <v>0</v>
      </c>
      <c r="HA21" s="181">
        <v>0</v>
      </c>
      <c r="HB21" s="182">
        <v>2.61</v>
      </c>
      <c r="HC21" s="174">
        <v>0</v>
      </c>
      <c r="HD21" s="175">
        <f t="shared" si="22"/>
        <v>-2.61</v>
      </c>
      <c r="HE21" s="176">
        <v>0</v>
      </c>
      <c r="HF21" s="177">
        <v>0</v>
      </c>
      <c r="HG21" s="178">
        <v>0</v>
      </c>
      <c r="HH21" s="179">
        <v>-2.61</v>
      </c>
      <c r="HI21" s="180">
        <v>0</v>
      </c>
      <c r="HJ21" s="181">
        <v>0</v>
      </c>
      <c r="HK21" s="182">
        <v>2.59</v>
      </c>
      <c r="HL21" s="174">
        <v>0</v>
      </c>
      <c r="HM21" s="175">
        <f t="shared" si="23"/>
        <v>-2.59</v>
      </c>
      <c r="HN21" s="176">
        <v>0</v>
      </c>
      <c r="HO21" s="177">
        <v>0</v>
      </c>
      <c r="HP21" s="178">
        <v>0</v>
      </c>
      <c r="HQ21" s="179">
        <v>-2.59</v>
      </c>
      <c r="HR21" s="180">
        <v>0</v>
      </c>
      <c r="HS21" s="181">
        <v>0</v>
      </c>
    </row>
    <row r="22" spans="1:227" x14ac:dyDescent="0.25">
      <c r="A22" s="167" t="s">
        <v>18</v>
      </c>
      <c r="B22" s="168" t="s">
        <v>18</v>
      </c>
      <c r="C22" s="168" t="s">
        <v>496</v>
      </c>
      <c r="D22" s="168" t="s">
        <v>805</v>
      </c>
      <c r="E22" s="168" t="s">
        <v>806</v>
      </c>
      <c r="F22" s="168">
        <v>30</v>
      </c>
      <c r="G22" s="168" t="s">
        <v>133</v>
      </c>
      <c r="H22" s="169" t="s">
        <v>811</v>
      </c>
      <c r="I22" s="170">
        <v>4.8</v>
      </c>
      <c r="J22" s="171"/>
      <c r="K22" s="172"/>
      <c r="L22" s="173">
        <v>0.89</v>
      </c>
      <c r="M22" s="174">
        <v>0.52</v>
      </c>
      <c r="N22" s="175">
        <f t="shared" si="0"/>
        <v>-0.37</v>
      </c>
      <c r="O22" s="176">
        <v>0</v>
      </c>
      <c r="P22" s="177">
        <v>0</v>
      </c>
      <c r="Q22" s="178">
        <v>0</v>
      </c>
      <c r="R22" s="179">
        <v>-0.37</v>
      </c>
      <c r="S22" s="180">
        <v>0</v>
      </c>
      <c r="T22" s="181">
        <v>0</v>
      </c>
      <c r="U22" s="182">
        <v>0.57999999999999996</v>
      </c>
      <c r="V22" s="174">
        <v>0.57999999999999996</v>
      </c>
      <c r="W22" s="175">
        <f t="shared" si="1"/>
        <v>0</v>
      </c>
      <c r="X22" s="176">
        <v>0</v>
      </c>
      <c r="Y22" s="177">
        <v>0</v>
      </c>
      <c r="Z22" s="178">
        <v>0</v>
      </c>
      <c r="AA22" s="179">
        <v>0</v>
      </c>
      <c r="AB22" s="180">
        <v>0</v>
      </c>
      <c r="AC22" s="181">
        <v>0</v>
      </c>
      <c r="AD22" s="182">
        <v>0.57999999999999996</v>
      </c>
      <c r="AE22" s="174">
        <v>1.51</v>
      </c>
      <c r="AF22" s="175">
        <f t="shared" si="2"/>
        <v>0.93</v>
      </c>
      <c r="AG22" s="176">
        <v>0</v>
      </c>
      <c r="AH22" s="177">
        <v>0</v>
      </c>
      <c r="AI22" s="178">
        <v>0</v>
      </c>
      <c r="AJ22" s="179">
        <v>0.93</v>
      </c>
      <c r="AK22" s="180">
        <v>0</v>
      </c>
      <c r="AL22" s="181">
        <v>0</v>
      </c>
      <c r="AM22" s="182">
        <v>0.57999999999999996</v>
      </c>
      <c r="AN22" s="174">
        <v>0.19</v>
      </c>
      <c r="AO22" s="175">
        <f t="shared" si="3"/>
        <v>-0.38999999999999996</v>
      </c>
      <c r="AP22" s="176">
        <v>0</v>
      </c>
      <c r="AQ22" s="177">
        <v>0</v>
      </c>
      <c r="AR22" s="178">
        <v>0</v>
      </c>
      <c r="AS22" s="179">
        <v>-0.39</v>
      </c>
      <c r="AT22" s="180">
        <v>0</v>
      </c>
      <c r="AU22" s="181">
        <v>0</v>
      </c>
      <c r="AV22" s="182">
        <v>0.57999999999999996</v>
      </c>
      <c r="AW22" s="174">
        <v>0.62</v>
      </c>
      <c r="AX22" s="175">
        <f t="shared" si="4"/>
        <v>4.0000000000000036E-2</v>
      </c>
      <c r="AY22" s="176">
        <v>0</v>
      </c>
      <c r="AZ22" s="177">
        <v>0</v>
      </c>
      <c r="BA22" s="178">
        <v>0</v>
      </c>
      <c r="BB22" s="179">
        <v>0.04</v>
      </c>
      <c r="BC22" s="180">
        <v>0</v>
      </c>
      <c r="BD22" s="181">
        <v>0</v>
      </c>
      <c r="BE22" s="182">
        <v>0.61</v>
      </c>
      <c r="BF22" s="174">
        <v>1.0900000000000001</v>
      </c>
      <c r="BG22" s="175">
        <f t="shared" si="5"/>
        <v>0.48000000000000009</v>
      </c>
      <c r="BH22" s="176">
        <v>0</v>
      </c>
      <c r="BI22" s="177">
        <v>0</v>
      </c>
      <c r="BJ22" s="178">
        <v>0</v>
      </c>
      <c r="BK22" s="179">
        <v>0.48</v>
      </c>
      <c r="BL22" s="180">
        <v>0</v>
      </c>
      <c r="BM22" s="181">
        <v>0</v>
      </c>
      <c r="BN22" s="182">
        <v>0.61</v>
      </c>
      <c r="BO22" s="174">
        <v>0.82</v>
      </c>
      <c r="BP22" s="175">
        <f t="shared" si="6"/>
        <v>0.20999999999999996</v>
      </c>
      <c r="BQ22" s="176">
        <v>0</v>
      </c>
      <c r="BR22" s="177">
        <v>0</v>
      </c>
      <c r="BS22" s="178">
        <v>0</v>
      </c>
      <c r="BT22" s="179">
        <v>0.21</v>
      </c>
      <c r="BU22" s="180">
        <v>0</v>
      </c>
      <c r="BV22" s="181">
        <v>0</v>
      </c>
      <c r="BW22" s="182">
        <v>0.41</v>
      </c>
      <c r="BX22" s="174">
        <v>1.19</v>
      </c>
      <c r="BY22" s="175">
        <f t="shared" si="7"/>
        <v>0.78</v>
      </c>
      <c r="BZ22" s="176">
        <v>0</v>
      </c>
      <c r="CA22" s="177">
        <v>0</v>
      </c>
      <c r="CB22" s="178">
        <v>0</v>
      </c>
      <c r="CC22" s="179">
        <v>0.78</v>
      </c>
      <c r="CD22" s="180">
        <v>0</v>
      </c>
      <c r="CE22" s="181">
        <v>0</v>
      </c>
      <c r="CF22" s="182">
        <v>0.41</v>
      </c>
      <c r="CG22" s="174">
        <v>0.72</v>
      </c>
      <c r="CH22" s="175">
        <f t="shared" si="8"/>
        <v>0.31</v>
      </c>
      <c r="CI22" s="176">
        <v>0</v>
      </c>
      <c r="CJ22" s="177">
        <v>0</v>
      </c>
      <c r="CK22" s="178">
        <v>0</v>
      </c>
      <c r="CL22" s="179">
        <v>0.31</v>
      </c>
      <c r="CM22" s="180">
        <v>0</v>
      </c>
      <c r="CN22" s="181">
        <v>0</v>
      </c>
      <c r="CO22" s="182">
        <v>0.53</v>
      </c>
      <c r="CP22" s="174">
        <v>0.2</v>
      </c>
      <c r="CQ22" s="175">
        <f t="shared" si="9"/>
        <v>-0.33</v>
      </c>
      <c r="CR22" s="176">
        <v>3.1944444444444449E-2</v>
      </c>
      <c r="CS22" s="177">
        <v>0</v>
      </c>
      <c r="CT22" s="178">
        <v>0</v>
      </c>
      <c r="CU22" s="179">
        <v>-0.33</v>
      </c>
      <c r="CV22" s="180">
        <v>0</v>
      </c>
      <c r="CW22" s="181">
        <v>0</v>
      </c>
      <c r="CX22" s="182">
        <v>0.53</v>
      </c>
      <c r="CY22" s="174">
        <v>0</v>
      </c>
      <c r="CZ22" s="175">
        <f t="shared" si="10"/>
        <v>-0.53</v>
      </c>
      <c r="DA22" s="176">
        <v>4.1666666666666664E-2</v>
      </c>
      <c r="DB22" s="177">
        <v>0</v>
      </c>
      <c r="DC22" s="178">
        <v>0</v>
      </c>
      <c r="DD22" s="179">
        <v>-0.53</v>
      </c>
      <c r="DE22" s="180">
        <v>0</v>
      </c>
      <c r="DF22" s="181">
        <v>0</v>
      </c>
      <c r="DG22" s="182">
        <v>0.41</v>
      </c>
      <c r="DH22" s="174">
        <v>0</v>
      </c>
      <c r="DI22" s="175">
        <f t="shared" si="11"/>
        <v>-0.41</v>
      </c>
      <c r="DJ22" s="176">
        <v>4.1666666666666664E-2</v>
      </c>
      <c r="DK22" s="177">
        <v>0</v>
      </c>
      <c r="DL22" s="178">
        <v>0</v>
      </c>
      <c r="DM22" s="179">
        <v>-0.41</v>
      </c>
      <c r="DN22" s="180">
        <v>0</v>
      </c>
      <c r="DO22" s="181">
        <v>0</v>
      </c>
      <c r="DP22" s="182">
        <v>0.41</v>
      </c>
      <c r="DQ22" s="174">
        <v>0</v>
      </c>
      <c r="DR22" s="175">
        <f t="shared" si="12"/>
        <v>-0.41</v>
      </c>
      <c r="DS22" s="176">
        <v>4.1666666666666664E-2</v>
      </c>
      <c r="DT22" s="177">
        <v>0</v>
      </c>
      <c r="DU22" s="178">
        <v>0</v>
      </c>
      <c r="DV22" s="179">
        <v>-0.41</v>
      </c>
      <c r="DW22" s="180">
        <v>0</v>
      </c>
      <c r="DX22" s="181">
        <v>0</v>
      </c>
      <c r="DY22" s="182">
        <v>0.41</v>
      </c>
      <c r="DZ22" s="174">
        <v>0</v>
      </c>
      <c r="EA22" s="175">
        <f t="shared" si="13"/>
        <v>-0.41</v>
      </c>
      <c r="EB22" s="176">
        <v>4.1666666666666664E-2</v>
      </c>
      <c r="EC22" s="177">
        <v>0</v>
      </c>
      <c r="ED22" s="178">
        <v>0</v>
      </c>
      <c r="EE22" s="179">
        <v>-0.41</v>
      </c>
      <c r="EF22" s="180">
        <v>0</v>
      </c>
      <c r="EG22" s="181">
        <v>0</v>
      </c>
      <c r="EH22" s="182">
        <v>0.41</v>
      </c>
      <c r="EI22" s="174">
        <v>0</v>
      </c>
      <c r="EJ22" s="175">
        <f t="shared" si="14"/>
        <v>-0.41</v>
      </c>
      <c r="EK22" s="176">
        <v>4.1666666666666664E-2</v>
      </c>
      <c r="EL22" s="177">
        <v>0</v>
      </c>
      <c r="EM22" s="178">
        <v>0</v>
      </c>
      <c r="EN22" s="179">
        <v>-0.41</v>
      </c>
      <c r="EO22" s="180">
        <v>0</v>
      </c>
      <c r="EP22" s="181">
        <v>0</v>
      </c>
      <c r="EQ22" s="182">
        <v>0.41</v>
      </c>
      <c r="ER22" s="174">
        <v>0</v>
      </c>
      <c r="ES22" s="175">
        <f t="shared" si="15"/>
        <v>-0.41</v>
      </c>
      <c r="ET22" s="176">
        <v>4.1666666666666664E-2</v>
      </c>
      <c r="EU22" s="177">
        <v>0</v>
      </c>
      <c r="EV22" s="178">
        <v>0</v>
      </c>
      <c r="EW22" s="179">
        <v>-0.41</v>
      </c>
      <c r="EX22" s="180">
        <v>0</v>
      </c>
      <c r="EY22" s="181">
        <v>0</v>
      </c>
      <c r="EZ22" s="182">
        <v>0.41</v>
      </c>
      <c r="FA22" s="174">
        <v>0</v>
      </c>
      <c r="FB22" s="175">
        <f t="shared" si="16"/>
        <v>-0.41</v>
      </c>
      <c r="FC22" s="176">
        <v>4.1666666666666664E-2</v>
      </c>
      <c r="FD22" s="177">
        <v>0</v>
      </c>
      <c r="FE22" s="178">
        <v>0</v>
      </c>
      <c r="FF22" s="179">
        <v>-0.41</v>
      </c>
      <c r="FG22" s="180">
        <v>0</v>
      </c>
      <c r="FH22" s="181">
        <v>0</v>
      </c>
      <c r="FI22" s="182">
        <v>0.77</v>
      </c>
      <c r="FJ22" s="174">
        <v>0</v>
      </c>
      <c r="FK22" s="175">
        <f t="shared" si="17"/>
        <v>-0.77</v>
      </c>
      <c r="FL22" s="176">
        <v>4.1666666666666664E-2</v>
      </c>
      <c r="FM22" s="177">
        <v>0</v>
      </c>
      <c r="FN22" s="178">
        <v>0</v>
      </c>
      <c r="FO22" s="179">
        <v>-0.77</v>
      </c>
      <c r="FP22" s="180">
        <v>0</v>
      </c>
      <c r="FQ22" s="181">
        <v>0</v>
      </c>
      <c r="FR22" s="182">
        <v>0.94</v>
      </c>
      <c r="FS22" s="174">
        <v>0</v>
      </c>
      <c r="FT22" s="175">
        <f t="shared" si="18"/>
        <v>-0.94</v>
      </c>
      <c r="FU22" s="176">
        <v>4.1666666666666664E-2</v>
      </c>
      <c r="FV22" s="177">
        <v>0</v>
      </c>
      <c r="FW22" s="178">
        <v>0</v>
      </c>
      <c r="FX22" s="179">
        <v>-0.94</v>
      </c>
      <c r="FY22" s="180">
        <v>0</v>
      </c>
      <c r="FZ22" s="181">
        <v>0</v>
      </c>
      <c r="GA22" s="182">
        <v>0.83</v>
      </c>
      <c r="GB22" s="174">
        <v>0</v>
      </c>
      <c r="GC22" s="175">
        <f t="shared" si="19"/>
        <v>-0.83</v>
      </c>
      <c r="GD22" s="176">
        <v>4.1666666666666664E-2</v>
      </c>
      <c r="GE22" s="177">
        <v>0</v>
      </c>
      <c r="GF22" s="178">
        <v>0</v>
      </c>
      <c r="GG22" s="179">
        <v>-0.83</v>
      </c>
      <c r="GH22" s="180">
        <v>0</v>
      </c>
      <c r="GI22" s="181">
        <v>0</v>
      </c>
      <c r="GJ22" s="182">
        <v>0.83</v>
      </c>
      <c r="GK22" s="174">
        <v>0</v>
      </c>
      <c r="GL22" s="175">
        <f t="shared" si="20"/>
        <v>-0.83</v>
      </c>
      <c r="GM22" s="176">
        <v>4.1666666666666664E-2</v>
      </c>
      <c r="GN22" s="177">
        <v>0</v>
      </c>
      <c r="GO22" s="178">
        <v>0</v>
      </c>
      <c r="GP22" s="179">
        <v>-0.83</v>
      </c>
      <c r="GQ22" s="180">
        <v>0</v>
      </c>
      <c r="GR22" s="181">
        <v>0</v>
      </c>
      <c r="GS22" s="182">
        <v>0.75</v>
      </c>
      <c r="GT22" s="174">
        <v>0</v>
      </c>
      <c r="GU22" s="175">
        <f t="shared" si="21"/>
        <v>-0.75</v>
      </c>
      <c r="GV22" s="176">
        <v>4.1666666666666664E-2</v>
      </c>
      <c r="GW22" s="177">
        <v>0</v>
      </c>
      <c r="GX22" s="178">
        <v>0</v>
      </c>
      <c r="GY22" s="179">
        <v>-0.75</v>
      </c>
      <c r="GZ22" s="180">
        <v>0</v>
      </c>
      <c r="HA22" s="181">
        <v>0</v>
      </c>
      <c r="HB22" s="182">
        <v>0.57999999999999996</v>
      </c>
      <c r="HC22" s="174">
        <v>0</v>
      </c>
      <c r="HD22" s="175">
        <f t="shared" si="22"/>
        <v>-0.57999999999999996</v>
      </c>
      <c r="HE22" s="176">
        <v>4.1666666666666664E-2</v>
      </c>
      <c r="HF22" s="177">
        <v>0</v>
      </c>
      <c r="HG22" s="178">
        <v>0</v>
      </c>
      <c r="HH22" s="179">
        <v>-0.57999999999999996</v>
      </c>
      <c r="HI22" s="180">
        <v>0</v>
      </c>
      <c r="HJ22" s="181">
        <v>0</v>
      </c>
      <c r="HK22" s="182">
        <v>0.61</v>
      </c>
      <c r="HL22" s="174">
        <v>0</v>
      </c>
      <c r="HM22" s="175">
        <f t="shared" si="23"/>
        <v>-0.61</v>
      </c>
      <c r="HN22" s="176">
        <v>4.1666666666666664E-2</v>
      </c>
      <c r="HO22" s="177">
        <v>0</v>
      </c>
      <c r="HP22" s="178">
        <v>0</v>
      </c>
      <c r="HQ22" s="179">
        <v>-0.61</v>
      </c>
      <c r="HR22" s="180">
        <v>0</v>
      </c>
      <c r="HS22" s="181">
        <v>0</v>
      </c>
    </row>
    <row r="23" spans="1:227" x14ac:dyDescent="0.25">
      <c r="A23" s="167" t="s">
        <v>18</v>
      </c>
      <c r="B23" s="168" t="s">
        <v>18</v>
      </c>
      <c r="C23" s="168" t="s">
        <v>496</v>
      </c>
      <c r="D23" s="168" t="s">
        <v>805</v>
      </c>
      <c r="E23" s="168" t="s">
        <v>806</v>
      </c>
      <c r="F23" s="168">
        <v>30</v>
      </c>
      <c r="G23" s="168" t="s">
        <v>135</v>
      </c>
      <c r="H23" s="169" t="s">
        <v>269</v>
      </c>
      <c r="I23" s="170">
        <v>7.4</v>
      </c>
      <c r="J23" s="171"/>
      <c r="K23" s="172"/>
      <c r="L23" s="173">
        <v>1.19</v>
      </c>
      <c r="M23" s="174">
        <v>0.02</v>
      </c>
      <c r="N23" s="175">
        <f t="shared" si="0"/>
        <v>-1.17</v>
      </c>
      <c r="O23" s="176">
        <v>0</v>
      </c>
      <c r="P23" s="177">
        <v>0</v>
      </c>
      <c r="Q23" s="178">
        <v>0</v>
      </c>
      <c r="R23" s="179">
        <v>-1.17</v>
      </c>
      <c r="S23" s="180">
        <v>0</v>
      </c>
      <c r="T23" s="181">
        <v>0</v>
      </c>
      <c r="U23" s="182">
        <v>1.19</v>
      </c>
      <c r="V23" s="174">
        <v>0.01</v>
      </c>
      <c r="W23" s="175">
        <f t="shared" si="1"/>
        <v>-1.18</v>
      </c>
      <c r="X23" s="176">
        <v>0</v>
      </c>
      <c r="Y23" s="177">
        <v>0</v>
      </c>
      <c r="Z23" s="178">
        <v>0</v>
      </c>
      <c r="AA23" s="179">
        <v>-1.18</v>
      </c>
      <c r="AB23" s="180">
        <v>0</v>
      </c>
      <c r="AC23" s="181">
        <v>0</v>
      </c>
      <c r="AD23" s="182">
        <v>1.19</v>
      </c>
      <c r="AE23" s="174">
        <v>0.01</v>
      </c>
      <c r="AF23" s="175">
        <f t="shared" si="2"/>
        <v>-1.18</v>
      </c>
      <c r="AG23" s="176">
        <v>0</v>
      </c>
      <c r="AH23" s="177">
        <v>0</v>
      </c>
      <c r="AI23" s="178">
        <v>0</v>
      </c>
      <c r="AJ23" s="179">
        <v>-1.18</v>
      </c>
      <c r="AK23" s="180">
        <v>0</v>
      </c>
      <c r="AL23" s="181">
        <v>0</v>
      </c>
      <c r="AM23" s="182">
        <v>1.57</v>
      </c>
      <c r="AN23" s="174">
        <v>0.01</v>
      </c>
      <c r="AO23" s="175">
        <f t="shared" si="3"/>
        <v>-1.56</v>
      </c>
      <c r="AP23" s="176">
        <v>0</v>
      </c>
      <c r="AQ23" s="177">
        <v>0</v>
      </c>
      <c r="AR23" s="178">
        <v>0</v>
      </c>
      <c r="AS23" s="179">
        <v>-1.56</v>
      </c>
      <c r="AT23" s="180">
        <v>0</v>
      </c>
      <c r="AU23" s="181">
        <v>0</v>
      </c>
      <c r="AV23" s="182">
        <v>1.57</v>
      </c>
      <c r="AW23" s="174">
        <v>0.25</v>
      </c>
      <c r="AX23" s="175">
        <f t="shared" si="4"/>
        <v>-1.32</v>
      </c>
      <c r="AY23" s="176">
        <v>0</v>
      </c>
      <c r="AZ23" s="177">
        <v>0</v>
      </c>
      <c r="BA23" s="178">
        <v>0</v>
      </c>
      <c r="BB23" s="179">
        <v>-1.32</v>
      </c>
      <c r="BC23" s="180">
        <v>0</v>
      </c>
      <c r="BD23" s="181">
        <v>0</v>
      </c>
      <c r="BE23" s="182">
        <v>1.43</v>
      </c>
      <c r="BF23" s="174">
        <v>0.24</v>
      </c>
      <c r="BG23" s="175">
        <f t="shared" si="5"/>
        <v>-1.19</v>
      </c>
      <c r="BH23" s="176">
        <v>0</v>
      </c>
      <c r="BI23" s="177">
        <v>0</v>
      </c>
      <c r="BJ23" s="178">
        <v>0</v>
      </c>
      <c r="BK23" s="179">
        <v>-1.19</v>
      </c>
      <c r="BL23" s="180">
        <v>0</v>
      </c>
      <c r="BM23" s="181">
        <v>0</v>
      </c>
      <c r="BN23" s="182">
        <v>0.38</v>
      </c>
      <c r="BO23" s="174">
        <v>0.84</v>
      </c>
      <c r="BP23" s="175">
        <f t="shared" si="6"/>
        <v>0.45999999999999996</v>
      </c>
      <c r="BQ23" s="176">
        <v>0</v>
      </c>
      <c r="BR23" s="177">
        <v>0</v>
      </c>
      <c r="BS23" s="178">
        <v>0</v>
      </c>
      <c r="BT23" s="179">
        <v>0.46</v>
      </c>
      <c r="BU23" s="180">
        <v>0</v>
      </c>
      <c r="BV23" s="181">
        <v>0</v>
      </c>
      <c r="BW23" s="182">
        <v>0.46</v>
      </c>
      <c r="BX23" s="174">
        <v>1.5</v>
      </c>
      <c r="BY23" s="175">
        <f t="shared" si="7"/>
        <v>1.04</v>
      </c>
      <c r="BZ23" s="176">
        <v>0</v>
      </c>
      <c r="CA23" s="177">
        <v>0</v>
      </c>
      <c r="CB23" s="178">
        <v>0</v>
      </c>
      <c r="CC23" s="179">
        <v>1.04</v>
      </c>
      <c r="CD23" s="180">
        <v>0</v>
      </c>
      <c r="CE23" s="181">
        <v>0</v>
      </c>
      <c r="CF23" s="182">
        <v>0.61</v>
      </c>
      <c r="CG23" s="174">
        <v>1.1000000000000001</v>
      </c>
      <c r="CH23" s="175">
        <f t="shared" si="8"/>
        <v>0.4900000000000001</v>
      </c>
      <c r="CI23" s="176">
        <v>0</v>
      </c>
      <c r="CJ23" s="177">
        <v>0</v>
      </c>
      <c r="CK23" s="178">
        <v>0</v>
      </c>
      <c r="CL23" s="179">
        <v>0.49</v>
      </c>
      <c r="CM23" s="180">
        <v>0</v>
      </c>
      <c r="CN23" s="181">
        <v>0</v>
      </c>
      <c r="CO23" s="182">
        <v>0.78</v>
      </c>
      <c r="CP23" s="174">
        <v>1.33</v>
      </c>
      <c r="CQ23" s="175">
        <f t="shared" si="9"/>
        <v>0.55000000000000004</v>
      </c>
      <c r="CR23" s="176">
        <v>0</v>
      </c>
      <c r="CS23" s="177">
        <v>0</v>
      </c>
      <c r="CT23" s="178">
        <v>0</v>
      </c>
      <c r="CU23" s="179">
        <v>0.55000000000000004</v>
      </c>
      <c r="CV23" s="180">
        <v>0</v>
      </c>
      <c r="CW23" s="181">
        <v>0</v>
      </c>
      <c r="CX23" s="182">
        <v>0.78</v>
      </c>
      <c r="CY23" s="174">
        <v>1.25</v>
      </c>
      <c r="CZ23" s="175">
        <f t="shared" si="10"/>
        <v>0.47</v>
      </c>
      <c r="DA23" s="176">
        <v>0</v>
      </c>
      <c r="DB23" s="177">
        <v>0</v>
      </c>
      <c r="DC23" s="178">
        <v>0</v>
      </c>
      <c r="DD23" s="179">
        <v>0.47</v>
      </c>
      <c r="DE23" s="180">
        <v>0</v>
      </c>
      <c r="DF23" s="181">
        <v>0</v>
      </c>
      <c r="DG23" s="182">
        <v>1.08</v>
      </c>
      <c r="DH23" s="174">
        <v>1.29</v>
      </c>
      <c r="DI23" s="175">
        <f t="shared" si="11"/>
        <v>0.20999999999999996</v>
      </c>
      <c r="DJ23" s="176">
        <v>0</v>
      </c>
      <c r="DK23" s="177">
        <v>0</v>
      </c>
      <c r="DL23" s="178">
        <v>0</v>
      </c>
      <c r="DM23" s="179">
        <v>0.21</v>
      </c>
      <c r="DN23" s="180">
        <v>0</v>
      </c>
      <c r="DO23" s="181">
        <v>0</v>
      </c>
      <c r="DP23" s="182">
        <v>1.08</v>
      </c>
      <c r="DQ23" s="174">
        <v>1.0900000000000001</v>
      </c>
      <c r="DR23" s="175">
        <f t="shared" si="12"/>
        <v>1.0000000000000009E-2</v>
      </c>
      <c r="DS23" s="176">
        <v>0</v>
      </c>
      <c r="DT23" s="177">
        <v>0</v>
      </c>
      <c r="DU23" s="178">
        <v>0</v>
      </c>
      <c r="DV23" s="179">
        <v>0.01</v>
      </c>
      <c r="DW23" s="180">
        <v>0</v>
      </c>
      <c r="DX23" s="181">
        <v>0</v>
      </c>
      <c r="DY23" s="182">
        <v>1.08</v>
      </c>
      <c r="DZ23" s="174">
        <v>1.0900000000000001</v>
      </c>
      <c r="EA23" s="175">
        <f t="shared" si="13"/>
        <v>1.0000000000000009E-2</v>
      </c>
      <c r="EB23" s="176">
        <v>0</v>
      </c>
      <c r="EC23" s="177">
        <v>0</v>
      </c>
      <c r="ED23" s="178">
        <v>0</v>
      </c>
      <c r="EE23" s="179">
        <v>0.01</v>
      </c>
      <c r="EF23" s="180">
        <v>0</v>
      </c>
      <c r="EG23" s="181">
        <v>0</v>
      </c>
      <c r="EH23" s="182">
        <v>1.35</v>
      </c>
      <c r="EI23" s="174">
        <v>1.02</v>
      </c>
      <c r="EJ23" s="175">
        <f t="shared" si="14"/>
        <v>-0.33000000000000007</v>
      </c>
      <c r="EK23" s="176">
        <v>0</v>
      </c>
      <c r="EL23" s="177">
        <v>0</v>
      </c>
      <c r="EM23" s="178">
        <v>0</v>
      </c>
      <c r="EN23" s="179">
        <v>-0.33</v>
      </c>
      <c r="EO23" s="180">
        <v>0</v>
      </c>
      <c r="EP23" s="181">
        <v>0</v>
      </c>
      <c r="EQ23" s="182">
        <v>1.35</v>
      </c>
      <c r="ER23" s="174">
        <v>1.25</v>
      </c>
      <c r="ES23" s="175">
        <f t="shared" si="15"/>
        <v>-0.10000000000000009</v>
      </c>
      <c r="ET23" s="176">
        <v>0</v>
      </c>
      <c r="EU23" s="177">
        <v>0</v>
      </c>
      <c r="EV23" s="178">
        <v>0</v>
      </c>
      <c r="EW23" s="179">
        <v>-0.1</v>
      </c>
      <c r="EX23" s="180">
        <v>0</v>
      </c>
      <c r="EY23" s="181">
        <v>0</v>
      </c>
      <c r="EZ23" s="182">
        <v>1.08</v>
      </c>
      <c r="FA23" s="174">
        <v>1.3</v>
      </c>
      <c r="FB23" s="175">
        <f t="shared" si="16"/>
        <v>0.21999999999999997</v>
      </c>
      <c r="FC23" s="176">
        <v>0</v>
      </c>
      <c r="FD23" s="177">
        <v>0</v>
      </c>
      <c r="FE23" s="178">
        <v>0</v>
      </c>
      <c r="FF23" s="179">
        <v>0.22</v>
      </c>
      <c r="FG23" s="180">
        <v>0</v>
      </c>
      <c r="FH23" s="181">
        <v>0</v>
      </c>
      <c r="FI23" s="182">
        <v>1.61</v>
      </c>
      <c r="FJ23" s="174">
        <v>1.1100000000000001</v>
      </c>
      <c r="FK23" s="175">
        <f t="shared" si="17"/>
        <v>-0.5</v>
      </c>
      <c r="FL23" s="176">
        <v>0</v>
      </c>
      <c r="FM23" s="177">
        <v>0</v>
      </c>
      <c r="FN23" s="178">
        <v>0</v>
      </c>
      <c r="FO23" s="179">
        <v>-0.5</v>
      </c>
      <c r="FP23" s="180">
        <v>0</v>
      </c>
      <c r="FQ23" s="181">
        <v>0</v>
      </c>
      <c r="FR23" s="182">
        <v>0.53</v>
      </c>
      <c r="FS23" s="174">
        <v>1.33</v>
      </c>
      <c r="FT23" s="175">
        <f t="shared" si="18"/>
        <v>0.8</v>
      </c>
      <c r="FU23" s="176">
        <v>0</v>
      </c>
      <c r="FV23" s="177">
        <v>0</v>
      </c>
      <c r="FW23" s="178">
        <v>0</v>
      </c>
      <c r="FX23" s="179">
        <v>0.8</v>
      </c>
      <c r="FY23" s="180">
        <v>0</v>
      </c>
      <c r="FZ23" s="181">
        <v>0</v>
      </c>
      <c r="GA23" s="182">
        <v>0.99</v>
      </c>
      <c r="GB23" s="174">
        <v>0.42</v>
      </c>
      <c r="GC23" s="175">
        <f t="shared" si="19"/>
        <v>-0.57000000000000006</v>
      </c>
      <c r="GD23" s="176">
        <v>0</v>
      </c>
      <c r="GE23" s="177">
        <v>0</v>
      </c>
      <c r="GF23" s="178">
        <v>0</v>
      </c>
      <c r="GG23" s="179">
        <v>-0.56999999999999995</v>
      </c>
      <c r="GH23" s="180">
        <v>0</v>
      </c>
      <c r="GI23" s="181">
        <v>0</v>
      </c>
      <c r="GJ23" s="182">
        <v>0.99</v>
      </c>
      <c r="GK23" s="174">
        <v>0.02</v>
      </c>
      <c r="GL23" s="175">
        <f t="shared" si="20"/>
        <v>-0.97</v>
      </c>
      <c r="GM23" s="176">
        <v>0</v>
      </c>
      <c r="GN23" s="177">
        <v>0</v>
      </c>
      <c r="GO23" s="178">
        <v>0</v>
      </c>
      <c r="GP23" s="179">
        <v>-0.97</v>
      </c>
      <c r="GQ23" s="180">
        <v>0</v>
      </c>
      <c r="GR23" s="181">
        <v>0</v>
      </c>
      <c r="GS23" s="182">
        <v>0.71</v>
      </c>
      <c r="GT23" s="174">
        <v>0.11</v>
      </c>
      <c r="GU23" s="175">
        <f t="shared" si="21"/>
        <v>-0.6</v>
      </c>
      <c r="GV23" s="176">
        <v>0</v>
      </c>
      <c r="GW23" s="177">
        <v>0</v>
      </c>
      <c r="GX23" s="178">
        <v>0</v>
      </c>
      <c r="GY23" s="179">
        <v>-0.6</v>
      </c>
      <c r="GZ23" s="180">
        <v>0</v>
      </c>
      <c r="HA23" s="181">
        <v>0</v>
      </c>
      <c r="HB23" s="182">
        <v>1.03</v>
      </c>
      <c r="HC23" s="174">
        <v>0.48</v>
      </c>
      <c r="HD23" s="175">
        <f t="shared" si="22"/>
        <v>-0.55000000000000004</v>
      </c>
      <c r="HE23" s="176">
        <v>0</v>
      </c>
      <c r="HF23" s="177">
        <v>0</v>
      </c>
      <c r="HG23" s="178">
        <v>0</v>
      </c>
      <c r="HH23" s="179">
        <v>-0.55000000000000004</v>
      </c>
      <c r="HI23" s="180">
        <v>0</v>
      </c>
      <c r="HJ23" s="181">
        <v>0</v>
      </c>
      <c r="HK23" s="182">
        <v>1.08</v>
      </c>
      <c r="HL23" s="174">
        <v>1.23</v>
      </c>
      <c r="HM23" s="175">
        <f t="shared" si="23"/>
        <v>0.14999999999999991</v>
      </c>
      <c r="HN23" s="176">
        <v>0</v>
      </c>
      <c r="HO23" s="177">
        <v>0</v>
      </c>
      <c r="HP23" s="178">
        <v>0</v>
      </c>
      <c r="HQ23" s="179">
        <v>0.15</v>
      </c>
      <c r="HR23" s="180">
        <v>0</v>
      </c>
      <c r="HS23" s="181">
        <v>0</v>
      </c>
    </row>
    <row r="24" spans="1:227" x14ac:dyDescent="0.25">
      <c r="A24" s="167" t="s">
        <v>18</v>
      </c>
      <c r="B24" s="168" t="s">
        <v>18</v>
      </c>
      <c r="C24" s="168" t="s">
        <v>496</v>
      </c>
      <c r="D24" s="168" t="s">
        <v>812</v>
      </c>
      <c r="E24" s="168" t="s">
        <v>813</v>
      </c>
      <c r="F24" s="168">
        <v>40</v>
      </c>
      <c r="G24" s="168" t="s">
        <v>135</v>
      </c>
      <c r="H24" s="169" t="s">
        <v>814</v>
      </c>
      <c r="I24" s="170">
        <v>17.2</v>
      </c>
      <c r="J24" s="171"/>
      <c r="K24" s="172"/>
      <c r="L24" s="173">
        <v>10.1</v>
      </c>
      <c r="M24" s="174">
        <v>7.08</v>
      </c>
      <c r="N24" s="175">
        <f t="shared" si="0"/>
        <v>-3.0199999999999996</v>
      </c>
      <c r="O24" s="176">
        <v>0</v>
      </c>
      <c r="P24" s="177">
        <v>0</v>
      </c>
      <c r="Q24" s="178">
        <v>0</v>
      </c>
      <c r="R24" s="179">
        <v>-3.02</v>
      </c>
      <c r="S24" s="180">
        <v>0</v>
      </c>
      <c r="T24" s="181">
        <v>0</v>
      </c>
      <c r="U24" s="182">
        <v>9.75</v>
      </c>
      <c r="V24" s="174">
        <v>7.59</v>
      </c>
      <c r="W24" s="175">
        <f t="shared" si="1"/>
        <v>-2.16</v>
      </c>
      <c r="X24" s="176">
        <v>0</v>
      </c>
      <c r="Y24" s="177">
        <v>0</v>
      </c>
      <c r="Z24" s="178">
        <v>0</v>
      </c>
      <c r="AA24" s="179">
        <v>-2.16</v>
      </c>
      <c r="AB24" s="180">
        <v>0</v>
      </c>
      <c r="AC24" s="181">
        <v>0</v>
      </c>
      <c r="AD24" s="182">
        <v>9.48</v>
      </c>
      <c r="AE24" s="174">
        <v>7.24</v>
      </c>
      <c r="AF24" s="175">
        <f t="shared" si="2"/>
        <v>-2.2400000000000002</v>
      </c>
      <c r="AG24" s="176">
        <v>0</v>
      </c>
      <c r="AH24" s="177">
        <v>0</v>
      </c>
      <c r="AI24" s="178">
        <v>0</v>
      </c>
      <c r="AJ24" s="179">
        <v>-2.2400000000000002</v>
      </c>
      <c r="AK24" s="180">
        <v>0</v>
      </c>
      <c r="AL24" s="181">
        <v>0</v>
      </c>
      <c r="AM24" s="182">
        <v>9.65</v>
      </c>
      <c r="AN24" s="174">
        <v>7.5</v>
      </c>
      <c r="AO24" s="175">
        <f t="shared" si="3"/>
        <v>-2.1500000000000004</v>
      </c>
      <c r="AP24" s="176">
        <v>0</v>
      </c>
      <c r="AQ24" s="177">
        <v>0</v>
      </c>
      <c r="AR24" s="178">
        <v>0</v>
      </c>
      <c r="AS24" s="179">
        <v>-2.15</v>
      </c>
      <c r="AT24" s="180">
        <v>0</v>
      </c>
      <c r="AU24" s="181">
        <v>0</v>
      </c>
      <c r="AV24" s="182">
        <v>9.75</v>
      </c>
      <c r="AW24" s="174">
        <v>9.1199999999999992</v>
      </c>
      <c r="AX24" s="175">
        <f t="shared" si="4"/>
        <v>-0.63000000000000078</v>
      </c>
      <c r="AY24" s="176">
        <v>0</v>
      </c>
      <c r="AZ24" s="177">
        <v>0</v>
      </c>
      <c r="BA24" s="178">
        <v>0</v>
      </c>
      <c r="BB24" s="179">
        <v>-0.63</v>
      </c>
      <c r="BC24" s="180">
        <v>0</v>
      </c>
      <c r="BD24" s="181">
        <v>0</v>
      </c>
      <c r="BE24" s="182">
        <v>9.89</v>
      </c>
      <c r="BF24" s="174">
        <v>8.4</v>
      </c>
      <c r="BG24" s="175">
        <f t="shared" si="5"/>
        <v>-1.4900000000000002</v>
      </c>
      <c r="BH24" s="176">
        <v>0</v>
      </c>
      <c r="BI24" s="177">
        <v>0</v>
      </c>
      <c r="BJ24" s="178">
        <v>0</v>
      </c>
      <c r="BK24" s="179">
        <v>-1.49</v>
      </c>
      <c r="BL24" s="180">
        <v>0</v>
      </c>
      <c r="BM24" s="181">
        <v>0</v>
      </c>
      <c r="BN24" s="182">
        <v>11.51</v>
      </c>
      <c r="BO24" s="174">
        <v>10.34</v>
      </c>
      <c r="BP24" s="175">
        <f t="shared" si="6"/>
        <v>-1.17</v>
      </c>
      <c r="BQ24" s="176">
        <v>0</v>
      </c>
      <c r="BR24" s="177">
        <v>0</v>
      </c>
      <c r="BS24" s="178">
        <v>0</v>
      </c>
      <c r="BT24" s="179">
        <v>-1.17</v>
      </c>
      <c r="BU24" s="180">
        <v>0</v>
      </c>
      <c r="BV24" s="181">
        <v>0</v>
      </c>
      <c r="BW24" s="182">
        <v>8.48</v>
      </c>
      <c r="BX24" s="174">
        <v>10.88</v>
      </c>
      <c r="BY24" s="175">
        <f t="shared" si="7"/>
        <v>2.4000000000000004</v>
      </c>
      <c r="BZ24" s="176">
        <v>0</v>
      </c>
      <c r="CA24" s="177">
        <v>0</v>
      </c>
      <c r="CB24" s="178">
        <v>0</v>
      </c>
      <c r="CC24" s="179">
        <v>2.4</v>
      </c>
      <c r="CD24" s="180">
        <v>0</v>
      </c>
      <c r="CE24" s="181">
        <v>0</v>
      </c>
      <c r="CF24" s="182">
        <v>8.44</v>
      </c>
      <c r="CG24" s="174">
        <v>10.29</v>
      </c>
      <c r="CH24" s="175">
        <f t="shared" si="8"/>
        <v>1.8499999999999996</v>
      </c>
      <c r="CI24" s="176">
        <v>0</v>
      </c>
      <c r="CJ24" s="177">
        <v>0</v>
      </c>
      <c r="CK24" s="178">
        <v>0</v>
      </c>
      <c r="CL24" s="179">
        <v>1.85</v>
      </c>
      <c r="CM24" s="180">
        <v>0</v>
      </c>
      <c r="CN24" s="181">
        <v>0</v>
      </c>
      <c r="CO24" s="182">
        <v>10.01</v>
      </c>
      <c r="CP24" s="174">
        <v>11.89</v>
      </c>
      <c r="CQ24" s="175">
        <f t="shared" si="9"/>
        <v>1.8800000000000008</v>
      </c>
      <c r="CR24" s="176">
        <v>0</v>
      </c>
      <c r="CS24" s="177">
        <v>0</v>
      </c>
      <c r="CT24" s="178">
        <v>0</v>
      </c>
      <c r="CU24" s="179">
        <v>1.88</v>
      </c>
      <c r="CV24" s="180">
        <v>0</v>
      </c>
      <c r="CW24" s="181">
        <v>0</v>
      </c>
      <c r="CX24" s="182">
        <v>10.69</v>
      </c>
      <c r="CY24" s="174">
        <v>10.79</v>
      </c>
      <c r="CZ24" s="175">
        <f t="shared" si="10"/>
        <v>9.9999999999999645E-2</v>
      </c>
      <c r="DA24" s="176">
        <v>0</v>
      </c>
      <c r="DB24" s="177">
        <v>0</v>
      </c>
      <c r="DC24" s="178">
        <v>0</v>
      </c>
      <c r="DD24" s="179">
        <v>0.1</v>
      </c>
      <c r="DE24" s="180">
        <v>0</v>
      </c>
      <c r="DF24" s="181">
        <v>0</v>
      </c>
      <c r="DG24" s="182">
        <v>8.44</v>
      </c>
      <c r="DH24" s="174">
        <v>13.18</v>
      </c>
      <c r="DI24" s="175">
        <f t="shared" si="11"/>
        <v>4.74</v>
      </c>
      <c r="DJ24" s="176">
        <v>0</v>
      </c>
      <c r="DK24" s="177">
        <v>0</v>
      </c>
      <c r="DL24" s="178">
        <v>0</v>
      </c>
      <c r="DM24" s="179">
        <v>4.74</v>
      </c>
      <c r="DN24" s="180">
        <v>0</v>
      </c>
      <c r="DO24" s="181">
        <v>0</v>
      </c>
      <c r="DP24" s="182">
        <v>9.77</v>
      </c>
      <c r="DQ24" s="174">
        <v>8.6199999999999992</v>
      </c>
      <c r="DR24" s="175">
        <f t="shared" si="12"/>
        <v>-1.1500000000000004</v>
      </c>
      <c r="DS24" s="176">
        <v>0</v>
      </c>
      <c r="DT24" s="177">
        <v>0</v>
      </c>
      <c r="DU24" s="178">
        <v>0</v>
      </c>
      <c r="DV24" s="179">
        <v>-1.1499999999999999</v>
      </c>
      <c r="DW24" s="180">
        <v>0</v>
      </c>
      <c r="DX24" s="181">
        <v>0</v>
      </c>
      <c r="DY24" s="182">
        <v>10.1</v>
      </c>
      <c r="DZ24" s="174">
        <v>13.09</v>
      </c>
      <c r="EA24" s="175">
        <f t="shared" si="13"/>
        <v>2.99</v>
      </c>
      <c r="EB24" s="176">
        <v>0</v>
      </c>
      <c r="EC24" s="177">
        <v>0</v>
      </c>
      <c r="ED24" s="178">
        <v>0</v>
      </c>
      <c r="EE24" s="179">
        <v>2.99</v>
      </c>
      <c r="EF24" s="180">
        <v>0</v>
      </c>
      <c r="EG24" s="181">
        <v>0</v>
      </c>
      <c r="EH24" s="182">
        <v>10.66</v>
      </c>
      <c r="EI24" s="174">
        <v>12.18</v>
      </c>
      <c r="EJ24" s="175">
        <f t="shared" si="14"/>
        <v>1.5199999999999996</v>
      </c>
      <c r="EK24" s="176">
        <v>0</v>
      </c>
      <c r="EL24" s="177">
        <v>0</v>
      </c>
      <c r="EM24" s="178">
        <v>0</v>
      </c>
      <c r="EN24" s="179">
        <v>1.52</v>
      </c>
      <c r="EO24" s="180">
        <v>0</v>
      </c>
      <c r="EP24" s="181">
        <v>0</v>
      </c>
      <c r="EQ24" s="182">
        <v>5.77</v>
      </c>
      <c r="ER24" s="174">
        <v>11.51</v>
      </c>
      <c r="ES24" s="175">
        <f t="shared" si="15"/>
        <v>5.74</v>
      </c>
      <c r="ET24" s="176">
        <v>0</v>
      </c>
      <c r="EU24" s="177">
        <v>0</v>
      </c>
      <c r="EV24" s="178">
        <v>0</v>
      </c>
      <c r="EW24" s="179">
        <v>5.74</v>
      </c>
      <c r="EX24" s="180">
        <v>0</v>
      </c>
      <c r="EY24" s="181">
        <v>0</v>
      </c>
      <c r="EZ24" s="182">
        <v>10.66</v>
      </c>
      <c r="FA24" s="174">
        <v>10.35</v>
      </c>
      <c r="FB24" s="175">
        <f t="shared" si="16"/>
        <v>-0.3100000000000005</v>
      </c>
      <c r="FC24" s="176">
        <v>0</v>
      </c>
      <c r="FD24" s="177">
        <v>0</v>
      </c>
      <c r="FE24" s="178">
        <v>0</v>
      </c>
      <c r="FF24" s="179">
        <v>-0.31</v>
      </c>
      <c r="FG24" s="180">
        <v>0</v>
      </c>
      <c r="FH24" s="181">
        <v>0</v>
      </c>
      <c r="FI24" s="182">
        <v>9.09</v>
      </c>
      <c r="FJ24" s="174">
        <v>0.33</v>
      </c>
      <c r="FK24" s="175">
        <f t="shared" si="17"/>
        <v>-8.76</v>
      </c>
      <c r="FL24" s="176">
        <v>0</v>
      </c>
      <c r="FM24" s="177">
        <v>0</v>
      </c>
      <c r="FN24" s="178">
        <v>3.888888888888889E-2</v>
      </c>
      <c r="FO24" s="179">
        <v>0</v>
      </c>
      <c r="FP24" s="180">
        <v>0</v>
      </c>
      <c r="FQ24" s="181">
        <v>-8.76</v>
      </c>
      <c r="FR24" s="182">
        <v>8.7899999999999991</v>
      </c>
      <c r="FS24" s="174">
        <v>0</v>
      </c>
      <c r="FT24" s="175">
        <f t="shared" si="18"/>
        <v>-8.7899999999999991</v>
      </c>
      <c r="FU24" s="176">
        <v>0</v>
      </c>
      <c r="FV24" s="177">
        <v>0</v>
      </c>
      <c r="FW24" s="178">
        <v>4.1666666666666664E-2</v>
      </c>
      <c r="FX24" s="179">
        <v>0</v>
      </c>
      <c r="FY24" s="180">
        <v>0</v>
      </c>
      <c r="FZ24" s="181">
        <v>-8.7899999999999991</v>
      </c>
      <c r="GA24" s="182">
        <v>9.17</v>
      </c>
      <c r="GB24" s="174">
        <v>0.89</v>
      </c>
      <c r="GC24" s="175">
        <f t="shared" si="19"/>
        <v>-8.2799999999999994</v>
      </c>
      <c r="GD24" s="176">
        <v>0</v>
      </c>
      <c r="GE24" s="177">
        <v>0</v>
      </c>
      <c r="GF24" s="178">
        <v>1.2499999999999999E-2</v>
      </c>
      <c r="GG24" s="179">
        <v>0</v>
      </c>
      <c r="GH24" s="180">
        <v>0</v>
      </c>
      <c r="GI24" s="181">
        <v>-8.2799999999999994</v>
      </c>
      <c r="GJ24" s="182">
        <v>8.42</v>
      </c>
      <c r="GK24" s="174">
        <v>7.66</v>
      </c>
      <c r="GL24" s="175">
        <f t="shared" si="20"/>
        <v>-0.75999999999999979</v>
      </c>
      <c r="GM24" s="176">
        <v>0</v>
      </c>
      <c r="GN24" s="177">
        <v>0</v>
      </c>
      <c r="GO24" s="178">
        <v>0</v>
      </c>
      <c r="GP24" s="179">
        <v>-0.76</v>
      </c>
      <c r="GQ24" s="180">
        <v>0</v>
      </c>
      <c r="GR24" s="181">
        <v>0</v>
      </c>
      <c r="GS24" s="182">
        <v>9.23</v>
      </c>
      <c r="GT24" s="174">
        <v>4.8899999999999997</v>
      </c>
      <c r="GU24" s="175">
        <f t="shared" si="21"/>
        <v>-4.3400000000000007</v>
      </c>
      <c r="GV24" s="176">
        <v>0</v>
      </c>
      <c r="GW24" s="177">
        <v>0</v>
      </c>
      <c r="GX24" s="178">
        <v>2.9861111111111113E-2</v>
      </c>
      <c r="GY24" s="179">
        <v>0</v>
      </c>
      <c r="GZ24" s="180">
        <v>0</v>
      </c>
      <c r="HA24" s="181">
        <v>-4.34</v>
      </c>
      <c r="HB24" s="182">
        <v>8.4700000000000006</v>
      </c>
      <c r="HC24" s="174">
        <v>0</v>
      </c>
      <c r="HD24" s="175">
        <f t="shared" si="22"/>
        <v>-8.4700000000000006</v>
      </c>
      <c r="HE24" s="176">
        <v>0</v>
      </c>
      <c r="HF24" s="177">
        <v>0</v>
      </c>
      <c r="HG24" s="178">
        <v>4.1666666666666664E-2</v>
      </c>
      <c r="HH24" s="179">
        <v>0</v>
      </c>
      <c r="HI24" s="180">
        <v>0</v>
      </c>
      <c r="HJ24" s="181">
        <v>-8.4700000000000006</v>
      </c>
      <c r="HK24" s="182">
        <v>9.49</v>
      </c>
      <c r="HL24" s="174">
        <v>0.24</v>
      </c>
      <c r="HM24" s="175">
        <f t="shared" si="23"/>
        <v>-9.25</v>
      </c>
      <c r="HN24" s="176">
        <v>0</v>
      </c>
      <c r="HO24" s="177">
        <v>0</v>
      </c>
      <c r="HP24" s="178">
        <v>3.125E-2</v>
      </c>
      <c r="HQ24" s="179">
        <v>0</v>
      </c>
      <c r="HR24" s="180">
        <v>0</v>
      </c>
      <c r="HS24" s="181">
        <v>-9.25</v>
      </c>
    </row>
    <row r="25" spans="1:227" x14ac:dyDescent="0.25">
      <c r="A25" s="167" t="s">
        <v>18</v>
      </c>
      <c r="B25" s="168" t="s">
        <v>18</v>
      </c>
      <c r="C25" s="168" t="s">
        <v>496</v>
      </c>
      <c r="D25" s="168" t="s">
        <v>812</v>
      </c>
      <c r="E25" s="168" t="s">
        <v>815</v>
      </c>
      <c r="F25" s="168">
        <v>40</v>
      </c>
      <c r="G25" s="168" t="s">
        <v>135</v>
      </c>
      <c r="H25" s="169" t="s">
        <v>816</v>
      </c>
      <c r="I25" s="170">
        <v>13.2</v>
      </c>
      <c r="J25" s="171"/>
      <c r="K25" s="172"/>
      <c r="L25" s="173">
        <v>5.73</v>
      </c>
      <c r="M25" s="174">
        <v>6.01</v>
      </c>
      <c r="N25" s="175">
        <f t="shared" si="0"/>
        <v>0.27999999999999936</v>
      </c>
      <c r="O25" s="176">
        <v>0</v>
      </c>
      <c r="P25" s="177">
        <v>0</v>
      </c>
      <c r="Q25" s="178">
        <v>0</v>
      </c>
      <c r="R25" s="179">
        <v>0.28000000000000003</v>
      </c>
      <c r="S25" s="180">
        <v>0</v>
      </c>
      <c r="T25" s="181">
        <v>0</v>
      </c>
      <c r="U25" s="182">
        <v>5.42</v>
      </c>
      <c r="V25" s="174">
        <v>5.96</v>
      </c>
      <c r="W25" s="175">
        <f t="shared" si="1"/>
        <v>0.54</v>
      </c>
      <c r="X25" s="176">
        <v>0</v>
      </c>
      <c r="Y25" s="177">
        <v>0</v>
      </c>
      <c r="Z25" s="178">
        <v>0</v>
      </c>
      <c r="AA25" s="179">
        <v>0.54</v>
      </c>
      <c r="AB25" s="180">
        <v>0</v>
      </c>
      <c r="AC25" s="181">
        <v>0</v>
      </c>
      <c r="AD25" s="182">
        <v>5.24</v>
      </c>
      <c r="AE25" s="174">
        <v>5.41</v>
      </c>
      <c r="AF25" s="175">
        <f t="shared" si="2"/>
        <v>0.16999999999999993</v>
      </c>
      <c r="AG25" s="176">
        <v>0</v>
      </c>
      <c r="AH25" s="177">
        <v>0</v>
      </c>
      <c r="AI25" s="178">
        <v>0</v>
      </c>
      <c r="AJ25" s="179">
        <v>0.17</v>
      </c>
      <c r="AK25" s="180">
        <v>0</v>
      </c>
      <c r="AL25" s="181">
        <v>0</v>
      </c>
      <c r="AM25" s="182">
        <v>5.24</v>
      </c>
      <c r="AN25" s="174">
        <v>5.45</v>
      </c>
      <c r="AO25" s="175">
        <f t="shared" si="3"/>
        <v>0.20999999999999996</v>
      </c>
      <c r="AP25" s="176">
        <v>0</v>
      </c>
      <c r="AQ25" s="177">
        <v>0</v>
      </c>
      <c r="AR25" s="178">
        <v>0</v>
      </c>
      <c r="AS25" s="179">
        <v>0.21</v>
      </c>
      <c r="AT25" s="180">
        <v>0</v>
      </c>
      <c r="AU25" s="181">
        <v>0</v>
      </c>
      <c r="AV25" s="182">
        <v>8.86</v>
      </c>
      <c r="AW25" s="174">
        <v>6.89</v>
      </c>
      <c r="AX25" s="175">
        <f t="shared" si="4"/>
        <v>-1.9699999999999998</v>
      </c>
      <c r="AY25" s="176">
        <v>0</v>
      </c>
      <c r="AZ25" s="177">
        <v>0</v>
      </c>
      <c r="BA25" s="178">
        <v>0</v>
      </c>
      <c r="BB25" s="179">
        <v>-1.97</v>
      </c>
      <c r="BC25" s="180">
        <v>0</v>
      </c>
      <c r="BD25" s="181">
        <v>0</v>
      </c>
      <c r="BE25" s="182">
        <v>9.8000000000000007</v>
      </c>
      <c r="BF25" s="174">
        <v>7.04</v>
      </c>
      <c r="BG25" s="175">
        <f t="shared" si="5"/>
        <v>-2.7600000000000007</v>
      </c>
      <c r="BH25" s="176">
        <v>0</v>
      </c>
      <c r="BI25" s="177">
        <v>0</v>
      </c>
      <c r="BJ25" s="178">
        <v>0</v>
      </c>
      <c r="BK25" s="179">
        <v>-2.76</v>
      </c>
      <c r="BL25" s="180">
        <v>0</v>
      </c>
      <c r="BM25" s="181">
        <v>0</v>
      </c>
      <c r="BN25" s="182">
        <v>7.96</v>
      </c>
      <c r="BO25" s="174">
        <v>11.41</v>
      </c>
      <c r="BP25" s="175">
        <f t="shared" si="6"/>
        <v>3.45</v>
      </c>
      <c r="BQ25" s="176">
        <v>0</v>
      </c>
      <c r="BR25" s="177">
        <v>0</v>
      </c>
      <c r="BS25" s="178">
        <v>0</v>
      </c>
      <c r="BT25" s="179">
        <v>3.45</v>
      </c>
      <c r="BU25" s="180">
        <v>0</v>
      </c>
      <c r="BV25" s="181">
        <v>0</v>
      </c>
      <c r="BW25" s="182">
        <v>3.55</v>
      </c>
      <c r="BX25" s="174">
        <v>6.76</v>
      </c>
      <c r="BY25" s="175">
        <f t="shared" si="7"/>
        <v>3.21</v>
      </c>
      <c r="BZ25" s="176">
        <v>0</v>
      </c>
      <c r="CA25" s="177">
        <v>0</v>
      </c>
      <c r="CB25" s="178">
        <v>0</v>
      </c>
      <c r="CC25" s="179">
        <v>3.21</v>
      </c>
      <c r="CD25" s="180">
        <v>0</v>
      </c>
      <c r="CE25" s="181">
        <v>0</v>
      </c>
      <c r="CF25" s="182">
        <v>3.19</v>
      </c>
      <c r="CG25" s="174">
        <v>5.71</v>
      </c>
      <c r="CH25" s="175">
        <f t="shared" si="8"/>
        <v>2.52</v>
      </c>
      <c r="CI25" s="176">
        <v>0</v>
      </c>
      <c r="CJ25" s="177">
        <v>0</v>
      </c>
      <c r="CK25" s="178">
        <v>0</v>
      </c>
      <c r="CL25" s="179">
        <v>2.52</v>
      </c>
      <c r="CM25" s="180">
        <v>0</v>
      </c>
      <c r="CN25" s="181">
        <v>0</v>
      </c>
      <c r="CO25" s="182">
        <v>3.79</v>
      </c>
      <c r="CP25" s="174">
        <v>5.18</v>
      </c>
      <c r="CQ25" s="175">
        <f t="shared" si="9"/>
        <v>1.3899999999999997</v>
      </c>
      <c r="CR25" s="176">
        <v>0</v>
      </c>
      <c r="CS25" s="177">
        <v>0</v>
      </c>
      <c r="CT25" s="178">
        <v>0</v>
      </c>
      <c r="CU25" s="179">
        <v>1.39</v>
      </c>
      <c r="CV25" s="180">
        <v>0</v>
      </c>
      <c r="CW25" s="181">
        <v>0</v>
      </c>
      <c r="CX25" s="182">
        <v>3.19</v>
      </c>
      <c r="CY25" s="174">
        <v>5.03</v>
      </c>
      <c r="CZ25" s="175">
        <f t="shared" si="10"/>
        <v>1.8400000000000003</v>
      </c>
      <c r="DA25" s="176">
        <v>0</v>
      </c>
      <c r="DB25" s="177">
        <v>0</v>
      </c>
      <c r="DC25" s="178">
        <v>0</v>
      </c>
      <c r="DD25" s="179">
        <v>1.84</v>
      </c>
      <c r="DE25" s="180">
        <v>0</v>
      </c>
      <c r="DF25" s="181">
        <v>0</v>
      </c>
      <c r="DG25" s="182">
        <v>3.55</v>
      </c>
      <c r="DH25" s="174">
        <v>7.97</v>
      </c>
      <c r="DI25" s="175">
        <f t="shared" si="11"/>
        <v>4.42</v>
      </c>
      <c r="DJ25" s="176">
        <v>0</v>
      </c>
      <c r="DK25" s="177">
        <v>0</v>
      </c>
      <c r="DL25" s="178">
        <v>0</v>
      </c>
      <c r="DM25" s="179">
        <v>4.42</v>
      </c>
      <c r="DN25" s="180">
        <v>0</v>
      </c>
      <c r="DO25" s="181">
        <v>0</v>
      </c>
      <c r="DP25" s="182">
        <v>3.79</v>
      </c>
      <c r="DQ25" s="174">
        <v>7.19</v>
      </c>
      <c r="DR25" s="175">
        <f t="shared" si="12"/>
        <v>3.4000000000000004</v>
      </c>
      <c r="DS25" s="176">
        <v>0</v>
      </c>
      <c r="DT25" s="177">
        <v>0</v>
      </c>
      <c r="DU25" s="178">
        <v>0</v>
      </c>
      <c r="DV25" s="179">
        <v>3.4</v>
      </c>
      <c r="DW25" s="180">
        <v>0</v>
      </c>
      <c r="DX25" s="181">
        <v>0</v>
      </c>
      <c r="DY25" s="182">
        <v>6.94</v>
      </c>
      <c r="DZ25" s="174">
        <v>7.02</v>
      </c>
      <c r="EA25" s="175">
        <f t="shared" si="13"/>
        <v>7.9999999999999183E-2</v>
      </c>
      <c r="EB25" s="176">
        <v>0</v>
      </c>
      <c r="EC25" s="177">
        <v>0</v>
      </c>
      <c r="ED25" s="178">
        <v>0</v>
      </c>
      <c r="EE25" s="179">
        <v>0.08</v>
      </c>
      <c r="EF25" s="180">
        <v>0</v>
      </c>
      <c r="EG25" s="181">
        <v>0</v>
      </c>
      <c r="EH25" s="182">
        <v>3.79</v>
      </c>
      <c r="EI25" s="174">
        <v>7.14</v>
      </c>
      <c r="EJ25" s="175">
        <f t="shared" si="14"/>
        <v>3.3499999999999996</v>
      </c>
      <c r="EK25" s="176">
        <v>0</v>
      </c>
      <c r="EL25" s="177">
        <v>0</v>
      </c>
      <c r="EM25" s="178">
        <v>0</v>
      </c>
      <c r="EN25" s="179">
        <v>3.35</v>
      </c>
      <c r="EO25" s="180">
        <v>0</v>
      </c>
      <c r="EP25" s="181">
        <v>0</v>
      </c>
      <c r="EQ25" s="182">
        <v>4</v>
      </c>
      <c r="ER25" s="174">
        <v>7.58</v>
      </c>
      <c r="ES25" s="175">
        <f t="shared" si="15"/>
        <v>3.58</v>
      </c>
      <c r="ET25" s="176">
        <v>0</v>
      </c>
      <c r="EU25" s="177">
        <v>0</v>
      </c>
      <c r="EV25" s="178">
        <v>0</v>
      </c>
      <c r="EW25" s="179">
        <v>3.58</v>
      </c>
      <c r="EX25" s="180">
        <v>0</v>
      </c>
      <c r="EY25" s="181">
        <v>0</v>
      </c>
      <c r="EZ25" s="182">
        <v>3.31</v>
      </c>
      <c r="FA25" s="174">
        <v>8.9499999999999993</v>
      </c>
      <c r="FB25" s="175">
        <f t="shared" si="16"/>
        <v>5.6399999999999988</v>
      </c>
      <c r="FC25" s="176">
        <v>0</v>
      </c>
      <c r="FD25" s="177">
        <v>0</v>
      </c>
      <c r="FE25" s="178">
        <v>0</v>
      </c>
      <c r="FF25" s="179">
        <v>5.64</v>
      </c>
      <c r="FG25" s="180">
        <v>0</v>
      </c>
      <c r="FH25" s="181">
        <v>0</v>
      </c>
      <c r="FI25" s="182">
        <v>6.13</v>
      </c>
      <c r="FJ25" s="174">
        <v>7.05</v>
      </c>
      <c r="FK25" s="175">
        <f t="shared" si="17"/>
        <v>0.91999999999999993</v>
      </c>
      <c r="FL25" s="176">
        <v>0</v>
      </c>
      <c r="FM25" s="177">
        <v>0</v>
      </c>
      <c r="FN25" s="178">
        <v>0</v>
      </c>
      <c r="FO25" s="179">
        <v>0.92</v>
      </c>
      <c r="FP25" s="180">
        <v>0</v>
      </c>
      <c r="FQ25" s="181">
        <v>0</v>
      </c>
      <c r="FR25" s="182">
        <v>5.92</v>
      </c>
      <c r="FS25" s="174">
        <v>2.8</v>
      </c>
      <c r="FT25" s="175">
        <f t="shared" si="18"/>
        <v>-3.12</v>
      </c>
      <c r="FU25" s="176">
        <v>0</v>
      </c>
      <c r="FV25" s="177">
        <v>0</v>
      </c>
      <c r="FW25" s="178">
        <v>0</v>
      </c>
      <c r="FX25" s="179">
        <v>-3.12</v>
      </c>
      <c r="FY25" s="180">
        <v>0</v>
      </c>
      <c r="FZ25" s="181">
        <v>0</v>
      </c>
      <c r="GA25" s="182">
        <v>8.66</v>
      </c>
      <c r="GB25" s="174">
        <v>0</v>
      </c>
      <c r="GC25" s="175">
        <f t="shared" si="19"/>
        <v>-8.66</v>
      </c>
      <c r="GD25" s="176">
        <v>0</v>
      </c>
      <c r="GE25" s="177">
        <v>0</v>
      </c>
      <c r="GF25" s="178">
        <v>0</v>
      </c>
      <c r="GG25" s="179">
        <v>-8.66</v>
      </c>
      <c r="GH25" s="180">
        <v>0</v>
      </c>
      <c r="GI25" s="181">
        <v>0</v>
      </c>
      <c r="GJ25" s="182">
        <v>8.24</v>
      </c>
      <c r="GK25" s="174">
        <v>4.6399999999999997</v>
      </c>
      <c r="GL25" s="175">
        <f t="shared" si="20"/>
        <v>-3.6000000000000005</v>
      </c>
      <c r="GM25" s="176">
        <v>0</v>
      </c>
      <c r="GN25" s="177">
        <v>0</v>
      </c>
      <c r="GO25" s="178">
        <v>0</v>
      </c>
      <c r="GP25" s="179">
        <v>-3.6</v>
      </c>
      <c r="GQ25" s="180">
        <v>0</v>
      </c>
      <c r="GR25" s="181">
        <v>0</v>
      </c>
      <c r="GS25" s="182">
        <v>4.3099999999999996</v>
      </c>
      <c r="GT25" s="174">
        <v>9.85</v>
      </c>
      <c r="GU25" s="175">
        <f t="shared" si="21"/>
        <v>5.54</v>
      </c>
      <c r="GV25" s="176">
        <v>0</v>
      </c>
      <c r="GW25" s="177">
        <v>0</v>
      </c>
      <c r="GX25" s="178">
        <v>0</v>
      </c>
      <c r="GY25" s="179">
        <v>5.54</v>
      </c>
      <c r="GZ25" s="180">
        <v>0</v>
      </c>
      <c r="HA25" s="181">
        <v>0</v>
      </c>
      <c r="HB25" s="182">
        <v>6.83</v>
      </c>
      <c r="HC25" s="174">
        <v>8.5399999999999991</v>
      </c>
      <c r="HD25" s="175">
        <f t="shared" si="22"/>
        <v>1.7099999999999991</v>
      </c>
      <c r="HE25" s="176">
        <v>0</v>
      </c>
      <c r="HF25" s="177">
        <v>0</v>
      </c>
      <c r="HG25" s="178">
        <v>0</v>
      </c>
      <c r="HH25" s="179">
        <v>1.71</v>
      </c>
      <c r="HI25" s="180">
        <v>0</v>
      </c>
      <c r="HJ25" s="181">
        <v>0</v>
      </c>
      <c r="HK25" s="182">
        <v>6.16</v>
      </c>
      <c r="HL25" s="174">
        <v>8.07</v>
      </c>
      <c r="HM25" s="175">
        <f t="shared" si="23"/>
        <v>1.9100000000000001</v>
      </c>
      <c r="HN25" s="176">
        <v>0</v>
      </c>
      <c r="HO25" s="177">
        <v>0</v>
      </c>
      <c r="HP25" s="178">
        <v>0</v>
      </c>
      <c r="HQ25" s="179">
        <v>1.91</v>
      </c>
      <c r="HR25" s="180">
        <v>0</v>
      </c>
      <c r="HS25" s="181">
        <v>0</v>
      </c>
    </row>
    <row r="26" spans="1:227" x14ac:dyDescent="0.25">
      <c r="A26" s="167" t="s">
        <v>18</v>
      </c>
      <c r="B26" s="168" t="s">
        <v>18</v>
      </c>
      <c r="C26" s="168" t="s">
        <v>496</v>
      </c>
      <c r="D26" s="168" t="s">
        <v>812</v>
      </c>
      <c r="E26" s="168" t="s">
        <v>817</v>
      </c>
      <c r="F26" s="168">
        <v>45</v>
      </c>
      <c r="G26" s="168" t="s">
        <v>135</v>
      </c>
      <c r="H26" s="169" t="s">
        <v>818</v>
      </c>
      <c r="I26" s="170">
        <v>15</v>
      </c>
      <c r="J26" s="171"/>
      <c r="K26" s="172"/>
      <c r="L26" s="173">
        <v>7.08</v>
      </c>
      <c r="M26" s="174">
        <v>6.85</v>
      </c>
      <c r="N26" s="175">
        <f t="shared" si="0"/>
        <v>-0.23000000000000043</v>
      </c>
      <c r="O26" s="176">
        <v>0</v>
      </c>
      <c r="P26" s="177">
        <v>0</v>
      </c>
      <c r="Q26" s="178">
        <v>0</v>
      </c>
      <c r="R26" s="179">
        <v>-0.23</v>
      </c>
      <c r="S26" s="180">
        <v>0</v>
      </c>
      <c r="T26" s="181">
        <v>0</v>
      </c>
      <c r="U26" s="182">
        <v>7.08</v>
      </c>
      <c r="V26" s="174">
        <v>5.62</v>
      </c>
      <c r="W26" s="175">
        <f t="shared" si="1"/>
        <v>-1.46</v>
      </c>
      <c r="X26" s="176">
        <v>0</v>
      </c>
      <c r="Y26" s="177">
        <v>0</v>
      </c>
      <c r="Z26" s="178">
        <v>0</v>
      </c>
      <c r="AA26" s="179">
        <v>-1.46</v>
      </c>
      <c r="AB26" s="180">
        <v>0</v>
      </c>
      <c r="AC26" s="181">
        <v>0</v>
      </c>
      <c r="AD26" s="182">
        <v>7.08</v>
      </c>
      <c r="AE26" s="174">
        <v>5.77</v>
      </c>
      <c r="AF26" s="175">
        <f t="shared" si="2"/>
        <v>-1.3100000000000005</v>
      </c>
      <c r="AG26" s="176">
        <v>0</v>
      </c>
      <c r="AH26" s="177">
        <v>0</v>
      </c>
      <c r="AI26" s="178">
        <v>0</v>
      </c>
      <c r="AJ26" s="179">
        <v>-1.31</v>
      </c>
      <c r="AK26" s="180">
        <v>0</v>
      </c>
      <c r="AL26" s="181">
        <v>0</v>
      </c>
      <c r="AM26" s="182">
        <v>7.08</v>
      </c>
      <c r="AN26" s="174">
        <v>5.8</v>
      </c>
      <c r="AO26" s="175">
        <f t="shared" si="3"/>
        <v>-1.2800000000000002</v>
      </c>
      <c r="AP26" s="176">
        <v>0</v>
      </c>
      <c r="AQ26" s="177">
        <v>0</v>
      </c>
      <c r="AR26" s="178">
        <v>0</v>
      </c>
      <c r="AS26" s="179">
        <v>-1.28</v>
      </c>
      <c r="AT26" s="180">
        <v>0</v>
      </c>
      <c r="AU26" s="181">
        <v>0</v>
      </c>
      <c r="AV26" s="182">
        <v>5.18</v>
      </c>
      <c r="AW26" s="174">
        <v>6.75</v>
      </c>
      <c r="AX26" s="175">
        <f t="shared" si="4"/>
        <v>1.5700000000000003</v>
      </c>
      <c r="AY26" s="176">
        <v>0</v>
      </c>
      <c r="AZ26" s="177">
        <v>0</v>
      </c>
      <c r="BA26" s="178">
        <v>0</v>
      </c>
      <c r="BB26" s="179">
        <v>1.57</v>
      </c>
      <c r="BC26" s="180">
        <v>0</v>
      </c>
      <c r="BD26" s="181">
        <v>0</v>
      </c>
      <c r="BE26" s="182">
        <v>5.49</v>
      </c>
      <c r="BF26" s="174">
        <v>3.17</v>
      </c>
      <c r="BG26" s="175">
        <f t="shared" si="5"/>
        <v>-2.3200000000000003</v>
      </c>
      <c r="BH26" s="176">
        <v>0</v>
      </c>
      <c r="BI26" s="177">
        <v>0</v>
      </c>
      <c r="BJ26" s="178">
        <v>0</v>
      </c>
      <c r="BK26" s="179">
        <v>-2.3199999999999998</v>
      </c>
      <c r="BL26" s="180">
        <v>0</v>
      </c>
      <c r="BM26" s="181">
        <v>0</v>
      </c>
      <c r="BN26" s="182">
        <v>4.8499999999999996</v>
      </c>
      <c r="BO26" s="174">
        <v>5.5</v>
      </c>
      <c r="BP26" s="175">
        <f t="shared" si="6"/>
        <v>0.65000000000000036</v>
      </c>
      <c r="BQ26" s="176">
        <v>0</v>
      </c>
      <c r="BR26" s="177">
        <v>0</v>
      </c>
      <c r="BS26" s="178">
        <v>0</v>
      </c>
      <c r="BT26" s="179">
        <v>0.65</v>
      </c>
      <c r="BU26" s="180">
        <v>0</v>
      </c>
      <c r="BV26" s="181">
        <v>0</v>
      </c>
      <c r="BW26" s="182">
        <v>4</v>
      </c>
      <c r="BX26" s="174">
        <v>4.3899999999999997</v>
      </c>
      <c r="BY26" s="175">
        <f t="shared" si="7"/>
        <v>0.38999999999999968</v>
      </c>
      <c r="BZ26" s="176">
        <v>0</v>
      </c>
      <c r="CA26" s="177">
        <v>0</v>
      </c>
      <c r="CB26" s="178">
        <v>0</v>
      </c>
      <c r="CC26" s="179">
        <v>0.39</v>
      </c>
      <c r="CD26" s="180">
        <v>0</v>
      </c>
      <c r="CE26" s="181">
        <v>0</v>
      </c>
      <c r="CF26" s="182">
        <v>3.88</v>
      </c>
      <c r="CG26" s="174">
        <v>3.93</v>
      </c>
      <c r="CH26" s="175">
        <f t="shared" si="8"/>
        <v>5.0000000000000266E-2</v>
      </c>
      <c r="CI26" s="176">
        <v>0</v>
      </c>
      <c r="CJ26" s="177">
        <v>0</v>
      </c>
      <c r="CK26" s="178">
        <v>0</v>
      </c>
      <c r="CL26" s="179">
        <v>0.05</v>
      </c>
      <c r="CM26" s="180">
        <v>0</v>
      </c>
      <c r="CN26" s="181">
        <v>0</v>
      </c>
      <c r="CO26" s="182">
        <v>3.63</v>
      </c>
      <c r="CP26" s="174">
        <v>3.57</v>
      </c>
      <c r="CQ26" s="175">
        <f t="shared" si="9"/>
        <v>-6.0000000000000053E-2</v>
      </c>
      <c r="CR26" s="176">
        <v>0</v>
      </c>
      <c r="CS26" s="177">
        <v>0</v>
      </c>
      <c r="CT26" s="178">
        <v>0</v>
      </c>
      <c r="CU26" s="179">
        <v>-0.06</v>
      </c>
      <c r="CV26" s="180">
        <v>0</v>
      </c>
      <c r="CW26" s="181">
        <v>0</v>
      </c>
      <c r="CX26" s="182">
        <v>3.43</v>
      </c>
      <c r="CY26" s="174">
        <v>3.87</v>
      </c>
      <c r="CZ26" s="175">
        <f t="shared" si="10"/>
        <v>0.43999999999999995</v>
      </c>
      <c r="DA26" s="176">
        <v>0</v>
      </c>
      <c r="DB26" s="177">
        <v>0</v>
      </c>
      <c r="DC26" s="178">
        <v>0</v>
      </c>
      <c r="DD26" s="179">
        <v>0.44</v>
      </c>
      <c r="DE26" s="180">
        <v>0</v>
      </c>
      <c r="DF26" s="181">
        <v>0</v>
      </c>
      <c r="DG26" s="182">
        <v>3.23</v>
      </c>
      <c r="DH26" s="174">
        <v>1.97</v>
      </c>
      <c r="DI26" s="175">
        <f t="shared" si="11"/>
        <v>-1.26</v>
      </c>
      <c r="DJ26" s="176">
        <v>2.9166666666666664E-2</v>
      </c>
      <c r="DK26" s="177">
        <v>0</v>
      </c>
      <c r="DL26" s="178">
        <v>0</v>
      </c>
      <c r="DM26" s="179">
        <v>-1.26</v>
      </c>
      <c r="DN26" s="180">
        <v>0</v>
      </c>
      <c r="DO26" s="181">
        <v>0</v>
      </c>
      <c r="DP26" s="182">
        <v>3.23</v>
      </c>
      <c r="DQ26" s="174">
        <v>0</v>
      </c>
      <c r="DR26" s="175">
        <f t="shared" si="12"/>
        <v>-3.23</v>
      </c>
      <c r="DS26" s="176">
        <v>4.1666666666666664E-2</v>
      </c>
      <c r="DT26" s="177">
        <v>0</v>
      </c>
      <c r="DU26" s="178">
        <v>0</v>
      </c>
      <c r="DV26" s="179">
        <v>-3.23</v>
      </c>
      <c r="DW26" s="180">
        <v>0</v>
      </c>
      <c r="DX26" s="181">
        <v>0</v>
      </c>
      <c r="DY26" s="182">
        <v>3.99</v>
      </c>
      <c r="DZ26" s="174">
        <v>0</v>
      </c>
      <c r="EA26" s="175">
        <f t="shared" si="13"/>
        <v>-3.99</v>
      </c>
      <c r="EB26" s="176">
        <v>4.1666666666666664E-2</v>
      </c>
      <c r="EC26" s="177">
        <v>0</v>
      </c>
      <c r="ED26" s="178">
        <v>0</v>
      </c>
      <c r="EE26" s="179">
        <v>-3.99</v>
      </c>
      <c r="EF26" s="180">
        <v>0</v>
      </c>
      <c r="EG26" s="181">
        <v>0</v>
      </c>
      <c r="EH26" s="182">
        <v>5.65</v>
      </c>
      <c r="EI26" s="174">
        <v>0</v>
      </c>
      <c r="EJ26" s="175">
        <f t="shared" si="14"/>
        <v>-5.65</v>
      </c>
      <c r="EK26" s="176">
        <v>4.1666666666666664E-2</v>
      </c>
      <c r="EL26" s="177">
        <v>0</v>
      </c>
      <c r="EM26" s="178">
        <v>0</v>
      </c>
      <c r="EN26" s="179">
        <v>-5.65</v>
      </c>
      <c r="EO26" s="180">
        <v>0</v>
      </c>
      <c r="EP26" s="181">
        <v>0</v>
      </c>
      <c r="EQ26" s="182">
        <v>6.18</v>
      </c>
      <c r="ER26" s="174">
        <v>0</v>
      </c>
      <c r="ES26" s="175">
        <f t="shared" si="15"/>
        <v>-6.18</v>
      </c>
      <c r="ET26" s="176">
        <v>4.1666666666666664E-2</v>
      </c>
      <c r="EU26" s="177">
        <v>0</v>
      </c>
      <c r="EV26" s="178">
        <v>0</v>
      </c>
      <c r="EW26" s="179">
        <v>-6.18</v>
      </c>
      <c r="EX26" s="180">
        <v>0</v>
      </c>
      <c r="EY26" s="181">
        <v>0</v>
      </c>
      <c r="EZ26" s="182">
        <v>6.13</v>
      </c>
      <c r="FA26" s="174">
        <v>0</v>
      </c>
      <c r="FB26" s="175">
        <f t="shared" si="16"/>
        <v>-6.13</v>
      </c>
      <c r="FC26" s="176">
        <v>4.1666666666666664E-2</v>
      </c>
      <c r="FD26" s="177">
        <v>0</v>
      </c>
      <c r="FE26" s="178">
        <v>0</v>
      </c>
      <c r="FF26" s="179">
        <v>-6.13</v>
      </c>
      <c r="FG26" s="180">
        <v>0</v>
      </c>
      <c r="FH26" s="181">
        <v>0</v>
      </c>
      <c r="FI26" s="182">
        <v>5.87</v>
      </c>
      <c r="FJ26" s="174">
        <v>0</v>
      </c>
      <c r="FK26" s="175">
        <f t="shared" si="17"/>
        <v>-5.87</v>
      </c>
      <c r="FL26" s="176">
        <v>4.1666666666666664E-2</v>
      </c>
      <c r="FM26" s="177">
        <v>0</v>
      </c>
      <c r="FN26" s="178">
        <v>0</v>
      </c>
      <c r="FO26" s="179">
        <v>-5.87</v>
      </c>
      <c r="FP26" s="180">
        <v>0</v>
      </c>
      <c r="FQ26" s="181">
        <v>0</v>
      </c>
      <c r="FR26" s="182">
        <v>2.38</v>
      </c>
      <c r="FS26" s="174">
        <v>0</v>
      </c>
      <c r="FT26" s="175">
        <f t="shared" si="18"/>
        <v>-2.38</v>
      </c>
      <c r="FU26" s="176">
        <v>4.1666666666666664E-2</v>
      </c>
      <c r="FV26" s="177">
        <v>0</v>
      </c>
      <c r="FW26" s="178">
        <v>0</v>
      </c>
      <c r="FX26" s="179">
        <v>-2.38</v>
      </c>
      <c r="FY26" s="180">
        <v>0</v>
      </c>
      <c r="FZ26" s="181">
        <v>0</v>
      </c>
      <c r="GA26" s="182">
        <v>6.97</v>
      </c>
      <c r="GB26" s="174">
        <v>0</v>
      </c>
      <c r="GC26" s="175">
        <f t="shared" si="19"/>
        <v>-6.97</v>
      </c>
      <c r="GD26" s="176">
        <v>4.1666666666666664E-2</v>
      </c>
      <c r="GE26" s="177">
        <v>0</v>
      </c>
      <c r="GF26" s="178">
        <v>0</v>
      </c>
      <c r="GG26" s="179">
        <v>-6.97</v>
      </c>
      <c r="GH26" s="180">
        <v>0</v>
      </c>
      <c r="GI26" s="181">
        <v>0</v>
      </c>
      <c r="GJ26" s="182">
        <v>6.86</v>
      </c>
      <c r="GK26" s="174">
        <v>3.59</v>
      </c>
      <c r="GL26" s="175">
        <f t="shared" si="20"/>
        <v>-3.2700000000000005</v>
      </c>
      <c r="GM26" s="176">
        <v>1.1805555555555555E-2</v>
      </c>
      <c r="GN26" s="177">
        <v>0</v>
      </c>
      <c r="GO26" s="178">
        <v>0</v>
      </c>
      <c r="GP26" s="179">
        <v>-3.27</v>
      </c>
      <c r="GQ26" s="180">
        <v>0</v>
      </c>
      <c r="GR26" s="181">
        <v>0</v>
      </c>
      <c r="GS26" s="182">
        <v>4.97</v>
      </c>
      <c r="GT26" s="174">
        <v>9.42</v>
      </c>
      <c r="GU26" s="175">
        <f t="shared" si="21"/>
        <v>4.45</v>
      </c>
      <c r="GV26" s="176">
        <v>0</v>
      </c>
      <c r="GW26" s="177">
        <v>0</v>
      </c>
      <c r="GX26" s="178">
        <v>0</v>
      </c>
      <c r="GY26" s="179">
        <v>4.45</v>
      </c>
      <c r="GZ26" s="180">
        <v>0</v>
      </c>
      <c r="HA26" s="181">
        <v>0</v>
      </c>
      <c r="HB26" s="182">
        <v>5.0599999999999996</v>
      </c>
      <c r="HC26" s="174">
        <v>6.93</v>
      </c>
      <c r="HD26" s="175">
        <f t="shared" si="22"/>
        <v>1.87</v>
      </c>
      <c r="HE26" s="176">
        <v>0</v>
      </c>
      <c r="HF26" s="177">
        <v>0</v>
      </c>
      <c r="HG26" s="178">
        <v>0</v>
      </c>
      <c r="HH26" s="179">
        <v>1.87</v>
      </c>
      <c r="HI26" s="180">
        <v>0</v>
      </c>
      <c r="HJ26" s="181">
        <v>0</v>
      </c>
      <c r="HK26" s="182">
        <v>6.9</v>
      </c>
      <c r="HL26" s="174">
        <v>6.31</v>
      </c>
      <c r="HM26" s="175">
        <f t="shared" si="23"/>
        <v>-0.59000000000000075</v>
      </c>
      <c r="HN26" s="176">
        <v>0</v>
      </c>
      <c r="HO26" s="177">
        <v>0</v>
      </c>
      <c r="HP26" s="178">
        <v>0</v>
      </c>
      <c r="HQ26" s="179">
        <v>-0.59</v>
      </c>
      <c r="HR26" s="180">
        <v>0</v>
      </c>
      <c r="HS26" s="181">
        <v>0</v>
      </c>
    </row>
    <row r="27" spans="1:227" x14ac:dyDescent="0.25">
      <c r="A27" s="167" t="s">
        <v>18</v>
      </c>
      <c r="B27" s="168" t="s">
        <v>18</v>
      </c>
      <c r="C27" s="168" t="s">
        <v>496</v>
      </c>
      <c r="D27" s="168" t="s">
        <v>812</v>
      </c>
      <c r="E27" s="168" t="s">
        <v>817</v>
      </c>
      <c r="F27" s="168">
        <v>45</v>
      </c>
      <c r="G27" s="168" t="s">
        <v>141</v>
      </c>
      <c r="H27" s="169" t="s">
        <v>819</v>
      </c>
      <c r="I27" s="170">
        <v>12.6</v>
      </c>
      <c r="J27" s="171"/>
      <c r="K27" s="172"/>
      <c r="L27" s="173">
        <v>4.03</v>
      </c>
      <c r="M27" s="174">
        <v>2.5</v>
      </c>
      <c r="N27" s="175">
        <f t="shared" si="0"/>
        <v>-1.5300000000000002</v>
      </c>
      <c r="O27" s="176">
        <v>0</v>
      </c>
      <c r="P27" s="177">
        <v>0</v>
      </c>
      <c r="Q27" s="178">
        <v>0</v>
      </c>
      <c r="R27" s="179">
        <v>-1.53</v>
      </c>
      <c r="S27" s="180">
        <v>0</v>
      </c>
      <c r="T27" s="181">
        <v>0</v>
      </c>
      <c r="U27" s="182">
        <v>3.77</v>
      </c>
      <c r="V27" s="174">
        <v>3.84</v>
      </c>
      <c r="W27" s="175">
        <f t="shared" si="1"/>
        <v>6.999999999999984E-2</v>
      </c>
      <c r="X27" s="176">
        <v>0</v>
      </c>
      <c r="Y27" s="177">
        <v>0</v>
      </c>
      <c r="Z27" s="178">
        <v>0</v>
      </c>
      <c r="AA27" s="179">
        <v>7.0000000000000007E-2</v>
      </c>
      <c r="AB27" s="180">
        <v>0</v>
      </c>
      <c r="AC27" s="181">
        <v>0</v>
      </c>
      <c r="AD27" s="182">
        <v>3.72</v>
      </c>
      <c r="AE27" s="174">
        <v>4.04</v>
      </c>
      <c r="AF27" s="175">
        <f t="shared" si="2"/>
        <v>0.31999999999999984</v>
      </c>
      <c r="AG27" s="176">
        <v>0</v>
      </c>
      <c r="AH27" s="177">
        <v>0</v>
      </c>
      <c r="AI27" s="178">
        <v>0</v>
      </c>
      <c r="AJ27" s="179">
        <v>0.32</v>
      </c>
      <c r="AK27" s="180">
        <v>0</v>
      </c>
      <c r="AL27" s="181">
        <v>0</v>
      </c>
      <c r="AM27" s="182">
        <v>3.72</v>
      </c>
      <c r="AN27" s="174">
        <v>4.2300000000000004</v>
      </c>
      <c r="AO27" s="175">
        <f t="shared" si="3"/>
        <v>0.51000000000000023</v>
      </c>
      <c r="AP27" s="176">
        <v>0</v>
      </c>
      <c r="AQ27" s="177">
        <v>0</v>
      </c>
      <c r="AR27" s="178">
        <v>0</v>
      </c>
      <c r="AS27" s="179">
        <v>0.51</v>
      </c>
      <c r="AT27" s="180">
        <v>0</v>
      </c>
      <c r="AU27" s="181">
        <v>0</v>
      </c>
      <c r="AV27" s="182">
        <v>4.12</v>
      </c>
      <c r="AW27" s="174">
        <v>5.52</v>
      </c>
      <c r="AX27" s="175">
        <f t="shared" si="4"/>
        <v>1.3999999999999995</v>
      </c>
      <c r="AY27" s="176">
        <v>0</v>
      </c>
      <c r="AZ27" s="177">
        <v>0</v>
      </c>
      <c r="BA27" s="178">
        <v>0</v>
      </c>
      <c r="BB27" s="179">
        <v>1.4</v>
      </c>
      <c r="BC27" s="180">
        <v>0</v>
      </c>
      <c r="BD27" s="181">
        <v>0</v>
      </c>
      <c r="BE27" s="182">
        <v>4.76</v>
      </c>
      <c r="BF27" s="174">
        <v>5.73</v>
      </c>
      <c r="BG27" s="175">
        <f t="shared" si="5"/>
        <v>0.97000000000000064</v>
      </c>
      <c r="BH27" s="176">
        <v>0</v>
      </c>
      <c r="BI27" s="177">
        <v>0</v>
      </c>
      <c r="BJ27" s="178">
        <v>0</v>
      </c>
      <c r="BK27" s="179">
        <v>0.97</v>
      </c>
      <c r="BL27" s="180">
        <v>0</v>
      </c>
      <c r="BM27" s="181">
        <v>0</v>
      </c>
      <c r="BN27" s="182">
        <v>3.47</v>
      </c>
      <c r="BO27" s="174">
        <v>8.08</v>
      </c>
      <c r="BP27" s="175">
        <f t="shared" si="6"/>
        <v>4.6099999999999994</v>
      </c>
      <c r="BQ27" s="176">
        <v>0</v>
      </c>
      <c r="BR27" s="177">
        <v>0</v>
      </c>
      <c r="BS27" s="178">
        <v>0</v>
      </c>
      <c r="BT27" s="179">
        <v>4.6100000000000003</v>
      </c>
      <c r="BU27" s="180">
        <v>0</v>
      </c>
      <c r="BV27" s="181">
        <v>0</v>
      </c>
      <c r="BW27" s="182">
        <v>4.76</v>
      </c>
      <c r="BX27" s="174">
        <v>7.06</v>
      </c>
      <c r="BY27" s="175">
        <f t="shared" si="7"/>
        <v>2.2999999999999998</v>
      </c>
      <c r="BZ27" s="176">
        <v>0</v>
      </c>
      <c r="CA27" s="177">
        <v>0</v>
      </c>
      <c r="CB27" s="178">
        <v>0</v>
      </c>
      <c r="CC27" s="179">
        <v>2.2999999999999998</v>
      </c>
      <c r="CD27" s="180">
        <v>0</v>
      </c>
      <c r="CE27" s="181">
        <v>0</v>
      </c>
      <c r="CF27" s="182">
        <v>4.24</v>
      </c>
      <c r="CG27" s="174">
        <v>6.61</v>
      </c>
      <c r="CH27" s="175">
        <f t="shared" si="8"/>
        <v>2.37</v>
      </c>
      <c r="CI27" s="176">
        <v>0</v>
      </c>
      <c r="CJ27" s="177">
        <v>0</v>
      </c>
      <c r="CK27" s="178">
        <v>0</v>
      </c>
      <c r="CL27" s="179">
        <v>2.37</v>
      </c>
      <c r="CM27" s="180">
        <v>0</v>
      </c>
      <c r="CN27" s="181">
        <v>0</v>
      </c>
      <c r="CO27" s="182">
        <v>4.4400000000000004</v>
      </c>
      <c r="CP27" s="174">
        <v>3.47</v>
      </c>
      <c r="CQ27" s="175">
        <f t="shared" si="9"/>
        <v>-0.9700000000000002</v>
      </c>
      <c r="CR27" s="176">
        <v>9.0277777777777787E-3</v>
      </c>
      <c r="CS27" s="177">
        <v>0</v>
      </c>
      <c r="CT27" s="178">
        <v>0</v>
      </c>
      <c r="CU27" s="179">
        <v>-0.97</v>
      </c>
      <c r="CV27" s="180">
        <v>0</v>
      </c>
      <c r="CW27" s="181">
        <v>0</v>
      </c>
      <c r="CX27" s="182">
        <v>4.28</v>
      </c>
      <c r="CY27" s="174">
        <v>0</v>
      </c>
      <c r="CZ27" s="175">
        <f t="shared" si="10"/>
        <v>-4.28</v>
      </c>
      <c r="DA27" s="176">
        <v>4.1666666666666664E-2</v>
      </c>
      <c r="DB27" s="177">
        <v>0</v>
      </c>
      <c r="DC27" s="178">
        <v>0</v>
      </c>
      <c r="DD27" s="179">
        <v>-4.28</v>
      </c>
      <c r="DE27" s="180">
        <v>0</v>
      </c>
      <c r="DF27" s="181">
        <v>0</v>
      </c>
      <c r="DG27" s="182">
        <v>4.4800000000000004</v>
      </c>
      <c r="DH27" s="174">
        <v>0</v>
      </c>
      <c r="DI27" s="175">
        <f t="shared" si="11"/>
        <v>-4.4800000000000004</v>
      </c>
      <c r="DJ27" s="176">
        <v>4.1666666666666664E-2</v>
      </c>
      <c r="DK27" s="177">
        <v>0</v>
      </c>
      <c r="DL27" s="178">
        <v>0</v>
      </c>
      <c r="DM27" s="179">
        <v>-4.4800000000000004</v>
      </c>
      <c r="DN27" s="180">
        <v>0</v>
      </c>
      <c r="DO27" s="181">
        <v>0</v>
      </c>
      <c r="DP27" s="182">
        <v>5.37</v>
      </c>
      <c r="DQ27" s="174">
        <v>0</v>
      </c>
      <c r="DR27" s="175">
        <f t="shared" si="12"/>
        <v>-5.37</v>
      </c>
      <c r="DS27" s="176">
        <v>4.1666666666666664E-2</v>
      </c>
      <c r="DT27" s="177">
        <v>0</v>
      </c>
      <c r="DU27" s="178">
        <v>0</v>
      </c>
      <c r="DV27" s="179">
        <v>-5.37</v>
      </c>
      <c r="DW27" s="180">
        <v>0</v>
      </c>
      <c r="DX27" s="181">
        <v>0</v>
      </c>
      <c r="DY27" s="182">
        <v>5.09</v>
      </c>
      <c r="DZ27" s="174">
        <v>0</v>
      </c>
      <c r="EA27" s="175">
        <f t="shared" si="13"/>
        <v>-5.09</v>
      </c>
      <c r="EB27" s="176">
        <v>4.1666666666666664E-2</v>
      </c>
      <c r="EC27" s="177">
        <v>0</v>
      </c>
      <c r="ED27" s="178">
        <v>0</v>
      </c>
      <c r="EE27" s="179">
        <v>-5.09</v>
      </c>
      <c r="EF27" s="180">
        <v>0</v>
      </c>
      <c r="EG27" s="181">
        <v>0</v>
      </c>
      <c r="EH27" s="182">
        <v>4.8899999999999997</v>
      </c>
      <c r="EI27" s="174">
        <v>0</v>
      </c>
      <c r="EJ27" s="175">
        <f t="shared" si="14"/>
        <v>-4.8899999999999997</v>
      </c>
      <c r="EK27" s="176">
        <v>4.1666666666666664E-2</v>
      </c>
      <c r="EL27" s="177">
        <v>0</v>
      </c>
      <c r="EM27" s="178">
        <v>0</v>
      </c>
      <c r="EN27" s="179">
        <v>-4.8899999999999997</v>
      </c>
      <c r="EO27" s="180">
        <v>0</v>
      </c>
      <c r="EP27" s="181">
        <v>0</v>
      </c>
      <c r="EQ27" s="182">
        <v>4.1399999999999997</v>
      </c>
      <c r="ER27" s="174">
        <v>0</v>
      </c>
      <c r="ES27" s="175">
        <f t="shared" si="15"/>
        <v>-4.1399999999999997</v>
      </c>
      <c r="ET27" s="176">
        <v>4.1666666666666664E-2</v>
      </c>
      <c r="EU27" s="177">
        <v>0</v>
      </c>
      <c r="EV27" s="178">
        <v>0</v>
      </c>
      <c r="EW27" s="179">
        <v>-4.1399999999999997</v>
      </c>
      <c r="EX27" s="180">
        <v>0</v>
      </c>
      <c r="EY27" s="181">
        <v>0</v>
      </c>
      <c r="EZ27" s="182">
        <v>4.72</v>
      </c>
      <c r="FA27" s="174">
        <v>0</v>
      </c>
      <c r="FB27" s="175">
        <f t="shared" si="16"/>
        <v>-4.72</v>
      </c>
      <c r="FC27" s="176">
        <v>4.1666666666666664E-2</v>
      </c>
      <c r="FD27" s="177">
        <v>0</v>
      </c>
      <c r="FE27" s="178">
        <v>0</v>
      </c>
      <c r="FF27" s="179">
        <v>-4.72</v>
      </c>
      <c r="FG27" s="180">
        <v>0</v>
      </c>
      <c r="FH27" s="181">
        <v>0</v>
      </c>
      <c r="FI27" s="182">
        <v>4.79</v>
      </c>
      <c r="FJ27" s="174">
        <v>0</v>
      </c>
      <c r="FK27" s="175">
        <f t="shared" si="17"/>
        <v>-4.79</v>
      </c>
      <c r="FL27" s="176">
        <v>4.1666666666666664E-2</v>
      </c>
      <c r="FM27" s="177">
        <v>0</v>
      </c>
      <c r="FN27" s="178">
        <v>0</v>
      </c>
      <c r="FO27" s="179">
        <v>-4.79</v>
      </c>
      <c r="FP27" s="180">
        <v>0</v>
      </c>
      <c r="FQ27" s="181">
        <v>0</v>
      </c>
      <c r="FR27" s="182">
        <v>5.49</v>
      </c>
      <c r="FS27" s="174">
        <v>0</v>
      </c>
      <c r="FT27" s="175">
        <f t="shared" si="18"/>
        <v>-5.49</v>
      </c>
      <c r="FU27" s="176">
        <v>4.1666666666666664E-2</v>
      </c>
      <c r="FV27" s="177">
        <v>0</v>
      </c>
      <c r="FW27" s="178">
        <v>0</v>
      </c>
      <c r="FX27" s="179">
        <v>-5.49</v>
      </c>
      <c r="FY27" s="180">
        <v>0</v>
      </c>
      <c r="FZ27" s="181">
        <v>0</v>
      </c>
      <c r="GA27" s="182">
        <v>4.2300000000000004</v>
      </c>
      <c r="GB27" s="174">
        <v>0</v>
      </c>
      <c r="GC27" s="175">
        <f t="shared" si="19"/>
        <v>-4.2300000000000004</v>
      </c>
      <c r="GD27" s="176">
        <v>4.1666666666666664E-2</v>
      </c>
      <c r="GE27" s="177">
        <v>0</v>
      </c>
      <c r="GF27" s="178">
        <v>0</v>
      </c>
      <c r="GG27" s="179">
        <v>-4.2300000000000004</v>
      </c>
      <c r="GH27" s="180">
        <v>0</v>
      </c>
      <c r="GI27" s="181">
        <v>0</v>
      </c>
      <c r="GJ27" s="182">
        <v>3.53</v>
      </c>
      <c r="GK27" s="174">
        <v>1.65</v>
      </c>
      <c r="GL27" s="175">
        <f t="shared" si="20"/>
        <v>-1.88</v>
      </c>
      <c r="GM27" s="176">
        <v>3.2638888888888891E-2</v>
      </c>
      <c r="GN27" s="177">
        <v>0</v>
      </c>
      <c r="GO27" s="178">
        <v>0</v>
      </c>
      <c r="GP27" s="179">
        <v>-1.88</v>
      </c>
      <c r="GQ27" s="180">
        <v>0</v>
      </c>
      <c r="GR27" s="181">
        <v>0</v>
      </c>
      <c r="GS27" s="182">
        <v>3.45</v>
      </c>
      <c r="GT27" s="174">
        <v>8.7100000000000009</v>
      </c>
      <c r="GU27" s="175">
        <f t="shared" si="21"/>
        <v>5.2600000000000007</v>
      </c>
      <c r="GV27" s="176">
        <v>0</v>
      </c>
      <c r="GW27" s="177">
        <v>0</v>
      </c>
      <c r="GX27" s="178">
        <v>0</v>
      </c>
      <c r="GY27" s="179">
        <v>5.26</v>
      </c>
      <c r="GZ27" s="180">
        <v>0</v>
      </c>
      <c r="HA27" s="181">
        <v>0</v>
      </c>
      <c r="HB27" s="182">
        <v>3.49</v>
      </c>
      <c r="HC27" s="174">
        <v>6.4</v>
      </c>
      <c r="HD27" s="175">
        <f t="shared" si="22"/>
        <v>2.91</v>
      </c>
      <c r="HE27" s="176">
        <v>0</v>
      </c>
      <c r="HF27" s="177">
        <v>0</v>
      </c>
      <c r="HG27" s="178">
        <v>0</v>
      </c>
      <c r="HH27" s="179">
        <v>2.91</v>
      </c>
      <c r="HI27" s="180">
        <v>0</v>
      </c>
      <c r="HJ27" s="181">
        <v>0</v>
      </c>
      <c r="HK27" s="182">
        <v>4.04</v>
      </c>
      <c r="HL27" s="174">
        <v>5.63</v>
      </c>
      <c r="HM27" s="175">
        <f t="shared" si="23"/>
        <v>1.5899999999999999</v>
      </c>
      <c r="HN27" s="176">
        <v>0</v>
      </c>
      <c r="HO27" s="177">
        <v>0</v>
      </c>
      <c r="HP27" s="178">
        <v>0</v>
      </c>
      <c r="HQ27" s="179">
        <v>1.59</v>
      </c>
      <c r="HR27" s="180">
        <v>0</v>
      </c>
      <c r="HS27" s="181">
        <v>0</v>
      </c>
    </row>
    <row r="28" spans="1:227" x14ac:dyDescent="0.25">
      <c r="A28" s="167" t="s">
        <v>18</v>
      </c>
      <c r="B28" s="168" t="s">
        <v>18</v>
      </c>
      <c r="C28" s="168" t="s">
        <v>496</v>
      </c>
      <c r="D28" s="168" t="s">
        <v>812</v>
      </c>
      <c r="E28" s="168" t="s">
        <v>817</v>
      </c>
      <c r="F28" s="168">
        <v>45</v>
      </c>
      <c r="G28" s="168" t="s">
        <v>133</v>
      </c>
      <c r="H28" s="169" t="s">
        <v>820</v>
      </c>
      <c r="I28" s="170">
        <v>10.199999999999999</v>
      </c>
      <c r="J28" s="171"/>
      <c r="K28" s="172"/>
      <c r="L28" s="173">
        <v>2.2200000000000002</v>
      </c>
      <c r="M28" s="174">
        <v>1.73</v>
      </c>
      <c r="N28" s="175">
        <f t="shared" si="0"/>
        <v>-0.49000000000000021</v>
      </c>
      <c r="O28" s="176">
        <v>0</v>
      </c>
      <c r="P28" s="177">
        <v>0</v>
      </c>
      <c r="Q28" s="178">
        <v>0</v>
      </c>
      <c r="R28" s="179">
        <v>-0.49</v>
      </c>
      <c r="S28" s="180">
        <v>0</v>
      </c>
      <c r="T28" s="181">
        <v>0</v>
      </c>
      <c r="U28" s="182">
        <v>2.2200000000000002</v>
      </c>
      <c r="V28" s="174">
        <v>1.55</v>
      </c>
      <c r="W28" s="175">
        <f t="shared" si="1"/>
        <v>-0.67000000000000015</v>
      </c>
      <c r="X28" s="176">
        <v>0</v>
      </c>
      <c r="Y28" s="177">
        <v>0</v>
      </c>
      <c r="Z28" s="178">
        <v>0</v>
      </c>
      <c r="AA28" s="179">
        <v>-0.67</v>
      </c>
      <c r="AB28" s="180">
        <v>0</v>
      </c>
      <c r="AC28" s="181">
        <v>0</v>
      </c>
      <c r="AD28" s="182">
        <v>2.2200000000000002</v>
      </c>
      <c r="AE28" s="174">
        <v>1.41</v>
      </c>
      <c r="AF28" s="175">
        <f t="shared" si="2"/>
        <v>-0.81000000000000028</v>
      </c>
      <c r="AG28" s="176">
        <v>0</v>
      </c>
      <c r="AH28" s="177">
        <v>0</v>
      </c>
      <c r="AI28" s="178">
        <v>0</v>
      </c>
      <c r="AJ28" s="179">
        <v>-0.81</v>
      </c>
      <c r="AK28" s="180">
        <v>0</v>
      </c>
      <c r="AL28" s="181">
        <v>0</v>
      </c>
      <c r="AM28" s="182">
        <v>2.2200000000000002</v>
      </c>
      <c r="AN28" s="174">
        <v>1.49</v>
      </c>
      <c r="AO28" s="175">
        <f t="shared" si="3"/>
        <v>-0.7300000000000002</v>
      </c>
      <c r="AP28" s="176">
        <v>0</v>
      </c>
      <c r="AQ28" s="177">
        <v>0</v>
      </c>
      <c r="AR28" s="178">
        <v>0</v>
      </c>
      <c r="AS28" s="179">
        <v>-0.73</v>
      </c>
      <c r="AT28" s="180">
        <v>0</v>
      </c>
      <c r="AU28" s="181">
        <v>0</v>
      </c>
      <c r="AV28" s="182">
        <v>2.36</v>
      </c>
      <c r="AW28" s="174">
        <v>1.74</v>
      </c>
      <c r="AX28" s="175">
        <f t="shared" si="4"/>
        <v>-0.61999999999999988</v>
      </c>
      <c r="AY28" s="176">
        <v>0</v>
      </c>
      <c r="AZ28" s="177">
        <v>0</v>
      </c>
      <c r="BA28" s="178">
        <v>0</v>
      </c>
      <c r="BB28" s="179">
        <v>-0.62</v>
      </c>
      <c r="BC28" s="180">
        <v>0</v>
      </c>
      <c r="BD28" s="181">
        <v>0</v>
      </c>
      <c r="BE28" s="182">
        <v>2.2999999999999998</v>
      </c>
      <c r="BF28" s="174">
        <v>2.02</v>
      </c>
      <c r="BG28" s="175">
        <f t="shared" si="5"/>
        <v>-0.2799999999999998</v>
      </c>
      <c r="BH28" s="176">
        <v>0</v>
      </c>
      <c r="BI28" s="177">
        <v>0</v>
      </c>
      <c r="BJ28" s="178">
        <v>0</v>
      </c>
      <c r="BK28" s="179">
        <v>-0.28000000000000003</v>
      </c>
      <c r="BL28" s="180">
        <v>0</v>
      </c>
      <c r="BM28" s="181">
        <v>0</v>
      </c>
      <c r="BN28" s="182">
        <v>2.38</v>
      </c>
      <c r="BO28" s="174">
        <v>2.62</v>
      </c>
      <c r="BP28" s="175">
        <f t="shared" si="6"/>
        <v>0.24000000000000021</v>
      </c>
      <c r="BQ28" s="176">
        <v>0</v>
      </c>
      <c r="BR28" s="177">
        <v>0</v>
      </c>
      <c r="BS28" s="178">
        <v>0</v>
      </c>
      <c r="BT28" s="179">
        <v>0.24</v>
      </c>
      <c r="BU28" s="180">
        <v>0</v>
      </c>
      <c r="BV28" s="181">
        <v>0</v>
      </c>
      <c r="BW28" s="182">
        <v>2.0699999999999998</v>
      </c>
      <c r="BX28" s="174">
        <v>2.2400000000000002</v>
      </c>
      <c r="BY28" s="175">
        <f t="shared" si="7"/>
        <v>0.17000000000000037</v>
      </c>
      <c r="BZ28" s="176">
        <v>0</v>
      </c>
      <c r="CA28" s="177">
        <v>0</v>
      </c>
      <c r="CB28" s="178">
        <v>0</v>
      </c>
      <c r="CC28" s="179">
        <v>0.17</v>
      </c>
      <c r="CD28" s="180">
        <v>0</v>
      </c>
      <c r="CE28" s="181">
        <v>0</v>
      </c>
      <c r="CF28" s="182">
        <v>2</v>
      </c>
      <c r="CG28" s="174">
        <v>1.97</v>
      </c>
      <c r="CH28" s="175">
        <f t="shared" si="8"/>
        <v>-3.0000000000000027E-2</v>
      </c>
      <c r="CI28" s="176">
        <v>0</v>
      </c>
      <c r="CJ28" s="177">
        <v>0</v>
      </c>
      <c r="CK28" s="178">
        <v>0</v>
      </c>
      <c r="CL28" s="179">
        <v>-0.03</v>
      </c>
      <c r="CM28" s="180">
        <v>0</v>
      </c>
      <c r="CN28" s="181">
        <v>0</v>
      </c>
      <c r="CO28" s="182">
        <v>2.15</v>
      </c>
      <c r="CP28" s="174">
        <v>1.85</v>
      </c>
      <c r="CQ28" s="175">
        <f t="shared" si="9"/>
        <v>-0.29999999999999982</v>
      </c>
      <c r="CR28" s="176">
        <v>0</v>
      </c>
      <c r="CS28" s="177">
        <v>0</v>
      </c>
      <c r="CT28" s="178">
        <v>0</v>
      </c>
      <c r="CU28" s="179">
        <v>-0.3</v>
      </c>
      <c r="CV28" s="180">
        <v>0</v>
      </c>
      <c r="CW28" s="181">
        <v>0</v>
      </c>
      <c r="CX28" s="182">
        <v>2.2999999999999998</v>
      </c>
      <c r="CY28" s="174">
        <v>1.81</v>
      </c>
      <c r="CZ28" s="175">
        <f t="shared" si="10"/>
        <v>-0.48999999999999977</v>
      </c>
      <c r="DA28" s="176">
        <v>0</v>
      </c>
      <c r="DB28" s="177">
        <v>0</v>
      </c>
      <c r="DC28" s="178">
        <v>0</v>
      </c>
      <c r="DD28" s="179">
        <v>-0.49</v>
      </c>
      <c r="DE28" s="180">
        <v>0</v>
      </c>
      <c r="DF28" s="181">
        <v>0</v>
      </c>
      <c r="DG28" s="182">
        <v>2.96</v>
      </c>
      <c r="DH28" s="174">
        <v>1.87</v>
      </c>
      <c r="DI28" s="175">
        <f t="shared" si="11"/>
        <v>-1.0899999999999999</v>
      </c>
      <c r="DJ28" s="176">
        <v>0</v>
      </c>
      <c r="DK28" s="177">
        <v>0</v>
      </c>
      <c r="DL28" s="178">
        <v>0</v>
      </c>
      <c r="DM28" s="179">
        <v>-1.0900000000000001</v>
      </c>
      <c r="DN28" s="180">
        <v>0</v>
      </c>
      <c r="DO28" s="181">
        <v>0</v>
      </c>
      <c r="DP28" s="182">
        <v>2.96</v>
      </c>
      <c r="DQ28" s="174">
        <v>1.78</v>
      </c>
      <c r="DR28" s="175">
        <f t="shared" si="12"/>
        <v>-1.18</v>
      </c>
      <c r="DS28" s="176">
        <v>0</v>
      </c>
      <c r="DT28" s="177">
        <v>0</v>
      </c>
      <c r="DU28" s="178">
        <v>0</v>
      </c>
      <c r="DV28" s="179">
        <v>-1.18</v>
      </c>
      <c r="DW28" s="180">
        <v>0</v>
      </c>
      <c r="DX28" s="181">
        <v>0</v>
      </c>
      <c r="DY28" s="182">
        <v>2.83</v>
      </c>
      <c r="DZ28" s="174">
        <v>2.0499999999999998</v>
      </c>
      <c r="EA28" s="175">
        <f t="shared" si="13"/>
        <v>-0.78000000000000025</v>
      </c>
      <c r="EB28" s="176">
        <v>0</v>
      </c>
      <c r="EC28" s="177">
        <v>0</v>
      </c>
      <c r="ED28" s="178">
        <v>0</v>
      </c>
      <c r="EE28" s="179">
        <v>-0.78</v>
      </c>
      <c r="EF28" s="180">
        <v>0</v>
      </c>
      <c r="EG28" s="181">
        <v>0</v>
      </c>
      <c r="EH28" s="182">
        <v>2.83</v>
      </c>
      <c r="EI28" s="174">
        <v>1.65</v>
      </c>
      <c r="EJ28" s="175">
        <f t="shared" si="14"/>
        <v>-1.1800000000000002</v>
      </c>
      <c r="EK28" s="176">
        <v>0</v>
      </c>
      <c r="EL28" s="177">
        <v>0</v>
      </c>
      <c r="EM28" s="178">
        <v>0</v>
      </c>
      <c r="EN28" s="179">
        <v>-1.18</v>
      </c>
      <c r="EO28" s="180">
        <v>0</v>
      </c>
      <c r="EP28" s="181">
        <v>0</v>
      </c>
      <c r="EQ28" s="182">
        <v>2.83</v>
      </c>
      <c r="ER28" s="174">
        <v>0</v>
      </c>
      <c r="ES28" s="175">
        <f t="shared" si="15"/>
        <v>-2.83</v>
      </c>
      <c r="ET28" s="176">
        <v>0</v>
      </c>
      <c r="EU28" s="177">
        <v>0</v>
      </c>
      <c r="EV28" s="178">
        <v>0</v>
      </c>
      <c r="EW28" s="179">
        <v>-2.83</v>
      </c>
      <c r="EX28" s="180">
        <v>0</v>
      </c>
      <c r="EY28" s="181">
        <v>0</v>
      </c>
      <c r="EZ28" s="182">
        <v>2.83</v>
      </c>
      <c r="FA28" s="174">
        <v>0.56000000000000005</v>
      </c>
      <c r="FB28" s="175">
        <f t="shared" si="16"/>
        <v>-2.27</v>
      </c>
      <c r="FC28" s="176">
        <v>0</v>
      </c>
      <c r="FD28" s="177">
        <v>0</v>
      </c>
      <c r="FE28" s="178">
        <v>0</v>
      </c>
      <c r="FF28" s="179">
        <v>-2.27</v>
      </c>
      <c r="FG28" s="180">
        <v>0</v>
      </c>
      <c r="FH28" s="181">
        <v>0</v>
      </c>
      <c r="FI28" s="182">
        <v>2.19</v>
      </c>
      <c r="FJ28" s="174">
        <v>2.14</v>
      </c>
      <c r="FK28" s="175">
        <f t="shared" si="17"/>
        <v>-4.9999999999999822E-2</v>
      </c>
      <c r="FL28" s="176">
        <v>0</v>
      </c>
      <c r="FM28" s="177">
        <v>0</v>
      </c>
      <c r="FN28" s="178">
        <v>0</v>
      </c>
      <c r="FO28" s="179">
        <v>-0.05</v>
      </c>
      <c r="FP28" s="180">
        <v>0</v>
      </c>
      <c r="FQ28" s="181">
        <v>0</v>
      </c>
      <c r="FR28" s="182">
        <v>3.34</v>
      </c>
      <c r="FS28" s="174">
        <v>1.1399999999999999</v>
      </c>
      <c r="FT28" s="175">
        <f t="shared" si="18"/>
        <v>-2.2000000000000002</v>
      </c>
      <c r="FU28" s="176">
        <v>0</v>
      </c>
      <c r="FV28" s="177">
        <v>0</v>
      </c>
      <c r="FW28" s="178">
        <v>0</v>
      </c>
      <c r="FX28" s="179">
        <v>-2.2000000000000002</v>
      </c>
      <c r="FY28" s="180">
        <v>0</v>
      </c>
      <c r="FZ28" s="181">
        <v>0</v>
      </c>
      <c r="GA28" s="182">
        <v>3.34</v>
      </c>
      <c r="GB28" s="174">
        <v>0</v>
      </c>
      <c r="GC28" s="175">
        <f t="shared" si="19"/>
        <v>-3.34</v>
      </c>
      <c r="GD28" s="176">
        <v>0</v>
      </c>
      <c r="GE28" s="177">
        <v>0</v>
      </c>
      <c r="GF28" s="178">
        <v>0</v>
      </c>
      <c r="GG28" s="179">
        <v>-3.34</v>
      </c>
      <c r="GH28" s="180">
        <v>0</v>
      </c>
      <c r="GI28" s="181">
        <v>0</v>
      </c>
      <c r="GJ28" s="182">
        <v>3.22</v>
      </c>
      <c r="GK28" s="174">
        <v>0</v>
      </c>
      <c r="GL28" s="175">
        <f t="shared" si="20"/>
        <v>-3.22</v>
      </c>
      <c r="GM28" s="176">
        <v>0</v>
      </c>
      <c r="GN28" s="177">
        <v>0</v>
      </c>
      <c r="GO28" s="178">
        <v>0</v>
      </c>
      <c r="GP28" s="179">
        <v>-3.22</v>
      </c>
      <c r="GQ28" s="180">
        <v>0</v>
      </c>
      <c r="GR28" s="181">
        <v>0</v>
      </c>
      <c r="GS28" s="182">
        <v>2.84</v>
      </c>
      <c r="GT28" s="174">
        <v>0</v>
      </c>
      <c r="GU28" s="175">
        <f t="shared" si="21"/>
        <v>-2.84</v>
      </c>
      <c r="GV28" s="176">
        <v>0</v>
      </c>
      <c r="GW28" s="177">
        <v>0</v>
      </c>
      <c r="GX28" s="178">
        <v>0</v>
      </c>
      <c r="GY28" s="179">
        <v>-2.84</v>
      </c>
      <c r="GZ28" s="180">
        <v>0</v>
      </c>
      <c r="HA28" s="181">
        <v>0</v>
      </c>
      <c r="HB28" s="182">
        <v>2.2999999999999998</v>
      </c>
      <c r="HC28" s="174">
        <v>0.24</v>
      </c>
      <c r="HD28" s="175">
        <f t="shared" si="22"/>
        <v>-2.0599999999999996</v>
      </c>
      <c r="HE28" s="176">
        <v>0</v>
      </c>
      <c r="HF28" s="177">
        <v>0</v>
      </c>
      <c r="HG28" s="178">
        <v>0</v>
      </c>
      <c r="HH28" s="179">
        <v>-2.06</v>
      </c>
      <c r="HI28" s="180">
        <v>0</v>
      </c>
      <c r="HJ28" s="181">
        <v>0</v>
      </c>
      <c r="HK28" s="182">
        <v>2.29</v>
      </c>
      <c r="HL28" s="174">
        <v>1.82</v>
      </c>
      <c r="HM28" s="175">
        <f t="shared" si="23"/>
        <v>-0.47</v>
      </c>
      <c r="HN28" s="176">
        <v>0</v>
      </c>
      <c r="HO28" s="177">
        <v>0</v>
      </c>
      <c r="HP28" s="178">
        <v>0</v>
      </c>
      <c r="HQ28" s="179">
        <v>-0.47</v>
      </c>
      <c r="HR28" s="180">
        <v>0</v>
      </c>
      <c r="HS28" s="181">
        <v>0</v>
      </c>
    </row>
    <row r="29" spans="1:227" x14ac:dyDescent="0.25">
      <c r="A29" s="167" t="s">
        <v>18</v>
      </c>
      <c r="B29" s="168" t="s">
        <v>18</v>
      </c>
      <c r="C29" s="168" t="s">
        <v>496</v>
      </c>
      <c r="D29" s="168" t="s">
        <v>812</v>
      </c>
      <c r="E29" s="168" t="s">
        <v>817</v>
      </c>
      <c r="F29" s="168">
        <v>45</v>
      </c>
      <c r="G29" s="168" t="s">
        <v>133</v>
      </c>
      <c r="H29" s="169" t="s">
        <v>821</v>
      </c>
      <c r="I29" s="170">
        <v>10.199999999999999</v>
      </c>
      <c r="J29" s="171"/>
      <c r="K29" s="172"/>
      <c r="L29" s="173">
        <v>2.86</v>
      </c>
      <c r="M29" s="174">
        <v>0</v>
      </c>
      <c r="N29" s="175">
        <f t="shared" si="0"/>
        <v>-2.86</v>
      </c>
      <c r="O29" s="176">
        <v>0</v>
      </c>
      <c r="P29" s="177">
        <v>0</v>
      </c>
      <c r="Q29" s="178">
        <v>0</v>
      </c>
      <c r="R29" s="179">
        <v>-2.86</v>
      </c>
      <c r="S29" s="180">
        <v>0</v>
      </c>
      <c r="T29" s="181">
        <v>0</v>
      </c>
      <c r="U29" s="182">
        <v>2.71</v>
      </c>
      <c r="V29" s="174">
        <v>0</v>
      </c>
      <c r="W29" s="175">
        <f t="shared" si="1"/>
        <v>-2.71</v>
      </c>
      <c r="X29" s="176">
        <v>0</v>
      </c>
      <c r="Y29" s="177">
        <v>0</v>
      </c>
      <c r="Z29" s="178">
        <v>0</v>
      </c>
      <c r="AA29" s="179">
        <v>-2.71</v>
      </c>
      <c r="AB29" s="180">
        <v>0</v>
      </c>
      <c r="AC29" s="181">
        <v>0</v>
      </c>
      <c r="AD29" s="182">
        <v>2.71</v>
      </c>
      <c r="AE29" s="174">
        <v>0</v>
      </c>
      <c r="AF29" s="175">
        <f t="shared" si="2"/>
        <v>-2.71</v>
      </c>
      <c r="AG29" s="176">
        <v>0</v>
      </c>
      <c r="AH29" s="177">
        <v>0</v>
      </c>
      <c r="AI29" s="178">
        <v>0</v>
      </c>
      <c r="AJ29" s="179">
        <v>-2.71</v>
      </c>
      <c r="AK29" s="180">
        <v>0</v>
      </c>
      <c r="AL29" s="181">
        <v>0</v>
      </c>
      <c r="AM29" s="182">
        <v>2.78</v>
      </c>
      <c r="AN29" s="174">
        <v>0</v>
      </c>
      <c r="AO29" s="175">
        <f t="shared" si="3"/>
        <v>-2.78</v>
      </c>
      <c r="AP29" s="176">
        <v>0</v>
      </c>
      <c r="AQ29" s="177">
        <v>0</v>
      </c>
      <c r="AR29" s="178">
        <v>0</v>
      </c>
      <c r="AS29" s="179">
        <v>-2.78</v>
      </c>
      <c r="AT29" s="180">
        <v>0</v>
      </c>
      <c r="AU29" s="181">
        <v>0</v>
      </c>
      <c r="AV29" s="182">
        <v>2.86</v>
      </c>
      <c r="AW29" s="174">
        <v>0</v>
      </c>
      <c r="AX29" s="175">
        <f t="shared" si="4"/>
        <v>-2.86</v>
      </c>
      <c r="AY29" s="176">
        <v>0</v>
      </c>
      <c r="AZ29" s="177">
        <v>0</v>
      </c>
      <c r="BA29" s="178">
        <v>0</v>
      </c>
      <c r="BB29" s="179">
        <v>-2.86</v>
      </c>
      <c r="BC29" s="180">
        <v>0</v>
      </c>
      <c r="BD29" s="181">
        <v>0</v>
      </c>
      <c r="BE29" s="182">
        <v>2.69</v>
      </c>
      <c r="BF29" s="174">
        <v>0</v>
      </c>
      <c r="BG29" s="175">
        <f t="shared" si="5"/>
        <v>-2.69</v>
      </c>
      <c r="BH29" s="176">
        <v>0</v>
      </c>
      <c r="BI29" s="177">
        <v>0</v>
      </c>
      <c r="BJ29" s="178">
        <v>0</v>
      </c>
      <c r="BK29" s="179">
        <v>-2.69</v>
      </c>
      <c r="BL29" s="180">
        <v>0</v>
      </c>
      <c r="BM29" s="181">
        <v>0</v>
      </c>
      <c r="BN29" s="182">
        <v>2.69</v>
      </c>
      <c r="BO29" s="174">
        <v>0</v>
      </c>
      <c r="BP29" s="175">
        <f t="shared" si="6"/>
        <v>-2.69</v>
      </c>
      <c r="BQ29" s="176">
        <v>0</v>
      </c>
      <c r="BR29" s="177">
        <v>0</v>
      </c>
      <c r="BS29" s="178">
        <v>0</v>
      </c>
      <c r="BT29" s="179">
        <v>-2.69</v>
      </c>
      <c r="BU29" s="180">
        <v>0</v>
      </c>
      <c r="BV29" s="181">
        <v>0</v>
      </c>
      <c r="BW29" s="182">
        <v>2.58</v>
      </c>
      <c r="BX29" s="174">
        <v>0</v>
      </c>
      <c r="BY29" s="175">
        <f t="shared" si="7"/>
        <v>-2.58</v>
      </c>
      <c r="BZ29" s="176">
        <v>0</v>
      </c>
      <c r="CA29" s="177">
        <v>0</v>
      </c>
      <c r="CB29" s="178">
        <v>0</v>
      </c>
      <c r="CC29" s="179">
        <v>-2.58</v>
      </c>
      <c r="CD29" s="180">
        <v>0</v>
      </c>
      <c r="CE29" s="181">
        <v>0</v>
      </c>
      <c r="CF29" s="182">
        <v>3.07</v>
      </c>
      <c r="CG29" s="174">
        <v>0</v>
      </c>
      <c r="CH29" s="175">
        <f t="shared" si="8"/>
        <v>-3.07</v>
      </c>
      <c r="CI29" s="176">
        <v>0</v>
      </c>
      <c r="CJ29" s="177">
        <v>0</v>
      </c>
      <c r="CK29" s="178">
        <v>0</v>
      </c>
      <c r="CL29" s="179">
        <v>-3.07</v>
      </c>
      <c r="CM29" s="180">
        <v>0</v>
      </c>
      <c r="CN29" s="181">
        <v>0</v>
      </c>
      <c r="CO29" s="182">
        <v>4.26</v>
      </c>
      <c r="CP29" s="174">
        <v>0</v>
      </c>
      <c r="CQ29" s="175">
        <f t="shared" si="9"/>
        <v>-4.26</v>
      </c>
      <c r="CR29" s="176">
        <v>0</v>
      </c>
      <c r="CS29" s="177">
        <v>0</v>
      </c>
      <c r="CT29" s="178">
        <v>0</v>
      </c>
      <c r="CU29" s="179">
        <v>-4.26</v>
      </c>
      <c r="CV29" s="180">
        <v>0</v>
      </c>
      <c r="CW29" s="181">
        <v>0</v>
      </c>
      <c r="CX29" s="182">
        <v>3.98</v>
      </c>
      <c r="CY29" s="174">
        <v>0</v>
      </c>
      <c r="CZ29" s="175">
        <f t="shared" si="10"/>
        <v>-3.98</v>
      </c>
      <c r="DA29" s="176">
        <v>0</v>
      </c>
      <c r="DB29" s="177">
        <v>0</v>
      </c>
      <c r="DC29" s="178">
        <v>0</v>
      </c>
      <c r="DD29" s="179">
        <v>-3.98</v>
      </c>
      <c r="DE29" s="180">
        <v>0</v>
      </c>
      <c r="DF29" s="181">
        <v>0</v>
      </c>
      <c r="DG29" s="182">
        <v>3.98</v>
      </c>
      <c r="DH29" s="174">
        <v>0.01</v>
      </c>
      <c r="DI29" s="175">
        <f t="shared" si="11"/>
        <v>-3.97</v>
      </c>
      <c r="DJ29" s="176">
        <v>0</v>
      </c>
      <c r="DK29" s="177">
        <v>0</v>
      </c>
      <c r="DL29" s="178">
        <v>0</v>
      </c>
      <c r="DM29" s="179">
        <v>-3.97</v>
      </c>
      <c r="DN29" s="180">
        <v>0</v>
      </c>
      <c r="DO29" s="181">
        <v>0</v>
      </c>
      <c r="DP29" s="182">
        <v>3.85</v>
      </c>
      <c r="DQ29" s="174">
        <v>0</v>
      </c>
      <c r="DR29" s="175">
        <f t="shared" si="12"/>
        <v>-3.85</v>
      </c>
      <c r="DS29" s="176">
        <v>0</v>
      </c>
      <c r="DT29" s="177">
        <v>0</v>
      </c>
      <c r="DU29" s="178">
        <v>0</v>
      </c>
      <c r="DV29" s="179">
        <v>-3.85</v>
      </c>
      <c r="DW29" s="180">
        <v>0</v>
      </c>
      <c r="DX29" s="181">
        <v>0</v>
      </c>
      <c r="DY29" s="182">
        <v>3.84</v>
      </c>
      <c r="DZ29" s="174">
        <v>1.77</v>
      </c>
      <c r="EA29" s="175">
        <f t="shared" si="13"/>
        <v>-2.0699999999999998</v>
      </c>
      <c r="EB29" s="176">
        <v>0</v>
      </c>
      <c r="EC29" s="177">
        <v>0</v>
      </c>
      <c r="ED29" s="178">
        <v>0</v>
      </c>
      <c r="EE29" s="179">
        <v>-2.0699999999999998</v>
      </c>
      <c r="EF29" s="180">
        <v>0</v>
      </c>
      <c r="EG29" s="181">
        <v>0</v>
      </c>
      <c r="EH29" s="182">
        <v>3.58</v>
      </c>
      <c r="EI29" s="174">
        <v>2.17</v>
      </c>
      <c r="EJ29" s="175">
        <f t="shared" si="14"/>
        <v>-1.4100000000000001</v>
      </c>
      <c r="EK29" s="176">
        <v>0</v>
      </c>
      <c r="EL29" s="177">
        <v>0</v>
      </c>
      <c r="EM29" s="178">
        <v>0</v>
      </c>
      <c r="EN29" s="179">
        <v>-1.41</v>
      </c>
      <c r="EO29" s="180">
        <v>0</v>
      </c>
      <c r="EP29" s="181">
        <v>0</v>
      </c>
      <c r="EQ29" s="182">
        <v>3.58</v>
      </c>
      <c r="ER29" s="174">
        <v>2.33</v>
      </c>
      <c r="ES29" s="175">
        <f t="shared" si="15"/>
        <v>-1.25</v>
      </c>
      <c r="ET29" s="176">
        <v>0</v>
      </c>
      <c r="EU29" s="177">
        <v>0</v>
      </c>
      <c r="EV29" s="178">
        <v>0</v>
      </c>
      <c r="EW29" s="179">
        <v>-1.25</v>
      </c>
      <c r="EX29" s="180">
        <v>0</v>
      </c>
      <c r="EY29" s="181">
        <v>0</v>
      </c>
      <c r="EZ29" s="182">
        <v>3.85</v>
      </c>
      <c r="FA29" s="174">
        <v>2.5499999999999998</v>
      </c>
      <c r="FB29" s="175">
        <f t="shared" si="16"/>
        <v>-1.3000000000000003</v>
      </c>
      <c r="FC29" s="176">
        <v>0</v>
      </c>
      <c r="FD29" s="177">
        <v>0</v>
      </c>
      <c r="FE29" s="178">
        <v>0</v>
      </c>
      <c r="FF29" s="179">
        <v>-1.3</v>
      </c>
      <c r="FG29" s="180">
        <v>0</v>
      </c>
      <c r="FH29" s="181">
        <v>0</v>
      </c>
      <c r="FI29" s="182">
        <v>4.18</v>
      </c>
      <c r="FJ29" s="174">
        <v>2.63</v>
      </c>
      <c r="FK29" s="175">
        <f t="shared" si="17"/>
        <v>-1.5499999999999998</v>
      </c>
      <c r="FL29" s="176">
        <v>0</v>
      </c>
      <c r="FM29" s="177">
        <v>0</v>
      </c>
      <c r="FN29" s="178">
        <v>0</v>
      </c>
      <c r="FO29" s="179">
        <v>-1.55</v>
      </c>
      <c r="FP29" s="180">
        <v>0</v>
      </c>
      <c r="FQ29" s="181">
        <v>0</v>
      </c>
      <c r="FR29" s="182">
        <v>3.88</v>
      </c>
      <c r="FS29" s="174">
        <v>3.22</v>
      </c>
      <c r="FT29" s="175">
        <f t="shared" si="18"/>
        <v>-0.6599999999999997</v>
      </c>
      <c r="FU29" s="176">
        <v>0</v>
      </c>
      <c r="FV29" s="177">
        <v>0</v>
      </c>
      <c r="FW29" s="178">
        <v>0</v>
      </c>
      <c r="FX29" s="179">
        <v>-0.66</v>
      </c>
      <c r="FY29" s="180">
        <v>0</v>
      </c>
      <c r="FZ29" s="181">
        <v>0</v>
      </c>
      <c r="GA29" s="182">
        <v>3.91</v>
      </c>
      <c r="GB29" s="174">
        <v>2.83</v>
      </c>
      <c r="GC29" s="175">
        <f t="shared" si="19"/>
        <v>-1.08</v>
      </c>
      <c r="GD29" s="176">
        <v>0</v>
      </c>
      <c r="GE29" s="177">
        <v>0</v>
      </c>
      <c r="GF29" s="178">
        <v>0</v>
      </c>
      <c r="GG29" s="179">
        <v>-1.08</v>
      </c>
      <c r="GH29" s="180">
        <v>0</v>
      </c>
      <c r="GI29" s="181">
        <v>0</v>
      </c>
      <c r="GJ29" s="182">
        <v>3.79</v>
      </c>
      <c r="GK29" s="174">
        <v>3.6</v>
      </c>
      <c r="GL29" s="175">
        <f t="shared" si="20"/>
        <v>-0.18999999999999995</v>
      </c>
      <c r="GM29" s="176">
        <v>0</v>
      </c>
      <c r="GN29" s="177">
        <v>0</v>
      </c>
      <c r="GO29" s="178">
        <v>0</v>
      </c>
      <c r="GP29" s="179">
        <v>-0.19</v>
      </c>
      <c r="GQ29" s="180">
        <v>0</v>
      </c>
      <c r="GR29" s="181">
        <v>0</v>
      </c>
      <c r="GS29" s="182">
        <v>3.95</v>
      </c>
      <c r="GT29" s="174">
        <v>3.8</v>
      </c>
      <c r="GU29" s="175">
        <f t="shared" si="21"/>
        <v>-0.15000000000000036</v>
      </c>
      <c r="GV29" s="176">
        <v>0</v>
      </c>
      <c r="GW29" s="177">
        <v>0</v>
      </c>
      <c r="GX29" s="178">
        <v>0</v>
      </c>
      <c r="GY29" s="179">
        <v>-0.15</v>
      </c>
      <c r="GZ29" s="180">
        <v>0</v>
      </c>
      <c r="HA29" s="181">
        <v>0</v>
      </c>
      <c r="HB29" s="182">
        <v>3.27</v>
      </c>
      <c r="HC29" s="174">
        <v>2.36</v>
      </c>
      <c r="HD29" s="175">
        <f t="shared" si="22"/>
        <v>-0.91000000000000014</v>
      </c>
      <c r="HE29" s="176">
        <v>0</v>
      </c>
      <c r="HF29" s="177">
        <v>0</v>
      </c>
      <c r="HG29" s="178">
        <v>0</v>
      </c>
      <c r="HH29" s="179">
        <v>-0.91</v>
      </c>
      <c r="HI29" s="180">
        <v>0</v>
      </c>
      <c r="HJ29" s="181">
        <v>0</v>
      </c>
      <c r="HK29" s="182">
        <v>3.02</v>
      </c>
      <c r="HL29" s="174">
        <v>2.23</v>
      </c>
      <c r="HM29" s="175">
        <f t="shared" si="23"/>
        <v>-0.79</v>
      </c>
      <c r="HN29" s="176">
        <v>0</v>
      </c>
      <c r="HO29" s="177">
        <v>0</v>
      </c>
      <c r="HP29" s="178">
        <v>0</v>
      </c>
      <c r="HQ29" s="179">
        <v>-0.79</v>
      </c>
      <c r="HR29" s="180">
        <v>0</v>
      </c>
      <c r="HS29" s="181">
        <v>0</v>
      </c>
    </row>
    <row r="30" spans="1:227" x14ac:dyDescent="0.25">
      <c r="A30" s="167" t="s">
        <v>18</v>
      </c>
      <c r="B30" s="168" t="s">
        <v>18</v>
      </c>
      <c r="C30" s="168" t="s">
        <v>496</v>
      </c>
      <c r="D30" s="168" t="s">
        <v>812</v>
      </c>
      <c r="E30" s="168" t="s">
        <v>822</v>
      </c>
      <c r="F30" s="168">
        <v>60</v>
      </c>
      <c r="G30" s="168"/>
      <c r="H30" s="169" t="s">
        <v>823</v>
      </c>
      <c r="I30" s="170">
        <v>17.190000000000001</v>
      </c>
      <c r="J30" s="171"/>
      <c r="K30" s="172"/>
      <c r="L30" s="173">
        <v>12.85</v>
      </c>
      <c r="M30" s="174">
        <v>11.8</v>
      </c>
      <c r="N30" s="175">
        <f t="shared" si="0"/>
        <v>-1.0499999999999989</v>
      </c>
      <c r="O30" s="176">
        <v>0</v>
      </c>
      <c r="P30" s="177">
        <v>0</v>
      </c>
      <c r="Q30" s="178">
        <v>0</v>
      </c>
      <c r="R30" s="179">
        <v>-1.05</v>
      </c>
      <c r="S30" s="180">
        <v>0</v>
      </c>
      <c r="T30" s="181">
        <v>0</v>
      </c>
      <c r="U30" s="182">
        <v>12.4</v>
      </c>
      <c r="V30" s="174">
        <v>12.8</v>
      </c>
      <c r="W30" s="175">
        <f t="shared" si="1"/>
        <v>0.40000000000000036</v>
      </c>
      <c r="X30" s="176">
        <v>0</v>
      </c>
      <c r="Y30" s="177">
        <v>0</v>
      </c>
      <c r="Z30" s="178">
        <v>0</v>
      </c>
      <c r="AA30" s="179">
        <v>0.4</v>
      </c>
      <c r="AB30" s="180">
        <v>0</v>
      </c>
      <c r="AC30" s="181">
        <v>0</v>
      </c>
      <c r="AD30" s="182">
        <v>11.96</v>
      </c>
      <c r="AE30" s="174">
        <v>11.8</v>
      </c>
      <c r="AF30" s="175">
        <f t="shared" si="2"/>
        <v>-0.16000000000000014</v>
      </c>
      <c r="AG30" s="176">
        <v>0</v>
      </c>
      <c r="AH30" s="177">
        <v>0</v>
      </c>
      <c r="AI30" s="178">
        <v>0</v>
      </c>
      <c r="AJ30" s="179">
        <v>-0.16</v>
      </c>
      <c r="AK30" s="180">
        <v>0</v>
      </c>
      <c r="AL30" s="181">
        <v>0</v>
      </c>
      <c r="AM30" s="182">
        <v>11.51</v>
      </c>
      <c r="AN30" s="174">
        <v>12.5</v>
      </c>
      <c r="AO30" s="175">
        <f t="shared" si="3"/>
        <v>0.99000000000000021</v>
      </c>
      <c r="AP30" s="176">
        <v>0</v>
      </c>
      <c r="AQ30" s="177">
        <v>0</v>
      </c>
      <c r="AR30" s="178">
        <v>0</v>
      </c>
      <c r="AS30" s="179">
        <v>0.99</v>
      </c>
      <c r="AT30" s="180">
        <v>0</v>
      </c>
      <c r="AU30" s="181">
        <v>0</v>
      </c>
      <c r="AV30" s="182">
        <v>11.16</v>
      </c>
      <c r="AW30" s="174">
        <v>15.1</v>
      </c>
      <c r="AX30" s="175">
        <f t="shared" si="4"/>
        <v>3.9399999999999995</v>
      </c>
      <c r="AY30" s="176">
        <v>0</v>
      </c>
      <c r="AZ30" s="177">
        <v>0</v>
      </c>
      <c r="BA30" s="178">
        <v>0</v>
      </c>
      <c r="BB30" s="179">
        <v>3.94</v>
      </c>
      <c r="BC30" s="180">
        <v>0</v>
      </c>
      <c r="BD30" s="181">
        <v>0</v>
      </c>
      <c r="BE30" s="182">
        <v>11.35</v>
      </c>
      <c r="BF30" s="174">
        <v>11.5</v>
      </c>
      <c r="BG30" s="175">
        <f t="shared" si="5"/>
        <v>0.15000000000000036</v>
      </c>
      <c r="BH30" s="176">
        <v>0</v>
      </c>
      <c r="BI30" s="177">
        <v>0</v>
      </c>
      <c r="BJ30" s="178">
        <v>0</v>
      </c>
      <c r="BK30" s="179">
        <v>0.15</v>
      </c>
      <c r="BL30" s="180">
        <v>0</v>
      </c>
      <c r="BM30" s="181">
        <v>0</v>
      </c>
      <c r="BN30" s="182">
        <v>12.19</v>
      </c>
      <c r="BO30" s="174">
        <v>5.7</v>
      </c>
      <c r="BP30" s="175">
        <f t="shared" si="6"/>
        <v>-6.4899999999999993</v>
      </c>
      <c r="BQ30" s="176">
        <v>0</v>
      </c>
      <c r="BR30" s="177">
        <v>0</v>
      </c>
      <c r="BS30" s="178">
        <v>0</v>
      </c>
      <c r="BT30" s="179">
        <v>-6.49</v>
      </c>
      <c r="BU30" s="180">
        <v>0</v>
      </c>
      <c r="BV30" s="181">
        <v>0</v>
      </c>
      <c r="BW30" s="182">
        <v>9.57</v>
      </c>
      <c r="BX30" s="174">
        <v>11.9</v>
      </c>
      <c r="BY30" s="175">
        <f t="shared" si="7"/>
        <v>2.33</v>
      </c>
      <c r="BZ30" s="176">
        <v>0</v>
      </c>
      <c r="CA30" s="177">
        <v>0</v>
      </c>
      <c r="CB30" s="178">
        <v>0</v>
      </c>
      <c r="CC30" s="179">
        <v>2.33</v>
      </c>
      <c r="CD30" s="180">
        <v>0</v>
      </c>
      <c r="CE30" s="181">
        <v>0</v>
      </c>
      <c r="CF30" s="182">
        <v>9.77</v>
      </c>
      <c r="CG30" s="174">
        <v>11.4</v>
      </c>
      <c r="CH30" s="175">
        <f t="shared" si="8"/>
        <v>1.6300000000000008</v>
      </c>
      <c r="CI30" s="176">
        <v>0</v>
      </c>
      <c r="CJ30" s="177">
        <v>0</v>
      </c>
      <c r="CK30" s="178">
        <v>0</v>
      </c>
      <c r="CL30" s="179">
        <v>1.63</v>
      </c>
      <c r="CM30" s="180">
        <v>0</v>
      </c>
      <c r="CN30" s="181">
        <v>0</v>
      </c>
      <c r="CO30" s="182">
        <v>9.1199999999999992</v>
      </c>
      <c r="CP30" s="174">
        <v>9.1</v>
      </c>
      <c r="CQ30" s="175">
        <f t="shared" si="9"/>
        <v>-1.9999999999999574E-2</v>
      </c>
      <c r="CR30" s="176">
        <v>0</v>
      </c>
      <c r="CS30" s="177">
        <v>0</v>
      </c>
      <c r="CT30" s="178">
        <v>0</v>
      </c>
      <c r="CU30" s="179">
        <v>-0.02</v>
      </c>
      <c r="CV30" s="180">
        <v>0</v>
      </c>
      <c r="CW30" s="181">
        <v>0</v>
      </c>
      <c r="CX30" s="182">
        <v>6.14</v>
      </c>
      <c r="CY30" s="174">
        <v>7.8</v>
      </c>
      <c r="CZ30" s="175">
        <f t="shared" si="10"/>
        <v>1.6600000000000001</v>
      </c>
      <c r="DA30" s="176">
        <v>0</v>
      </c>
      <c r="DB30" s="177">
        <v>0</v>
      </c>
      <c r="DC30" s="178">
        <v>0</v>
      </c>
      <c r="DD30" s="179">
        <v>1.66</v>
      </c>
      <c r="DE30" s="180">
        <v>0</v>
      </c>
      <c r="DF30" s="181">
        <v>0</v>
      </c>
      <c r="DG30" s="182">
        <v>9.3699999999999992</v>
      </c>
      <c r="DH30" s="174">
        <v>11.5</v>
      </c>
      <c r="DI30" s="175">
        <f t="shared" si="11"/>
        <v>2.1300000000000008</v>
      </c>
      <c r="DJ30" s="176">
        <v>0</v>
      </c>
      <c r="DK30" s="177">
        <v>0</v>
      </c>
      <c r="DL30" s="178">
        <v>0</v>
      </c>
      <c r="DM30" s="179">
        <v>2.13</v>
      </c>
      <c r="DN30" s="180">
        <v>0</v>
      </c>
      <c r="DO30" s="181">
        <v>0</v>
      </c>
      <c r="DP30" s="182">
        <v>9.2100000000000009</v>
      </c>
      <c r="DQ30" s="174">
        <v>7.8</v>
      </c>
      <c r="DR30" s="175">
        <f t="shared" si="12"/>
        <v>-1.410000000000001</v>
      </c>
      <c r="DS30" s="176">
        <v>0</v>
      </c>
      <c r="DT30" s="177">
        <v>0</v>
      </c>
      <c r="DU30" s="178">
        <v>0</v>
      </c>
      <c r="DV30" s="179">
        <v>-1.41</v>
      </c>
      <c r="DW30" s="180">
        <v>0</v>
      </c>
      <c r="DX30" s="181">
        <v>0</v>
      </c>
      <c r="DY30" s="182">
        <v>9.2799999999999994</v>
      </c>
      <c r="DZ30" s="174">
        <v>10.5</v>
      </c>
      <c r="EA30" s="175">
        <f t="shared" si="13"/>
        <v>1.2200000000000006</v>
      </c>
      <c r="EB30" s="176">
        <v>0</v>
      </c>
      <c r="EC30" s="177">
        <v>0</v>
      </c>
      <c r="ED30" s="178">
        <v>0</v>
      </c>
      <c r="EE30" s="179">
        <v>1.22</v>
      </c>
      <c r="EF30" s="180">
        <v>0</v>
      </c>
      <c r="EG30" s="181">
        <v>0</v>
      </c>
      <c r="EH30" s="182">
        <v>8.64</v>
      </c>
      <c r="EI30" s="174">
        <v>9.6</v>
      </c>
      <c r="EJ30" s="175">
        <f t="shared" si="14"/>
        <v>0.95999999999999908</v>
      </c>
      <c r="EK30" s="176">
        <v>0</v>
      </c>
      <c r="EL30" s="177">
        <v>0</v>
      </c>
      <c r="EM30" s="178">
        <v>0</v>
      </c>
      <c r="EN30" s="179">
        <v>0.96</v>
      </c>
      <c r="EO30" s="180">
        <v>0</v>
      </c>
      <c r="EP30" s="181">
        <v>0</v>
      </c>
      <c r="EQ30" s="182">
        <v>8.68</v>
      </c>
      <c r="ER30" s="174">
        <v>12.1</v>
      </c>
      <c r="ES30" s="175">
        <f t="shared" si="15"/>
        <v>3.42</v>
      </c>
      <c r="ET30" s="176">
        <v>0</v>
      </c>
      <c r="EU30" s="177">
        <v>0</v>
      </c>
      <c r="EV30" s="178">
        <v>0</v>
      </c>
      <c r="EW30" s="179">
        <v>3.42</v>
      </c>
      <c r="EX30" s="180">
        <v>0</v>
      </c>
      <c r="EY30" s="181">
        <v>0</v>
      </c>
      <c r="EZ30" s="182">
        <v>8.6</v>
      </c>
      <c r="FA30" s="174">
        <v>7.9</v>
      </c>
      <c r="FB30" s="175">
        <f t="shared" si="16"/>
        <v>-0.69999999999999929</v>
      </c>
      <c r="FC30" s="176">
        <v>0</v>
      </c>
      <c r="FD30" s="177">
        <v>0</v>
      </c>
      <c r="FE30" s="178">
        <v>0</v>
      </c>
      <c r="FF30" s="179">
        <v>-0.7</v>
      </c>
      <c r="FG30" s="180">
        <v>0</v>
      </c>
      <c r="FH30" s="181">
        <v>0</v>
      </c>
      <c r="FI30" s="182">
        <v>7.83</v>
      </c>
      <c r="FJ30" s="174">
        <v>8.6</v>
      </c>
      <c r="FK30" s="175">
        <f t="shared" si="17"/>
        <v>0.76999999999999957</v>
      </c>
      <c r="FL30" s="176">
        <v>0</v>
      </c>
      <c r="FM30" s="177">
        <v>0</v>
      </c>
      <c r="FN30" s="178">
        <v>0</v>
      </c>
      <c r="FO30" s="179">
        <v>0.77</v>
      </c>
      <c r="FP30" s="180">
        <v>0</v>
      </c>
      <c r="FQ30" s="181">
        <v>0</v>
      </c>
      <c r="FR30" s="182">
        <v>8.94</v>
      </c>
      <c r="FS30" s="174">
        <v>10.8</v>
      </c>
      <c r="FT30" s="175">
        <f t="shared" si="18"/>
        <v>1.8600000000000012</v>
      </c>
      <c r="FU30" s="176">
        <v>0</v>
      </c>
      <c r="FV30" s="177">
        <v>0</v>
      </c>
      <c r="FW30" s="178">
        <v>0</v>
      </c>
      <c r="FX30" s="179">
        <v>1.86</v>
      </c>
      <c r="FY30" s="180">
        <v>0</v>
      </c>
      <c r="FZ30" s="181">
        <v>0</v>
      </c>
      <c r="GA30" s="182">
        <v>8.3800000000000008</v>
      </c>
      <c r="GB30" s="174">
        <v>10.7</v>
      </c>
      <c r="GC30" s="175">
        <f t="shared" si="19"/>
        <v>2.3199999999999985</v>
      </c>
      <c r="GD30" s="176">
        <v>0</v>
      </c>
      <c r="GE30" s="177">
        <v>0</v>
      </c>
      <c r="GF30" s="178">
        <v>0</v>
      </c>
      <c r="GG30" s="179">
        <v>2.3199999999999998</v>
      </c>
      <c r="GH30" s="180">
        <v>0</v>
      </c>
      <c r="GI30" s="181">
        <v>0</v>
      </c>
      <c r="GJ30" s="182">
        <v>8.94</v>
      </c>
      <c r="GK30" s="174">
        <v>9.9</v>
      </c>
      <c r="GL30" s="175">
        <f t="shared" si="20"/>
        <v>0.96000000000000085</v>
      </c>
      <c r="GM30" s="176">
        <v>0</v>
      </c>
      <c r="GN30" s="177">
        <v>0</v>
      </c>
      <c r="GO30" s="178">
        <v>0</v>
      </c>
      <c r="GP30" s="179">
        <v>0.96</v>
      </c>
      <c r="GQ30" s="180">
        <v>0</v>
      </c>
      <c r="GR30" s="181">
        <v>0</v>
      </c>
      <c r="GS30" s="182">
        <v>9.3800000000000008</v>
      </c>
      <c r="GT30" s="174">
        <v>3.5</v>
      </c>
      <c r="GU30" s="175">
        <f t="shared" si="21"/>
        <v>-5.8800000000000008</v>
      </c>
      <c r="GV30" s="176">
        <v>0</v>
      </c>
      <c r="GW30" s="177">
        <v>0</v>
      </c>
      <c r="GX30" s="178">
        <v>2.9861111111111113E-2</v>
      </c>
      <c r="GY30" s="179">
        <v>0</v>
      </c>
      <c r="GZ30" s="180">
        <v>0</v>
      </c>
      <c r="HA30" s="181">
        <v>-5.88</v>
      </c>
      <c r="HB30" s="182">
        <v>8.86</v>
      </c>
      <c r="HC30" s="174">
        <v>0</v>
      </c>
      <c r="HD30" s="175">
        <f t="shared" si="22"/>
        <v>-8.86</v>
      </c>
      <c r="HE30" s="176">
        <v>0</v>
      </c>
      <c r="HF30" s="177">
        <v>0</v>
      </c>
      <c r="HG30" s="178">
        <v>4.1666666666666664E-2</v>
      </c>
      <c r="HH30" s="179">
        <v>0</v>
      </c>
      <c r="HI30" s="180">
        <v>0</v>
      </c>
      <c r="HJ30" s="181">
        <v>-8.86</v>
      </c>
      <c r="HK30" s="182">
        <v>8.11</v>
      </c>
      <c r="HL30" s="174">
        <v>0.6</v>
      </c>
      <c r="HM30" s="175">
        <f t="shared" si="23"/>
        <v>-7.51</v>
      </c>
      <c r="HN30" s="176">
        <v>0</v>
      </c>
      <c r="HO30" s="177">
        <v>0</v>
      </c>
      <c r="HP30" s="178">
        <v>3.0555555555555555E-2</v>
      </c>
      <c r="HQ30" s="179">
        <v>0</v>
      </c>
      <c r="HR30" s="180">
        <v>0</v>
      </c>
      <c r="HS30" s="181">
        <v>-7.51</v>
      </c>
    </row>
    <row r="31" spans="1:227" x14ac:dyDescent="0.25">
      <c r="A31" s="167" t="s">
        <v>18</v>
      </c>
      <c r="B31" s="168" t="s">
        <v>18</v>
      </c>
      <c r="C31" s="168" t="s">
        <v>496</v>
      </c>
      <c r="D31" s="168" t="s">
        <v>812</v>
      </c>
      <c r="E31" s="168" t="s">
        <v>822</v>
      </c>
      <c r="F31" s="168">
        <v>60</v>
      </c>
      <c r="G31" s="168" t="s">
        <v>141</v>
      </c>
      <c r="H31" s="169" t="s">
        <v>824</v>
      </c>
      <c r="I31" s="170">
        <v>18</v>
      </c>
      <c r="J31" s="171"/>
      <c r="K31" s="172"/>
      <c r="L31" s="173">
        <v>5.3</v>
      </c>
      <c r="M31" s="174">
        <v>5</v>
      </c>
      <c r="N31" s="175">
        <f t="shared" si="0"/>
        <v>-0.29999999999999982</v>
      </c>
      <c r="O31" s="176">
        <v>4.1666666666666666E-3</v>
      </c>
      <c r="P31" s="177">
        <v>0</v>
      </c>
      <c r="Q31" s="178">
        <v>0</v>
      </c>
      <c r="R31" s="179">
        <v>-0.3</v>
      </c>
      <c r="S31" s="180">
        <v>0</v>
      </c>
      <c r="T31" s="181">
        <v>0</v>
      </c>
      <c r="U31" s="182">
        <v>4.08</v>
      </c>
      <c r="V31" s="174">
        <v>0</v>
      </c>
      <c r="W31" s="175">
        <f t="shared" si="1"/>
        <v>-4.08</v>
      </c>
      <c r="X31" s="176">
        <v>4.1666666666666664E-2</v>
      </c>
      <c r="Y31" s="177">
        <v>0</v>
      </c>
      <c r="Z31" s="178">
        <v>0</v>
      </c>
      <c r="AA31" s="179">
        <v>-4.08</v>
      </c>
      <c r="AB31" s="180">
        <v>0</v>
      </c>
      <c r="AC31" s="181">
        <v>0</v>
      </c>
      <c r="AD31" s="182">
        <v>4.08</v>
      </c>
      <c r="AE31" s="174">
        <v>0</v>
      </c>
      <c r="AF31" s="175">
        <f t="shared" si="2"/>
        <v>-4.08</v>
      </c>
      <c r="AG31" s="176">
        <v>4.1666666666666664E-2</v>
      </c>
      <c r="AH31" s="177">
        <v>0</v>
      </c>
      <c r="AI31" s="178">
        <v>0</v>
      </c>
      <c r="AJ31" s="179">
        <v>-4.08</v>
      </c>
      <c r="AK31" s="180">
        <v>0</v>
      </c>
      <c r="AL31" s="181">
        <v>0</v>
      </c>
      <c r="AM31" s="182">
        <v>4.08</v>
      </c>
      <c r="AN31" s="174">
        <v>0</v>
      </c>
      <c r="AO31" s="175">
        <f t="shared" si="3"/>
        <v>-4.08</v>
      </c>
      <c r="AP31" s="176">
        <v>4.1666666666666664E-2</v>
      </c>
      <c r="AQ31" s="177">
        <v>0</v>
      </c>
      <c r="AR31" s="178">
        <v>0</v>
      </c>
      <c r="AS31" s="179">
        <v>-4.08</v>
      </c>
      <c r="AT31" s="180">
        <v>0</v>
      </c>
      <c r="AU31" s="181">
        <v>0</v>
      </c>
      <c r="AV31" s="182">
        <v>4.12</v>
      </c>
      <c r="AW31" s="174">
        <v>0</v>
      </c>
      <c r="AX31" s="175">
        <f t="shared" si="4"/>
        <v>-4.12</v>
      </c>
      <c r="AY31" s="176">
        <v>4.1666666666666664E-2</v>
      </c>
      <c r="AZ31" s="177">
        <v>0</v>
      </c>
      <c r="BA31" s="178">
        <v>0</v>
      </c>
      <c r="BB31" s="179">
        <v>-4.12</v>
      </c>
      <c r="BC31" s="180">
        <v>0</v>
      </c>
      <c r="BD31" s="181">
        <v>0</v>
      </c>
      <c r="BE31" s="182">
        <v>4.21</v>
      </c>
      <c r="BF31" s="174">
        <v>0</v>
      </c>
      <c r="BG31" s="175">
        <f t="shared" si="5"/>
        <v>-4.21</v>
      </c>
      <c r="BH31" s="176">
        <v>4.1666666666666664E-2</v>
      </c>
      <c r="BI31" s="177">
        <v>0</v>
      </c>
      <c r="BJ31" s="178">
        <v>0</v>
      </c>
      <c r="BK31" s="179">
        <v>-4.21</v>
      </c>
      <c r="BL31" s="180">
        <v>0</v>
      </c>
      <c r="BM31" s="181">
        <v>0</v>
      </c>
      <c r="BN31" s="182">
        <v>5.07</v>
      </c>
      <c r="BO31" s="174">
        <v>0</v>
      </c>
      <c r="BP31" s="175">
        <f t="shared" si="6"/>
        <v>-5.07</v>
      </c>
      <c r="BQ31" s="176">
        <v>4.1666666666666664E-2</v>
      </c>
      <c r="BR31" s="177">
        <v>0</v>
      </c>
      <c r="BS31" s="178">
        <v>0</v>
      </c>
      <c r="BT31" s="179">
        <v>-5.07</v>
      </c>
      <c r="BU31" s="180">
        <v>0</v>
      </c>
      <c r="BV31" s="181">
        <v>0</v>
      </c>
      <c r="BW31" s="182">
        <v>5.28</v>
      </c>
      <c r="BX31" s="174">
        <v>0</v>
      </c>
      <c r="BY31" s="175">
        <f t="shared" si="7"/>
        <v>-5.28</v>
      </c>
      <c r="BZ31" s="176">
        <v>4.1666666666666664E-2</v>
      </c>
      <c r="CA31" s="177">
        <v>0</v>
      </c>
      <c r="CB31" s="178">
        <v>0</v>
      </c>
      <c r="CC31" s="179">
        <v>-5.28</v>
      </c>
      <c r="CD31" s="180">
        <v>0</v>
      </c>
      <c r="CE31" s="181">
        <v>0</v>
      </c>
      <c r="CF31" s="182">
        <v>6.27</v>
      </c>
      <c r="CG31" s="174">
        <v>0</v>
      </c>
      <c r="CH31" s="175">
        <f t="shared" si="8"/>
        <v>-6.27</v>
      </c>
      <c r="CI31" s="176">
        <v>4.1666666666666664E-2</v>
      </c>
      <c r="CJ31" s="177">
        <v>0</v>
      </c>
      <c r="CK31" s="178">
        <v>0</v>
      </c>
      <c r="CL31" s="179">
        <v>-6.27</v>
      </c>
      <c r="CM31" s="180">
        <v>0</v>
      </c>
      <c r="CN31" s="181">
        <v>0</v>
      </c>
      <c r="CO31" s="182">
        <v>6.6</v>
      </c>
      <c r="CP31" s="174">
        <v>0</v>
      </c>
      <c r="CQ31" s="175">
        <f t="shared" si="9"/>
        <v>-6.6</v>
      </c>
      <c r="CR31" s="176">
        <v>4.1666666666666664E-2</v>
      </c>
      <c r="CS31" s="177">
        <v>0</v>
      </c>
      <c r="CT31" s="178">
        <v>0</v>
      </c>
      <c r="CU31" s="179">
        <v>-6.6</v>
      </c>
      <c r="CV31" s="180">
        <v>0</v>
      </c>
      <c r="CW31" s="181">
        <v>0</v>
      </c>
      <c r="CX31" s="182">
        <v>6.27</v>
      </c>
      <c r="CY31" s="174">
        <v>0</v>
      </c>
      <c r="CZ31" s="175">
        <f t="shared" si="10"/>
        <v>-6.27</v>
      </c>
      <c r="DA31" s="176">
        <v>4.1666666666666664E-2</v>
      </c>
      <c r="DB31" s="177">
        <v>0</v>
      </c>
      <c r="DC31" s="178">
        <v>0</v>
      </c>
      <c r="DD31" s="179">
        <v>-6.27</v>
      </c>
      <c r="DE31" s="180">
        <v>0</v>
      </c>
      <c r="DF31" s="181">
        <v>0</v>
      </c>
      <c r="DG31" s="182">
        <v>5.76</v>
      </c>
      <c r="DH31" s="174">
        <v>1.62</v>
      </c>
      <c r="DI31" s="175">
        <f t="shared" si="11"/>
        <v>-4.1399999999999997</v>
      </c>
      <c r="DJ31" s="176">
        <v>2.1527777777777781E-2</v>
      </c>
      <c r="DK31" s="177">
        <v>0</v>
      </c>
      <c r="DL31" s="178">
        <v>0</v>
      </c>
      <c r="DM31" s="179">
        <v>-4.1399999999999997</v>
      </c>
      <c r="DN31" s="180">
        <v>0</v>
      </c>
      <c r="DO31" s="181">
        <v>0</v>
      </c>
      <c r="DP31" s="182">
        <v>5.37</v>
      </c>
      <c r="DQ31" s="174">
        <v>3.94</v>
      </c>
      <c r="DR31" s="175">
        <f t="shared" si="12"/>
        <v>-1.4300000000000002</v>
      </c>
      <c r="DS31" s="176">
        <v>0</v>
      </c>
      <c r="DT31" s="177">
        <v>0</v>
      </c>
      <c r="DU31" s="178">
        <v>0</v>
      </c>
      <c r="DV31" s="179">
        <v>-1.43</v>
      </c>
      <c r="DW31" s="180">
        <v>0</v>
      </c>
      <c r="DX31" s="181">
        <v>0</v>
      </c>
      <c r="DY31" s="182">
        <v>4.6100000000000003</v>
      </c>
      <c r="DZ31" s="174">
        <v>5.24</v>
      </c>
      <c r="EA31" s="175">
        <f t="shared" si="13"/>
        <v>0.62999999999999989</v>
      </c>
      <c r="EB31" s="176">
        <v>0</v>
      </c>
      <c r="EC31" s="177">
        <v>0</v>
      </c>
      <c r="ED31" s="178">
        <v>0</v>
      </c>
      <c r="EE31" s="179">
        <v>0.63</v>
      </c>
      <c r="EF31" s="180">
        <v>0</v>
      </c>
      <c r="EG31" s="181">
        <v>0</v>
      </c>
      <c r="EH31" s="182">
        <v>5.57</v>
      </c>
      <c r="EI31" s="174">
        <v>4.84</v>
      </c>
      <c r="EJ31" s="175">
        <f t="shared" si="14"/>
        <v>-0.73000000000000043</v>
      </c>
      <c r="EK31" s="176">
        <v>0</v>
      </c>
      <c r="EL31" s="177">
        <v>0</v>
      </c>
      <c r="EM31" s="178">
        <v>0</v>
      </c>
      <c r="EN31" s="179">
        <v>-0.73</v>
      </c>
      <c r="EO31" s="180">
        <v>0</v>
      </c>
      <c r="EP31" s="181">
        <v>0</v>
      </c>
      <c r="EQ31" s="182">
        <v>5.53</v>
      </c>
      <c r="ER31" s="174">
        <v>5.68</v>
      </c>
      <c r="ES31" s="175">
        <f t="shared" si="15"/>
        <v>0.14999999999999947</v>
      </c>
      <c r="ET31" s="176">
        <v>0</v>
      </c>
      <c r="EU31" s="177">
        <v>0</v>
      </c>
      <c r="EV31" s="178">
        <v>0</v>
      </c>
      <c r="EW31" s="179">
        <v>0.15</v>
      </c>
      <c r="EX31" s="180">
        <v>0</v>
      </c>
      <c r="EY31" s="181">
        <v>0</v>
      </c>
      <c r="EZ31" s="182">
        <v>5.69</v>
      </c>
      <c r="FA31" s="174">
        <v>8.2799999999999994</v>
      </c>
      <c r="FB31" s="175">
        <f t="shared" si="16"/>
        <v>2.589999999999999</v>
      </c>
      <c r="FC31" s="176">
        <v>0</v>
      </c>
      <c r="FD31" s="177">
        <v>0</v>
      </c>
      <c r="FE31" s="178">
        <v>0</v>
      </c>
      <c r="FF31" s="179">
        <v>2.59</v>
      </c>
      <c r="FG31" s="180">
        <v>0</v>
      </c>
      <c r="FH31" s="181">
        <v>0</v>
      </c>
      <c r="FI31" s="182">
        <v>5.76</v>
      </c>
      <c r="FJ31" s="174">
        <v>6.53</v>
      </c>
      <c r="FK31" s="175">
        <f t="shared" si="17"/>
        <v>0.77000000000000046</v>
      </c>
      <c r="FL31" s="176">
        <v>0</v>
      </c>
      <c r="FM31" s="177">
        <v>0</v>
      </c>
      <c r="FN31" s="178">
        <v>0</v>
      </c>
      <c r="FO31" s="179">
        <v>0.77</v>
      </c>
      <c r="FP31" s="180">
        <v>0</v>
      </c>
      <c r="FQ31" s="181">
        <v>0</v>
      </c>
      <c r="FR31" s="182">
        <v>6.9</v>
      </c>
      <c r="FS31" s="174">
        <v>7.05</v>
      </c>
      <c r="FT31" s="175">
        <f t="shared" si="18"/>
        <v>0.14999999999999947</v>
      </c>
      <c r="FU31" s="176">
        <v>0</v>
      </c>
      <c r="FV31" s="177">
        <v>0</v>
      </c>
      <c r="FW31" s="178">
        <v>0</v>
      </c>
      <c r="FX31" s="179">
        <v>0.15</v>
      </c>
      <c r="FY31" s="180">
        <v>0</v>
      </c>
      <c r="FZ31" s="181">
        <v>0</v>
      </c>
      <c r="GA31" s="182">
        <v>7.24</v>
      </c>
      <c r="GB31" s="174">
        <v>7.54</v>
      </c>
      <c r="GC31" s="175">
        <f t="shared" si="19"/>
        <v>0.29999999999999982</v>
      </c>
      <c r="GD31" s="176">
        <v>0</v>
      </c>
      <c r="GE31" s="177">
        <v>0</v>
      </c>
      <c r="GF31" s="178">
        <v>0</v>
      </c>
      <c r="GG31" s="179">
        <v>0.3</v>
      </c>
      <c r="GH31" s="180">
        <v>0</v>
      </c>
      <c r="GI31" s="181">
        <v>0</v>
      </c>
      <c r="GJ31" s="182">
        <v>6.97</v>
      </c>
      <c r="GK31" s="174">
        <v>7.87</v>
      </c>
      <c r="GL31" s="175">
        <f t="shared" si="20"/>
        <v>0.90000000000000036</v>
      </c>
      <c r="GM31" s="176">
        <v>0</v>
      </c>
      <c r="GN31" s="177">
        <v>0</v>
      </c>
      <c r="GO31" s="178">
        <v>0</v>
      </c>
      <c r="GP31" s="179">
        <v>0.9</v>
      </c>
      <c r="GQ31" s="180">
        <v>0</v>
      </c>
      <c r="GR31" s="181">
        <v>0</v>
      </c>
      <c r="GS31" s="182">
        <v>5.19</v>
      </c>
      <c r="GT31" s="174">
        <v>8.58</v>
      </c>
      <c r="GU31" s="175">
        <f t="shared" si="21"/>
        <v>3.3899999999999997</v>
      </c>
      <c r="GV31" s="176">
        <v>0</v>
      </c>
      <c r="GW31" s="177">
        <v>0</v>
      </c>
      <c r="GX31" s="178">
        <v>0</v>
      </c>
      <c r="GY31" s="179">
        <v>3.39</v>
      </c>
      <c r="GZ31" s="180">
        <v>0</v>
      </c>
      <c r="HA31" s="181">
        <v>0</v>
      </c>
      <c r="HB31" s="182">
        <v>4.74</v>
      </c>
      <c r="HC31" s="174">
        <v>8.52</v>
      </c>
      <c r="HD31" s="175">
        <f t="shared" si="22"/>
        <v>3.7799999999999994</v>
      </c>
      <c r="HE31" s="176">
        <v>0</v>
      </c>
      <c r="HF31" s="177">
        <v>0</v>
      </c>
      <c r="HG31" s="178">
        <v>0</v>
      </c>
      <c r="HH31" s="179">
        <v>3.78</v>
      </c>
      <c r="HI31" s="180">
        <v>0</v>
      </c>
      <c r="HJ31" s="181">
        <v>0</v>
      </c>
      <c r="HK31" s="182">
        <v>4.41</v>
      </c>
      <c r="HL31" s="174">
        <v>9.16</v>
      </c>
      <c r="HM31" s="175">
        <f t="shared" si="23"/>
        <v>4.75</v>
      </c>
      <c r="HN31" s="176">
        <v>0</v>
      </c>
      <c r="HO31" s="177">
        <v>0</v>
      </c>
      <c r="HP31" s="178">
        <v>0</v>
      </c>
      <c r="HQ31" s="179">
        <v>4.75</v>
      </c>
      <c r="HR31" s="180">
        <v>0</v>
      </c>
      <c r="HS31" s="181">
        <v>0</v>
      </c>
    </row>
    <row r="32" spans="1:227" x14ac:dyDescent="0.25">
      <c r="A32" s="167" t="s">
        <v>18</v>
      </c>
      <c r="B32" s="168" t="s">
        <v>18</v>
      </c>
      <c r="C32" s="168" t="s">
        <v>496</v>
      </c>
      <c r="D32" s="168" t="s">
        <v>812</v>
      </c>
      <c r="E32" s="168" t="s">
        <v>822</v>
      </c>
      <c r="F32" s="168">
        <v>60</v>
      </c>
      <c r="G32" s="168" t="s">
        <v>135</v>
      </c>
      <c r="H32" s="169" t="s">
        <v>825</v>
      </c>
      <c r="I32" s="170">
        <v>8</v>
      </c>
      <c r="J32" s="171"/>
      <c r="K32" s="172"/>
      <c r="L32" s="173">
        <v>1.37</v>
      </c>
      <c r="M32" s="174">
        <v>3.38</v>
      </c>
      <c r="N32" s="175">
        <f t="shared" si="0"/>
        <v>2.0099999999999998</v>
      </c>
      <c r="O32" s="176">
        <v>0</v>
      </c>
      <c r="P32" s="177">
        <v>0</v>
      </c>
      <c r="Q32" s="178">
        <v>0</v>
      </c>
      <c r="R32" s="179">
        <v>2.0099999999999998</v>
      </c>
      <c r="S32" s="180">
        <v>0</v>
      </c>
      <c r="T32" s="181">
        <v>0</v>
      </c>
      <c r="U32" s="182">
        <v>1.33</v>
      </c>
      <c r="V32" s="174">
        <v>3.43</v>
      </c>
      <c r="W32" s="175">
        <f t="shared" si="1"/>
        <v>2.1</v>
      </c>
      <c r="X32" s="176">
        <v>0</v>
      </c>
      <c r="Y32" s="177">
        <v>0</v>
      </c>
      <c r="Z32" s="178">
        <v>0</v>
      </c>
      <c r="AA32" s="179">
        <v>2.1</v>
      </c>
      <c r="AB32" s="180">
        <v>0</v>
      </c>
      <c r="AC32" s="181">
        <v>0</v>
      </c>
      <c r="AD32" s="182">
        <v>1.1000000000000001</v>
      </c>
      <c r="AE32" s="174">
        <v>3.15</v>
      </c>
      <c r="AF32" s="175">
        <f t="shared" si="2"/>
        <v>2.0499999999999998</v>
      </c>
      <c r="AG32" s="176">
        <v>0</v>
      </c>
      <c r="AH32" s="177">
        <v>0</v>
      </c>
      <c r="AI32" s="178">
        <v>0</v>
      </c>
      <c r="AJ32" s="179">
        <v>2.0499999999999998</v>
      </c>
      <c r="AK32" s="180">
        <v>0</v>
      </c>
      <c r="AL32" s="181">
        <v>0</v>
      </c>
      <c r="AM32" s="182">
        <v>1.2</v>
      </c>
      <c r="AN32" s="174">
        <v>3.43</v>
      </c>
      <c r="AO32" s="175">
        <f t="shared" si="3"/>
        <v>2.2300000000000004</v>
      </c>
      <c r="AP32" s="176">
        <v>0</v>
      </c>
      <c r="AQ32" s="177">
        <v>0</v>
      </c>
      <c r="AR32" s="178">
        <v>0</v>
      </c>
      <c r="AS32" s="179">
        <v>2.23</v>
      </c>
      <c r="AT32" s="180">
        <v>0</v>
      </c>
      <c r="AU32" s="181">
        <v>0</v>
      </c>
      <c r="AV32" s="182">
        <v>1.24</v>
      </c>
      <c r="AW32" s="174">
        <v>3.87</v>
      </c>
      <c r="AX32" s="175">
        <f t="shared" si="4"/>
        <v>2.63</v>
      </c>
      <c r="AY32" s="176">
        <v>0</v>
      </c>
      <c r="AZ32" s="177">
        <v>0</v>
      </c>
      <c r="BA32" s="178">
        <v>0</v>
      </c>
      <c r="BB32" s="179">
        <v>2.63</v>
      </c>
      <c r="BC32" s="180">
        <v>0</v>
      </c>
      <c r="BD32" s="181">
        <v>0</v>
      </c>
      <c r="BE32" s="182">
        <v>1.01</v>
      </c>
      <c r="BF32" s="174">
        <v>3.6</v>
      </c>
      <c r="BG32" s="175">
        <f t="shared" si="5"/>
        <v>2.59</v>
      </c>
      <c r="BH32" s="176">
        <v>0</v>
      </c>
      <c r="BI32" s="177">
        <v>0</v>
      </c>
      <c r="BJ32" s="178">
        <v>0</v>
      </c>
      <c r="BK32" s="179">
        <v>2.59</v>
      </c>
      <c r="BL32" s="180">
        <v>0</v>
      </c>
      <c r="BM32" s="181">
        <v>0</v>
      </c>
      <c r="BN32" s="182">
        <v>1.1299999999999999</v>
      </c>
      <c r="BO32" s="174">
        <v>4.8499999999999996</v>
      </c>
      <c r="BP32" s="175">
        <f t="shared" si="6"/>
        <v>3.7199999999999998</v>
      </c>
      <c r="BQ32" s="176">
        <v>0</v>
      </c>
      <c r="BR32" s="177">
        <v>0</v>
      </c>
      <c r="BS32" s="178">
        <v>0</v>
      </c>
      <c r="BT32" s="179">
        <v>3.72</v>
      </c>
      <c r="BU32" s="180">
        <v>0</v>
      </c>
      <c r="BV32" s="181">
        <v>0</v>
      </c>
      <c r="BW32" s="182">
        <v>1.25</v>
      </c>
      <c r="BX32" s="174">
        <v>4.41</v>
      </c>
      <c r="BY32" s="175">
        <f t="shared" si="7"/>
        <v>3.16</v>
      </c>
      <c r="BZ32" s="176">
        <v>0</v>
      </c>
      <c r="CA32" s="177">
        <v>0</v>
      </c>
      <c r="CB32" s="178">
        <v>0</v>
      </c>
      <c r="CC32" s="179">
        <v>3.16</v>
      </c>
      <c r="CD32" s="180">
        <v>0</v>
      </c>
      <c r="CE32" s="181">
        <v>0</v>
      </c>
      <c r="CF32" s="182">
        <v>1.21</v>
      </c>
      <c r="CG32" s="174">
        <v>4.21</v>
      </c>
      <c r="CH32" s="175">
        <f t="shared" si="8"/>
        <v>3</v>
      </c>
      <c r="CI32" s="176">
        <v>0</v>
      </c>
      <c r="CJ32" s="177">
        <v>0</v>
      </c>
      <c r="CK32" s="178">
        <v>0</v>
      </c>
      <c r="CL32" s="179">
        <v>3</v>
      </c>
      <c r="CM32" s="180">
        <v>0</v>
      </c>
      <c r="CN32" s="181">
        <v>0</v>
      </c>
      <c r="CO32" s="182">
        <v>1.21</v>
      </c>
      <c r="CP32" s="174">
        <v>3.44</v>
      </c>
      <c r="CQ32" s="175">
        <f t="shared" si="9"/>
        <v>2.23</v>
      </c>
      <c r="CR32" s="176">
        <v>0</v>
      </c>
      <c r="CS32" s="177">
        <v>0</v>
      </c>
      <c r="CT32" s="178">
        <v>0</v>
      </c>
      <c r="CU32" s="179">
        <v>2.23</v>
      </c>
      <c r="CV32" s="180">
        <v>0</v>
      </c>
      <c r="CW32" s="181">
        <v>0</v>
      </c>
      <c r="CX32" s="182">
        <v>1.41</v>
      </c>
      <c r="CY32" s="174">
        <v>3.54</v>
      </c>
      <c r="CZ32" s="175">
        <f t="shared" si="10"/>
        <v>2.13</v>
      </c>
      <c r="DA32" s="176">
        <v>0</v>
      </c>
      <c r="DB32" s="177">
        <v>0</v>
      </c>
      <c r="DC32" s="178">
        <v>0</v>
      </c>
      <c r="DD32" s="179">
        <v>2.13</v>
      </c>
      <c r="DE32" s="180">
        <v>0</v>
      </c>
      <c r="DF32" s="181">
        <v>0</v>
      </c>
      <c r="DG32" s="182">
        <v>1.61</v>
      </c>
      <c r="DH32" s="174">
        <v>4.72</v>
      </c>
      <c r="DI32" s="175">
        <f t="shared" si="11"/>
        <v>3.1099999999999994</v>
      </c>
      <c r="DJ32" s="176">
        <v>0</v>
      </c>
      <c r="DK32" s="177">
        <v>0</v>
      </c>
      <c r="DL32" s="178">
        <v>0</v>
      </c>
      <c r="DM32" s="179">
        <v>3.11</v>
      </c>
      <c r="DN32" s="180">
        <v>0</v>
      </c>
      <c r="DO32" s="181">
        <v>0</v>
      </c>
      <c r="DP32" s="182">
        <v>1.61</v>
      </c>
      <c r="DQ32" s="174">
        <v>4.29</v>
      </c>
      <c r="DR32" s="175">
        <f t="shared" si="12"/>
        <v>2.6799999999999997</v>
      </c>
      <c r="DS32" s="176">
        <v>0</v>
      </c>
      <c r="DT32" s="177">
        <v>0</v>
      </c>
      <c r="DU32" s="178">
        <v>0</v>
      </c>
      <c r="DV32" s="179">
        <v>2.68</v>
      </c>
      <c r="DW32" s="180">
        <v>0</v>
      </c>
      <c r="DX32" s="181">
        <v>0</v>
      </c>
      <c r="DY32" s="182">
        <v>1.34</v>
      </c>
      <c r="DZ32" s="174">
        <v>5.05</v>
      </c>
      <c r="EA32" s="175">
        <f t="shared" si="13"/>
        <v>3.71</v>
      </c>
      <c r="EB32" s="176">
        <v>0</v>
      </c>
      <c r="EC32" s="177">
        <v>0</v>
      </c>
      <c r="ED32" s="178">
        <v>0</v>
      </c>
      <c r="EE32" s="179">
        <v>3.71</v>
      </c>
      <c r="EF32" s="180">
        <v>0</v>
      </c>
      <c r="EG32" s="181">
        <v>0</v>
      </c>
      <c r="EH32" s="182">
        <v>1.54</v>
      </c>
      <c r="EI32" s="174">
        <v>3.23</v>
      </c>
      <c r="EJ32" s="175">
        <f t="shared" si="14"/>
        <v>1.69</v>
      </c>
      <c r="EK32" s="176">
        <v>0</v>
      </c>
      <c r="EL32" s="177">
        <v>0</v>
      </c>
      <c r="EM32" s="178">
        <v>0</v>
      </c>
      <c r="EN32" s="179">
        <v>1.69</v>
      </c>
      <c r="EO32" s="180">
        <v>0</v>
      </c>
      <c r="EP32" s="181">
        <v>0</v>
      </c>
      <c r="EQ32" s="182">
        <v>1.5</v>
      </c>
      <c r="ER32" s="174">
        <v>2.94</v>
      </c>
      <c r="ES32" s="175">
        <f t="shared" si="15"/>
        <v>1.44</v>
      </c>
      <c r="ET32" s="176">
        <v>0</v>
      </c>
      <c r="EU32" s="177">
        <v>0</v>
      </c>
      <c r="EV32" s="178">
        <v>0</v>
      </c>
      <c r="EW32" s="179">
        <v>1.44</v>
      </c>
      <c r="EX32" s="180">
        <v>0</v>
      </c>
      <c r="EY32" s="181">
        <v>0</v>
      </c>
      <c r="EZ32" s="182">
        <v>1.54</v>
      </c>
      <c r="FA32" s="174">
        <v>5.04</v>
      </c>
      <c r="FB32" s="175">
        <f t="shared" si="16"/>
        <v>3.5</v>
      </c>
      <c r="FC32" s="176">
        <v>0</v>
      </c>
      <c r="FD32" s="177">
        <v>0</v>
      </c>
      <c r="FE32" s="178">
        <v>0</v>
      </c>
      <c r="FF32" s="179">
        <v>3.5</v>
      </c>
      <c r="FG32" s="180">
        <v>0</v>
      </c>
      <c r="FH32" s="181">
        <v>0</v>
      </c>
      <c r="FI32" s="182">
        <v>1.73</v>
      </c>
      <c r="FJ32" s="174">
        <v>3.68</v>
      </c>
      <c r="FK32" s="175">
        <f t="shared" si="17"/>
        <v>1.9500000000000002</v>
      </c>
      <c r="FL32" s="176">
        <v>0</v>
      </c>
      <c r="FM32" s="177">
        <v>0</v>
      </c>
      <c r="FN32" s="178">
        <v>0</v>
      </c>
      <c r="FO32" s="179">
        <v>1.95</v>
      </c>
      <c r="FP32" s="180">
        <v>0</v>
      </c>
      <c r="FQ32" s="181">
        <v>0</v>
      </c>
      <c r="FR32" s="182">
        <v>1.23</v>
      </c>
      <c r="FS32" s="174">
        <v>5.2</v>
      </c>
      <c r="FT32" s="175">
        <f t="shared" si="18"/>
        <v>3.97</v>
      </c>
      <c r="FU32" s="176">
        <v>0</v>
      </c>
      <c r="FV32" s="177">
        <v>0</v>
      </c>
      <c r="FW32" s="178">
        <v>0</v>
      </c>
      <c r="FX32" s="179">
        <v>3.97</v>
      </c>
      <c r="FY32" s="180">
        <v>0</v>
      </c>
      <c r="FZ32" s="181">
        <v>0</v>
      </c>
      <c r="GA32" s="182">
        <v>1.3</v>
      </c>
      <c r="GB32" s="174">
        <v>5.47</v>
      </c>
      <c r="GC32" s="175">
        <f t="shared" si="19"/>
        <v>4.17</v>
      </c>
      <c r="GD32" s="176">
        <v>0</v>
      </c>
      <c r="GE32" s="177">
        <v>0</v>
      </c>
      <c r="GF32" s="178">
        <v>0</v>
      </c>
      <c r="GG32" s="179">
        <v>4.17</v>
      </c>
      <c r="GH32" s="180">
        <v>0</v>
      </c>
      <c r="GI32" s="181">
        <v>0</v>
      </c>
      <c r="GJ32" s="182">
        <v>1.38</v>
      </c>
      <c r="GK32" s="174">
        <v>6.91</v>
      </c>
      <c r="GL32" s="175">
        <f t="shared" si="20"/>
        <v>5.53</v>
      </c>
      <c r="GM32" s="176">
        <v>0</v>
      </c>
      <c r="GN32" s="177">
        <v>0</v>
      </c>
      <c r="GO32" s="178">
        <v>0</v>
      </c>
      <c r="GP32" s="179">
        <v>5.53</v>
      </c>
      <c r="GQ32" s="180">
        <v>0</v>
      </c>
      <c r="GR32" s="181">
        <v>0</v>
      </c>
      <c r="GS32" s="182">
        <v>1.26</v>
      </c>
      <c r="GT32" s="174">
        <v>2.48</v>
      </c>
      <c r="GU32" s="175">
        <f t="shared" si="21"/>
        <v>1.22</v>
      </c>
      <c r="GV32" s="176">
        <v>0</v>
      </c>
      <c r="GW32" s="177">
        <v>0</v>
      </c>
      <c r="GX32" s="178">
        <v>0</v>
      </c>
      <c r="GY32" s="179">
        <v>1.22</v>
      </c>
      <c r="GZ32" s="180">
        <v>0</v>
      </c>
      <c r="HA32" s="181">
        <v>0</v>
      </c>
      <c r="HB32" s="182">
        <v>1.1499999999999999</v>
      </c>
      <c r="HC32" s="174">
        <v>0</v>
      </c>
      <c r="HD32" s="175">
        <f t="shared" si="22"/>
        <v>-1.1499999999999999</v>
      </c>
      <c r="HE32" s="176">
        <v>0</v>
      </c>
      <c r="HF32" s="177">
        <v>0</v>
      </c>
      <c r="HG32" s="178">
        <v>4.1666666666666664E-2</v>
      </c>
      <c r="HH32" s="179">
        <v>0</v>
      </c>
      <c r="HI32" s="180">
        <v>0</v>
      </c>
      <c r="HJ32" s="181">
        <v>-1.1499999999999999</v>
      </c>
      <c r="HK32" s="182">
        <v>1.21</v>
      </c>
      <c r="HL32" s="174">
        <v>0.18</v>
      </c>
      <c r="HM32" s="175">
        <f t="shared" si="23"/>
        <v>-1.03</v>
      </c>
      <c r="HN32" s="176">
        <v>0</v>
      </c>
      <c r="HO32" s="177">
        <v>0</v>
      </c>
      <c r="HP32" s="178">
        <v>3.4722222222222224E-2</v>
      </c>
      <c r="HQ32" s="179">
        <v>0</v>
      </c>
      <c r="HR32" s="180">
        <v>0</v>
      </c>
      <c r="HS32" s="181">
        <v>-1.03</v>
      </c>
    </row>
    <row r="33" spans="1:227" x14ac:dyDescent="0.25">
      <c r="A33" s="167" t="s">
        <v>18</v>
      </c>
      <c r="B33" s="168" t="s">
        <v>18</v>
      </c>
      <c r="C33" s="168" t="s">
        <v>496</v>
      </c>
      <c r="D33" s="168" t="s">
        <v>812</v>
      </c>
      <c r="E33" s="168" t="s">
        <v>826</v>
      </c>
      <c r="F33" s="168">
        <v>15</v>
      </c>
      <c r="G33" s="168" t="s">
        <v>133</v>
      </c>
      <c r="H33" s="169" t="s">
        <v>827</v>
      </c>
      <c r="I33" s="170">
        <v>11.4</v>
      </c>
      <c r="J33" s="171"/>
      <c r="K33" s="172"/>
      <c r="L33" s="173">
        <v>2.8</v>
      </c>
      <c r="M33" s="174">
        <v>1.6</v>
      </c>
      <c r="N33" s="175">
        <f t="shared" si="0"/>
        <v>-1.1999999999999997</v>
      </c>
      <c r="O33" s="176">
        <v>0</v>
      </c>
      <c r="P33" s="177">
        <v>0</v>
      </c>
      <c r="Q33" s="178">
        <v>0</v>
      </c>
      <c r="R33" s="179">
        <v>-1.2</v>
      </c>
      <c r="S33" s="180">
        <v>0</v>
      </c>
      <c r="T33" s="181">
        <v>0</v>
      </c>
      <c r="U33" s="182">
        <v>2.8</v>
      </c>
      <c r="V33" s="174">
        <v>3.4</v>
      </c>
      <c r="W33" s="175">
        <f t="shared" si="1"/>
        <v>0.60000000000000009</v>
      </c>
      <c r="X33" s="176">
        <v>0</v>
      </c>
      <c r="Y33" s="177">
        <v>0</v>
      </c>
      <c r="Z33" s="178">
        <v>0</v>
      </c>
      <c r="AA33" s="179">
        <v>0.6</v>
      </c>
      <c r="AB33" s="180">
        <v>0</v>
      </c>
      <c r="AC33" s="181">
        <v>0</v>
      </c>
      <c r="AD33" s="182">
        <v>2.8</v>
      </c>
      <c r="AE33" s="174">
        <v>3.68</v>
      </c>
      <c r="AF33" s="175">
        <f t="shared" si="2"/>
        <v>0.88000000000000034</v>
      </c>
      <c r="AG33" s="176">
        <v>0</v>
      </c>
      <c r="AH33" s="177">
        <v>0</v>
      </c>
      <c r="AI33" s="178">
        <v>0</v>
      </c>
      <c r="AJ33" s="179">
        <v>0.88</v>
      </c>
      <c r="AK33" s="180">
        <v>0</v>
      </c>
      <c r="AL33" s="181">
        <v>0</v>
      </c>
      <c r="AM33" s="182">
        <v>2.5299999999999998</v>
      </c>
      <c r="AN33" s="174">
        <v>3.71</v>
      </c>
      <c r="AO33" s="175">
        <f t="shared" si="3"/>
        <v>1.1800000000000002</v>
      </c>
      <c r="AP33" s="176">
        <v>0</v>
      </c>
      <c r="AQ33" s="177">
        <v>0</v>
      </c>
      <c r="AR33" s="178">
        <v>0</v>
      </c>
      <c r="AS33" s="179">
        <v>1.18</v>
      </c>
      <c r="AT33" s="180">
        <v>0</v>
      </c>
      <c r="AU33" s="181">
        <v>0</v>
      </c>
      <c r="AV33" s="182">
        <v>2.5299999999999998</v>
      </c>
      <c r="AW33" s="174">
        <v>3.58</v>
      </c>
      <c r="AX33" s="175">
        <f t="shared" si="4"/>
        <v>1.0500000000000003</v>
      </c>
      <c r="AY33" s="176">
        <v>0</v>
      </c>
      <c r="AZ33" s="177">
        <v>0</v>
      </c>
      <c r="BA33" s="178">
        <v>0</v>
      </c>
      <c r="BB33" s="179">
        <v>1.05</v>
      </c>
      <c r="BC33" s="180">
        <v>0</v>
      </c>
      <c r="BD33" s="181">
        <v>0</v>
      </c>
      <c r="BE33" s="182">
        <v>2.46</v>
      </c>
      <c r="BF33" s="174">
        <v>3.16</v>
      </c>
      <c r="BG33" s="175">
        <f t="shared" si="5"/>
        <v>0.70000000000000018</v>
      </c>
      <c r="BH33" s="176">
        <v>0</v>
      </c>
      <c r="BI33" s="177">
        <v>0</v>
      </c>
      <c r="BJ33" s="178">
        <v>0</v>
      </c>
      <c r="BK33" s="179">
        <v>0.7</v>
      </c>
      <c r="BL33" s="180">
        <v>0</v>
      </c>
      <c r="BM33" s="181">
        <v>0</v>
      </c>
      <c r="BN33" s="182">
        <v>2.61</v>
      </c>
      <c r="BO33" s="174">
        <v>3.97</v>
      </c>
      <c r="BP33" s="175">
        <f t="shared" si="6"/>
        <v>1.3600000000000003</v>
      </c>
      <c r="BQ33" s="176">
        <v>0</v>
      </c>
      <c r="BR33" s="177">
        <v>0</v>
      </c>
      <c r="BS33" s="178">
        <v>0</v>
      </c>
      <c r="BT33" s="179">
        <v>1.36</v>
      </c>
      <c r="BU33" s="180">
        <v>0</v>
      </c>
      <c r="BV33" s="181">
        <v>0</v>
      </c>
      <c r="BW33" s="182">
        <v>2.2999999999999998</v>
      </c>
      <c r="BX33" s="174">
        <v>4.17</v>
      </c>
      <c r="BY33" s="175">
        <f t="shared" si="7"/>
        <v>1.87</v>
      </c>
      <c r="BZ33" s="176">
        <v>0</v>
      </c>
      <c r="CA33" s="177">
        <v>0</v>
      </c>
      <c r="CB33" s="178">
        <v>0</v>
      </c>
      <c r="CC33" s="179">
        <v>1.87</v>
      </c>
      <c r="CD33" s="180">
        <v>0</v>
      </c>
      <c r="CE33" s="181">
        <v>0</v>
      </c>
      <c r="CF33" s="182">
        <v>1.98</v>
      </c>
      <c r="CG33" s="174">
        <v>4.6399999999999997</v>
      </c>
      <c r="CH33" s="175">
        <f t="shared" si="8"/>
        <v>2.6599999999999997</v>
      </c>
      <c r="CI33" s="176">
        <v>0</v>
      </c>
      <c r="CJ33" s="177">
        <v>0</v>
      </c>
      <c r="CK33" s="178">
        <v>0</v>
      </c>
      <c r="CL33" s="179">
        <v>2.66</v>
      </c>
      <c r="CM33" s="180">
        <v>0</v>
      </c>
      <c r="CN33" s="181">
        <v>0</v>
      </c>
      <c r="CO33" s="182">
        <v>2.4300000000000002</v>
      </c>
      <c r="CP33" s="174">
        <v>4.83</v>
      </c>
      <c r="CQ33" s="175">
        <f t="shared" si="9"/>
        <v>2.4</v>
      </c>
      <c r="CR33" s="176">
        <v>0</v>
      </c>
      <c r="CS33" s="177">
        <v>0</v>
      </c>
      <c r="CT33" s="178">
        <v>0</v>
      </c>
      <c r="CU33" s="179">
        <v>2.4</v>
      </c>
      <c r="CV33" s="180">
        <v>0</v>
      </c>
      <c r="CW33" s="181">
        <v>0</v>
      </c>
      <c r="CX33" s="182">
        <v>3.23</v>
      </c>
      <c r="CY33" s="174">
        <v>4.97</v>
      </c>
      <c r="CZ33" s="175">
        <f t="shared" si="10"/>
        <v>1.7399999999999998</v>
      </c>
      <c r="DA33" s="176">
        <v>0</v>
      </c>
      <c r="DB33" s="177">
        <v>0</v>
      </c>
      <c r="DC33" s="178">
        <v>0</v>
      </c>
      <c r="DD33" s="179">
        <v>1.74</v>
      </c>
      <c r="DE33" s="180">
        <v>0</v>
      </c>
      <c r="DF33" s="181">
        <v>0</v>
      </c>
      <c r="DG33" s="182">
        <v>3.63</v>
      </c>
      <c r="DH33" s="174">
        <v>1.33</v>
      </c>
      <c r="DI33" s="175">
        <f t="shared" si="11"/>
        <v>-2.2999999999999998</v>
      </c>
      <c r="DJ33" s="176">
        <v>0</v>
      </c>
      <c r="DK33" s="177">
        <v>0</v>
      </c>
      <c r="DL33" s="178">
        <v>0</v>
      </c>
      <c r="DM33" s="179">
        <v>-2.2999999999999998</v>
      </c>
      <c r="DN33" s="180">
        <v>0</v>
      </c>
      <c r="DO33" s="181">
        <v>0</v>
      </c>
      <c r="DP33" s="182">
        <v>3.5</v>
      </c>
      <c r="DQ33" s="174">
        <v>0</v>
      </c>
      <c r="DR33" s="175">
        <f t="shared" si="12"/>
        <v>-3.5</v>
      </c>
      <c r="DS33" s="176">
        <v>0</v>
      </c>
      <c r="DT33" s="177">
        <v>0</v>
      </c>
      <c r="DU33" s="178">
        <v>0</v>
      </c>
      <c r="DV33" s="179">
        <v>-3.5</v>
      </c>
      <c r="DW33" s="180">
        <v>0</v>
      </c>
      <c r="DX33" s="181">
        <v>0</v>
      </c>
      <c r="DY33" s="182">
        <v>3.5</v>
      </c>
      <c r="DZ33" s="174">
        <v>2.16</v>
      </c>
      <c r="EA33" s="175">
        <f t="shared" si="13"/>
        <v>-1.3399999999999999</v>
      </c>
      <c r="EB33" s="176">
        <v>0</v>
      </c>
      <c r="EC33" s="177">
        <v>0</v>
      </c>
      <c r="ED33" s="178">
        <v>0</v>
      </c>
      <c r="EE33" s="179">
        <v>-1.34</v>
      </c>
      <c r="EF33" s="180">
        <v>0</v>
      </c>
      <c r="EG33" s="181">
        <v>0</v>
      </c>
      <c r="EH33" s="182">
        <v>3.36</v>
      </c>
      <c r="EI33" s="174">
        <v>4.7</v>
      </c>
      <c r="EJ33" s="175">
        <f t="shared" si="14"/>
        <v>1.3400000000000003</v>
      </c>
      <c r="EK33" s="176">
        <v>0</v>
      </c>
      <c r="EL33" s="177">
        <v>0</v>
      </c>
      <c r="EM33" s="178">
        <v>0</v>
      </c>
      <c r="EN33" s="179">
        <v>1.34</v>
      </c>
      <c r="EO33" s="180">
        <v>0</v>
      </c>
      <c r="EP33" s="181">
        <v>0</v>
      </c>
      <c r="EQ33" s="182">
        <v>3.5</v>
      </c>
      <c r="ER33" s="174">
        <v>5.51</v>
      </c>
      <c r="ES33" s="175">
        <f t="shared" si="15"/>
        <v>2.0099999999999998</v>
      </c>
      <c r="ET33" s="176">
        <v>0</v>
      </c>
      <c r="EU33" s="177">
        <v>0</v>
      </c>
      <c r="EV33" s="178">
        <v>0</v>
      </c>
      <c r="EW33" s="179">
        <v>2.0099999999999998</v>
      </c>
      <c r="EX33" s="180">
        <v>0</v>
      </c>
      <c r="EY33" s="181">
        <v>0</v>
      </c>
      <c r="EZ33" s="182">
        <v>3.36</v>
      </c>
      <c r="FA33" s="174">
        <v>4.5</v>
      </c>
      <c r="FB33" s="175">
        <f t="shared" si="16"/>
        <v>1.1400000000000001</v>
      </c>
      <c r="FC33" s="176">
        <v>0</v>
      </c>
      <c r="FD33" s="177">
        <v>0</v>
      </c>
      <c r="FE33" s="178">
        <v>0</v>
      </c>
      <c r="FF33" s="179">
        <v>1.1399999999999999</v>
      </c>
      <c r="FG33" s="180">
        <v>0</v>
      </c>
      <c r="FH33" s="181">
        <v>0</v>
      </c>
      <c r="FI33" s="182">
        <v>2.99</v>
      </c>
      <c r="FJ33" s="174">
        <v>5.27</v>
      </c>
      <c r="FK33" s="175">
        <f t="shared" si="17"/>
        <v>2.2799999999999994</v>
      </c>
      <c r="FL33" s="176">
        <v>0</v>
      </c>
      <c r="FM33" s="177">
        <v>0</v>
      </c>
      <c r="FN33" s="178">
        <v>0</v>
      </c>
      <c r="FO33" s="179">
        <v>2.2799999999999998</v>
      </c>
      <c r="FP33" s="180">
        <v>0</v>
      </c>
      <c r="FQ33" s="181">
        <v>0</v>
      </c>
      <c r="FR33" s="182">
        <v>2.96</v>
      </c>
      <c r="FS33" s="174">
        <v>5.81</v>
      </c>
      <c r="FT33" s="175">
        <f t="shared" si="18"/>
        <v>2.8499999999999996</v>
      </c>
      <c r="FU33" s="176">
        <v>0</v>
      </c>
      <c r="FV33" s="177">
        <v>0</v>
      </c>
      <c r="FW33" s="178">
        <v>0</v>
      </c>
      <c r="FX33" s="179">
        <v>2.85</v>
      </c>
      <c r="FY33" s="180">
        <v>0</v>
      </c>
      <c r="FZ33" s="181">
        <v>0</v>
      </c>
      <c r="GA33" s="182">
        <v>2.75</v>
      </c>
      <c r="GB33" s="174">
        <v>1.49</v>
      </c>
      <c r="GC33" s="175">
        <f t="shared" si="19"/>
        <v>-1.26</v>
      </c>
      <c r="GD33" s="176">
        <v>0</v>
      </c>
      <c r="GE33" s="177">
        <v>0</v>
      </c>
      <c r="GF33" s="178">
        <v>0</v>
      </c>
      <c r="GG33" s="179">
        <v>-1.26</v>
      </c>
      <c r="GH33" s="180">
        <v>0</v>
      </c>
      <c r="GI33" s="181">
        <v>0</v>
      </c>
      <c r="GJ33" s="182">
        <v>2.68</v>
      </c>
      <c r="GK33" s="174">
        <v>0</v>
      </c>
      <c r="GL33" s="175">
        <f t="shared" si="20"/>
        <v>-2.68</v>
      </c>
      <c r="GM33" s="176">
        <v>0</v>
      </c>
      <c r="GN33" s="177">
        <v>0</v>
      </c>
      <c r="GO33" s="178">
        <v>0</v>
      </c>
      <c r="GP33" s="179">
        <v>-2.68</v>
      </c>
      <c r="GQ33" s="180">
        <v>0</v>
      </c>
      <c r="GR33" s="181">
        <v>0</v>
      </c>
      <c r="GS33" s="182">
        <v>2.4700000000000002</v>
      </c>
      <c r="GT33" s="174">
        <v>0</v>
      </c>
      <c r="GU33" s="175">
        <f t="shared" si="21"/>
        <v>-2.4700000000000002</v>
      </c>
      <c r="GV33" s="176">
        <v>0</v>
      </c>
      <c r="GW33" s="177">
        <v>0</v>
      </c>
      <c r="GX33" s="178">
        <v>0</v>
      </c>
      <c r="GY33" s="179">
        <v>-2.4700000000000002</v>
      </c>
      <c r="GZ33" s="180">
        <v>0</v>
      </c>
      <c r="HA33" s="181">
        <v>0</v>
      </c>
      <c r="HB33" s="182">
        <v>2.17</v>
      </c>
      <c r="HC33" s="174">
        <v>0</v>
      </c>
      <c r="HD33" s="175">
        <f t="shared" si="22"/>
        <v>-2.17</v>
      </c>
      <c r="HE33" s="176">
        <v>0</v>
      </c>
      <c r="HF33" s="177">
        <v>0</v>
      </c>
      <c r="HG33" s="178">
        <v>0</v>
      </c>
      <c r="HH33" s="179">
        <v>-2.17</v>
      </c>
      <c r="HI33" s="180">
        <v>0</v>
      </c>
      <c r="HJ33" s="181">
        <v>0</v>
      </c>
      <c r="HK33" s="182">
        <v>2.56</v>
      </c>
      <c r="HL33" s="174">
        <v>0</v>
      </c>
      <c r="HM33" s="175">
        <f t="shared" si="23"/>
        <v>-2.56</v>
      </c>
      <c r="HN33" s="176">
        <v>0</v>
      </c>
      <c r="HO33" s="177">
        <v>0</v>
      </c>
      <c r="HP33" s="178">
        <v>0</v>
      </c>
      <c r="HQ33" s="179">
        <v>-2.56</v>
      </c>
      <c r="HR33" s="180">
        <v>0</v>
      </c>
      <c r="HS33" s="181">
        <v>0</v>
      </c>
    </row>
    <row r="34" spans="1:227" x14ac:dyDescent="0.25">
      <c r="A34" s="167" t="s">
        <v>18</v>
      </c>
      <c r="B34" s="168" t="s">
        <v>18</v>
      </c>
      <c r="C34" s="168" t="s">
        <v>496</v>
      </c>
      <c r="D34" s="168" t="s">
        <v>812</v>
      </c>
      <c r="E34" s="168" t="s">
        <v>826</v>
      </c>
      <c r="F34" s="168">
        <v>15</v>
      </c>
      <c r="G34" s="168" t="s">
        <v>135</v>
      </c>
      <c r="H34" s="169" t="s">
        <v>828</v>
      </c>
      <c r="I34" s="170">
        <v>10</v>
      </c>
      <c r="J34" s="171"/>
      <c r="K34" s="172"/>
      <c r="L34" s="173">
        <v>0.95</v>
      </c>
      <c r="M34" s="174">
        <v>1.01</v>
      </c>
      <c r="N34" s="175">
        <f t="shared" si="0"/>
        <v>6.0000000000000053E-2</v>
      </c>
      <c r="O34" s="176">
        <v>0</v>
      </c>
      <c r="P34" s="177">
        <v>0</v>
      </c>
      <c r="Q34" s="178">
        <v>0</v>
      </c>
      <c r="R34" s="179">
        <v>0.06</v>
      </c>
      <c r="S34" s="180">
        <v>0</v>
      </c>
      <c r="T34" s="181">
        <v>0</v>
      </c>
      <c r="U34" s="182">
        <v>0.82</v>
      </c>
      <c r="V34" s="174">
        <v>0.92</v>
      </c>
      <c r="W34" s="175">
        <f t="shared" si="1"/>
        <v>0.10000000000000009</v>
      </c>
      <c r="X34" s="176">
        <v>0</v>
      </c>
      <c r="Y34" s="177">
        <v>0</v>
      </c>
      <c r="Z34" s="178">
        <v>0</v>
      </c>
      <c r="AA34" s="179">
        <v>0.1</v>
      </c>
      <c r="AB34" s="180">
        <v>0</v>
      </c>
      <c r="AC34" s="181">
        <v>0</v>
      </c>
      <c r="AD34" s="182">
        <v>0.82</v>
      </c>
      <c r="AE34" s="174">
        <v>0.84</v>
      </c>
      <c r="AF34" s="175">
        <f t="shared" si="2"/>
        <v>2.0000000000000018E-2</v>
      </c>
      <c r="AG34" s="176">
        <v>0</v>
      </c>
      <c r="AH34" s="177">
        <v>0</v>
      </c>
      <c r="AI34" s="178">
        <v>0</v>
      </c>
      <c r="AJ34" s="179">
        <v>0.02</v>
      </c>
      <c r="AK34" s="180">
        <v>0</v>
      </c>
      <c r="AL34" s="181">
        <v>0</v>
      </c>
      <c r="AM34" s="182">
        <v>0.82</v>
      </c>
      <c r="AN34" s="174">
        <v>0.91</v>
      </c>
      <c r="AO34" s="175">
        <f t="shared" si="3"/>
        <v>9.000000000000008E-2</v>
      </c>
      <c r="AP34" s="176">
        <v>0</v>
      </c>
      <c r="AQ34" s="177">
        <v>0</v>
      </c>
      <c r="AR34" s="178">
        <v>0</v>
      </c>
      <c r="AS34" s="179">
        <v>0.09</v>
      </c>
      <c r="AT34" s="180">
        <v>0</v>
      </c>
      <c r="AU34" s="181">
        <v>0</v>
      </c>
      <c r="AV34" s="182">
        <v>0.82</v>
      </c>
      <c r="AW34" s="174">
        <v>0.91</v>
      </c>
      <c r="AX34" s="175">
        <f t="shared" si="4"/>
        <v>9.000000000000008E-2</v>
      </c>
      <c r="AY34" s="176">
        <v>0</v>
      </c>
      <c r="AZ34" s="177">
        <v>0</v>
      </c>
      <c r="BA34" s="178">
        <v>0</v>
      </c>
      <c r="BB34" s="179">
        <v>0.09</v>
      </c>
      <c r="BC34" s="180">
        <v>0</v>
      </c>
      <c r="BD34" s="181">
        <v>0</v>
      </c>
      <c r="BE34" s="182">
        <v>0.74</v>
      </c>
      <c r="BF34" s="174">
        <v>0.78</v>
      </c>
      <c r="BG34" s="175">
        <f t="shared" si="5"/>
        <v>4.0000000000000036E-2</v>
      </c>
      <c r="BH34" s="176">
        <v>0</v>
      </c>
      <c r="BI34" s="177">
        <v>0</v>
      </c>
      <c r="BJ34" s="178">
        <v>0</v>
      </c>
      <c r="BK34" s="179">
        <v>0.04</v>
      </c>
      <c r="BL34" s="180">
        <v>0</v>
      </c>
      <c r="BM34" s="181">
        <v>0</v>
      </c>
      <c r="BN34" s="182">
        <v>0.62</v>
      </c>
      <c r="BO34" s="174">
        <v>0.87</v>
      </c>
      <c r="BP34" s="175">
        <f t="shared" si="6"/>
        <v>0.25</v>
      </c>
      <c r="BQ34" s="176">
        <v>0</v>
      </c>
      <c r="BR34" s="177">
        <v>0</v>
      </c>
      <c r="BS34" s="178">
        <v>0</v>
      </c>
      <c r="BT34" s="179">
        <v>0.25</v>
      </c>
      <c r="BU34" s="180">
        <v>0</v>
      </c>
      <c r="BV34" s="181">
        <v>0</v>
      </c>
      <c r="BW34" s="182">
        <v>1</v>
      </c>
      <c r="BX34" s="174">
        <v>1.06</v>
      </c>
      <c r="BY34" s="175">
        <f t="shared" si="7"/>
        <v>6.0000000000000053E-2</v>
      </c>
      <c r="BZ34" s="176">
        <v>0</v>
      </c>
      <c r="CA34" s="177">
        <v>0</v>
      </c>
      <c r="CB34" s="178">
        <v>0</v>
      </c>
      <c r="CC34" s="179">
        <v>0.06</v>
      </c>
      <c r="CD34" s="180">
        <v>0</v>
      </c>
      <c r="CE34" s="181">
        <v>0</v>
      </c>
      <c r="CF34" s="182">
        <v>1</v>
      </c>
      <c r="CG34" s="174">
        <v>1.22</v>
      </c>
      <c r="CH34" s="175">
        <f t="shared" si="8"/>
        <v>0.21999999999999997</v>
      </c>
      <c r="CI34" s="176">
        <v>0</v>
      </c>
      <c r="CJ34" s="177">
        <v>0</v>
      </c>
      <c r="CK34" s="178">
        <v>0</v>
      </c>
      <c r="CL34" s="179">
        <v>0.22</v>
      </c>
      <c r="CM34" s="180">
        <v>0</v>
      </c>
      <c r="CN34" s="181">
        <v>0</v>
      </c>
      <c r="CO34" s="182">
        <v>1</v>
      </c>
      <c r="CP34" s="174">
        <v>1.3</v>
      </c>
      <c r="CQ34" s="175">
        <f t="shared" si="9"/>
        <v>0.30000000000000004</v>
      </c>
      <c r="CR34" s="176">
        <v>0</v>
      </c>
      <c r="CS34" s="177">
        <v>0</v>
      </c>
      <c r="CT34" s="178">
        <v>0</v>
      </c>
      <c r="CU34" s="179">
        <v>0.3</v>
      </c>
      <c r="CV34" s="180">
        <v>0</v>
      </c>
      <c r="CW34" s="181">
        <v>0</v>
      </c>
      <c r="CX34" s="182">
        <v>1</v>
      </c>
      <c r="CY34" s="174">
        <v>1.39</v>
      </c>
      <c r="CZ34" s="175">
        <f t="shared" si="10"/>
        <v>0.3899999999999999</v>
      </c>
      <c r="DA34" s="176">
        <v>0</v>
      </c>
      <c r="DB34" s="177">
        <v>0</v>
      </c>
      <c r="DC34" s="178">
        <v>0</v>
      </c>
      <c r="DD34" s="179">
        <v>0.39</v>
      </c>
      <c r="DE34" s="180">
        <v>0</v>
      </c>
      <c r="DF34" s="181">
        <v>0</v>
      </c>
      <c r="DG34" s="182">
        <v>1.24</v>
      </c>
      <c r="DH34" s="174">
        <v>1.4</v>
      </c>
      <c r="DI34" s="175">
        <f t="shared" si="11"/>
        <v>0.15999999999999992</v>
      </c>
      <c r="DJ34" s="176">
        <v>0</v>
      </c>
      <c r="DK34" s="177">
        <v>0</v>
      </c>
      <c r="DL34" s="178">
        <v>0</v>
      </c>
      <c r="DM34" s="179">
        <v>0.16</v>
      </c>
      <c r="DN34" s="180">
        <v>0</v>
      </c>
      <c r="DO34" s="181">
        <v>0</v>
      </c>
      <c r="DP34" s="182">
        <v>1</v>
      </c>
      <c r="DQ34" s="174">
        <v>1.26</v>
      </c>
      <c r="DR34" s="175">
        <f t="shared" si="12"/>
        <v>0.26</v>
      </c>
      <c r="DS34" s="176">
        <v>0</v>
      </c>
      <c r="DT34" s="177">
        <v>0</v>
      </c>
      <c r="DU34" s="178">
        <v>0</v>
      </c>
      <c r="DV34" s="179">
        <v>0.26</v>
      </c>
      <c r="DW34" s="180">
        <v>0</v>
      </c>
      <c r="DX34" s="181">
        <v>0</v>
      </c>
      <c r="DY34" s="182">
        <v>1</v>
      </c>
      <c r="DZ34" s="174">
        <v>1.35</v>
      </c>
      <c r="EA34" s="175">
        <f t="shared" si="13"/>
        <v>0.35000000000000009</v>
      </c>
      <c r="EB34" s="176">
        <v>0</v>
      </c>
      <c r="EC34" s="177">
        <v>0</v>
      </c>
      <c r="ED34" s="178">
        <v>0</v>
      </c>
      <c r="EE34" s="179">
        <v>0.35</v>
      </c>
      <c r="EF34" s="180">
        <v>0</v>
      </c>
      <c r="EG34" s="181">
        <v>0</v>
      </c>
      <c r="EH34" s="182">
        <v>1</v>
      </c>
      <c r="EI34" s="174">
        <v>1.28</v>
      </c>
      <c r="EJ34" s="175">
        <f t="shared" si="14"/>
        <v>0.28000000000000003</v>
      </c>
      <c r="EK34" s="176">
        <v>0</v>
      </c>
      <c r="EL34" s="177">
        <v>0</v>
      </c>
      <c r="EM34" s="178">
        <v>0</v>
      </c>
      <c r="EN34" s="179">
        <v>0.28000000000000003</v>
      </c>
      <c r="EO34" s="180">
        <v>0</v>
      </c>
      <c r="EP34" s="181">
        <v>0</v>
      </c>
      <c r="EQ34" s="182">
        <v>0.87</v>
      </c>
      <c r="ER34" s="174">
        <v>1.31</v>
      </c>
      <c r="ES34" s="175">
        <f t="shared" si="15"/>
        <v>0.44000000000000006</v>
      </c>
      <c r="ET34" s="176">
        <v>0</v>
      </c>
      <c r="EU34" s="177">
        <v>0</v>
      </c>
      <c r="EV34" s="178">
        <v>0</v>
      </c>
      <c r="EW34" s="179">
        <v>0.44</v>
      </c>
      <c r="EX34" s="180">
        <v>0</v>
      </c>
      <c r="EY34" s="181">
        <v>0</v>
      </c>
      <c r="EZ34" s="182">
        <v>0.74</v>
      </c>
      <c r="FA34" s="174">
        <v>1.37</v>
      </c>
      <c r="FB34" s="175">
        <f t="shared" si="16"/>
        <v>0.63000000000000012</v>
      </c>
      <c r="FC34" s="176">
        <v>0</v>
      </c>
      <c r="FD34" s="177">
        <v>0</v>
      </c>
      <c r="FE34" s="178">
        <v>0</v>
      </c>
      <c r="FF34" s="179">
        <v>0.63</v>
      </c>
      <c r="FG34" s="180">
        <v>0</v>
      </c>
      <c r="FH34" s="181">
        <v>0</v>
      </c>
      <c r="FI34" s="182">
        <v>0.71</v>
      </c>
      <c r="FJ34" s="174">
        <v>1.26</v>
      </c>
      <c r="FK34" s="175">
        <f t="shared" si="17"/>
        <v>0.55000000000000004</v>
      </c>
      <c r="FL34" s="176">
        <v>0</v>
      </c>
      <c r="FM34" s="177">
        <v>0</v>
      </c>
      <c r="FN34" s="178">
        <v>0</v>
      </c>
      <c r="FO34" s="179">
        <v>0.55000000000000004</v>
      </c>
      <c r="FP34" s="180">
        <v>0</v>
      </c>
      <c r="FQ34" s="181">
        <v>0</v>
      </c>
      <c r="FR34" s="182">
        <v>0.68</v>
      </c>
      <c r="FS34" s="174">
        <v>1.1299999999999999</v>
      </c>
      <c r="FT34" s="175">
        <f t="shared" si="18"/>
        <v>0.44999999999999984</v>
      </c>
      <c r="FU34" s="176">
        <v>0</v>
      </c>
      <c r="FV34" s="177">
        <v>0</v>
      </c>
      <c r="FW34" s="178">
        <v>0</v>
      </c>
      <c r="FX34" s="179">
        <v>0.45</v>
      </c>
      <c r="FY34" s="180">
        <v>0</v>
      </c>
      <c r="FZ34" s="181">
        <v>0</v>
      </c>
      <c r="GA34" s="182">
        <v>0.68</v>
      </c>
      <c r="GB34" s="174">
        <v>0.87</v>
      </c>
      <c r="GC34" s="175">
        <f t="shared" si="19"/>
        <v>0.18999999999999995</v>
      </c>
      <c r="GD34" s="176">
        <v>0</v>
      </c>
      <c r="GE34" s="177">
        <v>0</v>
      </c>
      <c r="GF34" s="178">
        <v>0</v>
      </c>
      <c r="GG34" s="179">
        <v>0.19</v>
      </c>
      <c r="GH34" s="180">
        <v>0</v>
      </c>
      <c r="GI34" s="181">
        <v>0</v>
      </c>
      <c r="GJ34" s="182">
        <v>0.68</v>
      </c>
      <c r="GK34" s="174">
        <v>1.05</v>
      </c>
      <c r="GL34" s="175">
        <f t="shared" si="20"/>
        <v>0.37</v>
      </c>
      <c r="GM34" s="176">
        <v>0</v>
      </c>
      <c r="GN34" s="177">
        <v>0</v>
      </c>
      <c r="GO34" s="178">
        <v>0</v>
      </c>
      <c r="GP34" s="179">
        <v>0.37</v>
      </c>
      <c r="GQ34" s="180">
        <v>0</v>
      </c>
      <c r="GR34" s="181">
        <v>0</v>
      </c>
      <c r="GS34" s="182">
        <v>0.68</v>
      </c>
      <c r="GT34" s="174">
        <v>1.28</v>
      </c>
      <c r="GU34" s="175">
        <f t="shared" si="21"/>
        <v>0.6</v>
      </c>
      <c r="GV34" s="176">
        <v>0</v>
      </c>
      <c r="GW34" s="177">
        <v>0</v>
      </c>
      <c r="GX34" s="178">
        <v>0</v>
      </c>
      <c r="GY34" s="179">
        <v>0.6</v>
      </c>
      <c r="GZ34" s="180">
        <v>0</v>
      </c>
      <c r="HA34" s="181">
        <v>0</v>
      </c>
      <c r="HB34" s="182">
        <v>0.82</v>
      </c>
      <c r="HC34" s="174">
        <v>0.87</v>
      </c>
      <c r="HD34" s="175">
        <f t="shared" si="22"/>
        <v>5.0000000000000044E-2</v>
      </c>
      <c r="HE34" s="176">
        <v>0</v>
      </c>
      <c r="HF34" s="177">
        <v>0</v>
      </c>
      <c r="HG34" s="178">
        <v>0</v>
      </c>
      <c r="HH34" s="179">
        <v>0.05</v>
      </c>
      <c r="HI34" s="180">
        <v>0</v>
      </c>
      <c r="HJ34" s="181">
        <v>0</v>
      </c>
      <c r="HK34" s="182">
        <v>0.74</v>
      </c>
      <c r="HL34" s="174">
        <v>0.95</v>
      </c>
      <c r="HM34" s="175">
        <f t="shared" si="23"/>
        <v>0.20999999999999996</v>
      </c>
      <c r="HN34" s="176">
        <v>0</v>
      </c>
      <c r="HO34" s="177">
        <v>0</v>
      </c>
      <c r="HP34" s="178">
        <v>0</v>
      </c>
      <c r="HQ34" s="179">
        <v>0.21</v>
      </c>
      <c r="HR34" s="180">
        <v>0</v>
      </c>
      <c r="HS34" s="181">
        <v>0</v>
      </c>
    </row>
    <row r="35" spans="1:227" x14ac:dyDescent="0.25">
      <c r="A35" s="167" t="s">
        <v>18</v>
      </c>
      <c r="B35" s="168" t="s">
        <v>18</v>
      </c>
      <c r="C35" s="168" t="s">
        <v>496</v>
      </c>
      <c r="D35" s="168" t="s">
        <v>812</v>
      </c>
      <c r="E35" s="168" t="s">
        <v>826</v>
      </c>
      <c r="F35" s="168">
        <v>15</v>
      </c>
      <c r="G35" s="168" t="s">
        <v>135</v>
      </c>
      <c r="H35" s="169" t="s">
        <v>829</v>
      </c>
      <c r="I35" s="170">
        <v>10</v>
      </c>
      <c r="J35" s="171"/>
      <c r="K35" s="172"/>
      <c r="L35" s="173">
        <v>0.28999999999999998</v>
      </c>
      <c r="M35" s="174">
        <v>0.02</v>
      </c>
      <c r="N35" s="175">
        <f t="shared" si="0"/>
        <v>-0.26999999999999996</v>
      </c>
      <c r="O35" s="176">
        <v>0</v>
      </c>
      <c r="P35" s="177">
        <v>0</v>
      </c>
      <c r="Q35" s="178">
        <v>0</v>
      </c>
      <c r="R35" s="179">
        <v>-0.27</v>
      </c>
      <c r="S35" s="180">
        <v>0</v>
      </c>
      <c r="T35" s="181">
        <v>0</v>
      </c>
      <c r="U35" s="182">
        <v>0.28999999999999998</v>
      </c>
      <c r="V35" s="174">
        <v>0.02</v>
      </c>
      <c r="W35" s="175">
        <f t="shared" si="1"/>
        <v>-0.26999999999999996</v>
      </c>
      <c r="X35" s="176">
        <v>0</v>
      </c>
      <c r="Y35" s="177">
        <v>0</v>
      </c>
      <c r="Z35" s="178">
        <v>0</v>
      </c>
      <c r="AA35" s="179">
        <v>-0.27</v>
      </c>
      <c r="AB35" s="180">
        <v>0</v>
      </c>
      <c r="AC35" s="181">
        <v>0</v>
      </c>
      <c r="AD35" s="182">
        <v>0.28999999999999998</v>
      </c>
      <c r="AE35" s="174">
        <v>0.02</v>
      </c>
      <c r="AF35" s="175">
        <f t="shared" si="2"/>
        <v>-0.26999999999999996</v>
      </c>
      <c r="AG35" s="176">
        <v>0</v>
      </c>
      <c r="AH35" s="177">
        <v>0</v>
      </c>
      <c r="AI35" s="178">
        <v>0</v>
      </c>
      <c r="AJ35" s="179">
        <v>-0.27</v>
      </c>
      <c r="AK35" s="180">
        <v>0</v>
      </c>
      <c r="AL35" s="181">
        <v>0</v>
      </c>
      <c r="AM35" s="182">
        <v>0.28999999999999998</v>
      </c>
      <c r="AN35" s="174">
        <v>0.02</v>
      </c>
      <c r="AO35" s="175">
        <f t="shared" si="3"/>
        <v>-0.26999999999999996</v>
      </c>
      <c r="AP35" s="176">
        <v>0</v>
      </c>
      <c r="AQ35" s="177">
        <v>0</v>
      </c>
      <c r="AR35" s="178">
        <v>0</v>
      </c>
      <c r="AS35" s="179">
        <v>-0.27</v>
      </c>
      <c r="AT35" s="180">
        <v>0</v>
      </c>
      <c r="AU35" s="181">
        <v>0</v>
      </c>
      <c r="AV35" s="182">
        <v>0.28999999999999998</v>
      </c>
      <c r="AW35" s="174">
        <v>0.03</v>
      </c>
      <c r="AX35" s="175">
        <f t="shared" si="4"/>
        <v>-0.26</v>
      </c>
      <c r="AY35" s="176">
        <v>0</v>
      </c>
      <c r="AZ35" s="177">
        <v>0</v>
      </c>
      <c r="BA35" s="178">
        <v>0</v>
      </c>
      <c r="BB35" s="179">
        <v>-0.26</v>
      </c>
      <c r="BC35" s="180">
        <v>0</v>
      </c>
      <c r="BD35" s="181">
        <v>0</v>
      </c>
      <c r="BE35" s="182">
        <v>0.26</v>
      </c>
      <c r="BF35" s="174">
        <v>0.03</v>
      </c>
      <c r="BG35" s="175">
        <f t="shared" si="5"/>
        <v>-0.23</v>
      </c>
      <c r="BH35" s="176">
        <v>0</v>
      </c>
      <c r="BI35" s="177">
        <v>0</v>
      </c>
      <c r="BJ35" s="178">
        <v>0</v>
      </c>
      <c r="BK35" s="179">
        <v>-0.23</v>
      </c>
      <c r="BL35" s="180">
        <v>0</v>
      </c>
      <c r="BM35" s="181">
        <v>0</v>
      </c>
      <c r="BN35" s="182">
        <v>0.26</v>
      </c>
      <c r="BO35" s="174">
        <v>0.05</v>
      </c>
      <c r="BP35" s="175">
        <f t="shared" si="6"/>
        <v>-0.21000000000000002</v>
      </c>
      <c r="BQ35" s="176">
        <v>0</v>
      </c>
      <c r="BR35" s="177">
        <v>0</v>
      </c>
      <c r="BS35" s="178">
        <v>0</v>
      </c>
      <c r="BT35" s="179">
        <v>-0.21</v>
      </c>
      <c r="BU35" s="180">
        <v>0</v>
      </c>
      <c r="BV35" s="181">
        <v>0</v>
      </c>
      <c r="BW35" s="182">
        <v>0.26</v>
      </c>
      <c r="BX35" s="174">
        <v>0.18</v>
      </c>
      <c r="BY35" s="175">
        <f t="shared" si="7"/>
        <v>-8.0000000000000016E-2</v>
      </c>
      <c r="BZ35" s="176">
        <v>0</v>
      </c>
      <c r="CA35" s="177">
        <v>0</v>
      </c>
      <c r="CB35" s="178">
        <v>0</v>
      </c>
      <c r="CC35" s="179">
        <v>-0.08</v>
      </c>
      <c r="CD35" s="180">
        <v>0</v>
      </c>
      <c r="CE35" s="181">
        <v>0</v>
      </c>
      <c r="CF35" s="182">
        <v>0.26</v>
      </c>
      <c r="CG35" s="174">
        <v>0.28999999999999998</v>
      </c>
      <c r="CH35" s="175">
        <f t="shared" si="8"/>
        <v>2.9999999999999971E-2</v>
      </c>
      <c r="CI35" s="176">
        <v>0</v>
      </c>
      <c r="CJ35" s="177">
        <v>0</v>
      </c>
      <c r="CK35" s="178">
        <v>0</v>
      </c>
      <c r="CL35" s="179">
        <v>0.03</v>
      </c>
      <c r="CM35" s="180">
        <v>0</v>
      </c>
      <c r="CN35" s="181">
        <v>0</v>
      </c>
      <c r="CO35" s="182">
        <v>0.26</v>
      </c>
      <c r="CP35" s="174">
        <v>0.27</v>
      </c>
      <c r="CQ35" s="175">
        <f t="shared" si="9"/>
        <v>1.0000000000000009E-2</v>
      </c>
      <c r="CR35" s="176">
        <v>0</v>
      </c>
      <c r="CS35" s="177">
        <v>0</v>
      </c>
      <c r="CT35" s="178">
        <v>0</v>
      </c>
      <c r="CU35" s="179">
        <v>0.01</v>
      </c>
      <c r="CV35" s="180">
        <v>0</v>
      </c>
      <c r="CW35" s="181">
        <v>0</v>
      </c>
      <c r="CX35" s="182">
        <v>0.26</v>
      </c>
      <c r="CY35" s="174">
        <v>0.33</v>
      </c>
      <c r="CZ35" s="175">
        <f t="shared" si="10"/>
        <v>7.0000000000000007E-2</v>
      </c>
      <c r="DA35" s="176">
        <v>0</v>
      </c>
      <c r="DB35" s="177">
        <v>0</v>
      </c>
      <c r="DC35" s="178">
        <v>0</v>
      </c>
      <c r="DD35" s="179">
        <v>7.0000000000000007E-2</v>
      </c>
      <c r="DE35" s="180">
        <v>0</v>
      </c>
      <c r="DF35" s="181">
        <v>0</v>
      </c>
      <c r="DG35" s="182">
        <v>0.26</v>
      </c>
      <c r="DH35" s="174">
        <v>0.3</v>
      </c>
      <c r="DI35" s="175">
        <f t="shared" si="11"/>
        <v>3.999999999999998E-2</v>
      </c>
      <c r="DJ35" s="176">
        <v>0</v>
      </c>
      <c r="DK35" s="177">
        <v>0</v>
      </c>
      <c r="DL35" s="178">
        <v>0</v>
      </c>
      <c r="DM35" s="179">
        <v>0.04</v>
      </c>
      <c r="DN35" s="180">
        <v>0</v>
      </c>
      <c r="DO35" s="181">
        <v>0</v>
      </c>
      <c r="DP35" s="182">
        <v>0.26</v>
      </c>
      <c r="DQ35" s="174">
        <v>0.28000000000000003</v>
      </c>
      <c r="DR35" s="175">
        <f t="shared" si="12"/>
        <v>2.0000000000000018E-2</v>
      </c>
      <c r="DS35" s="176">
        <v>0</v>
      </c>
      <c r="DT35" s="177">
        <v>0</v>
      </c>
      <c r="DU35" s="178">
        <v>0</v>
      </c>
      <c r="DV35" s="179">
        <v>0.02</v>
      </c>
      <c r="DW35" s="180">
        <v>0</v>
      </c>
      <c r="DX35" s="181">
        <v>0</v>
      </c>
      <c r="DY35" s="182">
        <v>0.26</v>
      </c>
      <c r="DZ35" s="174">
        <v>0.31</v>
      </c>
      <c r="EA35" s="175">
        <f t="shared" si="13"/>
        <v>4.9999999999999989E-2</v>
      </c>
      <c r="EB35" s="176">
        <v>0</v>
      </c>
      <c r="EC35" s="177">
        <v>0</v>
      </c>
      <c r="ED35" s="178">
        <v>0</v>
      </c>
      <c r="EE35" s="179">
        <v>0.05</v>
      </c>
      <c r="EF35" s="180">
        <v>0</v>
      </c>
      <c r="EG35" s="181">
        <v>0</v>
      </c>
      <c r="EH35" s="182">
        <v>0.26</v>
      </c>
      <c r="EI35" s="174">
        <v>0.27</v>
      </c>
      <c r="EJ35" s="175">
        <f t="shared" si="14"/>
        <v>1.0000000000000009E-2</v>
      </c>
      <c r="EK35" s="176">
        <v>0</v>
      </c>
      <c r="EL35" s="177">
        <v>0</v>
      </c>
      <c r="EM35" s="178">
        <v>0</v>
      </c>
      <c r="EN35" s="179">
        <v>0.01</v>
      </c>
      <c r="EO35" s="180">
        <v>0</v>
      </c>
      <c r="EP35" s="181">
        <v>0</v>
      </c>
      <c r="EQ35" s="182">
        <v>0.26</v>
      </c>
      <c r="ER35" s="174">
        <v>0.28000000000000003</v>
      </c>
      <c r="ES35" s="175">
        <f t="shared" si="15"/>
        <v>2.0000000000000018E-2</v>
      </c>
      <c r="ET35" s="176">
        <v>0</v>
      </c>
      <c r="EU35" s="177">
        <v>0</v>
      </c>
      <c r="EV35" s="178">
        <v>0</v>
      </c>
      <c r="EW35" s="179">
        <v>0.02</v>
      </c>
      <c r="EX35" s="180">
        <v>0</v>
      </c>
      <c r="EY35" s="181">
        <v>0</v>
      </c>
      <c r="EZ35" s="182">
        <v>0.26</v>
      </c>
      <c r="FA35" s="174">
        <v>0.3</v>
      </c>
      <c r="FB35" s="175">
        <f t="shared" si="16"/>
        <v>3.999999999999998E-2</v>
      </c>
      <c r="FC35" s="176">
        <v>0</v>
      </c>
      <c r="FD35" s="177">
        <v>0</v>
      </c>
      <c r="FE35" s="178">
        <v>0</v>
      </c>
      <c r="FF35" s="179">
        <v>0.04</v>
      </c>
      <c r="FG35" s="180">
        <v>0</v>
      </c>
      <c r="FH35" s="181">
        <v>0</v>
      </c>
      <c r="FI35" s="182">
        <v>0.25</v>
      </c>
      <c r="FJ35" s="174">
        <v>0.28000000000000003</v>
      </c>
      <c r="FK35" s="175">
        <f t="shared" si="17"/>
        <v>3.0000000000000027E-2</v>
      </c>
      <c r="FL35" s="176">
        <v>0</v>
      </c>
      <c r="FM35" s="177">
        <v>0</v>
      </c>
      <c r="FN35" s="178">
        <v>0</v>
      </c>
      <c r="FO35" s="179">
        <v>0.03</v>
      </c>
      <c r="FP35" s="180">
        <v>0</v>
      </c>
      <c r="FQ35" s="181">
        <v>0</v>
      </c>
      <c r="FR35" s="182">
        <v>0.24</v>
      </c>
      <c r="FS35" s="174">
        <v>0.24</v>
      </c>
      <c r="FT35" s="175">
        <f t="shared" si="18"/>
        <v>0</v>
      </c>
      <c r="FU35" s="176">
        <v>0</v>
      </c>
      <c r="FV35" s="177">
        <v>0</v>
      </c>
      <c r="FW35" s="178">
        <v>0</v>
      </c>
      <c r="FX35" s="179">
        <v>0</v>
      </c>
      <c r="FY35" s="180">
        <v>0</v>
      </c>
      <c r="FZ35" s="181">
        <v>0</v>
      </c>
      <c r="GA35" s="182">
        <v>0.24</v>
      </c>
      <c r="GB35" s="174">
        <v>0.21</v>
      </c>
      <c r="GC35" s="175">
        <f t="shared" si="19"/>
        <v>-0.03</v>
      </c>
      <c r="GD35" s="176">
        <v>0</v>
      </c>
      <c r="GE35" s="177">
        <v>0</v>
      </c>
      <c r="GF35" s="178">
        <v>0</v>
      </c>
      <c r="GG35" s="179">
        <v>-0.03</v>
      </c>
      <c r="GH35" s="180">
        <v>0</v>
      </c>
      <c r="GI35" s="181">
        <v>0</v>
      </c>
      <c r="GJ35" s="182">
        <v>0.24</v>
      </c>
      <c r="GK35" s="174">
        <v>0.27</v>
      </c>
      <c r="GL35" s="175">
        <f t="shared" si="20"/>
        <v>3.0000000000000027E-2</v>
      </c>
      <c r="GM35" s="176">
        <v>0</v>
      </c>
      <c r="GN35" s="177">
        <v>0</v>
      </c>
      <c r="GO35" s="178">
        <v>0</v>
      </c>
      <c r="GP35" s="179">
        <v>0.03</v>
      </c>
      <c r="GQ35" s="180">
        <v>0</v>
      </c>
      <c r="GR35" s="181">
        <v>0</v>
      </c>
      <c r="GS35" s="182">
        <v>0.24</v>
      </c>
      <c r="GT35" s="174">
        <v>0.32</v>
      </c>
      <c r="GU35" s="175">
        <f t="shared" si="21"/>
        <v>8.0000000000000016E-2</v>
      </c>
      <c r="GV35" s="176">
        <v>0</v>
      </c>
      <c r="GW35" s="177">
        <v>0</v>
      </c>
      <c r="GX35" s="178">
        <v>0</v>
      </c>
      <c r="GY35" s="179">
        <v>0.08</v>
      </c>
      <c r="GZ35" s="180">
        <v>0</v>
      </c>
      <c r="HA35" s="181">
        <v>0</v>
      </c>
      <c r="HB35" s="182">
        <v>0.25</v>
      </c>
      <c r="HC35" s="174">
        <v>0.21</v>
      </c>
      <c r="HD35" s="175">
        <f t="shared" si="22"/>
        <v>-4.0000000000000008E-2</v>
      </c>
      <c r="HE35" s="176">
        <v>0</v>
      </c>
      <c r="HF35" s="177">
        <v>0</v>
      </c>
      <c r="HG35" s="178">
        <v>0</v>
      </c>
      <c r="HH35" s="179">
        <v>-0.04</v>
      </c>
      <c r="HI35" s="180">
        <v>0</v>
      </c>
      <c r="HJ35" s="181">
        <v>0</v>
      </c>
      <c r="HK35" s="182">
        <v>0.26</v>
      </c>
      <c r="HL35" s="174">
        <v>0.25</v>
      </c>
      <c r="HM35" s="175">
        <f t="shared" si="23"/>
        <v>-1.0000000000000009E-2</v>
      </c>
      <c r="HN35" s="176">
        <v>0</v>
      </c>
      <c r="HO35" s="177">
        <v>0</v>
      </c>
      <c r="HP35" s="178">
        <v>0</v>
      </c>
      <c r="HQ35" s="179">
        <v>-0.01</v>
      </c>
      <c r="HR35" s="180">
        <v>0</v>
      </c>
      <c r="HS35" s="181">
        <v>0</v>
      </c>
    </row>
    <row r="36" spans="1:227" x14ac:dyDescent="0.25">
      <c r="A36" s="167" t="s">
        <v>18</v>
      </c>
      <c r="B36" s="168" t="s">
        <v>18</v>
      </c>
      <c r="C36" s="168" t="s">
        <v>496</v>
      </c>
      <c r="D36" s="168" t="s">
        <v>812</v>
      </c>
      <c r="E36" s="168" t="s">
        <v>830</v>
      </c>
      <c r="F36" s="168" t="s">
        <v>831</v>
      </c>
      <c r="G36" s="168" t="s">
        <v>135</v>
      </c>
      <c r="H36" s="169" t="s">
        <v>832</v>
      </c>
      <c r="I36" s="170">
        <v>14.1</v>
      </c>
      <c r="J36" s="171"/>
      <c r="K36" s="172"/>
      <c r="L36" s="173">
        <v>6.55</v>
      </c>
      <c r="M36" s="174">
        <v>0.06</v>
      </c>
      <c r="N36" s="175">
        <f t="shared" si="0"/>
        <v>-6.49</v>
      </c>
      <c r="O36" s="176">
        <v>4.1666666666666664E-2</v>
      </c>
      <c r="P36" s="177">
        <v>0</v>
      </c>
      <c r="Q36" s="178">
        <v>0</v>
      </c>
      <c r="R36" s="179">
        <v>-6.49</v>
      </c>
      <c r="S36" s="180">
        <v>0</v>
      </c>
      <c r="T36" s="181">
        <v>0</v>
      </c>
      <c r="U36" s="182">
        <v>6.51</v>
      </c>
      <c r="V36" s="174">
        <v>0</v>
      </c>
      <c r="W36" s="175">
        <f t="shared" si="1"/>
        <v>-6.51</v>
      </c>
      <c r="X36" s="176">
        <v>4.1666666666666664E-2</v>
      </c>
      <c r="Y36" s="177">
        <v>0</v>
      </c>
      <c r="Z36" s="178">
        <v>0</v>
      </c>
      <c r="AA36" s="179">
        <v>-6.51</v>
      </c>
      <c r="AB36" s="180">
        <v>0</v>
      </c>
      <c r="AC36" s="181">
        <v>0</v>
      </c>
      <c r="AD36" s="182">
        <v>6.42</v>
      </c>
      <c r="AE36" s="174">
        <v>0</v>
      </c>
      <c r="AF36" s="175">
        <f t="shared" si="2"/>
        <v>-6.42</v>
      </c>
      <c r="AG36" s="176">
        <v>4.1666666666666664E-2</v>
      </c>
      <c r="AH36" s="177">
        <v>0</v>
      </c>
      <c r="AI36" s="178">
        <v>0</v>
      </c>
      <c r="AJ36" s="179">
        <v>-6.42</v>
      </c>
      <c r="AK36" s="180">
        <v>0</v>
      </c>
      <c r="AL36" s="181">
        <v>0</v>
      </c>
      <c r="AM36" s="182">
        <v>7.08</v>
      </c>
      <c r="AN36" s="174">
        <v>0</v>
      </c>
      <c r="AO36" s="175">
        <f t="shared" si="3"/>
        <v>-7.08</v>
      </c>
      <c r="AP36" s="176">
        <v>4.1666666666666664E-2</v>
      </c>
      <c r="AQ36" s="177">
        <v>0</v>
      </c>
      <c r="AR36" s="178">
        <v>0</v>
      </c>
      <c r="AS36" s="179">
        <v>-7.08</v>
      </c>
      <c r="AT36" s="180">
        <v>0</v>
      </c>
      <c r="AU36" s="181">
        <v>0</v>
      </c>
      <c r="AV36" s="182">
        <v>7.4</v>
      </c>
      <c r="AW36" s="174">
        <v>0</v>
      </c>
      <c r="AX36" s="175">
        <f t="shared" si="4"/>
        <v>-7.4</v>
      </c>
      <c r="AY36" s="176">
        <v>4.1666666666666664E-2</v>
      </c>
      <c r="AZ36" s="177">
        <v>0</v>
      </c>
      <c r="BA36" s="178">
        <v>0</v>
      </c>
      <c r="BB36" s="179">
        <v>-7.4</v>
      </c>
      <c r="BC36" s="180">
        <v>0</v>
      </c>
      <c r="BD36" s="181">
        <v>0</v>
      </c>
      <c r="BE36" s="182">
        <v>6.86</v>
      </c>
      <c r="BF36" s="174">
        <v>0</v>
      </c>
      <c r="BG36" s="175">
        <f t="shared" si="5"/>
        <v>-6.86</v>
      </c>
      <c r="BH36" s="176">
        <v>4.1666666666666664E-2</v>
      </c>
      <c r="BI36" s="177">
        <v>0</v>
      </c>
      <c r="BJ36" s="178">
        <v>0</v>
      </c>
      <c r="BK36" s="179">
        <v>-6.86</v>
      </c>
      <c r="BL36" s="180">
        <v>0</v>
      </c>
      <c r="BM36" s="181">
        <v>0</v>
      </c>
      <c r="BN36" s="182">
        <v>7.71</v>
      </c>
      <c r="BO36" s="174">
        <v>0</v>
      </c>
      <c r="BP36" s="175">
        <f t="shared" si="6"/>
        <v>-7.71</v>
      </c>
      <c r="BQ36" s="176">
        <v>4.1666666666666664E-2</v>
      </c>
      <c r="BR36" s="177">
        <v>0</v>
      </c>
      <c r="BS36" s="178">
        <v>0</v>
      </c>
      <c r="BT36" s="179">
        <v>-7.71</v>
      </c>
      <c r="BU36" s="180">
        <v>0</v>
      </c>
      <c r="BV36" s="181">
        <v>0</v>
      </c>
      <c r="BW36" s="182">
        <v>8.2799999999999994</v>
      </c>
      <c r="BX36" s="174">
        <v>0</v>
      </c>
      <c r="BY36" s="175">
        <f t="shared" si="7"/>
        <v>-8.2799999999999994</v>
      </c>
      <c r="BZ36" s="176">
        <v>4.1666666666666664E-2</v>
      </c>
      <c r="CA36" s="177">
        <v>0</v>
      </c>
      <c r="CB36" s="178">
        <v>0</v>
      </c>
      <c r="CC36" s="179">
        <v>-8.2799999999999994</v>
      </c>
      <c r="CD36" s="180">
        <v>0</v>
      </c>
      <c r="CE36" s="181">
        <v>0</v>
      </c>
      <c r="CF36" s="182">
        <v>8.2799999999999994</v>
      </c>
      <c r="CG36" s="174">
        <v>0</v>
      </c>
      <c r="CH36" s="175">
        <f t="shared" si="8"/>
        <v>-8.2799999999999994</v>
      </c>
      <c r="CI36" s="176">
        <v>4.1666666666666664E-2</v>
      </c>
      <c r="CJ36" s="177">
        <v>0</v>
      </c>
      <c r="CK36" s="178">
        <v>0</v>
      </c>
      <c r="CL36" s="179">
        <v>-8.2799999999999994</v>
      </c>
      <c r="CM36" s="180">
        <v>0</v>
      </c>
      <c r="CN36" s="181">
        <v>0</v>
      </c>
      <c r="CO36" s="182">
        <v>8.4</v>
      </c>
      <c r="CP36" s="174">
        <v>0.87</v>
      </c>
      <c r="CQ36" s="175">
        <f t="shared" si="9"/>
        <v>-7.53</v>
      </c>
      <c r="CR36" s="176">
        <v>3.4027777777777775E-2</v>
      </c>
      <c r="CS36" s="177">
        <v>0</v>
      </c>
      <c r="CT36" s="178">
        <v>0</v>
      </c>
      <c r="CU36" s="179">
        <v>-7.53</v>
      </c>
      <c r="CV36" s="180">
        <v>0</v>
      </c>
      <c r="CW36" s="181">
        <v>0</v>
      </c>
      <c r="CX36" s="182">
        <v>8.48</v>
      </c>
      <c r="CY36" s="174">
        <v>6.62</v>
      </c>
      <c r="CZ36" s="175">
        <f t="shared" si="10"/>
        <v>-1.8600000000000003</v>
      </c>
      <c r="DA36" s="176">
        <v>0</v>
      </c>
      <c r="DB36" s="177">
        <v>0</v>
      </c>
      <c r="DC36" s="178">
        <v>0</v>
      </c>
      <c r="DD36" s="179">
        <v>-1.86</v>
      </c>
      <c r="DE36" s="180">
        <v>0</v>
      </c>
      <c r="DF36" s="181">
        <v>0</v>
      </c>
      <c r="DG36" s="182">
        <v>6.94</v>
      </c>
      <c r="DH36" s="174">
        <v>5.14</v>
      </c>
      <c r="DI36" s="175">
        <f t="shared" si="11"/>
        <v>-1.8000000000000007</v>
      </c>
      <c r="DJ36" s="176">
        <v>2.9861111111111113E-2</v>
      </c>
      <c r="DK36" s="177">
        <v>0</v>
      </c>
      <c r="DL36" s="178">
        <v>0</v>
      </c>
      <c r="DM36" s="179">
        <v>-1.8</v>
      </c>
      <c r="DN36" s="180">
        <v>0</v>
      </c>
      <c r="DO36" s="181">
        <v>0</v>
      </c>
      <c r="DP36" s="182">
        <v>3.11</v>
      </c>
      <c r="DQ36" s="174">
        <v>0</v>
      </c>
      <c r="DR36" s="175">
        <f t="shared" si="12"/>
        <v>-3.11</v>
      </c>
      <c r="DS36" s="176">
        <v>4.1666666666666664E-2</v>
      </c>
      <c r="DT36" s="177">
        <v>0</v>
      </c>
      <c r="DU36" s="178">
        <v>0</v>
      </c>
      <c r="DV36" s="179">
        <v>-3.11</v>
      </c>
      <c r="DW36" s="180">
        <v>0</v>
      </c>
      <c r="DX36" s="181">
        <v>0</v>
      </c>
      <c r="DY36" s="182">
        <v>3.84</v>
      </c>
      <c r="DZ36" s="174">
        <v>0</v>
      </c>
      <c r="EA36" s="175">
        <f t="shared" si="13"/>
        <v>-3.84</v>
      </c>
      <c r="EB36" s="176">
        <v>4.1666666666666664E-2</v>
      </c>
      <c r="EC36" s="177">
        <v>0</v>
      </c>
      <c r="ED36" s="178">
        <v>0</v>
      </c>
      <c r="EE36" s="179">
        <v>-3.84</v>
      </c>
      <c r="EF36" s="180">
        <v>0</v>
      </c>
      <c r="EG36" s="181">
        <v>0</v>
      </c>
      <c r="EH36" s="182">
        <v>4.6100000000000003</v>
      </c>
      <c r="EI36" s="174">
        <v>0</v>
      </c>
      <c r="EJ36" s="175">
        <f t="shared" si="14"/>
        <v>-4.6100000000000003</v>
      </c>
      <c r="EK36" s="176">
        <v>4.1666666666666664E-2</v>
      </c>
      <c r="EL36" s="177">
        <v>0</v>
      </c>
      <c r="EM36" s="178">
        <v>0</v>
      </c>
      <c r="EN36" s="179">
        <v>-4.6100000000000003</v>
      </c>
      <c r="EO36" s="180">
        <v>0</v>
      </c>
      <c r="EP36" s="181">
        <v>0</v>
      </c>
      <c r="EQ36" s="182">
        <v>4.99</v>
      </c>
      <c r="ER36" s="174">
        <v>0</v>
      </c>
      <c r="ES36" s="175">
        <f t="shared" si="15"/>
        <v>-4.99</v>
      </c>
      <c r="ET36" s="176">
        <v>4.1666666666666664E-2</v>
      </c>
      <c r="EU36" s="177">
        <v>0</v>
      </c>
      <c r="EV36" s="178">
        <v>0</v>
      </c>
      <c r="EW36" s="179">
        <v>-4.99</v>
      </c>
      <c r="EX36" s="180">
        <v>0</v>
      </c>
      <c r="EY36" s="181">
        <v>0</v>
      </c>
      <c r="EZ36" s="182">
        <v>5.81</v>
      </c>
      <c r="FA36" s="174">
        <v>0</v>
      </c>
      <c r="FB36" s="175">
        <f t="shared" si="16"/>
        <v>-5.81</v>
      </c>
      <c r="FC36" s="176">
        <v>4.1666666666666664E-2</v>
      </c>
      <c r="FD36" s="177">
        <v>0</v>
      </c>
      <c r="FE36" s="178">
        <v>0</v>
      </c>
      <c r="FF36" s="179">
        <v>-5.81</v>
      </c>
      <c r="FG36" s="180">
        <v>0</v>
      </c>
      <c r="FH36" s="181">
        <v>0</v>
      </c>
      <c r="FI36" s="182">
        <v>5.64</v>
      </c>
      <c r="FJ36" s="174">
        <v>0</v>
      </c>
      <c r="FK36" s="175">
        <f t="shared" si="17"/>
        <v>-5.64</v>
      </c>
      <c r="FL36" s="176">
        <v>4.1666666666666664E-2</v>
      </c>
      <c r="FM36" s="177">
        <v>0</v>
      </c>
      <c r="FN36" s="178">
        <v>0</v>
      </c>
      <c r="FO36" s="179">
        <v>-5.64</v>
      </c>
      <c r="FP36" s="180">
        <v>0</v>
      </c>
      <c r="FQ36" s="181">
        <v>0</v>
      </c>
      <c r="FR36" s="182">
        <v>6.19</v>
      </c>
      <c r="FS36" s="174">
        <v>0</v>
      </c>
      <c r="FT36" s="175">
        <f t="shared" si="18"/>
        <v>-6.19</v>
      </c>
      <c r="FU36" s="176">
        <v>4.1666666666666664E-2</v>
      </c>
      <c r="FV36" s="177">
        <v>0</v>
      </c>
      <c r="FW36" s="178">
        <v>0</v>
      </c>
      <c r="FX36" s="179">
        <v>-6.19</v>
      </c>
      <c r="FY36" s="180">
        <v>0</v>
      </c>
      <c r="FZ36" s="181">
        <v>0</v>
      </c>
      <c r="GA36" s="182">
        <v>6.38</v>
      </c>
      <c r="GB36" s="174">
        <v>0</v>
      </c>
      <c r="GC36" s="175">
        <f t="shared" si="19"/>
        <v>-6.38</v>
      </c>
      <c r="GD36" s="176">
        <v>4.1666666666666664E-2</v>
      </c>
      <c r="GE36" s="177">
        <v>0</v>
      </c>
      <c r="GF36" s="178">
        <v>0</v>
      </c>
      <c r="GG36" s="179">
        <v>-6.38</v>
      </c>
      <c r="GH36" s="180">
        <v>0</v>
      </c>
      <c r="GI36" s="181">
        <v>0</v>
      </c>
      <c r="GJ36" s="182">
        <v>6.12</v>
      </c>
      <c r="GK36" s="174">
        <v>5.03</v>
      </c>
      <c r="GL36" s="175">
        <f t="shared" si="20"/>
        <v>-1.0899999999999999</v>
      </c>
      <c r="GM36" s="176">
        <v>1.1111111111111112E-2</v>
      </c>
      <c r="GN36" s="177">
        <v>0</v>
      </c>
      <c r="GO36" s="178">
        <v>0</v>
      </c>
      <c r="GP36" s="179">
        <v>-1.0900000000000001</v>
      </c>
      <c r="GQ36" s="180">
        <v>0</v>
      </c>
      <c r="GR36" s="181">
        <v>0</v>
      </c>
      <c r="GS36" s="182">
        <v>5.93</v>
      </c>
      <c r="GT36" s="174">
        <v>8.44</v>
      </c>
      <c r="GU36" s="175">
        <f t="shared" si="21"/>
        <v>2.5099999999999998</v>
      </c>
      <c r="GV36" s="176">
        <v>0</v>
      </c>
      <c r="GW36" s="177">
        <v>0</v>
      </c>
      <c r="GX36" s="178">
        <v>0</v>
      </c>
      <c r="GY36" s="179">
        <v>2.5099999999999998</v>
      </c>
      <c r="GZ36" s="180">
        <v>0</v>
      </c>
      <c r="HA36" s="181">
        <v>0</v>
      </c>
      <c r="HB36" s="182">
        <v>7.29</v>
      </c>
      <c r="HC36" s="174">
        <v>11.4</v>
      </c>
      <c r="HD36" s="175">
        <f t="shared" si="22"/>
        <v>4.1100000000000003</v>
      </c>
      <c r="HE36" s="176">
        <v>0</v>
      </c>
      <c r="HF36" s="177">
        <v>0</v>
      </c>
      <c r="HG36" s="178">
        <v>0</v>
      </c>
      <c r="HH36" s="179">
        <v>4.1100000000000003</v>
      </c>
      <c r="HI36" s="180">
        <v>0</v>
      </c>
      <c r="HJ36" s="181">
        <v>0</v>
      </c>
      <c r="HK36" s="182">
        <v>6.99</v>
      </c>
      <c r="HL36" s="174">
        <v>12.4</v>
      </c>
      <c r="HM36" s="175">
        <f t="shared" si="23"/>
        <v>5.41</v>
      </c>
      <c r="HN36" s="176">
        <v>0</v>
      </c>
      <c r="HO36" s="177">
        <v>0</v>
      </c>
      <c r="HP36" s="178">
        <v>0</v>
      </c>
      <c r="HQ36" s="179">
        <v>5.41</v>
      </c>
      <c r="HR36" s="180">
        <v>0</v>
      </c>
      <c r="HS36" s="181">
        <v>0</v>
      </c>
    </row>
    <row r="37" spans="1:227" x14ac:dyDescent="0.25">
      <c r="A37" s="167" t="s">
        <v>18</v>
      </c>
      <c r="B37" s="168" t="s">
        <v>18</v>
      </c>
      <c r="C37" s="168" t="s">
        <v>496</v>
      </c>
      <c r="D37" s="168" t="s">
        <v>812</v>
      </c>
      <c r="E37" s="168" t="s">
        <v>830</v>
      </c>
      <c r="F37" s="168" t="s">
        <v>831</v>
      </c>
      <c r="G37" s="168" t="s">
        <v>141</v>
      </c>
      <c r="H37" s="169" t="s">
        <v>833</v>
      </c>
      <c r="I37" s="170">
        <v>15</v>
      </c>
      <c r="J37" s="171"/>
      <c r="K37" s="172"/>
      <c r="L37" s="173">
        <v>5.72</v>
      </c>
      <c r="M37" s="174">
        <v>0</v>
      </c>
      <c r="N37" s="175">
        <f t="shared" si="0"/>
        <v>-5.72</v>
      </c>
      <c r="O37" s="176">
        <v>4.1666666666666664E-2</v>
      </c>
      <c r="P37" s="177">
        <v>0</v>
      </c>
      <c r="Q37" s="178">
        <v>0</v>
      </c>
      <c r="R37" s="179">
        <v>-5.72</v>
      </c>
      <c r="S37" s="180">
        <v>0</v>
      </c>
      <c r="T37" s="181">
        <v>0</v>
      </c>
      <c r="U37" s="182">
        <v>5.03</v>
      </c>
      <c r="V37" s="174">
        <v>0</v>
      </c>
      <c r="W37" s="175">
        <f t="shared" si="1"/>
        <v>-5.03</v>
      </c>
      <c r="X37" s="176">
        <v>4.1666666666666664E-2</v>
      </c>
      <c r="Y37" s="177">
        <v>0</v>
      </c>
      <c r="Z37" s="178">
        <v>0</v>
      </c>
      <c r="AA37" s="179">
        <v>-5.03</v>
      </c>
      <c r="AB37" s="180">
        <v>0</v>
      </c>
      <c r="AC37" s="181">
        <v>0</v>
      </c>
      <c r="AD37" s="182">
        <v>4.9400000000000004</v>
      </c>
      <c r="AE37" s="174">
        <v>0</v>
      </c>
      <c r="AF37" s="175">
        <f t="shared" si="2"/>
        <v>-4.9400000000000004</v>
      </c>
      <c r="AG37" s="176">
        <v>4.1666666666666664E-2</v>
      </c>
      <c r="AH37" s="177">
        <v>0</v>
      </c>
      <c r="AI37" s="178">
        <v>0</v>
      </c>
      <c r="AJ37" s="179">
        <v>-4.9400000000000004</v>
      </c>
      <c r="AK37" s="180">
        <v>0</v>
      </c>
      <c r="AL37" s="181">
        <v>0</v>
      </c>
      <c r="AM37" s="182">
        <v>5.35</v>
      </c>
      <c r="AN37" s="174">
        <v>0</v>
      </c>
      <c r="AO37" s="175">
        <f t="shared" si="3"/>
        <v>-5.35</v>
      </c>
      <c r="AP37" s="176">
        <v>4.1666666666666664E-2</v>
      </c>
      <c r="AQ37" s="177">
        <v>0</v>
      </c>
      <c r="AR37" s="178">
        <v>0</v>
      </c>
      <c r="AS37" s="179">
        <v>-5.35</v>
      </c>
      <c r="AT37" s="180">
        <v>0</v>
      </c>
      <c r="AU37" s="181">
        <v>0</v>
      </c>
      <c r="AV37" s="182">
        <v>5.72</v>
      </c>
      <c r="AW37" s="174">
        <v>0</v>
      </c>
      <c r="AX37" s="175">
        <f t="shared" si="4"/>
        <v>-5.72</v>
      </c>
      <c r="AY37" s="176">
        <v>4.1666666666666664E-2</v>
      </c>
      <c r="AZ37" s="177">
        <v>0</v>
      </c>
      <c r="BA37" s="178">
        <v>0</v>
      </c>
      <c r="BB37" s="179">
        <v>-5.72</v>
      </c>
      <c r="BC37" s="180">
        <v>0</v>
      </c>
      <c r="BD37" s="181">
        <v>0</v>
      </c>
      <c r="BE37" s="182">
        <v>5.42</v>
      </c>
      <c r="BF37" s="174">
        <v>0</v>
      </c>
      <c r="BG37" s="175">
        <f t="shared" si="5"/>
        <v>-5.42</v>
      </c>
      <c r="BH37" s="176">
        <v>4.1666666666666664E-2</v>
      </c>
      <c r="BI37" s="177">
        <v>0</v>
      </c>
      <c r="BJ37" s="178">
        <v>0</v>
      </c>
      <c r="BK37" s="179">
        <v>-5.42</v>
      </c>
      <c r="BL37" s="180">
        <v>0</v>
      </c>
      <c r="BM37" s="181">
        <v>0</v>
      </c>
      <c r="BN37" s="182">
        <v>6</v>
      </c>
      <c r="BO37" s="174">
        <v>0</v>
      </c>
      <c r="BP37" s="175">
        <f t="shared" si="6"/>
        <v>-6</v>
      </c>
      <c r="BQ37" s="176">
        <v>4.1666666666666664E-2</v>
      </c>
      <c r="BR37" s="177">
        <v>0</v>
      </c>
      <c r="BS37" s="178">
        <v>0</v>
      </c>
      <c r="BT37" s="179">
        <v>-6</v>
      </c>
      <c r="BU37" s="180">
        <v>0</v>
      </c>
      <c r="BV37" s="181">
        <v>0</v>
      </c>
      <c r="BW37" s="182">
        <v>5.88</v>
      </c>
      <c r="BX37" s="174">
        <v>0</v>
      </c>
      <c r="BY37" s="175">
        <f t="shared" si="7"/>
        <v>-5.88</v>
      </c>
      <c r="BZ37" s="176">
        <v>4.1666666666666664E-2</v>
      </c>
      <c r="CA37" s="177">
        <v>0</v>
      </c>
      <c r="CB37" s="178">
        <v>0</v>
      </c>
      <c r="CC37" s="179">
        <v>-5.88</v>
      </c>
      <c r="CD37" s="180">
        <v>0</v>
      </c>
      <c r="CE37" s="181">
        <v>0</v>
      </c>
      <c r="CF37" s="182">
        <v>5.21</v>
      </c>
      <c r="CG37" s="174">
        <v>0</v>
      </c>
      <c r="CH37" s="175">
        <f t="shared" si="8"/>
        <v>-5.21</v>
      </c>
      <c r="CI37" s="176">
        <v>4.1666666666666664E-2</v>
      </c>
      <c r="CJ37" s="177">
        <v>0</v>
      </c>
      <c r="CK37" s="178">
        <v>0</v>
      </c>
      <c r="CL37" s="179">
        <v>-5.21</v>
      </c>
      <c r="CM37" s="180">
        <v>0</v>
      </c>
      <c r="CN37" s="181">
        <v>0</v>
      </c>
      <c r="CO37" s="182">
        <v>7.38</v>
      </c>
      <c r="CP37" s="174">
        <v>1.0900000000000001</v>
      </c>
      <c r="CQ37" s="175">
        <f t="shared" si="9"/>
        <v>-6.29</v>
      </c>
      <c r="CR37" s="176">
        <v>3.0555555555555555E-2</v>
      </c>
      <c r="CS37" s="177">
        <v>0</v>
      </c>
      <c r="CT37" s="178">
        <v>0</v>
      </c>
      <c r="CU37" s="179">
        <v>-6.29</v>
      </c>
      <c r="CV37" s="180">
        <v>0</v>
      </c>
      <c r="CW37" s="181">
        <v>0</v>
      </c>
      <c r="CX37" s="182">
        <v>5.34</v>
      </c>
      <c r="CY37" s="174">
        <v>4.2</v>
      </c>
      <c r="CZ37" s="175">
        <f t="shared" si="10"/>
        <v>-1.1399999999999997</v>
      </c>
      <c r="DA37" s="176">
        <v>0</v>
      </c>
      <c r="DB37" s="177">
        <v>0</v>
      </c>
      <c r="DC37" s="178">
        <v>0</v>
      </c>
      <c r="DD37" s="179">
        <v>-1.1399999999999999</v>
      </c>
      <c r="DE37" s="180">
        <v>0</v>
      </c>
      <c r="DF37" s="181">
        <v>0</v>
      </c>
      <c r="DG37" s="182">
        <v>3.84</v>
      </c>
      <c r="DH37" s="174">
        <v>5.4</v>
      </c>
      <c r="DI37" s="175">
        <f t="shared" si="11"/>
        <v>1.5600000000000005</v>
      </c>
      <c r="DJ37" s="176">
        <v>0</v>
      </c>
      <c r="DK37" s="177">
        <v>0</v>
      </c>
      <c r="DL37" s="178">
        <v>0</v>
      </c>
      <c r="DM37" s="179">
        <v>1.56</v>
      </c>
      <c r="DN37" s="180">
        <v>0</v>
      </c>
      <c r="DO37" s="181">
        <v>0</v>
      </c>
      <c r="DP37" s="182">
        <v>3.84</v>
      </c>
      <c r="DQ37" s="174">
        <v>2.4500000000000002</v>
      </c>
      <c r="DR37" s="175">
        <f t="shared" si="12"/>
        <v>-1.3899999999999997</v>
      </c>
      <c r="DS37" s="176">
        <v>2.7777777777777776E-2</v>
      </c>
      <c r="DT37" s="177">
        <v>0</v>
      </c>
      <c r="DU37" s="178">
        <v>0</v>
      </c>
      <c r="DV37" s="179">
        <v>-1.39</v>
      </c>
      <c r="DW37" s="180">
        <v>0</v>
      </c>
      <c r="DX37" s="181">
        <v>0</v>
      </c>
      <c r="DY37" s="182">
        <v>4.6100000000000003</v>
      </c>
      <c r="DZ37" s="174">
        <v>2.9</v>
      </c>
      <c r="EA37" s="175">
        <f t="shared" si="13"/>
        <v>-1.7100000000000004</v>
      </c>
      <c r="EB37" s="176">
        <v>2.361111111111111E-2</v>
      </c>
      <c r="EC37" s="177">
        <v>0</v>
      </c>
      <c r="ED37" s="178">
        <v>0</v>
      </c>
      <c r="EE37" s="179">
        <v>-1.71</v>
      </c>
      <c r="EF37" s="180">
        <v>0</v>
      </c>
      <c r="EG37" s="181">
        <v>0</v>
      </c>
      <c r="EH37" s="182">
        <v>3.84</v>
      </c>
      <c r="EI37" s="174">
        <v>6.09</v>
      </c>
      <c r="EJ37" s="175">
        <f t="shared" si="14"/>
        <v>2.25</v>
      </c>
      <c r="EK37" s="176">
        <v>0</v>
      </c>
      <c r="EL37" s="177">
        <v>0</v>
      </c>
      <c r="EM37" s="178">
        <v>0</v>
      </c>
      <c r="EN37" s="179">
        <v>2.25</v>
      </c>
      <c r="EO37" s="180">
        <v>0</v>
      </c>
      <c r="EP37" s="181">
        <v>0</v>
      </c>
      <c r="EQ37" s="182">
        <v>3.84</v>
      </c>
      <c r="ER37" s="174">
        <v>1.54</v>
      </c>
      <c r="ES37" s="175">
        <f t="shared" si="15"/>
        <v>-2.2999999999999998</v>
      </c>
      <c r="ET37" s="176">
        <v>2.9861111111111113E-2</v>
      </c>
      <c r="EU37" s="177">
        <v>0</v>
      </c>
      <c r="EV37" s="178">
        <v>0</v>
      </c>
      <c r="EW37" s="179">
        <v>-2.2999999999999998</v>
      </c>
      <c r="EX37" s="180">
        <v>0</v>
      </c>
      <c r="EY37" s="181">
        <v>0</v>
      </c>
      <c r="EZ37" s="182">
        <v>4.45</v>
      </c>
      <c r="FA37" s="174">
        <v>0</v>
      </c>
      <c r="FB37" s="175">
        <f t="shared" si="16"/>
        <v>-4.45</v>
      </c>
      <c r="FC37" s="176">
        <v>4.1666666666666664E-2</v>
      </c>
      <c r="FD37" s="177">
        <v>0</v>
      </c>
      <c r="FE37" s="178">
        <v>0</v>
      </c>
      <c r="FF37" s="179">
        <v>-4.45</v>
      </c>
      <c r="FG37" s="180">
        <v>0</v>
      </c>
      <c r="FH37" s="181">
        <v>0</v>
      </c>
      <c r="FI37" s="182">
        <v>4.38</v>
      </c>
      <c r="FJ37" s="174">
        <v>0</v>
      </c>
      <c r="FK37" s="175">
        <f t="shared" si="17"/>
        <v>-4.38</v>
      </c>
      <c r="FL37" s="176">
        <v>4.1666666666666664E-2</v>
      </c>
      <c r="FM37" s="177">
        <v>0</v>
      </c>
      <c r="FN37" s="178">
        <v>0</v>
      </c>
      <c r="FO37" s="179">
        <v>-4.38</v>
      </c>
      <c r="FP37" s="180">
        <v>0</v>
      </c>
      <c r="FQ37" s="181">
        <v>0</v>
      </c>
      <c r="FR37" s="182">
        <v>4.5599999999999996</v>
      </c>
      <c r="FS37" s="174">
        <v>0</v>
      </c>
      <c r="FT37" s="175">
        <f t="shared" si="18"/>
        <v>-4.5599999999999996</v>
      </c>
      <c r="FU37" s="176">
        <v>4.1666666666666664E-2</v>
      </c>
      <c r="FV37" s="177">
        <v>0</v>
      </c>
      <c r="FW37" s="178">
        <v>0</v>
      </c>
      <c r="FX37" s="179">
        <v>-4.5599999999999996</v>
      </c>
      <c r="FY37" s="180">
        <v>0</v>
      </c>
      <c r="FZ37" s="181">
        <v>0</v>
      </c>
      <c r="GA37" s="182">
        <v>7.24</v>
      </c>
      <c r="GB37" s="174">
        <v>0.1</v>
      </c>
      <c r="GC37" s="175">
        <f t="shared" si="19"/>
        <v>-7.1400000000000006</v>
      </c>
      <c r="GD37" s="176">
        <v>3.6111111111111115E-2</v>
      </c>
      <c r="GE37" s="177">
        <v>0</v>
      </c>
      <c r="GF37" s="178">
        <v>0</v>
      </c>
      <c r="GG37" s="179">
        <v>-7.14</v>
      </c>
      <c r="GH37" s="180">
        <v>0</v>
      </c>
      <c r="GI37" s="181">
        <v>0</v>
      </c>
      <c r="GJ37" s="182">
        <v>6.74</v>
      </c>
      <c r="GK37" s="174">
        <v>8.16</v>
      </c>
      <c r="GL37" s="175">
        <f t="shared" si="20"/>
        <v>1.42</v>
      </c>
      <c r="GM37" s="176">
        <v>0</v>
      </c>
      <c r="GN37" s="177">
        <v>0</v>
      </c>
      <c r="GO37" s="178">
        <v>0</v>
      </c>
      <c r="GP37" s="179">
        <v>1.42</v>
      </c>
      <c r="GQ37" s="180">
        <v>0</v>
      </c>
      <c r="GR37" s="181">
        <v>0</v>
      </c>
      <c r="GS37" s="182">
        <v>6.24</v>
      </c>
      <c r="GT37" s="174">
        <v>8.9700000000000006</v>
      </c>
      <c r="GU37" s="175">
        <f t="shared" si="21"/>
        <v>2.7300000000000004</v>
      </c>
      <c r="GV37" s="176">
        <v>0</v>
      </c>
      <c r="GW37" s="177">
        <v>0</v>
      </c>
      <c r="GX37" s="178">
        <v>0</v>
      </c>
      <c r="GY37" s="179">
        <v>2.73</v>
      </c>
      <c r="GZ37" s="180">
        <v>0</v>
      </c>
      <c r="HA37" s="181">
        <v>0</v>
      </c>
      <c r="HB37" s="182">
        <v>5.7</v>
      </c>
      <c r="HC37" s="174">
        <v>6.79</v>
      </c>
      <c r="HD37" s="175">
        <f t="shared" si="22"/>
        <v>1.0899999999999999</v>
      </c>
      <c r="HE37" s="176">
        <v>0</v>
      </c>
      <c r="HF37" s="177">
        <v>0</v>
      </c>
      <c r="HG37" s="178">
        <v>0</v>
      </c>
      <c r="HH37" s="179">
        <v>1.0900000000000001</v>
      </c>
      <c r="HI37" s="180">
        <v>0</v>
      </c>
      <c r="HJ37" s="181">
        <v>0</v>
      </c>
      <c r="HK37" s="182">
        <v>5.54</v>
      </c>
      <c r="HL37" s="174">
        <v>5.94</v>
      </c>
      <c r="HM37" s="175">
        <f t="shared" si="23"/>
        <v>0.40000000000000036</v>
      </c>
      <c r="HN37" s="176">
        <v>0</v>
      </c>
      <c r="HO37" s="177">
        <v>0</v>
      </c>
      <c r="HP37" s="178">
        <v>0</v>
      </c>
      <c r="HQ37" s="179">
        <v>0.4</v>
      </c>
      <c r="HR37" s="180">
        <v>0</v>
      </c>
      <c r="HS37" s="181">
        <v>0</v>
      </c>
    </row>
    <row r="38" spans="1:227" x14ac:dyDescent="0.25">
      <c r="A38" s="167" t="s">
        <v>18</v>
      </c>
      <c r="B38" s="168" t="s">
        <v>18</v>
      </c>
      <c r="C38" s="168" t="s">
        <v>496</v>
      </c>
      <c r="D38" s="168" t="s">
        <v>812</v>
      </c>
      <c r="E38" s="168" t="s">
        <v>830</v>
      </c>
      <c r="F38" s="168" t="s">
        <v>831</v>
      </c>
      <c r="G38" s="168" t="s">
        <v>141</v>
      </c>
      <c r="H38" s="169" t="s">
        <v>834</v>
      </c>
      <c r="I38" s="170">
        <v>15.8</v>
      </c>
      <c r="J38" s="171"/>
      <c r="K38" s="172"/>
      <c r="L38" s="173">
        <v>10.54</v>
      </c>
      <c r="M38" s="174">
        <v>6.6</v>
      </c>
      <c r="N38" s="175">
        <f t="shared" si="0"/>
        <v>-3.9399999999999995</v>
      </c>
      <c r="O38" s="176">
        <v>0</v>
      </c>
      <c r="P38" s="177">
        <v>0</v>
      </c>
      <c r="Q38" s="178">
        <v>0</v>
      </c>
      <c r="R38" s="179">
        <v>-3.94</v>
      </c>
      <c r="S38" s="180">
        <v>0</v>
      </c>
      <c r="T38" s="181">
        <v>0</v>
      </c>
      <c r="U38" s="182">
        <v>9.49</v>
      </c>
      <c r="V38" s="174">
        <v>5.8</v>
      </c>
      <c r="W38" s="175">
        <f t="shared" si="1"/>
        <v>-3.6900000000000004</v>
      </c>
      <c r="X38" s="176">
        <v>0</v>
      </c>
      <c r="Y38" s="177">
        <v>0</v>
      </c>
      <c r="Z38" s="178">
        <v>0</v>
      </c>
      <c r="AA38" s="179">
        <v>-3.69</v>
      </c>
      <c r="AB38" s="180">
        <v>0</v>
      </c>
      <c r="AC38" s="181">
        <v>0</v>
      </c>
      <c r="AD38" s="182">
        <v>8.43</v>
      </c>
      <c r="AE38" s="174">
        <v>6</v>
      </c>
      <c r="AF38" s="175">
        <f t="shared" si="2"/>
        <v>-2.4299999999999997</v>
      </c>
      <c r="AG38" s="176">
        <v>0</v>
      </c>
      <c r="AH38" s="177">
        <v>0</v>
      </c>
      <c r="AI38" s="178">
        <v>0</v>
      </c>
      <c r="AJ38" s="179">
        <v>-2.4300000000000002</v>
      </c>
      <c r="AK38" s="180">
        <v>0</v>
      </c>
      <c r="AL38" s="181">
        <v>0</v>
      </c>
      <c r="AM38" s="182">
        <v>8.43</v>
      </c>
      <c r="AN38" s="174">
        <v>5.9</v>
      </c>
      <c r="AO38" s="175">
        <f t="shared" si="3"/>
        <v>-2.5299999999999994</v>
      </c>
      <c r="AP38" s="176">
        <v>0</v>
      </c>
      <c r="AQ38" s="177">
        <v>0</v>
      </c>
      <c r="AR38" s="178">
        <v>0</v>
      </c>
      <c r="AS38" s="179">
        <v>-2.5299999999999998</v>
      </c>
      <c r="AT38" s="180">
        <v>0</v>
      </c>
      <c r="AU38" s="181">
        <v>0</v>
      </c>
      <c r="AV38" s="182">
        <v>8.24</v>
      </c>
      <c r="AW38" s="174">
        <v>6.6</v>
      </c>
      <c r="AX38" s="175">
        <f t="shared" si="4"/>
        <v>-1.6400000000000006</v>
      </c>
      <c r="AY38" s="176">
        <v>0</v>
      </c>
      <c r="AZ38" s="177">
        <v>0</v>
      </c>
      <c r="BA38" s="178">
        <v>0</v>
      </c>
      <c r="BB38" s="179">
        <v>-1.64</v>
      </c>
      <c r="BC38" s="180">
        <v>0</v>
      </c>
      <c r="BD38" s="181">
        <v>0</v>
      </c>
      <c r="BE38" s="182">
        <v>9.17</v>
      </c>
      <c r="BF38" s="174">
        <v>5.9</v>
      </c>
      <c r="BG38" s="175">
        <f t="shared" si="5"/>
        <v>-3.2699999999999996</v>
      </c>
      <c r="BH38" s="176">
        <v>0</v>
      </c>
      <c r="BI38" s="177">
        <v>0</v>
      </c>
      <c r="BJ38" s="178">
        <v>0</v>
      </c>
      <c r="BK38" s="179">
        <v>-3.27</v>
      </c>
      <c r="BL38" s="180">
        <v>0</v>
      </c>
      <c r="BM38" s="181">
        <v>0</v>
      </c>
      <c r="BN38" s="182">
        <v>8.35</v>
      </c>
      <c r="BO38" s="174">
        <v>1.1000000000000001</v>
      </c>
      <c r="BP38" s="175">
        <f t="shared" si="6"/>
        <v>-7.25</v>
      </c>
      <c r="BQ38" s="176">
        <v>2.013888888888889E-2</v>
      </c>
      <c r="BR38" s="177">
        <v>0</v>
      </c>
      <c r="BS38" s="178">
        <v>0</v>
      </c>
      <c r="BT38" s="179">
        <v>-7.25</v>
      </c>
      <c r="BU38" s="180">
        <v>0</v>
      </c>
      <c r="BV38" s="181">
        <v>0</v>
      </c>
      <c r="BW38" s="182">
        <v>9.77</v>
      </c>
      <c r="BX38" s="174">
        <v>0</v>
      </c>
      <c r="BY38" s="175">
        <f t="shared" si="7"/>
        <v>-9.77</v>
      </c>
      <c r="BZ38" s="176">
        <v>4.1666666666666664E-2</v>
      </c>
      <c r="CA38" s="177">
        <v>0</v>
      </c>
      <c r="CB38" s="178">
        <v>0</v>
      </c>
      <c r="CC38" s="179">
        <v>-9.77</v>
      </c>
      <c r="CD38" s="180">
        <v>0</v>
      </c>
      <c r="CE38" s="181">
        <v>0</v>
      </c>
      <c r="CF38" s="182">
        <v>10.1</v>
      </c>
      <c r="CG38" s="174">
        <v>0</v>
      </c>
      <c r="CH38" s="175">
        <f t="shared" si="8"/>
        <v>-10.1</v>
      </c>
      <c r="CI38" s="176">
        <v>4.1666666666666664E-2</v>
      </c>
      <c r="CJ38" s="177">
        <v>0</v>
      </c>
      <c r="CK38" s="178">
        <v>0</v>
      </c>
      <c r="CL38" s="179">
        <v>-10.1</v>
      </c>
      <c r="CM38" s="180">
        <v>0</v>
      </c>
      <c r="CN38" s="181">
        <v>0</v>
      </c>
      <c r="CO38" s="182">
        <v>9.9700000000000006</v>
      </c>
      <c r="CP38" s="174">
        <v>0</v>
      </c>
      <c r="CQ38" s="175">
        <f t="shared" si="9"/>
        <v>-9.9700000000000006</v>
      </c>
      <c r="CR38" s="176">
        <v>4.1666666666666664E-2</v>
      </c>
      <c r="CS38" s="177">
        <v>0</v>
      </c>
      <c r="CT38" s="178">
        <v>0</v>
      </c>
      <c r="CU38" s="179">
        <v>-9.9700000000000006</v>
      </c>
      <c r="CV38" s="180">
        <v>0</v>
      </c>
      <c r="CW38" s="181">
        <v>0</v>
      </c>
      <c r="CX38" s="182">
        <v>9.69</v>
      </c>
      <c r="CY38" s="174">
        <v>0</v>
      </c>
      <c r="CZ38" s="175">
        <f t="shared" si="10"/>
        <v>-9.69</v>
      </c>
      <c r="DA38" s="176">
        <v>4.1666666666666664E-2</v>
      </c>
      <c r="DB38" s="177">
        <v>0</v>
      </c>
      <c r="DC38" s="178">
        <v>0</v>
      </c>
      <c r="DD38" s="179">
        <v>-9.69</v>
      </c>
      <c r="DE38" s="180">
        <v>0</v>
      </c>
      <c r="DF38" s="181">
        <v>0</v>
      </c>
      <c r="DG38" s="182">
        <v>11.87</v>
      </c>
      <c r="DH38" s="174">
        <v>1.5</v>
      </c>
      <c r="DI38" s="175">
        <f t="shared" si="11"/>
        <v>-10.37</v>
      </c>
      <c r="DJ38" s="176">
        <v>4.1666666666666666E-3</v>
      </c>
      <c r="DK38" s="177">
        <v>0</v>
      </c>
      <c r="DL38" s="178">
        <v>0</v>
      </c>
      <c r="DM38" s="179">
        <v>-10.37</v>
      </c>
      <c r="DN38" s="180">
        <v>0</v>
      </c>
      <c r="DO38" s="181">
        <v>0</v>
      </c>
      <c r="DP38" s="182">
        <v>12.6</v>
      </c>
      <c r="DQ38" s="174">
        <v>2.1</v>
      </c>
      <c r="DR38" s="175">
        <f t="shared" si="12"/>
        <v>-10.5</v>
      </c>
      <c r="DS38" s="176">
        <v>0</v>
      </c>
      <c r="DT38" s="177">
        <v>0</v>
      </c>
      <c r="DU38" s="178">
        <v>0</v>
      </c>
      <c r="DV38" s="179">
        <v>-10.5</v>
      </c>
      <c r="DW38" s="180">
        <v>0</v>
      </c>
      <c r="DX38" s="181">
        <v>0</v>
      </c>
      <c r="DY38" s="182">
        <v>9.98</v>
      </c>
      <c r="DZ38" s="174">
        <v>3</v>
      </c>
      <c r="EA38" s="175">
        <f t="shared" si="13"/>
        <v>-6.98</v>
      </c>
      <c r="EB38" s="176">
        <v>0</v>
      </c>
      <c r="EC38" s="177">
        <v>0</v>
      </c>
      <c r="ED38" s="178">
        <v>0</v>
      </c>
      <c r="EE38" s="179">
        <v>-6.98</v>
      </c>
      <c r="EF38" s="180">
        <v>0</v>
      </c>
      <c r="EG38" s="181">
        <v>0</v>
      </c>
      <c r="EH38" s="182">
        <v>9.2100000000000009</v>
      </c>
      <c r="EI38" s="174">
        <v>5.8</v>
      </c>
      <c r="EJ38" s="175">
        <f t="shared" si="14"/>
        <v>-3.410000000000001</v>
      </c>
      <c r="EK38" s="176">
        <v>0</v>
      </c>
      <c r="EL38" s="177">
        <v>0</v>
      </c>
      <c r="EM38" s="178">
        <v>0</v>
      </c>
      <c r="EN38" s="179">
        <v>-3.41</v>
      </c>
      <c r="EO38" s="180">
        <v>0</v>
      </c>
      <c r="EP38" s="181">
        <v>0</v>
      </c>
      <c r="EQ38" s="182">
        <v>8.44</v>
      </c>
      <c r="ER38" s="174">
        <v>6.5</v>
      </c>
      <c r="ES38" s="175">
        <f t="shared" si="15"/>
        <v>-1.9399999999999995</v>
      </c>
      <c r="ET38" s="176">
        <v>0</v>
      </c>
      <c r="EU38" s="177">
        <v>0</v>
      </c>
      <c r="EV38" s="178">
        <v>0</v>
      </c>
      <c r="EW38" s="179">
        <v>-1.94</v>
      </c>
      <c r="EX38" s="180">
        <v>0</v>
      </c>
      <c r="EY38" s="181">
        <v>0</v>
      </c>
      <c r="EZ38" s="182">
        <v>10.49</v>
      </c>
      <c r="FA38" s="174">
        <v>2.9</v>
      </c>
      <c r="FB38" s="175">
        <f t="shared" si="16"/>
        <v>-7.59</v>
      </c>
      <c r="FC38" s="176">
        <v>0</v>
      </c>
      <c r="FD38" s="177">
        <v>0</v>
      </c>
      <c r="FE38" s="178">
        <v>0</v>
      </c>
      <c r="FF38" s="179">
        <v>-7.59</v>
      </c>
      <c r="FG38" s="180">
        <v>0</v>
      </c>
      <c r="FH38" s="181">
        <v>0</v>
      </c>
      <c r="FI38" s="182">
        <v>10.24</v>
      </c>
      <c r="FJ38" s="174">
        <v>4.4000000000000004</v>
      </c>
      <c r="FK38" s="175">
        <f t="shared" si="17"/>
        <v>-5.84</v>
      </c>
      <c r="FL38" s="176">
        <v>0</v>
      </c>
      <c r="FM38" s="177">
        <v>0</v>
      </c>
      <c r="FN38" s="178">
        <v>0</v>
      </c>
      <c r="FO38" s="179">
        <v>-5.84</v>
      </c>
      <c r="FP38" s="180">
        <v>0</v>
      </c>
      <c r="FQ38" s="181">
        <v>0</v>
      </c>
      <c r="FR38" s="182">
        <v>10.58</v>
      </c>
      <c r="FS38" s="174">
        <v>4</v>
      </c>
      <c r="FT38" s="175">
        <f t="shared" si="18"/>
        <v>-6.58</v>
      </c>
      <c r="FU38" s="176">
        <v>0</v>
      </c>
      <c r="FV38" s="177">
        <v>0</v>
      </c>
      <c r="FW38" s="178">
        <v>0</v>
      </c>
      <c r="FX38" s="179">
        <v>-6.58</v>
      </c>
      <c r="FY38" s="180">
        <v>0</v>
      </c>
      <c r="FZ38" s="181">
        <v>0</v>
      </c>
      <c r="GA38" s="182">
        <v>9.8699999999999992</v>
      </c>
      <c r="GB38" s="174">
        <v>4</v>
      </c>
      <c r="GC38" s="175">
        <f t="shared" si="19"/>
        <v>-5.8699999999999992</v>
      </c>
      <c r="GD38" s="176">
        <v>0</v>
      </c>
      <c r="GE38" s="177">
        <v>0</v>
      </c>
      <c r="GF38" s="178">
        <v>0</v>
      </c>
      <c r="GG38" s="179">
        <v>-5.87</v>
      </c>
      <c r="GH38" s="180">
        <v>0</v>
      </c>
      <c r="GI38" s="181">
        <v>0</v>
      </c>
      <c r="GJ38" s="182">
        <v>8.01</v>
      </c>
      <c r="GK38" s="174">
        <v>5.8</v>
      </c>
      <c r="GL38" s="175">
        <f t="shared" si="20"/>
        <v>-2.21</v>
      </c>
      <c r="GM38" s="176">
        <v>0</v>
      </c>
      <c r="GN38" s="177">
        <v>0</v>
      </c>
      <c r="GO38" s="178">
        <v>0</v>
      </c>
      <c r="GP38" s="179">
        <v>-2.21</v>
      </c>
      <c r="GQ38" s="180">
        <v>0</v>
      </c>
      <c r="GR38" s="181">
        <v>0</v>
      </c>
      <c r="GS38" s="182">
        <v>8.16</v>
      </c>
      <c r="GT38" s="174">
        <v>6.6</v>
      </c>
      <c r="GU38" s="175">
        <f t="shared" si="21"/>
        <v>-1.5600000000000005</v>
      </c>
      <c r="GV38" s="176">
        <v>0</v>
      </c>
      <c r="GW38" s="177">
        <v>0</v>
      </c>
      <c r="GX38" s="178">
        <v>0</v>
      </c>
      <c r="GY38" s="179">
        <v>-1.56</v>
      </c>
      <c r="GZ38" s="180">
        <v>0</v>
      </c>
      <c r="HA38" s="181">
        <v>0</v>
      </c>
      <c r="HB38" s="182">
        <v>9.1999999999999993</v>
      </c>
      <c r="HC38" s="174">
        <v>4.5999999999999996</v>
      </c>
      <c r="HD38" s="175">
        <f t="shared" si="22"/>
        <v>-4.5999999999999996</v>
      </c>
      <c r="HE38" s="176">
        <v>0</v>
      </c>
      <c r="HF38" s="177">
        <v>0</v>
      </c>
      <c r="HG38" s="178">
        <v>0</v>
      </c>
      <c r="HH38" s="179">
        <v>-4.5999999999999996</v>
      </c>
      <c r="HI38" s="180">
        <v>0</v>
      </c>
      <c r="HJ38" s="181">
        <v>0</v>
      </c>
      <c r="HK38" s="182">
        <v>8.8800000000000008</v>
      </c>
      <c r="HL38" s="174">
        <v>5.0999999999999996</v>
      </c>
      <c r="HM38" s="175">
        <f t="shared" si="23"/>
        <v>-3.7800000000000011</v>
      </c>
      <c r="HN38" s="176">
        <v>0</v>
      </c>
      <c r="HO38" s="177">
        <v>0</v>
      </c>
      <c r="HP38" s="178">
        <v>0</v>
      </c>
      <c r="HQ38" s="179">
        <v>-3.78</v>
      </c>
      <c r="HR38" s="180">
        <v>0</v>
      </c>
      <c r="HS38" s="181">
        <v>0</v>
      </c>
    </row>
    <row r="39" spans="1:227" x14ac:dyDescent="0.25">
      <c r="A39" s="167" t="s">
        <v>18</v>
      </c>
      <c r="B39" s="168" t="s">
        <v>18</v>
      </c>
      <c r="C39" s="168" t="s">
        <v>835</v>
      </c>
      <c r="D39" s="168" t="s">
        <v>836</v>
      </c>
      <c r="E39" s="168" t="s">
        <v>837</v>
      </c>
      <c r="F39" s="168">
        <v>30</v>
      </c>
      <c r="G39" s="168" t="s">
        <v>133</v>
      </c>
      <c r="H39" s="169" t="s">
        <v>838</v>
      </c>
      <c r="I39" s="170">
        <v>15</v>
      </c>
      <c r="J39" s="171"/>
      <c r="K39" s="172"/>
      <c r="L39" s="173">
        <v>2.5299999999999998</v>
      </c>
      <c r="M39" s="174">
        <v>0</v>
      </c>
      <c r="N39" s="175">
        <f t="shared" si="0"/>
        <v>-2.5299999999999998</v>
      </c>
      <c r="O39" s="176">
        <v>4.1666666666666664E-2</v>
      </c>
      <c r="P39" s="177">
        <v>0</v>
      </c>
      <c r="Q39" s="178">
        <v>0</v>
      </c>
      <c r="R39" s="179">
        <v>-2.5299999999999998</v>
      </c>
      <c r="S39" s="180">
        <v>0</v>
      </c>
      <c r="T39" s="181">
        <v>0</v>
      </c>
      <c r="U39" s="182">
        <v>2.11</v>
      </c>
      <c r="V39" s="174">
        <v>0</v>
      </c>
      <c r="W39" s="175">
        <f t="shared" si="1"/>
        <v>-2.11</v>
      </c>
      <c r="X39" s="176">
        <v>4.1666666666666664E-2</v>
      </c>
      <c r="Y39" s="177">
        <v>0</v>
      </c>
      <c r="Z39" s="178">
        <v>0</v>
      </c>
      <c r="AA39" s="179">
        <v>-2.11</v>
      </c>
      <c r="AB39" s="180">
        <v>0</v>
      </c>
      <c r="AC39" s="181">
        <v>0</v>
      </c>
      <c r="AD39" s="182">
        <v>2.11</v>
      </c>
      <c r="AE39" s="174">
        <v>0</v>
      </c>
      <c r="AF39" s="175">
        <f t="shared" si="2"/>
        <v>-2.11</v>
      </c>
      <c r="AG39" s="176">
        <v>4.1666666666666664E-2</v>
      </c>
      <c r="AH39" s="177">
        <v>0</v>
      </c>
      <c r="AI39" s="178">
        <v>0</v>
      </c>
      <c r="AJ39" s="179">
        <v>-2.11</v>
      </c>
      <c r="AK39" s="180">
        <v>0</v>
      </c>
      <c r="AL39" s="181">
        <v>0</v>
      </c>
      <c r="AM39" s="182">
        <v>2.11</v>
      </c>
      <c r="AN39" s="174">
        <v>0</v>
      </c>
      <c r="AO39" s="175">
        <f t="shared" si="3"/>
        <v>-2.11</v>
      </c>
      <c r="AP39" s="176">
        <v>4.1666666666666664E-2</v>
      </c>
      <c r="AQ39" s="177">
        <v>0</v>
      </c>
      <c r="AR39" s="178">
        <v>0</v>
      </c>
      <c r="AS39" s="179">
        <v>-2.11</v>
      </c>
      <c r="AT39" s="180">
        <v>0</v>
      </c>
      <c r="AU39" s="181">
        <v>0</v>
      </c>
      <c r="AV39" s="182">
        <v>1.68</v>
      </c>
      <c r="AW39" s="174">
        <v>0</v>
      </c>
      <c r="AX39" s="175">
        <f t="shared" si="4"/>
        <v>-1.68</v>
      </c>
      <c r="AY39" s="176">
        <v>4.1666666666666664E-2</v>
      </c>
      <c r="AZ39" s="177">
        <v>0</v>
      </c>
      <c r="BA39" s="178">
        <v>0</v>
      </c>
      <c r="BB39" s="179">
        <v>-1.68</v>
      </c>
      <c r="BC39" s="180">
        <v>0</v>
      </c>
      <c r="BD39" s="181">
        <v>0</v>
      </c>
      <c r="BE39" s="182">
        <v>1.54</v>
      </c>
      <c r="BF39" s="174">
        <v>0</v>
      </c>
      <c r="BG39" s="175">
        <f t="shared" si="5"/>
        <v>-1.54</v>
      </c>
      <c r="BH39" s="176">
        <v>4.1666666666666664E-2</v>
      </c>
      <c r="BI39" s="177">
        <v>0</v>
      </c>
      <c r="BJ39" s="178">
        <v>0</v>
      </c>
      <c r="BK39" s="179">
        <v>-1.54</v>
      </c>
      <c r="BL39" s="180">
        <v>0</v>
      </c>
      <c r="BM39" s="181">
        <v>0</v>
      </c>
      <c r="BN39" s="182">
        <v>1.54</v>
      </c>
      <c r="BO39" s="174">
        <v>0</v>
      </c>
      <c r="BP39" s="175">
        <f t="shared" si="6"/>
        <v>-1.54</v>
      </c>
      <c r="BQ39" s="176">
        <v>4.1666666666666664E-2</v>
      </c>
      <c r="BR39" s="177">
        <v>0</v>
      </c>
      <c r="BS39" s="178">
        <v>0</v>
      </c>
      <c r="BT39" s="179">
        <v>-1.54</v>
      </c>
      <c r="BU39" s="180">
        <v>0</v>
      </c>
      <c r="BV39" s="181">
        <v>0</v>
      </c>
      <c r="BW39" s="182">
        <v>1.54</v>
      </c>
      <c r="BX39" s="174">
        <v>0</v>
      </c>
      <c r="BY39" s="175">
        <f t="shared" si="7"/>
        <v>-1.54</v>
      </c>
      <c r="BZ39" s="176">
        <v>4.1666666666666664E-2</v>
      </c>
      <c r="CA39" s="177">
        <v>0</v>
      </c>
      <c r="CB39" s="178">
        <v>0</v>
      </c>
      <c r="CC39" s="179">
        <v>-1.54</v>
      </c>
      <c r="CD39" s="180">
        <v>0</v>
      </c>
      <c r="CE39" s="181">
        <v>0</v>
      </c>
      <c r="CF39" s="182">
        <v>1.54</v>
      </c>
      <c r="CG39" s="174">
        <v>0</v>
      </c>
      <c r="CH39" s="175">
        <f t="shared" si="8"/>
        <v>-1.54</v>
      </c>
      <c r="CI39" s="176">
        <v>4.1666666666666664E-2</v>
      </c>
      <c r="CJ39" s="177">
        <v>0</v>
      </c>
      <c r="CK39" s="178">
        <v>0</v>
      </c>
      <c r="CL39" s="179">
        <v>-1.54</v>
      </c>
      <c r="CM39" s="180">
        <v>0</v>
      </c>
      <c r="CN39" s="181">
        <v>0</v>
      </c>
      <c r="CO39" s="182">
        <v>1.54</v>
      </c>
      <c r="CP39" s="174">
        <v>0</v>
      </c>
      <c r="CQ39" s="175">
        <f t="shared" si="9"/>
        <v>-1.54</v>
      </c>
      <c r="CR39" s="176">
        <v>4.1666666666666664E-2</v>
      </c>
      <c r="CS39" s="177">
        <v>0</v>
      </c>
      <c r="CT39" s="178">
        <v>0</v>
      </c>
      <c r="CU39" s="179">
        <v>-1.54</v>
      </c>
      <c r="CV39" s="180">
        <v>0</v>
      </c>
      <c r="CW39" s="181">
        <v>0</v>
      </c>
      <c r="CX39" s="182">
        <v>1.92</v>
      </c>
      <c r="CY39" s="174">
        <v>0</v>
      </c>
      <c r="CZ39" s="175">
        <f t="shared" si="10"/>
        <v>-1.92</v>
      </c>
      <c r="DA39" s="176">
        <v>4.1666666666666664E-2</v>
      </c>
      <c r="DB39" s="177">
        <v>0</v>
      </c>
      <c r="DC39" s="178">
        <v>0</v>
      </c>
      <c r="DD39" s="179">
        <v>-1.92</v>
      </c>
      <c r="DE39" s="180">
        <v>0</v>
      </c>
      <c r="DF39" s="181">
        <v>0</v>
      </c>
      <c r="DG39" s="182">
        <v>1.92</v>
      </c>
      <c r="DH39" s="174">
        <v>0</v>
      </c>
      <c r="DI39" s="175">
        <f t="shared" si="11"/>
        <v>-1.92</v>
      </c>
      <c r="DJ39" s="176">
        <v>4.1666666666666664E-2</v>
      </c>
      <c r="DK39" s="177">
        <v>0</v>
      </c>
      <c r="DL39" s="178">
        <v>0</v>
      </c>
      <c r="DM39" s="179">
        <v>-1.92</v>
      </c>
      <c r="DN39" s="180">
        <v>0</v>
      </c>
      <c r="DO39" s="181">
        <v>0</v>
      </c>
      <c r="DP39" s="182">
        <v>2.61</v>
      </c>
      <c r="DQ39" s="174">
        <v>0</v>
      </c>
      <c r="DR39" s="175">
        <f t="shared" si="12"/>
        <v>-2.61</v>
      </c>
      <c r="DS39" s="176">
        <v>4.1666666666666664E-2</v>
      </c>
      <c r="DT39" s="177">
        <v>0</v>
      </c>
      <c r="DU39" s="178">
        <v>0</v>
      </c>
      <c r="DV39" s="179">
        <v>-2.61</v>
      </c>
      <c r="DW39" s="180">
        <v>0</v>
      </c>
      <c r="DX39" s="181">
        <v>0</v>
      </c>
      <c r="DY39" s="182">
        <v>5.91</v>
      </c>
      <c r="DZ39" s="174">
        <v>0</v>
      </c>
      <c r="EA39" s="175">
        <f t="shared" si="13"/>
        <v>-5.91</v>
      </c>
      <c r="EB39" s="176">
        <v>4.1666666666666664E-2</v>
      </c>
      <c r="EC39" s="177">
        <v>0</v>
      </c>
      <c r="ED39" s="178">
        <v>0</v>
      </c>
      <c r="EE39" s="179">
        <v>-5.91</v>
      </c>
      <c r="EF39" s="180">
        <v>0</v>
      </c>
      <c r="EG39" s="181">
        <v>0</v>
      </c>
      <c r="EH39" s="182">
        <v>5.91</v>
      </c>
      <c r="EI39" s="174">
        <v>0</v>
      </c>
      <c r="EJ39" s="175">
        <f t="shared" si="14"/>
        <v>-5.91</v>
      </c>
      <c r="EK39" s="176">
        <v>4.1666666666666664E-2</v>
      </c>
      <c r="EL39" s="177">
        <v>0</v>
      </c>
      <c r="EM39" s="178">
        <v>0</v>
      </c>
      <c r="EN39" s="179">
        <v>-5.91</v>
      </c>
      <c r="EO39" s="180">
        <v>0</v>
      </c>
      <c r="EP39" s="181">
        <v>0</v>
      </c>
      <c r="EQ39" s="182">
        <v>3.04</v>
      </c>
      <c r="ER39" s="174">
        <v>0</v>
      </c>
      <c r="ES39" s="175">
        <f t="shared" si="15"/>
        <v>-3.04</v>
      </c>
      <c r="ET39" s="176">
        <v>4.1666666666666664E-2</v>
      </c>
      <c r="EU39" s="177">
        <v>0</v>
      </c>
      <c r="EV39" s="178">
        <v>0</v>
      </c>
      <c r="EW39" s="179">
        <v>-3.04</v>
      </c>
      <c r="EX39" s="180">
        <v>0</v>
      </c>
      <c r="EY39" s="181">
        <v>0</v>
      </c>
      <c r="EZ39" s="182">
        <v>1.92</v>
      </c>
      <c r="FA39" s="174">
        <v>0</v>
      </c>
      <c r="FB39" s="175">
        <f t="shared" si="16"/>
        <v>-1.92</v>
      </c>
      <c r="FC39" s="176">
        <v>4.1666666666666664E-2</v>
      </c>
      <c r="FD39" s="177">
        <v>0</v>
      </c>
      <c r="FE39" s="178">
        <v>0</v>
      </c>
      <c r="FF39" s="179">
        <v>-1.92</v>
      </c>
      <c r="FG39" s="180">
        <v>0</v>
      </c>
      <c r="FH39" s="181">
        <v>0</v>
      </c>
      <c r="FI39" s="182">
        <v>5.7</v>
      </c>
      <c r="FJ39" s="174">
        <v>0</v>
      </c>
      <c r="FK39" s="175">
        <f t="shared" si="17"/>
        <v>-5.7</v>
      </c>
      <c r="FL39" s="176">
        <v>4.1666666666666664E-2</v>
      </c>
      <c r="FM39" s="177">
        <v>0</v>
      </c>
      <c r="FN39" s="178">
        <v>0</v>
      </c>
      <c r="FO39" s="179">
        <v>-5.7</v>
      </c>
      <c r="FP39" s="180">
        <v>0</v>
      </c>
      <c r="FQ39" s="181">
        <v>0</v>
      </c>
      <c r="FR39" s="182">
        <v>5.78</v>
      </c>
      <c r="FS39" s="174">
        <v>0.1</v>
      </c>
      <c r="FT39" s="175">
        <f t="shared" si="18"/>
        <v>-5.6800000000000006</v>
      </c>
      <c r="FU39" s="176">
        <v>1.7361111111111112E-2</v>
      </c>
      <c r="FV39" s="177">
        <v>0</v>
      </c>
      <c r="FW39" s="178">
        <v>0</v>
      </c>
      <c r="FX39" s="179">
        <v>-5.68</v>
      </c>
      <c r="FY39" s="180">
        <v>0</v>
      </c>
      <c r="FZ39" s="181">
        <v>0</v>
      </c>
      <c r="GA39" s="182">
        <v>6.07</v>
      </c>
      <c r="GB39" s="174">
        <v>0</v>
      </c>
      <c r="GC39" s="175">
        <f t="shared" si="19"/>
        <v>-6.07</v>
      </c>
      <c r="GD39" s="176">
        <v>0</v>
      </c>
      <c r="GE39" s="177">
        <v>0</v>
      </c>
      <c r="GF39" s="178">
        <v>0</v>
      </c>
      <c r="GG39" s="179">
        <v>-6.07</v>
      </c>
      <c r="GH39" s="180">
        <v>0</v>
      </c>
      <c r="GI39" s="181">
        <v>0</v>
      </c>
      <c r="GJ39" s="182">
        <v>5.9</v>
      </c>
      <c r="GK39" s="174">
        <v>0.1</v>
      </c>
      <c r="GL39" s="175">
        <f t="shared" si="20"/>
        <v>-5.8000000000000007</v>
      </c>
      <c r="GM39" s="176">
        <v>0</v>
      </c>
      <c r="GN39" s="177">
        <v>0</v>
      </c>
      <c r="GO39" s="178">
        <v>0</v>
      </c>
      <c r="GP39" s="179">
        <v>-5.8</v>
      </c>
      <c r="GQ39" s="180">
        <v>0</v>
      </c>
      <c r="GR39" s="181">
        <v>0</v>
      </c>
      <c r="GS39" s="182">
        <v>5.59</v>
      </c>
      <c r="GT39" s="174">
        <v>0</v>
      </c>
      <c r="GU39" s="175">
        <f t="shared" si="21"/>
        <v>-5.59</v>
      </c>
      <c r="GV39" s="176">
        <v>0</v>
      </c>
      <c r="GW39" s="177">
        <v>0</v>
      </c>
      <c r="GX39" s="178">
        <v>0</v>
      </c>
      <c r="GY39" s="179">
        <v>-5.59</v>
      </c>
      <c r="GZ39" s="180">
        <v>0</v>
      </c>
      <c r="HA39" s="181">
        <v>0</v>
      </c>
      <c r="HB39" s="182">
        <v>3.65</v>
      </c>
      <c r="HC39" s="174">
        <v>0.1</v>
      </c>
      <c r="HD39" s="175">
        <f t="shared" si="22"/>
        <v>-3.55</v>
      </c>
      <c r="HE39" s="176">
        <v>0</v>
      </c>
      <c r="HF39" s="177">
        <v>0</v>
      </c>
      <c r="HG39" s="178">
        <v>0</v>
      </c>
      <c r="HH39" s="179">
        <v>-3.55</v>
      </c>
      <c r="HI39" s="180">
        <v>0</v>
      </c>
      <c r="HJ39" s="181">
        <v>0</v>
      </c>
      <c r="HK39" s="182">
        <v>3.45</v>
      </c>
      <c r="HL39" s="174">
        <v>0</v>
      </c>
      <c r="HM39" s="175">
        <f t="shared" si="23"/>
        <v>-3.45</v>
      </c>
      <c r="HN39" s="176">
        <v>0</v>
      </c>
      <c r="HO39" s="177">
        <v>0</v>
      </c>
      <c r="HP39" s="178">
        <v>0</v>
      </c>
      <c r="HQ39" s="179">
        <v>-3.45</v>
      </c>
      <c r="HR39" s="180">
        <v>0</v>
      </c>
      <c r="HS39" s="181">
        <v>0</v>
      </c>
    </row>
    <row r="40" spans="1:227" x14ac:dyDescent="0.25">
      <c r="A40" s="167" t="s">
        <v>18</v>
      </c>
      <c r="B40" s="168" t="s">
        <v>18</v>
      </c>
      <c r="C40" s="168" t="s">
        <v>835</v>
      </c>
      <c r="D40" s="168" t="s">
        <v>836</v>
      </c>
      <c r="E40" s="168" t="s">
        <v>837</v>
      </c>
      <c r="F40" s="168">
        <v>30</v>
      </c>
      <c r="G40" s="168" t="s">
        <v>135</v>
      </c>
      <c r="H40" s="169" t="s">
        <v>839</v>
      </c>
      <c r="I40" s="170">
        <v>20</v>
      </c>
      <c r="J40" s="171"/>
      <c r="K40" s="172"/>
      <c r="L40" s="173">
        <v>3.48</v>
      </c>
      <c r="M40" s="174">
        <v>7.7</v>
      </c>
      <c r="N40" s="175">
        <f t="shared" si="0"/>
        <v>4.2200000000000006</v>
      </c>
      <c r="O40" s="176">
        <v>0</v>
      </c>
      <c r="P40" s="177">
        <v>0</v>
      </c>
      <c r="Q40" s="178">
        <v>0</v>
      </c>
      <c r="R40" s="179">
        <v>4.22</v>
      </c>
      <c r="S40" s="180">
        <v>0</v>
      </c>
      <c r="T40" s="181">
        <v>0</v>
      </c>
      <c r="U40" s="182">
        <v>3.39</v>
      </c>
      <c r="V40" s="174">
        <v>8.4</v>
      </c>
      <c r="W40" s="175">
        <f t="shared" si="1"/>
        <v>5.01</v>
      </c>
      <c r="X40" s="176">
        <v>0</v>
      </c>
      <c r="Y40" s="177">
        <v>0</v>
      </c>
      <c r="Z40" s="178">
        <v>0</v>
      </c>
      <c r="AA40" s="179">
        <v>5.01</v>
      </c>
      <c r="AB40" s="180">
        <v>0</v>
      </c>
      <c r="AC40" s="181">
        <v>0</v>
      </c>
      <c r="AD40" s="182">
        <v>3.39</v>
      </c>
      <c r="AE40" s="174">
        <v>5.0999999999999996</v>
      </c>
      <c r="AF40" s="175">
        <f t="shared" si="2"/>
        <v>1.7099999999999995</v>
      </c>
      <c r="AG40" s="176">
        <v>0</v>
      </c>
      <c r="AH40" s="177">
        <v>0</v>
      </c>
      <c r="AI40" s="178">
        <v>0</v>
      </c>
      <c r="AJ40" s="179">
        <v>1.71</v>
      </c>
      <c r="AK40" s="180">
        <v>0</v>
      </c>
      <c r="AL40" s="181">
        <v>0</v>
      </c>
      <c r="AM40" s="182">
        <v>3.39</v>
      </c>
      <c r="AN40" s="174">
        <v>5.8</v>
      </c>
      <c r="AO40" s="175">
        <f t="shared" si="3"/>
        <v>2.4099999999999997</v>
      </c>
      <c r="AP40" s="176">
        <v>0</v>
      </c>
      <c r="AQ40" s="177">
        <v>0</v>
      </c>
      <c r="AR40" s="178">
        <v>0</v>
      </c>
      <c r="AS40" s="179">
        <v>2.41</v>
      </c>
      <c r="AT40" s="180">
        <v>0</v>
      </c>
      <c r="AU40" s="181">
        <v>0</v>
      </c>
      <c r="AV40" s="182">
        <v>3.71</v>
      </c>
      <c r="AW40" s="174">
        <v>5.8</v>
      </c>
      <c r="AX40" s="175">
        <f t="shared" si="4"/>
        <v>2.09</v>
      </c>
      <c r="AY40" s="176">
        <v>0</v>
      </c>
      <c r="AZ40" s="177">
        <v>0</v>
      </c>
      <c r="BA40" s="178">
        <v>0</v>
      </c>
      <c r="BB40" s="179">
        <v>2.09</v>
      </c>
      <c r="BC40" s="180">
        <v>0</v>
      </c>
      <c r="BD40" s="181">
        <v>0</v>
      </c>
      <c r="BE40" s="182">
        <v>4.13</v>
      </c>
      <c r="BF40" s="174">
        <v>8.3000000000000007</v>
      </c>
      <c r="BG40" s="175">
        <f t="shared" si="5"/>
        <v>4.1700000000000008</v>
      </c>
      <c r="BH40" s="176">
        <v>0</v>
      </c>
      <c r="BI40" s="177">
        <v>0</v>
      </c>
      <c r="BJ40" s="178">
        <v>0</v>
      </c>
      <c r="BK40" s="179">
        <v>4.17</v>
      </c>
      <c r="BL40" s="180">
        <v>0</v>
      </c>
      <c r="BM40" s="181">
        <v>0</v>
      </c>
      <c r="BN40" s="182">
        <v>4.05</v>
      </c>
      <c r="BO40" s="174">
        <v>7.4</v>
      </c>
      <c r="BP40" s="175">
        <f t="shared" si="6"/>
        <v>3.3500000000000005</v>
      </c>
      <c r="BQ40" s="176">
        <v>0</v>
      </c>
      <c r="BR40" s="177">
        <v>0</v>
      </c>
      <c r="BS40" s="178">
        <v>0</v>
      </c>
      <c r="BT40" s="179">
        <v>3.35</v>
      </c>
      <c r="BU40" s="180">
        <v>0</v>
      </c>
      <c r="BV40" s="181">
        <v>0</v>
      </c>
      <c r="BW40" s="182">
        <v>3.55</v>
      </c>
      <c r="BX40" s="174">
        <v>7.9</v>
      </c>
      <c r="BY40" s="175">
        <f t="shared" si="7"/>
        <v>4.3500000000000005</v>
      </c>
      <c r="BZ40" s="176">
        <v>0</v>
      </c>
      <c r="CA40" s="177">
        <v>0</v>
      </c>
      <c r="CB40" s="178">
        <v>0</v>
      </c>
      <c r="CC40" s="179">
        <v>4.3499999999999996</v>
      </c>
      <c r="CD40" s="180">
        <v>0</v>
      </c>
      <c r="CE40" s="181">
        <v>0</v>
      </c>
      <c r="CF40" s="182">
        <v>3.55</v>
      </c>
      <c r="CG40" s="174">
        <v>5.4</v>
      </c>
      <c r="CH40" s="175">
        <f t="shared" si="8"/>
        <v>1.8500000000000005</v>
      </c>
      <c r="CI40" s="176">
        <v>0</v>
      </c>
      <c r="CJ40" s="177">
        <v>0</v>
      </c>
      <c r="CK40" s="178">
        <v>0</v>
      </c>
      <c r="CL40" s="179">
        <v>1.85</v>
      </c>
      <c r="CM40" s="180">
        <v>0</v>
      </c>
      <c r="CN40" s="181">
        <v>0</v>
      </c>
      <c r="CO40" s="182">
        <v>3.55</v>
      </c>
      <c r="CP40" s="174">
        <v>0</v>
      </c>
      <c r="CQ40" s="175">
        <f t="shared" si="9"/>
        <v>-3.55</v>
      </c>
      <c r="CR40" s="176">
        <v>0</v>
      </c>
      <c r="CS40" s="177">
        <v>0</v>
      </c>
      <c r="CT40" s="178">
        <v>0</v>
      </c>
      <c r="CU40" s="179">
        <v>-3.55</v>
      </c>
      <c r="CV40" s="180">
        <v>0</v>
      </c>
      <c r="CW40" s="181">
        <v>0</v>
      </c>
      <c r="CX40" s="182">
        <v>3.55</v>
      </c>
      <c r="CY40" s="174">
        <v>13.3</v>
      </c>
      <c r="CZ40" s="175">
        <f t="shared" si="10"/>
        <v>9.75</v>
      </c>
      <c r="DA40" s="176">
        <v>0</v>
      </c>
      <c r="DB40" s="177">
        <v>0</v>
      </c>
      <c r="DC40" s="178">
        <v>0</v>
      </c>
      <c r="DD40" s="179">
        <v>9.75</v>
      </c>
      <c r="DE40" s="180">
        <v>0</v>
      </c>
      <c r="DF40" s="181">
        <v>0</v>
      </c>
      <c r="DG40" s="182">
        <v>3.46</v>
      </c>
      <c r="DH40" s="174">
        <v>7.1</v>
      </c>
      <c r="DI40" s="175">
        <f t="shared" si="11"/>
        <v>3.6399999999999997</v>
      </c>
      <c r="DJ40" s="176">
        <v>0</v>
      </c>
      <c r="DK40" s="177">
        <v>0</v>
      </c>
      <c r="DL40" s="178">
        <v>0</v>
      </c>
      <c r="DM40" s="179">
        <v>3.64</v>
      </c>
      <c r="DN40" s="180">
        <v>0</v>
      </c>
      <c r="DO40" s="181">
        <v>0</v>
      </c>
      <c r="DP40" s="182">
        <v>3.55</v>
      </c>
      <c r="DQ40" s="174">
        <v>8.6999999999999993</v>
      </c>
      <c r="DR40" s="175">
        <f t="shared" si="12"/>
        <v>5.1499999999999995</v>
      </c>
      <c r="DS40" s="176">
        <v>0</v>
      </c>
      <c r="DT40" s="177">
        <v>0</v>
      </c>
      <c r="DU40" s="178">
        <v>0</v>
      </c>
      <c r="DV40" s="179">
        <v>5.15</v>
      </c>
      <c r="DW40" s="180">
        <v>0</v>
      </c>
      <c r="DX40" s="181">
        <v>0</v>
      </c>
      <c r="DY40" s="182">
        <v>3.75</v>
      </c>
      <c r="DZ40" s="174">
        <v>4.7</v>
      </c>
      <c r="EA40" s="175">
        <f t="shared" si="13"/>
        <v>0.95000000000000018</v>
      </c>
      <c r="EB40" s="176">
        <v>0</v>
      </c>
      <c r="EC40" s="177">
        <v>0</v>
      </c>
      <c r="ED40" s="178">
        <v>0</v>
      </c>
      <c r="EE40" s="179">
        <v>0.95</v>
      </c>
      <c r="EF40" s="180">
        <v>0</v>
      </c>
      <c r="EG40" s="181">
        <v>0</v>
      </c>
      <c r="EH40" s="182">
        <v>3.84</v>
      </c>
      <c r="EI40" s="174">
        <v>1.3</v>
      </c>
      <c r="EJ40" s="175">
        <f t="shared" si="14"/>
        <v>-2.54</v>
      </c>
      <c r="EK40" s="176">
        <v>0</v>
      </c>
      <c r="EL40" s="177">
        <v>0</v>
      </c>
      <c r="EM40" s="178">
        <v>0</v>
      </c>
      <c r="EN40" s="179">
        <v>-2.54</v>
      </c>
      <c r="EO40" s="180">
        <v>0</v>
      </c>
      <c r="EP40" s="181">
        <v>0</v>
      </c>
      <c r="EQ40" s="182">
        <v>3.96</v>
      </c>
      <c r="ER40" s="174">
        <v>0</v>
      </c>
      <c r="ES40" s="175">
        <f t="shared" si="15"/>
        <v>-3.96</v>
      </c>
      <c r="ET40" s="176">
        <v>0</v>
      </c>
      <c r="EU40" s="177">
        <v>3.888888888888889E-2</v>
      </c>
      <c r="EV40" s="178">
        <v>0</v>
      </c>
      <c r="EW40" s="179">
        <v>0</v>
      </c>
      <c r="EX40" s="180">
        <v>-3.96</v>
      </c>
      <c r="EY40" s="181">
        <v>0</v>
      </c>
      <c r="EZ40" s="182">
        <v>3.88</v>
      </c>
      <c r="FA40" s="174">
        <v>1.4</v>
      </c>
      <c r="FB40" s="175">
        <f t="shared" si="16"/>
        <v>-2.48</v>
      </c>
      <c r="FC40" s="176">
        <v>0</v>
      </c>
      <c r="FD40" s="177">
        <v>2.4305555555555556E-2</v>
      </c>
      <c r="FE40" s="178">
        <v>0</v>
      </c>
      <c r="FF40" s="179">
        <v>0</v>
      </c>
      <c r="FG40" s="180">
        <v>-2.48</v>
      </c>
      <c r="FH40" s="181">
        <v>0</v>
      </c>
      <c r="FI40" s="182">
        <v>3.92</v>
      </c>
      <c r="FJ40" s="174">
        <v>7.9</v>
      </c>
      <c r="FK40" s="175">
        <f t="shared" si="17"/>
        <v>3.9800000000000004</v>
      </c>
      <c r="FL40" s="176">
        <v>0</v>
      </c>
      <c r="FM40" s="177">
        <v>0</v>
      </c>
      <c r="FN40" s="178">
        <v>0</v>
      </c>
      <c r="FO40" s="179">
        <v>3.98</v>
      </c>
      <c r="FP40" s="180">
        <v>0</v>
      </c>
      <c r="FQ40" s="181">
        <v>0</v>
      </c>
      <c r="FR40" s="182">
        <v>3.98</v>
      </c>
      <c r="FS40" s="174">
        <v>7.7</v>
      </c>
      <c r="FT40" s="175">
        <f t="shared" si="18"/>
        <v>3.72</v>
      </c>
      <c r="FU40" s="176">
        <v>0</v>
      </c>
      <c r="FV40" s="177">
        <v>0</v>
      </c>
      <c r="FW40" s="178">
        <v>0</v>
      </c>
      <c r="FX40" s="179">
        <v>3.72</v>
      </c>
      <c r="FY40" s="180">
        <v>0</v>
      </c>
      <c r="FZ40" s="181">
        <v>0</v>
      </c>
      <c r="GA40" s="182">
        <v>4.4000000000000004</v>
      </c>
      <c r="GB40" s="174">
        <v>9</v>
      </c>
      <c r="GC40" s="175">
        <f t="shared" si="19"/>
        <v>4.5999999999999996</v>
      </c>
      <c r="GD40" s="176">
        <v>0</v>
      </c>
      <c r="GE40" s="177">
        <v>0</v>
      </c>
      <c r="GF40" s="178">
        <v>0</v>
      </c>
      <c r="GG40" s="179">
        <v>4.5999999999999996</v>
      </c>
      <c r="GH40" s="180">
        <v>0</v>
      </c>
      <c r="GI40" s="181">
        <v>0</v>
      </c>
      <c r="GJ40" s="182">
        <v>4.63</v>
      </c>
      <c r="GK40" s="174">
        <v>8.6999999999999993</v>
      </c>
      <c r="GL40" s="175">
        <f t="shared" si="20"/>
        <v>4.0699999999999994</v>
      </c>
      <c r="GM40" s="176">
        <v>0</v>
      </c>
      <c r="GN40" s="177">
        <v>0</v>
      </c>
      <c r="GO40" s="178">
        <v>0</v>
      </c>
      <c r="GP40" s="179">
        <v>4.07</v>
      </c>
      <c r="GQ40" s="180">
        <v>0</v>
      </c>
      <c r="GR40" s="181">
        <v>0</v>
      </c>
      <c r="GS40" s="182">
        <v>4.13</v>
      </c>
      <c r="GT40" s="174">
        <v>7.4</v>
      </c>
      <c r="GU40" s="175">
        <f t="shared" si="21"/>
        <v>3.2700000000000005</v>
      </c>
      <c r="GV40" s="176">
        <v>0</v>
      </c>
      <c r="GW40" s="177">
        <v>0</v>
      </c>
      <c r="GX40" s="178">
        <v>0</v>
      </c>
      <c r="GY40" s="179">
        <v>3.27</v>
      </c>
      <c r="GZ40" s="180">
        <v>0</v>
      </c>
      <c r="HA40" s="181">
        <v>0</v>
      </c>
      <c r="HB40" s="182">
        <v>3.76</v>
      </c>
      <c r="HC40" s="174">
        <v>7.9</v>
      </c>
      <c r="HD40" s="175">
        <f t="shared" si="22"/>
        <v>4.1400000000000006</v>
      </c>
      <c r="HE40" s="176">
        <v>0</v>
      </c>
      <c r="HF40" s="177">
        <v>0</v>
      </c>
      <c r="HG40" s="178">
        <v>0</v>
      </c>
      <c r="HH40" s="179">
        <v>4.1399999999999997</v>
      </c>
      <c r="HI40" s="180">
        <v>0</v>
      </c>
      <c r="HJ40" s="181">
        <v>0</v>
      </c>
      <c r="HK40" s="182">
        <v>2.63</v>
      </c>
      <c r="HL40" s="174">
        <v>7</v>
      </c>
      <c r="HM40" s="175">
        <f t="shared" si="23"/>
        <v>4.37</v>
      </c>
      <c r="HN40" s="176">
        <v>0</v>
      </c>
      <c r="HO40" s="177">
        <v>0</v>
      </c>
      <c r="HP40" s="178">
        <v>0</v>
      </c>
      <c r="HQ40" s="179">
        <v>4.37</v>
      </c>
      <c r="HR40" s="180">
        <v>0</v>
      </c>
      <c r="HS40" s="181">
        <v>0</v>
      </c>
    </row>
    <row r="41" spans="1:227" x14ac:dyDescent="0.25">
      <c r="A41" s="167" t="s">
        <v>18</v>
      </c>
      <c r="B41" s="168" t="s">
        <v>18</v>
      </c>
      <c r="C41" s="168" t="s">
        <v>835</v>
      </c>
      <c r="D41" s="168" t="s">
        <v>836</v>
      </c>
      <c r="E41" s="168" t="s">
        <v>840</v>
      </c>
      <c r="F41" s="168">
        <v>60</v>
      </c>
      <c r="G41" s="168" t="s">
        <v>135</v>
      </c>
      <c r="H41" s="169" t="s">
        <v>841</v>
      </c>
      <c r="I41" s="170">
        <v>15</v>
      </c>
      <c r="J41" s="171"/>
      <c r="K41" s="172"/>
      <c r="L41" s="173">
        <v>3.98</v>
      </c>
      <c r="M41" s="174">
        <v>5.5</v>
      </c>
      <c r="N41" s="175">
        <f t="shared" si="0"/>
        <v>1.52</v>
      </c>
      <c r="O41" s="176">
        <v>0</v>
      </c>
      <c r="P41" s="177">
        <v>0</v>
      </c>
      <c r="Q41" s="178">
        <v>0</v>
      </c>
      <c r="R41" s="179">
        <v>1.52</v>
      </c>
      <c r="S41" s="180">
        <v>0</v>
      </c>
      <c r="T41" s="181">
        <v>0</v>
      </c>
      <c r="U41" s="182">
        <v>3.89</v>
      </c>
      <c r="V41" s="174">
        <v>5.6</v>
      </c>
      <c r="W41" s="175">
        <f t="shared" si="1"/>
        <v>1.7099999999999995</v>
      </c>
      <c r="X41" s="176">
        <v>0</v>
      </c>
      <c r="Y41" s="177">
        <v>0</v>
      </c>
      <c r="Z41" s="178">
        <v>0</v>
      </c>
      <c r="AA41" s="179">
        <v>1.71</v>
      </c>
      <c r="AB41" s="180">
        <v>0</v>
      </c>
      <c r="AC41" s="181">
        <v>0</v>
      </c>
      <c r="AD41" s="182">
        <v>3.8</v>
      </c>
      <c r="AE41" s="174">
        <v>3.9</v>
      </c>
      <c r="AF41" s="175">
        <f t="shared" si="2"/>
        <v>0.10000000000000009</v>
      </c>
      <c r="AG41" s="176">
        <v>0</v>
      </c>
      <c r="AH41" s="177">
        <v>0</v>
      </c>
      <c r="AI41" s="178">
        <v>0</v>
      </c>
      <c r="AJ41" s="179">
        <v>0.1</v>
      </c>
      <c r="AK41" s="180">
        <v>0</v>
      </c>
      <c r="AL41" s="181">
        <v>0</v>
      </c>
      <c r="AM41" s="182">
        <v>3.71</v>
      </c>
      <c r="AN41" s="174">
        <v>3.7</v>
      </c>
      <c r="AO41" s="175">
        <f t="shared" si="3"/>
        <v>-9.9999999999997868E-3</v>
      </c>
      <c r="AP41" s="176">
        <v>0</v>
      </c>
      <c r="AQ41" s="177">
        <v>0</v>
      </c>
      <c r="AR41" s="178">
        <v>0</v>
      </c>
      <c r="AS41" s="179">
        <v>-0.01</v>
      </c>
      <c r="AT41" s="180">
        <v>0</v>
      </c>
      <c r="AU41" s="181">
        <v>0</v>
      </c>
      <c r="AV41" s="182">
        <v>3.75</v>
      </c>
      <c r="AW41" s="174">
        <v>5.2</v>
      </c>
      <c r="AX41" s="175">
        <f t="shared" si="4"/>
        <v>1.4500000000000002</v>
      </c>
      <c r="AY41" s="176">
        <v>0</v>
      </c>
      <c r="AZ41" s="177">
        <v>0</v>
      </c>
      <c r="BA41" s="178">
        <v>0</v>
      </c>
      <c r="BB41" s="179">
        <v>1.45</v>
      </c>
      <c r="BC41" s="180">
        <v>0</v>
      </c>
      <c r="BD41" s="181">
        <v>0</v>
      </c>
      <c r="BE41" s="182">
        <v>3.71</v>
      </c>
      <c r="BF41" s="174">
        <v>5.2</v>
      </c>
      <c r="BG41" s="175">
        <f t="shared" si="5"/>
        <v>1.4900000000000002</v>
      </c>
      <c r="BH41" s="176">
        <v>0</v>
      </c>
      <c r="BI41" s="177">
        <v>0</v>
      </c>
      <c r="BJ41" s="178">
        <v>0</v>
      </c>
      <c r="BK41" s="179">
        <v>1.49</v>
      </c>
      <c r="BL41" s="180">
        <v>0</v>
      </c>
      <c r="BM41" s="181">
        <v>0</v>
      </c>
      <c r="BN41" s="182">
        <v>4.54</v>
      </c>
      <c r="BO41" s="174">
        <v>5.3</v>
      </c>
      <c r="BP41" s="175">
        <f t="shared" si="6"/>
        <v>0.75999999999999979</v>
      </c>
      <c r="BQ41" s="176">
        <v>0</v>
      </c>
      <c r="BR41" s="177">
        <v>0</v>
      </c>
      <c r="BS41" s="178">
        <v>0</v>
      </c>
      <c r="BT41" s="179">
        <v>0.76</v>
      </c>
      <c r="BU41" s="180">
        <v>0</v>
      </c>
      <c r="BV41" s="181">
        <v>0</v>
      </c>
      <c r="BW41" s="182">
        <v>4.84</v>
      </c>
      <c r="BX41" s="174">
        <v>7</v>
      </c>
      <c r="BY41" s="175">
        <f t="shared" si="7"/>
        <v>2.16</v>
      </c>
      <c r="BZ41" s="176">
        <v>0</v>
      </c>
      <c r="CA41" s="177">
        <v>0</v>
      </c>
      <c r="CB41" s="178">
        <v>0</v>
      </c>
      <c r="CC41" s="179">
        <v>2.16</v>
      </c>
      <c r="CD41" s="180">
        <v>0</v>
      </c>
      <c r="CE41" s="181">
        <v>0</v>
      </c>
      <c r="CF41" s="182">
        <v>4.34</v>
      </c>
      <c r="CG41" s="174">
        <v>5.0999999999999996</v>
      </c>
      <c r="CH41" s="175">
        <f t="shared" si="8"/>
        <v>0.75999999999999979</v>
      </c>
      <c r="CI41" s="176">
        <v>0</v>
      </c>
      <c r="CJ41" s="177">
        <v>0</v>
      </c>
      <c r="CK41" s="178">
        <v>0</v>
      </c>
      <c r="CL41" s="179">
        <v>0.76</v>
      </c>
      <c r="CM41" s="180">
        <v>0</v>
      </c>
      <c r="CN41" s="181">
        <v>0</v>
      </c>
      <c r="CO41" s="182">
        <v>4.67</v>
      </c>
      <c r="CP41" s="174">
        <v>0</v>
      </c>
      <c r="CQ41" s="175">
        <f t="shared" si="9"/>
        <v>-4.67</v>
      </c>
      <c r="CR41" s="176">
        <v>0</v>
      </c>
      <c r="CS41" s="177">
        <v>5.5555555555555558E-3</v>
      </c>
      <c r="CT41" s="178">
        <v>0</v>
      </c>
      <c r="CU41" s="179">
        <v>0</v>
      </c>
      <c r="CV41" s="180">
        <v>-4.67</v>
      </c>
      <c r="CW41" s="181">
        <v>0</v>
      </c>
      <c r="CX41" s="182">
        <v>4.75</v>
      </c>
      <c r="CY41" s="174">
        <v>10.4</v>
      </c>
      <c r="CZ41" s="175">
        <f t="shared" si="10"/>
        <v>5.65</v>
      </c>
      <c r="DA41" s="176">
        <v>0</v>
      </c>
      <c r="DB41" s="177">
        <v>0</v>
      </c>
      <c r="DC41" s="178">
        <v>0</v>
      </c>
      <c r="DD41" s="179">
        <v>5.65</v>
      </c>
      <c r="DE41" s="180">
        <v>0</v>
      </c>
      <c r="DF41" s="181">
        <v>0</v>
      </c>
      <c r="DG41" s="182">
        <v>4.84</v>
      </c>
      <c r="DH41" s="174">
        <v>6.4</v>
      </c>
      <c r="DI41" s="175">
        <f t="shared" si="11"/>
        <v>1.5600000000000005</v>
      </c>
      <c r="DJ41" s="176">
        <v>0</v>
      </c>
      <c r="DK41" s="177">
        <v>0</v>
      </c>
      <c r="DL41" s="178">
        <v>0</v>
      </c>
      <c r="DM41" s="179">
        <v>1.56</v>
      </c>
      <c r="DN41" s="180">
        <v>0</v>
      </c>
      <c r="DO41" s="181">
        <v>0</v>
      </c>
      <c r="DP41" s="182">
        <v>3.17</v>
      </c>
      <c r="DQ41" s="174">
        <v>6.3</v>
      </c>
      <c r="DR41" s="175">
        <f t="shared" si="12"/>
        <v>3.13</v>
      </c>
      <c r="DS41" s="176">
        <v>0</v>
      </c>
      <c r="DT41" s="177">
        <v>0</v>
      </c>
      <c r="DU41" s="178">
        <v>0</v>
      </c>
      <c r="DV41" s="179">
        <v>3.13</v>
      </c>
      <c r="DW41" s="180">
        <v>0</v>
      </c>
      <c r="DX41" s="181">
        <v>0</v>
      </c>
      <c r="DY41" s="182">
        <v>4.58</v>
      </c>
      <c r="DZ41" s="174">
        <v>3.5</v>
      </c>
      <c r="EA41" s="175">
        <f t="shared" si="13"/>
        <v>-1.08</v>
      </c>
      <c r="EB41" s="176">
        <v>0</v>
      </c>
      <c r="EC41" s="177">
        <v>0</v>
      </c>
      <c r="ED41" s="178">
        <v>0</v>
      </c>
      <c r="EE41" s="179">
        <v>-1.08</v>
      </c>
      <c r="EF41" s="180">
        <v>0</v>
      </c>
      <c r="EG41" s="181">
        <v>0</v>
      </c>
      <c r="EH41" s="182">
        <v>4.6100000000000003</v>
      </c>
      <c r="EI41" s="174">
        <v>3.1</v>
      </c>
      <c r="EJ41" s="175">
        <f t="shared" si="14"/>
        <v>-1.5100000000000002</v>
      </c>
      <c r="EK41" s="176">
        <v>0</v>
      </c>
      <c r="EL41" s="177">
        <v>0</v>
      </c>
      <c r="EM41" s="178">
        <v>0</v>
      </c>
      <c r="EN41" s="179">
        <v>-1.51</v>
      </c>
      <c r="EO41" s="180">
        <v>0</v>
      </c>
      <c r="EP41" s="181">
        <v>0</v>
      </c>
      <c r="EQ41" s="182">
        <v>4.76</v>
      </c>
      <c r="ER41" s="174">
        <v>0</v>
      </c>
      <c r="ES41" s="175">
        <f t="shared" si="15"/>
        <v>-4.76</v>
      </c>
      <c r="ET41" s="176">
        <v>0</v>
      </c>
      <c r="EU41" s="177">
        <v>3.888888888888889E-2</v>
      </c>
      <c r="EV41" s="178">
        <v>0</v>
      </c>
      <c r="EW41" s="179">
        <v>0</v>
      </c>
      <c r="EX41" s="180">
        <v>-4.76</v>
      </c>
      <c r="EY41" s="181">
        <v>0</v>
      </c>
      <c r="EZ41" s="182">
        <v>4.87</v>
      </c>
      <c r="FA41" s="174">
        <v>2.9</v>
      </c>
      <c r="FB41" s="175">
        <f t="shared" si="16"/>
        <v>-1.9700000000000002</v>
      </c>
      <c r="FC41" s="176">
        <v>0</v>
      </c>
      <c r="FD41" s="177">
        <v>2.4305555555555556E-2</v>
      </c>
      <c r="FE41" s="178">
        <v>0</v>
      </c>
      <c r="FF41" s="179">
        <v>0</v>
      </c>
      <c r="FG41" s="180">
        <v>-1.97</v>
      </c>
      <c r="FH41" s="181">
        <v>0</v>
      </c>
      <c r="FI41" s="182">
        <v>4.83</v>
      </c>
      <c r="FJ41" s="174">
        <v>7.2</v>
      </c>
      <c r="FK41" s="175">
        <f t="shared" si="17"/>
        <v>2.37</v>
      </c>
      <c r="FL41" s="176">
        <v>0</v>
      </c>
      <c r="FM41" s="177">
        <v>0</v>
      </c>
      <c r="FN41" s="178">
        <v>0</v>
      </c>
      <c r="FO41" s="179">
        <v>2.37</v>
      </c>
      <c r="FP41" s="180">
        <v>0</v>
      </c>
      <c r="FQ41" s="181">
        <v>0</v>
      </c>
      <c r="FR41" s="182">
        <v>4.63</v>
      </c>
      <c r="FS41" s="174">
        <v>6.8</v>
      </c>
      <c r="FT41" s="175">
        <f t="shared" si="18"/>
        <v>2.17</v>
      </c>
      <c r="FU41" s="176">
        <v>0</v>
      </c>
      <c r="FV41" s="177">
        <v>0</v>
      </c>
      <c r="FW41" s="178">
        <v>0</v>
      </c>
      <c r="FX41" s="179">
        <v>2.17</v>
      </c>
      <c r="FY41" s="180">
        <v>0</v>
      </c>
      <c r="FZ41" s="181">
        <v>0</v>
      </c>
      <c r="GA41" s="182">
        <v>4.4000000000000004</v>
      </c>
      <c r="GB41" s="174">
        <v>8.5</v>
      </c>
      <c r="GC41" s="175">
        <f t="shared" si="19"/>
        <v>4.0999999999999996</v>
      </c>
      <c r="GD41" s="176">
        <v>0</v>
      </c>
      <c r="GE41" s="177">
        <v>0</v>
      </c>
      <c r="GF41" s="178">
        <v>0</v>
      </c>
      <c r="GG41" s="179">
        <v>4.0999999999999996</v>
      </c>
      <c r="GH41" s="180">
        <v>0</v>
      </c>
      <c r="GI41" s="181">
        <v>0</v>
      </c>
      <c r="GJ41" s="182">
        <v>4.18</v>
      </c>
      <c r="GK41" s="174">
        <v>7.6</v>
      </c>
      <c r="GL41" s="175">
        <f t="shared" si="20"/>
        <v>3.42</v>
      </c>
      <c r="GM41" s="176">
        <v>0</v>
      </c>
      <c r="GN41" s="177">
        <v>0</v>
      </c>
      <c r="GO41" s="178">
        <v>0</v>
      </c>
      <c r="GP41" s="179">
        <v>3.42</v>
      </c>
      <c r="GQ41" s="180">
        <v>0</v>
      </c>
      <c r="GR41" s="181">
        <v>0</v>
      </c>
      <c r="GS41" s="182">
        <v>3.79</v>
      </c>
      <c r="GT41" s="174">
        <v>7.6</v>
      </c>
      <c r="GU41" s="175">
        <f t="shared" si="21"/>
        <v>3.8099999999999996</v>
      </c>
      <c r="GV41" s="176">
        <v>0</v>
      </c>
      <c r="GW41" s="177">
        <v>0</v>
      </c>
      <c r="GX41" s="178">
        <v>0</v>
      </c>
      <c r="GY41" s="179">
        <v>3.81</v>
      </c>
      <c r="GZ41" s="180">
        <v>0</v>
      </c>
      <c r="HA41" s="181">
        <v>0</v>
      </c>
      <c r="HB41" s="182">
        <v>3.65</v>
      </c>
      <c r="HC41" s="174">
        <v>6.8</v>
      </c>
      <c r="HD41" s="175">
        <f t="shared" si="22"/>
        <v>3.15</v>
      </c>
      <c r="HE41" s="176">
        <v>0</v>
      </c>
      <c r="HF41" s="177">
        <v>0</v>
      </c>
      <c r="HG41" s="178">
        <v>0</v>
      </c>
      <c r="HH41" s="179">
        <v>3.15</v>
      </c>
      <c r="HI41" s="180">
        <v>0</v>
      </c>
      <c r="HJ41" s="181">
        <v>0</v>
      </c>
      <c r="HK41" s="182">
        <v>2.92</v>
      </c>
      <c r="HL41" s="174">
        <v>6.1</v>
      </c>
      <c r="HM41" s="175">
        <f t="shared" si="23"/>
        <v>3.1799999999999997</v>
      </c>
      <c r="HN41" s="176">
        <v>0</v>
      </c>
      <c r="HO41" s="177">
        <v>0</v>
      </c>
      <c r="HP41" s="178">
        <v>0</v>
      </c>
      <c r="HQ41" s="179">
        <v>3.18</v>
      </c>
      <c r="HR41" s="180">
        <v>0</v>
      </c>
      <c r="HS41" s="181">
        <v>0</v>
      </c>
    </row>
    <row r="42" spans="1:227" x14ac:dyDescent="0.25">
      <c r="A42" s="167" t="s">
        <v>18</v>
      </c>
      <c r="B42" s="168" t="s">
        <v>18</v>
      </c>
      <c r="C42" s="168" t="s">
        <v>835</v>
      </c>
      <c r="D42" s="168" t="s">
        <v>836</v>
      </c>
      <c r="E42" s="168" t="s">
        <v>840</v>
      </c>
      <c r="F42" s="168">
        <v>60</v>
      </c>
      <c r="G42" s="168" t="s">
        <v>133</v>
      </c>
      <c r="H42" s="169" t="s">
        <v>842</v>
      </c>
      <c r="I42" s="170">
        <v>15</v>
      </c>
      <c r="J42" s="171"/>
      <c r="K42" s="172"/>
      <c r="L42" s="173">
        <v>1.9</v>
      </c>
      <c r="M42" s="174">
        <v>0</v>
      </c>
      <c r="N42" s="175">
        <f t="shared" si="0"/>
        <v>-1.9</v>
      </c>
      <c r="O42" s="176">
        <v>4.1666666666666664E-2</v>
      </c>
      <c r="P42" s="177">
        <v>0</v>
      </c>
      <c r="Q42" s="178">
        <v>0</v>
      </c>
      <c r="R42" s="179">
        <v>-1.9</v>
      </c>
      <c r="S42" s="180">
        <v>0</v>
      </c>
      <c r="T42" s="181">
        <v>0</v>
      </c>
      <c r="U42" s="182">
        <v>1.9</v>
      </c>
      <c r="V42" s="174">
        <v>0</v>
      </c>
      <c r="W42" s="175">
        <f t="shared" si="1"/>
        <v>-1.9</v>
      </c>
      <c r="X42" s="176">
        <v>4.1666666666666664E-2</v>
      </c>
      <c r="Y42" s="177">
        <v>0</v>
      </c>
      <c r="Z42" s="178">
        <v>0</v>
      </c>
      <c r="AA42" s="179">
        <v>-1.9</v>
      </c>
      <c r="AB42" s="180">
        <v>0</v>
      </c>
      <c r="AC42" s="181">
        <v>0</v>
      </c>
      <c r="AD42" s="182">
        <v>1.84</v>
      </c>
      <c r="AE42" s="174">
        <v>0</v>
      </c>
      <c r="AF42" s="175">
        <f t="shared" si="2"/>
        <v>-1.84</v>
      </c>
      <c r="AG42" s="176">
        <v>4.1666666666666664E-2</v>
      </c>
      <c r="AH42" s="177">
        <v>0</v>
      </c>
      <c r="AI42" s="178">
        <v>0</v>
      </c>
      <c r="AJ42" s="179">
        <v>-1.84</v>
      </c>
      <c r="AK42" s="180">
        <v>0</v>
      </c>
      <c r="AL42" s="181">
        <v>0</v>
      </c>
      <c r="AM42" s="182">
        <v>1.84</v>
      </c>
      <c r="AN42" s="174">
        <v>0</v>
      </c>
      <c r="AO42" s="175">
        <f t="shared" si="3"/>
        <v>-1.84</v>
      </c>
      <c r="AP42" s="176">
        <v>4.1666666666666664E-2</v>
      </c>
      <c r="AQ42" s="177">
        <v>0</v>
      </c>
      <c r="AR42" s="178">
        <v>0</v>
      </c>
      <c r="AS42" s="179">
        <v>-1.84</v>
      </c>
      <c r="AT42" s="180">
        <v>0</v>
      </c>
      <c r="AU42" s="181">
        <v>0</v>
      </c>
      <c r="AV42" s="182">
        <v>1.68</v>
      </c>
      <c r="AW42" s="174">
        <v>0</v>
      </c>
      <c r="AX42" s="175">
        <f t="shared" si="4"/>
        <v>-1.68</v>
      </c>
      <c r="AY42" s="176">
        <v>4.1666666666666664E-2</v>
      </c>
      <c r="AZ42" s="177">
        <v>0</v>
      </c>
      <c r="BA42" s="178">
        <v>0</v>
      </c>
      <c r="BB42" s="179">
        <v>-1.68</v>
      </c>
      <c r="BC42" s="180">
        <v>0</v>
      </c>
      <c r="BD42" s="181">
        <v>0</v>
      </c>
      <c r="BE42" s="182">
        <v>1.9</v>
      </c>
      <c r="BF42" s="174">
        <v>0</v>
      </c>
      <c r="BG42" s="175">
        <f t="shared" si="5"/>
        <v>-1.9</v>
      </c>
      <c r="BH42" s="176">
        <v>4.1666666666666664E-2</v>
      </c>
      <c r="BI42" s="177">
        <v>0</v>
      </c>
      <c r="BJ42" s="178">
        <v>0</v>
      </c>
      <c r="BK42" s="179">
        <v>-1.9</v>
      </c>
      <c r="BL42" s="180">
        <v>0</v>
      </c>
      <c r="BM42" s="181">
        <v>0</v>
      </c>
      <c r="BN42" s="182">
        <v>2.02</v>
      </c>
      <c r="BO42" s="174">
        <v>0</v>
      </c>
      <c r="BP42" s="175">
        <f t="shared" si="6"/>
        <v>-2.02</v>
      </c>
      <c r="BQ42" s="176">
        <v>4.1666666666666664E-2</v>
      </c>
      <c r="BR42" s="177">
        <v>0</v>
      </c>
      <c r="BS42" s="178">
        <v>0</v>
      </c>
      <c r="BT42" s="179">
        <v>-2.02</v>
      </c>
      <c r="BU42" s="180">
        <v>0</v>
      </c>
      <c r="BV42" s="181">
        <v>0</v>
      </c>
      <c r="BW42" s="182">
        <v>1.64</v>
      </c>
      <c r="BX42" s="174">
        <v>0</v>
      </c>
      <c r="BY42" s="175">
        <f t="shared" si="7"/>
        <v>-1.64</v>
      </c>
      <c r="BZ42" s="176">
        <v>4.1666666666666664E-2</v>
      </c>
      <c r="CA42" s="177">
        <v>0</v>
      </c>
      <c r="CB42" s="178">
        <v>0</v>
      </c>
      <c r="CC42" s="179">
        <v>-1.64</v>
      </c>
      <c r="CD42" s="180">
        <v>0</v>
      </c>
      <c r="CE42" s="181">
        <v>0</v>
      </c>
      <c r="CF42" s="182">
        <v>1.68</v>
      </c>
      <c r="CG42" s="174">
        <v>0</v>
      </c>
      <c r="CH42" s="175">
        <f t="shared" si="8"/>
        <v>-1.68</v>
      </c>
      <c r="CI42" s="176">
        <v>4.1666666666666664E-2</v>
      </c>
      <c r="CJ42" s="177">
        <v>0</v>
      </c>
      <c r="CK42" s="178">
        <v>0</v>
      </c>
      <c r="CL42" s="179">
        <v>-1.68</v>
      </c>
      <c r="CM42" s="180">
        <v>0</v>
      </c>
      <c r="CN42" s="181">
        <v>0</v>
      </c>
      <c r="CO42" s="182">
        <v>1.6</v>
      </c>
      <c r="CP42" s="174">
        <v>0</v>
      </c>
      <c r="CQ42" s="175">
        <f t="shared" si="9"/>
        <v>-1.6</v>
      </c>
      <c r="CR42" s="176">
        <v>4.1666666666666664E-2</v>
      </c>
      <c r="CS42" s="177">
        <v>0</v>
      </c>
      <c r="CT42" s="178">
        <v>0</v>
      </c>
      <c r="CU42" s="179">
        <v>-1.6</v>
      </c>
      <c r="CV42" s="180">
        <v>0</v>
      </c>
      <c r="CW42" s="181">
        <v>0</v>
      </c>
      <c r="CX42" s="182">
        <v>1.6</v>
      </c>
      <c r="CY42" s="174">
        <v>0</v>
      </c>
      <c r="CZ42" s="175">
        <f t="shared" si="10"/>
        <v>-1.6</v>
      </c>
      <c r="DA42" s="176">
        <v>4.1666666666666664E-2</v>
      </c>
      <c r="DB42" s="177">
        <v>0</v>
      </c>
      <c r="DC42" s="178">
        <v>0</v>
      </c>
      <c r="DD42" s="179">
        <v>-1.6</v>
      </c>
      <c r="DE42" s="180">
        <v>0</v>
      </c>
      <c r="DF42" s="181">
        <v>0</v>
      </c>
      <c r="DG42" s="182">
        <v>1.54</v>
      </c>
      <c r="DH42" s="174">
        <v>0</v>
      </c>
      <c r="DI42" s="175">
        <f t="shared" si="11"/>
        <v>-1.54</v>
      </c>
      <c r="DJ42" s="176">
        <v>4.1666666666666664E-2</v>
      </c>
      <c r="DK42" s="177">
        <v>0</v>
      </c>
      <c r="DL42" s="178">
        <v>0</v>
      </c>
      <c r="DM42" s="179">
        <v>-1.54</v>
      </c>
      <c r="DN42" s="180">
        <v>0</v>
      </c>
      <c r="DO42" s="181">
        <v>0</v>
      </c>
      <c r="DP42" s="182">
        <v>1.68</v>
      </c>
      <c r="DQ42" s="174">
        <v>0</v>
      </c>
      <c r="DR42" s="175">
        <f t="shared" si="12"/>
        <v>-1.68</v>
      </c>
      <c r="DS42" s="176">
        <v>6.9444444444444441E-3</v>
      </c>
      <c r="DT42" s="177">
        <v>0</v>
      </c>
      <c r="DU42" s="178">
        <v>0</v>
      </c>
      <c r="DV42" s="179">
        <v>-1.68</v>
      </c>
      <c r="DW42" s="180">
        <v>0</v>
      </c>
      <c r="DX42" s="181">
        <v>0</v>
      </c>
      <c r="DY42" s="182">
        <v>1.69</v>
      </c>
      <c r="DZ42" s="174">
        <v>1</v>
      </c>
      <c r="EA42" s="175">
        <f t="shared" si="13"/>
        <v>-0.69</v>
      </c>
      <c r="EB42" s="176">
        <v>0</v>
      </c>
      <c r="EC42" s="177">
        <v>0</v>
      </c>
      <c r="ED42" s="178">
        <v>0</v>
      </c>
      <c r="EE42" s="179">
        <v>-0.69</v>
      </c>
      <c r="EF42" s="180">
        <v>0</v>
      </c>
      <c r="EG42" s="181">
        <v>0</v>
      </c>
      <c r="EH42" s="182">
        <v>1.77</v>
      </c>
      <c r="EI42" s="174">
        <v>0.8</v>
      </c>
      <c r="EJ42" s="175">
        <f t="shared" si="14"/>
        <v>-0.97</v>
      </c>
      <c r="EK42" s="176">
        <v>0</v>
      </c>
      <c r="EL42" s="177">
        <v>0</v>
      </c>
      <c r="EM42" s="178">
        <v>0</v>
      </c>
      <c r="EN42" s="179">
        <v>-0.97</v>
      </c>
      <c r="EO42" s="180">
        <v>0</v>
      </c>
      <c r="EP42" s="181">
        <v>0</v>
      </c>
      <c r="EQ42" s="182">
        <v>1.77</v>
      </c>
      <c r="ER42" s="174">
        <v>0</v>
      </c>
      <c r="ES42" s="175">
        <f t="shared" si="15"/>
        <v>-1.77</v>
      </c>
      <c r="ET42" s="176">
        <v>0</v>
      </c>
      <c r="EU42" s="177">
        <v>0</v>
      </c>
      <c r="EV42" s="178">
        <v>0</v>
      </c>
      <c r="EW42" s="179">
        <v>-1.77</v>
      </c>
      <c r="EX42" s="180">
        <v>0</v>
      </c>
      <c r="EY42" s="181">
        <v>0</v>
      </c>
      <c r="EZ42" s="182">
        <v>2.27</v>
      </c>
      <c r="FA42" s="174">
        <v>0.8</v>
      </c>
      <c r="FB42" s="175">
        <f t="shared" si="16"/>
        <v>-1.47</v>
      </c>
      <c r="FC42" s="176">
        <v>0</v>
      </c>
      <c r="FD42" s="177">
        <v>0</v>
      </c>
      <c r="FE42" s="178">
        <v>0</v>
      </c>
      <c r="FF42" s="179">
        <v>-1.47</v>
      </c>
      <c r="FG42" s="180">
        <v>0</v>
      </c>
      <c r="FH42" s="181">
        <v>0</v>
      </c>
      <c r="FI42" s="182">
        <v>2.16</v>
      </c>
      <c r="FJ42" s="174">
        <v>1.7</v>
      </c>
      <c r="FK42" s="175">
        <f t="shared" si="17"/>
        <v>-0.46000000000000019</v>
      </c>
      <c r="FL42" s="176">
        <v>0</v>
      </c>
      <c r="FM42" s="177">
        <v>0</v>
      </c>
      <c r="FN42" s="178">
        <v>0</v>
      </c>
      <c r="FO42" s="179">
        <v>-0.46</v>
      </c>
      <c r="FP42" s="180">
        <v>0</v>
      </c>
      <c r="FQ42" s="181">
        <v>0</v>
      </c>
      <c r="FR42" s="182">
        <v>2.17</v>
      </c>
      <c r="FS42" s="174">
        <v>0</v>
      </c>
      <c r="FT42" s="175">
        <f t="shared" si="18"/>
        <v>-2.17</v>
      </c>
      <c r="FU42" s="176">
        <v>9.7222222222222224E-3</v>
      </c>
      <c r="FV42" s="177">
        <v>0</v>
      </c>
      <c r="FW42" s="178">
        <v>0</v>
      </c>
      <c r="FX42" s="179">
        <v>-2.17</v>
      </c>
      <c r="FY42" s="180">
        <v>0</v>
      </c>
      <c r="FZ42" s="181">
        <v>0</v>
      </c>
      <c r="GA42" s="182">
        <v>2.2400000000000002</v>
      </c>
      <c r="GB42" s="174">
        <v>0</v>
      </c>
      <c r="GC42" s="175">
        <f t="shared" si="19"/>
        <v>-2.2400000000000002</v>
      </c>
      <c r="GD42" s="176">
        <v>4.1666666666666664E-2</v>
      </c>
      <c r="GE42" s="177">
        <v>0</v>
      </c>
      <c r="GF42" s="178">
        <v>0</v>
      </c>
      <c r="GG42" s="179">
        <v>-2.2400000000000002</v>
      </c>
      <c r="GH42" s="180">
        <v>0</v>
      </c>
      <c r="GI42" s="181">
        <v>0</v>
      </c>
      <c r="GJ42" s="182">
        <v>2.2400000000000002</v>
      </c>
      <c r="GK42" s="174">
        <v>0</v>
      </c>
      <c r="GL42" s="175">
        <f t="shared" si="20"/>
        <v>-2.2400000000000002</v>
      </c>
      <c r="GM42" s="176">
        <v>4.1666666666666664E-2</v>
      </c>
      <c r="GN42" s="177">
        <v>0</v>
      </c>
      <c r="GO42" s="178">
        <v>0</v>
      </c>
      <c r="GP42" s="179">
        <v>-2.2400000000000002</v>
      </c>
      <c r="GQ42" s="180">
        <v>0</v>
      </c>
      <c r="GR42" s="181">
        <v>0</v>
      </c>
      <c r="GS42" s="182">
        <v>2.17</v>
      </c>
      <c r="GT42" s="174">
        <v>3.1</v>
      </c>
      <c r="GU42" s="175">
        <f t="shared" si="21"/>
        <v>0.93000000000000016</v>
      </c>
      <c r="GV42" s="176">
        <v>0</v>
      </c>
      <c r="GW42" s="177">
        <v>0</v>
      </c>
      <c r="GX42" s="178">
        <v>0</v>
      </c>
      <c r="GY42" s="179">
        <v>0.93</v>
      </c>
      <c r="GZ42" s="180">
        <v>0</v>
      </c>
      <c r="HA42" s="181">
        <v>0</v>
      </c>
      <c r="HB42" s="182">
        <v>2</v>
      </c>
      <c r="HC42" s="174">
        <v>0</v>
      </c>
      <c r="HD42" s="175">
        <f t="shared" si="22"/>
        <v>-2</v>
      </c>
      <c r="HE42" s="176">
        <v>0</v>
      </c>
      <c r="HF42" s="177">
        <v>0</v>
      </c>
      <c r="HG42" s="178">
        <v>0</v>
      </c>
      <c r="HH42" s="179">
        <v>-2</v>
      </c>
      <c r="HI42" s="180">
        <v>0</v>
      </c>
      <c r="HJ42" s="181">
        <v>0</v>
      </c>
      <c r="HK42" s="182">
        <v>1.98</v>
      </c>
      <c r="HL42" s="174">
        <v>0</v>
      </c>
      <c r="HM42" s="175">
        <f t="shared" si="23"/>
        <v>-1.98</v>
      </c>
      <c r="HN42" s="176">
        <v>0</v>
      </c>
      <c r="HO42" s="177">
        <v>0</v>
      </c>
      <c r="HP42" s="178">
        <v>0</v>
      </c>
      <c r="HQ42" s="179">
        <v>-1.98</v>
      </c>
      <c r="HR42" s="180">
        <v>0</v>
      </c>
      <c r="HS42" s="181">
        <v>0</v>
      </c>
    </row>
    <row r="43" spans="1:227" x14ac:dyDescent="0.25">
      <c r="A43" s="167" t="s">
        <v>18</v>
      </c>
      <c r="B43" s="168" t="s">
        <v>18</v>
      </c>
      <c r="C43" s="168" t="s">
        <v>835</v>
      </c>
      <c r="D43" s="168" t="s">
        <v>836</v>
      </c>
      <c r="E43" s="168" t="s">
        <v>840</v>
      </c>
      <c r="F43" s="168">
        <v>60</v>
      </c>
      <c r="G43" s="168" t="s">
        <v>135</v>
      </c>
      <c r="H43" s="169" t="s">
        <v>843</v>
      </c>
      <c r="I43" s="170">
        <v>15</v>
      </c>
      <c r="J43" s="171"/>
      <c r="K43" s="172"/>
      <c r="L43" s="173">
        <v>3.37</v>
      </c>
      <c r="M43" s="174">
        <v>0</v>
      </c>
      <c r="N43" s="175">
        <f t="shared" si="0"/>
        <v>-3.37</v>
      </c>
      <c r="O43" s="176">
        <v>0</v>
      </c>
      <c r="P43" s="177">
        <v>0</v>
      </c>
      <c r="Q43" s="178">
        <v>0</v>
      </c>
      <c r="R43" s="179">
        <v>-3.37</v>
      </c>
      <c r="S43" s="180">
        <v>0</v>
      </c>
      <c r="T43" s="181">
        <v>0</v>
      </c>
      <c r="U43" s="182">
        <v>3.37</v>
      </c>
      <c r="V43" s="174">
        <v>0</v>
      </c>
      <c r="W43" s="175">
        <f t="shared" si="1"/>
        <v>-3.37</v>
      </c>
      <c r="X43" s="176">
        <v>0</v>
      </c>
      <c r="Y43" s="177">
        <v>0</v>
      </c>
      <c r="Z43" s="178">
        <v>0</v>
      </c>
      <c r="AA43" s="179">
        <v>-3.37</v>
      </c>
      <c r="AB43" s="180">
        <v>0</v>
      </c>
      <c r="AC43" s="181">
        <v>0</v>
      </c>
      <c r="AD43" s="182">
        <v>3.37</v>
      </c>
      <c r="AE43" s="174">
        <v>0</v>
      </c>
      <c r="AF43" s="175">
        <f t="shared" si="2"/>
        <v>-3.37</v>
      </c>
      <c r="AG43" s="176">
        <v>0</v>
      </c>
      <c r="AH43" s="177">
        <v>0</v>
      </c>
      <c r="AI43" s="178">
        <v>0</v>
      </c>
      <c r="AJ43" s="179">
        <v>-3.37</v>
      </c>
      <c r="AK43" s="180">
        <v>0</v>
      </c>
      <c r="AL43" s="181">
        <v>0</v>
      </c>
      <c r="AM43" s="182">
        <v>3.37</v>
      </c>
      <c r="AN43" s="174">
        <v>0</v>
      </c>
      <c r="AO43" s="175">
        <f t="shared" si="3"/>
        <v>-3.37</v>
      </c>
      <c r="AP43" s="176">
        <v>0</v>
      </c>
      <c r="AQ43" s="177">
        <v>0</v>
      </c>
      <c r="AR43" s="178">
        <v>0</v>
      </c>
      <c r="AS43" s="179">
        <v>-3.37</v>
      </c>
      <c r="AT43" s="180">
        <v>0</v>
      </c>
      <c r="AU43" s="181">
        <v>0</v>
      </c>
      <c r="AV43" s="182">
        <v>2.64</v>
      </c>
      <c r="AW43" s="174">
        <v>0</v>
      </c>
      <c r="AX43" s="175">
        <f t="shared" si="4"/>
        <v>-2.64</v>
      </c>
      <c r="AY43" s="176">
        <v>0</v>
      </c>
      <c r="AZ43" s="177">
        <v>0</v>
      </c>
      <c r="BA43" s="178">
        <v>0</v>
      </c>
      <c r="BB43" s="179">
        <v>-2.64</v>
      </c>
      <c r="BC43" s="180">
        <v>0</v>
      </c>
      <c r="BD43" s="181">
        <v>0</v>
      </c>
      <c r="BE43" s="182">
        <v>2.4</v>
      </c>
      <c r="BF43" s="174">
        <v>0</v>
      </c>
      <c r="BG43" s="175">
        <f t="shared" si="5"/>
        <v>-2.4</v>
      </c>
      <c r="BH43" s="176">
        <v>0</v>
      </c>
      <c r="BI43" s="177">
        <v>0</v>
      </c>
      <c r="BJ43" s="178">
        <v>0</v>
      </c>
      <c r="BK43" s="179">
        <v>-2.4</v>
      </c>
      <c r="BL43" s="180">
        <v>0</v>
      </c>
      <c r="BM43" s="181">
        <v>0</v>
      </c>
      <c r="BN43" s="182">
        <v>6.38</v>
      </c>
      <c r="BO43" s="174">
        <v>0</v>
      </c>
      <c r="BP43" s="175">
        <f t="shared" si="6"/>
        <v>-6.38</v>
      </c>
      <c r="BQ43" s="176">
        <v>0</v>
      </c>
      <c r="BR43" s="177">
        <v>0</v>
      </c>
      <c r="BS43" s="178">
        <v>0</v>
      </c>
      <c r="BT43" s="179">
        <v>-6.38</v>
      </c>
      <c r="BU43" s="180">
        <v>0</v>
      </c>
      <c r="BV43" s="181">
        <v>0</v>
      </c>
      <c r="BW43" s="182">
        <v>6.54</v>
      </c>
      <c r="BX43" s="174">
        <v>0</v>
      </c>
      <c r="BY43" s="175">
        <f t="shared" si="7"/>
        <v>-6.54</v>
      </c>
      <c r="BZ43" s="176">
        <v>0</v>
      </c>
      <c r="CA43" s="177">
        <v>0</v>
      </c>
      <c r="CB43" s="178">
        <v>0</v>
      </c>
      <c r="CC43" s="179">
        <v>-6.54</v>
      </c>
      <c r="CD43" s="180">
        <v>0</v>
      </c>
      <c r="CE43" s="181">
        <v>0</v>
      </c>
      <c r="CF43" s="182">
        <v>6.67</v>
      </c>
      <c r="CG43" s="174">
        <v>0</v>
      </c>
      <c r="CH43" s="175">
        <f t="shared" si="8"/>
        <v>-6.67</v>
      </c>
      <c r="CI43" s="176">
        <v>0</v>
      </c>
      <c r="CJ43" s="177">
        <v>0</v>
      </c>
      <c r="CK43" s="178">
        <v>0</v>
      </c>
      <c r="CL43" s="179">
        <v>-6.67</v>
      </c>
      <c r="CM43" s="180">
        <v>0</v>
      </c>
      <c r="CN43" s="181">
        <v>0</v>
      </c>
      <c r="CO43" s="182">
        <v>6.38</v>
      </c>
      <c r="CP43" s="174">
        <v>0</v>
      </c>
      <c r="CQ43" s="175">
        <f t="shared" si="9"/>
        <v>-6.38</v>
      </c>
      <c r="CR43" s="176">
        <v>0</v>
      </c>
      <c r="CS43" s="177">
        <v>0</v>
      </c>
      <c r="CT43" s="178">
        <v>0</v>
      </c>
      <c r="CU43" s="179">
        <v>-6.38</v>
      </c>
      <c r="CV43" s="180">
        <v>0</v>
      </c>
      <c r="CW43" s="181">
        <v>0</v>
      </c>
      <c r="CX43" s="182">
        <v>6.21</v>
      </c>
      <c r="CY43" s="174">
        <v>0</v>
      </c>
      <c r="CZ43" s="175">
        <f t="shared" si="10"/>
        <v>-6.21</v>
      </c>
      <c r="DA43" s="176">
        <v>0</v>
      </c>
      <c r="DB43" s="177">
        <v>0</v>
      </c>
      <c r="DC43" s="178">
        <v>0</v>
      </c>
      <c r="DD43" s="179">
        <v>-6.21</v>
      </c>
      <c r="DE43" s="180">
        <v>0</v>
      </c>
      <c r="DF43" s="181">
        <v>0</v>
      </c>
      <c r="DG43" s="182">
        <v>6.21</v>
      </c>
      <c r="DH43" s="174">
        <v>0</v>
      </c>
      <c r="DI43" s="175">
        <f t="shared" si="11"/>
        <v>-6.21</v>
      </c>
      <c r="DJ43" s="176">
        <v>0</v>
      </c>
      <c r="DK43" s="177">
        <v>0</v>
      </c>
      <c r="DL43" s="178">
        <v>0</v>
      </c>
      <c r="DM43" s="179">
        <v>-6.21</v>
      </c>
      <c r="DN43" s="180">
        <v>0</v>
      </c>
      <c r="DO43" s="181">
        <v>0</v>
      </c>
      <c r="DP43" s="182">
        <v>6.17</v>
      </c>
      <c r="DQ43" s="174">
        <v>0</v>
      </c>
      <c r="DR43" s="175">
        <f t="shared" si="12"/>
        <v>-6.17</v>
      </c>
      <c r="DS43" s="176">
        <v>0</v>
      </c>
      <c r="DT43" s="177">
        <v>0</v>
      </c>
      <c r="DU43" s="178">
        <v>0</v>
      </c>
      <c r="DV43" s="179">
        <v>-6.17</v>
      </c>
      <c r="DW43" s="180">
        <v>0</v>
      </c>
      <c r="DX43" s="181">
        <v>0</v>
      </c>
      <c r="DY43" s="182">
        <v>6.17</v>
      </c>
      <c r="DZ43" s="174">
        <v>0</v>
      </c>
      <c r="EA43" s="175">
        <f t="shared" si="13"/>
        <v>-6.17</v>
      </c>
      <c r="EB43" s="176">
        <v>0</v>
      </c>
      <c r="EC43" s="177">
        <v>0</v>
      </c>
      <c r="ED43" s="178">
        <v>0</v>
      </c>
      <c r="EE43" s="179">
        <v>-6.17</v>
      </c>
      <c r="EF43" s="180">
        <v>0</v>
      </c>
      <c r="EG43" s="181">
        <v>0</v>
      </c>
      <c r="EH43" s="182">
        <v>6</v>
      </c>
      <c r="EI43" s="174">
        <v>0</v>
      </c>
      <c r="EJ43" s="175">
        <f t="shared" si="14"/>
        <v>-6</v>
      </c>
      <c r="EK43" s="176">
        <v>0</v>
      </c>
      <c r="EL43" s="177">
        <v>0</v>
      </c>
      <c r="EM43" s="178">
        <v>0</v>
      </c>
      <c r="EN43" s="179">
        <v>-6</v>
      </c>
      <c r="EO43" s="180">
        <v>0</v>
      </c>
      <c r="EP43" s="181">
        <v>0</v>
      </c>
      <c r="EQ43" s="182">
        <v>6.21</v>
      </c>
      <c r="ER43" s="174">
        <v>0</v>
      </c>
      <c r="ES43" s="175">
        <f t="shared" si="15"/>
        <v>-6.21</v>
      </c>
      <c r="ET43" s="176">
        <v>0</v>
      </c>
      <c r="EU43" s="177">
        <v>0</v>
      </c>
      <c r="EV43" s="178">
        <v>0</v>
      </c>
      <c r="EW43" s="179">
        <v>-6.21</v>
      </c>
      <c r="EX43" s="180">
        <v>0</v>
      </c>
      <c r="EY43" s="181">
        <v>0</v>
      </c>
      <c r="EZ43" s="182">
        <v>5.76</v>
      </c>
      <c r="FA43" s="174">
        <v>0</v>
      </c>
      <c r="FB43" s="175">
        <f t="shared" si="16"/>
        <v>-5.76</v>
      </c>
      <c r="FC43" s="176">
        <v>0</v>
      </c>
      <c r="FD43" s="177">
        <v>0</v>
      </c>
      <c r="FE43" s="178">
        <v>0</v>
      </c>
      <c r="FF43" s="179">
        <v>-5.76</v>
      </c>
      <c r="FG43" s="180">
        <v>0</v>
      </c>
      <c r="FH43" s="181">
        <v>0</v>
      </c>
      <c r="FI43" s="182">
        <v>5.43</v>
      </c>
      <c r="FJ43" s="174">
        <v>0</v>
      </c>
      <c r="FK43" s="175">
        <f t="shared" si="17"/>
        <v>-5.43</v>
      </c>
      <c r="FL43" s="176">
        <v>0</v>
      </c>
      <c r="FM43" s="177">
        <v>0</v>
      </c>
      <c r="FN43" s="178">
        <v>0</v>
      </c>
      <c r="FO43" s="179">
        <v>-5.43</v>
      </c>
      <c r="FP43" s="180">
        <v>0</v>
      </c>
      <c r="FQ43" s="181">
        <v>0</v>
      </c>
      <c r="FR43" s="182">
        <v>6.05</v>
      </c>
      <c r="FS43" s="174">
        <v>0</v>
      </c>
      <c r="FT43" s="175">
        <f t="shared" si="18"/>
        <v>-6.05</v>
      </c>
      <c r="FU43" s="176">
        <v>0</v>
      </c>
      <c r="FV43" s="177">
        <v>0</v>
      </c>
      <c r="FW43" s="178">
        <v>0</v>
      </c>
      <c r="FX43" s="179">
        <v>-6.05</v>
      </c>
      <c r="FY43" s="180">
        <v>0</v>
      </c>
      <c r="FZ43" s="181">
        <v>0</v>
      </c>
      <c r="GA43" s="182">
        <v>6.01</v>
      </c>
      <c r="GB43" s="174">
        <v>0</v>
      </c>
      <c r="GC43" s="175">
        <f t="shared" si="19"/>
        <v>-6.01</v>
      </c>
      <c r="GD43" s="176">
        <v>0</v>
      </c>
      <c r="GE43" s="177">
        <v>0</v>
      </c>
      <c r="GF43" s="178">
        <v>0</v>
      </c>
      <c r="GG43" s="179">
        <v>-6.01</v>
      </c>
      <c r="GH43" s="180">
        <v>0</v>
      </c>
      <c r="GI43" s="181">
        <v>0</v>
      </c>
      <c r="GJ43" s="182">
        <v>5.59</v>
      </c>
      <c r="GK43" s="174">
        <v>0</v>
      </c>
      <c r="GL43" s="175">
        <f t="shared" si="20"/>
        <v>-5.59</v>
      </c>
      <c r="GM43" s="176">
        <v>0</v>
      </c>
      <c r="GN43" s="177">
        <v>0</v>
      </c>
      <c r="GO43" s="178">
        <v>0</v>
      </c>
      <c r="GP43" s="179">
        <v>-5.59</v>
      </c>
      <c r="GQ43" s="180">
        <v>0</v>
      </c>
      <c r="GR43" s="181">
        <v>0</v>
      </c>
      <c r="GS43" s="182">
        <v>4.82</v>
      </c>
      <c r="GT43" s="174">
        <v>0</v>
      </c>
      <c r="GU43" s="175">
        <f t="shared" si="21"/>
        <v>-4.82</v>
      </c>
      <c r="GV43" s="176">
        <v>0</v>
      </c>
      <c r="GW43" s="177">
        <v>0</v>
      </c>
      <c r="GX43" s="178">
        <v>0</v>
      </c>
      <c r="GY43" s="179">
        <v>-4.82</v>
      </c>
      <c r="GZ43" s="180">
        <v>0</v>
      </c>
      <c r="HA43" s="181">
        <v>0</v>
      </c>
      <c r="HB43" s="182">
        <v>4.2</v>
      </c>
      <c r="HC43" s="174">
        <v>0</v>
      </c>
      <c r="HD43" s="175">
        <f t="shared" si="22"/>
        <v>-4.2</v>
      </c>
      <c r="HE43" s="176">
        <v>0</v>
      </c>
      <c r="HF43" s="177">
        <v>0</v>
      </c>
      <c r="HG43" s="178">
        <v>0</v>
      </c>
      <c r="HH43" s="179">
        <v>-4.2</v>
      </c>
      <c r="HI43" s="180">
        <v>0</v>
      </c>
      <c r="HJ43" s="181">
        <v>0</v>
      </c>
      <c r="HK43" s="182">
        <v>3.92</v>
      </c>
      <c r="HL43" s="174">
        <v>0</v>
      </c>
      <c r="HM43" s="175">
        <f t="shared" si="23"/>
        <v>-3.92</v>
      </c>
      <c r="HN43" s="176">
        <v>0</v>
      </c>
      <c r="HO43" s="177">
        <v>0</v>
      </c>
      <c r="HP43" s="178">
        <v>0</v>
      </c>
      <c r="HQ43" s="179">
        <v>-3.92</v>
      </c>
      <c r="HR43" s="180">
        <v>0</v>
      </c>
      <c r="HS43" s="181">
        <v>0</v>
      </c>
    </row>
    <row r="44" spans="1:227" x14ac:dyDescent="0.25">
      <c r="A44" s="167" t="s">
        <v>18</v>
      </c>
      <c r="B44" s="168" t="s">
        <v>18</v>
      </c>
      <c r="C44" s="168" t="s">
        <v>835</v>
      </c>
      <c r="D44" s="168" t="s">
        <v>836</v>
      </c>
      <c r="E44" s="168" t="s">
        <v>840</v>
      </c>
      <c r="F44" s="168">
        <v>60</v>
      </c>
      <c r="G44" s="168" t="s">
        <v>133</v>
      </c>
      <c r="H44" s="169" t="s">
        <v>844</v>
      </c>
      <c r="I44" s="170">
        <v>19.5</v>
      </c>
      <c r="J44" s="171"/>
      <c r="K44" s="172"/>
      <c r="L44" s="173">
        <v>1.68</v>
      </c>
      <c r="M44" s="174">
        <v>0</v>
      </c>
      <c r="N44" s="175">
        <f t="shared" si="0"/>
        <v>-1.68</v>
      </c>
      <c r="O44" s="176">
        <v>4.1666666666666664E-2</v>
      </c>
      <c r="P44" s="177">
        <v>0</v>
      </c>
      <c r="Q44" s="178">
        <v>0</v>
      </c>
      <c r="R44" s="179">
        <v>-1.68</v>
      </c>
      <c r="S44" s="180">
        <v>0</v>
      </c>
      <c r="T44" s="181">
        <v>0</v>
      </c>
      <c r="U44" s="182">
        <v>1.68</v>
      </c>
      <c r="V44" s="174">
        <v>0</v>
      </c>
      <c r="W44" s="175">
        <f t="shared" si="1"/>
        <v>-1.68</v>
      </c>
      <c r="X44" s="176">
        <v>4.1666666666666664E-2</v>
      </c>
      <c r="Y44" s="177">
        <v>0</v>
      </c>
      <c r="Z44" s="178">
        <v>0</v>
      </c>
      <c r="AA44" s="179">
        <v>-1.68</v>
      </c>
      <c r="AB44" s="180">
        <v>0</v>
      </c>
      <c r="AC44" s="181">
        <v>0</v>
      </c>
      <c r="AD44" s="182">
        <v>1.68</v>
      </c>
      <c r="AE44" s="174">
        <v>0</v>
      </c>
      <c r="AF44" s="175">
        <f t="shared" si="2"/>
        <v>-1.68</v>
      </c>
      <c r="AG44" s="176">
        <v>4.1666666666666664E-2</v>
      </c>
      <c r="AH44" s="177">
        <v>0</v>
      </c>
      <c r="AI44" s="178">
        <v>0</v>
      </c>
      <c r="AJ44" s="179">
        <v>-1.68</v>
      </c>
      <c r="AK44" s="180">
        <v>0</v>
      </c>
      <c r="AL44" s="181">
        <v>0</v>
      </c>
      <c r="AM44" s="182">
        <v>1.68</v>
      </c>
      <c r="AN44" s="174">
        <v>0</v>
      </c>
      <c r="AO44" s="175">
        <f t="shared" si="3"/>
        <v>-1.68</v>
      </c>
      <c r="AP44" s="176">
        <v>4.1666666666666664E-2</v>
      </c>
      <c r="AQ44" s="177">
        <v>0</v>
      </c>
      <c r="AR44" s="178">
        <v>0</v>
      </c>
      <c r="AS44" s="179">
        <v>-1.68</v>
      </c>
      <c r="AT44" s="180">
        <v>0</v>
      </c>
      <c r="AU44" s="181">
        <v>0</v>
      </c>
      <c r="AV44" s="182">
        <v>1.68</v>
      </c>
      <c r="AW44" s="174">
        <v>0</v>
      </c>
      <c r="AX44" s="175">
        <f t="shared" si="4"/>
        <v>-1.68</v>
      </c>
      <c r="AY44" s="176">
        <v>4.1666666666666664E-2</v>
      </c>
      <c r="AZ44" s="177">
        <v>0</v>
      </c>
      <c r="BA44" s="178">
        <v>0</v>
      </c>
      <c r="BB44" s="179">
        <v>-1.68</v>
      </c>
      <c r="BC44" s="180">
        <v>0</v>
      </c>
      <c r="BD44" s="181">
        <v>0</v>
      </c>
      <c r="BE44" s="182">
        <v>1.91</v>
      </c>
      <c r="BF44" s="174">
        <v>0</v>
      </c>
      <c r="BG44" s="175">
        <f t="shared" si="5"/>
        <v>-1.91</v>
      </c>
      <c r="BH44" s="176">
        <v>4.1666666666666664E-2</v>
      </c>
      <c r="BI44" s="177">
        <v>0</v>
      </c>
      <c r="BJ44" s="178">
        <v>0</v>
      </c>
      <c r="BK44" s="179">
        <v>-1.91</v>
      </c>
      <c r="BL44" s="180">
        <v>0</v>
      </c>
      <c r="BM44" s="181">
        <v>0</v>
      </c>
      <c r="BN44" s="182">
        <v>2.13</v>
      </c>
      <c r="BO44" s="174">
        <v>0</v>
      </c>
      <c r="BP44" s="175">
        <f t="shared" si="6"/>
        <v>-2.13</v>
      </c>
      <c r="BQ44" s="176">
        <v>4.1666666666666664E-2</v>
      </c>
      <c r="BR44" s="177">
        <v>0</v>
      </c>
      <c r="BS44" s="178">
        <v>0</v>
      </c>
      <c r="BT44" s="179">
        <v>-2.13</v>
      </c>
      <c r="BU44" s="180">
        <v>0</v>
      </c>
      <c r="BV44" s="181">
        <v>0</v>
      </c>
      <c r="BW44" s="182">
        <v>2</v>
      </c>
      <c r="BX44" s="174">
        <v>0</v>
      </c>
      <c r="BY44" s="175">
        <f t="shared" si="7"/>
        <v>-2</v>
      </c>
      <c r="BZ44" s="176">
        <v>4.1666666666666664E-2</v>
      </c>
      <c r="CA44" s="177">
        <v>0</v>
      </c>
      <c r="CB44" s="178">
        <v>0</v>
      </c>
      <c r="CC44" s="179">
        <v>-2</v>
      </c>
      <c r="CD44" s="180">
        <v>0</v>
      </c>
      <c r="CE44" s="181">
        <v>0</v>
      </c>
      <c r="CF44" s="182">
        <v>1.96</v>
      </c>
      <c r="CG44" s="174">
        <v>0</v>
      </c>
      <c r="CH44" s="175">
        <f t="shared" si="8"/>
        <v>-1.96</v>
      </c>
      <c r="CI44" s="176">
        <v>4.1666666666666664E-2</v>
      </c>
      <c r="CJ44" s="177">
        <v>0</v>
      </c>
      <c r="CK44" s="178">
        <v>0</v>
      </c>
      <c r="CL44" s="179">
        <v>-1.96</v>
      </c>
      <c r="CM44" s="180">
        <v>0</v>
      </c>
      <c r="CN44" s="181">
        <v>0</v>
      </c>
      <c r="CO44" s="182">
        <v>1.54</v>
      </c>
      <c r="CP44" s="174">
        <v>0</v>
      </c>
      <c r="CQ44" s="175">
        <f t="shared" si="9"/>
        <v>-1.54</v>
      </c>
      <c r="CR44" s="176">
        <v>4.1666666666666664E-2</v>
      </c>
      <c r="CS44" s="177">
        <v>0</v>
      </c>
      <c r="CT44" s="178">
        <v>0</v>
      </c>
      <c r="CU44" s="179">
        <v>-1.54</v>
      </c>
      <c r="CV44" s="180">
        <v>0</v>
      </c>
      <c r="CW44" s="181">
        <v>0</v>
      </c>
      <c r="CX44" s="182">
        <v>1.54</v>
      </c>
      <c r="CY44" s="174">
        <v>0</v>
      </c>
      <c r="CZ44" s="175">
        <f t="shared" si="10"/>
        <v>-1.54</v>
      </c>
      <c r="DA44" s="176">
        <v>4.1666666666666664E-2</v>
      </c>
      <c r="DB44" s="177">
        <v>0</v>
      </c>
      <c r="DC44" s="178">
        <v>0</v>
      </c>
      <c r="DD44" s="179">
        <v>-1.54</v>
      </c>
      <c r="DE44" s="180">
        <v>0</v>
      </c>
      <c r="DF44" s="181">
        <v>0</v>
      </c>
      <c r="DG44" s="182">
        <v>1.54</v>
      </c>
      <c r="DH44" s="174">
        <v>0</v>
      </c>
      <c r="DI44" s="175">
        <f t="shared" si="11"/>
        <v>-1.54</v>
      </c>
      <c r="DJ44" s="176">
        <v>4.1666666666666664E-2</v>
      </c>
      <c r="DK44" s="177">
        <v>0</v>
      </c>
      <c r="DL44" s="178">
        <v>0</v>
      </c>
      <c r="DM44" s="179">
        <v>-1.54</v>
      </c>
      <c r="DN44" s="180">
        <v>0</v>
      </c>
      <c r="DO44" s="181">
        <v>0</v>
      </c>
      <c r="DP44" s="182">
        <v>1.62</v>
      </c>
      <c r="DQ44" s="174">
        <v>0</v>
      </c>
      <c r="DR44" s="175">
        <f t="shared" si="12"/>
        <v>-1.62</v>
      </c>
      <c r="DS44" s="176">
        <v>4.1666666666666664E-2</v>
      </c>
      <c r="DT44" s="177">
        <v>0</v>
      </c>
      <c r="DU44" s="178">
        <v>0</v>
      </c>
      <c r="DV44" s="179">
        <v>-1.62</v>
      </c>
      <c r="DW44" s="180">
        <v>0</v>
      </c>
      <c r="DX44" s="181">
        <v>0</v>
      </c>
      <c r="DY44" s="182">
        <v>1.79</v>
      </c>
      <c r="DZ44" s="174">
        <v>0</v>
      </c>
      <c r="EA44" s="175">
        <f t="shared" si="13"/>
        <v>-1.79</v>
      </c>
      <c r="EB44" s="176">
        <v>4.1666666666666664E-2</v>
      </c>
      <c r="EC44" s="177">
        <v>0</v>
      </c>
      <c r="ED44" s="178">
        <v>0</v>
      </c>
      <c r="EE44" s="179">
        <v>-1.79</v>
      </c>
      <c r="EF44" s="180">
        <v>0</v>
      </c>
      <c r="EG44" s="181">
        <v>0</v>
      </c>
      <c r="EH44" s="182">
        <v>1.96</v>
      </c>
      <c r="EI44" s="174">
        <v>0</v>
      </c>
      <c r="EJ44" s="175">
        <f t="shared" si="14"/>
        <v>-1.96</v>
      </c>
      <c r="EK44" s="176">
        <v>4.1666666666666664E-2</v>
      </c>
      <c r="EL44" s="177">
        <v>0</v>
      </c>
      <c r="EM44" s="178">
        <v>0</v>
      </c>
      <c r="EN44" s="179">
        <v>-1.96</v>
      </c>
      <c r="EO44" s="180">
        <v>0</v>
      </c>
      <c r="EP44" s="181">
        <v>0</v>
      </c>
      <c r="EQ44" s="182">
        <v>1.87</v>
      </c>
      <c r="ER44" s="174">
        <v>0</v>
      </c>
      <c r="ES44" s="175">
        <f t="shared" si="15"/>
        <v>-1.87</v>
      </c>
      <c r="ET44" s="176">
        <v>4.1666666666666664E-2</v>
      </c>
      <c r="EU44" s="177">
        <v>0</v>
      </c>
      <c r="EV44" s="178">
        <v>0</v>
      </c>
      <c r="EW44" s="179">
        <v>-1.87</v>
      </c>
      <c r="EX44" s="180">
        <v>0</v>
      </c>
      <c r="EY44" s="181">
        <v>0</v>
      </c>
      <c r="EZ44" s="182">
        <v>1.64</v>
      </c>
      <c r="FA44" s="174">
        <v>0</v>
      </c>
      <c r="FB44" s="175">
        <f t="shared" si="16"/>
        <v>-1.64</v>
      </c>
      <c r="FC44" s="176">
        <v>4.1666666666666664E-2</v>
      </c>
      <c r="FD44" s="177">
        <v>0</v>
      </c>
      <c r="FE44" s="178">
        <v>0</v>
      </c>
      <c r="FF44" s="179">
        <v>-1.64</v>
      </c>
      <c r="FG44" s="180">
        <v>0</v>
      </c>
      <c r="FH44" s="181">
        <v>0</v>
      </c>
      <c r="FI44" s="182">
        <v>1.5</v>
      </c>
      <c r="FJ44" s="174">
        <v>0</v>
      </c>
      <c r="FK44" s="175">
        <f t="shared" si="17"/>
        <v>-1.5</v>
      </c>
      <c r="FL44" s="176">
        <v>4.1666666666666664E-2</v>
      </c>
      <c r="FM44" s="177">
        <v>0</v>
      </c>
      <c r="FN44" s="178">
        <v>0</v>
      </c>
      <c r="FO44" s="179">
        <v>-1.5</v>
      </c>
      <c r="FP44" s="180">
        <v>0</v>
      </c>
      <c r="FQ44" s="181">
        <v>0</v>
      </c>
      <c r="FR44" s="182">
        <v>1.6</v>
      </c>
      <c r="FS44" s="174">
        <v>0.2</v>
      </c>
      <c r="FT44" s="175">
        <f t="shared" si="18"/>
        <v>-1.4000000000000001</v>
      </c>
      <c r="FU44" s="176">
        <v>2.7777777777777776E-2</v>
      </c>
      <c r="FV44" s="177">
        <v>0</v>
      </c>
      <c r="FW44" s="178">
        <v>0</v>
      </c>
      <c r="FX44" s="179">
        <v>-1.4</v>
      </c>
      <c r="FY44" s="180">
        <v>0</v>
      </c>
      <c r="FZ44" s="181">
        <v>0</v>
      </c>
      <c r="GA44" s="182">
        <v>1.68</v>
      </c>
      <c r="GB44" s="174">
        <v>0.5</v>
      </c>
      <c r="GC44" s="175">
        <f t="shared" si="19"/>
        <v>-1.18</v>
      </c>
      <c r="GD44" s="176">
        <v>0</v>
      </c>
      <c r="GE44" s="177">
        <v>0</v>
      </c>
      <c r="GF44" s="178">
        <v>0</v>
      </c>
      <c r="GG44" s="179">
        <v>-1.18</v>
      </c>
      <c r="GH44" s="180">
        <v>0</v>
      </c>
      <c r="GI44" s="181">
        <v>0</v>
      </c>
      <c r="GJ44" s="182">
        <v>1.6</v>
      </c>
      <c r="GK44" s="174">
        <v>0</v>
      </c>
      <c r="GL44" s="175">
        <f t="shared" si="20"/>
        <v>-1.6</v>
      </c>
      <c r="GM44" s="176">
        <v>6.9444444444444447E-4</v>
      </c>
      <c r="GN44" s="177">
        <v>0</v>
      </c>
      <c r="GO44" s="178">
        <v>0</v>
      </c>
      <c r="GP44" s="179">
        <v>-1.6</v>
      </c>
      <c r="GQ44" s="180">
        <v>0</v>
      </c>
      <c r="GR44" s="181">
        <v>0</v>
      </c>
      <c r="GS44" s="182">
        <v>1.29</v>
      </c>
      <c r="GT44" s="174">
        <v>0</v>
      </c>
      <c r="GU44" s="175">
        <f t="shared" si="21"/>
        <v>-1.29</v>
      </c>
      <c r="GV44" s="176">
        <v>4.1666666666666664E-2</v>
      </c>
      <c r="GW44" s="177">
        <v>0</v>
      </c>
      <c r="GX44" s="178">
        <v>0</v>
      </c>
      <c r="GY44" s="179">
        <v>-1.29</v>
      </c>
      <c r="GZ44" s="180">
        <v>0</v>
      </c>
      <c r="HA44" s="181">
        <v>0</v>
      </c>
      <c r="HB44" s="182">
        <v>1.21</v>
      </c>
      <c r="HC44" s="174">
        <v>0</v>
      </c>
      <c r="HD44" s="175">
        <f t="shared" si="22"/>
        <v>-1.21</v>
      </c>
      <c r="HE44" s="176">
        <v>4.1666666666666664E-2</v>
      </c>
      <c r="HF44" s="177">
        <v>0</v>
      </c>
      <c r="HG44" s="178">
        <v>0</v>
      </c>
      <c r="HH44" s="179">
        <v>-1.21</v>
      </c>
      <c r="HI44" s="180">
        <v>0</v>
      </c>
      <c r="HJ44" s="181">
        <v>0</v>
      </c>
      <c r="HK44" s="182">
        <v>1.19</v>
      </c>
      <c r="HL44" s="174">
        <v>0</v>
      </c>
      <c r="HM44" s="175">
        <f t="shared" si="23"/>
        <v>-1.19</v>
      </c>
      <c r="HN44" s="176">
        <v>4.1666666666666664E-2</v>
      </c>
      <c r="HO44" s="177">
        <v>0</v>
      </c>
      <c r="HP44" s="178">
        <v>0</v>
      </c>
      <c r="HQ44" s="179">
        <v>-1.19</v>
      </c>
      <c r="HR44" s="180">
        <v>0</v>
      </c>
      <c r="HS44" s="181">
        <v>0</v>
      </c>
    </row>
    <row r="45" spans="1:227" x14ac:dyDescent="0.25">
      <c r="A45" s="167" t="s">
        <v>18</v>
      </c>
      <c r="B45" s="168" t="s">
        <v>18</v>
      </c>
      <c r="C45" s="168" t="s">
        <v>835</v>
      </c>
      <c r="D45" s="168" t="s">
        <v>845</v>
      </c>
      <c r="E45" s="168" t="s">
        <v>145</v>
      </c>
      <c r="F45" s="168">
        <v>60</v>
      </c>
      <c r="G45" s="168" t="s">
        <v>135</v>
      </c>
      <c r="H45" s="169" t="s">
        <v>846</v>
      </c>
      <c r="I45" s="170">
        <v>15</v>
      </c>
      <c r="J45" s="171"/>
      <c r="K45" s="172"/>
      <c r="L45" s="173">
        <v>2.7</v>
      </c>
      <c r="M45" s="174">
        <v>0</v>
      </c>
      <c r="N45" s="175">
        <f t="shared" si="0"/>
        <v>-2.7</v>
      </c>
      <c r="O45" s="176">
        <v>4.1666666666666664E-2</v>
      </c>
      <c r="P45" s="177">
        <v>0</v>
      </c>
      <c r="Q45" s="178">
        <v>0</v>
      </c>
      <c r="R45" s="179">
        <v>-2.7</v>
      </c>
      <c r="S45" s="180">
        <v>0</v>
      </c>
      <c r="T45" s="181">
        <v>0</v>
      </c>
      <c r="U45" s="182">
        <v>2.48</v>
      </c>
      <c r="V45" s="174">
        <v>0</v>
      </c>
      <c r="W45" s="175">
        <f t="shared" si="1"/>
        <v>-2.48</v>
      </c>
      <c r="X45" s="176">
        <v>4.1666666666666664E-2</v>
      </c>
      <c r="Y45" s="177">
        <v>0</v>
      </c>
      <c r="Z45" s="178">
        <v>0</v>
      </c>
      <c r="AA45" s="179">
        <v>-2.48</v>
      </c>
      <c r="AB45" s="180">
        <v>0</v>
      </c>
      <c r="AC45" s="181">
        <v>0</v>
      </c>
      <c r="AD45" s="182">
        <v>2.35</v>
      </c>
      <c r="AE45" s="174">
        <v>0</v>
      </c>
      <c r="AF45" s="175">
        <f t="shared" si="2"/>
        <v>-2.35</v>
      </c>
      <c r="AG45" s="176">
        <v>4.1666666666666664E-2</v>
      </c>
      <c r="AH45" s="177">
        <v>0</v>
      </c>
      <c r="AI45" s="178">
        <v>0</v>
      </c>
      <c r="AJ45" s="179">
        <v>-2.35</v>
      </c>
      <c r="AK45" s="180">
        <v>0</v>
      </c>
      <c r="AL45" s="181">
        <v>0</v>
      </c>
      <c r="AM45" s="182">
        <v>2.42</v>
      </c>
      <c r="AN45" s="174">
        <v>0</v>
      </c>
      <c r="AO45" s="175">
        <f t="shared" si="3"/>
        <v>-2.42</v>
      </c>
      <c r="AP45" s="176">
        <v>4.1666666666666664E-2</v>
      </c>
      <c r="AQ45" s="177">
        <v>0</v>
      </c>
      <c r="AR45" s="178">
        <v>0</v>
      </c>
      <c r="AS45" s="179">
        <v>-2.42</v>
      </c>
      <c r="AT45" s="180">
        <v>0</v>
      </c>
      <c r="AU45" s="181">
        <v>0</v>
      </c>
      <c r="AV45" s="182">
        <v>2.2200000000000002</v>
      </c>
      <c r="AW45" s="174">
        <v>0</v>
      </c>
      <c r="AX45" s="175">
        <f t="shared" si="4"/>
        <v>-2.2200000000000002</v>
      </c>
      <c r="AY45" s="176">
        <v>4.1666666666666664E-2</v>
      </c>
      <c r="AZ45" s="177">
        <v>0</v>
      </c>
      <c r="BA45" s="178">
        <v>0</v>
      </c>
      <c r="BB45" s="179">
        <v>-2.2200000000000002</v>
      </c>
      <c r="BC45" s="180">
        <v>0</v>
      </c>
      <c r="BD45" s="181">
        <v>0</v>
      </c>
      <c r="BE45" s="182">
        <v>2.06</v>
      </c>
      <c r="BF45" s="174">
        <v>0</v>
      </c>
      <c r="BG45" s="175">
        <f t="shared" si="5"/>
        <v>-2.06</v>
      </c>
      <c r="BH45" s="176">
        <v>4.1666666666666664E-2</v>
      </c>
      <c r="BI45" s="177">
        <v>0</v>
      </c>
      <c r="BJ45" s="178">
        <v>0</v>
      </c>
      <c r="BK45" s="179">
        <v>-2.06</v>
      </c>
      <c r="BL45" s="180">
        <v>0</v>
      </c>
      <c r="BM45" s="181">
        <v>0</v>
      </c>
      <c r="BN45" s="182">
        <v>1.93</v>
      </c>
      <c r="BO45" s="174">
        <v>0</v>
      </c>
      <c r="BP45" s="175">
        <f t="shared" si="6"/>
        <v>-1.93</v>
      </c>
      <c r="BQ45" s="176">
        <v>4.1666666666666664E-2</v>
      </c>
      <c r="BR45" s="177">
        <v>0</v>
      </c>
      <c r="BS45" s="178">
        <v>0</v>
      </c>
      <c r="BT45" s="179">
        <v>-1.93</v>
      </c>
      <c r="BU45" s="180">
        <v>0</v>
      </c>
      <c r="BV45" s="181">
        <v>0</v>
      </c>
      <c r="BW45" s="182">
        <v>1.92</v>
      </c>
      <c r="BX45" s="174">
        <v>0</v>
      </c>
      <c r="BY45" s="175">
        <f t="shared" si="7"/>
        <v>-1.92</v>
      </c>
      <c r="BZ45" s="176">
        <v>4.1666666666666664E-2</v>
      </c>
      <c r="CA45" s="177">
        <v>0</v>
      </c>
      <c r="CB45" s="178">
        <v>0</v>
      </c>
      <c r="CC45" s="179">
        <v>-1.92</v>
      </c>
      <c r="CD45" s="180">
        <v>0</v>
      </c>
      <c r="CE45" s="181">
        <v>0</v>
      </c>
      <c r="CF45" s="182">
        <v>2.4300000000000002</v>
      </c>
      <c r="CG45" s="174">
        <v>0</v>
      </c>
      <c r="CH45" s="175">
        <f t="shared" si="8"/>
        <v>-2.4300000000000002</v>
      </c>
      <c r="CI45" s="176">
        <v>4.1666666666666664E-2</v>
      </c>
      <c r="CJ45" s="177">
        <v>0</v>
      </c>
      <c r="CK45" s="178">
        <v>0</v>
      </c>
      <c r="CL45" s="179">
        <v>-2.4300000000000002</v>
      </c>
      <c r="CM45" s="180">
        <v>0</v>
      </c>
      <c r="CN45" s="181">
        <v>0</v>
      </c>
      <c r="CO45" s="182">
        <v>2.7</v>
      </c>
      <c r="CP45" s="174">
        <v>0</v>
      </c>
      <c r="CQ45" s="175">
        <f t="shared" si="9"/>
        <v>-2.7</v>
      </c>
      <c r="CR45" s="176">
        <v>4.1666666666666664E-2</v>
      </c>
      <c r="CS45" s="177">
        <v>0</v>
      </c>
      <c r="CT45" s="178">
        <v>0</v>
      </c>
      <c r="CU45" s="179">
        <v>-2.7</v>
      </c>
      <c r="CV45" s="180">
        <v>0</v>
      </c>
      <c r="CW45" s="181">
        <v>0</v>
      </c>
      <c r="CX45" s="182">
        <v>2.7</v>
      </c>
      <c r="CY45" s="174">
        <v>0</v>
      </c>
      <c r="CZ45" s="175">
        <f t="shared" si="10"/>
        <v>-2.7</v>
      </c>
      <c r="DA45" s="176">
        <v>4.1666666666666664E-2</v>
      </c>
      <c r="DB45" s="177">
        <v>0</v>
      </c>
      <c r="DC45" s="178">
        <v>0</v>
      </c>
      <c r="DD45" s="179">
        <v>-2.7</v>
      </c>
      <c r="DE45" s="180">
        <v>0</v>
      </c>
      <c r="DF45" s="181">
        <v>0</v>
      </c>
      <c r="DG45" s="182">
        <v>2.7</v>
      </c>
      <c r="DH45" s="174">
        <v>0</v>
      </c>
      <c r="DI45" s="175">
        <f t="shared" si="11"/>
        <v>-2.7</v>
      </c>
      <c r="DJ45" s="176">
        <v>4.1666666666666664E-2</v>
      </c>
      <c r="DK45" s="177">
        <v>0</v>
      </c>
      <c r="DL45" s="178">
        <v>0</v>
      </c>
      <c r="DM45" s="179">
        <v>-2.7</v>
      </c>
      <c r="DN45" s="180">
        <v>0</v>
      </c>
      <c r="DO45" s="181">
        <v>0</v>
      </c>
      <c r="DP45" s="182">
        <v>2.66</v>
      </c>
      <c r="DQ45" s="174">
        <v>0</v>
      </c>
      <c r="DR45" s="175">
        <f t="shared" si="12"/>
        <v>-2.66</v>
      </c>
      <c r="DS45" s="176">
        <v>4.1666666666666664E-2</v>
      </c>
      <c r="DT45" s="177">
        <v>0</v>
      </c>
      <c r="DU45" s="178">
        <v>0</v>
      </c>
      <c r="DV45" s="179">
        <v>-2.66</v>
      </c>
      <c r="DW45" s="180">
        <v>0</v>
      </c>
      <c r="DX45" s="181">
        <v>0</v>
      </c>
      <c r="DY45" s="182">
        <v>2.69</v>
      </c>
      <c r="DZ45" s="174">
        <v>1.1100000000000001</v>
      </c>
      <c r="EA45" s="175">
        <f t="shared" si="13"/>
        <v>-1.5799999999999998</v>
      </c>
      <c r="EB45" s="176">
        <v>2.4999999999999998E-2</v>
      </c>
      <c r="EC45" s="177">
        <v>0</v>
      </c>
      <c r="ED45" s="178">
        <v>0</v>
      </c>
      <c r="EE45" s="179">
        <v>-1.58</v>
      </c>
      <c r="EF45" s="180">
        <v>0</v>
      </c>
      <c r="EG45" s="181">
        <v>0</v>
      </c>
      <c r="EH45" s="182">
        <v>2.2999999999999998</v>
      </c>
      <c r="EI45" s="174">
        <v>0</v>
      </c>
      <c r="EJ45" s="175">
        <f t="shared" si="14"/>
        <v>-2.2999999999999998</v>
      </c>
      <c r="EK45" s="176">
        <v>3.7499999999999999E-2</v>
      </c>
      <c r="EL45" s="177">
        <v>0</v>
      </c>
      <c r="EM45" s="178">
        <v>0</v>
      </c>
      <c r="EN45" s="179">
        <v>-2.2999999999999998</v>
      </c>
      <c r="EO45" s="180">
        <v>0</v>
      </c>
      <c r="EP45" s="181">
        <v>0</v>
      </c>
      <c r="EQ45" s="182">
        <v>2.46</v>
      </c>
      <c r="ER45" s="174">
        <v>0</v>
      </c>
      <c r="ES45" s="175">
        <f t="shared" si="15"/>
        <v>-2.46</v>
      </c>
      <c r="ET45" s="176">
        <v>4.1666666666666664E-2</v>
      </c>
      <c r="EU45" s="177">
        <v>0</v>
      </c>
      <c r="EV45" s="178">
        <v>0</v>
      </c>
      <c r="EW45" s="179">
        <v>-2.46</v>
      </c>
      <c r="EX45" s="180">
        <v>0</v>
      </c>
      <c r="EY45" s="181">
        <v>0</v>
      </c>
      <c r="EZ45" s="182">
        <v>2.06</v>
      </c>
      <c r="FA45" s="174">
        <v>0</v>
      </c>
      <c r="FB45" s="175">
        <f t="shared" si="16"/>
        <v>-2.06</v>
      </c>
      <c r="FC45" s="176">
        <v>4.1666666666666664E-2</v>
      </c>
      <c r="FD45" s="177">
        <v>0</v>
      </c>
      <c r="FE45" s="178">
        <v>0</v>
      </c>
      <c r="FF45" s="179">
        <v>-2.06</v>
      </c>
      <c r="FG45" s="180">
        <v>0</v>
      </c>
      <c r="FH45" s="181">
        <v>0</v>
      </c>
      <c r="FI45" s="182">
        <v>2.15</v>
      </c>
      <c r="FJ45" s="174">
        <v>0</v>
      </c>
      <c r="FK45" s="175">
        <f t="shared" si="17"/>
        <v>-2.15</v>
      </c>
      <c r="FL45" s="176">
        <v>4.1666666666666664E-2</v>
      </c>
      <c r="FM45" s="177">
        <v>0</v>
      </c>
      <c r="FN45" s="178">
        <v>0</v>
      </c>
      <c r="FO45" s="179">
        <v>-2.15</v>
      </c>
      <c r="FP45" s="180">
        <v>0</v>
      </c>
      <c r="FQ45" s="181">
        <v>0</v>
      </c>
      <c r="FR45" s="182">
        <v>2</v>
      </c>
      <c r="FS45" s="174">
        <v>0.63</v>
      </c>
      <c r="FT45" s="175">
        <f t="shared" si="18"/>
        <v>-1.37</v>
      </c>
      <c r="FU45" s="176">
        <v>2.1527777777777781E-2</v>
      </c>
      <c r="FV45" s="177">
        <v>0</v>
      </c>
      <c r="FW45" s="178">
        <v>0</v>
      </c>
      <c r="FX45" s="179">
        <v>-1.37</v>
      </c>
      <c r="FY45" s="180">
        <v>0</v>
      </c>
      <c r="FZ45" s="181">
        <v>0</v>
      </c>
      <c r="GA45" s="182">
        <v>2.12</v>
      </c>
      <c r="GB45" s="174">
        <v>1.75</v>
      </c>
      <c r="GC45" s="175">
        <f t="shared" si="19"/>
        <v>-0.37000000000000011</v>
      </c>
      <c r="GD45" s="176">
        <v>0</v>
      </c>
      <c r="GE45" s="177">
        <v>0</v>
      </c>
      <c r="GF45" s="178">
        <v>0</v>
      </c>
      <c r="GG45" s="179">
        <v>-0.37</v>
      </c>
      <c r="GH45" s="180">
        <v>0</v>
      </c>
      <c r="GI45" s="181">
        <v>0</v>
      </c>
      <c r="GJ45" s="182">
        <v>2.86</v>
      </c>
      <c r="GK45" s="174">
        <v>1.84</v>
      </c>
      <c r="GL45" s="175">
        <f t="shared" si="20"/>
        <v>-1.0199999999999998</v>
      </c>
      <c r="GM45" s="176">
        <v>0</v>
      </c>
      <c r="GN45" s="177">
        <v>0</v>
      </c>
      <c r="GO45" s="178">
        <v>0</v>
      </c>
      <c r="GP45" s="179">
        <v>-1.02</v>
      </c>
      <c r="GQ45" s="180">
        <v>0</v>
      </c>
      <c r="GR45" s="181">
        <v>0</v>
      </c>
      <c r="GS45" s="182">
        <v>3.53</v>
      </c>
      <c r="GT45" s="174">
        <v>1.96</v>
      </c>
      <c r="GU45" s="175">
        <f t="shared" si="21"/>
        <v>-1.5699999999999998</v>
      </c>
      <c r="GV45" s="176">
        <v>0</v>
      </c>
      <c r="GW45" s="177">
        <v>0</v>
      </c>
      <c r="GX45" s="178">
        <v>0</v>
      </c>
      <c r="GY45" s="179">
        <v>-1.57</v>
      </c>
      <c r="GZ45" s="180">
        <v>0</v>
      </c>
      <c r="HA45" s="181">
        <v>0</v>
      </c>
      <c r="HB45" s="182">
        <v>4.01</v>
      </c>
      <c r="HC45" s="174">
        <v>2.31</v>
      </c>
      <c r="HD45" s="175">
        <f t="shared" si="22"/>
        <v>-1.6999999999999997</v>
      </c>
      <c r="HE45" s="176">
        <v>0</v>
      </c>
      <c r="HF45" s="177">
        <v>0</v>
      </c>
      <c r="HG45" s="178">
        <v>0</v>
      </c>
      <c r="HH45" s="179">
        <v>-1.7</v>
      </c>
      <c r="HI45" s="180">
        <v>0</v>
      </c>
      <c r="HJ45" s="181">
        <v>0</v>
      </c>
      <c r="HK45" s="182">
        <v>2.69</v>
      </c>
      <c r="HL45" s="174">
        <v>1.86</v>
      </c>
      <c r="HM45" s="175">
        <f t="shared" si="23"/>
        <v>-0.82999999999999985</v>
      </c>
      <c r="HN45" s="176">
        <v>0</v>
      </c>
      <c r="HO45" s="177">
        <v>0</v>
      </c>
      <c r="HP45" s="178">
        <v>0</v>
      </c>
      <c r="HQ45" s="179">
        <v>-0.83</v>
      </c>
      <c r="HR45" s="180">
        <v>0</v>
      </c>
      <c r="HS45" s="181">
        <v>0</v>
      </c>
    </row>
    <row r="46" spans="1:227" x14ac:dyDescent="0.25">
      <c r="A46" s="167" t="s">
        <v>18</v>
      </c>
      <c r="B46" s="168" t="s">
        <v>18</v>
      </c>
      <c r="C46" s="168" t="s">
        <v>835</v>
      </c>
      <c r="D46" s="168" t="s">
        <v>845</v>
      </c>
      <c r="E46" s="168" t="s">
        <v>148</v>
      </c>
      <c r="F46" s="168">
        <v>60</v>
      </c>
      <c r="G46" s="168" t="s">
        <v>135</v>
      </c>
      <c r="H46" s="169" t="s">
        <v>847</v>
      </c>
      <c r="I46" s="170">
        <v>6</v>
      </c>
      <c r="J46" s="171"/>
      <c r="K46" s="172"/>
      <c r="L46" s="173">
        <v>2.7</v>
      </c>
      <c r="M46" s="174">
        <v>0.6</v>
      </c>
      <c r="N46" s="175">
        <f t="shared" si="0"/>
        <v>-2.1</v>
      </c>
      <c r="O46" s="176">
        <v>3.888888888888889E-2</v>
      </c>
      <c r="P46" s="177">
        <v>0</v>
      </c>
      <c r="Q46" s="178">
        <v>0</v>
      </c>
      <c r="R46" s="179">
        <v>-2.1</v>
      </c>
      <c r="S46" s="180">
        <v>0</v>
      </c>
      <c r="T46" s="181">
        <v>0</v>
      </c>
      <c r="U46" s="182">
        <v>2.58</v>
      </c>
      <c r="V46" s="174">
        <v>0.1</v>
      </c>
      <c r="W46" s="175">
        <f t="shared" si="1"/>
        <v>-2.48</v>
      </c>
      <c r="X46" s="176">
        <v>0</v>
      </c>
      <c r="Y46" s="177">
        <v>0</v>
      </c>
      <c r="Z46" s="178">
        <v>0</v>
      </c>
      <c r="AA46" s="179">
        <v>-2.48</v>
      </c>
      <c r="AB46" s="180">
        <v>0</v>
      </c>
      <c r="AC46" s="181">
        <v>0</v>
      </c>
      <c r="AD46" s="182">
        <v>2.46</v>
      </c>
      <c r="AE46" s="174">
        <v>0.1</v>
      </c>
      <c r="AF46" s="175">
        <f t="shared" si="2"/>
        <v>-2.36</v>
      </c>
      <c r="AG46" s="176">
        <v>0</v>
      </c>
      <c r="AH46" s="177">
        <v>0</v>
      </c>
      <c r="AI46" s="178">
        <v>0</v>
      </c>
      <c r="AJ46" s="179">
        <v>-2.36</v>
      </c>
      <c r="AK46" s="180">
        <v>0</v>
      </c>
      <c r="AL46" s="181">
        <v>0</v>
      </c>
      <c r="AM46" s="182">
        <v>2.34</v>
      </c>
      <c r="AN46" s="174">
        <v>0.4</v>
      </c>
      <c r="AO46" s="175">
        <f t="shared" si="3"/>
        <v>-1.94</v>
      </c>
      <c r="AP46" s="176">
        <v>0</v>
      </c>
      <c r="AQ46" s="177">
        <v>0</v>
      </c>
      <c r="AR46" s="178">
        <v>0</v>
      </c>
      <c r="AS46" s="179">
        <v>-1.94</v>
      </c>
      <c r="AT46" s="180">
        <v>0</v>
      </c>
      <c r="AU46" s="181">
        <v>0</v>
      </c>
      <c r="AV46" s="182">
        <v>2.2200000000000002</v>
      </c>
      <c r="AW46" s="174">
        <v>0.2</v>
      </c>
      <c r="AX46" s="175">
        <f t="shared" si="4"/>
        <v>-2.02</v>
      </c>
      <c r="AY46" s="176">
        <v>0</v>
      </c>
      <c r="AZ46" s="177">
        <v>0</v>
      </c>
      <c r="BA46" s="178">
        <v>0</v>
      </c>
      <c r="BB46" s="179">
        <v>-2.02</v>
      </c>
      <c r="BC46" s="180">
        <v>0</v>
      </c>
      <c r="BD46" s="181">
        <v>0</v>
      </c>
      <c r="BE46" s="182">
        <v>1.92</v>
      </c>
      <c r="BF46" s="174">
        <v>0.2</v>
      </c>
      <c r="BG46" s="175">
        <f t="shared" si="5"/>
        <v>-1.72</v>
      </c>
      <c r="BH46" s="176">
        <v>0</v>
      </c>
      <c r="BI46" s="177">
        <v>0</v>
      </c>
      <c r="BJ46" s="178">
        <v>0</v>
      </c>
      <c r="BK46" s="179">
        <v>-1.72</v>
      </c>
      <c r="BL46" s="180">
        <v>0</v>
      </c>
      <c r="BM46" s="181">
        <v>0</v>
      </c>
      <c r="BN46" s="182">
        <v>1.92</v>
      </c>
      <c r="BO46" s="174">
        <v>0.3</v>
      </c>
      <c r="BP46" s="175">
        <f t="shared" si="6"/>
        <v>-1.6199999999999999</v>
      </c>
      <c r="BQ46" s="176">
        <v>0</v>
      </c>
      <c r="BR46" s="177">
        <v>0</v>
      </c>
      <c r="BS46" s="178">
        <v>0</v>
      </c>
      <c r="BT46" s="179">
        <v>-1.62</v>
      </c>
      <c r="BU46" s="180">
        <v>0</v>
      </c>
      <c r="BV46" s="181">
        <v>0</v>
      </c>
      <c r="BW46" s="182">
        <v>1.92</v>
      </c>
      <c r="BX46" s="174">
        <v>0.2</v>
      </c>
      <c r="BY46" s="175">
        <f t="shared" si="7"/>
        <v>-1.72</v>
      </c>
      <c r="BZ46" s="176">
        <v>0</v>
      </c>
      <c r="CA46" s="177">
        <v>0</v>
      </c>
      <c r="CB46" s="178">
        <v>0</v>
      </c>
      <c r="CC46" s="179">
        <v>-1.72</v>
      </c>
      <c r="CD46" s="180">
        <v>0</v>
      </c>
      <c r="CE46" s="181">
        <v>0</v>
      </c>
      <c r="CF46" s="182">
        <v>1.93</v>
      </c>
      <c r="CG46" s="174">
        <v>0.4</v>
      </c>
      <c r="CH46" s="175">
        <f t="shared" si="8"/>
        <v>-1.5299999999999998</v>
      </c>
      <c r="CI46" s="176">
        <v>0</v>
      </c>
      <c r="CJ46" s="177">
        <v>0</v>
      </c>
      <c r="CK46" s="178">
        <v>0</v>
      </c>
      <c r="CL46" s="179">
        <v>-1.53</v>
      </c>
      <c r="CM46" s="180">
        <v>0</v>
      </c>
      <c r="CN46" s="181">
        <v>0</v>
      </c>
      <c r="CO46" s="182">
        <v>2.34</v>
      </c>
      <c r="CP46" s="174">
        <v>0</v>
      </c>
      <c r="CQ46" s="175">
        <f t="shared" si="9"/>
        <v>-2.34</v>
      </c>
      <c r="CR46" s="176">
        <v>0</v>
      </c>
      <c r="CS46" s="177">
        <v>5.5555555555555558E-3</v>
      </c>
      <c r="CT46" s="178">
        <v>0</v>
      </c>
      <c r="CU46" s="179">
        <v>0</v>
      </c>
      <c r="CV46" s="180">
        <v>-2.34</v>
      </c>
      <c r="CW46" s="181">
        <v>0</v>
      </c>
      <c r="CX46" s="182">
        <v>2.54</v>
      </c>
      <c r="CY46" s="174">
        <v>0.4</v>
      </c>
      <c r="CZ46" s="175">
        <f t="shared" si="10"/>
        <v>-2.14</v>
      </c>
      <c r="DA46" s="176">
        <v>0</v>
      </c>
      <c r="DB46" s="177">
        <v>9.7222222222222224E-3</v>
      </c>
      <c r="DC46" s="178">
        <v>0</v>
      </c>
      <c r="DD46" s="179">
        <v>0</v>
      </c>
      <c r="DE46" s="180">
        <v>-2.14</v>
      </c>
      <c r="DF46" s="181">
        <v>0</v>
      </c>
      <c r="DG46" s="182">
        <v>2.46</v>
      </c>
      <c r="DH46" s="174">
        <v>0.3</v>
      </c>
      <c r="DI46" s="175">
        <f t="shared" si="11"/>
        <v>-2.16</v>
      </c>
      <c r="DJ46" s="176">
        <v>0</v>
      </c>
      <c r="DK46" s="177">
        <v>0</v>
      </c>
      <c r="DL46" s="178">
        <v>0</v>
      </c>
      <c r="DM46" s="179">
        <v>-2.16</v>
      </c>
      <c r="DN46" s="180">
        <v>0</v>
      </c>
      <c r="DO46" s="181">
        <v>0</v>
      </c>
      <c r="DP46" s="182">
        <v>2.46</v>
      </c>
      <c r="DQ46" s="174">
        <v>0.2</v>
      </c>
      <c r="DR46" s="175">
        <f t="shared" si="12"/>
        <v>-2.2599999999999998</v>
      </c>
      <c r="DS46" s="176">
        <v>0</v>
      </c>
      <c r="DT46" s="177">
        <v>0</v>
      </c>
      <c r="DU46" s="178">
        <v>0</v>
      </c>
      <c r="DV46" s="179">
        <v>-2.2599999999999998</v>
      </c>
      <c r="DW46" s="180">
        <v>0</v>
      </c>
      <c r="DX46" s="181">
        <v>0</v>
      </c>
      <c r="DY46" s="182">
        <v>2.54</v>
      </c>
      <c r="DZ46" s="174">
        <v>0.4</v>
      </c>
      <c r="EA46" s="175">
        <f t="shared" si="13"/>
        <v>-2.14</v>
      </c>
      <c r="EB46" s="176">
        <v>0</v>
      </c>
      <c r="EC46" s="177">
        <v>0</v>
      </c>
      <c r="ED46" s="178">
        <v>0</v>
      </c>
      <c r="EE46" s="179">
        <v>-2.14</v>
      </c>
      <c r="EF46" s="180">
        <v>0</v>
      </c>
      <c r="EG46" s="181">
        <v>0</v>
      </c>
      <c r="EH46" s="182">
        <v>2.46</v>
      </c>
      <c r="EI46" s="174">
        <v>0.3</v>
      </c>
      <c r="EJ46" s="175">
        <f t="shared" si="14"/>
        <v>-2.16</v>
      </c>
      <c r="EK46" s="176">
        <v>0</v>
      </c>
      <c r="EL46" s="177">
        <v>0</v>
      </c>
      <c r="EM46" s="178">
        <v>0</v>
      </c>
      <c r="EN46" s="179">
        <v>-2.16</v>
      </c>
      <c r="EO46" s="180">
        <v>0</v>
      </c>
      <c r="EP46" s="181">
        <v>0</v>
      </c>
      <c r="EQ46" s="182">
        <v>2.34</v>
      </c>
      <c r="ER46" s="174">
        <v>0.5</v>
      </c>
      <c r="ES46" s="175">
        <f t="shared" si="15"/>
        <v>-1.8399999999999999</v>
      </c>
      <c r="ET46" s="176">
        <v>0</v>
      </c>
      <c r="EU46" s="177">
        <v>0</v>
      </c>
      <c r="EV46" s="178">
        <v>0</v>
      </c>
      <c r="EW46" s="179">
        <v>-1.84</v>
      </c>
      <c r="EX46" s="180">
        <v>0</v>
      </c>
      <c r="EY46" s="181">
        <v>0</v>
      </c>
      <c r="EZ46" s="182">
        <v>1.93</v>
      </c>
      <c r="FA46" s="174">
        <v>0</v>
      </c>
      <c r="FB46" s="175">
        <f t="shared" si="16"/>
        <v>-1.93</v>
      </c>
      <c r="FC46" s="176">
        <v>0</v>
      </c>
      <c r="FD46" s="177">
        <v>0</v>
      </c>
      <c r="FE46" s="178">
        <v>0</v>
      </c>
      <c r="FF46" s="179">
        <v>-1.93</v>
      </c>
      <c r="FG46" s="180">
        <v>0</v>
      </c>
      <c r="FH46" s="181">
        <v>0</v>
      </c>
      <c r="FI46" s="182">
        <v>2</v>
      </c>
      <c r="FJ46" s="174">
        <v>0.3</v>
      </c>
      <c r="FK46" s="175">
        <f t="shared" si="17"/>
        <v>-1.7</v>
      </c>
      <c r="FL46" s="176">
        <v>0</v>
      </c>
      <c r="FM46" s="177">
        <v>0</v>
      </c>
      <c r="FN46" s="178">
        <v>0</v>
      </c>
      <c r="FO46" s="179">
        <v>-1.7</v>
      </c>
      <c r="FP46" s="180">
        <v>0</v>
      </c>
      <c r="FQ46" s="181">
        <v>0</v>
      </c>
      <c r="FR46" s="182">
        <v>1.85</v>
      </c>
      <c r="FS46" s="174">
        <v>1.3</v>
      </c>
      <c r="FT46" s="175">
        <f t="shared" si="18"/>
        <v>-0.55000000000000004</v>
      </c>
      <c r="FU46" s="176">
        <v>0</v>
      </c>
      <c r="FV46" s="177">
        <v>0</v>
      </c>
      <c r="FW46" s="178">
        <v>0</v>
      </c>
      <c r="FX46" s="179">
        <v>-0.55000000000000004</v>
      </c>
      <c r="FY46" s="180">
        <v>0</v>
      </c>
      <c r="FZ46" s="181">
        <v>0</v>
      </c>
      <c r="GA46" s="182">
        <v>2.15</v>
      </c>
      <c r="GB46" s="174">
        <v>1</v>
      </c>
      <c r="GC46" s="175">
        <f t="shared" si="19"/>
        <v>-1.1499999999999999</v>
      </c>
      <c r="GD46" s="176">
        <v>0</v>
      </c>
      <c r="GE46" s="177">
        <v>0</v>
      </c>
      <c r="GF46" s="178">
        <v>0</v>
      </c>
      <c r="GG46" s="179">
        <v>-1.1499999999999999</v>
      </c>
      <c r="GH46" s="180">
        <v>0</v>
      </c>
      <c r="GI46" s="181">
        <v>0</v>
      </c>
      <c r="GJ46" s="182">
        <v>2.0699999999999998</v>
      </c>
      <c r="GK46" s="174">
        <v>3.1</v>
      </c>
      <c r="GL46" s="175">
        <f t="shared" si="20"/>
        <v>1.0300000000000002</v>
      </c>
      <c r="GM46" s="176">
        <v>0</v>
      </c>
      <c r="GN46" s="177">
        <v>0</v>
      </c>
      <c r="GO46" s="178">
        <v>0</v>
      </c>
      <c r="GP46" s="179">
        <v>1.03</v>
      </c>
      <c r="GQ46" s="180">
        <v>0</v>
      </c>
      <c r="GR46" s="181">
        <v>0</v>
      </c>
      <c r="GS46" s="182">
        <v>1.97</v>
      </c>
      <c r="GT46" s="174">
        <v>3.6</v>
      </c>
      <c r="GU46" s="175">
        <f t="shared" si="21"/>
        <v>1.6300000000000001</v>
      </c>
      <c r="GV46" s="176">
        <v>0</v>
      </c>
      <c r="GW46" s="177">
        <v>0</v>
      </c>
      <c r="GX46" s="178">
        <v>0</v>
      </c>
      <c r="GY46" s="179">
        <v>1.63</v>
      </c>
      <c r="GZ46" s="180">
        <v>0</v>
      </c>
      <c r="HA46" s="181">
        <v>0</v>
      </c>
      <c r="HB46" s="182">
        <v>1.84</v>
      </c>
      <c r="HC46" s="174">
        <v>3.6</v>
      </c>
      <c r="HD46" s="175">
        <f t="shared" si="22"/>
        <v>1.76</v>
      </c>
      <c r="HE46" s="176">
        <v>0</v>
      </c>
      <c r="HF46" s="177">
        <v>0</v>
      </c>
      <c r="HG46" s="178">
        <v>0</v>
      </c>
      <c r="HH46" s="179">
        <v>1.76</v>
      </c>
      <c r="HI46" s="180">
        <v>0</v>
      </c>
      <c r="HJ46" s="181">
        <v>0</v>
      </c>
      <c r="HK46" s="182">
        <v>1.66</v>
      </c>
      <c r="HL46" s="174">
        <v>2.7</v>
      </c>
      <c r="HM46" s="175">
        <f t="shared" si="23"/>
        <v>1.0400000000000003</v>
      </c>
      <c r="HN46" s="176">
        <v>0</v>
      </c>
      <c r="HO46" s="177">
        <v>0</v>
      </c>
      <c r="HP46" s="178">
        <v>0</v>
      </c>
      <c r="HQ46" s="179">
        <v>1.04</v>
      </c>
      <c r="HR46" s="180">
        <v>0</v>
      </c>
      <c r="HS46" s="181">
        <v>0</v>
      </c>
    </row>
    <row r="47" spans="1:227" x14ac:dyDescent="0.25">
      <c r="A47" s="167" t="s">
        <v>18</v>
      </c>
      <c r="B47" s="168" t="s">
        <v>18</v>
      </c>
      <c r="C47" s="168" t="s">
        <v>835</v>
      </c>
      <c r="D47" s="168" t="s">
        <v>845</v>
      </c>
      <c r="E47" s="168" t="s">
        <v>148</v>
      </c>
      <c r="F47" s="168">
        <v>60</v>
      </c>
      <c r="G47" s="168" t="s">
        <v>135</v>
      </c>
      <c r="H47" s="169" t="s">
        <v>848</v>
      </c>
      <c r="I47" s="170">
        <v>19.8</v>
      </c>
      <c r="J47" s="171"/>
      <c r="K47" s="172"/>
      <c r="L47" s="173">
        <v>7.38</v>
      </c>
      <c r="M47" s="174">
        <v>7.19</v>
      </c>
      <c r="N47" s="175">
        <f t="shared" si="0"/>
        <v>-0.1899999999999995</v>
      </c>
      <c r="O47" s="176">
        <v>0</v>
      </c>
      <c r="P47" s="177">
        <v>0</v>
      </c>
      <c r="Q47" s="178">
        <v>0</v>
      </c>
      <c r="R47" s="179">
        <v>-0.19</v>
      </c>
      <c r="S47" s="180">
        <v>0</v>
      </c>
      <c r="T47" s="181">
        <v>0</v>
      </c>
      <c r="U47" s="182">
        <v>6.85</v>
      </c>
      <c r="V47" s="174">
        <v>1.46</v>
      </c>
      <c r="W47" s="175">
        <f t="shared" si="1"/>
        <v>-5.39</v>
      </c>
      <c r="X47" s="176">
        <v>0</v>
      </c>
      <c r="Y47" s="177">
        <v>0</v>
      </c>
      <c r="Z47" s="178">
        <v>0</v>
      </c>
      <c r="AA47" s="179">
        <v>-5.39</v>
      </c>
      <c r="AB47" s="180">
        <v>0</v>
      </c>
      <c r="AC47" s="181">
        <v>0</v>
      </c>
      <c r="AD47" s="182">
        <v>6.85</v>
      </c>
      <c r="AE47" s="174">
        <v>4.82</v>
      </c>
      <c r="AF47" s="175">
        <f t="shared" si="2"/>
        <v>-2.0299999999999994</v>
      </c>
      <c r="AG47" s="176">
        <v>0</v>
      </c>
      <c r="AH47" s="177">
        <v>0</v>
      </c>
      <c r="AI47" s="178">
        <v>0</v>
      </c>
      <c r="AJ47" s="179">
        <v>-2.0299999999999998</v>
      </c>
      <c r="AK47" s="180">
        <v>0</v>
      </c>
      <c r="AL47" s="181">
        <v>0</v>
      </c>
      <c r="AM47" s="182">
        <v>6.85</v>
      </c>
      <c r="AN47" s="174">
        <v>5.78</v>
      </c>
      <c r="AO47" s="175">
        <f t="shared" si="3"/>
        <v>-1.0699999999999994</v>
      </c>
      <c r="AP47" s="176">
        <v>0</v>
      </c>
      <c r="AQ47" s="177">
        <v>0</v>
      </c>
      <c r="AR47" s="178">
        <v>0</v>
      </c>
      <c r="AS47" s="179">
        <v>-1.07</v>
      </c>
      <c r="AT47" s="180">
        <v>0</v>
      </c>
      <c r="AU47" s="181">
        <v>0</v>
      </c>
      <c r="AV47" s="182">
        <v>6.77</v>
      </c>
      <c r="AW47" s="174">
        <v>2.82</v>
      </c>
      <c r="AX47" s="175">
        <f t="shared" si="4"/>
        <v>-3.9499999999999997</v>
      </c>
      <c r="AY47" s="176">
        <v>0</v>
      </c>
      <c r="AZ47" s="177">
        <v>0</v>
      </c>
      <c r="BA47" s="178">
        <v>0</v>
      </c>
      <c r="BB47" s="179">
        <v>-3.95</v>
      </c>
      <c r="BC47" s="180">
        <v>0</v>
      </c>
      <c r="BD47" s="181">
        <v>0</v>
      </c>
      <c r="BE47" s="182">
        <v>6.2</v>
      </c>
      <c r="BF47" s="174">
        <v>4.82</v>
      </c>
      <c r="BG47" s="175">
        <f t="shared" si="5"/>
        <v>-1.38</v>
      </c>
      <c r="BH47" s="176">
        <v>0</v>
      </c>
      <c r="BI47" s="177">
        <v>0</v>
      </c>
      <c r="BJ47" s="178">
        <v>0</v>
      </c>
      <c r="BK47" s="179">
        <v>-1.38</v>
      </c>
      <c r="BL47" s="180">
        <v>0</v>
      </c>
      <c r="BM47" s="181">
        <v>0</v>
      </c>
      <c r="BN47" s="182">
        <v>6.24</v>
      </c>
      <c r="BO47" s="174">
        <v>4.63</v>
      </c>
      <c r="BP47" s="175">
        <f t="shared" si="6"/>
        <v>-1.6100000000000003</v>
      </c>
      <c r="BQ47" s="176">
        <v>0</v>
      </c>
      <c r="BR47" s="177">
        <v>0</v>
      </c>
      <c r="BS47" s="178">
        <v>0</v>
      </c>
      <c r="BT47" s="179">
        <v>-1.61</v>
      </c>
      <c r="BU47" s="180">
        <v>0</v>
      </c>
      <c r="BV47" s="181">
        <v>0</v>
      </c>
      <c r="BW47" s="182">
        <v>6.29</v>
      </c>
      <c r="BX47" s="174">
        <v>5.18</v>
      </c>
      <c r="BY47" s="175">
        <f t="shared" si="7"/>
        <v>-1.1100000000000003</v>
      </c>
      <c r="BZ47" s="176">
        <v>0</v>
      </c>
      <c r="CA47" s="177">
        <v>0</v>
      </c>
      <c r="CB47" s="178">
        <v>0</v>
      </c>
      <c r="CC47" s="179">
        <v>-1.1100000000000001</v>
      </c>
      <c r="CD47" s="180">
        <v>0</v>
      </c>
      <c r="CE47" s="181">
        <v>0</v>
      </c>
      <c r="CF47" s="182">
        <v>6.57</v>
      </c>
      <c r="CG47" s="174">
        <v>7.03</v>
      </c>
      <c r="CH47" s="175">
        <f t="shared" si="8"/>
        <v>0.45999999999999996</v>
      </c>
      <c r="CI47" s="176">
        <v>0</v>
      </c>
      <c r="CJ47" s="177">
        <v>0</v>
      </c>
      <c r="CK47" s="178">
        <v>0</v>
      </c>
      <c r="CL47" s="179">
        <v>0.46</v>
      </c>
      <c r="CM47" s="180">
        <v>0</v>
      </c>
      <c r="CN47" s="181">
        <v>0</v>
      </c>
      <c r="CO47" s="182">
        <v>6.41</v>
      </c>
      <c r="CP47" s="174">
        <v>0</v>
      </c>
      <c r="CQ47" s="175">
        <f t="shared" si="9"/>
        <v>-6.41</v>
      </c>
      <c r="CR47" s="176">
        <v>0</v>
      </c>
      <c r="CS47" s="177">
        <v>5.5555555555555558E-3</v>
      </c>
      <c r="CT47" s="178">
        <v>0</v>
      </c>
      <c r="CU47" s="179">
        <v>0</v>
      </c>
      <c r="CV47" s="180">
        <v>-6.41</v>
      </c>
      <c r="CW47" s="181">
        <v>0</v>
      </c>
      <c r="CX47" s="182">
        <v>6.49</v>
      </c>
      <c r="CY47" s="174">
        <v>8.16</v>
      </c>
      <c r="CZ47" s="175">
        <f t="shared" si="10"/>
        <v>1.67</v>
      </c>
      <c r="DA47" s="176">
        <v>0</v>
      </c>
      <c r="DB47" s="177">
        <v>0</v>
      </c>
      <c r="DC47" s="178">
        <v>0</v>
      </c>
      <c r="DD47" s="179">
        <v>1.67</v>
      </c>
      <c r="DE47" s="180">
        <v>0</v>
      </c>
      <c r="DF47" s="181">
        <v>0</v>
      </c>
      <c r="DG47" s="182">
        <v>10</v>
      </c>
      <c r="DH47" s="174">
        <v>5.22</v>
      </c>
      <c r="DI47" s="175">
        <f t="shared" si="11"/>
        <v>-4.78</v>
      </c>
      <c r="DJ47" s="176">
        <v>0</v>
      </c>
      <c r="DK47" s="177">
        <v>0</v>
      </c>
      <c r="DL47" s="178">
        <v>0</v>
      </c>
      <c r="DM47" s="179">
        <v>-4.78</v>
      </c>
      <c r="DN47" s="180">
        <v>0</v>
      </c>
      <c r="DO47" s="181">
        <v>0</v>
      </c>
      <c r="DP47" s="182">
        <v>2.86</v>
      </c>
      <c r="DQ47" s="174">
        <v>4.24</v>
      </c>
      <c r="DR47" s="175">
        <f t="shared" si="12"/>
        <v>1.3800000000000003</v>
      </c>
      <c r="DS47" s="176">
        <v>0</v>
      </c>
      <c r="DT47" s="177">
        <v>0</v>
      </c>
      <c r="DU47" s="178">
        <v>0</v>
      </c>
      <c r="DV47" s="179">
        <v>1.38</v>
      </c>
      <c r="DW47" s="180">
        <v>0</v>
      </c>
      <c r="DX47" s="181">
        <v>0</v>
      </c>
      <c r="DY47" s="182">
        <v>3.02</v>
      </c>
      <c r="DZ47" s="174">
        <v>6.51</v>
      </c>
      <c r="EA47" s="175">
        <f t="shared" si="13"/>
        <v>3.4899999999999998</v>
      </c>
      <c r="EB47" s="176">
        <v>0</v>
      </c>
      <c r="EC47" s="177">
        <v>0</v>
      </c>
      <c r="ED47" s="178">
        <v>0</v>
      </c>
      <c r="EE47" s="179">
        <v>3.49</v>
      </c>
      <c r="EF47" s="180">
        <v>0</v>
      </c>
      <c r="EG47" s="181">
        <v>0</v>
      </c>
      <c r="EH47" s="182">
        <v>3.02</v>
      </c>
      <c r="EI47" s="174">
        <v>4.3899999999999997</v>
      </c>
      <c r="EJ47" s="175">
        <f t="shared" si="14"/>
        <v>1.3699999999999997</v>
      </c>
      <c r="EK47" s="176">
        <v>0</v>
      </c>
      <c r="EL47" s="177">
        <v>0</v>
      </c>
      <c r="EM47" s="178">
        <v>0</v>
      </c>
      <c r="EN47" s="179">
        <v>1.37</v>
      </c>
      <c r="EO47" s="180">
        <v>0</v>
      </c>
      <c r="EP47" s="181">
        <v>0</v>
      </c>
      <c r="EQ47" s="182">
        <v>7.67</v>
      </c>
      <c r="ER47" s="174">
        <v>9.16</v>
      </c>
      <c r="ES47" s="175">
        <f t="shared" si="15"/>
        <v>1.4900000000000002</v>
      </c>
      <c r="ET47" s="176">
        <v>0</v>
      </c>
      <c r="EU47" s="177">
        <v>0</v>
      </c>
      <c r="EV47" s="178">
        <v>0</v>
      </c>
      <c r="EW47" s="179">
        <v>1.49</v>
      </c>
      <c r="EX47" s="180">
        <v>0</v>
      </c>
      <c r="EY47" s="181">
        <v>0</v>
      </c>
      <c r="EZ47" s="182">
        <v>10.08</v>
      </c>
      <c r="FA47" s="174">
        <v>7.81</v>
      </c>
      <c r="FB47" s="175">
        <f t="shared" si="16"/>
        <v>-2.2700000000000005</v>
      </c>
      <c r="FC47" s="176">
        <v>0</v>
      </c>
      <c r="FD47" s="177">
        <v>0</v>
      </c>
      <c r="FE47" s="178">
        <v>0</v>
      </c>
      <c r="FF47" s="179">
        <v>-2.27</v>
      </c>
      <c r="FG47" s="180">
        <v>0</v>
      </c>
      <c r="FH47" s="181">
        <v>0</v>
      </c>
      <c r="FI47" s="182">
        <v>8.75</v>
      </c>
      <c r="FJ47" s="174">
        <v>10.36</v>
      </c>
      <c r="FK47" s="175">
        <f t="shared" si="17"/>
        <v>1.6099999999999994</v>
      </c>
      <c r="FL47" s="176">
        <v>0</v>
      </c>
      <c r="FM47" s="177">
        <v>0</v>
      </c>
      <c r="FN47" s="178">
        <v>0</v>
      </c>
      <c r="FO47" s="179">
        <v>1.61</v>
      </c>
      <c r="FP47" s="180">
        <v>0</v>
      </c>
      <c r="FQ47" s="181">
        <v>0</v>
      </c>
      <c r="FR47" s="182">
        <v>8.82</v>
      </c>
      <c r="FS47" s="174">
        <v>10.87</v>
      </c>
      <c r="FT47" s="175">
        <f t="shared" si="18"/>
        <v>2.0499999999999989</v>
      </c>
      <c r="FU47" s="176">
        <v>0</v>
      </c>
      <c r="FV47" s="177">
        <v>0</v>
      </c>
      <c r="FW47" s="178">
        <v>0</v>
      </c>
      <c r="FX47" s="179">
        <v>2.0499999999999998</v>
      </c>
      <c r="FY47" s="180">
        <v>0</v>
      </c>
      <c r="FZ47" s="181">
        <v>0</v>
      </c>
      <c r="GA47" s="182">
        <v>9.11</v>
      </c>
      <c r="GB47" s="174">
        <v>8.32</v>
      </c>
      <c r="GC47" s="175">
        <f t="shared" si="19"/>
        <v>-0.78999999999999915</v>
      </c>
      <c r="GD47" s="176">
        <v>0</v>
      </c>
      <c r="GE47" s="177">
        <v>0</v>
      </c>
      <c r="GF47" s="178">
        <v>0</v>
      </c>
      <c r="GG47" s="179">
        <v>-0.79</v>
      </c>
      <c r="GH47" s="180">
        <v>0</v>
      </c>
      <c r="GI47" s="181">
        <v>0</v>
      </c>
      <c r="GJ47" s="182">
        <v>8.9600000000000009</v>
      </c>
      <c r="GK47" s="174">
        <v>9.23</v>
      </c>
      <c r="GL47" s="175">
        <f t="shared" si="20"/>
        <v>0.26999999999999957</v>
      </c>
      <c r="GM47" s="176">
        <v>0</v>
      </c>
      <c r="GN47" s="177">
        <v>0</v>
      </c>
      <c r="GO47" s="178">
        <v>0</v>
      </c>
      <c r="GP47" s="179">
        <v>0.27</v>
      </c>
      <c r="GQ47" s="180">
        <v>0</v>
      </c>
      <c r="GR47" s="181">
        <v>0</v>
      </c>
      <c r="GS47" s="182">
        <v>5.51</v>
      </c>
      <c r="GT47" s="174">
        <v>9.5399999999999991</v>
      </c>
      <c r="GU47" s="175">
        <f t="shared" si="21"/>
        <v>4.0299999999999994</v>
      </c>
      <c r="GV47" s="176">
        <v>0</v>
      </c>
      <c r="GW47" s="177">
        <v>0</v>
      </c>
      <c r="GX47" s="178">
        <v>0</v>
      </c>
      <c r="GY47" s="179">
        <v>4.03</v>
      </c>
      <c r="GZ47" s="180">
        <v>0</v>
      </c>
      <c r="HA47" s="181">
        <v>0</v>
      </c>
      <c r="HB47" s="182">
        <v>7.17</v>
      </c>
      <c r="HC47" s="174">
        <v>9.27</v>
      </c>
      <c r="HD47" s="175">
        <f t="shared" si="22"/>
        <v>2.0999999999999996</v>
      </c>
      <c r="HE47" s="176">
        <v>0</v>
      </c>
      <c r="HF47" s="177">
        <v>0</v>
      </c>
      <c r="HG47" s="178">
        <v>0</v>
      </c>
      <c r="HH47" s="179">
        <v>2.1</v>
      </c>
      <c r="HI47" s="180">
        <v>0</v>
      </c>
      <c r="HJ47" s="181">
        <v>0</v>
      </c>
      <c r="HK47" s="182">
        <v>8.57</v>
      </c>
      <c r="HL47" s="174">
        <v>9.1</v>
      </c>
      <c r="HM47" s="175">
        <f t="shared" si="23"/>
        <v>0.52999999999999936</v>
      </c>
      <c r="HN47" s="176">
        <v>0</v>
      </c>
      <c r="HO47" s="177">
        <v>0</v>
      </c>
      <c r="HP47" s="178">
        <v>0</v>
      </c>
      <c r="HQ47" s="179">
        <v>0.53</v>
      </c>
      <c r="HR47" s="180">
        <v>0</v>
      </c>
      <c r="HS47" s="181">
        <v>0</v>
      </c>
    </row>
    <row r="48" spans="1:227" x14ac:dyDescent="0.25">
      <c r="A48" s="167" t="s">
        <v>18</v>
      </c>
      <c r="B48" s="168" t="s">
        <v>18</v>
      </c>
      <c r="C48" s="168" t="s">
        <v>835</v>
      </c>
      <c r="D48" s="168" t="s">
        <v>845</v>
      </c>
      <c r="E48" s="168" t="s">
        <v>138</v>
      </c>
      <c r="F48" s="168">
        <v>60</v>
      </c>
      <c r="G48" s="168" t="s">
        <v>135</v>
      </c>
      <c r="H48" s="169" t="s">
        <v>849</v>
      </c>
      <c r="I48" s="170">
        <v>20</v>
      </c>
      <c r="J48" s="171"/>
      <c r="K48" s="172"/>
      <c r="L48" s="173">
        <v>9.5399999999999991</v>
      </c>
      <c r="M48" s="174">
        <v>6.3</v>
      </c>
      <c r="N48" s="175">
        <f t="shared" si="0"/>
        <v>-3.2399999999999993</v>
      </c>
      <c r="O48" s="176">
        <v>0</v>
      </c>
      <c r="P48" s="177">
        <v>0</v>
      </c>
      <c r="Q48" s="178">
        <v>0</v>
      </c>
      <c r="R48" s="179">
        <v>-3.24</v>
      </c>
      <c r="S48" s="180">
        <v>0</v>
      </c>
      <c r="T48" s="181">
        <v>0</v>
      </c>
      <c r="U48" s="182">
        <v>9.27</v>
      </c>
      <c r="V48" s="174">
        <v>1.3</v>
      </c>
      <c r="W48" s="175">
        <f t="shared" si="1"/>
        <v>-7.97</v>
      </c>
      <c r="X48" s="176">
        <v>0</v>
      </c>
      <c r="Y48" s="177">
        <v>0</v>
      </c>
      <c r="Z48" s="178">
        <v>0</v>
      </c>
      <c r="AA48" s="179">
        <v>-7.97</v>
      </c>
      <c r="AB48" s="180">
        <v>0</v>
      </c>
      <c r="AC48" s="181">
        <v>0</v>
      </c>
      <c r="AD48" s="182">
        <v>9.0500000000000007</v>
      </c>
      <c r="AE48" s="174">
        <v>4.0999999999999996</v>
      </c>
      <c r="AF48" s="175">
        <f t="shared" si="2"/>
        <v>-4.9500000000000011</v>
      </c>
      <c r="AG48" s="176">
        <v>0</v>
      </c>
      <c r="AH48" s="177">
        <v>0</v>
      </c>
      <c r="AI48" s="178">
        <v>0</v>
      </c>
      <c r="AJ48" s="179">
        <v>-4.95</v>
      </c>
      <c r="AK48" s="180">
        <v>0</v>
      </c>
      <c r="AL48" s="181">
        <v>0</v>
      </c>
      <c r="AM48" s="182">
        <v>8.86</v>
      </c>
      <c r="AN48" s="174">
        <v>4.9000000000000004</v>
      </c>
      <c r="AO48" s="175">
        <f t="shared" si="3"/>
        <v>-3.9599999999999991</v>
      </c>
      <c r="AP48" s="176">
        <v>0</v>
      </c>
      <c r="AQ48" s="177">
        <v>0</v>
      </c>
      <c r="AR48" s="178">
        <v>0</v>
      </c>
      <c r="AS48" s="179">
        <v>-3.96</v>
      </c>
      <c r="AT48" s="180">
        <v>0</v>
      </c>
      <c r="AU48" s="181">
        <v>0</v>
      </c>
      <c r="AV48" s="182">
        <v>8.86</v>
      </c>
      <c r="AW48" s="174">
        <v>2.2999999999999998</v>
      </c>
      <c r="AX48" s="175">
        <f t="shared" si="4"/>
        <v>-6.56</v>
      </c>
      <c r="AY48" s="176">
        <v>0</v>
      </c>
      <c r="AZ48" s="177">
        <v>0</v>
      </c>
      <c r="BA48" s="178">
        <v>0</v>
      </c>
      <c r="BB48" s="179">
        <v>-6.56</v>
      </c>
      <c r="BC48" s="180">
        <v>0</v>
      </c>
      <c r="BD48" s="181">
        <v>0</v>
      </c>
      <c r="BE48" s="182">
        <v>7.26</v>
      </c>
      <c r="BF48" s="174">
        <v>3.8</v>
      </c>
      <c r="BG48" s="175">
        <f t="shared" si="5"/>
        <v>-3.46</v>
      </c>
      <c r="BH48" s="176">
        <v>0</v>
      </c>
      <c r="BI48" s="177">
        <v>0</v>
      </c>
      <c r="BJ48" s="178">
        <v>0</v>
      </c>
      <c r="BK48" s="179">
        <v>-3.46</v>
      </c>
      <c r="BL48" s="180">
        <v>0</v>
      </c>
      <c r="BM48" s="181">
        <v>0</v>
      </c>
      <c r="BN48" s="182">
        <v>7.59</v>
      </c>
      <c r="BO48" s="174">
        <v>3.7</v>
      </c>
      <c r="BP48" s="175">
        <f t="shared" si="6"/>
        <v>-3.8899999999999997</v>
      </c>
      <c r="BQ48" s="176">
        <v>0</v>
      </c>
      <c r="BR48" s="177">
        <v>0</v>
      </c>
      <c r="BS48" s="178">
        <v>0</v>
      </c>
      <c r="BT48" s="179">
        <v>-3.89</v>
      </c>
      <c r="BU48" s="180">
        <v>0</v>
      </c>
      <c r="BV48" s="181">
        <v>0</v>
      </c>
      <c r="BW48" s="182">
        <v>5.67</v>
      </c>
      <c r="BX48" s="174">
        <v>4.3</v>
      </c>
      <c r="BY48" s="175">
        <f t="shared" si="7"/>
        <v>-1.37</v>
      </c>
      <c r="BZ48" s="176">
        <v>0</v>
      </c>
      <c r="CA48" s="177">
        <v>0</v>
      </c>
      <c r="CB48" s="178">
        <v>0</v>
      </c>
      <c r="CC48" s="179">
        <v>-1.37</v>
      </c>
      <c r="CD48" s="180">
        <v>0</v>
      </c>
      <c r="CE48" s="181">
        <v>0</v>
      </c>
      <c r="CF48" s="182">
        <v>8.5299999999999994</v>
      </c>
      <c r="CG48" s="174">
        <v>6.3</v>
      </c>
      <c r="CH48" s="175">
        <f t="shared" si="8"/>
        <v>-2.2299999999999995</v>
      </c>
      <c r="CI48" s="176">
        <v>0</v>
      </c>
      <c r="CJ48" s="177">
        <v>0</v>
      </c>
      <c r="CK48" s="178">
        <v>0</v>
      </c>
      <c r="CL48" s="179">
        <v>-2.23</v>
      </c>
      <c r="CM48" s="180">
        <v>0</v>
      </c>
      <c r="CN48" s="181">
        <v>0</v>
      </c>
      <c r="CO48" s="182">
        <v>8.77</v>
      </c>
      <c r="CP48" s="174">
        <v>0</v>
      </c>
      <c r="CQ48" s="175">
        <f t="shared" si="9"/>
        <v>-8.77</v>
      </c>
      <c r="CR48" s="176">
        <v>0</v>
      </c>
      <c r="CS48" s="177">
        <v>5.5555555555555558E-3</v>
      </c>
      <c r="CT48" s="178">
        <v>0</v>
      </c>
      <c r="CU48" s="179">
        <v>0</v>
      </c>
      <c r="CV48" s="180">
        <v>-8.77</v>
      </c>
      <c r="CW48" s="181">
        <v>0</v>
      </c>
      <c r="CX48" s="182">
        <v>9.43</v>
      </c>
      <c r="CY48" s="174">
        <v>7.6</v>
      </c>
      <c r="CZ48" s="175">
        <f t="shared" si="10"/>
        <v>-1.83</v>
      </c>
      <c r="DA48" s="176">
        <v>0</v>
      </c>
      <c r="DB48" s="177">
        <v>3.472222222222222E-3</v>
      </c>
      <c r="DC48" s="178">
        <v>0</v>
      </c>
      <c r="DD48" s="179">
        <v>0</v>
      </c>
      <c r="DE48" s="180">
        <v>-1.83</v>
      </c>
      <c r="DF48" s="181">
        <v>0</v>
      </c>
      <c r="DG48" s="182">
        <v>9.44</v>
      </c>
      <c r="DH48" s="174">
        <v>3.3</v>
      </c>
      <c r="DI48" s="175">
        <f t="shared" si="11"/>
        <v>-6.14</v>
      </c>
      <c r="DJ48" s="176">
        <v>0</v>
      </c>
      <c r="DK48" s="177">
        <v>0</v>
      </c>
      <c r="DL48" s="178">
        <v>0</v>
      </c>
      <c r="DM48" s="179">
        <v>-6.14</v>
      </c>
      <c r="DN48" s="180">
        <v>0</v>
      </c>
      <c r="DO48" s="181">
        <v>0</v>
      </c>
      <c r="DP48" s="182">
        <v>8.65</v>
      </c>
      <c r="DQ48" s="174">
        <v>5.7</v>
      </c>
      <c r="DR48" s="175">
        <f t="shared" si="12"/>
        <v>-2.95</v>
      </c>
      <c r="DS48" s="176">
        <v>0</v>
      </c>
      <c r="DT48" s="177">
        <v>0</v>
      </c>
      <c r="DU48" s="178">
        <v>0</v>
      </c>
      <c r="DV48" s="179">
        <v>-2.95</v>
      </c>
      <c r="DW48" s="180">
        <v>0</v>
      </c>
      <c r="DX48" s="181">
        <v>0</v>
      </c>
      <c r="DY48" s="182">
        <v>7.88</v>
      </c>
      <c r="DZ48" s="174">
        <v>6.4</v>
      </c>
      <c r="EA48" s="175">
        <f t="shared" si="13"/>
        <v>-1.4799999999999995</v>
      </c>
      <c r="EB48" s="176">
        <v>0</v>
      </c>
      <c r="EC48" s="177">
        <v>0</v>
      </c>
      <c r="ED48" s="178">
        <v>0</v>
      </c>
      <c r="EE48" s="179">
        <v>-1.48</v>
      </c>
      <c r="EF48" s="180">
        <v>0</v>
      </c>
      <c r="EG48" s="181">
        <v>0</v>
      </c>
      <c r="EH48" s="182">
        <v>7.72</v>
      </c>
      <c r="EI48" s="174">
        <v>5.6</v>
      </c>
      <c r="EJ48" s="175">
        <f t="shared" si="14"/>
        <v>-2.12</v>
      </c>
      <c r="EK48" s="176">
        <v>0</v>
      </c>
      <c r="EL48" s="177">
        <v>0</v>
      </c>
      <c r="EM48" s="178">
        <v>0</v>
      </c>
      <c r="EN48" s="179">
        <v>-2.12</v>
      </c>
      <c r="EO48" s="180">
        <v>0</v>
      </c>
      <c r="EP48" s="181">
        <v>0</v>
      </c>
      <c r="EQ48" s="182">
        <v>8.36</v>
      </c>
      <c r="ER48" s="174">
        <v>6.9</v>
      </c>
      <c r="ES48" s="175">
        <f t="shared" si="15"/>
        <v>-1.4599999999999991</v>
      </c>
      <c r="ET48" s="176">
        <v>0</v>
      </c>
      <c r="EU48" s="177">
        <v>0</v>
      </c>
      <c r="EV48" s="178">
        <v>0</v>
      </c>
      <c r="EW48" s="179">
        <v>-1.46</v>
      </c>
      <c r="EX48" s="180">
        <v>0</v>
      </c>
      <c r="EY48" s="181">
        <v>0</v>
      </c>
      <c r="EZ48" s="182">
        <v>8.3699999999999992</v>
      </c>
      <c r="FA48" s="174">
        <v>4.3</v>
      </c>
      <c r="FB48" s="175">
        <f t="shared" si="16"/>
        <v>-4.0699999999999994</v>
      </c>
      <c r="FC48" s="176">
        <v>0</v>
      </c>
      <c r="FD48" s="177">
        <v>0</v>
      </c>
      <c r="FE48" s="178">
        <v>0</v>
      </c>
      <c r="FF48" s="179">
        <v>-4.07</v>
      </c>
      <c r="FG48" s="180">
        <v>0</v>
      </c>
      <c r="FH48" s="181">
        <v>0</v>
      </c>
      <c r="FI48" s="182">
        <v>8.4499999999999993</v>
      </c>
      <c r="FJ48" s="174">
        <v>6.2</v>
      </c>
      <c r="FK48" s="175">
        <f t="shared" si="17"/>
        <v>-2.2499999999999991</v>
      </c>
      <c r="FL48" s="176">
        <v>0</v>
      </c>
      <c r="FM48" s="177">
        <v>0</v>
      </c>
      <c r="FN48" s="178">
        <v>0</v>
      </c>
      <c r="FO48" s="179">
        <v>-2.25</v>
      </c>
      <c r="FP48" s="180">
        <v>0</v>
      </c>
      <c r="FQ48" s="181">
        <v>0</v>
      </c>
      <c r="FR48" s="182">
        <v>8.4700000000000006</v>
      </c>
      <c r="FS48" s="174">
        <v>6.1</v>
      </c>
      <c r="FT48" s="175">
        <f t="shared" si="18"/>
        <v>-2.370000000000001</v>
      </c>
      <c r="FU48" s="176">
        <v>0</v>
      </c>
      <c r="FV48" s="177">
        <v>0</v>
      </c>
      <c r="FW48" s="178">
        <v>0</v>
      </c>
      <c r="FX48" s="179">
        <v>-2.37</v>
      </c>
      <c r="FY48" s="180">
        <v>0</v>
      </c>
      <c r="FZ48" s="181">
        <v>0</v>
      </c>
      <c r="GA48" s="182">
        <v>8.5500000000000007</v>
      </c>
      <c r="GB48" s="174">
        <v>6.3</v>
      </c>
      <c r="GC48" s="175">
        <f t="shared" si="19"/>
        <v>-2.2500000000000009</v>
      </c>
      <c r="GD48" s="176">
        <v>0</v>
      </c>
      <c r="GE48" s="177">
        <v>0</v>
      </c>
      <c r="GF48" s="178">
        <v>0</v>
      </c>
      <c r="GG48" s="179">
        <v>-2.25</v>
      </c>
      <c r="GH48" s="180">
        <v>0</v>
      </c>
      <c r="GI48" s="181">
        <v>0</v>
      </c>
      <c r="GJ48" s="182">
        <v>9.7799999999999994</v>
      </c>
      <c r="GK48" s="174">
        <v>5.8</v>
      </c>
      <c r="GL48" s="175">
        <f t="shared" si="20"/>
        <v>-3.9799999999999995</v>
      </c>
      <c r="GM48" s="176">
        <v>0</v>
      </c>
      <c r="GN48" s="177">
        <v>0</v>
      </c>
      <c r="GO48" s="178">
        <v>0</v>
      </c>
      <c r="GP48" s="179">
        <v>-3.98</v>
      </c>
      <c r="GQ48" s="180">
        <v>0</v>
      </c>
      <c r="GR48" s="181">
        <v>0</v>
      </c>
      <c r="GS48" s="182">
        <v>8.84</v>
      </c>
      <c r="GT48" s="174">
        <v>5.5</v>
      </c>
      <c r="GU48" s="175">
        <f t="shared" si="21"/>
        <v>-3.34</v>
      </c>
      <c r="GV48" s="176">
        <v>0</v>
      </c>
      <c r="GW48" s="177">
        <v>0</v>
      </c>
      <c r="GX48" s="178">
        <v>0</v>
      </c>
      <c r="GY48" s="179">
        <v>-3.34</v>
      </c>
      <c r="GZ48" s="180">
        <v>0</v>
      </c>
      <c r="HA48" s="181">
        <v>0</v>
      </c>
      <c r="HB48" s="182">
        <v>8.4499999999999993</v>
      </c>
      <c r="HC48" s="174">
        <v>5.8</v>
      </c>
      <c r="HD48" s="175">
        <f t="shared" si="22"/>
        <v>-2.6499999999999995</v>
      </c>
      <c r="HE48" s="176">
        <v>0</v>
      </c>
      <c r="HF48" s="177">
        <v>0</v>
      </c>
      <c r="HG48" s="178">
        <v>0</v>
      </c>
      <c r="HH48" s="179">
        <v>-2.65</v>
      </c>
      <c r="HI48" s="180">
        <v>0</v>
      </c>
      <c r="HJ48" s="181">
        <v>0</v>
      </c>
      <c r="HK48" s="182">
        <v>8.9700000000000006</v>
      </c>
      <c r="HL48" s="174">
        <v>4.4000000000000004</v>
      </c>
      <c r="HM48" s="175">
        <f t="shared" si="23"/>
        <v>-4.57</v>
      </c>
      <c r="HN48" s="176">
        <v>0</v>
      </c>
      <c r="HO48" s="177">
        <v>0</v>
      </c>
      <c r="HP48" s="178">
        <v>0</v>
      </c>
      <c r="HQ48" s="179">
        <v>-4.57</v>
      </c>
      <c r="HR48" s="180">
        <v>0</v>
      </c>
      <c r="HS48" s="181">
        <v>0</v>
      </c>
    </row>
    <row r="49" spans="1:227" x14ac:dyDescent="0.25">
      <c r="A49" s="167" t="s">
        <v>18</v>
      </c>
      <c r="B49" s="168" t="s">
        <v>18</v>
      </c>
      <c r="C49" s="168" t="s">
        <v>835</v>
      </c>
      <c r="D49" s="168" t="s">
        <v>845</v>
      </c>
      <c r="E49" s="168" t="s">
        <v>138</v>
      </c>
      <c r="F49" s="168">
        <v>60</v>
      </c>
      <c r="G49" s="168" t="s">
        <v>135</v>
      </c>
      <c r="H49" s="169" t="s">
        <v>850</v>
      </c>
      <c r="I49" s="170">
        <v>19</v>
      </c>
      <c r="J49" s="171"/>
      <c r="K49" s="172"/>
      <c r="L49" s="173">
        <v>7.98</v>
      </c>
      <c r="M49" s="174">
        <v>12.6</v>
      </c>
      <c r="N49" s="175">
        <f t="shared" si="0"/>
        <v>4.6199999999999992</v>
      </c>
      <c r="O49" s="176">
        <v>0</v>
      </c>
      <c r="P49" s="177">
        <v>0</v>
      </c>
      <c r="Q49" s="178">
        <v>0</v>
      </c>
      <c r="R49" s="179">
        <v>4.62</v>
      </c>
      <c r="S49" s="180">
        <v>0</v>
      </c>
      <c r="T49" s="181">
        <v>0</v>
      </c>
      <c r="U49" s="182">
        <v>7.36</v>
      </c>
      <c r="V49" s="174">
        <v>2.5</v>
      </c>
      <c r="W49" s="175">
        <f t="shared" si="1"/>
        <v>-4.8600000000000003</v>
      </c>
      <c r="X49" s="176">
        <v>0</v>
      </c>
      <c r="Y49" s="177">
        <v>0</v>
      </c>
      <c r="Z49" s="178">
        <v>0</v>
      </c>
      <c r="AA49" s="179">
        <v>-4.8600000000000003</v>
      </c>
      <c r="AB49" s="180">
        <v>0</v>
      </c>
      <c r="AC49" s="181">
        <v>0</v>
      </c>
      <c r="AD49" s="182">
        <v>7.36</v>
      </c>
      <c r="AE49" s="174">
        <v>8.3000000000000007</v>
      </c>
      <c r="AF49" s="175">
        <f t="shared" si="2"/>
        <v>0.94000000000000039</v>
      </c>
      <c r="AG49" s="176">
        <v>0</v>
      </c>
      <c r="AH49" s="177">
        <v>0</v>
      </c>
      <c r="AI49" s="178">
        <v>0</v>
      </c>
      <c r="AJ49" s="179">
        <v>0.94</v>
      </c>
      <c r="AK49" s="180">
        <v>0</v>
      </c>
      <c r="AL49" s="181">
        <v>0</v>
      </c>
      <c r="AM49" s="182">
        <v>7.5</v>
      </c>
      <c r="AN49" s="174">
        <v>10.1</v>
      </c>
      <c r="AO49" s="175">
        <f t="shared" si="3"/>
        <v>2.5999999999999996</v>
      </c>
      <c r="AP49" s="176">
        <v>0</v>
      </c>
      <c r="AQ49" s="177">
        <v>0</v>
      </c>
      <c r="AR49" s="178">
        <v>0</v>
      </c>
      <c r="AS49" s="179">
        <v>2.6</v>
      </c>
      <c r="AT49" s="180">
        <v>0</v>
      </c>
      <c r="AU49" s="181">
        <v>0</v>
      </c>
      <c r="AV49" s="182">
        <v>7.36</v>
      </c>
      <c r="AW49" s="174">
        <v>5</v>
      </c>
      <c r="AX49" s="175">
        <f t="shared" si="4"/>
        <v>-2.3600000000000003</v>
      </c>
      <c r="AY49" s="176">
        <v>0</v>
      </c>
      <c r="AZ49" s="177">
        <v>0</v>
      </c>
      <c r="BA49" s="178">
        <v>0</v>
      </c>
      <c r="BB49" s="179">
        <v>-2.36</v>
      </c>
      <c r="BC49" s="180">
        <v>0</v>
      </c>
      <c r="BD49" s="181">
        <v>0</v>
      </c>
      <c r="BE49" s="182">
        <v>6.71</v>
      </c>
      <c r="BF49" s="174">
        <v>9.1</v>
      </c>
      <c r="BG49" s="175">
        <f t="shared" si="5"/>
        <v>2.3899999999999997</v>
      </c>
      <c r="BH49" s="176">
        <v>0</v>
      </c>
      <c r="BI49" s="177">
        <v>0</v>
      </c>
      <c r="BJ49" s="178">
        <v>0</v>
      </c>
      <c r="BK49" s="179">
        <v>2.39</v>
      </c>
      <c r="BL49" s="180">
        <v>0</v>
      </c>
      <c r="BM49" s="181">
        <v>0</v>
      </c>
      <c r="BN49" s="182">
        <v>8.0500000000000007</v>
      </c>
      <c r="BO49" s="174">
        <v>9.3000000000000007</v>
      </c>
      <c r="BP49" s="175">
        <f t="shared" si="6"/>
        <v>1.25</v>
      </c>
      <c r="BQ49" s="176">
        <v>0</v>
      </c>
      <c r="BR49" s="177">
        <v>0</v>
      </c>
      <c r="BS49" s="178">
        <v>0</v>
      </c>
      <c r="BT49" s="179">
        <v>1.25</v>
      </c>
      <c r="BU49" s="180">
        <v>0</v>
      </c>
      <c r="BV49" s="181">
        <v>0</v>
      </c>
      <c r="BW49" s="182">
        <v>8.61</v>
      </c>
      <c r="BX49" s="174">
        <v>9.8000000000000007</v>
      </c>
      <c r="BY49" s="175">
        <f t="shared" si="7"/>
        <v>1.1900000000000013</v>
      </c>
      <c r="BZ49" s="176">
        <v>0</v>
      </c>
      <c r="CA49" s="177">
        <v>0</v>
      </c>
      <c r="CB49" s="178">
        <v>0</v>
      </c>
      <c r="CC49" s="179">
        <v>1.19</v>
      </c>
      <c r="CD49" s="180">
        <v>0</v>
      </c>
      <c r="CE49" s="181">
        <v>0</v>
      </c>
      <c r="CF49" s="182">
        <v>9.01</v>
      </c>
      <c r="CG49" s="174">
        <v>12.5</v>
      </c>
      <c r="CH49" s="175">
        <f t="shared" si="8"/>
        <v>3.49</v>
      </c>
      <c r="CI49" s="176">
        <v>0</v>
      </c>
      <c r="CJ49" s="177">
        <v>0</v>
      </c>
      <c r="CK49" s="178">
        <v>0</v>
      </c>
      <c r="CL49" s="179">
        <v>3.49</v>
      </c>
      <c r="CM49" s="180">
        <v>0</v>
      </c>
      <c r="CN49" s="181">
        <v>0</v>
      </c>
      <c r="CO49" s="182">
        <v>9.67</v>
      </c>
      <c r="CP49" s="174">
        <v>0</v>
      </c>
      <c r="CQ49" s="175">
        <f t="shared" si="9"/>
        <v>-9.67</v>
      </c>
      <c r="CR49" s="176">
        <v>0</v>
      </c>
      <c r="CS49" s="177">
        <v>5.5555555555555558E-3</v>
      </c>
      <c r="CT49" s="178">
        <v>0</v>
      </c>
      <c r="CU49" s="179">
        <v>0</v>
      </c>
      <c r="CV49" s="180">
        <v>-9.67</v>
      </c>
      <c r="CW49" s="181">
        <v>0</v>
      </c>
      <c r="CX49" s="182">
        <v>10.11</v>
      </c>
      <c r="CY49" s="174">
        <v>17.3</v>
      </c>
      <c r="CZ49" s="175">
        <f t="shared" si="10"/>
        <v>7.1900000000000013</v>
      </c>
      <c r="DA49" s="176">
        <v>0</v>
      </c>
      <c r="DB49" s="177">
        <v>0</v>
      </c>
      <c r="DC49" s="178">
        <v>0</v>
      </c>
      <c r="DD49" s="179">
        <v>7.19</v>
      </c>
      <c r="DE49" s="180">
        <v>0</v>
      </c>
      <c r="DF49" s="181">
        <v>0</v>
      </c>
      <c r="DG49" s="182">
        <v>11.45</v>
      </c>
      <c r="DH49" s="174">
        <v>8.9</v>
      </c>
      <c r="DI49" s="175">
        <f t="shared" si="11"/>
        <v>-2.5499999999999989</v>
      </c>
      <c r="DJ49" s="176">
        <v>0</v>
      </c>
      <c r="DK49" s="177">
        <v>0</v>
      </c>
      <c r="DL49" s="178">
        <v>0</v>
      </c>
      <c r="DM49" s="179">
        <v>-2.5499999999999998</v>
      </c>
      <c r="DN49" s="180">
        <v>0</v>
      </c>
      <c r="DO49" s="181">
        <v>0</v>
      </c>
      <c r="DP49" s="182">
        <v>11.22</v>
      </c>
      <c r="DQ49" s="174">
        <v>8.4</v>
      </c>
      <c r="DR49" s="175">
        <f t="shared" si="12"/>
        <v>-2.8200000000000003</v>
      </c>
      <c r="DS49" s="176">
        <v>0</v>
      </c>
      <c r="DT49" s="177">
        <v>0</v>
      </c>
      <c r="DU49" s="178">
        <v>0</v>
      </c>
      <c r="DV49" s="179">
        <v>-2.82</v>
      </c>
      <c r="DW49" s="180">
        <v>0</v>
      </c>
      <c r="DX49" s="181">
        <v>0</v>
      </c>
      <c r="DY49" s="182">
        <v>11.05</v>
      </c>
      <c r="DZ49" s="174">
        <v>10.5</v>
      </c>
      <c r="EA49" s="175">
        <f t="shared" si="13"/>
        <v>-0.55000000000000071</v>
      </c>
      <c r="EB49" s="176">
        <v>0</v>
      </c>
      <c r="EC49" s="177">
        <v>0</v>
      </c>
      <c r="ED49" s="178">
        <v>0</v>
      </c>
      <c r="EE49" s="179">
        <v>-0.55000000000000004</v>
      </c>
      <c r="EF49" s="180">
        <v>0</v>
      </c>
      <c r="EG49" s="181">
        <v>0</v>
      </c>
      <c r="EH49" s="182">
        <v>10.26</v>
      </c>
      <c r="EI49" s="174">
        <v>9</v>
      </c>
      <c r="EJ49" s="175">
        <f t="shared" si="14"/>
        <v>-1.2599999999999998</v>
      </c>
      <c r="EK49" s="176">
        <v>0</v>
      </c>
      <c r="EL49" s="177">
        <v>0</v>
      </c>
      <c r="EM49" s="178">
        <v>0</v>
      </c>
      <c r="EN49" s="179">
        <v>-1.26</v>
      </c>
      <c r="EO49" s="180">
        <v>0</v>
      </c>
      <c r="EP49" s="181">
        <v>0</v>
      </c>
      <c r="EQ49" s="182">
        <v>10.23</v>
      </c>
      <c r="ER49" s="174">
        <v>11.3</v>
      </c>
      <c r="ES49" s="175">
        <f t="shared" si="15"/>
        <v>1.0700000000000003</v>
      </c>
      <c r="ET49" s="176">
        <v>0</v>
      </c>
      <c r="EU49" s="177">
        <v>0</v>
      </c>
      <c r="EV49" s="178">
        <v>0</v>
      </c>
      <c r="EW49" s="179">
        <v>1.07</v>
      </c>
      <c r="EX49" s="180">
        <v>0</v>
      </c>
      <c r="EY49" s="181">
        <v>0</v>
      </c>
      <c r="EZ49" s="182">
        <v>10.36</v>
      </c>
      <c r="FA49" s="174">
        <v>9.6</v>
      </c>
      <c r="FB49" s="175">
        <f t="shared" si="16"/>
        <v>-0.75999999999999979</v>
      </c>
      <c r="FC49" s="176">
        <v>0</v>
      </c>
      <c r="FD49" s="177">
        <v>0</v>
      </c>
      <c r="FE49" s="178">
        <v>0</v>
      </c>
      <c r="FF49" s="179">
        <v>-0.76</v>
      </c>
      <c r="FG49" s="180">
        <v>0</v>
      </c>
      <c r="FH49" s="181">
        <v>0</v>
      </c>
      <c r="FI49" s="182">
        <v>9.1199999999999992</v>
      </c>
      <c r="FJ49" s="174">
        <v>10.8</v>
      </c>
      <c r="FK49" s="175">
        <f t="shared" si="17"/>
        <v>1.6800000000000015</v>
      </c>
      <c r="FL49" s="176">
        <v>0</v>
      </c>
      <c r="FM49" s="177">
        <v>0</v>
      </c>
      <c r="FN49" s="178">
        <v>0</v>
      </c>
      <c r="FO49" s="179">
        <v>1.68</v>
      </c>
      <c r="FP49" s="180">
        <v>0</v>
      </c>
      <c r="FQ49" s="181">
        <v>0</v>
      </c>
      <c r="FR49" s="182">
        <v>9.17</v>
      </c>
      <c r="FS49" s="174">
        <v>10.7</v>
      </c>
      <c r="FT49" s="175">
        <f t="shared" si="18"/>
        <v>1.5299999999999994</v>
      </c>
      <c r="FU49" s="176">
        <v>0</v>
      </c>
      <c r="FV49" s="177">
        <v>0</v>
      </c>
      <c r="FW49" s="178">
        <v>0</v>
      </c>
      <c r="FX49" s="179">
        <v>1.53</v>
      </c>
      <c r="FY49" s="180">
        <v>0</v>
      </c>
      <c r="FZ49" s="181">
        <v>0</v>
      </c>
      <c r="GA49" s="182">
        <v>11.47</v>
      </c>
      <c r="GB49" s="174">
        <v>0.3</v>
      </c>
      <c r="GC49" s="175">
        <f t="shared" si="19"/>
        <v>-11.17</v>
      </c>
      <c r="GD49" s="176">
        <v>0</v>
      </c>
      <c r="GE49" s="177">
        <v>0</v>
      </c>
      <c r="GF49" s="178">
        <v>4.027777777777778E-2</v>
      </c>
      <c r="GG49" s="179">
        <v>0</v>
      </c>
      <c r="GH49" s="180">
        <v>0</v>
      </c>
      <c r="GI49" s="181">
        <v>-11.17</v>
      </c>
      <c r="GJ49" s="182">
        <v>9.4700000000000006</v>
      </c>
      <c r="GK49" s="174">
        <v>0</v>
      </c>
      <c r="GL49" s="175">
        <f t="shared" si="20"/>
        <v>-9.4700000000000006</v>
      </c>
      <c r="GM49" s="176">
        <v>0</v>
      </c>
      <c r="GN49" s="177">
        <v>0</v>
      </c>
      <c r="GO49" s="178">
        <v>4.1666666666666664E-2</v>
      </c>
      <c r="GP49" s="179">
        <v>0</v>
      </c>
      <c r="GQ49" s="180">
        <v>0</v>
      </c>
      <c r="GR49" s="181">
        <v>-9.4700000000000006</v>
      </c>
      <c r="GS49" s="182">
        <v>9.58</v>
      </c>
      <c r="GT49" s="174">
        <v>0</v>
      </c>
      <c r="GU49" s="175">
        <f t="shared" si="21"/>
        <v>-9.58</v>
      </c>
      <c r="GV49" s="176">
        <v>0</v>
      </c>
      <c r="GW49" s="177">
        <v>0</v>
      </c>
      <c r="GX49" s="178">
        <v>4.1666666666666664E-2</v>
      </c>
      <c r="GY49" s="179">
        <v>0</v>
      </c>
      <c r="GZ49" s="180">
        <v>0</v>
      </c>
      <c r="HA49" s="181">
        <v>-9.58</v>
      </c>
      <c r="HB49" s="182">
        <v>8.26</v>
      </c>
      <c r="HC49" s="174">
        <v>9.5</v>
      </c>
      <c r="HD49" s="175">
        <f t="shared" si="22"/>
        <v>1.2400000000000002</v>
      </c>
      <c r="HE49" s="176">
        <v>0</v>
      </c>
      <c r="HF49" s="177">
        <v>0</v>
      </c>
      <c r="HG49" s="178">
        <v>0</v>
      </c>
      <c r="HH49" s="179">
        <v>1.24</v>
      </c>
      <c r="HI49" s="180">
        <v>0</v>
      </c>
      <c r="HJ49" s="181">
        <v>0</v>
      </c>
      <c r="HK49" s="182">
        <v>7.42</v>
      </c>
      <c r="HL49" s="174">
        <v>11</v>
      </c>
      <c r="HM49" s="175">
        <f t="shared" si="23"/>
        <v>3.58</v>
      </c>
      <c r="HN49" s="176">
        <v>0</v>
      </c>
      <c r="HO49" s="177">
        <v>0</v>
      </c>
      <c r="HP49" s="178">
        <v>0</v>
      </c>
      <c r="HQ49" s="179">
        <v>3.58</v>
      </c>
      <c r="HR49" s="180">
        <v>0</v>
      </c>
      <c r="HS49" s="181">
        <v>0</v>
      </c>
    </row>
    <row r="50" spans="1:227" x14ac:dyDescent="0.25">
      <c r="A50" s="167" t="s">
        <v>18</v>
      </c>
      <c r="B50" s="168" t="s">
        <v>18</v>
      </c>
      <c r="C50" s="168" t="s">
        <v>835</v>
      </c>
      <c r="D50" s="168" t="s">
        <v>845</v>
      </c>
      <c r="E50" s="168" t="s">
        <v>166</v>
      </c>
      <c r="F50" s="168">
        <v>60</v>
      </c>
      <c r="G50" s="168" t="s">
        <v>135</v>
      </c>
      <c r="H50" s="169" t="s">
        <v>851</v>
      </c>
      <c r="I50" s="170">
        <v>20</v>
      </c>
      <c r="J50" s="171"/>
      <c r="K50" s="172"/>
      <c r="L50" s="173">
        <v>2.65</v>
      </c>
      <c r="M50" s="174">
        <v>0</v>
      </c>
      <c r="N50" s="175">
        <f t="shared" si="0"/>
        <v>-2.65</v>
      </c>
      <c r="O50" s="176">
        <v>0</v>
      </c>
      <c r="P50" s="177">
        <v>0</v>
      </c>
      <c r="Q50" s="178">
        <v>0</v>
      </c>
      <c r="R50" s="179">
        <v>-2.65</v>
      </c>
      <c r="S50" s="180">
        <v>0</v>
      </c>
      <c r="T50" s="181">
        <v>0</v>
      </c>
      <c r="U50" s="182">
        <v>2.54</v>
      </c>
      <c r="V50" s="174">
        <v>0</v>
      </c>
      <c r="W50" s="175">
        <f t="shared" si="1"/>
        <v>-2.54</v>
      </c>
      <c r="X50" s="176">
        <v>0</v>
      </c>
      <c r="Y50" s="177">
        <v>0</v>
      </c>
      <c r="Z50" s="178">
        <v>0</v>
      </c>
      <c r="AA50" s="179">
        <v>-2.54</v>
      </c>
      <c r="AB50" s="180">
        <v>0</v>
      </c>
      <c r="AC50" s="181">
        <v>0</v>
      </c>
      <c r="AD50" s="182">
        <v>2.44</v>
      </c>
      <c r="AE50" s="174">
        <v>0</v>
      </c>
      <c r="AF50" s="175">
        <f t="shared" si="2"/>
        <v>-2.44</v>
      </c>
      <c r="AG50" s="176">
        <v>0</v>
      </c>
      <c r="AH50" s="177">
        <v>0</v>
      </c>
      <c r="AI50" s="178">
        <v>0</v>
      </c>
      <c r="AJ50" s="179">
        <v>-2.44</v>
      </c>
      <c r="AK50" s="180">
        <v>0</v>
      </c>
      <c r="AL50" s="181">
        <v>0</v>
      </c>
      <c r="AM50" s="182">
        <v>2.23</v>
      </c>
      <c r="AN50" s="174">
        <v>0</v>
      </c>
      <c r="AO50" s="175">
        <f t="shared" si="3"/>
        <v>-2.23</v>
      </c>
      <c r="AP50" s="176">
        <v>0</v>
      </c>
      <c r="AQ50" s="177">
        <v>0</v>
      </c>
      <c r="AR50" s="178">
        <v>0</v>
      </c>
      <c r="AS50" s="179">
        <v>-2.23</v>
      </c>
      <c r="AT50" s="180">
        <v>0</v>
      </c>
      <c r="AU50" s="181">
        <v>0</v>
      </c>
      <c r="AV50" s="182">
        <v>2.2200000000000002</v>
      </c>
      <c r="AW50" s="174">
        <v>0</v>
      </c>
      <c r="AX50" s="175">
        <f t="shared" si="4"/>
        <v>-2.2200000000000002</v>
      </c>
      <c r="AY50" s="176">
        <v>0</v>
      </c>
      <c r="AZ50" s="177">
        <v>0</v>
      </c>
      <c r="BA50" s="178">
        <v>0</v>
      </c>
      <c r="BB50" s="179">
        <v>-2.2200000000000002</v>
      </c>
      <c r="BC50" s="180">
        <v>0</v>
      </c>
      <c r="BD50" s="181">
        <v>0</v>
      </c>
      <c r="BE50" s="182">
        <v>2.02</v>
      </c>
      <c r="BF50" s="174">
        <v>0</v>
      </c>
      <c r="BG50" s="175">
        <f t="shared" si="5"/>
        <v>-2.02</v>
      </c>
      <c r="BH50" s="176">
        <v>0</v>
      </c>
      <c r="BI50" s="177">
        <v>0</v>
      </c>
      <c r="BJ50" s="178">
        <v>0</v>
      </c>
      <c r="BK50" s="179">
        <v>-2.02</v>
      </c>
      <c r="BL50" s="180">
        <v>0</v>
      </c>
      <c r="BM50" s="181">
        <v>0</v>
      </c>
      <c r="BN50" s="182">
        <v>2.14</v>
      </c>
      <c r="BO50" s="174">
        <v>0</v>
      </c>
      <c r="BP50" s="175">
        <f t="shared" si="6"/>
        <v>-2.14</v>
      </c>
      <c r="BQ50" s="176">
        <v>0</v>
      </c>
      <c r="BR50" s="177">
        <v>0</v>
      </c>
      <c r="BS50" s="178">
        <v>0</v>
      </c>
      <c r="BT50" s="179">
        <v>-2.14</v>
      </c>
      <c r="BU50" s="180">
        <v>0</v>
      </c>
      <c r="BV50" s="181">
        <v>0</v>
      </c>
      <c r="BW50" s="182">
        <v>2.14</v>
      </c>
      <c r="BX50" s="174">
        <v>0</v>
      </c>
      <c r="BY50" s="175">
        <f t="shared" si="7"/>
        <v>-2.14</v>
      </c>
      <c r="BZ50" s="176">
        <v>0</v>
      </c>
      <c r="CA50" s="177">
        <v>0</v>
      </c>
      <c r="CB50" s="178">
        <v>0</v>
      </c>
      <c r="CC50" s="179">
        <v>-2.14</v>
      </c>
      <c r="CD50" s="180">
        <v>0</v>
      </c>
      <c r="CE50" s="181">
        <v>0</v>
      </c>
      <c r="CF50" s="182">
        <v>1.54</v>
      </c>
      <c r="CG50" s="174">
        <v>0</v>
      </c>
      <c r="CH50" s="175">
        <f t="shared" si="8"/>
        <v>-1.54</v>
      </c>
      <c r="CI50" s="176">
        <v>0</v>
      </c>
      <c r="CJ50" s="177">
        <v>0</v>
      </c>
      <c r="CK50" s="178">
        <v>0</v>
      </c>
      <c r="CL50" s="179">
        <v>-1.54</v>
      </c>
      <c r="CM50" s="180">
        <v>0</v>
      </c>
      <c r="CN50" s="181">
        <v>0</v>
      </c>
      <c r="CO50" s="182">
        <v>1.77</v>
      </c>
      <c r="CP50" s="174">
        <v>0</v>
      </c>
      <c r="CQ50" s="175">
        <f t="shared" si="9"/>
        <v>-1.77</v>
      </c>
      <c r="CR50" s="176">
        <v>0</v>
      </c>
      <c r="CS50" s="177">
        <v>5.5555555555555558E-3</v>
      </c>
      <c r="CT50" s="178">
        <v>0</v>
      </c>
      <c r="CU50" s="179">
        <v>0</v>
      </c>
      <c r="CV50" s="180">
        <v>-1.77</v>
      </c>
      <c r="CW50" s="181">
        <v>0</v>
      </c>
      <c r="CX50" s="182">
        <v>2.5</v>
      </c>
      <c r="CY50" s="174">
        <v>0</v>
      </c>
      <c r="CZ50" s="175">
        <f t="shared" si="10"/>
        <v>-2.5</v>
      </c>
      <c r="DA50" s="176">
        <v>0</v>
      </c>
      <c r="DB50" s="177">
        <v>3.472222222222222E-3</v>
      </c>
      <c r="DC50" s="178">
        <v>0</v>
      </c>
      <c r="DD50" s="179">
        <v>0</v>
      </c>
      <c r="DE50" s="180">
        <v>-2.5</v>
      </c>
      <c r="DF50" s="181">
        <v>0</v>
      </c>
      <c r="DG50" s="182">
        <v>2.63</v>
      </c>
      <c r="DH50" s="174">
        <v>0</v>
      </c>
      <c r="DI50" s="175">
        <f t="shared" si="11"/>
        <v>-2.63</v>
      </c>
      <c r="DJ50" s="176">
        <v>0</v>
      </c>
      <c r="DK50" s="177">
        <v>0</v>
      </c>
      <c r="DL50" s="178">
        <v>0</v>
      </c>
      <c r="DM50" s="179">
        <v>-2.63</v>
      </c>
      <c r="DN50" s="180">
        <v>0</v>
      </c>
      <c r="DO50" s="181">
        <v>0</v>
      </c>
      <c r="DP50" s="182">
        <v>2.7</v>
      </c>
      <c r="DQ50" s="174">
        <v>0</v>
      </c>
      <c r="DR50" s="175">
        <f t="shared" si="12"/>
        <v>-2.7</v>
      </c>
      <c r="DS50" s="176">
        <v>0</v>
      </c>
      <c r="DT50" s="177">
        <v>0</v>
      </c>
      <c r="DU50" s="178">
        <v>0</v>
      </c>
      <c r="DV50" s="179">
        <v>-2.7</v>
      </c>
      <c r="DW50" s="180">
        <v>0</v>
      </c>
      <c r="DX50" s="181">
        <v>0</v>
      </c>
      <c r="DY50" s="182">
        <v>2.75</v>
      </c>
      <c r="DZ50" s="174">
        <v>0</v>
      </c>
      <c r="EA50" s="175">
        <f t="shared" si="13"/>
        <v>-2.75</v>
      </c>
      <c r="EB50" s="176">
        <v>0</v>
      </c>
      <c r="EC50" s="177">
        <v>0</v>
      </c>
      <c r="ED50" s="178">
        <v>0</v>
      </c>
      <c r="EE50" s="179">
        <v>-2.75</v>
      </c>
      <c r="EF50" s="180">
        <v>0</v>
      </c>
      <c r="EG50" s="181">
        <v>0</v>
      </c>
      <c r="EH50" s="182">
        <v>2.69</v>
      </c>
      <c r="EI50" s="174">
        <v>0</v>
      </c>
      <c r="EJ50" s="175">
        <f t="shared" si="14"/>
        <v>-2.69</v>
      </c>
      <c r="EK50" s="176">
        <v>0</v>
      </c>
      <c r="EL50" s="177">
        <v>0</v>
      </c>
      <c r="EM50" s="178">
        <v>0</v>
      </c>
      <c r="EN50" s="179">
        <v>-2.69</v>
      </c>
      <c r="EO50" s="180">
        <v>0</v>
      </c>
      <c r="EP50" s="181">
        <v>0</v>
      </c>
      <c r="EQ50" s="182">
        <v>2.61</v>
      </c>
      <c r="ER50" s="174">
        <v>0</v>
      </c>
      <c r="ES50" s="175">
        <f t="shared" si="15"/>
        <v>-2.61</v>
      </c>
      <c r="ET50" s="176">
        <v>0</v>
      </c>
      <c r="EU50" s="177">
        <v>0</v>
      </c>
      <c r="EV50" s="178">
        <v>0</v>
      </c>
      <c r="EW50" s="179">
        <v>-2.61</v>
      </c>
      <c r="EX50" s="180">
        <v>0</v>
      </c>
      <c r="EY50" s="181">
        <v>0</v>
      </c>
      <c r="EZ50" s="182">
        <v>2.14</v>
      </c>
      <c r="FA50" s="174">
        <v>1.78</v>
      </c>
      <c r="FB50" s="175">
        <f t="shared" si="16"/>
        <v>-0.3600000000000001</v>
      </c>
      <c r="FC50" s="176">
        <v>0</v>
      </c>
      <c r="FD50" s="177">
        <v>0</v>
      </c>
      <c r="FE50" s="178">
        <v>0</v>
      </c>
      <c r="FF50" s="179">
        <v>-0.36</v>
      </c>
      <c r="FG50" s="180">
        <v>0</v>
      </c>
      <c r="FH50" s="181">
        <v>0</v>
      </c>
      <c r="FI50" s="182">
        <v>1.84</v>
      </c>
      <c r="FJ50" s="174">
        <v>4.0999999999999996</v>
      </c>
      <c r="FK50" s="175">
        <f t="shared" si="17"/>
        <v>2.2599999999999998</v>
      </c>
      <c r="FL50" s="176">
        <v>0</v>
      </c>
      <c r="FM50" s="177">
        <v>0</v>
      </c>
      <c r="FN50" s="178">
        <v>0</v>
      </c>
      <c r="FO50" s="179">
        <v>2.2599999999999998</v>
      </c>
      <c r="FP50" s="180">
        <v>0</v>
      </c>
      <c r="FQ50" s="181">
        <v>0</v>
      </c>
      <c r="FR50" s="182">
        <v>3.12</v>
      </c>
      <c r="FS50" s="174">
        <v>3.88</v>
      </c>
      <c r="FT50" s="175">
        <f t="shared" si="18"/>
        <v>0.75999999999999979</v>
      </c>
      <c r="FU50" s="176">
        <v>0</v>
      </c>
      <c r="FV50" s="177">
        <v>0</v>
      </c>
      <c r="FW50" s="178">
        <v>0</v>
      </c>
      <c r="FX50" s="179">
        <v>0.76</v>
      </c>
      <c r="FY50" s="180">
        <v>0</v>
      </c>
      <c r="FZ50" s="181">
        <v>0</v>
      </c>
      <c r="GA50" s="182">
        <v>3.15</v>
      </c>
      <c r="GB50" s="174">
        <v>4.1100000000000003</v>
      </c>
      <c r="GC50" s="175">
        <f t="shared" si="19"/>
        <v>0.96000000000000041</v>
      </c>
      <c r="GD50" s="176">
        <v>0</v>
      </c>
      <c r="GE50" s="177">
        <v>0</v>
      </c>
      <c r="GF50" s="178">
        <v>0</v>
      </c>
      <c r="GG50" s="179">
        <v>0.96</v>
      </c>
      <c r="GH50" s="180">
        <v>0</v>
      </c>
      <c r="GI50" s="181">
        <v>0</v>
      </c>
      <c r="GJ50" s="182">
        <v>3.04</v>
      </c>
      <c r="GK50" s="174">
        <v>4.1500000000000004</v>
      </c>
      <c r="GL50" s="175">
        <f t="shared" si="20"/>
        <v>1.1100000000000003</v>
      </c>
      <c r="GM50" s="176">
        <v>0</v>
      </c>
      <c r="GN50" s="177">
        <v>0</v>
      </c>
      <c r="GO50" s="178">
        <v>0</v>
      </c>
      <c r="GP50" s="179">
        <v>1.1100000000000001</v>
      </c>
      <c r="GQ50" s="180">
        <v>0</v>
      </c>
      <c r="GR50" s="181">
        <v>0</v>
      </c>
      <c r="GS50" s="182">
        <v>1.97</v>
      </c>
      <c r="GT50" s="174">
        <v>3.87</v>
      </c>
      <c r="GU50" s="175">
        <f t="shared" si="21"/>
        <v>1.9000000000000001</v>
      </c>
      <c r="GV50" s="176">
        <v>0</v>
      </c>
      <c r="GW50" s="177">
        <v>0</v>
      </c>
      <c r="GX50" s="178">
        <v>0</v>
      </c>
      <c r="GY50" s="179">
        <v>1.9</v>
      </c>
      <c r="GZ50" s="180">
        <v>0</v>
      </c>
      <c r="HA50" s="181">
        <v>0</v>
      </c>
      <c r="HB50" s="182">
        <v>2.61</v>
      </c>
      <c r="HC50" s="174">
        <v>4.1500000000000004</v>
      </c>
      <c r="HD50" s="175">
        <f t="shared" si="22"/>
        <v>1.5400000000000005</v>
      </c>
      <c r="HE50" s="176">
        <v>0</v>
      </c>
      <c r="HF50" s="177">
        <v>0</v>
      </c>
      <c r="HG50" s="178">
        <v>0</v>
      </c>
      <c r="HH50" s="179">
        <v>1.54</v>
      </c>
      <c r="HI50" s="180">
        <v>0</v>
      </c>
      <c r="HJ50" s="181">
        <v>0</v>
      </c>
      <c r="HK50" s="182">
        <v>2.63</v>
      </c>
      <c r="HL50" s="174">
        <v>3.14</v>
      </c>
      <c r="HM50" s="175">
        <f t="shared" si="23"/>
        <v>0.51000000000000023</v>
      </c>
      <c r="HN50" s="176">
        <v>0</v>
      </c>
      <c r="HO50" s="177">
        <v>0</v>
      </c>
      <c r="HP50" s="178">
        <v>0</v>
      </c>
      <c r="HQ50" s="179">
        <v>0.51</v>
      </c>
      <c r="HR50" s="180">
        <v>0</v>
      </c>
      <c r="HS50" s="181">
        <v>0</v>
      </c>
    </row>
    <row r="51" spans="1:227" x14ac:dyDescent="0.25">
      <c r="A51" s="167" t="s">
        <v>18</v>
      </c>
      <c r="B51" s="168" t="s">
        <v>18</v>
      </c>
      <c r="C51" s="168" t="s">
        <v>835</v>
      </c>
      <c r="D51" s="168" t="s">
        <v>845</v>
      </c>
      <c r="E51" s="168" t="s">
        <v>215</v>
      </c>
      <c r="F51" s="168">
        <v>60</v>
      </c>
      <c r="G51" s="168" t="s">
        <v>135</v>
      </c>
      <c r="H51" s="169" t="s">
        <v>852</v>
      </c>
      <c r="I51" s="170">
        <v>19</v>
      </c>
      <c r="J51" s="171"/>
      <c r="K51" s="172"/>
      <c r="L51" s="173">
        <v>1.08</v>
      </c>
      <c r="M51" s="174">
        <v>0</v>
      </c>
      <c r="N51" s="175">
        <f t="shared" si="0"/>
        <v>-1.08</v>
      </c>
      <c r="O51" s="176">
        <v>4.1666666666666664E-2</v>
      </c>
      <c r="P51" s="177">
        <v>0</v>
      </c>
      <c r="Q51" s="178">
        <v>0</v>
      </c>
      <c r="R51" s="179">
        <v>-1.08</v>
      </c>
      <c r="S51" s="180">
        <v>0</v>
      </c>
      <c r="T51" s="181">
        <v>0</v>
      </c>
      <c r="U51" s="182">
        <v>0.99</v>
      </c>
      <c r="V51" s="174">
        <v>0</v>
      </c>
      <c r="W51" s="175">
        <f t="shared" si="1"/>
        <v>-0.99</v>
      </c>
      <c r="X51" s="176">
        <v>4.1666666666666664E-2</v>
      </c>
      <c r="Y51" s="177">
        <v>0</v>
      </c>
      <c r="Z51" s="178">
        <v>0</v>
      </c>
      <c r="AA51" s="179">
        <v>-0.99</v>
      </c>
      <c r="AB51" s="180">
        <v>0</v>
      </c>
      <c r="AC51" s="181">
        <v>0</v>
      </c>
      <c r="AD51" s="182">
        <v>0.94</v>
      </c>
      <c r="AE51" s="174">
        <v>0</v>
      </c>
      <c r="AF51" s="175">
        <f t="shared" si="2"/>
        <v>-0.94</v>
      </c>
      <c r="AG51" s="176">
        <v>4.1666666666666664E-2</v>
      </c>
      <c r="AH51" s="177">
        <v>0</v>
      </c>
      <c r="AI51" s="178">
        <v>0</v>
      </c>
      <c r="AJ51" s="179">
        <v>-0.94</v>
      </c>
      <c r="AK51" s="180">
        <v>0</v>
      </c>
      <c r="AL51" s="181">
        <v>0</v>
      </c>
      <c r="AM51" s="182">
        <v>0.94</v>
      </c>
      <c r="AN51" s="174">
        <v>0</v>
      </c>
      <c r="AO51" s="175">
        <f t="shared" si="3"/>
        <v>-0.94</v>
      </c>
      <c r="AP51" s="176">
        <v>4.1666666666666664E-2</v>
      </c>
      <c r="AQ51" s="177">
        <v>0</v>
      </c>
      <c r="AR51" s="178">
        <v>0</v>
      </c>
      <c r="AS51" s="179">
        <v>-0.94</v>
      </c>
      <c r="AT51" s="180">
        <v>0</v>
      </c>
      <c r="AU51" s="181">
        <v>0</v>
      </c>
      <c r="AV51" s="182">
        <v>0.99</v>
      </c>
      <c r="AW51" s="174">
        <v>0</v>
      </c>
      <c r="AX51" s="175">
        <f t="shared" si="4"/>
        <v>-0.99</v>
      </c>
      <c r="AY51" s="176">
        <v>4.1666666666666664E-2</v>
      </c>
      <c r="AZ51" s="177">
        <v>0</v>
      </c>
      <c r="BA51" s="178">
        <v>0</v>
      </c>
      <c r="BB51" s="179">
        <v>-0.99</v>
      </c>
      <c r="BC51" s="180">
        <v>0</v>
      </c>
      <c r="BD51" s="181">
        <v>0</v>
      </c>
      <c r="BE51" s="182">
        <v>0.9</v>
      </c>
      <c r="BF51" s="174">
        <v>0</v>
      </c>
      <c r="BG51" s="175">
        <f t="shared" si="5"/>
        <v>-0.9</v>
      </c>
      <c r="BH51" s="176">
        <v>4.1666666666666664E-2</v>
      </c>
      <c r="BI51" s="177">
        <v>0</v>
      </c>
      <c r="BJ51" s="178">
        <v>0</v>
      </c>
      <c r="BK51" s="179">
        <v>-0.9</v>
      </c>
      <c r="BL51" s="180">
        <v>0</v>
      </c>
      <c r="BM51" s="181">
        <v>0</v>
      </c>
      <c r="BN51" s="182">
        <v>0.86</v>
      </c>
      <c r="BO51" s="174">
        <v>0</v>
      </c>
      <c r="BP51" s="175">
        <f t="shared" si="6"/>
        <v>-0.86</v>
      </c>
      <c r="BQ51" s="176">
        <v>4.1666666666666664E-2</v>
      </c>
      <c r="BR51" s="177">
        <v>0</v>
      </c>
      <c r="BS51" s="178">
        <v>0</v>
      </c>
      <c r="BT51" s="179">
        <v>-0.86</v>
      </c>
      <c r="BU51" s="180">
        <v>0</v>
      </c>
      <c r="BV51" s="181">
        <v>0</v>
      </c>
      <c r="BW51" s="182">
        <v>0.9</v>
      </c>
      <c r="BX51" s="174">
        <v>0</v>
      </c>
      <c r="BY51" s="175">
        <f t="shared" si="7"/>
        <v>-0.9</v>
      </c>
      <c r="BZ51" s="176">
        <v>4.1666666666666664E-2</v>
      </c>
      <c r="CA51" s="177">
        <v>0</v>
      </c>
      <c r="CB51" s="178">
        <v>0</v>
      </c>
      <c r="CC51" s="179">
        <v>-0.9</v>
      </c>
      <c r="CD51" s="180">
        <v>0</v>
      </c>
      <c r="CE51" s="181">
        <v>0</v>
      </c>
      <c r="CF51" s="182">
        <v>1.02</v>
      </c>
      <c r="CG51" s="174">
        <v>0</v>
      </c>
      <c r="CH51" s="175">
        <f t="shared" si="8"/>
        <v>-1.02</v>
      </c>
      <c r="CI51" s="176">
        <v>4.1666666666666664E-2</v>
      </c>
      <c r="CJ51" s="177">
        <v>0</v>
      </c>
      <c r="CK51" s="178">
        <v>0</v>
      </c>
      <c r="CL51" s="179">
        <v>-1.02</v>
      </c>
      <c r="CM51" s="180">
        <v>0</v>
      </c>
      <c r="CN51" s="181">
        <v>0</v>
      </c>
      <c r="CO51" s="182">
        <v>1.06</v>
      </c>
      <c r="CP51" s="174">
        <v>0</v>
      </c>
      <c r="CQ51" s="175">
        <f t="shared" si="9"/>
        <v>-1.06</v>
      </c>
      <c r="CR51" s="176">
        <v>4.1666666666666664E-2</v>
      </c>
      <c r="CS51" s="177">
        <v>0</v>
      </c>
      <c r="CT51" s="178">
        <v>0</v>
      </c>
      <c r="CU51" s="179">
        <v>-1.06</v>
      </c>
      <c r="CV51" s="180">
        <v>0</v>
      </c>
      <c r="CW51" s="181">
        <v>0</v>
      </c>
      <c r="CX51" s="182">
        <v>1.1399999999999999</v>
      </c>
      <c r="CY51" s="174">
        <v>0</v>
      </c>
      <c r="CZ51" s="175">
        <f t="shared" si="10"/>
        <v>-1.1399999999999999</v>
      </c>
      <c r="DA51" s="176">
        <v>4.1666666666666664E-2</v>
      </c>
      <c r="DB51" s="177">
        <v>0</v>
      </c>
      <c r="DC51" s="178">
        <v>0</v>
      </c>
      <c r="DD51" s="179">
        <v>-1.1399999999999999</v>
      </c>
      <c r="DE51" s="180">
        <v>0</v>
      </c>
      <c r="DF51" s="181">
        <v>0</v>
      </c>
      <c r="DG51" s="182">
        <v>1.1399999999999999</v>
      </c>
      <c r="DH51" s="174">
        <v>0</v>
      </c>
      <c r="DI51" s="175">
        <f t="shared" si="11"/>
        <v>-1.1399999999999999</v>
      </c>
      <c r="DJ51" s="176">
        <v>4.1666666666666664E-2</v>
      </c>
      <c r="DK51" s="177">
        <v>0</v>
      </c>
      <c r="DL51" s="178">
        <v>0</v>
      </c>
      <c r="DM51" s="179">
        <v>-1.1399999999999999</v>
      </c>
      <c r="DN51" s="180">
        <v>0</v>
      </c>
      <c r="DO51" s="181">
        <v>0</v>
      </c>
      <c r="DP51" s="182">
        <v>1.06</v>
      </c>
      <c r="DQ51" s="174">
        <v>0</v>
      </c>
      <c r="DR51" s="175">
        <f t="shared" si="12"/>
        <v>-1.06</v>
      </c>
      <c r="DS51" s="176">
        <v>4.1666666666666664E-2</v>
      </c>
      <c r="DT51" s="177">
        <v>0</v>
      </c>
      <c r="DU51" s="178">
        <v>0</v>
      </c>
      <c r="DV51" s="179">
        <v>-1.06</v>
      </c>
      <c r="DW51" s="180">
        <v>0</v>
      </c>
      <c r="DX51" s="181">
        <v>0</v>
      </c>
      <c r="DY51" s="182">
        <v>1.1399999999999999</v>
      </c>
      <c r="DZ51" s="174">
        <v>0</v>
      </c>
      <c r="EA51" s="175">
        <f t="shared" si="13"/>
        <v>-1.1399999999999999</v>
      </c>
      <c r="EB51" s="176">
        <v>4.1666666666666664E-2</v>
      </c>
      <c r="EC51" s="177">
        <v>0</v>
      </c>
      <c r="ED51" s="178">
        <v>0</v>
      </c>
      <c r="EE51" s="179">
        <v>-1.1399999999999999</v>
      </c>
      <c r="EF51" s="180">
        <v>0</v>
      </c>
      <c r="EG51" s="181">
        <v>0</v>
      </c>
      <c r="EH51" s="182">
        <v>1.1399999999999999</v>
      </c>
      <c r="EI51" s="174">
        <v>0</v>
      </c>
      <c r="EJ51" s="175">
        <f t="shared" si="14"/>
        <v>-1.1399999999999999</v>
      </c>
      <c r="EK51" s="176">
        <v>4.1666666666666664E-2</v>
      </c>
      <c r="EL51" s="177">
        <v>0</v>
      </c>
      <c r="EM51" s="178">
        <v>0</v>
      </c>
      <c r="EN51" s="179">
        <v>-1.1399999999999999</v>
      </c>
      <c r="EO51" s="180">
        <v>0</v>
      </c>
      <c r="EP51" s="181">
        <v>0</v>
      </c>
      <c r="EQ51" s="182">
        <v>1.18</v>
      </c>
      <c r="ER51" s="174">
        <v>0</v>
      </c>
      <c r="ES51" s="175">
        <f t="shared" si="15"/>
        <v>-1.18</v>
      </c>
      <c r="ET51" s="176">
        <v>4.1666666666666664E-2</v>
      </c>
      <c r="EU51" s="177">
        <v>0</v>
      </c>
      <c r="EV51" s="178">
        <v>0</v>
      </c>
      <c r="EW51" s="179">
        <v>-1.18</v>
      </c>
      <c r="EX51" s="180">
        <v>0</v>
      </c>
      <c r="EY51" s="181">
        <v>0</v>
      </c>
      <c r="EZ51" s="182">
        <v>1.18</v>
      </c>
      <c r="FA51" s="174">
        <v>0</v>
      </c>
      <c r="FB51" s="175">
        <f t="shared" si="16"/>
        <v>-1.18</v>
      </c>
      <c r="FC51" s="176">
        <v>4.1666666666666664E-2</v>
      </c>
      <c r="FD51" s="177">
        <v>0</v>
      </c>
      <c r="FE51" s="178">
        <v>0</v>
      </c>
      <c r="FF51" s="179">
        <v>-1.18</v>
      </c>
      <c r="FG51" s="180">
        <v>0</v>
      </c>
      <c r="FH51" s="181">
        <v>0</v>
      </c>
      <c r="FI51" s="182">
        <v>1.05</v>
      </c>
      <c r="FJ51" s="174">
        <v>0</v>
      </c>
      <c r="FK51" s="175">
        <f t="shared" si="17"/>
        <v>-1.05</v>
      </c>
      <c r="FL51" s="176">
        <v>4.1666666666666664E-2</v>
      </c>
      <c r="FM51" s="177">
        <v>0</v>
      </c>
      <c r="FN51" s="178">
        <v>0</v>
      </c>
      <c r="FO51" s="179">
        <v>-1.05</v>
      </c>
      <c r="FP51" s="180">
        <v>0</v>
      </c>
      <c r="FQ51" s="181">
        <v>0</v>
      </c>
      <c r="FR51" s="182">
        <v>1.02</v>
      </c>
      <c r="FS51" s="174">
        <v>0</v>
      </c>
      <c r="FT51" s="175">
        <f t="shared" si="18"/>
        <v>-1.02</v>
      </c>
      <c r="FU51" s="176">
        <v>4.1666666666666664E-2</v>
      </c>
      <c r="FV51" s="177">
        <v>0</v>
      </c>
      <c r="FW51" s="178">
        <v>0</v>
      </c>
      <c r="FX51" s="179">
        <v>-1.02</v>
      </c>
      <c r="FY51" s="180">
        <v>0</v>
      </c>
      <c r="FZ51" s="181">
        <v>0</v>
      </c>
      <c r="GA51" s="182">
        <v>1.1200000000000001</v>
      </c>
      <c r="GB51" s="174">
        <v>0.9</v>
      </c>
      <c r="GC51" s="175">
        <f t="shared" si="19"/>
        <v>-0.22000000000000008</v>
      </c>
      <c r="GD51" s="176">
        <v>1.3888888888888888E-2</v>
      </c>
      <c r="GE51" s="177">
        <v>0</v>
      </c>
      <c r="GF51" s="178">
        <v>0</v>
      </c>
      <c r="GG51" s="179">
        <v>-0.22</v>
      </c>
      <c r="GH51" s="180">
        <v>0</v>
      </c>
      <c r="GI51" s="181">
        <v>0</v>
      </c>
      <c r="GJ51" s="182">
        <v>1.0900000000000001</v>
      </c>
      <c r="GK51" s="174">
        <v>1.5</v>
      </c>
      <c r="GL51" s="175">
        <f t="shared" si="20"/>
        <v>0.40999999999999992</v>
      </c>
      <c r="GM51" s="176">
        <v>0</v>
      </c>
      <c r="GN51" s="177">
        <v>0</v>
      </c>
      <c r="GO51" s="178">
        <v>0</v>
      </c>
      <c r="GP51" s="179">
        <v>0.41</v>
      </c>
      <c r="GQ51" s="180">
        <v>0</v>
      </c>
      <c r="GR51" s="181">
        <v>0</v>
      </c>
      <c r="GS51" s="182">
        <v>1.0900000000000001</v>
      </c>
      <c r="GT51" s="174">
        <v>1.4</v>
      </c>
      <c r="GU51" s="175">
        <f t="shared" si="21"/>
        <v>0.30999999999999983</v>
      </c>
      <c r="GV51" s="176">
        <v>0</v>
      </c>
      <c r="GW51" s="177">
        <v>0</v>
      </c>
      <c r="GX51" s="178">
        <v>0</v>
      </c>
      <c r="GY51" s="179">
        <v>0.31</v>
      </c>
      <c r="GZ51" s="180">
        <v>0</v>
      </c>
      <c r="HA51" s="181">
        <v>0</v>
      </c>
      <c r="HB51" s="182">
        <v>1.0900000000000001</v>
      </c>
      <c r="HC51" s="174">
        <v>1.5</v>
      </c>
      <c r="HD51" s="175">
        <f t="shared" si="22"/>
        <v>0.40999999999999992</v>
      </c>
      <c r="HE51" s="176">
        <v>0</v>
      </c>
      <c r="HF51" s="177">
        <v>0</v>
      </c>
      <c r="HG51" s="178">
        <v>0</v>
      </c>
      <c r="HH51" s="179">
        <v>0.41</v>
      </c>
      <c r="HI51" s="180">
        <v>0</v>
      </c>
      <c r="HJ51" s="181">
        <v>0</v>
      </c>
      <c r="HK51" s="182">
        <v>1.02</v>
      </c>
      <c r="HL51" s="174">
        <v>1.3</v>
      </c>
      <c r="HM51" s="175">
        <f t="shared" si="23"/>
        <v>0.28000000000000003</v>
      </c>
      <c r="HN51" s="176">
        <v>0</v>
      </c>
      <c r="HO51" s="177">
        <v>0</v>
      </c>
      <c r="HP51" s="178">
        <v>0</v>
      </c>
      <c r="HQ51" s="179">
        <v>0.28000000000000003</v>
      </c>
      <c r="HR51" s="180">
        <v>0</v>
      </c>
      <c r="HS51" s="181">
        <v>0</v>
      </c>
    </row>
    <row r="52" spans="1:227" x14ac:dyDescent="0.25">
      <c r="A52" s="167" t="s">
        <v>18</v>
      </c>
      <c r="B52" s="168" t="s">
        <v>18</v>
      </c>
      <c r="C52" s="168" t="s">
        <v>835</v>
      </c>
      <c r="D52" s="168" t="s">
        <v>845</v>
      </c>
      <c r="E52" s="168" t="s">
        <v>215</v>
      </c>
      <c r="F52" s="168">
        <v>60</v>
      </c>
      <c r="G52" s="168" t="s">
        <v>135</v>
      </c>
      <c r="H52" s="169" t="s">
        <v>853</v>
      </c>
      <c r="I52" s="170">
        <v>6</v>
      </c>
      <c r="J52" s="171"/>
      <c r="K52" s="172"/>
      <c r="L52" s="173">
        <v>9.43</v>
      </c>
      <c r="M52" s="174">
        <v>10.7</v>
      </c>
      <c r="N52" s="175">
        <f t="shared" si="0"/>
        <v>1.2699999999999996</v>
      </c>
      <c r="O52" s="176">
        <v>0</v>
      </c>
      <c r="P52" s="177">
        <v>0</v>
      </c>
      <c r="Q52" s="178">
        <v>0</v>
      </c>
      <c r="R52" s="179">
        <v>1.27</v>
      </c>
      <c r="S52" s="180">
        <v>0</v>
      </c>
      <c r="T52" s="181">
        <v>0</v>
      </c>
      <c r="U52" s="182">
        <v>9.08</v>
      </c>
      <c r="V52" s="174">
        <v>2.4</v>
      </c>
      <c r="W52" s="175">
        <f t="shared" si="1"/>
        <v>-6.68</v>
      </c>
      <c r="X52" s="176">
        <v>0</v>
      </c>
      <c r="Y52" s="177">
        <v>0</v>
      </c>
      <c r="Z52" s="178">
        <v>0</v>
      </c>
      <c r="AA52" s="179">
        <v>-6.68</v>
      </c>
      <c r="AB52" s="180">
        <v>0</v>
      </c>
      <c r="AC52" s="181">
        <v>0</v>
      </c>
      <c r="AD52" s="182">
        <v>8.91</v>
      </c>
      <c r="AE52" s="174">
        <v>8.4</v>
      </c>
      <c r="AF52" s="175">
        <f t="shared" si="2"/>
        <v>-0.50999999999999979</v>
      </c>
      <c r="AG52" s="176">
        <v>0</v>
      </c>
      <c r="AH52" s="177">
        <v>0</v>
      </c>
      <c r="AI52" s="178">
        <v>0</v>
      </c>
      <c r="AJ52" s="179">
        <v>-0.51</v>
      </c>
      <c r="AK52" s="180">
        <v>0</v>
      </c>
      <c r="AL52" s="181">
        <v>0</v>
      </c>
      <c r="AM52" s="182">
        <v>8.91</v>
      </c>
      <c r="AN52" s="174">
        <v>9.6999999999999993</v>
      </c>
      <c r="AO52" s="175">
        <f t="shared" si="3"/>
        <v>0.78999999999999915</v>
      </c>
      <c r="AP52" s="176">
        <v>0</v>
      </c>
      <c r="AQ52" s="177">
        <v>0</v>
      </c>
      <c r="AR52" s="178">
        <v>0</v>
      </c>
      <c r="AS52" s="179">
        <v>0.79</v>
      </c>
      <c r="AT52" s="180">
        <v>0</v>
      </c>
      <c r="AU52" s="181">
        <v>0</v>
      </c>
      <c r="AV52" s="182">
        <v>9.43</v>
      </c>
      <c r="AW52" s="174">
        <v>4.8</v>
      </c>
      <c r="AX52" s="175">
        <f t="shared" si="4"/>
        <v>-4.63</v>
      </c>
      <c r="AY52" s="176">
        <v>0</v>
      </c>
      <c r="AZ52" s="177">
        <v>0</v>
      </c>
      <c r="BA52" s="178">
        <v>0</v>
      </c>
      <c r="BB52" s="179">
        <v>-4.63</v>
      </c>
      <c r="BC52" s="180">
        <v>0</v>
      </c>
      <c r="BD52" s="181">
        <v>0</v>
      </c>
      <c r="BE52" s="182">
        <v>8.59</v>
      </c>
      <c r="BF52" s="174">
        <v>8.5</v>
      </c>
      <c r="BG52" s="175">
        <f t="shared" si="5"/>
        <v>-8.9999999999999858E-2</v>
      </c>
      <c r="BH52" s="176">
        <v>0</v>
      </c>
      <c r="BI52" s="177">
        <v>0</v>
      </c>
      <c r="BJ52" s="178">
        <v>0</v>
      </c>
      <c r="BK52" s="179">
        <v>-0.09</v>
      </c>
      <c r="BL52" s="180">
        <v>0</v>
      </c>
      <c r="BM52" s="181">
        <v>0</v>
      </c>
      <c r="BN52" s="182">
        <v>5</v>
      </c>
      <c r="BO52" s="174">
        <v>8.1</v>
      </c>
      <c r="BP52" s="175">
        <f t="shared" si="6"/>
        <v>3.0999999999999996</v>
      </c>
      <c r="BQ52" s="176">
        <v>0</v>
      </c>
      <c r="BR52" s="177">
        <v>0</v>
      </c>
      <c r="BS52" s="178">
        <v>0</v>
      </c>
      <c r="BT52" s="179">
        <v>3.1</v>
      </c>
      <c r="BU52" s="180">
        <v>0</v>
      </c>
      <c r="BV52" s="181">
        <v>0</v>
      </c>
      <c r="BW52" s="182">
        <v>9.3699999999999992</v>
      </c>
      <c r="BX52" s="174">
        <v>8.3000000000000007</v>
      </c>
      <c r="BY52" s="175">
        <f t="shared" si="7"/>
        <v>-1.0699999999999985</v>
      </c>
      <c r="BZ52" s="176">
        <v>0</v>
      </c>
      <c r="CA52" s="177">
        <v>0</v>
      </c>
      <c r="CB52" s="178">
        <v>0</v>
      </c>
      <c r="CC52" s="179">
        <v>-1.07</v>
      </c>
      <c r="CD52" s="180">
        <v>0</v>
      </c>
      <c r="CE52" s="181">
        <v>0</v>
      </c>
      <c r="CF52" s="182">
        <v>9.5299999999999994</v>
      </c>
      <c r="CG52" s="174">
        <v>11.2</v>
      </c>
      <c r="CH52" s="175">
        <f t="shared" si="8"/>
        <v>1.67</v>
      </c>
      <c r="CI52" s="176">
        <v>0</v>
      </c>
      <c r="CJ52" s="177">
        <v>0</v>
      </c>
      <c r="CK52" s="178">
        <v>0</v>
      </c>
      <c r="CL52" s="179">
        <v>1.67</v>
      </c>
      <c r="CM52" s="180">
        <v>0</v>
      </c>
      <c r="CN52" s="181">
        <v>0</v>
      </c>
      <c r="CO52" s="182">
        <v>9.69</v>
      </c>
      <c r="CP52" s="174">
        <v>0</v>
      </c>
      <c r="CQ52" s="175">
        <f t="shared" si="9"/>
        <v>-9.69</v>
      </c>
      <c r="CR52" s="176">
        <v>0</v>
      </c>
      <c r="CS52" s="177">
        <v>5.5555555555555558E-3</v>
      </c>
      <c r="CT52" s="178">
        <v>0</v>
      </c>
      <c r="CU52" s="179">
        <v>0</v>
      </c>
      <c r="CV52" s="180">
        <v>-9.69</v>
      </c>
      <c r="CW52" s="181">
        <v>0</v>
      </c>
      <c r="CX52" s="182">
        <v>10</v>
      </c>
      <c r="CY52" s="174">
        <v>14</v>
      </c>
      <c r="CZ52" s="175">
        <f t="shared" si="10"/>
        <v>4</v>
      </c>
      <c r="DA52" s="176">
        <v>0</v>
      </c>
      <c r="DB52" s="177">
        <v>0</v>
      </c>
      <c r="DC52" s="178">
        <v>0</v>
      </c>
      <c r="DD52" s="179">
        <v>4</v>
      </c>
      <c r="DE52" s="180">
        <v>0</v>
      </c>
      <c r="DF52" s="181">
        <v>0</v>
      </c>
      <c r="DG52" s="182">
        <v>9.84</v>
      </c>
      <c r="DH52" s="174">
        <v>8.9</v>
      </c>
      <c r="DI52" s="175">
        <f t="shared" si="11"/>
        <v>-0.9399999999999995</v>
      </c>
      <c r="DJ52" s="176">
        <v>0</v>
      </c>
      <c r="DK52" s="177">
        <v>0</v>
      </c>
      <c r="DL52" s="178">
        <v>0</v>
      </c>
      <c r="DM52" s="179">
        <v>-0.94</v>
      </c>
      <c r="DN52" s="180">
        <v>0</v>
      </c>
      <c r="DO52" s="181">
        <v>0</v>
      </c>
      <c r="DP52" s="182">
        <v>7.42</v>
      </c>
      <c r="DQ52" s="174">
        <v>8</v>
      </c>
      <c r="DR52" s="175">
        <f t="shared" si="12"/>
        <v>0.58000000000000007</v>
      </c>
      <c r="DS52" s="176">
        <v>0</v>
      </c>
      <c r="DT52" s="177">
        <v>0</v>
      </c>
      <c r="DU52" s="178">
        <v>0</v>
      </c>
      <c r="DV52" s="179">
        <v>0.57999999999999996</v>
      </c>
      <c r="DW52" s="180">
        <v>0</v>
      </c>
      <c r="DX52" s="181">
        <v>0</v>
      </c>
      <c r="DY52" s="182">
        <v>7.19</v>
      </c>
      <c r="DZ52" s="174">
        <v>10</v>
      </c>
      <c r="EA52" s="175">
        <f t="shared" si="13"/>
        <v>2.8099999999999996</v>
      </c>
      <c r="EB52" s="176">
        <v>0</v>
      </c>
      <c r="EC52" s="177">
        <v>0</v>
      </c>
      <c r="ED52" s="178">
        <v>0</v>
      </c>
      <c r="EE52" s="179">
        <v>2.81</v>
      </c>
      <c r="EF52" s="180">
        <v>0</v>
      </c>
      <c r="EG52" s="181">
        <v>0</v>
      </c>
      <c r="EH52" s="182">
        <v>7.34</v>
      </c>
      <c r="EI52" s="174">
        <v>8.8000000000000007</v>
      </c>
      <c r="EJ52" s="175">
        <f t="shared" si="14"/>
        <v>1.4600000000000009</v>
      </c>
      <c r="EK52" s="176">
        <v>0</v>
      </c>
      <c r="EL52" s="177">
        <v>0</v>
      </c>
      <c r="EM52" s="178">
        <v>0</v>
      </c>
      <c r="EN52" s="179">
        <v>1.46</v>
      </c>
      <c r="EO52" s="180">
        <v>0</v>
      </c>
      <c r="EP52" s="181">
        <v>0</v>
      </c>
      <c r="EQ52" s="182">
        <v>9.84</v>
      </c>
      <c r="ER52" s="174">
        <v>8.5</v>
      </c>
      <c r="ES52" s="175">
        <f t="shared" si="15"/>
        <v>-1.3399999999999999</v>
      </c>
      <c r="ET52" s="176">
        <v>0</v>
      </c>
      <c r="EU52" s="177">
        <v>0</v>
      </c>
      <c r="EV52" s="178">
        <v>0</v>
      </c>
      <c r="EW52" s="179">
        <v>-1.34</v>
      </c>
      <c r="EX52" s="180">
        <v>0</v>
      </c>
      <c r="EY52" s="181">
        <v>0</v>
      </c>
      <c r="EZ52" s="182">
        <v>9.69</v>
      </c>
      <c r="FA52" s="174">
        <v>7.3</v>
      </c>
      <c r="FB52" s="175">
        <f t="shared" si="16"/>
        <v>-2.3899999999999997</v>
      </c>
      <c r="FC52" s="176">
        <v>0</v>
      </c>
      <c r="FD52" s="177">
        <v>0</v>
      </c>
      <c r="FE52" s="178">
        <v>0</v>
      </c>
      <c r="FF52" s="179">
        <v>-2.39</v>
      </c>
      <c r="FG52" s="180">
        <v>0</v>
      </c>
      <c r="FH52" s="181">
        <v>0</v>
      </c>
      <c r="FI52" s="182">
        <v>9.65</v>
      </c>
      <c r="FJ52" s="174">
        <v>10.8</v>
      </c>
      <c r="FK52" s="175">
        <f t="shared" si="17"/>
        <v>1.1500000000000004</v>
      </c>
      <c r="FL52" s="176">
        <v>0</v>
      </c>
      <c r="FM52" s="177">
        <v>0</v>
      </c>
      <c r="FN52" s="178">
        <v>0</v>
      </c>
      <c r="FO52" s="179">
        <v>1.1499999999999999</v>
      </c>
      <c r="FP52" s="180">
        <v>0</v>
      </c>
      <c r="FQ52" s="181">
        <v>0</v>
      </c>
      <c r="FR52" s="182">
        <v>10.039999999999999</v>
      </c>
      <c r="FS52" s="174">
        <v>7.5</v>
      </c>
      <c r="FT52" s="175">
        <f t="shared" si="18"/>
        <v>-2.5399999999999991</v>
      </c>
      <c r="FU52" s="176">
        <v>0</v>
      </c>
      <c r="FV52" s="177">
        <v>0</v>
      </c>
      <c r="FW52" s="178">
        <v>0</v>
      </c>
      <c r="FX52" s="179">
        <v>-2.54</v>
      </c>
      <c r="FY52" s="180">
        <v>0</v>
      </c>
      <c r="FZ52" s="181">
        <v>0</v>
      </c>
      <c r="GA52" s="182">
        <v>9.17</v>
      </c>
      <c r="GB52" s="174">
        <v>12</v>
      </c>
      <c r="GC52" s="175">
        <f t="shared" si="19"/>
        <v>2.83</v>
      </c>
      <c r="GD52" s="176">
        <v>0</v>
      </c>
      <c r="GE52" s="177">
        <v>0</v>
      </c>
      <c r="GF52" s="178">
        <v>0</v>
      </c>
      <c r="GG52" s="179">
        <v>2.83</v>
      </c>
      <c r="GH52" s="180">
        <v>0</v>
      </c>
      <c r="GI52" s="181">
        <v>0</v>
      </c>
      <c r="GJ52" s="182">
        <v>9.18</v>
      </c>
      <c r="GK52" s="174">
        <v>12.4</v>
      </c>
      <c r="GL52" s="175">
        <f t="shared" si="20"/>
        <v>3.2200000000000006</v>
      </c>
      <c r="GM52" s="176">
        <v>0</v>
      </c>
      <c r="GN52" s="177">
        <v>0</v>
      </c>
      <c r="GO52" s="178">
        <v>0</v>
      </c>
      <c r="GP52" s="179">
        <v>3.22</v>
      </c>
      <c r="GQ52" s="180">
        <v>0</v>
      </c>
      <c r="GR52" s="181">
        <v>0</v>
      </c>
      <c r="GS52" s="182">
        <v>8.61</v>
      </c>
      <c r="GT52" s="174">
        <v>11.7</v>
      </c>
      <c r="GU52" s="175">
        <f t="shared" si="21"/>
        <v>3.09</v>
      </c>
      <c r="GV52" s="176">
        <v>0</v>
      </c>
      <c r="GW52" s="177">
        <v>0</v>
      </c>
      <c r="GX52" s="178">
        <v>0</v>
      </c>
      <c r="GY52" s="179">
        <v>3.09</v>
      </c>
      <c r="GZ52" s="180">
        <v>0</v>
      </c>
      <c r="HA52" s="181">
        <v>0</v>
      </c>
      <c r="HB52" s="182">
        <v>8.4600000000000009</v>
      </c>
      <c r="HC52" s="174">
        <v>10.7</v>
      </c>
      <c r="HD52" s="175">
        <f t="shared" si="22"/>
        <v>2.2399999999999984</v>
      </c>
      <c r="HE52" s="176">
        <v>0</v>
      </c>
      <c r="HF52" s="177">
        <v>0</v>
      </c>
      <c r="HG52" s="178">
        <v>0</v>
      </c>
      <c r="HH52" s="179">
        <v>2.2400000000000002</v>
      </c>
      <c r="HI52" s="180">
        <v>0</v>
      </c>
      <c r="HJ52" s="181">
        <v>0</v>
      </c>
      <c r="HK52" s="182">
        <v>8.74</v>
      </c>
      <c r="HL52" s="174">
        <v>9.1</v>
      </c>
      <c r="HM52" s="175">
        <f t="shared" si="23"/>
        <v>0.35999999999999943</v>
      </c>
      <c r="HN52" s="176">
        <v>0</v>
      </c>
      <c r="HO52" s="177">
        <v>0</v>
      </c>
      <c r="HP52" s="178">
        <v>0</v>
      </c>
      <c r="HQ52" s="179">
        <v>0.36</v>
      </c>
      <c r="HR52" s="180">
        <v>0</v>
      </c>
      <c r="HS52" s="181">
        <v>0</v>
      </c>
    </row>
    <row r="53" spans="1:227" x14ac:dyDescent="0.25">
      <c r="A53" s="167" t="s">
        <v>18</v>
      </c>
      <c r="B53" s="168" t="s">
        <v>18</v>
      </c>
      <c r="C53" s="168" t="s">
        <v>835</v>
      </c>
      <c r="D53" s="168" t="s">
        <v>845</v>
      </c>
      <c r="E53" s="168" t="s">
        <v>215</v>
      </c>
      <c r="F53" s="168">
        <v>60</v>
      </c>
      <c r="G53" s="168" t="s">
        <v>135</v>
      </c>
      <c r="H53" s="169" t="s">
        <v>854</v>
      </c>
      <c r="I53" s="170">
        <v>16</v>
      </c>
      <c r="J53" s="171"/>
      <c r="K53" s="172"/>
      <c r="L53" s="173">
        <v>5.55</v>
      </c>
      <c r="M53" s="174">
        <v>0.8</v>
      </c>
      <c r="N53" s="175">
        <f t="shared" si="0"/>
        <v>-4.75</v>
      </c>
      <c r="O53" s="176">
        <v>3.7499999999999999E-2</v>
      </c>
      <c r="P53" s="177">
        <v>0</v>
      </c>
      <c r="Q53" s="178">
        <v>0</v>
      </c>
      <c r="R53" s="179">
        <v>-4.75</v>
      </c>
      <c r="S53" s="180">
        <v>0</v>
      </c>
      <c r="T53" s="181">
        <v>0</v>
      </c>
      <c r="U53" s="182">
        <v>5.37</v>
      </c>
      <c r="V53" s="174">
        <v>0.4</v>
      </c>
      <c r="W53" s="175">
        <f t="shared" si="1"/>
        <v>-4.97</v>
      </c>
      <c r="X53" s="176">
        <v>0</v>
      </c>
      <c r="Y53" s="177">
        <v>0</v>
      </c>
      <c r="Z53" s="178">
        <v>0</v>
      </c>
      <c r="AA53" s="179">
        <v>-4.97</v>
      </c>
      <c r="AB53" s="180">
        <v>0</v>
      </c>
      <c r="AC53" s="181">
        <v>0</v>
      </c>
      <c r="AD53" s="182">
        <v>5.2</v>
      </c>
      <c r="AE53" s="174">
        <v>1.5</v>
      </c>
      <c r="AF53" s="175">
        <f t="shared" si="2"/>
        <v>-3.7</v>
      </c>
      <c r="AG53" s="176">
        <v>0</v>
      </c>
      <c r="AH53" s="177">
        <v>0</v>
      </c>
      <c r="AI53" s="178">
        <v>0</v>
      </c>
      <c r="AJ53" s="179">
        <v>-3.7</v>
      </c>
      <c r="AK53" s="180">
        <v>0</v>
      </c>
      <c r="AL53" s="181">
        <v>0</v>
      </c>
      <c r="AM53" s="182">
        <v>5.01</v>
      </c>
      <c r="AN53" s="174">
        <v>1.8</v>
      </c>
      <c r="AO53" s="175">
        <f t="shared" si="3"/>
        <v>-3.21</v>
      </c>
      <c r="AP53" s="176">
        <v>0</v>
      </c>
      <c r="AQ53" s="177">
        <v>0</v>
      </c>
      <c r="AR53" s="178">
        <v>0</v>
      </c>
      <c r="AS53" s="179">
        <v>-3.21</v>
      </c>
      <c r="AT53" s="180">
        <v>0</v>
      </c>
      <c r="AU53" s="181">
        <v>0</v>
      </c>
      <c r="AV53" s="182">
        <v>5.01</v>
      </c>
      <c r="AW53" s="174">
        <v>0.9</v>
      </c>
      <c r="AX53" s="175">
        <f t="shared" si="4"/>
        <v>-4.1099999999999994</v>
      </c>
      <c r="AY53" s="176">
        <v>0</v>
      </c>
      <c r="AZ53" s="177">
        <v>0</v>
      </c>
      <c r="BA53" s="178">
        <v>0</v>
      </c>
      <c r="BB53" s="179">
        <v>-4.1100000000000003</v>
      </c>
      <c r="BC53" s="180">
        <v>0</v>
      </c>
      <c r="BD53" s="181">
        <v>0</v>
      </c>
      <c r="BE53" s="182">
        <v>4.74</v>
      </c>
      <c r="BF53" s="174">
        <v>1.6</v>
      </c>
      <c r="BG53" s="175">
        <f t="shared" si="5"/>
        <v>-3.14</v>
      </c>
      <c r="BH53" s="176">
        <v>0</v>
      </c>
      <c r="BI53" s="177">
        <v>0</v>
      </c>
      <c r="BJ53" s="178">
        <v>0</v>
      </c>
      <c r="BK53" s="179">
        <v>-3.14</v>
      </c>
      <c r="BL53" s="180">
        <v>0</v>
      </c>
      <c r="BM53" s="181">
        <v>0</v>
      </c>
      <c r="BN53" s="182">
        <v>4.9000000000000004</v>
      </c>
      <c r="BO53" s="174">
        <v>1.6</v>
      </c>
      <c r="BP53" s="175">
        <f t="shared" si="6"/>
        <v>-3.3000000000000003</v>
      </c>
      <c r="BQ53" s="176">
        <v>0</v>
      </c>
      <c r="BR53" s="177">
        <v>0</v>
      </c>
      <c r="BS53" s="178">
        <v>0</v>
      </c>
      <c r="BT53" s="179">
        <v>-3.3</v>
      </c>
      <c r="BU53" s="180">
        <v>0</v>
      </c>
      <c r="BV53" s="181">
        <v>0</v>
      </c>
      <c r="BW53" s="182">
        <v>5.0599999999999996</v>
      </c>
      <c r="BX53" s="174">
        <v>1.7</v>
      </c>
      <c r="BY53" s="175">
        <f t="shared" si="7"/>
        <v>-3.3599999999999994</v>
      </c>
      <c r="BZ53" s="176">
        <v>0</v>
      </c>
      <c r="CA53" s="177">
        <v>0</v>
      </c>
      <c r="CB53" s="178">
        <v>0</v>
      </c>
      <c r="CC53" s="179">
        <v>-3.36</v>
      </c>
      <c r="CD53" s="180">
        <v>0</v>
      </c>
      <c r="CE53" s="181">
        <v>0</v>
      </c>
      <c r="CF53" s="182">
        <v>5.39</v>
      </c>
      <c r="CG53" s="174">
        <v>2.2999999999999998</v>
      </c>
      <c r="CH53" s="175">
        <f t="shared" si="8"/>
        <v>-3.09</v>
      </c>
      <c r="CI53" s="176">
        <v>0</v>
      </c>
      <c r="CJ53" s="177">
        <v>0</v>
      </c>
      <c r="CK53" s="178">
        <v>0</v>
      </c>
      <c r="CL53" s="179">
        <v>-3.09</v>
      </c>
      <c r="CM53" s="180">
        <v>0</v>
      </c>
      <c r="CN53" s="181">
        <v>0</v>
      </c>
      <c r="CO53" s="182">
        <v>5.39</v>
      </c>
      <c r="CP53" s="174">
        <v>3</v>
      </c>
      <c r="CQ53" s="175">
        <f t="shared" si="9"/>
        <v>-2.3899999999999997</v>
      </c>
      <c r="CR53" s="176">
        <v>0</v>
      </c>
      <c r="CS53" s="177">
        <v>5.5555555555555558E-3</v>
      </c>
      <c r="CT53" s="178">
        <v>0</v>
      </c>
      <c r="CU53" s="179">
        <v>0</v>
      </c>
      <c r="CV53" s="180">
        <v>-2.39</v>
      </c>
      <c r="CW53" s="181">
        <v>0</v>
      </c>
      <c r="CX53" s="182">
        <v>5.55</v>
      </c>
      <c r="CY53" s="174">
        <v>0.1</v>
      </c>
      <c r="CZ53" s="175">
        <f t="shared" si="10"/>
        <v>-5.45</v>
      </c>
      <c r="DA53" s="176">
        <v>0</v>
      </c>
      <c r="DB53" s="177">
        <v>4.1666666666666666E-3</v>
      </c>
      <c r="DC53" s="178">
        <v>0</v>
      </c>
      <c r="DD53" s="179">
        <v>0</v>
      </c>
      <c r="DE53" s="180">
        <v>-5.45</v>
      </c>
      <c r="DF53" s="181">
        <v>0</v>
      </c>
      <c r="DG53" s="182">
        <v>5.55</v>
      </c>
      <c r="DH53" s="174">
        <v>1.9</v>
      </c>
      <c r="DI53" s="175">
        <f t="shared" si="11"/>
        <v>-3.65</v>
      </c>
      <c r="DJ53" s="176">
        <v>0</v>
      </c>
      <c r="DK53" s="177">
        <v>0</v>
      </c>
      <c r="DL53" s="178">
        <v>0</v>
      </c>
      <c r="DM53" s="179">
        <v>-3.65</v>
      </c>
      <c r="DN53" s="180">
        <v>0</v>
      </c>
      <c r="DO53" s="181">
        <v>0</v>
      </c>
      <c r="DP53" s="182">
        <v>5.55</v>
      </c>
      <c r="DQ53" s="174">
        <v>1.6</v>
      </c>
      <c r="DR53" s="175">
        <f t="shared" si="12"/>
        <v>-3.9499999999999997</v>
      </c>
      <c r="DS53" s="176">
        <v>0</v>
      </c>
      <c r="DT53" s="177">
        <v>0</v>
      </c>
      <c r="DU53" s="178">
        <v>0</v>
      </c>
      <c r="DV53" s="179">
        <v>-3.95</v>
      </c>
      <c r="DW53" s="180">
        <v>0</v>
      </c>
      <c r="DX53" s="181">
        <v>0</v>
      </c>
      <c r="DY53" s="182">
        <v>5.71</v>
      </c>
      <c r="DZ53" s="174">
        <v>2.1</v>
      </c>
      <c r="EA53" s="175">
        <f t="shared" si="13"/>
        <v>-3.61</v>
      </c>
      <c r="EB53" s="176">
        <v>0</v>
      </c>
      <c r="EC53" s="177">
        <v>0</v>
      </c>
      <c r="ED53" s="178">
        <v>0</v>
      </c>
      <c r="EE53" s="179">
        <v>-3.61</v>
      </c>
      <c r="EF53" s="180">
        <v>0</v>
      </c>
      <c r="EG53" s="181">
        <v>0</v>
      </c>
      <c r="EH53" s="182">
        <v>4.08</v>
      </c>
      <c r="EI53" s="174">
        <v>1.8</v>
      </c>
      <c r="EJ53" s="175">
        <f t="shared" si="14"/>
        <v>-2.2800000000000002</v>
      </c>
      <c r="EK53" s="176">
        <v>0</v>
      </c>
      <c r="EL53" s="177">
        <v>0</v>
      </c>
      <c r="EM53" s="178">
        <v>0</v>
      </c>
      <c r="EN53" s="179">
        <v>-2.2799999999999998</v>
      </c>
      <c r="EO53" s="180">
        <v>0</v>
      </c>
      <c r="EP53" s="181">
        <v>0</v>
      </c>
      <c r="EQ53" s="182">
        <v>5.55</v>
      </c>
      <c r="ER53" s="174">
        <v>3.2</v>
      </c>
      <c r="ES53" s="175">
        <f t="shared" si="15"/>
        <v>-2.3499999999999996</v>
      </c>
      <c r="ET53" s="176">
        <v>0</v>
      </c>
      <c r="EU53" s="177">
        <v>0</v>
      </c>
      <c r="EV53" s="178">
        <v>0</v>
      </c>
      <c r="EW53" s="179">
        <v>-2.35</v>
      </c>
      <c r="EX53" s="180">
        <v>0</v>
      </c>
      <c r="EY53" s="181">
        <v>0</v>
      </c>
      <c r="EZ53" s="182">
        <v>5.55</v>
      </c>
      <c r="FA53" s="174">
        <v>2.7</v>
      </c>
      <c r="FB53" s="175">
        <f t="shared" si="16"/>
        <v>-2.8499999999999996</v>
      </c>
      <c r="FC53" s="176">
        <v>0</v>
      </c>
      <c r="FD53" s="177">
        <v>0</v>
      </c>
      <c r="FE53" s="178">
        <v>0</v>
      </c>
      <c r="FF53" s="179">
        <v>-2.85</v>
      </c>
      <c r="FG53" s="180">
        <v>0</v>
      </c>
      <c r="FH53" s="181">
        <v>0</v>
      </c>
      <c r="FI53" s="182">
        <v>5.58</v>
      </c>
      <c r="FJ53" s="174">
        <v>5.7</v>
      </c>
      <c r="FK53" s="175">
        <f t="shared" si="17"/>
        <v>0.12000000000000011</v>
      </c>
      <c r="FL53" s="176">
        <v>0</v>
      </c>
      <c r="FM53" s="177">
        <v>0</v>
      </c>
      <c r="FN53" s="178">
        <v>0</v>
      </c>
      <c r="FO53" s="179">
        <v>0.12</v>
      </c>
      <c r="FP53" s="180">
        <v>0</v>
      </c>
      <c r="FQ53" s="181">
        <v>0</v>
      </c>
      <c r="FR53" s="182">
        <v>6.15</v>
      </c>
      <c r="FS53" s="174">
        <v>3.3</v>
      </c>
      <c r="FT53" s="175">
        <f t="shared" si="18"/>
        <v>-2.8500000000000005</v>
      </c>
      <c r="FU53" s="176">
        <v>0</v>
      </c>
      <c r="FV53" s="177">
        <v>0</v>
      </c>
      <c r="FW53" s="178">
        <v>0</v>
      </c>
      <c r="FX53" s="179">
        <v>-2.85</v>
      </c>
      <c r="FY53" s="180">
        <v>0</v>
      </c>
      <c r="FZ53" s="181">
        <v>0</v>
      </c>
      <c r="GA53" s="182">
        <v>5.99</v>
      </c>
      <c r="GB53" s="174">
        <v>3.4</v>
      </c>
      <c r="GC53" s="175">
        <f t="shared" si="19"/>
        <v>-2.5900000000000003</v>
      </c>
      <c r="GD53" s="176">
        <v>0</v>
      </c>
      <c r="GE53" s="177">
        <v>0</v>
      </c>
      <c r="GF53" s="178">
        <v>0</v>
      </c>
      <c r="GG53" s="179">
        <v>-2.59</v>
      </c>
      <c r="GH53" s="180">
        <v>0</v>
      </c>
      <c r="GI53" s="181">
        <v>0</v>
      </c>
      <c r="GJ53" s="182">
        <v>5.55</v>
      </c>
      <c r="GK53" s="174">
        <v>4</v>
      </c>
      <c r="GL53" s="175">
        <f t="shared" si="20"/>
        <v>-1.5499999999999998</v>
      </c>
      <c r="GM53" s="176">
        <v>0</v>
      </c>
      <c r="GN53" s="177">
        <v>0</v>
      </c>
      <c r="GO53" s="178">
        <v>0</v>
      </c>
      <c r="GP53" s="179">
        <v>-1.55</v>
      </c>
      <c r="GQ53" s="180">
        <v>0</v>
      </c>
      <c r="GR53" s="181">
        <v>0</v>
      </c>
      <c r="GS53" s="182">
        <v>5.85</v>
      </c>
      <c r="GT53" s="174">
        <v>5.8</v>
      </c>
      <c r="GU53" s="175">
        <f t="shared" si="21"/>
        <v>-4.9999999999999822E-2</v>
      </c>
      <c r="GV53" s="176">
        <v>0</v>
      </c>
      <c r="GW53" s="177">
        <v>0</v>
      </c>
      <c r="GX53" s="178">
        <v>0</v>
      </c>
      <c r="GY53" s="179">
        <v>-0.05</v>
      </c>
      <c r="GZ53" s="180">
        <v>0</v>
      </c>
      <c r="HA53" s="181">
        <v>0</v>
      </c>
      <c r="HB53" s="182">
        <v>5.74</v>
      </c>
      <c r="HC53" s="174">
        <v>7.6</v>
      </c>
      <c r="HD53" s="175">
        <f t="shared" si="22"/>
        <v>1.8599999999999994</v>
      </c>
      <c r="HE53" s="176">
        <v>0</v>
      </c>
      <c r="HF53" s="177">
        <v>0</v>
      </c>
      <c r="HG53" s="178">
        <v>0</v>
      </c>
      <c r="HH53" s="179">
        <v>1.86</v>
      </c>
      <c r="HI53" s="180">
        <v>0</v>
      </c>
      <c r="HJ53" s="181">
        <v>0</v>
      </c>
      <c r="HK53" s="182">
        <v>5.22</v>
      </c>
      <c r="HL53" s="174">
        <v>6.1</v>
      </c>
      <c r="HM53" s="175">
        <f t="shared" si="23"/>
        <v>0.87999999999999989</v>
      </c>
      <c r="HN53" s="176">
        <v>0</v>
      </c>
      <c r="HO53" s="177">
        <v>0</v>
      </c>
      <c r="HP53" s="178">
        <v>0</v>
      </c>
      <c r="HQ53" s="179">
        <v>0.88</v>
      </c>
      <c r="HR53" s="180">
        <v>0</v>
      </c>
      <c r="HS53" s="181">
        <v>0</v>
      </c>
    </row>
    <row r="54" spans="1:227" x14ac:dyDescent="0.25">
      <c r="A54" s="167" t="s">
        <v>18</v>
      </c>
      <c r="B54" s="168" t="s">
        <v>18</v>
      </c>
      <c r="C54" s="168" t="s">
        <v>835</v>
      </c>
      <c r="D54" s="168" t="s">
        <v>845</v>
      </c>
      <c r="E54" s="168" t="s">
        <v>855</v>
      </c>
      <c r="F54" s="168">
        <v>60</v>
      </c>
      <c r="G54" s="168" t="s">
        <v>135</v>
      </c>
      <c r="H54" s="169" t="s">
        <v>856</v>
      </c>
      <c r="I54" s="170">
        <v>30</v>
      </c>
      <c r="J54" s="171"/>
      <c r="K54" s="172"/>
      <c r="L54" s="173">
        <v>4.34</v>
      </c>
      <c r="M54" s="174">
        <v>5.9</v>
      </c>
      <c r="N54" s="175">
        <f t="shared" si="0"/>
        <v>1.5600000000000005</v>
      </c>
      <c r="O54" s="176">
        <v>0</v>
      </c>
      <c r="P54" s="177">
        <v>0</v>
      </c>
      <c r="Q54" s="178">
        <v>0</v>
      </c>
      <c r="R54" s="179">
        <v>1.56</v>
      </c>
      <c r="S54" s="180">
        <v>0</v>
      </c>
      <c r="T54" s="181">
        <v>0</v>
      </c>
      <c r="U54" s="182">
        <v>3.85</v>
      </c>
      <c r="V54" s="174">
        <v>1.1000000000000001</v>
      </c>
      <c r="W54" s="175">
        <f t="shared" si="1"/>
        <v>-2.75</v>
      </c>
      <c r="X54" s="176">
        <v>0</v>
      </c>
      <c r="Y54" s="177">
        <v>0</v>
      </c>
      <c r="Z54" s="178">
        <v>0</v>
      </c>
      <c r="AA54" s="179">
        <v>-2.75</v>
      </c>
      <c r="AB54" s="180">
        <v>0</v>
      </c>
      <c r="AC54" s="181">
        <v>0</v>
      </c>
      <c r="AD54" s="182">
        <v>3.59</v>
      </c>
      <c r="AE54" s="174">
        <v>3.7</v>
      </c>
      <c r="AF54" s="175">
        <f t="shared" si="2"/>
        <v>0.11000000000000032</v>
      </c>
      <c r="AG54" s="176">
        <v>0</v>
      </c>
      <c r="AH54" s="177">
        <v>0</v>
      </c>
      <c r="AI54" s="178">
        <v>0</v>
      </c>
      <c r="AJ54" s="179">
        <v>0.11</v>
      </c>
      <c r="AK54" s="180">
        <v>0</v>
      </c>
      <c r="AL54" s="181">
        <v>0</v>
      </c>
      <c r="AM54" s="182">
        <v>3.72</v>
      </c>
      <c r="AN54" s="174">
        <v>4.5</v>
      </c>
      <c r="AO54" s="175">
        <f t="shared" si="3"/>
        <v>0.7799999999999998</v>
      </c>
      <c r="AP54" s="176">
        <v>0</v>
      </c>
      <c r="AQ54" s="177">
        <v>0</v>
      </c>
      <c r="AR54" s="178">
        <v>0</v>
      </c>
      <c r="AS54" s="179">
        <v>0.78</v>
      </c>
      <c r="AT54" s="180">
        <v>0</v>
      </c>
      <c r="AU54" s="181">
        <v>0</v>
      </c>
      <c r="AV54" s="182">
        <v>3.72</v>
      </c>
      <c r="AW54" s="174">
        <v>2.1</v>
      </c>
      <c r="AX54" s="175">
        <f t="shared" si="4"/>
        <v>-1.62</v>
      </c>
      <c r="AY54" s="176">
        <v>0</v>
      </c>
      <c r="AZ54" s="177">
        <v>0</v>
      </c>
      <c r="BA54" s="178">
        <v>0</v>
      </c>
      <c r="BB54" s="179">
        <v>-1.62</v>
      </c>
      <c r="BC54" s="180">
        <v>0</v>
      </c>
      <c r="BD54" s="181">
        <v>0</v>
      </c>
      <c r="BE54" s="182">
        <v>3.63</v>
      </c>
      <c r="BF54" s="174">
        <v>3.7</v>
      </c>
      <c r="BG54" s="175">
        <f t="shared" si="5"/>
        <v>7.0000000000000284E-2</v>
      </c>
      <c r="BH54" s="176">
        <v>0</v>
      </c>
      <c r="BI54" s="177">
        <v>0</v>
      </c>
      <c r="BJ54" s="178">
        <v>0</v>
      </c>
      <c r="BK54" s="179">
        <v>7.0000000000000007E-2</v>
      </c>
      <c r="BL54" s="180">
        <v>0</v>
      </c>
      <c r="BM54" s="181">
        <v>0</v>
      </c>
      <c r="BN54" s="182">
        <v>3.84</v>
      </c>
      <c r="BO54" s="174">
        <v>3.6</v>
      </c>
      <c r="BP54" s="175">
        <f t="shared" si="6"/>
        <v>-0.23999999999999977</v>
      </c>
      <c r="BQ54" s="176">
        <v>0</v>
      </c>
      <c r="BR54" s="177">
        <v>0</v>
      </c>
      <c r="BS54" s="178">
        <v>0</v>
      </c>
      <c r="BT54" s="179">
        <v>-0.24</v>
      </c>
      <c r="BU54" s="180">
        <v>0</v>
      </c>
      <c r="BV54" s="181">
        <v>0</v>
      </c>
      <c r="BW54" s="182">
        <v>5.04</v>
      </c>
      <c r="BX54" s="174">
        <v>3.5</v>
      </c>
      <c r="BY54" s="175">
        <f t="shared" si="7"/>
        <v>-1.54</v>
      </c>
      <c r="BZ54" s="176">
        <v>0</v>
      </c>
      <c r="CA54" s="177">
        <v>0</v>
      </c>
      <c r="CB54" s="178">
        <v>0</v>
      </c>
      <c r="CC54" s="179">
        <v>-1.54</v>
      </c>
      <c r="CD54" s="180">
        <v>0</v>
      </c>
      <c r="CE54" s="181">
        <v>0</v>
      </c>
      <c r="CF54" s="182">
        <v>5.04</v>
      </c>
      <c r="CG54" s="174">
        <v>4.5</v>
      </c>
      <c r="CH54" s="175">
        <f t="shared" si="8"/>
        <v>-0.54</v>
      </c>
      <c r="CI54" s="176">
        <v>0</v>
      </c>
      <c r="CJ54" s="177">
        <v>0</v>
      </c>
      <c r="CK54" s="178">
        <v>0</v>
      </c>
      <c r="CL54" s="179">
        <v>-0.54</v>
      </c>
      <c r="CM54" s="180">
        <v>0</v>
      </c>
      <c r="CN54" s="181">
        <v>0</v>
      </c>
      <c r="CO54" s="182">
        <v>5.2</v>
      </c>
      <c r="CP54" s="174">
        <v>0</v>
      </c>
      <c r="CQ54" s="175">
        <f t="shared" si="9"/>
        <v>-5.2</v>
      </c>
      <c r="CR54" s="176">
        <v>0</v>
      </c>
      <c r="CS54" s="177">
        <v>5.5555555555555558E-3</v>
      </c>
      <c r="CT54" s="178">
        <v>0</v>
      </c>
      <c r="CU54" s="179">
        <v>0</v>
      </c>
      <c r="CV54" s="180">
        <v>-5.2</v>
      </c>
      <c r="CW54" s="181">
        <v>0</v>
      </c>
      <c r="CX54" s="182">
        <v>5.29</v>
      </c>
      <c r="CY54" s="174">
        <v>2.4</v>
      </c>
      <c r="CZ54" s="175">
        <f t="shared" si="10"/>
        <v>-2.89</v>
      </c>
      <c r="DA54" s="176">
        <v>2.9861111111111113E-2</v>
      </c>
      <c r="DB54" s="177">
        <v>9.7222222222222224E-3</v>
      </c>
      <c r="DC54" s="178">
        <v>0</v>
      </c>
      <c r="DD54" s="179">
        <v>-2.1800000000000002</v>
      </c>
      <c r="DE54" s="180">
        <v>-0.71</v>
      </c>
      <c r="DF54" s="181">
        <v>0</v>
      </c>
      <c r="DG54" s="182">
        <v>4.97</v>
      </c>
      <c r="DH54" s="174">
        <v>3</v>
      </c>
      <c r="DI54" s="175">
        <f t="shared" si="11"/>
        <v>-1.9699999999999998</v>
      </c>
      <c r="DJ54" s="176">
        <v>6.9444444444444441E-3</v>
      </c>
      <c r="DK54" s="177">
        <v>0</v>
      </c>
      <c r="DL54" s="178">
        <v>0</v>
      </c>
      <c r="DM54" s="179">
        <v>-1.97</v>
      </c>
      <c r="DN54" s="180">
        <v>0</v>
      </c>
      <c r="DO54" s="181">
        <v>0</v>
      </c>
      <c r="DP54" s="182">
        <v>3.39</v>
      </c>
      <c r="DQ54" s="174">
        <v>3</v>
      </c>
      <c r="DR54" s="175">
        <f t="shared" si="12"/>
        <v>-0.39000000000000012</v>
      </c>
      <c r="DS54" s="176">
        <v>0</v>
      </c>
      <c r="DT54" s="177">
        <v>0</v>
      </c>
      <c r="DU54" s="178">
        <v>0</v>
      </c>
      <c r="DV54" s="179">
        <v>-0.39</v>
      </c>
      <c r="DW54" s="180">
        <v>0</v>
      </c>
      <c r="DX54" s="181">
        <v>0</v>
      </c>
      <c r="DY54" s="182">
        <v>3.63</v>
      </c>
      <c r="DZ54" s="174">
        <v>1.9</v>
      </c>
      <c r="EA54" s="175">
        <f t="shared" si="13"/>
        <v>-1.73</v>
      </c>
      <c r="EB54" s="176">
        <v>0</v>
      </c>
      <c r="EC54" s="177">
        <v>0</v>
      </c>
      <c r="ED54" s="178">
        <v>0</v>
      </c>
      <c r="EE54" s="179">
        <v>-1.73</v>
      </c>
      <c r="EF54" s="180">
        <v>0</v>
      </c>
      <c r="EG54" s="181">
        <v>0</v>
      </c>
      <c r="EH54" s="182">
        <v>3.75</v>
      </c>
      <c r="EI54" s="174">
        <v>1.6</v>
      </c>
      <c r="EJ54" s="175">
        <f t="shared" si="14"/>
        <v>-2.15</v>
      </c>
      <c r="EK54" s="176">
        <v>0</v>
      </c>
      <c r="EL54" s="177">
        <v>0</v>
      </c>
      <c r="EM54" s="178">
        <v>0</v>
      </c>
      <c r="EN54" s="179">
        <v>-2.15</v>
      </c>
      <c r="EO54" s="180">
        <v>0</v>
      </c>
      <c r="EP54" s="181">
        <v>0</v>
      </c>
      <c r="EQ54" s="182">
        <v>3.95</v>
      </c>
      <c r="ER54" s="174">
        <v>2.1</v>
      </c>
      <c r="ES54" s="175">
        <f t="shared" si="15"/>
        <v>-1.85</v>
      </c>
      <c r="ET54" s="176">
        <v>0</v>
      </c>
      <c r="EU54" s="177">
        <v>0</v>
      </c>
      <c r="EV54" s="178">
        <v>0</v>
      </c>
      <c r="EW54" s="179">
        <v>-1.85</v>
      </c>
      <c r="EX54" s="180">
        <v>0</v>
      </c>
      <c r="EY54" s="181">
        <v>0</v>
      </c>
      <c r="EZ54" s="182">
        <v>4.08</v>
      </c>
      <c r="FA54" s="174">
        <v>1.7</v>
      </c>
      <c r="FB54" s="175">
        <f t="shared" si="16"/>
        <v>-2.38</v>
      </c>
      <c r="FC54" s="176">
        <v>0</v>
      </c>
      <c r="FD54" s="177">
        <v>0</v>
      </c>
      <c r="FE54" s="178">
        <v>0</v>
      </c>
      <c r="FF54" s="179">
        <v>-2.38</v>
      </c>
      <c r="FG54" s="180">
        <v>0</v>
      </c>
      <c r="FH54" s="181">
        <v>0</v>
      </c>
      <c r="FI54" s="182">
        <v>4.79</v>
      </c>
      <c r="FJ54" s="174">
        <v>2.1</v>
      </c>
      <c r="FK54" s="175">
        <f t="shared" si="17"/>
        <v>-2.69</v>
      </c>
      <c r="FL54" s="176">
        <v>0</v>
      </c>
      <c r="FM54" s="177">
        <v>0</v>
      </c>
      <c r="FN54" s="178">
        <v>0</v>
      </c>
      <c r="FO54" s="179">
        <v>-2.69</v>
      </c>
      <c r="FP54" s="180">
        <v>0</v>
      </c>
      <c r="FQ54" s="181">
        <v>0</v>
      </c>
      <c r="FR54" s="182">
        <v>5.75</v>
      </c>
      <c r="FS54" s="174">
        <v>4.4000000000000004</v>
      </c>
      <c r="FT54" s="175">
        <f t="shared" si="18"/>
        <v>-1.3499999999999996</v>
      </c>
      <c r="FU54" s="176">
        <v>0</v>
      </c>
      <c r="FV54" s="177">
        <v>0</v>
      </c>
      <c r="FW54" s="178">
        <v>0</v>
      </c>
      <c r="FX54" s="179">
        <v>-1.35</v>
      </c>
      <c r="FY54" s="180">
        <v>0</v>
      </c>
      <c r="FZ54" s="181">
        <v>0</v>
      </c>
      <c r="GA54" s="182">
        <v>5.71</v>
      </c>
      <c r="GB54" s="174">
        <v>5.5</v>
      </c>
      <c r="GC54" s="175">
        <f t="shared" si="19"/>
        <v>-0.20999999999999996</v>
      </c>
      <c r="GD54" s="176">
        <v>0</v>
      </c>
      <c r="GE54" s="177">
        <v>0</v>
      </c>
      <c r="GF54" s="178">
        <v>0</v>
      </c>
      <c r="GG54" s="179">
        <v>-0.21</v>
      </c>
      <c r="GH54" s="180">
        <v>0</v>
      </c>
      <c r="GI54" s="181">
        <v>0</v>
      </c>
      <c r="GJ54" s="182">
        <v>5.75</v>
      </c>
      <c r="GK54" s="174">
        <v>6</v>
      </c>
      <c r="GL54" s="175">
        <f t="shared" si="20"/>
        <v>0.25</v>
      </c>
      <c r="GM54" s="176">
        <v>0</v>
      </c>
      <c r="GN54" s="177">
        <v>0</v>
      </c>
      <c r="GO54" s="178">
        <v>0</v>
      </c>
      <c r="GP54" s="179">
        <v>0.25</v>
      </c>
      <c r="GQ54" s="180">
        <v>0</v>
      </c>
      <c r="GR54" s="181">
        <v>0</v>
      </c>
      <c r="GS54" s="182">
        <v>5.73</v>
      </c>
      <c r="GT54" s="174">
        <v>5.7</v>
      </c>
      <c r="GU54" s="175">
        <f t="shared" si="21"/>
        <v>-3.0000000000000249E-2</v>
      </c>
      <c r="GV54" s="176">
        <v>0</v>
      </c>
      <c r="GW54" s="177">
        <v>0</v>
      </c>
      <c r="GX54" s="178">
        <v>0</v>
      </c>
      <c r="GY54" s="179">
        <v>-0.03</v>
      </c>
      <c r="GZ54" s="180">
        <v>0</v>
      </c>
      <c r="HA54" s="181">
        <v>0</v>
      </c>
      <c r="HB54" s="182">
        <v>5.94</v>
      </c>
      <c r="HC54" s="174">
        <v>6</v>
      </c>
      <c r="HD54" s="175">
        <f t="shared" si="22"/>
        <v>5.9999999999999609E-2</v>
      </c>
      <c r="HE54" s="176">
        <v>0</v>
      </c>
      <c r="HF54" s="177">
        <v>0</v>
      </c>
      <c r="HG54" s="178">
        <v>0</v>
      </c>
      <c r="HH54" s="179">
        <v>0.06</v>
      </c>
      <c r="HI54" s="180">
        <v>0</v>
      </c>
      <c r="HJ54" s="181">
        <v>0</v>
      </c>
      <c r="HK54" s="182">
        <v>5.17</v>
      </c>
      <c r="HL54" s="174">
        <v>4.3</v>
      </c>
      <c r="HM54" s="175">
        <f t="shared" si="23"/>
        <v>-0.87000000000000011</v>
      </c>
      <c r="HN54" s="176">
        <v>0</v>
      </c>
      <c r="HO54" s="177">
        <v>0</v>
      </c>
      <c r="HP54" s="178">
        <v>0</v>
      </c>
      <c r="HQ54" s="179">
        <v>-0.87</v>
      </c>
      <c r="HR54" s="180">
        <v>0</v>
      </c>
      <c r="HS54" s="181">
        <v>0</v>
      </c>
    </row>
    <row r="55" spans="1:227" x14ac:dyDescent="0.25">
      <c r="A55" s="167" t="s">
        <v>18</v>
      </c>
      <c r="B55" s="168" t="s">
        <v>18</v>
      </c>
      <c r="C55" s="168" t="s">
        <v>835</v>
      </c>
      <c r="D55" s="168" t="s">
        <v>845</v>
      </c>
      <c r="E55" s="168" t="s">
        <v>855</v>
      </c>
      <c r="F55" s="168">
        <v>60</v>
      </c>
      <c r="G55" s="168" t="s">
        <v>135</v>
      </c>
      <c r="H55" s="169" t="s">
        <v>857</v>
      </c>
      <c r="I55" s="170">
        <v>10</v>
      </c>
      <c r="J55" s="171"/>
      <c r="K55" s="172"/>
      <c r="L55" s="173">
        <v>1.47</v>
      </c>
      <c r="M55" s="174">
        <v>2.1</v>
      </c>
      <c r="N55" s="175">
        <f t="shared" si="0"/>
        <v>0.63000000000000012</v>
      </c>
      <c r="O55" s="176">
        <v>0</v>
      </c>
      <c r="P55" s="177">
        <v>0</v>
      </c>
      <c r="Q55" s="178">
        <v>0</v>
      </c>
      <c r="R55" s="179">
        <v>0.63</v>
      </c>
      <c r="S55" s="180">
        <v>0</v>
      </c>
      <c r="T55" s="181">
        <v>0</v>
      </c>
      <c r="U55" s="182">
        <v>1.42</v>
      </c>
      <c r="V55" s="174">
        <v>0.6</v>
      </c>
      <c r="W55" s="175">
        <f t="shared" si="1"/>
        <v>-0.82</v>
      </c>
      <c r="X55" s="176">
        <v>0</v>
      </c>
      <c r="Y55" s="177">
        <v>0</v>
      </c>
      <c r="Z55" s="178">
        <v>0</v>
      </c>
      <c r="AA55" s="179">
        <v>-0.82</v>
      </c>
      <c r="AB55" s="180">
        <v>0</v>
      </c>
      <c r="AC55" s="181">
        <v>0</v>
      </c>
      <c r="AD55" s="182">
        <v>1.42</v>
      </c>
      <c r="AE55" s="174">
        <v>1.8</v>
      </c>
      <c r="AF55" s="175">
        <f t="shared" si="2"/>
        <v>0.38000000000000012</v>
      </c>
      <c r="AG55" s="176">
        <v>0</v>
      </c>
      <c r="AH55" s="177">
        <v>0</v>
      </c>
      <c r="AI55" s="178">
        <v>0</v>
      </c>
      <c r="AJ55" s="179">
        <v>0.38</v>
      </c>
      <c r="AK55" s="180">
        <v>0</v>
      </c>
      <c r="AL55" s="181">
        <v>0</v>
      </c>
      <c r="AM55" s="182">
        <v>1.42</v>
      </c>
      <c r="AN55" s="174">
        <v>2</v>
      </c>
      <c r="AO55" s="175">
        <f t="shared" si="3"/>
        <v>0.58000000000000007</v>
      </c>
      <c r="AP55" s="176">
        <v>0</v>
      </c>
      <c r="AQ55" s="177">
        <v>0</v>
      </c>
      <c r="AR55" s="178">
        <v>0</v>
      </c>
      <c r="AS55" s="179">
        <v>0.57999999999999996</v>
      </c>
      <c r="AT55" s="180">
        <v>0</v>
      </c>
      <c r="AU55" s="181">
        <v>0</v>
      </c>
      <c r="AV55" s="182">
        <v>1.42</v>
      </c>
      <c r="AW55" s="174">
        <v>0.8</v>
      </c>
      <c r="AX55" s="175">
        <f t="shared" si="4"/>
        <v>-0.61999999999999988</v>
      </c>
      <c r="AY55" s="176">
        <v>0</v>
      </c>
      <c r="AZ55" s="177">
        <v>0</v>
      </c>
      <c r="BA55" s="178">
        <v>0</v>
      </c>
      <c r="BB55" s="179">
        <v>-0.62</v>
      </c>
      <c r="BC55" s="180">
        <v>0</v>
      </c>
      <c r="BD55" s="181">
        <v>0</v>
      </c>
      <c r="BE55" s="182">
        <v>0.89</v>
      </c>
      <c r="BF55" s="174">
        <v>1.3</v>
      </c>
      <c r="BG55" s="175">
        <f t="shared" si="5"/>
        <v>0.41000000000000003</v>
      </c>
      <c r="BH55" s="176">
        <v>0</v>
      </c>
      <c r="BI55" s="177">
        <v>0</v>
      </c>
      <c r="BJ55" s="178">
        <v>0</v>
      </c>
      <c r="BK55" s="179">
        <v>0.41</v>
      </c>
      <c r="BL55" s="180">
        <v>0</v>
      </c>
      <c r="BM55" s="181">
        <v>0</v>
      </c>
      <c r="BN55" s="182">
        <v>1.17</v>
      </c>
      <c r="BO55" s="174">
        <v>1.5</v>
      </c>
      <c r="BP55" s="175">
        <f t="shared" si="6"/>
        <v>0.33000000000000007</v>
      </c>
      <c r="BQ55" s="176">
        <v>0</v>
      </c>
      <c r="BR55" s="177">
        <v>0</v>
      </c>
      <c r="BS55" s="178">
        <v>0</v>
      </c>
      <c r="BT55" s="179">
        <v>0.33</v>
      </c>
      <c r="BU55" s="180">
        <v>0</v>
      </c>
      <c r="BV55" s="181">
        <v>0</v>
      </c>
      <c r="BW55" s="182">
        <v>1.29</v>
      </c>
      <c r="BX55" s="174">
        <v>1.7</v>
      </c>
      <c r="BY55" s="175">
        <f t="shared" si="7"/>
        <v>0.40999999999999992</v>
      </c>
      <c r="BZ55" s="176">
        <v>0</v>
      </c>
      <c r="CA55" s="177">
        <v>0</v>
      </c>
      <c r="CB55" s="178">
        <v>0</v>
      </c>
      <c r="CC55" s="179">
        <v>0.41</v>
      </c>
      <c r="CD55" s="180">
        <v>0</v>
      </c>
      <c r="CE55" s="181">
        <v>0</v>
      </c>
      <c r="CF55" s="182">
        <v>1.01</v>
      </c>
      <c r="CG55" s="174">
        <v>1.9</v>
      </c>
      <c r="CH55" s="175">
        <f t="shared" si="8"/>
        <v>0.8899999999999999</v>
      </c>
      <c r="CI55" s="176">
        <v>0</v>
      </c>
      <c r="CJ55" s="177">
        <v>0</v>
      </c>
      <c r="CK55" s="178">
        <v>0</v>
      </c>
      <c r="CL55" s="179">
        <v>0.89</v>
      </c>
      <c r="CM55" s="180">
        <v>0</v>
      </c>
      <c r="CN55" s="181">
        <v>0</v>
      </c>
      <c r="CO55" s="182">
        <v>1.0900000000000001</v>
      </c>
      <c r="CP55" s="174">
        <v>0</v>
      </c>
      <c r="CQ55" s="175">
        <f t="shared" si="9"/>
        <v>-1.0900000000000001</v>
      </c>
      <c r="CR55" s="176">
        <v>0</v>
      </c>
      <c r="CS55" s="177">
        <v>5.5555555555555558E-3</v>
      </c>
      <c r="CT55" s="178">
        <v>0</v>
      </c>
      <c r="CU55" s="179">
        <v>0</v>
      </c>
      <c r="CV55" s="180">
        <v>-1.0900000000000001</v>
      </c>
      <c r="CW55" s="181">
        <v>0</v>
      </c>
      <c r="CX55" s="182">
        <v>1.34</v>
      </c>
      <c r="CY55" s="174">
        <v>2.1</v>
      </c>
      <c r="CZ55" s="175">
        <f t="shared" si="10"/>
        <v>0.76</v>
      </c>
      <c r="DA55" s="176">
        <v>0</v>
      </c>
      <c r="DB55" s="177">
        <v>0</v>
      </c>
      <c r="DC55" s="178">
        <v>0</v>
      </c>
      <c r="DD55" s="179">
        <v>0.76</v>
      </c>
      <c r="DE55" s="180">
        <v>0</v>
      </c>
      <c r="DF55" s="181">
        <v>0</v>
      </c>
      <c r="DG55" s="182">
        <v>1.29</v>
      </c>
      <c r="DH55" s="174">
        <v>1.3</v>
      </c>
      <c r="DI55" s="175">
        <f t="shared" si="11"/>
        <v>1.0000000000000009E-2</v>
      </c>
      <c r="DJ55" s="176">
        <v>0</v>
      </c>
      <c r="DK55" s="177">
        <v>0</v>
      </c>
      <c r="DL55" s="178">
        <v>0</v>
      </c>
      <c r="DM55" s="179">
        <v>0.01</v>
      </c>
      <c r="DN55" s="180">
        <v>0</v>
      </c>
      <c r="DO55" s="181">
        <v>0</v>
      </c>
      <c r="DP55" s="182">
        <v>1.34</v>
      </c>
      <c r="DQ55" s="174">
        <v>1.8</v>
      </c>
      <c r="DR55" s="175">
        <f t="shared" si="12"/>
        <v>0.45999999999999996</v>
      </c>
      <c r="DS55" s="176">
        <v>0</v>
      </c>
      <c r="DT55" s="177">
        <v>0</v>
      </c>
      <c r="DU55" s="178">
        <v>0</v>
      </c>
      <c r="DV55" s="179">
        <v>0.46</v>
      </c>
      <c r="DW55" s="180">
        <v>0</v>
      </c>
      <c r="DX55" s="181">
        <v>0</v>
      </c>
      <c r="DY55" s="182">
        <v>1.29</v>
      </c>
      <c r="DZ55" s="174">
        <v>1.8</v>
      </c>
      <c r="EA55" s="175">
        <f t="shared" si="13"/>
        <v>0.51</v>
      </c>
      <c r="EB55" s="176">
        <v>0</v>
      </c>
      <c r="EC55" s="177">
        <v>0</v>
      </c>
      <c r="ED55" s="178">
        <v>0</v>
      </c>
      <c r="EE55" s="179">
        <v>0.51</v>
      </c>
      <c r="EF55" s="180">
        <v>0</v>
      </c>
      <c r="EG55" s="181">
        <v>0</v>
      </c>
      <c r="EH55" s="182">
        <v>1.29</v>
      </c>
      <c r="EI55" s="174">
        <v>1.3</v>
      </c>
      <c r="EJ55" s="175">
        <f t="shared" si="14"/>
        <v>1.0000000000000009E-2</v>
      </c>
      <c r="EK55" s="176">
        <v>0</v>
      </c>
      <c r="EL55" s="177">
        <v>0</v>
      </c>
      <c r="EM55" s="178">
        <v>0</v>
      </c>
      <c r="EN55" s="179">
        <v>0.01</v>
      </c>
      <c r="EO55" s="180">
        <v>0</v>
      </c>
      <c r="EP55" s="181">
        <v>0</v>
      </c>
      <c r="EQ55" s="182">
        <v>1.41</v>
      </c>
      <c r="ER55" s="174">
        <v>1.9</v>
      </c>
      <c r="ES55" s="175">
        <f t="shared" si="15"/>
        <v>0.49</v>
      </c>
      <c r="ET55" s="176">
        <v>0</v>
      </c>
      <c r="EU55" s="177">
        <v>0</v>
      </c>
      <c r="EV55" s="178">
        <v>0</v>
      </c>
      <c r="EW55" s="179">
        <v>0.49</v>
      </c>
      <c r="EX55" s="180">
        <v>0</v>
      </c>
      <c r="EY55" s="181">
        <v>0</v>
      </c>
      <c r="EZ55" s="182">
        <v>1.29</v>
      </c>
      <c r="FA55" s="174">
        <v>1.3</v>
      </c>
      <c r="FB55" s="175">
        <f t="shared" si="16"/>
        <v>1.0000000000000009E-2</v>
      </c>
      <c r="FC55" s="176">
        <v>0</v>
      </c>
      <c r="FD55" s="177">
        <v>0</v>
      </c>
      <c r="FE55" s="178">
        <v>0</v>
      </c>
      <c r="FF55" s="179">
        <v>0.01</v>
      </c>
      <c r="FG55" s="180">
        <v>0</v>
      </c>
      <c r="FH55" s="181">
        <v>0</v>
      </c>
      <c r="FI55" s="182">
        <v>1.23</v>
      </c>
      <c r="FJ55" s="174">
        <v>1.6</v>
      </c>
      <c r="FK55" s="175">
        <f t="shared" si="17"/>
        <v>0.37000000000000011</v>
      </c>
      <c r="FL55" s="176">
        <v>0</v>
      </c>
      <c r="FM55" s="177">
        <v>0</v>
      </c>
      <c r="FN55" s="178">
        <v>0</v>
      </c>
      <c r="FO55" s="179">
        <v>0.37</v>
      </c>
      <c r="FP55" s="180">
        <v>0</v>
      </c>
      <c r="FQ55" s="181">
        <v>0</v>
      </c>
      <c r="FR55" s="182">
        <v>1.23</v>
      </c>
      <c r="FS55" s="174">
        <v>1</v>
      </c>
      <c r="FT55" s="175">
        <f t="shared" si="18"/>
        <v>-0.22999999999999998</v>
      </c>
      <c r="FU55" s="176">
        <v>0</v>
      </c>
      <c r="FV55" s="177">
        <v>0</v>
      </c>
      <c r="FW55" s="178">
        <v>0</v>
      </c>
      <c r="FX55" s="179">
        <v>-0.23</v>
      </c>
      <c r="FY55" s="180">
        <v>0</v>
      </c>
      <c r="FZ55" s="181">
        <v>0</v>
      </c>
      <c r="GA55" s="182">
        <v>1.18</v>
      </c>
      <c r="GB55" s="174">
        <v>0.9</v>
      </c>
      <c r="GC55" s="175">
        <f t="shared" si="19"/>
        <v>-0.27999999999999992</v>
      </c>
      <c r="GD55" s="176">
        <v>0</v>
      </c>
      <c r="GE55" s="177">
        <v>0</v>
      </c>
      <c r="GF55" s="178">
        <v>0</v>
      </c>
      <c r="GG55" s="179">
        <v>-0.28000000000000003</v>
      </c>
      <c r="GH55" s="180">
        <v>0</v>
      </c>
      <c r="GI55" s="181">
        <v>0</v>
      </c>
      <c r="GJ55" s="182">
        <v>1.18</v>
      </c>
      <c r="GK55" s="174">
        <v>1</v>
      </c>
      <c r="GL55" s="175">
        <f t="shared" si="20"/>
        <v>-0.17999999999999994</v>
      </c>
      <c r="GM55" s="176">
        <v>0</v>
      </c>
      <c r="GN55" s="177">
        <v>0</v>
      </c>
      <c r="GO55" s="178">
        <v>0</v>
      </c>
      <c r="GP55" s="179">
        <v>-0.18</v>
      </c>
      <c r="GQ55" s="180">
        <v>0</v>
      </c>
      <c r="GR55" s="181">
        <v>0</v>
      </c>
      <c r="GS55" s="182">
        <v>1.18</v>
      </c>
      <c r="GT55" s="174">
        <v>0.9</v>
      </c>
      <c r="GU55" s="175">
        <f t="shared" si="21"/>
        <v>-0.27999999999999992</v>
      </c>
      <c r="GV55" s="176">
        <v>0</v>
      </c>
      <c r="GW55" s="177">
        <v>0</v>
      </c>
      <c r="GX55" s="178">
        <v>0</v>
      </c>
      <c r="GY55" s="179">
        <v>-0.28000000000000003</v>
      </c>
      <c r="GZ55" s="180">
        <v>0</v>
      </c>
      <c r="HA55" s="181">
        <v>0</v>
      </c>
      <c r="HB55" s="182">
        <v>1.1499999999999999</v>
      </c>
      <c r="HC55" s="174">
        <v>1</v>
      </c>
      <c r="HD55" s="175">
        <f t="shared" si="22"/>
        <v>-0.14999999999999991</v>
      </c>
      <c r="HE55" s="176">
        <v>0</v>
      </c>
      <c r="HF55" s="177">
        <v>0</v>
      </c>
      <c r="HG55" s="178">
        <v>0</v>
      </c>
      <c r="HH55" s="179">
        <v>-0.15</v>
      </c>
      <c r="HI55" s="180">
        <v>0</v>
      </c>
      <c r="HJ55" s="181">
        <v>0</v>
      </c>
      <c r="HK55" s="182">
        <v>1.01</v>
      </c>
      <c r="HL55" s="174">
        <v>1</v>
      </c>
      <c r="HM55" s="175">
        <f t="shared" si="23"/>
        <v>-1.0000000000000009E-2</v>
      </c>
      <c r="HN55" s="176">
        <v>0</v>
      </c>
      <c r="HO55" s="177">
        <v>0</v>
      </c>
      <c r="HP55" s="178">
        <v>0</v>
      </c>
      <c r="HQ55" s="179">
        <v>-0.01</v>
      </c>
      <c r="HR55" s="180">
        <v>0</v>
      </c>
      <c r="HS55" s="181">
        <v>0</v>
      </c>
    </row>
    <row r="56" spans="1:227" x14ac:dyDescent="0.25">
      <c r="A56" s="167" t="s">
        <v>18</v>
      </c>
      <c r="B56" s="168" t="s">
        <v>18</v>
      </c>
      <c r="C56" s="168" t="s">
        <v>835</v>
      </c>
      <c r="D56" s="168" t="s">
        <v>845</v>
      </c>
      <c r="E56" s="168" t="s">
        <v>855</v>
      </c>
      <c r="F56" s="168">
        <v>60</v>
      </c>
      <c r="G56" s="168"/>
      <c r="H56" s="169" t="s">
        <v>858</v>
      </c>
      <c r="I56" s="170">
        <v>15</v>
      </c>
      <c r="J56" s="171"/>
      <c r="K56" s="172"/>
      <c r="L56" s="173">
        <v>3.54</v>
      </c>
      <c r="M56" s="174">
        <v>0</v>
      </c>
      <c r="N56" s="175">
        <f t="shared" si="0"/>
        <v>-3.54</v>
      </c>
      <c r="O56" s="176">
        <v>4.1666666666666664E-2</v>
      </c>
      <c r="P56" s="177">
        <v>0</v>
      </c>
      <c r="Q56" s="178">
        <v>0</v>
      </c>
      <c r="R56" s="179">
        <v>-3.54</v>
      </c>
      <c r="S56" s="180">
        <v>0</v>
      </c>
      <c r="T56" s="181">
        <v>0</v>
      </c>
      <c r="U56" s="182">
        <v>2.5299999999999998</v>
      </c>
      <c r="V56" s="174">
        <v>0</v>
      </c>
      <c r="W56" s="175">
        <f t="shared" si="1"/>
        <v>-2.5299999999999998</v>
      </c>
      <c r="X56" s="176">
        <v>4.1666666666666664E-2</v>
      </c>
      <c r="Y56" s="177">
        <v>0</v>
      </c>
      <c r="Z56" s="178">
        <v>0</v>
      </c>
      <c r="AA56" s="179">
        <v>-2.5299999999999998</v>
      </c>
      <c r="AB56" s="180">
        <v>0</v>
      </c>
      <c r="AC56" s="181">
        <v>0</v>
      </c>
      <c r="AD56" s="182">
        <v>2.11</v>
      </c>
      <c r="AE56" s="174">
        <v>0</v>
      </c>
      <c r="AF56" s="175">
        <f t="shared" si="2"/>
        <v>-2.11</v>
      </c>
      <c r="AG56" s="176">
        <v>4.1666666666666664E-2</v>
      </c>
      <c r="AH56" s="177">
        <v>0</v>
      </c>
      <c r="AI56" s="178">
        <v>0</v>
      </c>
      <c r="AJ56" s="179">
        <v>-2.11</v>
      </c>
      <c r="AK56" s="180">
        <v>0</v>
      </c>
      <c r="AL56" s="181">
        <v>0</v>
      </c>
      <c r="AM56" s="182">
        <v>2.11</v>
      </c>
      <c r="AN56" s="174">
        <v>0</v>
      </c>
      <c r="AO56" s="175">
        <f t="shared" si="3"/>
        <v>-2.11</v>
      </c>
      <c r="AP56" s="176">
        <v>4.1666666666666664E-2</v>
      </c>
      <c r="AQ56" s="177">
        <v>0</v>
      </c>
      <c r="AR56" s="178">
        <v>0</v>
      </c>
      <c r="AS56" s="179">
        <v>-2.11</v>
      </c>
      <c r="AT56" s="180">
        <v>0</v>
      </c>
      <c r="AU56" s="181">
        <v>0</v>
      </c>
      <c r="AV56" s="182">
        <v>2.11</v>
      </c>
      <c r="AW56" s="174">
        <v>0</v>
      </c>
      <c r="AX56" s="175">
        <f t="shared" si="4"/>
        <v>-2.11</v>
      </c>
      <c r="AY56" s="176">
        <v>4.1666666666666664E-2</v>
      </c>
      <c r="AZ56" s="177">
        <v>0</v>
      </c>
      <c r="BA56" s="178">
        <v>0</v>
      </c>
      <c r="BB56" s="179">
        <v>-2.11</v>
      </c>
      <c r="BC56" s="180">
        <v>0</v>
      </c>
      <c r="BD56" s="181">
        <v>0</v>
      </c>
      <c r="BE56" s="182">
        <v>2.61</v>
      </c>
      <c r="BF56" s="174">
        <v>0</v>
      </c>
      <c r="BG56" s="175">
        <f t="shared" si="5"/>
        <v>-2.61</v>
      </c>
      <c r="BH56" s="176">
        <v>4.1666666666666664E-2</v>
      </c>
      <c r="BI56" s="177">
        <v>0</v>
      </c>
      <c r="BJ56" s="178">
        <v>0</v>
      </c>
      <c r="BK56" s="179">
        <v>-2.61</v>
      </c>
      <c r="BL56" s="180">
        <v>0</v>
      </c>
      <c r="BM56" s="181">
        <v>0</v>
      </c>
      <c r="BN56" s="182">
        <v>2.77</v>
      </c>
      <c r="BO56" s="174">
        <v>0</v>
      </c>
      <c r="BP56" s="175">
        <f t="shared" si="6"/>
        <v>-2.77</v>
      </c>
      <c r="BQ56" s="176">
        <v>4.1666666666666664E-2</v>
      </c>
      <c r="BR56" s="177">
        <v>0</v>
      </c>
      <c r="BS56" s="178">
        <v>0</v>
      </c>
      <c r="BT56" s="179">
        <v>-2.77</v>
      </c>
      <c r="BU56" s="180">
        <v>0</v>
      </c>
      <c r="BV56" s="181">
        <v>0</v>
      </c>
      <c r="BW56" s="182">
        <v>2.73</v>
      </c>
      <c r="BX56" s="174">
        <v>0</v>
      </c>
      <c r="BY56" s="175">
        <f t="shared" si="7"/>
        <v>-2.73</v>
      </c>
      <c r="BZ56" s="176">
        <v>4.1666666666666664E-2</v>
      </c>
      <c r="CA56" s="177">
        <v>0</v>
      </c>
      <c r="CB56" s="178">
        <v>0</v>
      </c>
      <c r="CC56" s="179">
        <v>-2.73</v>
      </c>
      <c r="CD56" s="180">
        <v>0</v>
      </c>
      <c r="CE56" s="181">
        <v>0</v>
      </c>
      <c r="CF56" s="182">
        <v>2.86</v>
      </c>
      <c r="CG56" s="174">
        <v>0</v>
      </c>
      <c r="CH56" s="175">
        <f t="shared" si="8"/>
        <v>-2.86</v>
      </c>
      <c r="CI56" s="176">
        <v>4.1666666666666664E-2</v>
      </c>
      <c r="CJ56" s="177">
        <v>0</v>
      </c>
      <c r="CK56" s="178">
        <v>0</v>
      </c>
      <c r="CL56" s="179">
        <v>-2.86</v>
      </c>
      <c r="CM56" s="180">
        <v>0</v>
      </c>
      <c r="CN56" s="181">
        <v>0</v>
      </c>
      <c r="CO56" s="182">
        <v>2.89</v>
      </c>
      <c r="CP56" s="174">
        <v>0</v>
      </c>
      <c r="CQ56" s="175">
        <f t="shared" si="9"/>
        <v>-2.89</v>
      </c>
      <c r="CR56" s="176">
        <v>4.1666666666666664E-2</v>
      </c>
      <c r="CS56" s="177">
        <v>0</v>
      </c>
      <c r="CT56" s="178">
        <v>0</v>
      </c>
      <c r="CU56" s="179">
        <v>-2.89</v>
      </c>
      <c r="CV56" s="180">
        <v>0</v>
      </c>
      <c r="CW56" s="181">
        <v>0</v>
      </c>
      <c r="CX56" s="182">
        <v>3.59</v>
      </c>
      <c r="CY56" s="174">
        <v>0</v>
      </c>
      <c r="CZ56" s="175">
        <f t="shared" si="10"/>
        <v>-3.59</v>
      </c>
      <c r="DA56" s="176">
        <v>4.1666666666666664E-2</v>
      </c>
      <c r="DB56" s="177">
        <v>0</v>
      </c>
      <c r="DC56" s="178">
        <v>0</v>
      </c>
      <c r="DD56" s="179">
        <v>-3.59</v>
      </c>
      <c r="DE56" s="180">
        <v>0</v>
      </c>
      <c r="DF56" s="181">
        <v>0</v>
      </c>
      <c r="DG56" s="182">
        <v>3.63</v>
      </c>
      <c r="DH56" s="174">
        <v>0</v>
      </c>
      <c r="DI56" s="175">
        <f t="shared" si="11"/>
        <v>-3.63</v>
      </c>
      <c r="DJ56" s="176">
        <v>4.1666666666666664E-2</v>
      </c>
      <c r="DK56" s="177">
        <v>0</v>
      </c>
      <c r="DL56" s="178">
        <v>0</v>
      </c>
      <c r="DM56" s="179">
        <v>-3.63</v>
      </c>
      <c r="DN56" s="180">
        <v>0</v>
      </c>
      <c r="DO56" s="181">
        <v>0</v>
      </c>
      <c r="DP56" s="182">
        <v>3.63</v>
      </c>
      <c r="DQ56" s="174">
        <v>0</v>
      </c>
      <c r="DR56" s="175">
        <f t="shared" si="12"/>
        <v>-3.63</v>
      </c>
      <c r="DS56" s="176">
        <v>4.1666666666666664E-2</v>
      </c>
      <c r="DT56" s="177">
        <v>0</v>
      </c>
      <c r="DU56" s="178">
        <v>0</v>
      </c>
      <c r="DV56" s="179">
        <v>-3.63</v>
      </c>
      <c r="DW56" s="180">
        <v>0</v>
      </c>
      <c r="DX56" s="181">
        <v>0</v>
      </c>
      <c r="DY56" s="182">
        <v>2.94</v>
      </c>
      <c r="DZ56" s="174">
        <v>0.9</v>
      </c>
      <c r="EA56" s="175">
        <f t="shared" si="13"/>
        <v>-2.04</v>
      </c>
      <c r="EB56" s="176">
        <v>2.0833333333333332E-2</v>
      </c>
      <c r="EC56" s="177">
        <v>0</v>
      </c>
      <c r="ED56" s="178">
        <v>0</v>
      </c>
      <c r="EE56" s="179">
        <v>-2.04</v>
      </c>
      <c r="EF56" s="180">
        <v>0</v>
      </c>
      <c r="EG56" s="181">
        <v>0</v>
      </c>
      <c r="EH56" s="182">
        <v>3.02</v>
      </c>
      <c r="EI56" s="174">
        <v>1.7</v>
      </c>
      <c r="EJ56" s="175">
        <f t="shared" si="14"/>
        <v>-1.32</v>
      </c>
      <c r="EK56" s="176">
        <v>0</v>
      </c>
      <c r="EL56" s="177">
        <v>0</v>
      </c>
      <c r="EM56" s="178">
        <v>0</v>
      </c>
      <c r="EN56" s="179">
        <v>-1.32</v>
      </c>
      <c r="EO56" s="180">
        <v>0</v>
      </c>
      <c r="EP56" s="181">
        <v>0</v>
      </c>
      <c r="EQ56" s="182">
        <v>3.55</v>
      </c>
      <c r="ER56" s="174">
        <v>2.1</v>
      </c>
      <c r="ES56" s="175">
        <f t="shared" si="15"/>
        <v>-1.4499999999999997</v>
      </c>
      <c r="ET56" s="176">
        <v>0</v>
      </c>
      <c r="EU56" s="177">
        <v>0</v>
      </c>
      <c r="EV56" s="178">
        <v>0</v>
      </c>
      <c r="EW56" s="179">
        <v>-1.45</v>
      </c>
      <c r="EX56" s="180">
        <v>0</v>
      </c>
      <c r="EY56" s="181">
        <v>0</v>
      </c>
      <c r="EZ56" s="182">
        <v>3.55</v>
      </c>
      <c r="FA56" s="174">
        <v>2.2000000000000002</v>
      </c>
      <c r="FB56" s="175">
        <f t="shared" si="16"/>
        <v>-1.3499999999999996</v>
      </c>
      <c r="FC56" s="176">
        <v>0</v>
      </c>
      <c r="FD56" s="177">
        <v>0</v>
      </c>
      <c r="FE56" s="178">
        <v>0</v>
      </c>
      <c r="FF56" s="179">
        <v>-1.35</v>
      </c>
      <c r="FG56" s="180">
        <v>0</v>
      </c>
      <c r="FH56" s="181">
        <v>0</v>
      </c>
      <c r="FI56" s="182">
        <v>3.6</v>
      </c>
      <c r="FJ56" s="174">
        <v>3.1</v>
      </c>
      <c r="FK56" s="175">
        <f t="shared" si="17"/>
        <v>-0.5</v>
      </c>
      <c r="FL56" s="176">
        <v>0</v>
      </c>
      <c r="FM56" s="177">
        <v>0</v>
      </c>
      <c r="FN56" s="178">
        <v>0</v>
      </c>
      <c r="FO56" s="179">
        <v>-0.5</v>
      </c>
      <c r="FP56" s="180">
        <v>0</v>
      </c>
      <c r="FQ56" s="181">
        <v>0</v>
      </c>
      <c r="FR56" s="182">
        <v>3.97</v>
      </c>
      <c r="FS56" s="174">
        <v>2.9</v>
      </c>
      <c r="FT56" s="175">
        <f t="shared" si="18"/>
        <v>-1.0700000000000003</v>
      </c>
      <c r="FU56" s="176">
        <v>0</v>
      </c>
      <c r="FV56" s="177">
        <v>0</v>
      </c>
      <c r="FW56" s="178">
        <v>0</v>
      </c>
      <c r="FX56" s="179">
        <v>-1.07</v>
      </c>
      <c r="FY56" s="180">
        <v>0</v>
      </c>
      <c r="FZ56" s="181">
        <v>0</v>
      </c>
      <c r="GA56" s="182">
        <v>3.88</v>
      </c>
      <c r="GB56" s="174">
        <v>3.6</v>
      </c>
      <c r="GC56" s="175">
        <f t="shared" si="19"/>
        <v>-0.2799999999999998</v>
      </c>
      <c r="GD56" s="176">
        <v>0</v>
      </c>
      <c r="GE56" s="177">
        <v>0</v>
      </c>
      <c r="GF56" s="178">
        <v>0</v>
      </c>
      <c r="GG56" s="179">
        <v>-0.28000000000000003</v>
      </c>
      <c r="GH56" s="180">
        <v>0</v>
      </c>
      <c r="GI56" s="181">
        <v>0</v>
      </c>
      <c r="GJ56" s="182">
        <v>3.94</v>
      </c>
      <c r="GK56" s="174">
        <v>3.9</v>
      </c>
      <c r="GL56" s="175">
        <f t="shared" si="20"/>
        <v>-4.0000000000000036E-2</v>
      </c>
      <c r="GM56" s="176">
        <v>0</v>
      </c>
      <c r="GN56" s="177">
        <v>0</v>
      </c>
      <c r="GO56" s="178">
        <v>0</v>
      </c>
      <c r="GP56" s="179">
        <v>-0.04</v>
      </c>
      <c r="GQ56" s="180">
        <v>0</v>
      </c>
      <c r="GR56" s="181">
        <v>0</v>
      </c>
      <c r="GS56" s="182">
        <v>3.79</v>
      </c>
      <c r="GT56" s="174">
        <v>3.6</v>
      </c>
      <c r="GU56" s="175">
        <f t="shared" si="21"/>
        <v>-0.18999999999999995</v>
      </c>
      <c r="GV56" s="176">
        <v>0</v>
      </c>
      <c r="GW56" s="177">
        <v>0</v>
      </c>
      <c r="GX56" s="178">
        <v>0</v>
      </c>
      <c r="GY56" s="179">
        <v>-0.19</v>
      </c>
      <c r="GZ56" s="180">
        <v>0</v>
      </c>
      <c r="HA56" s="181">
        <v>0</v>
      </c>
      <c r="HB56" s="182">
        <v>2.71</v>
      </c>
      <c r="HC56" s="174">
        <v>3.8</v>
      </c>
      <c r="HD56" s="175">
        <f t="shared" si="22"/>
        <v>1.0899999999999999</v>
      </c>
      <c r="HE56" s="176">
        <v>0</v>
      </c>
      <c r="HF56" s="177">
        <v>0</v>
      </c>
      <c r="HG56" s="178">
        <v>0</v>
      </c>
      <c r="HH56" s="179">
        <v>1.0900000000000001</v>
      </c>
      <c r="HI56" s="180">
        <v>0</v>
      </c>
      <c r="HJ56" s="181">
        <v>0</v>
      </c>
      <c r="HK56" s="182">
        <v>2.5299999999999998</v>
      </c>
      <c r="HL56" s="174">
        <v>2.9</v>
      </c>
      <c r="HM56" s="175">
        <f t="shared" si="23"/>
        <v>0.37000000000000011</v>
      </c>
      <c r="HN56" s="176">
        <v>0</v>
      </c>
      <c r="HO56" s="177">
        <v>0</v>
      </c>
      <c r="HP56" s="178">
        <v>0</v>
      </c>
      <c r="HQ56" s="179">
        <v>0.37</v>
      </c>
      <c r="HR56" s="180">
        <v>0</v>
      </c>
      <c r="HS56" s="181">
        <v>0</v>
      </c>
    </row>
    <row r="57" spans="1:227" x14ac:dyDescent="0.25">
      <c r="A57" s="167" t="s">
        <v>18</v>
      </c>
      <c r="B57" s="168" t="s">
        <v>18</v>
      </c>
      <c r="C57" s="168" t="s">
        <v>835</v>
      </c>
      <c r="D57" s="168" t="s">
        <v>859</v>
      </c>
      <c r="E57" s="168" t="s">
        <v>860</v>
      </c>
      <c r="F57" s="168">
        <v>30</v>
      </c>
      <c r="G57" s="168" t="s">
        <v>141</v>
      </c>
      <c r="H57" s="169" t="s">
        <v>861</v>
      </c>
      <c r="I57" s="170">
        <v>11.25</v>
      </c>
      <c r="J57" s="171"/>
      <c r="K57" s="172"/>
      <c r="L57" s="173">
        <v>1.1499999999999999</v>
      </c>
      <c r="M57" s="174">
        <v>0</v>
      </c>
      <c r="N57" s="175">
        <f t="shared" si="0"/>
        <v>-1.1499999999999999</v>
      </c>
      <c r="O57" s="176">
        <v>0</v>
      </c>
      <c r="P57" s="177">
        <v>0</v>
      </c>
      <c r="Q57" s="178">
        <v>0</v>
      </c>
      <c r="R57" s="179">
        <v>-1.1499999999999999</v>
      </c>
      <c r="S57" s="180">
        <v>0</v>
      </c>
      <c r="T57" s="181">
        <v>0</v>
      </c>
      <c r="U57" s="182">
        <v>1.1000000000000001</v>
      </c>
      <c r="V57" s="174">
        <v>0</v>
      </c>
      <c r="W57" s="175">
        <f t="shared" si="1"/>
        <v>-1.1000000000000001</v>
      </c>
      <c r="X57" s="176">
        <v>0</v>
      </c>
      <c r="Y57" s="177">
        <v>0</v>
      </c>
      <c r="Z57" s="178">
        <v>0</v>
      </c>
      <c r="AA57" s="179">
        <v>-1.1000000000000001</v>
      </c>
      <c r="AB57" s="180">
        <v>0</v>
      </c>
      <c r="AC57" s="181">
        <v>0</v>
      </c>
      <c r="AD57" s="182">
        <v>1.04</v>
      </c>
      <c r="AE57" s="174">
        <v>0</v>
      </c>
      <c r="AF57" s="175">
        <f t="shared" si="2"/>
        <v>-1.04</v>
      </c>
      <c r="AG57" s="176">
        <v>0</v>
      </c>
      <c r="AH57" s="177">
        <v>0</v>
      </c>
      <c r="AI57" s="178">
        <v>0</v>
      </c>
      <c r="AJ57" s="179">
        <v>-1.04</v>
      </c>
      <c r="AK57" s="180">
        <v>0</v>
      </c>
      <c r="AL57" s="181">
        <v>0</v>
      </c>
      <c r="AM57" s="182">
        <v>1.04</v>
      </c>
      <c r="AN57" s="174">
        <v>0</v>
      </c>
      <c r="AO57" s="175">
        <f t="shared" si="3"/>
        <v>-1.04</v>
      </c>
      <c r="AP57" s="176">
        <v>0</v>
      </c>
      <c r="AQ57" s="177">
        <v>0</v>
      </c>
      <c r="AR57" s="178">
        <v>0</v>
      </c>
      <c r="AS57" s="179">
        <v>-1.04</v>
      </c>
      <c r="AT57" s="180">
        <v>0</v>
      </c>
      <c r="AU57" s="181">
        <v>0</v>
      </c>
      <c r="AV57" s="182">
        <v>1.04</v>
      </c>
      <c r="AW57" s="174">
        <v>0</v>
      </c>
      <c r="AX57" s="175">
        <f t="shared" si="4"/>
        <v>-1.04</v>
      </c>
      <c r="AY57" s="176">
        <v>0</v>
      </c>
      <c r="AZ57" s="177">
        <v>0</v>
      </c>
      <c r="BA57" s="178">
        <v>0</v>
      </c>
      <c r="BB57" s="179">
        <v>-1.04</v>
      </c>
      <c r="BC57" s="180">
        <v>0</v>
      </c>
      <c r="BD57" s="181">
        <v>0</v>
      </c>
      <c r="BE57" s="182">
        <v>1</v>
      </c>
      <c r="BF57" s="174">
        <v>0</v>
      </c>
      <c r="BG57" s="175">
        <f t="shared" si="5"/>
        <v>-1</v>
      </c>
      <c r="BH57" s="176">
        <v>0</v>
      </c>
      <c r="BI57" s="177">
        <v>0</v>
      </c>
      <c r="BJ57" s="178">
        <v>0</v>
      </c>
      <c r="BK57" s="179">
        <v>-1</v>
      </c>
      <c r="BL57" s="180">
        <v>0</v>
      </c>
      <c r="BM57" s="181">
        <v>0</v>
      </c>
      <c r="BN57" s="182">
        <v>1</v>
      </c>
      <c r="BO57" s="174">
        <v>0</v>
      </c>
      <c r="BP57" s="175">
        <f t="shared" si="6"/>
        <v>-1</v>
      </c>
      <c r="BQ57" s="176">
        <v>0</v>
      </c>
      <c r="BR57" s="177">
        <v>0</v>
      </c>
      <c r="BS57" s="178">
        <v>0</v>
      </c>
      <c r="BT57" s="179">
        <v>-1</v>
      </c>
      <c r="BU57" s="180">
        <v>0</v>
      </c>
      <c r="BV57" s="181">
        <v>0</v>
      </c>
      <c r="BW57" s="182">
        <v>1</v>
      </c>
      <c r="BX57" s="174">
        <v>0</v>
      </c>
      <c r="BY57" s="175">
        <f t="shared" si="7"/>
        <v>-1</v>
      </c>
      <c r="BZ57" s="176">
        <v>0</v>
      </c>
      <c r="CA57" s="177">
        <v>0</v>
      </c>
      <c r="CB57" s="178">
        <v>0</v>
      </c>
      <c r="CC57" s="179">
        <v>-1</v>
      </c>
      <c r="CD57" s="180">
        <v>0</v>
      </c>
      <c r="CE57" s="181">
        <v>0</v>
      </c>
      <c r="CF57" s="182">
        <v>0.91</v>
      </c>
      <c r="CG57" s="174">
        <v>0</v>
      </c>
      <c r="CH57" s="175">
        <f t="shared" si="8"/>
        <v>-0.91</v>
      </c>
      <c r="CI57" s="176">
        <v>0</v>
      </c>
      <c r="CJ57" s="177">
        <v>0</v>
      </c>
      <c r="CK57" s="178">
        <v>0</v>
      </c>
      <c r="CL57" s="179">
        <v>-0.91</v>
      </c>
      <c r="CM57" s="180">
        <v>0</v>
      </c>
      <c r="CN57" s="181">
        <v>0</v>
      </c>
      <c r="CO57" s="182">
        <v>0.91</v>
      </c>
      <c r="CP57" s="174">
        <v>0</v>
      </c>
      <c r="CQ57" s="175">
        <f t="shared" si="9"/>
        <v>-0.91</v>
      </c>
      <c r="CR57" s="176">
        <v>0</v>
      </c>
      <c r="CS57" s="177">
        <v>0</v>
      </c>
      <c r="CT57" s="178">
        <v>0</v>
      </c>
      <c r="CU57" s="179">
        <v>-0.91</v>
      </c>
      <c r="CV57" s="180">
        <v>0</v>
      </c>
      <c r="CW57" s="181">
        <v>0</v>
      </c>
      <c r="CX57" s="182">
        <v>0.91</v>
      </c>
      <c r="CY57" s="174">
        <v>0</v>
      </c>
      <c r="CZ57" s="175">
        <f t="shared" si="10"/>
        <v>-0.91</v>
      </c>
      <c r="DA57" s="176">
        <v>0</v>
      </c>
      <c r="DB57" s="177">
        <v>0</v>
      </c>
      <c r="DC57" s="178">
        <v>0</v>
      </c>
      <c r="DD57" s="179">
        <v>-0.91</v>
      </c>
      <c r="DE57" s="180">
        <v>0</v>
      </c>
      <c r="DF57" s="181">
        <v>0</v>
      </c>
      <c r="DG57" s="182">
        <v>0.91</v>
      </c>
      <c r="DH57" s="174">
        <v>0</v>
      </c>
      <c r="DI57" s="175">
        <f t="shared" si="11"/>
        <v>-0.91</v>
      </c>
      <c r="DJ57" s="176">
        <v>0</v>
      </c>
      <c r="DK57" s="177">
        <v>0</v>
      </c>
      <c r="DL57" s="178">
        <v>0</v>
      </c>
      <c r="DM57" s="179">
        <v>-0.91</v>
      </c>
      <c r="DN57" s="180">
        <v>0</v>
      </c>
      <c r="DO57" s="181">
        <v>0</v>
      </c>
      <c r="DP57" s="182">
        <v>0.95</v>
      </c>
      <c r="DQ57" s="174">
        <v>0</v>
      </c>
      <c r="DR57" s="175">
        <f t="shared" si="12"/>
        <v>-0.95</v>
      </c>
      <c r="DS57" s="176">
        <v>0</v>
      </c>
      <c r="DT57" s="177">
        <v>0</v>
      </c>
      <c r="DU57" s="178">
        <v>0</v>
      </c>
      <c r="DV57" s="179">
        <v>-0.95</v>
      </c>
      <c r="DW57" s="180">
        <v>0</v>
      </c>
      <c r="DX57" s="181">
        <v>0</v>
      </c>
      <c r="DY57" s="182">
        <v>1</v>
      </c>
      <c r="DZ57" s="174">
        <v>0</v>
      </c>
      <c r="EA57" s="175">
        <f t="shared" si="13"/>
        <v>-1</v>
      </c>
      <c r="EB57" s="176">
        <v>0</v>
      </c>
      <c r="EC57" s="177">
        <v>0</v>
      </c>
      <c r="ED57" s="178">
        <v>0</v>
      </c>
      <c r="EE57" s="179">
        <v>-1</v>
      </c>
      <c r="EF57" s="180">
        <v>0</v>
      </c>
      <c r="EG57" s="181">
        <v>0</v>
      </c>
      <c r="EH57" s="182">
        <v>1</v>
      </c>
      <c r="EI57" s="174">
        <v>0</v>
      </c>
      <c r="EJ57" s="175">
        <f t="shared" si="14"/>
        <v>-1</v>
      </c>
      <c r="EK57" s="176">
        <v>0</v>
      </c>
      <c r="EL57" s="177">
        <v>0</v>
      </c>
      <c r="EM57" s="178">
        <v>0</v>
      </c>
      <c r="EN57" s="179">
        <v>-1</v>
      </c>
      <c r="EO57" s="180">
        <v>0</v>
      </c>
      <c r="EP57" s="181">
        <v>0</v>
      </c>
      <c r="EQ57" s="182">
        <v>1</v>
      </c>
      <c r="ER57" s="174">
        <v>0</v>
      </c>
      <c r="ES57" s="175">
        <f t="shared" si="15"/>
        <v>-1</v>
      </c>
      <c r="ET57" s="176">
        <v>0</v>
      </c>
      <c r="EU57" s="177">
        <v>0</v>
      </c>
      <c r="EV57" s="178">
        <v>0</v>
      </c>
      <c r="EW57" s="179">
        <v>-1</v>
      </c>
      <c r="EX57" s="180">
        <v>0</v>
      </c>
      <c r="EY57" s="181">
        <v>0</v>
      </c>
      <c r="EZ57" s="182">
        <v>1</v>
      </c>
      <c r="FA57" s="174">
        <v>0</v>
      </c>
      <c r="FB57" s="175">
        <f t="shared" si="16"/>
        <v>-1</v>
      </c>
      <c r="FC57" s="176">
        <v>0</v>
      </c>
      <c r="FD57" s="177">
        <v>0</v>
      </c>
      <c r="FE57" s="178">
        <v>0</v>
      </c>
      <c r="FF57" s="179">
        <v>-1</v>
      </c>
      <c r="FG57" s="180">
        <v>0</v>
      </c>
      <c r="FH57" s="181">
        <v>0</v>
      </c>
      <c r="FI57" s="182">
        <v>0.95</v>
      </c>
      <c r="FJ57" s="174">
        <v>0</v>
      </c>
      <c r="FK57" s="175">
        <f t="shared" si="17"/>
        <v>-0.95</v>
      </c>
      <c r="FL57" s="176">
        <v>0</v>
      </c>
      <c r="FM57" s="177">
        <v>0</v>
      </c>
      <c r="FN57" s="178">
        <v>0</v>
      </c>
      <c r="FO57" s="179">
        <v>-0.95</v>
      </c>
      <c r="FP57" s="180">
        <v>0</v>
      </c>
      <c r="FQ57" s="181">
        <v>0</v>
      </c>
      <c r="FR57" s="182">
        <v>0.96</v>
      </c>
      <c r="FS57" s="174">
        <v>0</v>
      </c>
      <c r="FT57" s="175">
        <f t="shared" si="18"/>
        <v>-0.96</v>
      </c>
      <c r="FU57" s="176">
        <v>0</v>
      </c>
      <c r="FV57" s="177">
        <v>0</v>
      </c>
      <c r="FW57" s="178">
        <v>0</v>
      </c>
      <c r="FX57" s="179">
        <v>-0.96</v>
      </c>
      <c r="FY57" s="180">
        <v>0</v>
      </c>
      <c r="FZ57" s="181">
        <v>0</v>
      </c>
      <c r="GA57" s="182">
        <v>1.23</v>
      </c>
      <c r="GB57" s="174">
        <v>0</v>
      </c>
      <c r="GC57" s="175">
        <f t="shared" si="19"/>
        <v>-1.23</v>
      </c>
      <c r="GD57" s="176">
        <v>0</v>
      </c>
      <c r="GE57" s="177">
        <v>0</v>
      </c>
      <c r="GF57" s="178">
        <v>0</v>
      </c>
      <c r="GG57" s="179">
        <v>-1.23</v>
      </c>
      <c r="GH57" s="180">
        <v>0</v>
      </c>
      <c r="GI57" s="181">
        <v>0</v>
      </c>
      <c r="GJ57" s="182">
        <v>1.23</v>
      </c>
      <c r="GK57" s="174">
        <v>0</v>
      </c>
      <c r="GL57" s="175">
        <f t="shared" si="20"/>
        <v>-1.23</v>
      </c>
      <c r="GM57" s="176">
        <v>0</v>
      </c>
      <c r="GN57" s="177">
        <v>0</v>
      </c>
      <c r="GO57" s="178">
        <v>0</v>
      </c>
      <c r="GP57" s="179">
        <v>-1.23</v>
      </c>
      <c r="GQ57" s="180">
        <v>0</v>
      </c>
      <c r="GR57" s="181">
        <v>0</v>
      </c>
      <c r="GS57" s="182">
        <v>1.1100000000000001</v>
      </c>
      <c r="GT57" s="174">
        <v>0</v>
      </c>
      <c r="GU57" s="175">
        <f t="shared" si="21"/>
        <v>-1.1100000000000001</v>
      </c>
      <c r="GV57" s="176">
        <v>0</v>
      </c>
      <c r="GW57" s="177">
        <v>0</v>
      </c>
      <c r="GX57" s="178">
        <v>0</v>
      </c>
      <c r="GY57" s="179">
        <v>-1.1100000000000001</v>
      </c>
      <c r="GZ57" s="180">
        <v>0</v>
      </c>
      <c r="HA57" s="181">
        <v>0</v>
      </c>
      <c r="HB57" s="182">
        <v>1.03</v>
      </c>
      <c r="HC57" s="174">
        <v>0</v>
      </c>
      <c r="HD57" s="175">
        <f t="shared" si="22"/>
        <v>-1.03</v>
      </c>
      <c r="HE57" s="176">
        <v>0</v>
      </c>
      <c r="HF57" s="177">
        <v>0</v>
      </c>
      <c r="HG57" s="178">
        <v>0</v>
      </c>
      <c r="HH57" s="179">
        <v>-1.03</v>
      </c>
      <c r="HI57" s="180">
        <v>0</v>
      </c>
      <c r="HJ57" s="181">
        <v>0</v>
      </c>
      <c r="HK57" s="182">
        <v>1</v>
      </c>
      <c r="HL57" s="174">
        <v>0</v>
      </c>
      <c r="HM57" s="175">
        <f t="shared" si="23"/>
        <v>-1</v>
      </c>
      <c r="HN57" s="176">
        <v>0</v>
      </c>
      <c r="HO57" s="177">
        <v>0</v>
      </c>
      <c r="HP57" s="178">
        <v>0</v>
      </c>
      <c r="HQ57" s="179">
        <v>-1</v>
      </c>
      <c r="HR57" s="180">
        <v>0</v>
      </c>
      <c r="HS57" s="181">
        <v>0</v>
      </c>
    </row>
    <row r="58" spans="1:227" x14ac:dyDescent="0.25">
      <c r="A58" s="167" t="s">
        <v>18</v>
      </c>
      <c r="B58" s="168" t="s">
        <v>18</v>
      </c>
      <c r="C58" s="168" t="s">
        <v>835</v>
      </c>
      <c r="D58" s="168" t="s">
        <v>859</v>
      </c>
      <c r="E58" s="168" t="s">
        <v>860</v>
      </c>
      <c r="F58" s="168">
        <v>30</v>
      </c>
      <c r="G58" s="168" t="s">
        <v>139</v>
      </c>
      <c r="H58" s="169" t="s">
        <v>862</v>
      </c>
      <c r="I58" s="170">
        <v>11.25</v>
      </c>
      <c r="J58" s="171"/>
      <c r="K58" s="172"/>
      <c r="L58" s="173">
        <v>0.86</v>
      </c>
      <c r="M58" s="174">
        <v>0</v>
      </c>
      <c r="N58" s="175">
        <f t="shared" si="0"/>
        <v>-0.86</v>
      </c>
      <c r="O58" s="176">
        <v>0</v>
      </c>
      <c r="P58" s="177">
        <v>0</v>
      </c>
      <c r="Q58" s="178">
        <v>0</v>
      </c>
      <c r="R58" s="179">
        <v>-0.86</v>
      </c>
      <c r="S58" s="180">
        <v>0</v>
      </c>
      <c r="T58" s="181">
        <v>0</v>
      </c>
      <c r="U58" s="182">
        <v>0.81</v>
      </c>
      <c r="V58" s="174">
        <v>0</v>
      </c>
      <c r="W58" s="175">
        <f t="shared" si="1"/>
        <v>-0.81</v>
      </c>
      <c r="X58" s="176">
        <v>0</v>
      </c>
      <c r="Y58" s="177">
        <v>0</v>
      </c>
      <c r="Z58" s="178">
        <v>0</v>
      </c>
      <c r="AA58" s="179">
        <v>-0.81</v>
      </c>
      <c r="AB58" s="180">
        <v>0</v>
      </c>
      <c r="AC58" s="181">
        <v>0</v>
      </c>
      <c r="AD58" s="182">
        <v>0.72</v>
      </c>
      <c r="AE58" s="174">
        <v>0</v>
      </c>
      <c r="AF58" s="175">
        <f t="shared" si="2"/>
        <v>-0.72</v>
      </c>
      <c r="AG58" s="176">
        <v>0</v>
      </c>
      <c r="AH58" s="177">
        <v>0</v>
      </c>
      <c r="AI58" s="178">
        <v>0</v>
      </c>
      <c r="AJ58" s="179">
        <v>-0.72</v>
      </c>
      <c r="AK58" s="180">
        <v>0</v>
      </c>
      <c r="AL58" s="181">
        <v>0</v>
      </c>
      <c r="AM58" s="182">
        <v>0.67</v>
      </c>
      <c r="AN58" s="174">
        <v>0</v>
      </c>
      <c r="AO58" s="175">
        <f t="shared" si="3"/>
        <v>-0.67</v>
      </c>
      <c r="AP58" s="176">
        <v>0</v>
      </c>
      <c r="AQ58" s="177">
        <v>0</v>
      </c>
      <c r="AR58" s="178">
        <v>0</v>
      </c>
      <c r="AS58" s="179">
        <v>-0.67</v>
      </c>
      <c r="AT58" s="180">
        <v>0</v>
      </c>
      <c r="AU58" s="181">
        <v>0</v>
      </c>
      <c r="AV58" s="182">
        <v>0.67</v>
      </c>
      <c r="AW58" s="174">
        <v>0</v>
      </c>
      <c r="AX58" s="175">
        <f t="shared" si="4"/>
        <v>-0.67</v>
      </c>
      <c r="AY58" s="176">
        <v>0</v>
      </c>
      <c r="AZ58" s="177">
        <v>0</v>
      </c>
      <c r="BA58" s="178">
        <v>0</v>
      </c>
      <c r="BB58" s="179">
        <v>-0.67</v>
      </c>
      <c r="BC58" s="180">
        <v>0</v>
      </c>
      <c r="BD58" s="181">
        <v>0</v>
      </c>
      <c r="BE58" s="182">
        <v>0.35</v>
      </c>
      <c r="BF58" s="174">
        <v>0</v>
      </c>
      <c r="BG58" s="175">
        <f t="shared" si="5"/>
        <v>-0.35</v>
      </c>
      <c r="BH58" s="176">
        <v>0</v>
      </c>
      <c r="BI58" s="177">
        <v>0</v>
      </c>
      <c r="BJ58" s="178">
        <v>0</v>
      </c>
      <c r="BK58" s="179">
        <v>-0.35</v>
      </c>
      <c r="BL58" s="180">
        <v>0</v>
      </c>
      <c r="BM58" s="181">
        <v>0</v>
      </c>
      <c r="BN58" s="182">
        <v>0.39</v>
      </c>
      <c r="BO58" s="174">
        <v>0</v>
      </c>
      <c r="BP58" s="175">
        <f t="shared" si="6"/>
        <v>-0.39</v>
      </c>
      <c r="BQ58" s="176">
        <v>0</v>
      </c>
      <c r="BR58" s="177">
        <v>0</v>
      </c>
      <c r="BS58" s="178">
        <v>0</v>
      </c>
      <c r="BT58" s="179">
        <v>-0.39</v>
      </c>
      <c r="BU58" s="180">
        <v>0</v>
      </c>
      <c r="BV58" s="181">
        <v>0</v>
      </c>
      <c r="BW58" s="182">
        <v>0.35</v>
      </c>
      <c r="BX58" s="174">
        <v>0</v>
      </c>
      <c r="BY58" s="175">
        <f t="shared" si="7"/>
        <v>-0.35</v>
      </c>
      <c r="BZ58" s="176">
        <v>0</v>
      </c>
      <c r="CA58" s="177">
        <v>0</v>
      </c>
      <c r="CB58" s="178">
        <v>0</v>
      </c>
      <c r="CC58" s="179">
        <v>-0.35</v>
      </c>
      <c r="CD58" s="180">
        <v>0</v>
      </c>
      <c r="CE58" s="181">
        <v>0</v>
      </c>
      <c r="CF58" s="182">
        <v>0.35</v>
      </c>
      <c r="CG58" s="174">
        <v>0</v>
      </c>
      <c r="CH58" s="175">
        <f t="shared" si="8"/>
        <v>-0.35</v>
      </c>
      <c r="CI58" s="176">
        <v>0</v>
      </c>
      <c r="CJ58" s="177">
        <v>0</v>
      </c>
      <c r="CK58" s="178">
        <v>0</v>
      </c>
      <c r="CL58" s="179">
        <v>-0.35</v>
      </c>
      <c r="CM58" s="180">
        <v>0</v>
      </c>
      <c r="CN58" s="181">
        <v>0</v>
      </c>
      <c r="CO58" s="182">
        <v>0.35</v>
      </c>
      <c r="CP58" s="174">
        <v>0</v>
      </c>
      <c r="CQ58" s="175">
        <f t="shared" si="9"/>
        <v>-0.35</v>
      </c>
      <c r="CR58" s="176">
        <v>0</v>
      </c>
      <c r="CS58" s="177">
        <v>0</v>
      </c>
      <c r="CT58" s="178">
        <v>0</v>
      </c>
      <c r="CU58" s="179">
        <v>-0.35</v>
      </c>
      <c r="CV58" s="180">
        <v>0</v>
      </c>
      <c r="CW58" s="181">
        <v>0</v>
      </c>
      <c r="CX58" s="182">
        <v>0.44</v>
      </c>
      <c r="CY58" s="174">
        <v>0</v>
      </c>
      <c r="CZ58" s="175">
        <f t="shared" si="10"/>
        <v>-0.44</v>
      </c>
      <c r="DA58" s="176">
        <v>0</v>
      </c>
      <c r="DB58" s="177">
        <v>0</v>
      </c>
      <c r="DC58" s="178">
        <v>0</v>
      </c>
      <c r="DD58" s="179">
        <v>-0.44</v>
      </c>
      <c r="DE58" s="180">
        <v>0</v>
      </c>
      <c r="DF58" s="181">
        <v>0</v>
      </c>
      <c r="DG58" s="182">
        <v>0.39</v>
      </c>
      <c r="DH58" s="174">
        <v>0</v>
      </c>
      <c r="DI58" s="175">
        <f t="shared" si="11"/>
        <v>-0.39</v>
      </c>
      <c r="DJ58" s="176">
        <v>0</v>
      </c>
      <c r="DK58" s="177">
        <v>0</v>
      </c>
      <c r="DL58" s="178">
        <v>0</v>
      </c>
      <c r="DM58" s="179">
        <v>-0.39</v>
      </c>
      <c r="DN58" s="180">
        <v>0</v>
      </c>
      <c r="DO58" s="181">
        <v>0</v>
      </c>
      <c r="DP58" s="182">
        <v>0.4</v>
      </c>
      <c r="DQ58" s="174">
        <v>0</v>
      </c>
      <c r="DR58" s="175">
        <f t="shared" si="12"/>
        <v>-0.4</v>
      </c>
      <c r="DS58" s="176">
        <v>0</v>
      </c>
      <c r="DT58" s="177">
        <v>0</v>
      </c>
      <c r="DU58" s="178">
        <v>0</v>
      </c>
      <c r="DV58" s="179">
        <v>-0.4</v>
      </c>
      <c r="DW58" s="180">
        <v>0</v>
      </c>
      <c r="DX58" s="181">
        <v>0</v>
      </c>
      <c r="DY58" s="182">
        <v>0.41</v>
      </c>
      <c r="DZ58" s="174">
        <v>0</v>
      </c>
      <c r="EA58" s="175">
        <f t="shared" si="13"/>
        <v>-0.41</v>
      </c>
      <c r="EB58" s="176">
        <v>0</v>
      </c>
      <c r="EC58" s="177">
        <v>0</v>
      </c>
      <c r="ED58" s="178">
        <v>0</v>
      </c>
      <c r="EE58" s="179">
        <v>-0.41</v>
      </c>
      <c r="EF58" s="180">
        <v>0</v>
      </c>
      <c r="EG58" s="181">
        <v>0</v>
      </c>
      <c r="EH58" s="182">
        <v>0.41</v>
      </c>
      <c r="EI58" s="174">
        <v>0</v>
      </c>
      <c r="EJ58" s="175">
        <f t="shared" si="14"/>
        <v>-0.41</v>
      </c>
      <c r="EK58" s="176">
        <v>0</v>
      </c>
      <c r="EL58" s="177">
        <v>0</v>
      </c>
      <c r="EM58" s="178">
        <v>0</v>
      </c>
      <c r="EN58" s="179">
        <v>-0.41</v>
      </c>
      <c r="EO58" s="180">
        <v>0</v>
      </c>
      <c r="EP58" s="181">
        <v>0</v>
      </c>
      <c r="EQ58" s="182">
        <v>0.42</v>
      </c>
      <c r="ER58" s="174">
        <v>0</v>
      </c>
      <c r="ES58" s="175">
        <f t="shared" si="15"/>
        <v>-0.42</v>
      </c>
      <c r="ET58" s="176">
        <v>0</v>
      </c>
      <c r="EU58" s="177">
        <v>0</v>
      </c>
      <c r="EV58" s="178">
        <v>0</v>
      </c>
      <c r="EW58" s="179">
        <v>-0.42</v>
      </c>
      <c r="EX58" s="180">
        <v>0</v>
      </c>
      <c r="EY58" s="181">
        <v>0</v>
      </c>
      <c r="EZ58" s="182">
        <v>0.44</v>
      </c>
      <c r="FA58" s="174">
        <v>0</v>
      </c>
      <c r="FB58" s="175">
        <f t="shared" si="16"/>
        <v>-0.44</v>
      </c>
      <c r="FC58" s="176">
        <v>0</v>
      </c>
      <c r="FD58" s="177">
        <v>0</v>
      </c>
      <c r="FE58" s="178">
        <v>0</v>
      </c>
      <c r="FF58" s="179">
        <v>-0.44</v>
      </c>
      <c r="FG58" s="180">
        <v>0</v>
      </c>
      <c r="FH58" s="181">
        <v>0</v>
      </c>
      <c r="FI58" s="182">
        <v>0.5</v>
      </c>
      <c r="FJ58" s="174">
        <v>0</v>
      </c>
      <c r="FK58" s="175">
        <f t="shared" si="17"/>
        <v>-0.5</v>
      </c>
      <c r="FL58" s="176">
        <v>0</v>
      </c>
      <c r="FM58" s="177">
        <v>0</v>
      </c>
      <c r="FN58" s="178">
        <v>0</v>
      </c>
      <c r="FO58" s="179">
        <v>-0.5</v>
      </c>
      <c r="FP58" s="180">
        <v>0</v>
      </c>
      <c r="FQ58" s="181">
        <v>0</v>
      </c>
      <c r="FR58" s="182">
        <v>0.76</v>
      </c>
      <c r="FS58" s="174">
        <v>0</v>
      </c>
      <c r="FT58" s="175">
        <f t="shared" si="18"/>
        <v>-0.76</v>
      </c>
      <c r="FU58" s="176">
        <v>0</v>
      </c>
      <c r="FV58" s="177">
        <v>0</v>
      </c>
      <c r="FW58" s="178">
        <v>0</v>
      </c>
      <c r="FX58" s="179">
        <v>-0.76</v>
      </c>
      <c r="FY58" s="180">
        <v>0</v>
      </c>
      <c r="FZ58" s="181">
        <v>0</v>
      </c>
      <c r="GA58" s="182">
        <v>0.96</v>
      </c>
      <c r="GB58" s="174">
        <v>0</v>
      </c>
      <c r="GC58" s="175">
        <f t="shared" si="19"/>
        <v>-0.96</v>
      </c>
      <c r="GD58" s="176">
        <v>0</v>
      </c>
      <c r="GE58" s="177">
        <v>0</v>
      </c>
      <c r="GF58" s="178">
        <v>0</v>
      </c>
      <c r="GG58" s="179">
        <v>-0.96</v>
      </c>
      <c r="GH58" s="180">
        <v>0</v>
      </c>
      <c r="GI58" s="181">
        <v>0</v>
      </c>
      <c r="GJ58" s="182">
        <v>0.92</v>
      </c>
      <c r="GK58" s="174">
        <v>0</v>
      </c>
      <c r="GL58" s="175">
        <f t="shared" si="20"/>
        <v>-0.92</v>
      </c>
      <c r="GM58" s="176">
        <v>0</v>
      </c>
      <c r="GN58" s="177">
        <v>0</v>
      </c>
      <c r="GO58" s="178">
        <v>0</v>
      </c>
      <c r="GP58" s="179">
        <v>-0.92</v>
      </c>
      <c r="GQ58" s="180">
        <v>0</v>
      </c>
      <c r="GR58" s="181">
        <v>0</v>
      </c>
      <c r="GS58" s="182">
        <v>0.92</v>
      </c>
      <c r="GT58" s="174">
        <v>0</v>
      </c>
      <c r="GU58" s="175">
        <f t="shared" si="21"/>
        <v>-0.92</v>
      </c>
      <c r="GV58" s="176">
        <v>0</v>
      </c>
      <c r="GW58" s="177">
        <v>0</v>
      </c>
      <c r="GX58" s="178">
        <v>0</v>
      </c>
      <c r="GY58" s="179">
        <v>-0.92</v>
      </c>
      <c r="GZ58" s="180">
        <v>0</v>
      </c>
      <c r="HA58" s="181">
        <v>0</v>
      </c>
      <c r="HB58" s="182">
        <v>0.7</v>
      </c>
      <c r="HC58" s="174">
        <v>0</v>
      </c>
      <c r="HD58" s="175">
        <f t="shared" si="22"/>
        <v>-0.7</v>
      </c>
      <c r="HE58" s="176">
        <v>0</v>
      </c>
      <c r="HF58" s="177">
        <v>0</v>
      </c>
      <c r="HG58" s="178">
        <v>0</v>
      </c>
      <c r="HH58" s="179">
        <v>-0.7</v>
      </c>
      <c r="HI58" s="180">
        <v>0</v>
      </c>
      <c r="HJ58" s="181">
        <v>0</v>
      </c>
      <c r="HK58" s="182">
        <v>0.74</v>
      </c>
      <c r="HL58" s="174">
        <v>0</v>
      </c>
      <c r="HM58" s="175">
        <f t="shared" si="23"/>
        <v>-0.74</v>
      </c>
      <c r="HN58" s="176">
        <v>0</v>
      </c>
      <c r="HO58" s="177">
        <v>0</v>
      </c>
      <c r="HP58" s="178">
        <v>0</v>
      </c>
      <c r="HQ58" s="179">
        <v>-0.74</v>
      </c>
      <c r="HR58" s="180">
        <v>0</v>
      </c>
      <c r="HS58" s="181">
        <v>0</v>
      </c>
    </row>
    <row r="59" spans="1:227" x14ac:dyDescent="0.25">
      <c r="A59" s="167" t="s">
        <v>18</v>
      </c>
      <c r="B59" s="168" t="s">
        <v>18</v>
      </c>
      <c r="C59" s="168" t="s">
        <v>835</v>
      </c>
      <c r="D59" s="168" t="s">
        <v>863</v>
      </c>
      <c r="E59" s="168" t="s">
        <v>864</v>
      </c>
      <c r="F59" s="168">
        <v>60</v>
      </c>
      <c r="G59" s="168" t="s">
        <v>135</v>
      </c>
      <c r="H59" s="169" t="s">
        <v>865</v>
      </c>
      <c r="I59" s="170">
        <v>19.5</v>
      </c>
      <c r="J59" s="171"/>
      <c r="K59" s="172"/>
      <c r="L59" s="173">
        <v>3.57</v>
      </c>
      <c r="M59" s="174">
        <v>0</v>
      </c>
      <c r="N59" s="175">
        <f t="shared" si="0"/>
        <v>-3.57</v>
      </c>
      <c r="O59" s="176">
        <v>0</v>
      </c>
      <c r="P59" s="177">
        <v>0</v>
      </c>
      <c r="Q59" s="178">
        <v>0</v>
      </c>
      <c r="R59" s="179">
        <v>-3.57</v>
      </c>
      <c r="S59" s="180">
        <v>0</v>
      </c>
      <c r="T59" s="181">
        <v>0</v>
      </c>
      <c r="U59" s="182">
        <v>3.61</v>
      </c>
      <c r="V59" s="174">
        <v>0</v>
      </c>
      <c r="W59" s="175">
        <f t="shared" si="1"/>
        <v>-3.61</v>
      </c>
      <c r="X59" s="176">
        <v>0</v>
      </c>
      <c r="Y59" s="177">
        <v>0</v>
      </c>
      <c r="Z59" s="178">
        <v>0</v>
      </c>
      <c r="AA59" s="179">
        <v>-3.61</v>
      </c>
      <c r="AB59" s="180">
        <v>0</v>
      </c>
      <c r="AC59" s="181">
        <v>0</v>
      </c>
      <c r="AD59" s="182">
        <v>3.07</v>
      </c>
      <c r="AE59" s="174">
        <v>0</v>
      </c>
      <c r="AF59" s="175">
        <f t="shared" si="2"/>
        <v>-3.07</v>
      </c>
      <c r="AG59" s="176">
        <v>0</v>
      </c>
      <c r="AH59" s="177">
        <v>0</v>
      </c>
      <c r="AI59" s="178">
        <v>0</v>
      </c>
      <c r="AJ59" s="179">
        <v>-3.07</v>
      </c>
      <c r="AK59" s="180">
        <v>0</v>
      </c>
      <c r="AL59" s="181">
        <v>0</v>
      </c>
      <c r="AM59" s="182">
        <v>3.07</v>
      </c>
      <c r="AN59" s="174">
        <v>0</v>
      </c>
      <c r="AO59" s="175">
        <f t="shared" si="3"/>
        <v>-3.07</v>
      </c>
      <c r="AP59" s="176">
        <v>0</v>
      </c>
      <c r="AQ59" s="177">
        <v>0</v>
      </c>
      <c r="AR59" s="178">
        <v>0</v>
      </c>
      <c r="AS59" s="179">
        <v>-3.07</v>
      </c>
      <c r="AT59" s="180">
        <v>0</v>
      </c>
      <c r="AU59" s="181">
        <v>0</v>
      </c>
      <c r="AV59" s="182">
        <v>2.36</v>
      </c>
      <c r="AW59" s="174">
        <v>0</v>
      </c>
      <c r="AX59" s="175">
        <f t="shared" si="4"/>
        <v>-2.36</v>
      </c>
      <c r="AY59" s="176">
        <v>0</v>
      </c>
      <c r="AZ59" s="177">
        <v>0</v>
      </c>
      <c r="BA59" s="178">
        <v>0</v>
      </c>
      <c r="BB59" s="179">
        <v>-2.36</v>
      </c>
      <c r="BC59" s="180">
        <v>0</v>
      </c>
      <c r="BD59" s="181">
        <v>0</v>
      </c>
      <c r="BE59" s="182">
        <v>2.25</v>
      </c>
      <c r="BF59" s="174">
        <v>0</v>
      </c>
      <c r="BG59" s="175">
        <f t="shared" si="5"/>
        <v>-2.25</v>
      </c>
      <c r="BH59" s="176">
        <v>0</v>
      </c>
      <c r="BI59" s="177">
        <v>0</v>
      </c>
      <c r="BJ59" s="178">
        <v>0</v>
      </c>
      <c r="BK59" s="179">
        <v>-2.25</v>
      </c>
      <c r="BL59" s="180">
        <v>0</v>
      </c>
      <c r="BM59" s="181">
        <v>0</v>
      </c>
      <c r="BN59" s="182">
        <v>2.16</v>
      </c>
      <c r="BO59" s="174">
        <v>0</v>
      </c>
      <c r="BP59" s="175">
        <f t="shared" si="6"/>
        <v>-2.16</v>
      </c>
      <c r="BQ59" s="176">
        <v>0</v>
      </c>
      <c r="BR59" s="177">
        <v>0</v>
      </c>
      <c r="BS59" s="178">
        <v>0</v>
      </c>
      <c r="BT59" s="179">
        <v>-2.16</v>
      </c>
      <c r="BU59" s="180">
        <v>0</v>
      </c>
      <c r="BV59" s="181">
        <v>0</v>
      </c>
      <c r="BW59" s="182">
        <v>3.59</v>
      </c>
      <c r="BX59" s="174">
        <v>0</v>
      </c>
      <c r="BY59" s="175">
        <f t="shared" si="7"/>
        <v>-3.59</v>
      </c>
      <c r="BZ59" s="176">
        <v>0</v>
      </c>
      <c r="CA59" s="177">
        <v>0</v>
      </c>
      <c r="CB59" s="178">
        <v>0</v>
      </c>
      <c r="CC59" s="179">
        <v>-3.59</v>
      </c>
      <c r="CD59" s="180">
        <v>0</v>
      </c>
      <c r="CE59" s="181">
        <v>0</v>
      </c>
      <c r="CF59" s="182">
        <v>2.04</v>
      </c>
      <c r="CG59" s="174">
        <v>0</v>
      </c>
      <c r="CH59" s="175">
        <f t="shared" si="8"/>
        <v>-2.04</v>
      </c>
      <c r="CI59" s="176">
        <v>0</v>
      </c>
      <c r="CJ59" s="177">
        <v>0</v>
      </c>
      <c r="CK59" s="178">
        <v>0</v>
      </c>
      <c r="CL59" s="179">
        <v>-2.04</v>
      </c>
      <c r="CM59" s="180">
        <v>0</v>
      </c>
      <c r="CN59" s="181">
        <v>0</v>
      </c>
      <c r="CO59" s="182">
        <v>1.87</v>
      </c>
      <c r="CP59" s="174">
        <v>0</v>
      </c>
      <c r="CQ59" s="175">
        <f t="shared" si="9"/>
        <v>-1.87</v>
      </c>
      <c r="CR59" s="176">
        <v>0</v>
      </c>
      <c r="CS59" s="177">
        <v>0</v>
      </c>
      <c r="CT59" s="178">
        <v>0</v>
      </c>
      <c r="CU59" s="179">
        <v>-1.87</v>
      </c>
      <c r="CV59" s="180">
        <v>0</v>
      </c>
      <c r="CW59" s="181">
        <v>0</v>
      </c>
      <c r="CX59" s="182">
        <v>1.77</v>
      </c>
      <c r="CY59" s="174">
        <v>0</v>
      </c>
      <c r="CZ59" s="175">
        <f t="shared" si="10"/>
        <v>-1.77</v>
      </c>
      <c r="DA59" s="176">
        <v>0</v>
      </c>
      <c r="DB59" s="177">
        <v>0</v>
      </c>
      <c r="DC59" s="178">
        <v>0</v>
      </c>
      <c r="DD59" s="179">
        <v>-1.77</v>
      </c>
      <c r="DE59" s="180">
        <v>0</v>
      </c>
      <c r="DF59" s="181">
        <v>0</v>
      </c>
      <c r="DG59" s="182">
        <v>3</v>
      </c>
      <c r="DH59" s="174">
        <v>0</v>
      </c>
      <c r="DI59" s="175">
        <f t="shared" si="11"/>
        <v>-3</v>
      </c>
      <c r="DJ59" s="176">
        <v>0</v>
      </c>
      <c r="DK59" s="177">
        <v>0</v>
      </c>
      <c r="DL59" s="178">
        <v>0</v>
      </c>
      <c r="DM59" s="179">
        <v>-3</v>
      </c>
      <c r="DN59" s="180">
        <v>0</v>
      </c>
      <c r="DO59" s="181">
        <v>0</v>
      </c>
      <c r="DP59" s="182">
        <v>3.42</v>
      </c>
      <c r="DQ59" s="174">
        <v>0</v>
      </c>
      <c r="DR59" s="175">
        <f t="shared" si="12"/>
        <v>-3.42</v>
      </c>
      <c r="DS59" s="176">
        <v>0</v>
      </c>
      <c r="DT59" s="177">
        <v>0</v>
      </c>
      <c r="DU59" s="178">
        <v>0</v>
      </c>
      <c r="DV59" s="179">
        <v>-3.42</v>
      </c>
      <c r="DW59" s="180">
        <v>0</v>
      </c>
      <c r="DX59" s="181">
        <v>0</v>
      </c>
      <c r="DY59" s="182">
        <v>3.42</v>
      </c>
      <c r="DZ59" s="174">
        <v>0</v>
      </c>
      <c r="EA59" s="175">
        <f t="shared" si="13"/>
        <v>-3.42</v>
      </c>
      <c r="EB59" s="176">
        <v>0</v>
      </c>
      <c r="EC59" s="177">
        <v>0</v>
      </c>
      <c r="ED59" s="178">
        <v>0</v>
      </c>
      <c r="EE59" s="179">
        <v>-3.42</v>
      </c>
      <c r="EF59" s="180">
        <v>0</v>
      </c>
      <c r="EG59" s="181">
        <v>0</v>
      </c>
      <c r="EH59" s="182">
        <v>2.92</v>
      </c>
      <c r="EI59" s="174">
        <v>0</v>
      </c>
      <c r="EJ59" s="175">
        <f t="shared" si="14"/>
        <v>-2.92</v>
      </c>
      <c r="EK59" s="176">
        <v>0</v>
      </c>
      <c r="EL59" s="177">
        <v>0</v>
      </c>
      <c r="EM59" s="178">
        <v>0</v>
      </c>
      <c r="EN59" s="179">
        <v>-2.92</v>
      </c>
      <c r="EO59" s="180">
        <v>0</v>
      </c>
      <c r="EP59" s="181">
        <v>0</v>
      </c>
      <c r="EQ59" s="182">
        <v>2.92</v>
      </c>
      <c r="ER59" s="174">
        <v>1.7</v>
      </c>
      <c r="ES59" s="175">
        <f t="shared" si="15"/>
        <v>-1.22</v>
      </c>
      <c r="ET59" s="176">
        <v>0</v>
      </c>
      <c r="EU59" s="177">
        <v>0</v>
      </c>
      <c r="EV59" s="178">
        <v>0</v>
      </c>
      <c r="EW59" s="179">
        <v>-1.22</v>
      </c>
      <c r="EX59" s="180">
        <v>0</v>
      </c>
      <c r="EY59" s="181">
        <v>0</v>
      </c>
      <c r="EZ59" s="182">
        <v>1.87</v>
      </c>
      <c r="FA59" s="174">
        <v>2.4</v>
      </c>
      <c r="FB59" s="175">
        <f t="shared" si="16"/>
        <v>0.5299999999999998</v>
      </c>
      <c r="FC59" s="176">
        <v>0</v>
      </c>
      <c r="FD59" s="177">
        <v>0</v>
      </c>
      <c r="FE59" s="178">
        <v>0</v>
      </c>
      <c r="FF59" s="179">
        <v>0.53</v>
      </c>
      <c r="FG59" s="180">
        <v>0</v>
      </c>
      <c r="FH59" s="181">
        <v>0</v>
      </c>
      <c r="FI59" s="182">
        <v>3.13</v>
      </c>
      <c r="FJ59" s="174">
        <v>2.9</v>
      </c>
      <c r="FK59" s="175">
        <f t="shared" si="17"/>
        <v>-0.22999999999999998</v>
      </c>
      <c r="FL59" s="176">
        <v>0</v>
      </c>
      <c r="FM59" s="177">
        <v>0</v>
      </c>
      <c r="FN59" s="178">
        <v>0</v>
      </c>
      <c r="FO59" s="179">
        <v>-0.23</v>
      </c>
      <c r="FP59" s="180">
        <v>0</v>
      </c>
      <c r="FQ59" s="181">
        <v>0</v>
      </c>
      <c r="FR59" s="182">
        <v>4.67</v>
      </c>
      <c r="FS59" s="174">
        <v>0</v>
      </c>
      <c r="FT59" s="175">
        <f t="shared" si="18"/>
        <v>-4.67</v>
      </c>
      <c r="FU59" s="176">
        <v>0</v>
      </c>
      <c r="FV59" s="177">
        <v>0</v>
      </c>
      <c r="FW59" s="178">
        <v>0</v>
      </c>
      <c r="FX59" s="179">
        <v>-4.67</v>
      </c>
      <c r="FY59" s="180">
        <v>0</v>
      </c>
      <c r="FZ59" s="181">
        <v>0</v>
      </c>
      <c r="GA59" s="182">
        <v>4.21</v>
      </c>
      <c r="GB59" s="174">
        <v>0</v>
      </c>
      <c r="GC59" s="175">
        <f t="shared" si="19"/>
        <v>-4.21</v>
      </c>
      <c r="GD59" s="176">
        <v>0</v>
      </c>
      <c r="GE59" s="177">
        <v>0</v>
      </c>
      <c r="GF59" s="178">
        <v>0</v>
      </c>
      <c r="GG59" s="179">
        <v>-4.21</v>
      </c>
      <c r="GH59" s="180">
        <v>0</v>
      </c>
      <c r="GI59" s="181">
        <v>0</v>
      </c>
      <c r="GJ59" s="182">
        <v>4.87</v>
      </c>
      <c r="GK59" s="174">
        <v>0</v>
      </c>
      <c r="GL59" s="175">
        <f t="shared" si="20"/>
        <v>-4.87</v>
      </c>
      <c r="GM59" s="176">
        <v>0</v>
      </c>
      <c r="GN59" s="177">
        <v>0</v>
      </c>
      <c r="GO59" s="178">
        <v>0</v>
      </c>
      <c r="GP59" s="179">
        <v>-4.87</v>
      </c>
      <c r="GQ59" s="180">
        <v>0</v>
      </c>
      <c r="GR59" s="181">
        <v>0</v>
      </c>
      <c r="GS59" s="182">
        <v>4.5599999999999996</v>
      </c>
      <c r="GT59" s="174">
        <v>3.1</v>
      </c>
      <c r="GU59" s="175">
        <f t="shared" si="21"/>
        <v>-1.4599999999999995</v>
      </c>
      <c r="GV59" s="176">
        <v>0</v>
      </c>
      <c r="GW59" s="177">
        <v>0</v>
      </c>
      <c r="GX59" s="178">
        <v>0</v>
      </c>
      <c r="GY59" s="179">
        <v>-1.46</v>
      </c>
      <c r="GZ59" s="180">
        <v>0</v>
      </c>
      <c r="HA59" s="181">
        <v>0</v>
      </c>
      <c r="HB59" s="182">
        <v>4.32</v>
      </c>
      <c r="HC59" s="174">
        <v>3.1</v>
      </c>
      <c r="HD59" s="175">
        <f t="shared" si="22"/>
        <v>-1.2200000000000002</v>
      </c>
      <c r="HE59" s="176">
        <v>0</v>
      </c>
      <c r="HF59" s="177">
        <v>0</v>
      </c>
      <c r="HG59" s="178">
        <v>0</v>
      </c>
      <c r="HH59" s="179">
        <v>-1.22</v>
      </c>
      <c r="HI59" s="180">
        <v>0</v>
      </c>
      <c r="HJ59" s="181">
        <v>0</v>
      </c>
      <c r="HK59" s="182">
        <v>4.17</v>
      </c>
      <c r="HL59" s="174">
        <v>3</v>
      </c>
      <c r="HM59" s="175">
        <f t="shared" si="23"/>
        <v>-1.17</v>
      </c>
      <c r="HN59" s="176">
        <v>0</v>
      </c>
      <c r="HO59" s="177">
        <v>0</v>
      </c>
      <c r="HP59" s="178">
        <v>0</v>
      </c>
      <c r="HQ59" s="179">
        <v>-1.17</v>
      </c>
      <c r="HR59" s="180">
        <v>0</v>
      </c>
      <c r="HS59" s="181">
        <v>0</v>
      </c>
    </row>
    <row r="60" spans="1:227" x14ac:dyDescent="0.25">
      <c r="A60" s="167" t="s">
        <v>18</v>
      </c>
      <c r="B60" s="168" t="s">
        <v>18</v>
      </c>
      <c r="C60" s="168" t="s">
        <v>835</v>
      </c>
      <c r="D60" s="168" t="s">
        <v>863</v>
      </c>
      <c r="E60" s="168" t="s">
        <v>864</v>
      </c>
      <c r="F60" s="168">
        <v>60</v>
      </c>
      <c r="G60" s="168" t="s">
        <v>135</v>
      </c>
      <c r="H60" s="169" t="s">
        <v>866</v>
      </c>
      <c r="I60" s="170">
        <v>19.5</v>
      </c>
      <c r="J60" s="171"/>
      <c r="K60" s="172"/>
      <c r="L60" s="173">
        <v>8.7799999999999994</v>
      </c>
      <c r="M60" s="174">
        <v>6.8</v>
      </c>
      <c r="N60" s="175">
        <f t="shared" si="0"/>
        <v>-1.9799999999999995</v>
      </c>
      <c r="O60" s="176">
        <v>0</v>
      </c>
      <c r="P60" s="177">
        <v>0</v>
      </c>
      <c r="Q60" s="178">
        <v>0</v>
      </c>
      <c r="R60" s="179">
        <v>-1.98</v>
      </c>
      <c r="S60" s="180">
        <v>0</v>
      </c>
      <c r="T60" s="181">
        <v>0</v>
      </c>
      <c r="U60" s="182">
        <v>6.18</v>
      </c>
      <c r="V60" s="174">
        <v>5.2</v>
      </c>
      <c r="W60" s="175">
        <f t="shared" si="1"/>
        <v>-0.97999999999999954</v>
      </c>
      <c r="X60" s="176">
        <v>0</v>
      </c>
      <c r="Y60" s="177">
        <v>0</v>
      </c>
      <c r="Z60" s="178">
        <v>0</v>
      </c>
      <c r="AA60" s="179">
        <v>-0.98</v>
      </c>
      <c r="AB60" s="180">
        <v>0</v>
      </c>
      <c r="AC60" s="181">
        <v>0</v>
      </c>
      <c r="AD60" s="182">
        <v>6.18</v>
      </c>
      <c r="AE60" s="174">
        <v>7.9</v>
      </c>
      <c r="AF60" s="175">
        <f t="shared" si="2"/>
        <v>1.7200000000000006</v>
      </c>
      <c r="AG60" s="176">
        <v>0</v>
      </c>
      <c r="AH60" s="177">
        <v>0</v>
      </c>
      <c r="AI60" s="178">
        <v>0</v>
      </c>
      <c r="AJ60" s="179">
        <v>1.72</v>
      </c>
      <c r="AK60" s="180">
        <v>0</v>
      </c>
      <c r="AL60" s="181">
        <v>0</v>
      </c>
      <c r="AM60" s="182">
        <v>5.99</v>
      </c>
      <c r="AN60" s="174">
        <v>5.0999999999999996</v>
      </c>
      <c r="AO60" s="175">
        <f t="shared" si="3"/>
        <v>-0.89000000000000057</v>
      </c>
      <c r="AP60" s="176">
        <v>0</v>
      </c>
      <c r="AQ60" s="177">
        <v>0</v>
      </c>
      <c r="AR60" s="178">
        <v>0</v>
      </c>
      <c r="AS60" s="179">
        <v>-0.89</v>
      </c>
      <c r="AT60" s="180">
        <v>0</v>
      </c>
      <c r="AU60" s="181">
        <v>0</v>
      </c>
      <c r="AV60" s="182">
        <v>5.99</v>
      </c>
      <c r="AW60" s="174">
        <v>5.2</v>
      </c>
      <c r="AX60" s="175">
        <f t="shared" si="4"/>
        <v>-0.79</v>
      </c>
      <c r="AY60" s="176">
        <v>0</v>
      </c>
      <c r="AZ60" s="177">
        <v>0</v>
      </c>
      <c r="BA60" s="178">
        <v>0</v>
      </c>
      <c r="BB60" s="179">
        <v>-0.79</v>
      </c>
      <c r="BC60" s="180">
        <v>0</v>
      </c>
      <c r="BD60" s="181">
        <v>0</v>
      </c>
      <c r="BE60" s="182">
        <v>7.52</v>
      </c>
      <c r="BF60" s="174">
        <v>8.1999999999999993</v>
      </c>
      <c r="BG60" s="175">
        <f t="shared" si="5"/>
        <v>0.67999999999999972</v>
      </c>
      <c r="BH60" s="176">
        <v>0</v>
      </c>
      <c r="BI60" s="177">
        <v>0</v>
      </c>
      <c r="BJ60" s="178">
        <v>0</v>
      </c>
      <c r="BK60" s="179">
        <v>0.68</v>
      </c>
      <c r="BL60" s="180">
        <v>0</v>
      </c>
      <c r="BM60" s="181">
        <v>0</v>
      </c>
      <c r="BN60" s="182">
        <v>8.3000000000000007</v>
      </c>
      <c r="BO60" s="174">
        <v>8.1</v>
      </c>
      <c r="BP60" s="175">
        <f t="shared" si="6"/>
        <v>-0.20000000000000107</v>
      </c>
      <c r="BQ60" s="176">
        <v>0</v>
      </c>
      <c r="BR60" s="177">
        <v>0</v>
      </c>
      <c r="BS60" s="178">
        <v>0</v>
      </c>
      <c r="BT60" s="179">
        <v>-0.2</v>
      </c>
      <c r="BU60" s="180">
        <v>0</v>
      </c>
      <c r="BV60" s="181">
        <v>0</v>
      </c>
      <c r="BW60" s="182">
        <v>8.81</v>
      </c>
      <c r="BX60" s="174">
        <v>9</v>
      </c>
      <c r="BY60" s="175">
        <f t="shared" si="7"/>
        <v>0.1899999999999995</v>
      </c>
      <c r="BZ60" s="176">
        <v>0</v>
      </c>
      <c r="CA60" s="177">
        <v>0</v>
      </c>
      <c r="CB60" s="178">
        <v>0</v>
      </c>
      <c r="CC60" s="179">
        <v>0.19</v>
      </c>
      <c r="CD60" s="180">
        <v>0</v>
      </c>
      <c r="CE60" s="181">
        <v>0</v>
      </c>
      <c r="CF60" s="182">
        <v>9.0299999999999994</v>
      </c>
      <c r="CG60" s="174">
        <v>8.6999999999999993</v>
      </c>
      <c r="CH60" s="175">
        <f t="shared" si="8"/>
        <v>-0.33000000000000007</v>
      </c>
      <c r="CI60" s="176">
        <v>0</v>
      </c>
      <c r="CJ60" s="177">
        <v>0</v>
      </c>
      <c r="CK60" s="178">
        <v>0</v>
      </c>
      <c r="CL60" s="179">
        <v>-0.33</v>
      </c>
      <c r="CM60" s="180">
        <v>0</v>
      </c>
      <c r="CN60" s="181">
        <v>0</v>
      </c>
      <c r="CO60" s="182">
        <v>9.16</v>
      </c>
      <c r="CP60" s="174">
        <v>6.7</v>
      </c>
      <c r="CQ60" s="175">
        <f t="shared" si="9"/>
        <v>-2.46</v>
      </c>
      <c r="CR60" s="176">
        <v>0</v>
      </c>
      <c r="CS60" s="177">
        <v>0</v>
      </c>
      <c r="CT60" s="178">
        <v>0</v>
      </c>
      <c r="CU60" s="179">
        <v>-2.46</v>
      </c>
      <c r="CV60" s="180">
        <v>0</v>
      </c>
      <c r="CW60" s="181">
        <v>0</v>
      </c>
      <c r="CX60" s="182">
        <v>8.6</v>
      </c>
      <c r="CY60" s="174">
        <v>9</v>
      </c>
      <c r="CZ60" s="175">
        <f t="shared" si="10"/>
        <v>0.40000000000000036</v>
      </c>
      <c r="DA60" s="176">
        <v>0</v>
      </c>
      <c r="DB60" s="177">
        <v>0</v>
      </c>
      <c r="DC60" s="178">
        <v>0</v>
      </c>
      <c r="DD60" s="179">
        <v>0.4</v>
      </c>
      <c r="DE60" s="180">
        <v>0</v>
      </c>
      <c r="DF60" s="181">
        <v>0</v>
      </c>
      <c r="DG60" s="182">
        <v>8.6</v>
      </c>
      <c r="DH60" s="174">
        <v>7.7</v>
      </c>
      <c r="DI60" s="175">
        <f t="shared" si="11"/>
        <v>-0.89999999999999947</v>
      </c>
      <c r="DJ60" s="176">
        <v>0</v>
      </c>
      <c r="DK60" s="177">
        <v>0</v>
      </c>
      <c r="DL60" s="178">
        <v>0</v>
      </c>
      <c r="DM60" s="179">
        <v>-0.9</v>
      </c>
      <c r="DN60" s="180">
        <v>0</v>
      </c>
      <c r="DO60" s="181">
        <v>0</v>
      </c>
      <c r="DP60" s="182">
        <v>6.45</v>
      </c>
      <c r="DQ60" s="174">
        <v>8.8000000000000007</v>
      </c>
      <c r="DR60" s="175">
        <f t="shared" si="12"/>
        <v>2.3500000000000005</v>
      </c>
      <c r="DS60" s="176">
        <v>0</v>
      </c>
      <c r="DT60" s="177">
        <v>0</v>
      </c>
      <c r="DU60" s="178">
        <v>0</v>
      </c>
      <c r="DV60" s="179">
        <v>2.35</v>
      </c>
      <c r="DW60" s="180">
        <v>0</v>
      </c>
      <c r="DX60" s="181">
        <v>0</v>
      </c>
      <c r="DY60" s="182">
        <v>8.77</v>
      </c>
      <c r="DZ60" s="174">
        <v>9.1</v>
      </c>
      <c r="EA60" s="175">
        <f t="shared" si="13"/>
        <v>0.33000000000000007</v>
      </c>
      <c r="EB60" s="176">
        <v>0</v>
      </c>
      <c r="EC60" s="177">
        <v>0</v>
      </c>
      <c r="ED60" s="178">
        <v>0</v>
      </c>
      <c r="EE60" s="179">
        <v>0.33</v>
      </c>
      <c r="EF60" s="180">
        <v>0</v>
      </c>
      <c r="EG60" s="181">
        <v>0</v>
      </c>
      <c r="EH60" s="182">
        <v>6.91</v>
      </c>
      <c r="EI60" s="174">
        <v>8.6999999999999993</v>
      </c>
      <c r="EJ60" s="175">
        <f t="shared" si="14"/>
        <v>1.7899999999999991</v>
      </c>
      <c r="EK60" s="176">
        <v>0</v>
      </c>
      <c r="EL60" s="177">
        <v>0</v>
      </c>
      <c r="EM60" s="178">
        <v>0</v>
      </c>
      <c r="EN60" s="179">
        <v>1.79</v>
      </c>
      <c r="EO60" s="180">
        <v>0</v>
      </c>
      <c r="EP60" s="181">
        <v>0</v>
      </c>
      <c r="EQ60" s="182">
        <v>6.14</v>
      </c>
      <c r="ER60" s="174">
        <v>4.7</v>
      </c>
      <c r="ES60" s="175">
        <f t="shared" si="15"/>
        <v>-1.4399999999999995</v>
      </c>
      <c r="ET60" s="176">
        <v>0</v>
      </c>
      <c r="EU60" s="177">
        <v>0</v>
      </c>
      <c r="EV60" s="178">
        <v>0</v>
      </c>
      <c r="EW60" s="179">
        <v>-1.44</v>
      </c>
      <c r="EX60" s="180">
        <v>0</v>
      </c>
      <c r="EY60" s="181">
        <v>0</v>
      </c>
      <c r="EZ60" s="182">
        <v>3.52</v>
      </c>
      <c r="FA60" s="174">
        <v>8.5</v>
      </c>
      <c r="FB60" s="175">
        <f t="shared" si="16"/>
        <v>4.9800000000000004</v>
      </c>
      <c r="FC60" s="176">
        <v>0</v>
      </c>
      <c r="FD60" s="177">
        <v>0</v>
      </c>
      <c r="FE60" s="178">
        <v>0</v>
      </c>
      <c r="FF60" s="179">
        <v>4.9800000000000004</v>
      </c>
      <c r="FG60" s="180">
        <v>0</v>
      </c>
      <c r="FH60" s="181">
        <v>0</v>
      </c>
      <c r="FI60" s="182">
        <v>3.64</v>
      </c>
      <c r="FJ60" s="174">
        <v>9.8000000000000007</v>
      </c>
      <c r="FK60" s="175">
        <f t="shared" si="17"/>
        <v>6.16</v>
      </c>
      <c r="FL60" s="176">
        <v>0</v>
      </c>
      <c r="FM60" s="177">
        <v>0</v>
      </c>
      <c r="FN60" s="178">
        <v>0</v>
      </c>
      <c r="FO60" s="179">
        <v>6.16</v>
      </c>
      <c r="FP60" s="180">
        <v>0</v>
      </c>
      <c r="FQ60" s="181">
        <v>0</v>
      </c>
      <c r="FR60" s="182">
        <v>8.1</v>
      </c>
      <c r="FS60" s="174">
        <v>11.1</v>
      </c>
      <c r="FT60" s="175">
        <f t="shared" si="18"/>
        <v>3</v>
      </c>
      <c r="FU60" s="176">
        <v>0</v>
      </c>
      <c r="FV60" s="177">
        <v>0</v>
      </c>
      <c r="FW60" s="178">
        <v>0</v>
      </c>
      <c r="FX60" s="179">
        <v>3</v>
      </c>
      <c r="FY60" s="180">
        <v>0</v>
      </c>
      <c r="FZ60" s="181">
        <v>0</v>
      </c>
      <c r="GA60" s="182">
        <v>10.78</v>
      </c>
      <c r="GB60" s="174">
        <v>13.9</v>
      </c>
      <c r="GC60" s="175">
        <f t="shared" si="19"/>
        <v>3.120000000000001</v>
      </c>
      <c r="GD60" s="176">
        <v>0</v>
      </c>
      <c r="GE60" s="177">
        <v>0</v>
      </c>
      <c r="GF60" s="178">
        <v>0</v>
      </c>
      <c r="GG60" s="179">
        <v>3.12</v>
      </c>
      <c r="GH60" s="180">
        <v>0</v>
      </c>
      <c r="GI60" s="181">
        <v>0</v>
      </c>
      <c r="GJ60" s="182">
        <v>11.06</v>
      </c>
      <c r="GK60" s="174">
        <v>15.9</v>
      </c>
      <c r="GL60" s="175">
        <f t="shared" si="20"/>
        <v>4.84</v>
      </c>
      <c r="GM60" s="176">
        <v>0</v>
      </c>
      <c r="GN60" s="177">
        <v>0</v>
      </c>
      <c r="GO60" s="178">
        <v>0</v>
      </c>
      <c r="GP60" s="179">
        <v>4.84</v>
      </c>
      <c r="GQ60" s="180">
        <v>0</v>
      </c>
      <c r="GR60" s="181">
        <v>0</v>
      </c>
      <c r="GS60" s="182">
        <v>10.07</v>
      </c>
      <c r="GT60" s="174">
        <v>13.8</v>
      </c>
      <c r="GU60" s="175">
        <f t="shared" si="21"/>
        <v>3.7300000000000004</v>
      </c>
      <c r="GV60" s="176">
        <v>0</v>
      </c>
      <c r="GW60" s="177">
        <v>0</v>
      </c>
      <c r="GX60" s="178">
        <v>0</v>
      </c>
      <c r="GY60" s="179">
        <v>3.73</v>
      </c>
      <c r="GZ60" s="180">
        <v>0</v>
      </c>
      <c r="HA60" s="181">
        <v>0</v>
      </c>
      <c r="HB60" s="182">
        <v>9.31</v>
      </c>
      <c r="HC60" s="174">
        <v>13.2</v>
      </c>
      <c r="HD60" s="175">
        <f t="shared" si="22"/>
        <v>3.8899999999999988</v>
      </c>
      <c r="HE60" s="176">
        <v>0</v>
      </c>
      <c r="HF60" s="177">
        <v>0</v>
      </c>
      <c r="HG60" s="178">
        <v>0</v>
      </c>
      <c r="HH60" s="179">
        <v>3.89</v>
      </c>
      <c r="HI60" s="180">
        <v>0</v>
      </c>
      <c r="HJ60" s="181">
        <v>0</v>
      </c>
      <c r="HK60" s="182">
        <v>8.64</v>
      </c>
      <c r="HL60" s="174">
        <v>12.6</v>
      </c>
      <c r="HM60" s="175">
        <f t="shared" si="23"/>
        <v>3.9599999999999991</v>
      </c>
      <c r="HN60" s="176">
        <v>0</v>
      </c>
      <c r="HO60" s="177">
        <v>0</v>
      </c>
      <c r="HP60" s="178">
        <v>0</v>
      </c>
      <c r="HQ60" s="179">
        <v>3.96</v>
      </c>
      <c r="HR60" s="180">
        <v>0</v>
      </c>
      <c r="HS60" s="181">
        <v>0</v>
      </c>
    </row>
    <row r="61" spans="1:227" x14ac:dyDescent="0.25">
      <c r="A61" s="167" t="s">
        <v>18</v>
      </c>
      <c r="B61" s="168" t="s">
        <v>18</v>
      </c>
      <c r="C61" s="168" t="s">
        <v>835</v>
      </c>
      <c r="D61" s="168" t="s">
        <v>867</v>
      </c>
      <c r="E61" s="168" t="s">
        <v>791</v>
      </c>
      <c r="F61" s="168" t="s">
        <v>160</v>
      </c>
      <c r="G61" s="168" t="s">
        <v>133</v>
      </c>
      <c r="H61" s="169" t="s">
        <v>868</v>
      </c>
      <c r="I61" s="170">
        <v>11.1</v>
      </c>
      <c r="J61" s="171"/>
      <c r="K61" s="172"/>
      <c r="L61" s="173">
        <v>2.67</v>
      </c>
      <c r="M61" s="174">
        <v>0.1</v>
      </c>
      <c r="N61" s="175">
        <f t="shared" si="0"/>
        <v>-2.57</v>
      </c>
      <c r="O61" s="176">
        <v>0</v>
      </c>
      <c r="P61" s="177">
        <v>0</v>
      </c>
      <c r="Q61" s="178">
        <v>0</v>
      </c>
      <c r="R61" s="179">
        <v>-2.57</v>
      </c>
      <c r="S61" s="180">
        <v>0</v>
      </c>
      <c r="T61" s="181">
        <v>0</v>
      </c>
      <c r="U61" s="182">
        <v>2.56</v>
      </c>
      <c r="V61" s="174">
        <v>0.1</v>
      </c>
      <c r="W61" s="175">
        <f t="shared" si="1"/>
        <v>-2.46</v>
      </c>
      <c r="X61" s="176">
        <v>0</v>
      </c>
      <c r="Y61" s="177">
        <v>0</v>
      </c>
      <c r="Z61" s="178">
        <v>0</v>
      </c>
      <c r="AA61" s="179">
        <v>-2.46</v>
      </c>
      <c r="AB61" s="180">
        <v>0</v>
      </c>
      <c r="AC61" s="181">
        <v>0</v>
      </c>
      <c r="AD61" s="182">
        <v>2.35</v>
      </c>
      <c r="AE61" s="174">
        <v>0.1</v>
      </c>
      <c r="AF61" s="175">
        <f t="shared" si="2"/>
        <v>-2.25</v>
      </c>
      <c r="AG61" s="176">
        <v>0</v>
      </c>
      <c r="AH61" s="177">
        <v>0</v>
      </c>
      <c r="AI61" s="178">
        <v>0</v>
      </c>
      <c r="AJ61" s="179">
        <v>-2.25</v>
      </c>
      <c r="AK61" s="180">
        <v>0</v>
      </c>
      <c r="AL61" s="181">
        <v>0</v>
      </c>
      <c r="AM61" s="182">
        <v>2.34</v>
      </c>
      <c r="AN61" s="174">
        <v>0</v>
      </c>
      <c r="AO61" s="175">
        <f t="shared" si="3"/>
        <v>-2.34</v>
      </c>
      <c r="AP61" s="176">
        <v>0</v>
      </c>
      <c r="AQ61" s="177">
        <v>0</v>
      </c>
      <c r="AR61" s="178">
        <v>0</v>
      </c>
      <c r="AS61" s="179">
        <v>-2.34</v>
      </c>
      <c r="AT61" s="180">
        <v>0</v>
      </c>
      <c r="AU61" s="181">
        <v>0</v>
      </c>
      <c r="AV61" s="182">
        <v>2.33</v>
      </c>
      <c r="AW61" s="174">
        <v>0.1</v>
      </c>
      <c r="AX61" s="175">
        <f t="shared" si="4"/>
        <v>-2.23</v>
      </c>
      <c r="AY61" s="176">
        <v>0</v>
      </c>
      <c r="AZ61" s="177">
        <v>0</v>
      </c>
      <c r="BA61" s="178">
        <v>0</v>
      </c>
      <c r="BB61" s="179">
        <v>-2.23</v>
      </c>
      <c r="BC61" s="180">
        <v>0</v>
      </c>
      <c r="BD61" s="181">
        <v>0</v>
      </c>
      <c r="BE61" s="182">
        <v>1.93</v>
      </c>
      <c r="BF61" s="174">
        <v>0.1</v>
      </c>
      <c r="BG61" s="175">
        <f t="shared" si="5"/>
        <v>-1.8299999999999998</v>
      </c>
      <c r="BH61" s="176">
        <v>0</v>
      </c>
      <c r="BI61" s="177">
        <v>0</v>
      </c>
      <c r="BJ61" s="178">
        <v>0</v>
      </c>
      <c r="BK61" s="179">
        <v>-1.83</v>
      </c>
      <c r="BL61" s="180">
        <v>0</v>
      </c>
      <c r="BM61" s="181">
        <v>0</v>
      </c>
      <c r="BN61" s="182">
        <v>2.09</v>
      </c>
      <c r="BO61" s="174">
        <v>0.1</v>
      </c>
      <c r="BP61" s="175">
        <f t="shared" si="6"/>
        <v>-1.9899999999999998</v>
      </c>
      <c r="BQ61" s="176">
        <v>0</v>
      </c>
      <c r="BR61" s="177">
        <v>0</v>
      </c>
      <c r="BS61" s="178">
        <v>0</v>
      </c>
      <c r="BT61" s="179">
        <v>-1.99</v>
      </c>
      <c r="BU61" s="180">
        <v>0</v>
      </c>
      <c r="BV61" s="181">
        <v>0</v>
      </c>
      <c r="BW61" s="182">
        <v>2.09</v>
      </c>
      <c r="BX61" s="174">
        <v>0.1</v>
      </c>
      <c r="BY61" s="175">
        <f t="shared" si="7"/>
        <v>-1.9899999999999998</v>
      </c>
      <c r="BZ61" s="176">
        <v>0</v>
      </c>
      <c r="CA61" s="177">
        <v>0</v>
      </c>
      <c r="CB61" s="178">
        <v>0</v>
      </c>
      <c r="CC61" s="179">
        <v>-1.99</v>
      </c>
      <c r="CD61" s="180">
        <v>0</v>
      </c>
      <c r="CE61" s="181">
        <v>0</v>
      </c>
      <c r="CF61" s="182">
        <v>2.06</v>
      </c>
      <c r="CG61" s="174">
        <v>0.1</v>
      </c>
      <c r="CH61" s="175">
        <f t="shared" si="8"/>
        <v>-1.96</v>
      </c>
      <c r="CI61" s="176">
        <v>0</v>
      </c>
      <c r="CJ61" s="177">
        <v>0</v>
      </c>
      <c r="CK61" s="178">
        <v>0</v>
      </c>
      <c r="CL61" s="179">
        <v>-1.96</v>
      </c>
      <c r="CM61" s="180">
        <v>0</v>
      </c>
      <c r="CN61" s="181">
        <v>0</v>
      </c>
      <c r="CO61" s="182">
        <v>2.11</v>
      </c>
      <c r="CP61" s="174">
        <v>0</v>
      </c>
      <c r="CQ61" s="175">
        <f t="shared" si="9"/>
        <v>-2.11</v>
      </c>
      <c r="CR61" s="176">
        <v>0</v>
      </c>
      <c r="CS61" s="177">
        <v>0</v>
      </c>
      <c r="CT61" s="178">
        <v>0</v>
      </c>
      <c r="CU61" s="179">
        <v>-2.11</v>
      </c>
      <c r="CV61" s="180">
        <v>0</v>
      </c>
      <c r="CW61" s="181">
        <v>0</v>
      </c>
      <c r="CX61" s="182">
        <v>2.2599999999999998</v>
      </c>
      <c r="CY61" s="174">
        <v>0.1</v>
      </c>
      <c r="CZ61" s="175">
        <f t="shared" si="10"/>
        <v>-2.1599999999999997</v>
      </c>
      <c r="DA61" s="176">
        <v>0</v>
      </c>
      <c r="DB61" s="177">
        <v>0</v>
      </c>
      <c r="DC61" s="178">
        <v>0</v>
      </c>
      <c r="DD61" s="179">
        <v>-2.16</v>
      </c>
      <c r="DE61" s="180">
        <v>0</v>
      </c>
      <c r="DF61" s="181">
        <v>0</v>
      </c>
      <c r="DG61" s="182">
        <v>2.37</v>
      </c>
      <c r="DH61" s="174">
        <v>0.1</v>
      </c>
      <c r="DI61" s="175">
        <f t="shared" si="11"/>
        <v>-2.27</v>
      </c>
      <c r="DJ61" s="176">
        <v>0</v>
      </c>
      <c r="DK61" s="177">
        <v>0</v>
      </c>
      <c r="DL61" s="178">
        <v>0</v>
      </c>
      <c r="DM61" s="179">
        <v>-2.27</v>
      </c>
      <c r="DN61" s="180">
        <v>0</v>
      </c>
      <c r="DO61" s="181">
        <v>0</v>
      </c>
      <c r="DP61" s="182">
        <v>2.37</v>
      </c>
      <c r="DQ61" s="174">
        <v>0</v>
      </c>
      <c r="DR61" s="175">
        <f t="shared" si="12"/>
        <v>-2.37</v>
      </c>
      <c r="DS61" s="176">
        <v>0</v>
      </c>
      <c r="DT61" s="177">
        <v>0</v>
      </c>
      <c r="DU61" s="178">
        <v>0</v>
      </c>
      <c r="DV61" s="179">
        <v>-2.37</v>
      </c>
      <c r="DW61" s="180">
        <v>0</v>
      </c>
      <c r="DX61" s="181">
        <v>0</v>
      </c>
      <c r="DY61" s="182">
        <v>2.3199999999999998</v>
      </c>
      <c r="DZ61" s="174">
        <v>0.1</v>
      </c>
      <c r="EA61" s="175">
        <f t="shared" si="13"/>
        <v>-2.2199999999999998</v>
      </c>
      <c r="EB61" s="176">
        <v>0</v>
      </c>
      <c r="EC61" s="177">
        <v>0</v>
      </c>
      <c r="ED61" s="178">
        <v>0</v>
      </c>
      <c r="EE61" s="179">
        <v>-2.2200000000000002</v>
      </c>
      <c r="EF61" s="180">
        <v>0</v>
      </c>
      <c r="EG61" s="181">
        <v>0</v>
      </c>
      <c r="EH61" s="182">
        <v>2.7</v>
      </c>
      <c r="EI61" s="174">
        <v>0.1</v>
      </c>
      <c r="EJ61" s="175">
        <f t="shared" si="14"/>
        <v>-2.6</v>
      </c>
      <c r="EK61" s="176">
        <v>0</v>
      </c>
      <c r="EL61" s="177">
        <v>0</v>
      </c>
      <c r="EM61" s="178">
        <v>0</v>
      </c>
      <c r="EN61" s="179">
        <v>-2.6</v>
      </c>
      <c r="EO61" s="180">
        <v>0</v>
      </c>
      <c r="EP61" s="181">
        <v>0</v>
      </c>
      <c r="EQ61" s="182">
        <v>2.2200000000000002</v>
      </c>
      <c r="ER61" s="174">
        <v>0.1</v>
      </c>
      <c r="ES61" s="175">
        <f t="shared" si="15"/>
        <v>-2.12</v>
      </c>
      <c r="ET61" s="176">
        <v>0</v>
      </c>
      <c r="EU61" s="177">
        <v>0</v>
      </c>
      <c r="EV61" s="178">
        <v>0</v>
      </c>
      <c r="EW61" s="179">
        <v>-2.12</v>
      </c>
      <c r="EX61" s="180">
        <v>0</v>
      </c>
      <c r="EY61" s="181">
        <v>0</v>
      </c>
      <c r="EZ61" s="182">
        <v>2.16</v>
      </c>
      <c r="FA61" s="174">
        <v>0</v>
      </c>
      <c r="FB61" s="175">
        <f t="shared" si="16"/>
        <v>-2.16</v>
      </c>
      <c r="FC61" s="176">
        <v>0</v>
      </c>
      <c r="FD61" s="177">
        <v>0</v>
      </c>
      <c r="FE61" s="178">
        <v>0</v>
      </c>
      <c r="FF61" s="179">
        <v>-2.16</v>
      </c>
      <c r="FG61" s="180">
        <v>0</v>
      </c>
      <c r="FH61" s="181">
        <v>0</v>
      </c>
      <c r="FI61" s="182">
        <v>2.2999999999999998</v>
      </c>
      <c r="FJ61" s="174">
        <v>0.1</v>
      </c>
      <c r="FK61" s="175">
        <f t="shared" si="17"/>
        <v>-2.1999999999999997</v>
      </c>
      <c r="FL61" s="176">
        <v>0</v>
      </c>
      <c r="FM61" s="177">
        <v>0</v>
      </c>
      <c r="FN61" s="178">
        <v>0</v>
      </c>
      <c r="FO61" s="179">
        <v>-2.2000000000000002</v>
      </c>
      <c r="FP61" s="180">
        <v>0</v>
      </c>
      <c r="FQ61" s="181">
        <v>0</v>
      </c>
      <c r="FR61" s="182">
        <v>2.0099999999999998</v>
      </c>
      <c r="FS61" s="174">
        <v>0.1</v>
      </c>
      <c r="FT61" s="175">
        <f t="shared" si="18"/>
        <v>-1.9099999999999997</v>
      </c>
      <c r="FU61" s="176">
        <v>0</v>
      </c>
      <c r="FV61" s="177">
        <v>0</v>
      </c>
      <c r="FW61" s="178">
        <v>0</v>
      </c>
      <c r="FX61" s="179">
        <v>-1.91</v>
      </c>
      <c r="FY61" s="180">
        <v>0</v>
      </c>
      <c r="FZ61" s="181">
        <v>0</v>
      </c>
      <c r="GA61" s="182">
        <v>2.66</v>
      </c>
      <c r="GB61" s="174">
        <v>0</v>
      </c>
      <c r="GC61" s="175">
        <f t="shared" si="19"/>
        <v>-2.66</v>
      </c>
      <c r="GD61" s="176">
        <v>0</v>
      </c>
      <c r="GE61" s="177">
        <v>2.361111111111111E-2</v>
      </c>
      <c r="GF61" s="178">
        <v>0</v>
      </c>
      <c r="GG61" s="179">
        <v>0</v>
      </c>
      <c r="GH61" s="180">
        <v>-2.66</v>
      </c>
      <c r="GI61" s="181">
        <v>0</v>
      </c>
      <c r="GJ61" s="182">
        <v>2.68</v>
      </c>
      <c r="GK61" s="174">
        <v>0.1</v>
      </c>
      <c r="GL61" s="175">
        <f t="shared" si="20"/>
        <v>-2.58</v>
      </c>
      <c r="GM61" s="176">
        <v>0</v>
      </c>
      <c r="GN61" s="177">
        <v>2.4305555555555556E-2</v>
      </c>
      <c r="GO61" s="178">
        <v>0</v>
      </c>
      <c r="GP61" s="179">
        <v>0</v>
      </c>
      <c r="GQ61" s="180">
        <v>-2.58</v>
      </c>
      <c r="GR61" s="181">
        <v>0</v>
      </c>
      <c r="GS61" s="182">
        <v>2.37</v>
      </c>
      <c r="GT61" s="174">
        <v>0.1</v>
      </c>
      <c r="GU61" s="175">
        <f t="shared" si="21"/>
        <v>-2.27</v>
      </c>
      <c r="GV61" s="176">
        <v>0</v>
      </c>
      <c r="GW61" s="177">
        <v>0</v>
      </c>
      <c r="GX61" s="178">
        <v>0</v>
      </c>
      <c r="GY61" s="179">
        <v>-2.27</v>
      </c>
      <c r="GZ61" s="180">
        <v>0</v>
      </c>
      <c r="HA61" s="181">
        <v>0</v>
      </c>
      <c r="HB61" s="182">
        <v>2.0299999999999998</v>
      </c>
      <c r="HC61" s="174">
        <v>0.1</v>
      </c>
      <c r="HD61" s="175">
        <f t="shared" si="22"/>
        <v>-1.9299999999999997</v>
      </c>
      <c r="HE61" s="176">
        <v>0</v>
      </c>
      <c r="HF61" s="177">
        <v>0</v>
      </c>
      <c r="HG61" s="178">
        <v>0</v>
      </c>
      <c r="HH61" s="179">
        <v>-1.93</v>
      </c>
      <c r="HI61" s="180">
        <v>0</v>
      </c>
      <c r="HJ61" s="181">
        <v>0</v>
      </c>
      <c r="HK61" s="182">
        <v>1.85</v>
      </c>
      <c r="HL61" s="174">
        <v>0.1</v>
      </c>
      <c r="HM61" s="175">
        <f t="shared" si="23"/>
        <v>-1.75</v>
      </c>
      <c r="HN61" s="176">
        <v>0</v>
      </c>
      <c r="HO61" s="177">
        <v>0</v>
      </c>
      <c r="HP61" s="178">
        <v>0</v>
      </c>
      <c r="HQ61" s="179">
        <v>-1.75</v>
      </c>
      <c r="HR61" s="180">
        <v>0</v>
      </c>
      <c r="HS61" s="181">
        <v>0</v>
      </c>
    </row>
    <row r="62" spans="1:227" x14ac:dyDescent="0.25">
      <c r="A62" s="167" t="s">
        <v>18</v>
      </c>
      <c r="B62" s="168" t="s">
        <v>18</v>
      </c>
      <c r="C62" s="168" t="s">
        <v>835</v>
      </c>
      <c r="D62" s="168" t="s">
        <v>867</v>
      </c>
      <c r="E62" s="168" t="s">
        <v>791</v>
      </c>
      <c r="F62" s="168" t="s">
        <v>160</v>
      </c>
      <c r="G62" s="168" t="s">
        <v>135</v>
      </c>
      <c r="H62" s="169" t="s">
        <v>869</v>
      </c>
      <c r="I62" s="170">
        <v>11.1</v>
      </c>
      <c r="J62" s="171"/>
      <c r="K62" s="172"/>
      <c r="L62" s="173">
        <v>10.54</v>
      </c>
      <c r="M62" s="174">
        <v>11.1</v>
      </c>
      <c r="N62" s="175">
        <f t="shared" si="0"/>
        <v>0.5600000000000005</v>
      </c>
      <c r="O62" s="176">
        <v>0</v>
      </c>
      <c r="P62" s="177">
        <v>0</v>
      </c>
      <c r="Q62" s="178">
        <v>0</v>
      </c>
      <c r="R62" s="179">
        <v>0.56000000000000005</v>
      </c>
      <c r="S62" s="180">
        <v>0</v>
      </c>
      <c r="T62" s="181">
        <v>0</v>
      </c>
      <c r="U62" s="182">
        <v>9.49</v>
      </c>
      <c r="V62" s="174">
        <v>8.4</v>
      </c>
      <c r="W62" s="175">
        <f t="shared" si="1"/>
        <v>-1.0899999999999999</v>
      </c>
      <c r="X62" s="176">
        <v>0</v>
      </c>
      <c r="Y62" s="177">
        <v>0</v>
      </c>
      <c r="Z62" s="178">
        <v>0</v>
      </c>
      <c r="AA62" s="179">
        <v>-1.0900000000000001</v>
      </c>
      <c r="AB62" s="180">
        <v>0</v>
      </c>
      <c r="AC62" s="181">
        <v>0</v>
      </c>
      <c r="AD62" s="182">
        <v>8.75</v>
      </c>
      <c r="AE62" s="174">
        <v>7.7</v>
      </c>
      <c r="AF62" s="175">
        <f t="shared" si="2"/>
        <v>-1.0499999999999998</v>
      </c>
      <c r="AG62" s="176">
        <v>0</v>
      </c>
      <c r="AH62" s="177">
        <v>0</v>
      </c>
      <c r="AI62" s="178">
        <v>0</v>
      </c>
      <c r="AJ62" s="179">
        <v>-1.05</v>
      </c>
      <c r="AK62" s="180">
        <v>0</v>
      </c>
      <c r="AL62" s="181">
        <v>0</v>
      </c>
      <c r="AM62" s="182">
        <v>8.43</v>
      </c>
      <c r="AN62" s="174">
        <v>7.5</v>
      </c>
      <c r="AO62" s="175">
        <f t="shared" si="3"/>
        <v>-0.92999999999999972</v>
      </c>
      <c r="AP62" s="176">
        <v>0</v>
      </c>
      <c r="AQ62" s="177">
        <v>0</v>
      </c>
      <c r="AR62" s="178">
        <v>0</v>
      </c>
      <c r="AS62" s="179">
        <v>-0.93</v>
      </c>
      <c r="AT62" s="180">
        <v>0</v>
      </c>
      <c r="AU62" s="181">
        <v>0</v>
      </c>
      <c r="AV62" s="182">
        <v>7.91</v>
      </c>
      <c r="AW62" s="174">
        <v>7.8</v>
      </c>
      <c r="AX62" s="175">
        <f t="shared" si="4"/>
        <v>-0.11000000000000032</v>
      </c>
      <c r="AY62" s="176">
        <v>0</v>
      </c>
      <c r="AZ62" s="177">
        <v>0</v>
      </c>
      <c r="BA62" s="178">
        <v>0</v>
      </c>
      <c r="BB62" s="179">
        <v>-0.11</v>
      </c>
      <c r="BC62" s="180">
        <v>0</v>
      </c>
      <c r="BD62" s="181">
        <v>0</v>
      </c>
      <c r="BE62" s="182">
        <v>8.7899999999999991</v>
      </c>
      <c r="BF62" s="174">
        <v>9.6999999999999993</v>
      </c>
      <c r="BG62" s="175">
        <f t="shared" si="5"/>
        <v>0.91000000000000014</v>
      </c>
      <c r="BH62" s="176">
        <v>0</v>
      </c>
      <c r="BI62" s="177">
        <v>0</v>
      </c>
      <c r="BJ62" s="178">
        <v>0</v>
      </c>
      <c r="BK62" s="179">
        <v>0.91</v>
      </c>
      <c r="BL62" s="180">
        <v>0</v>
      </c>
      <c r="BM62" s="181">
        <v>0</v>
      </c>
      <c r="BN62" s="182">
        <v>9.7200000000000006</v>
      </c>
      <c r="BO62" s="174">
        <v>11.9</v>
      </c>
      <c r="BP62" s="175">
        <f t="shared" si="6"/>
        <v>2.1799999999999997</v>
      </c>
      <c r="BQ62" s="176">
        <v>0</v>
      </c>
      <c r="BR62" s="177">
        <v>0</v>
      </c>
      <c r="BS62" s="178">
        <v>0</v>
      </c>
      <c r="BT62" s="179">
        <v>2.1800000000000002</v>
      </c>
      <c r="BU62" s="180">
        <v>0</v>
      </c>
      <c r="BV62" s="181">
        <v>0</v>
      </c>
      <c r="BW62" s="182">
        <v>9.75</v>
      </c>
      <c r="BX62" s="174">
        <v>10.7</v>
      </c>
      <c r="BY62" s="175">
        <f t="shared" si="7"/>
        <v>0.94999999999999929</v>
      </c>
      <c r="BZ62" s="176">
        <v>0</v>
      </c>
      <c r="CA62" s="177">
        <v>0</v>
      </c>
      <c r="CB62" s="178">
        <v>0</v>
      </c>
      <c r="CC62" s="179">
        <v>0.95</v>
      </c>
      <c r="CD62" s="180">
        <v>0</v>
      </c>
      <c r="CE62" s="181">
        <v>0</v>
      </c>
      <c r="CF62" s="182">
        <v>10.210000000000001</v>
      </c>
      <c r="CG62" s="174">
        <v>14.1</v>
      </c>
      <c r="CH62" s="175">
        <f t="shared" si="8"/>
        <v>3.8899999999999988</v>
      </c>
      <c r="CI62" s="176">
        <v>0</v>
      </c>
      <c r="CJ62" s="177">
        <v>0</v>
      </c>
      <c r="CK62" s="178">
        <v>0</v>
      </c>
      <c r="CL62" s="179">
        <v>3.89</v>
      </c>
      <c r="CM62" s="180">
        <v>0</v>
      </c>
      <c r="CN62" s="181">
        <v>0</v>
      </c>
      <c r="CO62" s="182">
        <v>10.36</v>
      </c>
      <c r="CP62" s="174">
        <v>12.4</v>
      </c>
      <c r="CQ62" s="175">
        <f t="shared" si="9"/>
        <v>2.0400000000000009</v>
      </c>
      <c r="CR62" s="176">
        <v>0</v>
      </c>
      <c r="CS62" s="177">
        <v>0</v>
      </c>
      <c r="CT62" s="178">
        <v>0</v>
      </c>
      <c r="CU62" s="179">
        <v>2.04</v>
      </c>
      <c r="CV62" s="180">
        <v>0</v>
      </c>
      <c r="CW62" s="181">
        <v>0</v>
      </c>
      <c r="CX62" s="182">
        <v>6.51</v>
      </c>
      <c r="CY62" s="174">
        <v>11.2</v>
      </c>
      <c r="CZ62" s="175">
        <f t="shared" si="10"/>
        <v>4.6899999999999995</v>
      </c>
      <c r="DA62" s="176">
        <v>0</v>
      </c>
      <c r="DB62" s="177">
        <v>0</v>
      </c>
      <c r="DC62" s="178">
        <v>0</v>
      </c>
      <c r="DD62" s="179">
        <v>4.6900000000000004</v>
      </c>
      <c r="DE62" s="180">
        <v>0</v>
      </c>
      <c r="DF62" s="181">
        <v>0</v>
      </c>
      <c r="DG62" s="182">
        <v>8.42</v>
      </c>
      <c r="DH62" s="174">
        <v>12.3</v>
      </c>
      <c r="DI62" s="175">
        <f t="shared" si="11"/>
        <v>3.8800000000000008</v>
      </c>
      <c r="DJ62" s="176">
        <v>0</v>
      </c>
      <c r="DK62" s="177">
        <v>0</v>
      </c>
      <c r="DL62" s="178">
        <v>0</v>
      </c>
      <c r="DM62" s="179">
        <v>3.88</v>
      </c>
      <c r="DN62" s="180">
        <v>0</v>
      </c>
      <c r="DO62" s="181">
        <v>0</v>
      </c>
      <c r="DP62" s="182">
        <v>9.6999999999999993</v>
      </c>
      <c r="DQ62" s="174">
        <v>11.9</v>
      </c>
      <c r="DR62" s="175">
        <f t="shared" si="12"/>
        <v>2.2000000000000011</v>
      </c>
      <c r="DS62" s="176">
        <v>0</v>
      </c>
      <c r="DT62" s="177">
        <v>0</v>
      </c>
      <c r="DU62" s="178">
        <v>0</v>
      </c>
      <c r="DV62" s="179">
        <v>2.2000000000000002</v>
      </c>
      <c r="DW62" s="180">
        <v>0</v>
      </c>
      <c r="DX62" s="181">
        <v>0</v>
      </c>
      <c r="DY62" s="182">
        <v>9.2799999999999994</v>
      </c>
      <c r="DZ62" s="174">
        <v>8.6999999999999993</v>
      </c>
      <c r="EA62" s="175">
        <f t="shared" si="13"/>
        <v>-0.58000000000000007</v>
      </c>
      <c r="EB62" s="176">
        <v>0</v>
      </c>
      <c r="EC62" s="177">
        <v>0</v>
      </c>
      <c r="ED62" s="178">
        <v>0</v>
      </c>
      <c r="EE62" s="179">
        <v>-0.57999999999999996</v>
      </c>
      <c r="EF62" s="180">
        <v>0</v>
      </c>
      <c r="EG62" s="181">
        <v>0</v>
      </c>
      <c r="EH62" s="182">
        <v>7.54</v>
      </c>
      <c r="EI62" s="174">
        <v>9.5</v>
      </c>
      <c r="EJ62" s="175">
        <f t="shared" si="14"/>
        <v>1.96</v>
      </c>
      <c r="EK62" s="176">
        <v>0</v>
      </c>
      <c r="EL62" s="177">
        <v>0</v>
      </c>
      <c r="EM62" s="178">
        <v>0</v>
      </c>
      <c r="EN62" s="179">
        <v>1.96</v>
      </c>
      <c r="EO62" s="180">
        <v>0</v>
      </c>
      <c r="EP62" s="181">
        <v>0</v>
      </c>
      <c r="EQ62" s="182">
        <v>7.17</v>
      </c>
      <c r="ER62" s="174">
        <v>12</v>
      </c>
      <c r="ES62" s="175">
        <f t="shared" si="15"/>
        <v>4.83</v>
      </c>
      <c r="ET62" s="176">
        <v>0</v>
      </c>
      <c r="EU62" s="177">
        <v>0</v>
      </c>
      <c r="EV62" s="178">
        <v>0</v>
      </c>
      <c r="EW62" s="179">
        <v>4.83</v>
      </c>
      <c r="EX62" s="180">
        <v>0</v>
      </c>
      <c r="EY62" s="181">
        <v>0</v>
      </c>
      <c r="EZ62" s="182">
        <v>7.22</v>
      </c>
      <c r="FA62" s="174">
        <v>14</v>
      </c>
      <c r="FB62" s="175">
        <f t="shared" si="16"/>
        <v>6.78</v>
      </c>
      <c r="FC62" s="176">
        <v>0</v>
      </c>
      <c r="FD62" s="177">
        <v>0</v>
      </c>
      <c r="FE62" s="178">
        <v>0</v>
      </c>
      <c r="FF62" s="179">
        <v>6.78</v>
      </c>
      <c r="FG62" s="180">
        <v>0</v>
      </c>
      <c r="FH62" s="181">
        <v>0</v>
      </c>
      <c r="FI62" s="182">
        <v>4.54</v>
      </c>
      <c r="FJ62" s="174">
        <v>13.1</v>
      </c>
      <c r="FK62" s="175">
        <f t="shared" si="17"/>
        <v>8.5599999999999987</v>
      </c>
      <c r="FL62" s="176">
        <v>0</v>
      </c>
      <c r="FM62" s="177">
        <v>0</v>
      </c>
      <c r="FN62" s="178">
        <v>0</v>
      </c>
      <c r="FO62" s="179">
        <v>8.56</v>
      </c>
      <c r="FP62" s="180">
        <v>0</v>
      </c>
      <c r="FQ62" s="181">
        <v>0</v>
      </c>
      <c r="FR62" s="182">
        <v>3.58</v>
      </c>
      <c r="FS62" s="174">
        <v>13.6</v>
      </c>
      <c r="FT62" s="175">
        <f t="shared" si="18"/>
        <v>10.02</v>
      </c>
      <c r="FU62" s="176">
        <v>0</v>
      </c>
      <c r="FV62" s="177">
        <v>0</v>
      </c>
      <c r="FW62" s="178">
        <v>0</v>
      </c>
      <c r="FX62" s="179">
        <v>10.02</v>
      </c>
      <c r="FY62" s="180">
        <v>0</v>
      </c>
      <c r="FZ62" s="181">
        <v>0</v>
      </c>
      <c r="GA62" s="182">
        <v>10.39</v>
      </c>
      <c r="GB62" s="174">
        <v>3.6</v>
      </c>
      <c r="GC62" s="175">
        <f t="shared" si="19"/>
        <v>-6.7900000000000009</v>
      </c>
      <c r="GD62" s="176">
        <v>2.0833333333333333E-3</v>
      </c>
      <c r="GE62" s="177">
        <v>2.361111111111111E-2</v>
      </c>
      <c r="GF62" s="178">
        <v>0</v>
      </c>
      <c r="GG62" s="179">
        <v>-0.55000000000000004</v>
      </c>
      <c r="GH62" s="180">
        <v>-6.24</v>
      </c>
      <c r="GI62" s="181">
        <v>0</v>
      </c>
      <c r="GJ62" s="182">
        <v>9.4700000000000006</v>
      </c>
      <c r="GK62" s="174">
        <v>4.0999999999999996</v>
      </c>
      <c r="GL62" s="175">
        <f t="shared" si="20"/>
        <v>-5.370000000000001</v>
      </c>
      <c r="GM62" s="176">
        <v>0</v>
      </c>
      <c r="GN62" s="177">
        <v>2.2916666666666669E-2</v>
      </c>
      <c r="GO62" s="178">
        <v>0</v>
      </c>
      <c r="GP62" s="179">
        <v>0</v>
      </c>
      <c r="GQ62" s="180">
        <v>-5.37</v>
      </c>
      <c r="GR62" s="181">
        <v>0</v>
      </c>
      <c r="GS62" s="182">
        <v>7.96</v>
      </c>
      <c r="GT62" s="174">
        <v>13.6</v>
      </c>
      <c r="GU62" s="175">
        <f t="shared" si="21"/>
        <v>5.64</v>
      </c>
      <c r="GV62" s="176">
        <v>0</v>
      </c>
      <c r="GW62" s="177">
        <v>0</v>
      </c>
      <c r="GX62" s="178">
        <v>0</v>
      </c>
      <c r="GY62" s="179">
        <v>5.64</v>
      </c>
      <c r="GZ62" s="180">
        <v>0</v>
      </c>
      <c r="HA62" s="181">
        <v>0</v>
      </c>
      <c r="HB62" s="182">
        <v>7.02</v>
      </c>
      <c r="HC62" s="174">
        <v>13.6</v>
      </c>
      <c r="HD62" s="175">
        <f t="shared" si="22"/>
        <v>6.58</v>
      </c>
      <c r="HE62" s="176">
        <v>0</v>
      </c>
      <c r="HF62" s="177">
        <v>0</v>
      </c>
      <c r="HG62" s="178">
        <v>0</v>
      </c>
      <c r="HH62" s="179">
        <v>6.58</v>
      </c>
      <c r="HI62" s="180">
        <v>0</v>
      </c>
      <c r="HJ62" s="181">
        <v>0</v>
      </c>
      <c r="HK62" s="182">
        <v>8.32</v>
      </c>
      <c r="HL62" s="174">
        <v>9</v>
      </c>
      <c r="HM62" s="175">
        <f t="shared" si="23"/>
        <v>0.67999999999999972</v>
      </c>
      <c r="HN62" s="176">
        <v>0</v>
      </c>
      <c r="HO62" s="177">
        <v>0</v>
      </c>
      <c r="HP62" s="178">
        <v>0</v>
      </c>
      <c r="HQ62" s="179">
        <v>0.68</v>
      </c>
      <c r="HR62" s="180">
        <v>0</v>
      </c>
      <c r="HS62" s="181">
        <v>0</v>
      </c>
    </row>
    <row r="63" spans="1:227" ht="30" x14ac:dyDescent="0.25">
      <c r="A63" s="167" t="s">
        <v>24</v>
      </c>
      <c r="B63" s="168" t="s">
        <v>18</v>
      </c>
      <c r="C63" s="168" t="s">
        <v>870</v>
      </c>
      <c r="D63" s="168" t="s">
        <v>871</v>
      </c>
      <c r="E63" s="168" t="s">
        <v>872</v>
      </c>
      <c r="F63" s="168" t="s">
        <v>873</v>
      </c>
      <c r="G63" s="168"/>
      <c r="H63" s="169" t="s">
        <v>872</v>
      </c>
      <c r="I63" s="170"/>
      <c r="J63" s="171"/>
      <c r="K63" s="172"/>
      <c r="L63" s="173">
        <v>0</v>
      </c>
      <c r="M63" s="174">
        <v>0</v>
      </c>
      <c r="N63" s="175">
        <f t="shared" si="0"/>
        <v>0</v>
      </c>
      <c r="O63" s="176">
        <v>0</v>
      </c>
      <c r="P63" s="177">
        <v>0</v>
      </c>
      <c r="Q63" s="178">
        <v>0</v>
      </c>
      <c r="R63" s="179">
        <v>0</v>
      </c>
      <c r="S63" s="180">
        <v>0</v>
      </c>
      <c r="T63" s="181">
        <v>0</v>
      </c>
      <c r="U63" s="182">
        <v>0</v>
      </c>
      <c r="V63" s="174">
        <v>0</v>
      </c>
      <c r="W63" s="175">
        <f t="shared" si="1"/>
        <v>0</v>
      </c>
      <c r="X63" s="176">
        <v>0</v>
      </c>
      <c r="Y63" s="177">
        <v>0</v>
      </c>
      <c r="Z63" s="178">
        <v>0</v>
      </c>
      <c r="AA63" s="179">
        <v>0</v>
      </c>
      <c r="AB63" s="180">
        <v>0</v>
      </c>
      <c r="AC63" s="181">
        <v>0</v>
      </c>
      <c r="AD63" s="182">
        <v>0</v>
      </c>
      <c r="AE63" s="174">
        <v>0</v>
      </c>
      <c r="AF63" s="175">
        <f t="shared" si="2"/>
        <v>0</v>
      </c>
      <c r="AG63" s="176">
        <v>0</v>
      </c>
      <c r="AH63" s="177">
        <v>0</v>
      </c>
      <c r="AI63" s="178">
        <v>0</v>
      </c>
      <c r="AJ63" s="179">
        <v>0</v>
      </c>
      <c r="AK63" s="180">
        <v>0</v>
      </c>
      <c r="AL63" s="181">
        <v>0</v>
      </c>
      <c r="AM63" s="182">
        <v>0</v>
      </c>
      <c r="AN63" s="174">
        <v>0</v>
      </c>
      <c r="AO63" s="175">
        <f t="shared" si="3"/>
        <v>0</v>
      </c>
      <c r="AP63" s="176">
        <v>0</v>
      </c>
      <c r="AQ63" s="177">
        <v>0</v>
      </c>
      <c r="AR63" s="178">
        <v>0</v>
      </c>
      <c r="AS63" s="179">
        <v>0</v>
      </c>
      <c r="AT63" s="180">
        <v>0</v>
      </c>
      <c r="AU63" s="181">
        <v>0</v>
      </c>
      <c r="AV63" s="182">
        <v>0</v>
      </c>
      <c r="AW63" s="174">
        <v>0</v>
      </c>
      <c r="AX63" s="175">
        <f t="shared" si="4"/>
        <v>0</v>
      </c>
      <c r="AY63" s="176">
        <v>0</v>
      </c>
      <c r="AZ63" s="177">
        <v>0</v>
      </c>
      <c r="BA63" s="178">
        <v>0</v>
      </c>
      <c r="BB63" s="179">
        <v>0</v>
      </c>
      <c r="BC63" s="180">
        <v>0</v>
      </c>
      <c r="BD63" s="181">
        <v>0</v>
      </c>
      <c r="BE63" s="182">
        <v>0</v>
      </c>
      <c r="BF63" s="174">
        <v>0</v>
      </c>
      <c r="BG63" s="175">
        <f t="shared" si="5"/>
        <v>0</v>
      </c>
      <c r="BH63" s="176">
        <v>0</v>
      </c>
      <c r="BI63" s="177">
        <v>0</v>
      </c>
      <c r="BJ63" s="178">
        <v>0</v>
      </c>
      <c r="BK63" s="179">
        <v>0</v>
      </c>
      <c r="BL63" s="180">
        <v>0</v>
      </c>
      <c r="BM63" s="181">
        <v>0</v>
      </c>
      <c r="BN63" s="182">
        <v>0</v>
      </c>
      <c r="BO63" s="174">
        <v>0</v>
      </c>
      <c r="BP63" s="175">
        <f t="shared" si="6"/>
        <v>0</v>
      </c>
      <c r="BQ63" s="176">
        <v>0</v>
      </c>
      <c r="BR63" s="177">
        <v>0</v>
      </c>
      <c r="BS63" s="178">
        <v>0</v>
      </c>
      <c r="BT63" s="179">
        <v>0</v>
      </c>
      <c r="BU63" s="180">
        <v>0</v>
      </c>
      <c r="BV63" s="181">
        <v>0</v>
      </c>
      <c r="BW63" s="182">
        <v>0</v>
      </c>
      <c r="BX63" s="174">
        <v>0</v>
      </c>
      <c r="BY63" s="175">
        <f t="shared" si="7"/>
        <v>0</v>
      </c>
      <c r="BZ63" s="176">
        <v>0</v>
      </c>
      <c r="CA63" s="177">
        <v>0</v>
      </c>
      <c r="CB63" s="178">
        <v>0</v>
      </c>
      <c r="CC63" s="179">
        <v>0</v>
      </c>
      <c r="CD63" s="180">
        <v>0</v>
      </c>
      <c r="CE63" s="181">
        <v>0</v>
      </c>
      <c r="CF63" s="182">
        <v>0</v>
      </c>
      <c r="CG63" s="174">
        <v>0</v>
      </c>
      <c r="CH63" s="175">
        <f t="shared" si="8"/>
        <v>0</v>
      </c>
      <c r="CI63" s="176">
        <v>0</v>
      </c>
      <c r="CJ63" s="177">
        <v>0</v>
      </c>
      <c r="CK63" s="178">
        <v>0</v>
      </c>
      <c r="CL63" s="179">
        <v>0</v>
      </c>
      <c r="CM63" s="180">
        <v>0</v>
      </c>
      <c r="CN63" s="181">
        <v>0</v>
      </c>
      <c r="CO63" s="182">
        <v>0</v>
      </c>
      <c r="CP63" s="174">
        <v>0</v>
      </c>
      <c r="CQ63" s="175">
        <f t="shared" si="9"/>
        <v>0</v>
      </c>
      <c r="CR63" s="176">
        <v>0</v>
      </c>
      <c r="CS63" s="177">
        <v>0</v>
      </c>
      <c r="CT63" s="178">
        <v>0</v>
      </c>
      <c r="CU63" s="179">
        <v>0</v>
      </c>
      <c r="CV63" s="180">
        <v>0</v>
      </c>
      <c r="CW63" s="181">
        <v>0</v>
      </c>
      <c r="CX63" s="182">
        <v>0</v>
      </c>
      <c r="CY63" s="174">
        <v>0</v>
      </c>
      <c r="CZ63" s="175">
        <f t="shared" si="10"/>
        <v>0</v>
      </c>
      <c r="DA63" s="176">
        <v>0</v>
      </c>
      <c r="DB63" s="177">
        <v>0</v>
      </c>
      <c r="DC63" s="178">
        <v>0</v>
      </c>
      <c r="DD63" s="179">
        <v>0</v>
      </c>
      <c r="DE63" s="180">
        <v>0</v>
      </c>
      <c r="DF63" s="181">
        <v>0</v>
      </c>
      <c r="DG63" s="182">
        <v>0</v>
      </c>
      <c r="DH63" s="174">
        <v>0</v>
      </c>
      <c r="DI63" s="175">
        <f t="shared" si="11"/>
        <v>0</v>
      </c>
      <c r="DJ63" s="176">
        <v>0</v>
      </c>
      <c r="DK63" s="177">
        <v>0</v>
      </c>
      <c r="DL63" s="178">
        <v>0</v>
      </c>
      <c r="DM63" s="179">
        <v>0</v>
      </c>
      <c r="DN63" s="180">
        <v>0</v>
      </c>
      <c r="DO63" s="181">
        <v>0</v>
      </c>
      <c r="DP63" s="182">
        <v>0</v>
      </c>
      <c r="DQ63" s="174">
        <v>0</v>
      </c>
      <c r="DR63" s="175">
        <f t="shared" si="12"/>
        <v>0</v>
      </c>
      <c r="DS63" s="176">
        <v>0</v>
      </c>
      <c r="DT63" s="177">
        <v>0</v>
      </c>
      <c r="DU63" s="178">
        <v>0</v>
      </c>
      <c r="DV63" s="179">
        <v>0</v>
      </c>
      <c r="DW63" s="180">
        <v>0</v>
      </c>
      <c r="DX63" s="181">
        <v>0</v>
      </c>
      <c r="DY63" s="182">
        <v>0</v>
      </c>
      <c r="DZ63" s="174">
        <v>0</v>
      </c>
      <c r="EA63" s="175">
        <f t="shared" si="13"/>
        <v>0</v>
      </c>
      <c r="EB63" s="176">
        <v>0</v>
      </c>
      <c r="EC63" s="177">
        <v>0</v>
      </c>
      <c r="ED63" s="178">
        <v>0</v>
      </c>
      <c r="EE63" s="179">
        <v>0</v>
      </c>
      <c r="EF63" s="180">
        <v>0</v>
      </c>
      <c r="EG63" s="181">
        <v>0</v>
      </c>
      <c r="EH63" s="182">
        <v>0</v>
      </c>
      <c r="EI63" s="174">
        <v>0</v>
      </c>
      <c r="EJ63" s="175">
        <f t="shared" si="14"/>
        <v>0</v>
      </c>
      <c r="EK63" s="176">
        <v>0</v>
      </c>
      <c r="EL63" s="177">
        <v>0</v>
      </c>
      <c r="EM63" s="178">
        <v>0</v>
      </c>
      <c r="EN63" s="179">
        <v>0</v>
      </c>
      <c r="EO63" s="180">
        <v>0</v>
      </c>
      <c r="EP63" s="181">
        <v>0</v>
      </c>
      <c r="EQ63" s="182">
        <v>0</v>
      </c>
      <c r="ER63" s="174">
        <v>0</v>
      </c>
      <c r="ES63" s="175">
        <f t="shared" si="15"/>
        <v>0</v>
      </c>
      <c r="ET63" s="176">
        <v>0</v>
      </c>
      <c r="EU63" s="177">
        <v>0</v>
      </c>
      <c r="EV63" s="178">
        <v>0</v>
      </c>
      <c r="EW63" s="179">
        <v>0</v>
      </c>
      <c r="EX63" s="180">
        <v>0</v>
      </c>
      <c r="EY63" s="181">
        <v>0</v>
      </c>
      <c r="EZ63" s="182">
        <v>0</v>
      </c>
      <c r="FA63" s="174">
        <v>0</v>
      </c>
      <c r="FB63" s="175">
        <f t="shared" si="16"/>
        <v>0</v>
      </c>
      <c r="FC63" s="176">
        <v>0</v>
      </c>
      <c r="FD63" s="177">
        <v>0</v>
      </c>
      <c r="FE63" s="178">
        <v>0</v>
      </c>
      <c r="FF63" s="179">
        <v>0</v>
      </c>
      <c r="FG63" s="180">
        <v>0</v>
      </c>
      <c r="FH63" s="181">
        <v>0</v>
      </c>
      <c r="FI63" s="182">
        <v>0</v>
      </c>
      <c r="FJ63" s="174">
        <v>0</v>
      </c>
      <c r="FK63" s="175">
        <f t="shared" si="17"/>
        <v>0</v>
      </c>
      <c r="FL63" s="176">
        <v>0</v>
      </c>
      <c r="FM63" s="177">
        <v>0</v>
      </c>
      <c r="FN63" s="178">
        <v>0</v>
      </c>
      <c r="FO63" s="179">
        <v>0</v>
      </c>
      <c r="FP63" s="180">
        <v>0</v>
      </c>
      <c r="FQ63" s="181">
        <v>0</v>
      </c>
      <c r="FR63" s="182">
        <v>0</v>
      </c>
      <c r="FS63" s="174">
        <v>0</v>
      </c>
      <c r="FT63" s="175">
        <f t="shared" si="18"/>
        <v>0</v>
      </c>
      <c r="FU63" s="176">
        <v>0</v>
      </c>
      <c r="FV63" s="177">
        <v>0</v>
      </c>
      <c r="FW63" s="178">
        <v>0</v>
      </c>
      <c r="FX63" s="179">
        <v>0</v>
      </c>
      <c r="FY63" s="180">
        <v>0</v>
      </c>
      <c r="FZ63" s="181">
        <v>0</v>
      </c>
      <c r="GA63" s="182">
        <v>0</v>
      </c>
      <c r="GB63" s="174">
        <v>0</v>
      </c>
      <c r="GC63" s="175">
        <f t="shared" si="19"/>
        <v>0</v>
      </c>
      <c r="GD63" s="176">
        <v>0</v>
      </c>
      <c r="GE63" s="177">
        <v>0</v>
      </c>
      <c r="GF63" s="178">
        <v>0</v>
      </c>
      <c r="GG63" s="179">
        <v>0</v>
      </c>
      <c r="GH63" s="180">
        <v>0</v>
      </c>
      <c r="GI63" s="181">
        <v>0</v>
      </c>
      <c r="GJ63" s="182">
        <v>0</v>
      </c>
      <c r="GK63" s="174">
        <v>0</v>
      </c>
      <c r="GL63" s="175">
        <f t="shared" si="20"/>
        <v>0</v>
      </c>
      <c r="GM63" s="176">
        <v>0</v>
      </c>
      <c r="GN63" s="177">
        <v>0</v>
      </c>
      <c r="GO63" s="178">
        <v>0</v>
      </c>
      <c r="GP63" s="179">
        <v>0</v>
      </c>
      <c r="GQ63" s="180">
        <v>0</v>
      </c>
      <c r="GR63" s="181">
        <v>0</v>
      </c>
      <c r="GS63" s="182">
        <v>0</v>
      </c>
      <c r="GT63" s="174">
        <v>0</v>
      </c>
      <c r="GU63" s="175">
        <f t="shared" si="21"/>
        <v>0</v>
      </c>
      <c r="GV63" s="176">
        <v>0</v>
      </c>
      <c r="GW63" s="177">
        <v>0</v>
      </c>
      <c r="GX63" s="178">
        <v>0</v>
      </c>
      <c r="GY63" s="179">
        <v>0</v>
      </c>
      <c r="GZ63" s="180">
        <v>0</v>
      </c>
      <c r="HA63" s="181">
        <v>0</v>
      </c>
      <c r="HB63" s="182">
        <v>0</v>
      </c>
      <c r="HC63" s="174">
        <v>0</v>
      </c>
      <c r="HD63" s="175">
        <f t="shared" si="22"/>
        <v>0</v>
      </c>
      <c r="HE63" s="176">
        <v>0</v>
      </c>
      <c r="HF63" s="177">
        <v>0</v>
      </c>
      <c r="HG63" s="178">
        <v>0</v>
      </c>
      <c r="HH63" s="179">
        <v>0</v>
      </c>
      <c r="HI63" s="180">
        <v>0</v>
      </c>
      <c r="HJ63" s="181">
        <v>0</v>
      </c>
      <c r="HK63" s="182">
        <v>0</v>
      </c>
      <c r="HL63" s="174">
        <v>0</v>
      </c>
      <c r="HM63" s="175">
        <f t="shared" si="23"/>
        <v>0</v>
      </c>
      <c r="HN63" s="176">
        <v>0</v>
      </c>
      <c r="HO63" s="177">
        <v>0</v>
      </c>
      <c r="HP63" s="178">
        <v>0</v>
      </c>
      <c r="HQ63" s="179">
        <v>0</v>
      </c>
      <c r="HR63" s="180">
        <v>0</v>
      </c>
      <c r="HS63" s="181">
        <v>0</v>
      </c>
    </row>
    <row r="64" spans="1:227" x14ac:dyDescent="0.25">
      <c r="A64" s="167" t="s">
        <v>24</v>
      </c>
      <c r="B64" s="168" t="s">
        <v>18</v>
      </c>
      <c r="C64" s="168" t="s">
        <v>870</v>
      </c>
      <c r="D64" s="168" t="s">
        <v>871</v>
      </c>
      <c r="E64" s="168" t="s">
        <v>744</v>
      </c>
      <c r="F64" s="168" t="s">
        <v>160</v>
      </c>
      <c r="G64" s="168" t="s">
        <v>135</v>
      </c>
      <c r="H64" s="169" t="s">
        <v>874</v>
      </c>
      <c r="I64" s="170">
        <v>18</v>
      </c>
      <c r="J64" s="171"/>
      <c r="K64" s="172"/>
      <c r="L64" s="173">
        <v>9.33</v>
      </c>
      <c r="M64" s="174">
        <v>3</v>
      </c>
      <c r="N64" s="175">
        <f t="shared" si="0"/>
        <v>-6.33</v>
      </c>
      <c r="O64" s="176">
        <v>0</v>
      </c>
      <c r="P64" s="177">
        <v>0</v>
      </c>
      <c r="Q64" s="178">
        <v>0</v>
      </c>
      <c r="R64" s="179">
        <v>-6.33</v>
      </c>
      <c r="S64" s="180">
        <v>0</v>
      </c>
      <c r="T64" s="181">
        <v>0</v>
      </c>
      <c r="U64" s="182">
        <v>9.15</v>
      </c>
      <c r="V64" s="174">
        <v>7.4</v>
      </c>
      <c r="W64" s="175">
        <f t="shared" si="1"/>
        <v>-1.75</v>
      </c>
      <c r="X64" s="176">
        <v>0</v>
      </c>
      <c r="Y64" s="177">
        <v>0</v>
      </c>
      <c r="Z64" s="178">
        <v>0</v>
      </c>
      <c r="AA64" s="179">
        <v>-1.75</v>
      </c>
      <c r="AB64" s="180">
        <v>0</v>
      </c>
      <c r="AC64" s="181">
        <v>0</v>
      </c>
      <c r="AD64" s="182">
        <v>9.0500000000000007</v>
      </c>
      <c r="AE64" s="174">
        <v>6.8</v>
      </c>
      <c r="AF64" s="175">
        <f t="shared" si="2"/>
        <v>-2.2500000000000009</v>
      </c>
      <c r="AG64" s="176">
        <v>0</v>
      </c>
      <c r="AH64" s="177">
        <v>0</v>
      </c>
      <c r="AI64" s="178">
        <v>0</v>
      </c>
      <c r="AJ64" s="179">
        <v>-2.25</v>
      </c>
      <c r="AK64" s="180">
        <v>0</v>
      </c>
      <c r="AL64" s="181">
        <v>0</v>
      </c>
      <c r="AM64" s="182">
        <v>8.43</v>
      </c>
      <c r="AN64" s="174">
        <v>6.9</v>
      </c>
      <c r="AO64" s="175">
        <f t="shared" si="3"/>
        <v>-1.5299999999999994</v>
      </c>
      <c r="AP64" s="176">
        <v>0</v>
      </c>
      <c r="AQ64" s="177">
        <v>0</v>
      </c>
      <c r="AR64" s="178">
        <v>0</v>
      </c>
      <c r="AS64" s="179">
        <v>-1.53</v>
      </c>
      <c r="AT64" s="180">
        <v>0</v>
      </c>
      <c r="AU64" s="181">
        <v>0</v>
      </c>
      <c r="AV64" s="182">
        <v>8.0500000000000007</v>
      </c>
      <c r="AW64" s="174">
        <v>7.6</v>
      </c>
      <c r="AX64" s="175">
        <f t="shared" si="4"/>
        <v>-0.45000000000000107</v>
      </c>
      <c r="AY64" s="176">
        <v>0</v>
      </c>
      <c r="AZ64" s="177">
        <v>0</v>
      </c>
      <c r="BA64" s="178">
        <v>0</v>
      </c>
      <c r="BB64" s="179">
        <v>-0.45</v>
      </c>
      <c r="BC64" s="180">
        <v>0</v>
      </c>
      <c r="BD64" s="181">
        <v>0</v>
      </c>
      <c r="BE64" s="182">
        <v>11.42</v>
      </c>
      <c r="BF64" s="174">
        <v>10.5</v>
      </c>
      <c r="BG64" s="175">
        <f t="shared" si="5"/>
        <v>-0.91999999999999993</v>
      </c>
      <c r="BH64" s="176">
        <v>0</v>
      </c>
      <c r="BI64" s="177">
        <v>0</v>
      </c>
      <c r="BJ64" s="178">
        <v>0</v>
      </c>
      <c r="BK64" s="179">
        <v>-0.92</v>
      </c>
      <c r="BL64" s="180">
        <v>0</v>
      </c>
      <c r="BM64" s="181">
        <v>0</v>
      </c>
      <c r="BN64" s="182">
        <v>5.67</v>
      </c>
      <c r="BO64" s="174">
        <v>12.9</v>
      </c>
      <c r="BP64" s="175">
        <f t="shared" si="6"/>
        <v>7.23</v>
      </c>
      <c r="BQ64" s="176">
        <v>0</v>
      </c>
      <c r="BR64" s="177">
        <v>0</v>
      </c>
      <c r="BS64" s="178">
        <v>0</v>
      </c>
      <c r="BT64" s="179">
        <v>7.23</v>
      </c>
      <c r="BU64" s="180">
        <v>0</v>
      </c>
      <c r="BV64" s="181">
        <v>0</v>
      </c>
      <c r="BW64" s="182">
        <v>6.67</v>
      </c>
      <c r="BX64" s="174">
        <v>14.2</v>
      </c>
      <c r="BY64" s="175">
        <f t="shared" si="7"/>
        <v>7.5299999999999994</v>
      </c>
      <c r="BZ64" s="176">
        <v>0</v>
      </c>
      <c r="CA64" s="177">
        <v>0</v>
      </c>
      <c r="CB64" s="178">
        <v>0</v>
      </c>
      <c r="CC64" s="179">
        <v>7.53</v>
      </c>
      <c r="CD64" s="180">
        <v>0</v>
      </c>
      <c r="CE64" s="181">
        <v>0</v>
      </c>
      <c r="CF64" s="182">
        <v>7.75</v>
      </c>
      <c r="CG64" s="174">
        <v>12.1</v>
      </c>
      <c r="CH64" s="175">
        <f t="shared" si="8"/>
        <v>4.3499999999999996</v>
      </c>
      <c r="CI64" s="176">
        <v>0</v>
      </c>
      <c r="CJ64" s="177">
        <v>0</v>
      </c>
      <c r="CK64" s="178">
        <v>0</v>
      </c>
      <c r="CL64" s="179">
        <v>4.3499999999999996</v>
      </c>
      <c r="CM64" s="180">
        <v>0</v>
      </c>
      <c r="CN64" s="181">
        <v>0</v>
      </c>
      <c r="CO64" s="182">
        <v>7.75</v>
      </c>
      <c r="CP64" s="174">
        <v>13.6</v>
      </c>
      <c r="CQ64" s="175">
        <f t="shared" si="9"/>
        <v>5.85</v>
      </c>
      <c r="CR64" s="176">
        <v>0</v>
      </c>
      <c r="CS64" s="177">
        <v>0</v>
      </c>
      <c r="CT64" s="178">
        <v>0</v>
      </c>
      <c r="CU64" s="179">
        <v>5.85</v>
      </c>
      <c r="CV64" s="180">
        <v>0</v>
      </c>
      <c r="CW64" s="181">
        <v>0</v>
      </c>
      <c r="CX64" s="182">
        <v>11.92</v>
      </c>
      <c r="CY64" s="174">
        <v>12.6</v>
      </c>
      <c r="CZ64" s="175">
        <f t="shared" si="10"/>
        <v>0.67999999999999972</v>
      </c>
      <c r="DA64" s="176">
        <v>0</v>
      </c>
      <c r="DB64" s="177">
        <v>0</v>
      </c>
      <c r="DC64" s="178">
        <v>0</v>
      </c>
      <c r="DD64" s="179">
        <v>0.68</v>
      </c>
      <c r="DE64" s="180">
        <v>0</v>
      </c>
      <c r="DF64" s="181">
        <v>0</v>
      </c>
      <c r="DG64" s="182">
        <v>11.42</v>
      </c>
      <c r="DH64" s="174">
        <v>13.6</v>
      </c>
      <c r="DI64" s="175">
        <f t="shared" si="11"/>
        <v>2.1799999999999997</v>
      </c>
      <c r="DJ64" s="176">
        <v>0</v>
      </c>
      <c r="DK64" s="177">
        <v>0</v>
      </c>
      <c r="DL64" s="178">
        <v>0</v>
      </c>
      <c r="DM64" s="179">
        <v>2.1800000000000002</v>
      </c>
      <c r="DN64" s="180">
        <v>0</v>
      </c>
      <c r="DO64" s="181">
        <v>0</v>
      </c>
      <c r="DP64" s="182">
        <v>10.92</v>
      </c>
      <c r="DQ64" s="174">
        <v>13.8</v>
      </c>
      <c r="DR64" s="175">
        <f t="shared" si="12"/>
        <v>2.8800000000000008</v>
      </c>
      <c r="DS64" s="176">
        <v>0</v>
      </c>
      <c r="DT64" s="177">
        <v>0</v>
      </c>
      <c r="DU64" s="178">
        <v>0</v>
      </c>
      <c r="DV64" s="179">
        <v>2.88</v>
      </c>
      <c r="DW64" s="180">
        <v>0</v>
      </c>
      <c r="DX64" s="181">
        <v>0</v>
      </c>
      <c r="DY64" s="182">
        <v>10.67</v>
      </c>
      <c r="DZ64" s="174">
        <v>13.8</v>
      </c>
      <c r="EA64" s="175">
        <f t="shared" si="13"/>
        <v>3.1300000000000008</v>
      </c>
      <c r="EB64" s="176">
        <v>0</v>
      </c>
      <c r="EC64" s="177">
        <v>0</v>
      </c>
      <c r="ED64" s="178">
        <v>0</v>
      </c>
      <c r="EE64" s="179">
        <v>3.13</v>
      </c>
      <c r="EF64" s="180">
        <v>0</v>
      </c>
      <c r="EG64" s="181">
        <v>0</v>
      </c>
      <c r="EH64" s="182">
        <v>10</v>
      </c>
      <c r="EI64" s="174">
        <v>4.5999999999999996</v>
      </c>
      <c r="EJ64" s="175">
        <f t="shared" si="14"/>
        <v>-5.4</v>
      </c>
      <c r="EK64" s="176">
        <v>0</v>
      </c>
      <c r="EL64" s="177">
        <v>0</v>
      </c>
      <c r="EM64" s="178">
        <v>0</v>
      </c>
      <c r="EN64" s="179">
        <v>-5.4</v>
      </c>
      <c r="EO64" s="180">
        <v>0</v>
      </c>
      <c r="EP64" s="181">
        <v>0</v>
      </c>
      <c r="EQ64" s="182">
        <v>7.92</v>
      </c>
      <c r="ER64" s="174">
        <v>8.4</v>
      </c>
      <c r="ES64" s="175">
        <f t="shared" si="15"/>
        <v>0.48000000000000043</v>
      </c>
      <c r="ET64" s="176">
        <v>0</v>
      </c>
      <c r="EU64" s="177">
        <v>0</v>
      </c>
      <c r="EV64" s="178">
        <v>0</v>
      </c>
      <c r="EW64" s="179">
        <v>0.48</v>
      </c>
      <c r="EX64" s="180">
        <v>0</v>
      </c>
      <c r="EY64" s="181">
        <v>0</v>
      </c>
      <c r="EZ64" s="182">
        <v>9.92</v>
      </c>
      <c r="FA64" s="174">
        <v>9.9</v>
      </c>
      <c r="FB64" s="175">
        <f t="shared" si="16"/>
        <v>-1.9999999999999574E-2</v>
      </c>
      <c r="FC64" s="176">
        <v>0</v>
      </c>
      <c r="FD64" s="177">
        <v>0</v>
      </c>
      <c r="FE64" s="178">
        <v>0</v>
      </c>
      <c r="FF64" s="179">
        <v>-0.02</v>
      </c>
      <c r="FG64" s="180">
        <v>0</v>
      </c>
      <c r="FH64" s="181">
        <v>0</v>
      </c>
      <c r="FI64" s="182">
        <v>6.73</v>
      </c>
      <c r="FJ64" s="174">
        <v>10.3</v>
      </c>
      <c r="FK64" s="175">
        <f t="shared" si="17"/>
        <v>3.5700000000000003</v>
      </c>
      <c r="FL64" s="176">
        <v>0</v>
      </c>
      <c r="FM64" s="177">
        <v>0</v>
      </c>
      <c r="FN64" s="178">
        <v>0</v>
      </c>
      <c r="FO64" s="179">
        <v>3.57</v>
      </c>
      <c r="FP64" s="180">
        <v>0</v>
      </c>
      <c r="FQ64" s="181">
        <v>0</v>
      </c>
      <c r="FR64" s="182">
        <v>11.11</v>
      </c>
      <c r="FS64" s="174">
        <v>12.8</v>
      </c>
      <c r="FT64" s="175">
        <f t="shared" si="18"/>
        <v>1.6900000000000013</v>
      </c>
      <c r="FU64" s="176">
        <v>0</v>
      </c>
      <c r="FV64" s="177">
        <v>0</v>
      </c>
      <c r="FW64" s="178">
        <v>0</v>
      </c>
      <c r="FX64" s="179">
        <v>1.69</v>
      </c>
      <c r="FY64" s="180">
        <v>0</v>
      </c>
      <c r="FZ64" s="181">
        <v>0</v>
      </c>
      <c r="GA64" s="182">
        <v>7.2</v>
      </c>
      <c r="GB64" s="174">
        <v>13.1</v>
      </c>
      <c r="GC64" s="175">
        <f t="shared" si="19"/>
        <v>5.8999999999999995</v>
      </c>
      <c r="GD64" s="176">
        <v>0</v>
      </c>
      <c r="GE64" s="177">
        <v>0</v>
      </c>
      <c r="GF64" s="178">
        <v>0</v>
      </c>
      <c r="GG64" s="179">
        <v>5.9</v>
      </c>
      <c r="GH64" s="180">
        <v>0</v>
      </c>
      <c r="GI64" s="181">
        <v>0</v>
      </c>
      <c r="GJ64" s="182">
        <v>8.43</v>
      </c>
      <c r="GK64" s="174">
        <v>13.5</v>
      </c>
      <c r="GL64" s="175">
        <f t="shared" si="20"/>
        <v>5.07</v>
      </c>
      <c r="GM64" s="176">
        <v>0</v>
      </c>
      <c r="GN64" s="177">
        <v>0</v>
      </c>
      <c r="GO64" s="178">
        <v>0</v>
      </c>
      <c r="GP64" s="179">
        <v>5.07</v>
      </c>
      <c r="GQ64" s="180">
        <v>0</v>
      </c>
      <c r="GR64" s="181">
        <v>0</v>
      </c>
      <c r="GS64" s="182">
        <v>11.03</v>
      </c>
      <c r="GT64" s="174">
        <v>11</v>
      </c>
      <c r="GU64" s="175">
        <f t="shared" si="21"/>
        <v>-2.9999999999999361E-2</v>
      </c>
      <c r="GV64" s="176">
        <v>0</v>
      </c>
      <c r="GW64" s="177">
        <v>0</v>
      </c>
      <c r="GX64" s="178">
        <v>0</v>
      </c>
      <c r="GY64" s="179">
        <v>-0.03</v>
      </c>
      <c r="GZ64" s="180">
        <v>0</v>
      </c>
      <c r="HA64" s="181">
        <v>0</v>
      </c>
      <c r="HB64" s="182">
        <v>10.45</v>
      </c>
      <c r="HC64" s="174">
        <v>9</v>
      </c>
      <c r="HD64" s="175">
        <f t="shared" si="22"/>
        <v>-1.4499999999999993</v>
      </c>
      <c r="HE64" s="176">
        <v>0</v>
      </c>
      <c r="HF64" s="177">
        <v>0</v>
      </c>
      <c r="HG64" s="178">
        <v>0</v>
      </c>
      <c r="HH64" s="179">
        <v>-1.45</v>
      </c>
      <c r="HI64" s="180">
        <v>0</v>
      </c>
      <c r="HJ64" s="181">
        <v>0</v>
      </c>
      <c r="HK64" s="182">
        <v>9.42</v>
      </c>
      <c r="HL64" s="174">
        <v>10.4</v>
      </c>
      <c r="HM64" s="175">
        <f t="shared" si="23"/>
        <v>0.98000000000000043</v>
      </c>
      <c r="HN64" s="176">
        <v>0</v>
      </c>
      <c r="HO64" s="177">
        <v>0</v>
      </c>
      <c r="HP64" s="178">
        <v>0</v>
      </c>
      <c r="HQ64" s="179">
        <v>0.98</v>
      </c>
      <c r="HR64" s="180">
        <v>0</v>
      </c>
      <c r="HS64" s="181">
        <v>0</v>
      </c>
    </row>
    <row r="65" spans="1:227" x14ac:dyDescent="0.25">
      <c r="A65" s="167" t="s">
        <v>24</v>
      </c>
      <c r="B65" s="168" t="s">
        <v>18</v>
      </c>
      <c r="C65" s="168" t="s">
        <v>870</v>
      </c>
      <c r="D65" s="168" t="s">
        <v>871</v>
      </c>
      <c r="E65" s="168" t="s">
        <v>744</v>
      </c>
      <c r="F65" s="168" t="s">
        <v>160</v>
      </c>
      <c r="G65" s="168" t="s">
        <v>133</v>
      </c>
      <c r="H65" s="169" t="s">
        <v>875</v>
      </c>
      <c r="I65" s="170">
        <v>18</v>
      </c>
      <c r="J65" s="171"/>
      <c r="K65" s="172"/>
      <c r="L65" s="173">
        <v>2.64</v>
      </c>
      <c r="M65" s="174">
        <v>0.8</v>
      </c>
      <c r="N65" s="175">
        <f t="shared" si="0"/>
        <v>-1.84</v>
      </c>
      <c r="O65" s="176">
        <v>0</v>
      </c>
      <c r="P65" s="177">
        <v>0</v>
      </c>
      <c r="Q65" s="178">
        <v>0</v>
      </c>
      <c r="R65" s="179">
        <v>-1.84</v>
      </c>
      <c r="S65" s="180">
        <v>0</v>
      </c>
      <c r="T65" s="181">
        <v>0</v>
      </c>
      <c r="U65" s="182">
        <v>2.5299999999999998</v>
      </c>
      <c r="V65" s="174">
        <v>0.9</v>
      </c>
      <c r="W65" s="175">
        <f t="shared" si="1"/>
        <v>-1.63</v>
      </c>
      <c r="X65" s="176">
        <v>0</v>
      </c>
      <c r="Y65" s="177">
        <v>0</v>
      </c>
      <c r="Z65" s="178">
        <v>0</v>
      </c>
      <c r="AA65" s="179">
        <v>-1.63</v>
      </c>
      <c r="AB65" s="180">
        <v>0</v>
      </c>
      <c r="AC65" s="181">
        <v>0</v>
      </c>
      <c r="AD65" s="182">
        <v>2.5299999999999998</v>
      </c>
      <c r="AE65" s="174">
        <v>0.7</v>
      </c>
      <c r="AF65" s="175">
        <f t="shared" si="2"/>
        <v>-1.8299999999999998</v>
      </c>
      <c r="AG65" s="176">
        <v>0</v>
      </c>
      <c r="AH65" s="177">
        <v>0</v>
      </c>
      <c r="AI65" s="178">
        <v>0</v>
      </c>
      <c r="AJ65" s="179">
        <v>-1.83</v>
      </c>
      <c r="AK65" s="180">
        <v>0</v>
      </c>
      <c r="AL65" s="181">
        <v>0</v>
      </c>
      <c r="AM65" s="182">
        <v>2.5299999999999998</v>
      </c>
      <c r="AN65" s="174">
        <v>0.8</v>
      </c>
      <c r="AO65" s="175">
        <f t="shared" si="3"/>
        <v>-1.7299999999999998</v>
      </c>
      <c r="AP65" s="176">
        <v>0</v>
      </c>
      <c r="AQ65" s="177">
        <v>0</v>
      </c>
      <c r="AR65" s="178">
        <v>0</v>
      </c>
      <c r="AS65" s="179">
        <v>-1.73</v>
      </c>
      <c r="AT65" s="180">
        <v>0</v>
      </c>
      <c r="AU65" s="181">
        <v>0</v>
      </c>
      <c r="AV65" s="182">
        <v>2.42</v>
      </c>
      <c r="AW65" s="174">
        <v>0.8</v>
      </c>
      <c r="AX65" s="175">
        <f t="shared" si="4"/>
        <v>-1.6199999999999999</v>
      </c>
      <c r="AY65" s="176">
        <v>0</v>
      </c>
      <c r="AZ65" s="177">
        <v>0</v>
      </c>
      <c r="BA65" s="178">
        <v>0</v>
      </c>
      <c r="BB65" s="179">
        <v>-1.62</v>
      </c>
      <c r="BC65" s="180">
        <v>0</v>
      </c>
      <c r="BD65" s="181">
        <v>0</v>
      </c>
      <c r="BE65" s="182">
        <v>2.21</v>
      </c>
      <c r="BF65" s="174">
        <v>1</v>
      </c>
      <c r="BG65" s="175">
        <f t="shared" si="5"/>
        <v>-1.21</v>
      </c>
      <c r="BH65" s="176">
        <v>0</v>
      </c>
      <c r="BI65" s="177">
        <v>0</v>
      </c>
      <c r="BJ65" s="178">
        <v>0</v>
      </c>
      <c r="BK65" s="179">
        <v>-1.21</v>
      </c>
      <c r="BL65" s="180">
        <v>0</v>
      </c>
      <c r="BM65" s="181">
        <v>0</v>
      </c>
      <c r="BN65" s="182">
        <v>2.21</v>
      </c>
      <c r="BO65" s="174">
        <v>1.3</v>
      </c>
      <c r="BP65" s="175">
        <f t="shared" si="6"/>
        <v>-0.90999999999999992</v>
      </c>
      <c r="BQ65" s="176">
        <v>0</v>
      </c>
      <c r="BR65" s="177">
        <v>0</v>
      </c>
      <c r="BS65" s="178">
        <v>0</v>
      </c>
      <c r="BT65" s="179">
        <v>-0.91</v>
      </c>
      <c r="BU65" s="180">
        <v>0</v>
      </c>
      <c r="BV65" s="181">
        <v>0</v>
      </c>
      <c r="BW65" s="182">
        <v>2.58</v>
      </c>
      <c r="BX65" s="174">
        <v>1.2</v>
      </c>
      <c r="BY65" s="175">
        <f t="shared" si="7"/>
        <v>-1.3800000000000001</v>
      </c>
      <c r="BZ65" s="176">
        <v>0</v>
      </c>
      <c r="CA65" s="177">
        <v>0</v>
      </c>
      <c r="CB65" s="178">
        <v>0</v>
      </c>
      <c r="CC65" s="179">
        <v>-1.38</v>
      </c>
      <c r="CD65" s="180">
        <v>0</v>
      </c>
      <c r="CE65" s="181">
        <v>0</v>
      </c>
      <c r="CF65" s="182">
        <v>2.58</v>
      </c>
      <c r="CG65" s="174">
        <v>1.2</v>
      </c>
      <c r="CH65" s="175">
        <f t="shared" si="8"/>
        <v>-1.3800000000000001</v>
      </c>
      <c r="CI65" s="176">
        <v>0</v>
      </c>
      <c r="CJ65" s="177">
        <v>0</v>
      </c>
      <c r="CK65" s="178">
        <v>0</v>
      </c>
      <c r="CL65" s="179">
        <v>-1.38</v>
      </c>
      <c r="CM65" s="180">
        <v>0</v>
      </c>
      <c r="CN65" s="181">
        <v>0</v>
      </c>
      <c r="CO65" s="182">
        <v>2.58</v>
      </c>
      <c r="CP65" s="174">
        <v>1.3</v>
      </c>
      <c r="CQ65" s="175">
        <f t="shared" si="9"/>
        <v>-1.28</v>
      </c>
      <c r="CR65" s="176">
        <v>0</v>
      </c>
      <c r="CS65" s="177">
        <v>0</v>
      </c>
      <c r="CT65" s="178">
        <v>0</v>
      </c>
      <c r="CU65" s="179">
        <v>-1.28</v>
      </c>
      <c r="CV65" s="180">
        <v>0</v>
      </c>
      <c r="CW65" s="181">
        <v>0</v>
      </c>
      <c r="CX65" s="182">
        <v>2.66</v>
      </c>
      <c r="CY65" s="174">
        <v>0.8</v>
      </c>
      <c r="CZ65" s="175">
        <f t="shared" si="10"/>
        <v>-1.86</v>
      </c>
      <c r="DA65" s="176">
        <v>0</v>
      </c>
      <c r="DB65" s="177">
        <v>0</v>
      </c>
      <c r="DC65" s="178">
        <v>0</v>
      </c>
      <c r="DD65" s="179">
        <v>-1.86</v>
      </c>
      <c r="DE65" s="180">
        <v>0</v>
      </c>
      <c r="DF65" s="181">
        <v>0</v>
      </c>
      <c r="DG65" s="182">
        <v>3.18</v>
      </c>
      <c r="DH65" s="174">
        <v>1.3</v>
      </c>
      <c r="DI65" s="175">
        <f t="shared" si="11"/>
        <v>-1.8800000000000001</v>
      </c>
      <c r="DJ65" s="176">
        <v>0</v>
      </c>
      <c r="DK65" s="177">
        <v>0</v>
      </c>
      <c r="DL65" s="178">
        <v>0</v>
      </c>
      <c r="DM65" s="179">
        <v>-1.88</v>
      </c>
      <c r="DN65" s="180">
        <v>0</v>
      </c>
      <c r="DO65" s="181">
        <v>0</v>
      </c>
      <c r="DP65" s="182">
        <v>2.99</v>
      </c>
      <c r="DQ65" s="174">
        <v>1.2</v>
      </c>
      <c r="DR65" s="175">
        <f t="shared" si="12"/>
        <v>-1.7900000000000003</v>
      </c>
      <c r="DS65" s="176">
        <v>0</v>
      </c>
      <c r="DT65" s="177">
        <v>0</v>
      </c>
      <c r="DU65" s="178">
        <v>0</v>
      </c>
      <c r="DV65" s="179">
        <v>-1.79</v>
      </c>
      <c r="DW65" s="180">
        <v>0</v>
      </c>
      <c r="DX65" s="181">
        <v>0</v>
      </c>
      <c r="DY65" s="182">
        <v>3.27</v>
      </c>
      <c r="DZ65" s="174">
        <v>1.5</v>
      </c>
      <c r="EA65" s="175">
        <f t="shared" si="13"/>
        <v>-1.77</v>
      </c>
      <c r="EB65" s="176">
        <v>0</v>
      </c>
      <c r="EC65" s="177">
        <v>0</v>
      </c>
      <c r="ED65" s="178">
        <v>0</v>
      </c>
      <c r="EE65" s="179">
        <v>-1.77</v>
      </c>
      <c r="EF65" s="180">
        <v>0</v>
      </c>
      <c r="EG65" s="181">
        <v>0</v>
      </c>
      <c r="EH65" s="182">
        <v>3.35</v>
      </c>
      <c r="EI65" s="174">
        <v>0.7</v>
      </c>
      <c r="EJ65" s="175">
        <f t="shared" si="14"/>
        <v>-2.6500000000000004</v>
      </c>
      <c r="EK65" s="176">
        <v>1.5972222222222224E-2</v>
      </c>
      <c r="EL65" s="177">
        <v>0</v>
      </c>
      <c r="EM65" s="178">
        <v>0</v>
      </c>
      <c r="EN65" s="179">
        <v>-2.65</v>
      </c>
      <c r="EO65" s="180">
        <v>0</v>
      </c>
      <c r="EP65" s="181">
        <v>0</v>
      </c>
      <c r="EQ65" s="182">
        <v>2.2999999999999998</v>
      </c>
      <c r="ER65" s="174">
        <v>0.1</v>
      </c>
      <c r="ES65" s="175">
        <f t="shared" si="15"/>
        <v>-2.1999999999999997</v>
      </c>
      <c r="ET65" s="176">
        <v>6.9444444444444441E-3</v>
      </c>
      <c r="EU65" s="177">
        <v>0</v>
      </c>
      <c r="EV65" s="178">
        <v>0</v>
      </c>
      <c r="EW65" s="179">
        <v>-2.2000000000000002</v>
      </c>
      <c r="EX65" s="180">
        <v>0</v>
      </c>
      <c r="EY65" s="181">
        <v>0</v>
      </c>
      <c r="EZ65" s="182">
        <v>2.69</v>
      </c>
      <c r="FA65" s="174">
        <v>0.1</v>
      </c>
      <c r="FB65" s="175">
        <f t="shared" si="16"/>
        <v>-2.59</v>
      </c>
      <c r="FC65" s="176">
        <v>1.3888888888888889E-3</v>
      </c>
      <c r="FD65" s="177">
        <v>0</v>
      </c>
      <c r="FE65" s="178">
        <v>0</v>
      </c>
      <c r="FF65" s="179">
        <v>-2.59</v>
      </c>
      <c r="FG65" s="180">
        <v>0</v>
      </c>
      <c r="FH65" s="181">
        <v>0</v>
      </c>
      <c r="FI65" s="182">
        <v>2.84</v>
      </c>
      <c r="FJ65" s="174">
        <v>0.1</v>
      </c>
      <c r="FK65" s="175">
        <f t="shared" si="17"/>
        <v>-2.7399999999999998</v>
      </c>
      <c r="FL65" s="176">
        <v>6.9444444444444441E-3</v>
      </c>
      <c r="FM65" s="177">
        <v>0</v>
      </c>
      <c r="FN65" s="178">
        <v>0</v>
      </c>
      <c r="FO65" s="179">
        <v>-2.74</v>
      </c>
      <c r="FP65" s="180">
        <v>0</v>
      </c>
      <c r="FQ65" s="181">
        <v>0</v>
      </c>
      <c r="FR65" s="182">
        <v>3</v>
      </c>
      <c r="FS65" s="174">
        <v>0.1</v>
      </c>
      <c r="FT65" s="175">
        <f t="shared" si="18"/>
        <v>-2.9</v>
      </c>
      <c r="FU65" s="176">
        <v>0</v>
      </c>
      <c r="FV65" s="177">
        <v>0</v>
      </c>
      <c r="FW65" s="178">
        <v>0</v>
      </c>
      <c r="FX65" s="179">
        <v>-2.9</v>
      </c>
      <c r="FY65" s="180">
        <v>0</v>
      </c>
      <c r="FZ65" s="181">
        <v>0</v>
      </c>
      <c r="GA65" s="182">
        <v>3.16</v>
      </c>
      <c r="GB65" s="174">
        <v>1.5</v>
      </c>
      <c r="GC65" s="175">
        <f t="shared" si="19"/>
        <v>-1.6600000000000001</v>
      </c>
      <c r="GD65" s="176">
        <v>0</v>
      </c>
      <c r="GE65" s="177">
        <v>0</v>
      </c>
      <c r="GF65" s="178">
        <v>0</v>
      </c>
      <c r="GG65" s="179">
        <v>-1.66</v>
      </c>
      <c r="GH65" s="180">
        <v>0</v>
      </c>
      <c r="GI65" s="181">
        <v>0</v>
      </c>
      <c r="GJ65" s="182">
        <v>4.51</v>
      </c>
      <c r="GK65" s="174">
        <v>1.8</v>
      </c>
      <c r="GL65" s="175">
        <f t="shared" si="20"/>
        <v>-2.71</v>
      </c>
      <c r="GM65" s="176">
        <v>0</v>
      </c>
      <c r="GN65" s="177">
        <v>0</v>
      </c>
      <c r="GO65" s="178">
        <v>0</v>
      </c>
      <c r="GP65" s="179">
        <v>-2.71</v>
      </c>
      <c r="GQ65" s="180">
        <v>0</v>
      </c>
      <c r="GR65" s="181">
        <v>0</v>
      </c>
      <c r="GS65" s="182">
        <v>5.37</v>
      </c>
      <c r="GT65" s="174">
        <v>1.4</v>
      </c>
      <c r="GU65" s="175">
        <f t="shared" si="21"/>
        <v>-3.97</v>
      </c>
      <c r="GV65" s="176">
        <v>0</v>
      </c>
      <c r="GW65" s="177">
        <v>0</v>
      </c>
      <c r="GX65" s="178">
        <v>0</v>
      </c>
      <c r="GY65" s="179">
        <v>-3.97</v>
      </c>
      <c r="GZ65" s="180">
        <v>0</v>
      </c>
      <c r="HA65" s="181">
        <v>0</v>
      </c>
      <c r="HB65" s="182">
        <v>3.65</v>
      </c>
      <c r="HC65" s="174">
        <v>1.3</v>
      </c>
      <c r="HD65" s="175">
        <f t="shared" si="22"/>
        <v>-2.3499999999999996</v>
      </c>
      <c r="HE65" s="176">
        <v>0</v>
      </c>
      <c r="HF65" s="177">
        <v>0</v>
      </c>
      <c r="HG65" s="178">
        <v>0</v>
      </c>
      <c r="HH65" s="179">
        <v>-2.35</v>
      </c>
      <c r="HI65" s="180">
        <v>0</v>
      </c>
      <c r="HJ65" s="181">
        <v>0</v>
      </c>
      <c r="HK65" s="182">
        <v>3.07</v>
      </c>
      <c r="HL65" s="174">
        <v>1.1000000000000001</v>
      </c>
      <c r="HM65" s="175">
        <f t="shared" si="23"/>
        <v>-1.9699999999999998</v>
      </c>
      <c r="HN65" s="176">
        <v>0</v>
      </c>
      <c r="HO65" s="177">
        <v>0</v>
      </c>
      <c r="HP65" s="178">
        <v>0</v>
      </c>
      <c r="HQ65" s="179">
        <v>-1.97</v>
      </c>
      <c r="HR65" s="180">
        <v>0</v>
      </c>
      <c r="HS65" s="181">
        <v>0</v>
      </c>
    </row>
    <row r="66" spans="1:227" x14ac:dyDescent="0.25">
      <c r="A66" s="167" t="s">
        <v>24</v>
      </c>
      <c r="B66" s="168" t="s">
        <v>18</v>
      </c>
      <c r="C66" s="168" t="s">
        <v>870</v>
      </c>
      <c r="D66" s="168" t="s">
        <v>871</v>
      </c>
      <c r="E66" s="168" t="s">
        <v>876</v>
      </c>
      <c r="F66" s="168" t="s">
        <v>160</v>
      </c>
      <c r="G66" s="168" t="s">
        <v>133</v>
      </c>
      <c r="H66" s="169" t="s">
        <v>877</v>
      </c>
      <c r="I66" s="170">
        <v>10</v>
      </c>
      <c r="J66" s="171"/>
      <c r="K66" s="172"/>
      <c r="L66" s="173">
        <v>1.94</v>
      </c>
      <c r="M66" s="174">
        <v>0</v>
      </c>
      <c r="N66" s="175">
        <f t="shared" si="0"/>
        <v>-1.94</v>
      </c>
      <c r="O66" s="176">
        <v>4.1666666666666664E-2</v>
      </c>
      <c r="P66" s="177">
        <v>0</v>
      </c>
      <c r="Q66" s="178">
        <v>0</v>
      </c>
      <c r="R66" s="179">
        <v>-1.94</v>
      </c>
      <c r="S66" s="180">
        <v>0</v>
      </c>
      <c r="T66" s="181">
        <v>0</v>
      </c>
      <c r="U66" s="182">
        <v>1.94</v>
      </c>
      <c r="V66" s="174">
        <v>0</v>
      </c>
      <c r="W66" s="175">
        <f t="shared" si="1"/>
        <v>-1.94</v>
      </c>
      <c r="X66" s="176">
        <v>4.1666666666666664E-2</v>
      </c>
      <c r="Y66" s="177">
        <v>0</v>
      </c>
      <c r="Z66" s="178">
        <v>0</v>
      </c>
      <c r="AA66" s="179">
        <v>-1.94</v>
      </c>
      <c r="AB66" s="180">
        <v>0</v>
      </c>
      <c r="AC66" s="181">
        <v>0</v>
      </c>
      <c r="AD66" s="182">
        <v>1.94</v>
      </c>
      <c r="AE66" s="174">
        <v>0</v>
      </c>
      <c r="AF66" s="175">
        <f t="shared" si="2"/>
        <v>-1.94</v>
      </c>
      <c r="AG66" s="176">
        <v>4.1666666666666664E-2</v>
      </c>
      <c r="AH66" s="177">
        <v>0</v>
      </c>
      <c r="AI66" s="178">
        <v>0</v>
      </c>
      <c r="AJ66" s="179">
        <v>-1.94</v>
      </c>
      <c r="AK66" s="180">
        <v>0</v>
      </c>
      <c r="AL66" s="181">
        <v>0</v>
      </c>
      <c r="AM66" s="182">
        <v>1.94</v>
      </c>
      <c r="AN66" s="174">
        <v>0</v>
      </c>
      <c r="AO66" s="175">
        <f t="shared" si="3"/>
        <v>-1.94</v>
      </c>
      <c r="AP66" s="176">
        <v>4.1666666666666664E-2</v>
      </c>
      <c r="AQ66" s="177">
        <v>0</v>
      </c>
      <c r="AR66" s="178">
        <v>0</v>
      </c>
      <c r="AS66" s="179">
        <v>-1.94</v>
      </c>
      <c r="AT66" s="180">
        <v>0</v>
      </c>
      <c r="AU66" s="181">
        <v>0</v>
      </c>
      <c r="AV66" s="182">
        <v>1.94</v>
      </c>
      <c r="AW66" s="174">
        <v>0</v>
      </c>
      <c r="AX66" s="175">
        <f t="shared" si="4"/>
        <v>-1.94</v>
      </c>
      <c r="AY66" s="176">
        <v>4.1666666666666664E-2</v>
      </c>
      <c r="AZ66" s="177">
        <v>0</v>
      </c>
      <c r="BA66" s="178">
        <v>0</v>
      </c>
      <c r="BB66" s="179">
        <v>-1.94</v>
      </c>
      <c r="BC66" s="180">
        <v>0</v>
      </c>
      <c r="BD66" s="181">
        <v>0</v>
      </c>
      <c r="BE66" s="182">
        <v>1.77</v>
      </c>
      <c r="BF66" s="174">
        <v>0</v>
      </c>
      <c r="BG66" s="175">
        <f t="shared" si="5"/>
        <v>-1.77</v>
      </c>
      <c r="BH66" s="176">
        <v>4.1666666666666664E-2</v>
      </c>
      <c r="BI66" s="177">
        <v>0</v>
      </c>
      <c r="BJ66" s="178">
        <v>0</v>
      </c>
      <c r="BK66" s="179">
        <v>-1.77</v>
      </c>
      <c r="BL66" s="180">
        <v>0</v>
      </c>
      <c r="BM66" s="181">
        <v>0</v>
      </c>
      <c r="BN66" s="182">
        <v>1.77</v>
      </c>
      <c r="BO66" s="174">
        <v>0</v>
      </c>
      <c r="BP66" s="175">
        <f t="shared" si="6"/>
        <v>-1.77</v>
      </c>
      <c r="BQ66" s="176">
        <v>4.027777777777778E-2</v>
      </c>
      <c r="BR66" s="177">
        <v>0</v>
      </c>
      <c r="BS66" s="178">
        <v>0</v>
      </c>
      <c r="BT66" s="179">
        <v>-1.77</v>
      </c>
      <c r="BU66" s="180">
        <v>0</v>
      </c>
      <c r="BV66" s="181">
        <v>0</v>
      </c>
      <c r="BW66" s="182">
        <v>1.77</v>
      </c>
      <c r="BX66" s="174">
        <v>0</v>
      </c>
      <c r="BY66" s="175">
        <f t="shared" si="7"/>
        <v>-1.77</v>
      </c>
      <c r="BZ66" s="176">
        <v>0</v>
      </c>
      <c r="CA66" s="177">
        <v>0</v>
      </c>
      <c r="CB66" s="178">
        <v>0</v>
      </c>
      <c r="CC66" s="179">
        <v>-1.77</v>
      </c>
      <c r="CD66" s="180">
        <v>0</v>
      </c>
      <c r="CE66" s="181">
        <v>0</v>
      </c>
      <c r="CF66" s="182">
        <v>1.77</v>
      </c>
      <c r="CG66" s="174">
        <v>0.1</v>
      </c>
      <c r="CH66" s="175">
        <f t="shared" si="8"/>
        <v>-1.67</v>
      </c>
      <c r="CI66" s="176">
        <v>0</v>
      </c>
      <c r="CJ66" s="177">
        <v>0</v>
      </c>
      <c r="CK66" s="178">
        <v>0</v>
      </c>
      <c r="CL66" s="179">
        <v>-1.67</v>
      </c>
      <c r="CM66" s="180">
        <v>0</v>
      </c>
      <c r="CN66" s="181">
        <v>0</v>
      </c>
      <c r="CO66" s="182">
        <v>1.77</v>
      </c>
      <c r="CP66" s="174">
        <v>0</v>
      </c>
      <c r="CQ66" s="175">
        <f t="shared" si="9"/>
        <v>-1.77</v>
      </c>
      <c r="CR66" s="176">
        <v>0</v>
      </c>
      <c r="CS66" s="177">
        <v>0</v>
      </c>
      <c r="CT66" s="178">
        <v>0</v>
      </c>
      <c r="CU66" s="179">
        <v>-1.77</v>
      </c>
      <c r="CV66" s="180">
        <v>0</v>
      </c>
      <c r="CW66" s="181">
        <v>0</v>
      </c>
      <c r="CX66" s="182">
        <v>1.77</v>
      </c>
      <c r="CY66" s="174">
        <v>0</v>
      </c>
      <c r="CZ66" s="175">
        <f t="shared" si="10"/>
        <v>-1.77</v>
      </c>
      <c r="DA66" s="176">
        <v>0</v>
      </c>
      <c r="DB66" s="177">
        <v>0</v>
      </c>
      <c r="DC66" s="178">
        <v>0</v>
      </c>
      <c r="DD66" s="179">
        <v>-1.77</v>
      </c>
      <c r="DE66" s="180">
        <v>0</v>
      </c>
      <c r="DF66" s="181">
        <v>0</v>
      </c>
      <c r="DG66" s="182">
        <v>1.77</v>
      </c>
      <c r="DH66" s="174">
        <v>0</v>
      </c>
      <c r="DI66" s="175">
        <f t="shared" si="11"/>
        <v>-1.77</v>
      </c>
      <c r="DJ66" s="176">
        <v>0</v>
      </c>
      <c r="DK66" s="177">
        <v>0</v>
      </c>
      <c r="DL66" s="178">
        <v>0</v>
      </c>
      <c r="DM66" s="179">
        <v>-1.77</v>
      </c>
      <c r="DN66" s="180">
        <v>0</v>
      </c>
      <c r="DO66" s="181">
        <v>0</v>
      </c>
      <c r="DP66" s="182">
        <v>1.77</v>
      </c>
      <c r="DQ66" s="174">
        <v>0.1</v>
      </c>
      <c r="DR66" s="175">
        <f t="shared" si="12"/>
        <v>-1.67</v>
      </c>
      <c r="DS66" s="176">
        <v>0</v>
      </c>
      <c r="DT66" s="177">
        <v>0</v>
      </c>
      <c r="DU66" s="178">
        <v>0</v>
      </c>
      <c r="DV66" s="179">
        <v>-1.67</v>
      </c>
      <c r="DW66" s="180">
        <v>0</v>
      </c>
      <c r="DX66" s="181">
        <v>0</v>
      </c>
      <c r="DY66" s="182">
        <v>1.77</v>
      </c>
      <c r="DZ66" s="174">
        <v>0</v>
      </c>
      <c r="EA66" s="175">
        <f t="shared" si="13"/>
        <v>-1.77</v>
      </c>
      <c r="EB66" s="176">
        <v>0</v>
      </c>
      <c r="EC66" s="177">
        <v>0</v>
      </c>
      <c r="ED66" s="178">
        <v>0</v>
      </c>
      <c r="EE66" s="179">
        <v>-1.77</v>
      </c>
      <c r="EF66" s="180">
        <v>0</v>
      </c>
      <c r="EG66" s="181">
        <v>0</v>
      </c>
      <c r="EH66" s="182">
        <v>1.6</v>
      </c>
      <c r="EI66" s="174">
        <v>0</v>
      </c>
      <c r="EJ66" s="175">
        <f t="shared" si="14"/>
        <v>-1.6</v>
      </c>
      <c r="EK66" s="176">
        <v>0</v>
      </c>
      <c r="EL66" s="177">
        <v>0</v>
      </c>
      <c r="EM66" s="178">
        <v>0</v>
      </c>
      <c r="EN66" s="179">
        <v>-1.6</v>
      </c>
      <c r="EO66" s="180">
        <v>0</v>
      </c>
      <c r="EP66" s="181">
        <v>0</v>
      </c>
      <c r="EQ66" s="182">
        <v>1.68</v>
      </c>
      <c r="ER66" s="174">
        <v>0</v>
      </c>
      <c r="ES66" s="175">
        <f t="shared" si="15"/>
        <v>-1.68</v>
      </c>
      <c r="ET66" s="176">
        <v>0</v>
      </c>
      <c r="EU66" s="177">
        <v>0</v>
      </c>
      <c r="EV66" s="178">
        <v>0</v>
      </c>
      <c r="EW66" s="179">
        <v>-1.68</v>
      </c>
      <c r="EX66" s="180">
        <v>0</v>
      </c>
      <c r="EY66" s="181">
        <v>0</v>
      </c>
      <c r="EZ66" s="182">
        <v>1.93</v>
      </c>
      <c r="FA66" s="174">
        <v>0.1</v>
      </c>
      <c r="FB66" s="175">
        <f t="shared" si="16"/>
        <v>-1.8299999999999998</v>
      </c>
      <c r="FC66" s="176">
        <v>0</v>
      </c>
      <c r="FD66" s="177">
        <v>0</v>
      </c>
      <c r="FE66" s="178">
        <v>0</v>
      </c>
      <c r="FF66" s="179">
        <v>-1.83</v>
      </c>
      <c r="FG66" s="180">
        <v>0</v>
      </c>
      <c r="FH66" s="181">
        <v>0</v>
      </c>
      <c r="FI66" s="182">
        <v>1.92</v>
      </c>
      <c r="FJ66" s="174">
        <v>0</v>
      </c>
      <c r="FK66" s="175">
        <f t="shared" si="17"/>
        <v>-1.92</v>
      </c>
      <c r="FL66" s="176">
        <v>0</v>
      </c>
      <c r="FM66" s="177">
        <v>0</v>
      </c>
      <c r="FN66" s="178">
        <v>0</v>
      </c>
      <c r="FO66" s="179">
        <v>-1.92</v>
      </c>
      <c r="FP66" s="180">
        <v>0</v>
      </c>
      <c r="FQ66" s="181">
        <v>0</v>
      </c>
      <c r="FR66" s="182">
        <v>2.0099999999999998</v>
      </c>
      <c r="FS66" s="174">
        <v>0</v>
      </c>
      <c r="FT66" s="175">
        <f t="shared" si="18"/>
        <v>-2.0099999999999998</v>
      </c>
      <c r="FU66" s="176">
        <v>0</v>
      </c>
      <c r="FV66" s="177">
        <v>0</v>
      </c>
      <c r="FW66" s="178">
        <v>0</v>
      </c>
      <c r="FX66" s="179">
        <v>-2.0099999999999998</v>
      </c>
      <c r="FY66" s="180">
        <v>0</v>
      </c>
      <c r="FZ66" s="181">
        <v>0</v>
      </c>
      <c r="GA66" s="182">
        <v>1.93</v>
      </c>
      <c r="GB66" s="174">
        <v>0</v>
      </c>
      <c r="GC66" s="175">
        <f t="shared" si="19"/>
        <v>-1.93</v>
      </c>
      <c r="GD66" s="176">
        <v>0</v>
      </c>
      <c r="GE66" s="177">
        <v>0</v>
      </c>
      <c r="GF66" s="178">
        <v>0</v>
      </c>
      <c r="GG66" s="179">
        <v>-1.93</v>
      </c>
      <c r="GH66" s="180">
        <v>0</v>
      </c>
      <c r="GI66" s="181">
        <v>0</v>
      </c>
      <c r="GJ66" s="182">
        <v>1.85</v>
      </c>
      <c r="GK66" s="174">
        <v>0.1</v>
      </c>
      <c r="GL66" s="175">
        <f t="shared" si="20"/>
        <v>-1.75</v>
      </c>
      <c r="GM66" s="176">
        <v>0</v>
      </c>
      <c r="GN66" s="177">
        <v>0</v>
      </c>
      <c r="GO66" s="178">
        <v>0</v>
      </c>
      <c r="GP66" s="179">
        <v>-1.75</v>
      </c>
      <c r="GQ66" s="180">
        <v>0</v>
      </c>
      <c r="GR66" s="181">
        <v>0</v>
      </c>
      <c r="GS66" s="182">
        <v>1.7</v>
      </c>
      <c r="GT66" s="174">
        <v>0</v>
      </c>
      <c r="GU66" s="175">
        <f t="shared" si="21"/>
        <v>-1.7</v>
      </c>
      <c r="GV66" s="176">
        <v>0</v>
      </c>
      <c r="GW66" s="177">
        <v>0</v>
      </c>
      <c r="GX66" s="178">
        <v>0</v>
      </c>
      <c r="GY66" s="179">
        <v>-1.7</v>
      </c>
      <c r="GZ66" s="180">
        <v>0</v>
      </c>
      <c r="HA66" s="181">
        <v>0</v>
      </c>
      <c r="HB66" s="182">
        <v>1.52</v>
      </c>
      <c r="HC66" s="174">
        <v>0.1</v>
      </c>
      <c r="HD66" s="175">
        <f t="shared" si="22"/>
        <v>-1.42</v>
      </c>
      <c r="HE66" s="176">
        <v>0</v>
      </c>
      <c r="HF66" s="177">
        <v>0</v>
      </c>
      <c r="HG66" s="178">
        <v>0</v>
      </c>
      <c r="HH66" s="179">
        <v>-1.42</v>
      </c>
      <c r="HI66" s="180">
        <v>0</v>
      </c>
      <c r="HJ66" s="181">
        <v>0</v>
      </c>
      <c r="HK66" s="182">
        <v>1.44</v>
      </c>
      <c r="HL66" s="174">
        <v>0</v>
      </c>
      <c r="HM66" s="175">
        <f t="shared" si="23"/>
        <v>-1.44</v>
      </c>
      <c r="HN66" s="176">
        <v>0</v>
      </c>
      <c r="HO66" s="177">
        <v>0</v>
      </c>
      <c r="HP66" s="178">
        <v>0</v>
      </c>
      <c r="HQ66" s="179">
        <v>-1.44</v>
      </c>
      <c r="HR66" s="180">
        <v>0</v>
      </c>
      <c r="HS66" s="181">
        <v>0</v>
      </c>
    </row>
    <row r="67" spans="1:227" x14ac:dyDescent="0.25">
      <c r="A67" s="167" t="s">
        <v>24</v>
      </c>
      <c r="B67" s="168" t="s">
        <v>18</v>
      </c>
      <c r="C67" s="168" t="s">
        <v>870</v>
      </c>
      <c r="D67" s="168" t="s">
        <v>871</v>
      </c>
      <c r="E67" s="168" t="s">
        <v>876</v>
      </c>
      <c r="F67" s="168" t="s">
        <v>160</v>
      </c>
      <c r="G67" s="168" t="s">
        <v>135</v>
      </c>
      <c r="H67" s="169" t="s">
        <v>878</v>
      </c>
      <c r="I67" s="170">
        <v>18</v>
      </c>
      <c r="J67" s="171"/>
      <c r="K67" s="172"/>
      <c r="L67" s="173">
        <v>2.2400000000000002</v>
      </c>
      <c r="M67" s="174">
        <v>1</v>
      </c>
      <c r="N67" s="175">
        <f t="shared" si="0"/>
        <v>-1.2400000000000002</v>
      </c>
      <c r="O67" s="176">
        <v>0</v>
      </c>
      <c r="P67" s="177">
        <v>0</v>
      </c>
      <c r="Q67" s="178">
        <v>0</v>
      </c>
      <c r="R67" s="179">
        <v>-1.24</v>
      </c>
      <c r="S67" s="180">
        <v>0</v>
      </c>
      <c r="T67" s="181">
        <v>0</v>
      </c>
      <c r="U67" s="182">
        <v>2.2400000000000002</v>
      </c>
      <c r="V67" s="174">
        <v>1</v>
      </c>
      <c r="W67" s="175">
        <f t="shared" si="1"/>
        <v>-1.2400000000000002</v>
      </c>
      <c r="X67" s="176">
        <v>0</v>
      </c>
      <c r="Y67" s="177">
        <v>0</v>
      </c>
      <c r="Z67" s="178">
        <v>0</v>
      </c>
      <c r="AA67" s="179">
        <v>-1.24</v>
      </c>
      <c r="AB67" s="180">
        <v>0</v>
      </c>
      <c r="AC67" s="181">
        <v>0</v>
      </c>
      <c r="AD67" s="182">
        <v>2.4300000000000002</v>
      </c>
      <c r="AE67" s="174">
        <v>1</v>
      </c>
      <c r="AF67" s="175">
        <f t="shared" si="2"/>
        <v>-1.4300000000000002</v>
      </c>
      <c r="AG67" s="176">
        <v>0</v>
      </c>
      <c r="AH67" s="177">
        <v>0</v>
      </c>
      <c r="AI67" s="178">
        <v>0</v>
      </c>
      <c r="AJ67" s="179">
        <v>-1.43</v>
      </c>
      <c r="AK67" s="180">
        <v>0</v>
      </c>
      <c r="AL67" s="181">
        <v>0</v>
      </c>
      <c r="AM67" s="182">
        <v>2.4300000000000002</v>
      </c>
      <c r="AN67" s="174">
        <v>1.1000000000000001</v>
      </c>
      <c r="AO67" s="175">
        <f t="shared" si="3"/>
        <v>-1.33</v>
      </c>
      <c r="AP67" s="176">
        <v>0</v>
      </c>
      <c r="AQ67" s="177">
        <v>0</v>
      </c>
      <c r="AR67" s="178">
        <v>0</v>
      </c>
      <c r="AS67" s="179">
        <v>-1.33</v>
      </c>
      <c r="AT67" s="180">
        <v>0</v>
      </c>
      <c r="AU67" s="181">
        <v>0</v>
      </c>
      <c r="AV67" s="182">
        <v>2.4300000000000002</v>
      </c>
      <c r="AW67" s="174">
        <v>1.1000000000000001</v>
      </c>
      <c r="AX67" s="175">
        <f t="shared" si="4"/>
        <v>-1.33</v>
      </c>
      <c r="AY67" s="176">
        <v>0</v>
      </c>
      <c r="AZ67" s="177">
        <v>0</v>
      </c>
      <c r="BA67" s="178">
        <v>0</v>
      </c>
      <c r="BB67" s="179">
        <v>-1.33</v>
      </c>
      <c r="BC67" s="180">
        <v>0</v>
      </c>
      <c r="BD67" s="181">
        <v>0</v>
      </c>
      <c r="BE67" s="182">
        <v>1.54</v>
      </c>
      <c r="BF67" s="174">
        <v>1.2</v>
      </c>
      <c r="BG67" s="175">
        <f t="shared" si="5"/>
        <v>-0.34000000000000008</v>
      </c>
      <c r="BH67" s="176">
        <v>0</v>
      </c>
      <c r="BI67" s="177">
        <v>0</v>
      </c>
      <c r="BJ67" s="178">
        <v>0</v>
      </c>
      <c r="BK67" s="179">
        <v>-0.34</v>
      </c>
      <c r="BL67" s="180">
        <v>0</v>
      </c>
      <c r="BM67" s="181">
        <v>0</v>
      </c>
      <c r="BN67" s="182">
        <v>1.54</v>
      </c>
      <c r="BO67" s="174">
        <v>0.4</v>
      </c>
      <c r="BP67" s="175">
        <f t="shared" si="6"/>
        <v>-1.1400000000000001</v>
      </c>
      <c r="BQ67" s="176">
        <v>4.1666666666666666E-3</v>
      </c>
      <c r="BR67" s="177">
        <v>0</v>
      </c>
      <c r="BS67" s="178">
        <v>0</v>
      </c>
      <c r="BT67" s="179">
        <v>-1.1399999999999999</v>
      </c>
      <c r="BU67" s="180">
        <v>0</v>
      </c>
      <c r="BV67" s="181">
        <v>0</v>
      </c>
      <c r="BW67" s="182">
        <v>1.54</v>
      </c>
      <c r="BX67" s="174">
        <v>0</v>
      </c>
      <c r="BY67" s="175">
        <f t="shared" si="7"/>
        <v>-1.54</v>
      </c>
      <c r="BZ67" s="176">
        <v>4.1666666666666664E-2</v>
      </c>
      <c r="CA67" s="177">
        <v>0</v>
      </c>
      <c r="CB67" s="178">
        <v>0</v>
      </c>
      <c r="CC67" s="179">
        <v>-1.54</v>
      </c>
      <c r="CD67" s="180">
        <v>0</v>
      </c>
      <c r="CE67" s="181">
        <v>0</v>
      </c>
      <c r="CF67" s="182">
        <v>2.13</v>
      </c>
      <c r="CG67" s="174">
        <v>0</v>
      </c>
      <c r="CH67" s="175">
        <f t="shared" si="8"/>
        <v>-2.13</v>
      </c>
      <c r="CI67" s="176">
        <v>4.1666666666666664E-2</v>
      </c>
      <c r="CJ67" s="177">
        <v>0</v>
      </c>
      <c r="CK67" s="178">
        <v>0</v>
      </c>
      <c r="CL67" s="179">
        <v>-2.13</v>
      </c>
      <c r="CM67" s="180">
        <v>0</v>
      </c>
      <c r="CN67" s="181">
        <v>0</v>
      </c>
      <c r="CO67" s="182">
        <v>1.96</v>
      </c>
      <c r="CP67" s="174">
        <v>0</v>
      </c>
      <c r="CQ67" s="175">
        <f t="shared" si="9"/>
        <v>-1.96</v>
      </c>
      <c r="CR67" s="176">
        <v>4.1666666666666664E-2</v>
      </c>
      <c r="CS67" s="177">
        <v>0</v>
      </c>
      <c r="CT67" s="178">
        <v>0</v>
      </c>
      <c r="CU67" s="179">
        <v>-1.96</v>
      </c>
      <c r="CV67" s="180">
        <v>0</v>
      </c>
      <c r="CW67" s="181">
        <v>0</v>
      </c>
      <c r="CX67" s="182">
        <v>1.87</v>
      </c>
      <c r="CY67" s="174">
        <v>0</v>
      </c>
      <c r="CZ67" s="175">
        <f t="shared" si="10"/>
        <v>-1.87</v>
      </c>
      <c r="DA67" s="176">
        <v>4.1666666666666664E-2</v>
      </c>
      <c r="DB67" s="177">
        <v>0</v>
      </c>
      <c r="DC67" s="178">
        <v>0</v>
      </c>
      <c r="DD67" s="179">
        <v>-1.87</v>
      </c>
      <c r="DE67" s="180">
        <v>0</v>
      </c>
      <c r="DF67" s="181">
        <v>0</v>
      </c>
      <c r="DG67" s="182">
        <v>1.79</v>
      </c>
      <c r="DH67" s="174">
        <v>0.5</v>
      </c>
      <c r="DI67" s="175">
        <f t="shared" si="11"/>
        <v>-1.29</v>
      </c>
      <c r="DJ67" s="176">
        <v>3.4722222222222224E-2</v>
      </c>
      <c r="DK67" s="177">
        <v>0</v>
      </c>
      <c r="DL67" s="178">
        <v>0</v>
      </c>
      <c r="DM67" s="179">
        <v>-1.29</v>
      </c>
      <c r="DN67" s="180">
        <v>0</v>
      </c>
      <c r="DO67" s="181">
        <v>0</v>
      </c>
      <c r="DP67" s="182">
        <v>4.5999999999999996</v>
      </c>
      <c r="DQ67" s="174">
        <v>1.4</v>
      </c>
      <c r="DR67" s="175">
        <f t="shared" si="12"/>
        <v>-3.1999999999999997</v>
      </c>
      <c r="DS67" s="176">
        <v>0</v>
      </c>
      <c r="DT67" s="177">
        <v>0</v>
      </c>
      <c r="DU67" s="178">
        <v>0</v>
      </c>
      <c r="DV67" s="179">
        <v>-3.2</v>
      </c>
      <c r="DW67" s="180">
        <v>0</v>
      </c>
      <c r="DX67" s="181">
        <v>0</v>
      </c>
      <c r="DY67" s="182">
        <v>2.56</v>
      </c>
      <c r="DZ67" s="174">
        <v>2.1</v>
      </c>
      <c r="EA67" s="175">
        <f t="shared" si="13"/>
        <v>-0.45999999999999996</v>
      </c>
      <c r="EB67" s="176">
        <v>0</v>
      </c>
      <c r="EC67" s="177">
        <v>0</v>
      </c>
      <c r="ED67" s="178">
        <v>0</v>
      </c>
      <c r="EE67" s="179">
        <v>-0.46</v>
      </c>
      <c r="EF67" s="180">
        <v>0</v>
      </c>
      <c r="EG67" s="181">
        <v>0</v>
      </c>
      <c r="EH67" s="182">
        <v>1.62</v>
      </c>
      <c r="EI67" s="174">
        <v>1.1000000000000001</v>
      </c>
      <c r="EJ67" s="175">
        <f t="shared" si="14"/>
        <v>-0.52</v>
      </c>
      <c r="EK67" s="176">
        <v>1.5972222222222224E-2</v>
      </c>
      <c r="EL67" s="177">
        <v>0</v>
      </c>
      <c r="EM67" s="178">
        <v>0</v>
      </c>
      <c r="EN67" s="179">
        <v>-0.52</v>
      </c>
      <c r="EO67" s="180">
        <v>0</v>
      </c>
      <c r="EP67" s="181">
        <v>0</v>
      </c>
      <c r="EQ67" s="182">
        <v>2.13</v>
      </c>
      <c r="ER67" s="174">
        <v>0.4</v>
      </c>
      <c r="ES67" s="175">
        <f t="shared" si="15"/>
        <v>-1.73</v>
      </c>
      <c r="ET67" s="176">
        <v>9.0277777777777787E-3</v>
      </c>
      <c r="EU67" s="177">
        <v>0</v>
      </c>
      <c r="EV67" s="178">
        <v>0</v>
      </c>
      <c r="EW67" s="179">
        <v>-1.73</v>
      </c>
      <c r="EX67" s="180">
        <v>0</v>
      </c>
      <c r="EY67" s="181">
        <v>0</v>
      </c>
      <c r="EZ67" s="182">
        <v>2.13</v>
      </c>
      <c r="FA67" s="174">
        <v>0.8</v>
      </c>
      <c r="FB67" s="175">
        <f t="shared" si="16"/>
        <v>-1.3299999999999998</v>
      </c>
      <c r="FC67" s="176">
        <v>0</v>
      </c>
      <c r="FD67" s="177">
        <v>0</v>
      </c>
      <c r="FE67" s="178">
        <v>0</v>
      </c>
      <c r="FF67" s="179">
        <v>-1.33</v>
      </c>
      <c r="FG67" s="180">
        <v>0</v>
      </c>
      <c r="FH67" s="181">
        <v>0</v>
      </c>
      <c r="FI67" s="182">
        <v>2.02</v>
      </c>
      <c r="FJ67" s="174">
        <v>1.1000000000000001</v>
      </c>
      <c r="FK67" s="175">
        <f t="shared" si="17"/>
        <v>-0.91999999999999993</v>
      </c>
      <c r="FL67" s="176">
        <v>0</v>
      </c>
      <c r="FM67" s="177">
        <v>0</v>
      </c>
      <c r="FN67" s="178">
        <v>0</v>
      </c>
      <c r="FO67" s="179">
        <v>-0.92</v>
      </c>
      <c r="FP67" s="180">
        <v>0</v>
      </c>
      <c r="FQ67" s="181">
        <v>0</v>
      </c>
      <c r="FR67" s="182">
        <v>2.4300000000000002</v>
      </c>
      <c r="FS67" s="174">
        <v>2.6</v>
      </c>
      <c r="FT67" s="175">
        <f t="shared" si="18"/>
        <v>0.16999999999999993</v>
      </c>
      <c r="FU67" s="176">
        <v>0</v>
      </c>
      <c r="FV67" s="177">
        <v>0</v>
      </c>
      <c r="FW67" s="178">
        <v>0</v>
      </c>
      <c r="FX67" s="179">
        <v>0.17</v>
      </c>
      <c r="FY67" s="180">
        <v>0</v>
      </c>
      <c r="FZ67" s="181">
        <v>0</v>
      </c>
      <c r="GA67" s="182">
        <v>3.21</v>
      </c>
      <c r="GB67" s="174">
        <v>3.2</v>
      </c>
      <c r="GC67" s="175">
        <f t="shared" si="19"/>
        <v>-9.9999999999997868E-3</v>
      </c>
      <c r="GD67" s="176">
        <v>0</v>
      </c>
      <c r="GE67" s="177">
        <v>0</v>
      </c>
      <c r="GF67" s="178">
        <v>0</v>
      </c>
      <c r="GG67" s="179">
        <v>-0.01</v>
      </c>
      <c r="GH67" s="180">
        <v>0</v>
      </c>
      <c r="GI67" s="181">
        <v>0</v>
      </c>
      <c r="GJ67" s="182">
        <v>3.44</v>
      </c>
      <c r="GK67" s="174">
        <v>2.2999999999999998</v>
      </c>
      <c r="GL67" s="175">
        <f t="shared" si="20"/>
        <v>-1.1400000000000001</v>
      </c>
      <c r="GM67" s="176">
        <v>0</v>
      </c>
      <c r="GN67" s="177">
        <v>0</v>
      </c>
      <c r="GO67" s="178">
        <v>0</v>
      </c>
      <c r="GP67" s="179">
        <v>-1.1399999999999999</v>
      </c>
      <c r="GQ67" s="180">
        <v>0</v>
      </c>
      <c r="GR67" s="181">
        <v>0</v>
      </c>
      <c r="GS67" s="182">
        <v>3.21</v>
      </c>
      <c r="GT67" s="174">
        <v>3</v>
      </c>
      <c r="GU67" s="175">
        <f t="shared" si="21"/>
        <v>-0.20999999999999996</v>
      </c>
      <c r="GV67" s="176">
        <v>0</v>
      </c>
      <c r="GW67" s="177">
        <v>0</v>
      </c>
      <c r="GX67" s="178">
        <v>0</v>
      </c>
      <c r="GY67" s="179">
        <v>-0.21</v>
      </c>
      <c r="GZ67" s="180">
        <v>0</v>
      </c>
      <c r="HA67" s="181">
        <v>0</v>
      </c>
      <c r="HB67" s="182">
        <v>2.83</v>
      </c>
      <c r="HC67" s="174">
        <v>2.8</v>
      </c>
      <c r="HD67" s="175">
        <f t="shared" si="22"/>
        <v>-3.0000000000000249E-2</v>
      </c>
      <c r="HE67" s="176">
        <v>0</v>
      </c>
      <c r="HF67" s="177">
        <v>0</v>
      </c>
      <c r="HG67" s="178">
        <v>0</v>
      </c>
      <c r="HH67" s="179">
        <v>-0.03</v>
      </c>
      <c r="HI67" s="180">
        <v>0</v>
      </c>
      <c r="HJ67" s="181">
        <v>0</v>
      </c>
      <c r="HK67" s="182">
        <v>2.64</v>
      </c>
      <c r="HL67" s="174">
        <v>2.6</v>
      </c>
      <c r="HM67" s="175">
        <f t="shared" si="23"/>
        <v>-4.0000000000000036E-2</v>
      </c>
      <c r="HN67" s="176">
        <v>0</v>
      </c>
      <c r="HO67" s="177">
        <v>0</v>
      </c>
      <c r="HP67" s="178">
        <v>0</v>
      </c>
      <c r="HQ67" s="179">
        <v>-0.04</v>
      </c>
      <c r="HR67" s="180">
        <v>0</v>
      </c>
      <c r="HS67" s="181">
        <v>0</v>
      </c>
    </row>
    <row r="68" spans="1:227" x14ac:dyDescent="0.25">
      <c r="A68" s="167" t="s">
        <v>24</v>
      </c>
      <c r="B68" s="168" t="s">
        <v>18</v>
      </c>
      <c r="C68" s="168" t="s">
        <v>870</v>
      </c>
      <c r="D68" s="168" t="s">
        <v>871</v>
      </c>
      <c r="E68" s="168" t="s">
        <v>876</v>
      </c>
      <c r="F68" s="168" t="s">
        <v>160</v>
      </c>
      <c r="G68" s="168" t="s">
        <v>141</v>
      </c>
      <c r="H68" s="169" t="s">
        <v>879</v>
      </c>
      <c r="I68" s="170">
        <v>18</v>
      </c>
      <c r="J68" s="171"/>
      <c r="K68" s="172"/>
      <c r="L68" s="173">
        <v>7.4</v>
      </c>
      <c r="M68" s="174">
        <v>2.7</v>
      </c>
      <c r="N68" s="175">
        <f t="shared" si="0"/>
        <v>-4.7</v>
      </c>
      <c r="O68" s="176">
        <v>0</v>
      </c>
      <c r="P68" s="177">
        <v>0</v>
      </c>
      <c r="Q68" s="178">
        <v>0</v>
      </c>
      <c r="R68" s="179">
        <v>-4.7</v>
      </c>
      <c r="S68" s="180">
        <v>0</v>
      </c>
      <c r="T68" s="181">
        <v>0</v>
      </c>
      <c r="U68" s="182">
        <v>5.54</v>
      </c>
      <c r="V68" s="174">
        <v>2.7</v>
      </c>
      <c r="W68" s="175">
        <f t="shared" si="1"/>
        <v>-2.84</v>
      </c>
      <c r="X68" s="176">
        <v>0</v>
      </c>
      <c r="Y68" s="177">
        <v>0</v>
      </c>
      <c r="Z68" s="178">
        <v>0</v>
      </c>
      <c r="AA68" s="179">
        <v>-2.84</v>
      </c>
      <c r="AB68" s="180">
        <v>0</v>
      </c>
      <c r="AC68" s="181">
        <v>0</v>
      </c>
      <c r="AD68" s="182">
        <v>5.54</v>
      </c>
      <c r="AE68" s="174">
        <v>2.5</v>
      </c>
      <c r="AF68" s="175">
        <f t="shared" si="2"/>
        <v>-3.04</v>
      </c>
      <c r="AG68" s="176">
        <v>0</v>
      </c>
      <c r="AH68" s="177">
        <v>0</v>
      </c>
      <c r="AI68" s="178">
        <v>0</v>
      </c>
      <c r="AJ68" s="179">
        <v>-3.04</v>
      </c>
      <c r="AK68" s="180">
        <v>0</v>
      </c>
      <c r="AL68" s="181">
        <v>0</v>
      </c>
      <c r="AM68" s="182">
        <v>5.64</v>
      </c>
      <c r="AN68" s="174">
        <v>2.5</v>
      </c>
      <c r="AO68" s="175">
        <f t="shared" si="3"/>
        <v>-3.1399999999999997</v>
      </c>
      <c r="AP68" s="176">
        <v>0</v>
      </c>
      <c r="AQ68" s="177">
        <v>0</v>
      </c>
      <c r="AR68" s="178">
        <v>0</v>
      </c>
      <c r="AS68" s="179">
        <v>-3.14</v>
      </c>
      <c r="AT68" s="180">
        <v>0</v>
      </c>
      <c r="AU68" s="181">
        <v>0</v>
      </c>
      <c r="AV68" s="182">
        <v>5.45</v>
      </c>
      <c r="AW68" s="174">
        <v>2.7</v>
      </c>
      <c r="AX68" s="175">
        <f t="shared" si="4"/>
        <v>-2.75</v>
      </c>
      <c r="AY68" s="176">
        <v>0</v>
      </c>
      <c r="AZ68" s="177">
        <v>0</v>
      </c>
      <c r="BA68" s="178">
        <v>0</v>
      </c>
      <c r="BB68" s="179">
        <v>-2.75</v>
      </c>
      <c r="BC68" s="180">
        <v>0</v>
      </c>
      <c r="BD68" s="181">
        <v>0</v>
      </c>
      <c r="BE68" s="182">
        <v>5.14</v>
      </c>
      <c r="BF68" s="174">
        <v>2.8</v>
      </c>
      <c r="BG68" s="175">
        <f t="shared" si="5"/>
        <v>-2.34</v>
      </c>
      <c r="BH68" s="176">
        <v>0</v>
      </c>
      <c r="BI68" s="177">
        <v>0</v>
      </c>
      <c r="BJ68" s="178">
        <v>0</v>
      </c>
      <c r="BK68" s="179">
        <v>-2.34</v>
      </c>
      <c r="BL68" s="180">
        <v>0</v>
      </c>
      <c r="BM68" s="181">
        <v>0</v>
      </c>
      <c r="BN68" s="182">
        <v>4.6399999999999997</v>
      </c>
      <c r="BO68" s="174">
        <v>3.2</v>
      </c>
      <c r="BP68" s="175">
        <f t="shared" si="6"/>
        <v>-1.4399999999999995</v>
      </c>
      <c r="BQ68" s="176">
        <v>0</v>
      </c>
      <c r="BR68" s="177">
        <v>0</v>
      </c>
      <c r="BS68" s="178">
        <v>0</v>
      </c>
      <c r="BT68" s="179">
        <v>-1.44</v>
      </c>
      <c r="BU68" s="180">
        <v>0</v>
      </c>
      <c r="BV68" s="181">
        <v>0</v>
      </c>
      <c r="BW68" s="182">
        <v>7.33</v>
      </c>
      <c r="BX68" s="174">
        <v>1</v>
      </c>
      <c r="BY68" s="175">
        <f t="shared" si="7"/>
        <v>-6.33</v>
      </c>
      <c r="BZ68" s="176">
        <v>0</v>
      </c>
      <c r="CA68" s="177">
        <v>0</v>
      </c>
      <c r="CB68" s="178">
        <v>0</v>
      </c>
      <c r="CC68" s="179">
        <v>-6.33</v>
      </c>
      <c r="CD68" s="180">
        <v>0</v>
      </c>
      <c r="CE68" s="181">
        <v>0</v>
      </c>
      <c r="CF68" s="182">
        <v>4.97</v>
      </c>
      <c r="CG68" s="174">
        <v>4.5999999999999996</v>
      </c>
      <c r="CH68" s="175">
        <f t="shared" si="8"/>
        <v>-0.37000000000000011</v>
      </c>
      <c r="CI68" s="176">
        <v>0</v>
      </c>
      <c r="CJ68" s="177">
        <v>0</v>
      </c>
      <c r="CK68" s="178">
        <v>0</v>
      </c>
      <c r="CL68" s="179">
        <v>-0.37</v>
      </c>
      <c r="CM68" s="180">
        <v>0</v>
      </c>
      <c r="CN68" s="181">
        <v>0</v>
      </c>
      <c r="CO68" s="182">
        <v>3.15</v>
      </c>
      <c r="CP68" s="174">
        <v>2.7</v>
      </c>
      <c r="CQ68" s="175">
        <f t="shared" si="9"/>
        <v>-0.44999999999999973</v>
      </c>
      <c r="CR68" s="176">
        <v>3.472222222222222E-3</v>
      </c>
      <c r="CS68" s="177">
        <v>0</v>
      </c>
      <c r="CT68" s="178">
        <v>0</v>
      </c>
      <c r="CU68" s="179">
        <v>-0.45</v>
      </c>
      <c r="CV68" s="180">
        <v>0</v>
      </c>
      <c r="CW68" s="181">
        <v>0</v>
      </c>
      <c r="CX68" s="182">
        <v>3.84</v>
      </c>
      <c r="CY68" s="174">
        <v>0</v>
      </c>
      <c r="CZ68" s="175">
        <f t="shared" si="10"/>
        <v>-3.84</v>
      </c>
      <c r="DA68" s="176">
        <v>4.1666666666666664E-2</v>
      </c>
      <c r="DB68" s="177">
        <v>0</v>
      </c>
      <c r="DC68" s="178">
        <v>0</v>
      </c>
      <c r="DD68" s="179">
        <v>-3.84</v>
      </c>
      <c r="DE68" s="180">
        <v>0</v>
      </c>
      <c r="DF68" s="181">
        <v>0</v>
      </c>
      <c r="DG68" s="182">
        <v>6.99</v>
      </c>
      <c r="DH68" s="174">
        <v>0</v>
      </c>
      <c r="DI68" s="175">
        <f t="shared" si="11"/>
        <v>-6.99</v>
      </c>
      <c r="DJ68" s="176">
        <v>4.1666666666666664E-2</v>
      </c>
      <c r="DK68" s="177">
        <v>0</v>
      </c>
      <c r="DL68" s="178">
        <v>0</v>
      </c>
      <c r="DM68" s="179">
        <v>-6.99</v>
      </c>
      <c r="DN68" s="180">
        <v>0</v>
      </c>
      <c r="DO68" s="181">
        <v>0</v>
      </c>
      <c r="DP68" s="182">
        <v>7.67</v>
      </c>
      <c r="DQ68" s="174">
        <v>3.2</v>
      </c>
      <c r="DR68" s="175">
        <f t="shared" si="12"/>
        <v>-4.47</v>
      </c>
      <c r="DS68" s="176">
        <v>9.7222222222222224E-3</v>
      </c>
      <c r="DT68" s="177">
        <v>0</v>
      </c>
      <c r="DU68" s="178">
        <v>0</v>
      </c>
      <c r="DV68" s="179">
        <v>-4.47</v>
      </c>
      <c r="DW68" s="180">
        <v>0</v>
      </c>
      <c r="DX68" s="181">
        <v>0</v>
      </c>
      <c r="DY68" s="182">
        <v>5.81</v>
      </c>
      <c r="DZ68" s="174">
        <v>6.4</v>
      </c>
      <c r="EA68" s="175">
        <f t="shared" si="13"/>
        <v>0.59000000000000075</v>
      </c>
      <c r="EB68" s="176">
        <v>0</v>
      </c>
      <c r="EC68" s="177">
        <v>0</v>
      </c>
      <c r="ED68" s="178">
        <v>0</v>
      </c>
      <c r="EE68" s="179">
        <v>0.59</v>
      </c>
      <c r="EF68" s="180">
        <v>0</v>
      </c>
      <c r="EG68" s="181">
        <v>0</v>
      </c>
      <c r="EH68" s="182">
        <v>6.82</v>
      </c>
      <c r="EI68" s="174">
        <v>1.3</v>
      </c>
      <c r="EJ68" s="175">
        <f t="shared" si="14"/>
        <v>-5.5200000000000005</v>
      </c>
      <c r="EK68" s="176">
        <v>0</v>
      </c>
      <c r="EL68" s="177">
        <v>0</v>
      </c>
      <c r="EM68" s="178">
        <v>0</v>
      </c>
      <c r="EN68" s="179">
        <v>-5.52</v>
      </c>
      <c r="EO68" s="180">
        <v>0</v>
      </c>
      <c r="EP68" s="181">
        <v>0</v>
      </c>
      <c r="EQ68" s="182">
        <v>4.97</v>
      </c>
      <c r="ER68" s="174">
        <v>2.5</v>
      </c>
      <c r="ES68" s="175">
        <f t="shared" si="15"/>
        <v>-2.4699999999999998</v>
      </c>
      <c r="ET68" s="176">
        <v>0</v>
      </c>
      <c r="EU68" s="177">
        <v>0</v>
      </c>
      <c r="EV68" s="178">
        <v>0</v>
      </c>
      <c r="EW68" s="179">
        <v>-2.4700000000000002</v>
      </c>
      <c r="EX68" s="180">
        <v>0</v>
      </c>
      <c r="EY68" s="181">
        <v>0</v>
      </c>
      <c r="EZ68" s="182">
        <v>4.8099999999999996</v>
      </c>
      <c r="FA68" s="174">
        <v>3.7</v>
      </c>
      <c r="FB68" s="175">
        <f t="shared" si="16"/>
        <v>-1.1099999999999994</v>
      </c>
      <c r="FC68" s="176">
        <v>0</v>
      </c>
      <c r="FD68" s="177">
        <v>0</v>
      </c>
      <c r="FE68" s="178">
        <v>0</v>
      </c>
      <c r="FF68" s="179">
        <v>-1.1100000000000001</v>
      </c>
      <c r="FG68" s="180">
        <v>0</v>
      </c>
      <c r="FH68" s="181">
        <v>0</v>
      </c>
      <c r="FI68" s="182">
        <v>4.57</v>
      </c>
      <c r="FJ68" s="174">
        <v>7.9</v>
      </c>
      <c r="FK68" s="175">
        <f t="shared" si="17"/>
        <v>3.33</v>
      </c>
      <c r="FL68" s="176">
        <v>0</v>
      </c>
      <c r="FM68" s="177">
        <v>0</v>
      </c>
      <c r="FN68" s="178">
        <v>0</v>
      </c>
      <c r="FO68" s="179">
        <v>3.33</v>
      </c>
      <c r="FP68" s="180">
        <v>0</v>
      </c>
      <c r="FQ68" s="181">
        <v>0</v>
      </c>
      <c r="FR68" s="182">
        <v>5.42</v>
      </c>
      <c r="FS68" s="174">
        <v>10.5</v>
      </c>
      <c r="FT68" s="175">
        <f t="shared" si="18"/>
        <v>5.08</v>
      </c>
      <c r="FU68" s="176">
        <v>0</v>
      </c>
      <c r="FV68" s="177">
        <v>0</v>
      </c>
      <c r="FW68" s="178">
        <v>0</v>
      </c>
      <c r="FX68" s="179">
        <v>5.08</v>
      </c>
      <c r="FY68" s="180">
        <v>0</v>
      </c>
      <c r="FZ68" s="181">
        <v>0</v>
      </c>
      <c r="GA68" s="182">
        <v>5.34</v>
      </c>
      <c r="GB68" s="174">
        <v>10.8</v>
      </c>
      <c r="GC68" s="175">
        <f t="shared" si="19"/>
        <v>5.4600000000000009</v>
      </c>
      <c r="GD68" s="176">
        <v>0</v>
      </c>
      <c r="GE68" s="177">
        <v>0</v>
      </c>
      <c r="GF68" s="178">
        <v>0</v>
      </c>
      <c r="GG68" s="179">
        <v>5.46</v>
      </c>
      <c r="GH68" s="180">
        <v>0</v>
      </c>
      <c r="GI68" s="181">
        <v>0</v>
      </c>
      <c r="GJ68" s="182">
        <v>4.72</v>
      </c>
      <c r="GK68" s="174">
        <v>12</v>
      </c>
      <c r="GL68" s="175">
        <f t="shared" si="20"/>
        <v>7.28</v>
      </c>
      <c r="GM68" s="176">
        <v>0</v>
      </c>
      <c r="GN68" s="177">
        <v>0</v>
      </c>
      <c r="GO68" s="178">
        <v>0</v>
      </c>
      <c r="GP68" s="179">
        <v>7.28</v>
      </c>
      <c r="GQ68" s="180">
        <v>0</v>
      </c>
      <c r="GR68" s="181">
        <v>0</v>
      </c>
      <c r="GS68" s="182">
        <v>5.96</v>
      </c>
      <c r="GT68" s="174">
        <v>9.4</v>
      </c>
      <c r="GU68" s="175">
        <f t="shared" si="21"/>
        <v>3.4400000000000004</v>
      </c>
      <c r="GV68" s="176">
        <v>0</v>
      </c>
      <c r="GW68" s="177">
        <v>0</v>
      </c>
      <c r="GX68" s="178">
        <v>0</v>
      </c>
      <c r="GY68" s="179">
        <v>3.44</v>
      </c>
      <c r="GZ68" s="180">
        <v>0</v>
      </c>
      <c r="HA68" s="181">
        <v>0</v>
      </c>
      <c r="HB68" s="182">
        <v>5.52</v>
      </c>
      <c r="HC68" s="174">
        <v>10.3</v>
      </c>
      <c r="HD68" s="175">
        <f t="shared" si="22"/>
        <v>4.7800000000000011</v>
      </c>
      <c r="HE68" s="176">
        <v>0</v>
      </c>
      <c r="HF68" s="177">
        <v>0</v>
      </c>
      <c r="HG68" s="178">
        <v>0</v>
      </c>
      <c r="HH68" s="179">
        <v>4.78</v>
      </c>
      <c r="HI68" s="180">
        <v>0</v>
      </c>
      <c r="HJ68" s="181">
        <v>0</v>
      </c>
      <c r="HK68" s="182">
        <v>5.3</v>
      </c>
      <c r="HL68" s="174">
        <v>9.5</v>
      </c>
      <c r="HM68" s="175">
        <f t="shared" si="23"/>
        <v>4.2</v>
      </c>
      <c r="HN68" s="176">
        <v>0</v>
      </c>
      <c r="HO68" s="177">
        <v>0</v>
      </c>
      <c r="HP68" s="178">
        <v>0</v>
      </c>
      <c r="HQ68" s="179">
        <v>4.2</v>
      </c>
      <c r="HR68" s="180">
        <v>0</v>
      </c>
      <c r="HS68" s="181">
        <v>0</v>
      </c>
    </row>
    <row r="69" spans="1:227" x14ac:dyDescent="0.25">
      <c r="A69" s="167" t="s">
        <v>24</v>
      </c>
      <c r="B69" s="168" t="s">
        <v>18</v>
      </c>
      <c r="C69" s="168" t="s">
        <v>880</v>
      </c>
      <c r="D69" s="168" t="s">
        <v>881</v>
      </c>
      <c r="E69" s="168" t="s">
        <v>882</v>
      </c>
      <c r="F69" s="168">
        <v>60</v>
      </c>
      <c r="G69" s="168" t="s">
        <v>133</v>
      </c>
      <c r="H69" s="169" t="s">
        <v>883</v>
      </c>
      <c r="I69" s="170">
        <v>13</v>
      </c>
      <c r="J69" s="171"/>
      <c r="K69" s="172"/>
      <c r="L69" s="173">
        <v>0.95</v>
      </c>
      <c r="M69" s="174">
        <v>0</v>
      </c>
      <c r="N69" s="175">
        <f t="shared" ref="N69:N77" si="24">M69-L69</f>
        <v>-0.95</v>
      </c>
      <c r="O69" s="176">
        <v>4.1666666666666664E-2</v>
      </c>
      <c r="P69" s="177">
        <v>0</v>
      </c>
      <c r="Q69" s="178">
        <v>0</v>
      </c>
      <c r="R69" s="179">
        <v>-0.95</v>
      </c>
      <c r="S69" s="180">
        <v>0</v>
      </c>
      <c r="T69" s="181">
        <v>0</v>
      </c>
      <c r="U69" s="182">
        <v>0.95</v>
      </c>
      <c r="V69" s="174">
        <v>0</v>
      </c>
      <c r="W69" s="175">
        <f t="shared" ref="W69:W77" si="25">V69-U69</f>
        <v>-0.95</v>
      </c>
      <c r="X69" s="176">
        <v>4.1666666666666664E-2</v>
      </c>
      <c r="Y69" s="177">
        <v>0</v>
      </c>
      <c r="Z69" s="178">
        <v>0</v>
      </c>
      <c r="AA69" s="179">
        <v>-0.95</v>
      </c>
      <c r="AB69" s="180">
        <v>0</v>
      </c>
      <c r="AC69" s="181">
        <v>0</v>
      </c>
      <c r="AD69" s="182">
        <v>0.95</v>
      </c>
      <c r="AE69" s="174">
        <v>0</v>
      </c>
      <c r="AF69" s="175">
        <f t="shared" ref="AF69:AF77" si="26">AE69-AD69</f>
        <v>-0.95</v>
      </c>
      <c r="AG69" s="176">
        <v>4.1666666666666664E-2</v>
      </c>
      <c r="AH69" s="177">
        <v>0</v>
      </c>
      <c r="AI69" s="178">
        <v>0</v>
      </c>
      <c r="AJ69" s="179">
        <v>-0.95</v>
      </c>
      <c r="AK69" s="180">
        <v>0</v>
      </c>
      <c r="AL69" s="181">
        <v>0</v>
      </c>
      <c r="AM69" s="182">
        <v>0.95</v>
      </c>
      <c r="AN69" s="174">
        <v>0</v>
      </c>
      <c r="AO69" s="175">
        <f t="shared" ref="AO69:AO77" si="27">AN69-AM69</f>
        <v>-0.95</v>
      </c>
      <c r="AP69" s="176">
        <v>4.1666666666666664E-2</v>
      </c>
      <c r="AQ69" s="177">
        <v>0</v>
      </c>
      <c r="AR69" s="178">
        <v>0</v>
      </c>
      <c r="AS69" s="179">
        <v>-0.95</v>
      </c>
      <c r="AT69" s="180">
        <v>0</v>
      </c>
      <c r="AU69" s="181">
        <v>0</v>
      </c>
      <c r="AV69" s="182">
        <v>0.95</v>
      </c>
      <c r="AW69" s="174">
        <v>0</v>
      </c>
      <c r="AX69" s="175">
        <f t="shared" ref="AX69:AX77" si="28">AW69-AV69</f>
        <v>-0.95</v>
      </c>
      <c r="AY69" s="176">
        <v>4.1666666666666664E-2</v>
      </c>
      <c r="AZ69" s="177">
        <v>0</v>
      </c>
      <c r="BA69" s="178">
        <v>0</v>
      </c>
      <c r="BB69" s="179">
        <v>-0.95</v>
      </c>
      <c r="BC69" s="180">
        <v>0</v>
      </c>
      <c r="BD69" s="181">
        <v>0</v>
      </c>
      <c r="BE69" s="182">
        <v>1.1100000000000001</v>
      </c>
      <c r="BF69" s="174">
        <v>0</v>
      </c>
      <c r="BG69" s="175">
        <f t="shared" ref="BG69:BG77" si="29">BF69-BE69</f>
        <v>-1.1100000000000001</v>
      </c>
      <c r="BH69" s="176">
        <v>4.1666666666666664E-2</v>
      </c>
      <c r="BI69" s="177">
        <v>0</v>
      </c>
      <c r="BJ69" s="178">
        <v>0</v>
      </c>
      <c r="BK69" s="179">
        <v>-1.1100000000000001</v>
      </c>
      <c r="BL69" s="180">
        <v>0</v>
      </c>
      <c r="BM69" s="181">
        <v>0</v>
      </c>
      <c r="BN69" s="182">
        <v>1.18</v>
      </c>
      <c r="BO69" s="174">
        <v>0</v>
      </c>
      <c r="BP69" s="175">
        <f t="shared" ref="BP69:BP77" si="30">BO69-BN69</f>
        <v>-1.18</v>
      </c>
      <c r="BQ69" s="176">
        <v>4.1666666666666664E-2</v>
      </c>
      <c r="BR69" s="177">
        <v>0</v>
      </c>
      <c r="BS69" s="178">
        <v>0</v>
      </c>
      <c r="BT69" s="179">
        <v>-1.18</v>
      </c>
      <c r="BU69" s="180">
        <v>0</v>
      </c>
      <c r="BV69" s="181">
        <v>0</v>
      </c>
      <c r="BW69" s="182">
        <v>1.07</v>
      </c>
      <c r="BX69" s="174">
        <v>0</v>
      </c>
      <c r="BY69" s="175">
        <f t="shared" ref="BY69:BY77" si="31">BX69-BW69</f>
        <v>-1.07</v>
      </c>
      <c r="BZ69" s="176">
        <v>4.1666666666666664E-2</v>
      </c>
      <c r="CA69" s="177">
        <v>0</v>
      </c>
      <c r="CB69" s="178">
        <v>0</v>
      </c>
      <c r="CC69" s="179">
        <v>-1.07</v>
      </c>
      <c r="CD69" s="180">
        <v>0</v>
      </c>
      <c r="CE69" s="181">
        <v>0</v>
      </c>
      <c r="CF69" s="182">
        <v>1.42</v>
      </c>
      <c r="CG69" s="174">
        <v>0</v>
      </c>
      <c r="CH69" s="175">
        <f t="shared" ref="CH69:CH77" si="32">CG69-CF69</f>
        <v>-1.42</v>
      </c>
      <c r="CI69" s="176">
        <v>4.1666666666666664E-2</v>
      </c>
      <c r="CJ69" s="177">
        <v>0</v>
      </c>
      <c r="CK69" s="178">
        <v>0</v>
      </c>
      <c r="CL69" s="179">
        <v>-1.42</v>
      </c>
      <c r="CM69" s="180">
        <v>0</v>
      </c>
      <c r="CN69" s="181">
        <v>0</v>
      </c>
      <c r="CO69" s="182">
        <v>1.31</v>
      </c>
      <c r="CP69" s="174">
        <v>0</v>
      </c>
      <c r="CQ69" s="175">
        <f t="shared" ref="CQ69:CQ77" si="33">CP69-CO69</f>
        <v>-1.31</v>
      </c>
      <c r="CR69" s="176">
        <v>4.1666666666666664E-2</v>
      </c>
      <c r="CS69" s="177">
        <v>0</v>
      </c>
      <c r="CT69" s="178">
        <v>0</v>
      </c>
      <c r="CU69" s="179">
        <v>-1.31</v>
      </c>
      <c r="CV69" s="180">
        <v>0</v>
      </c>
      <c r="CW69" s="181">
        <v>0</v>
      </c>
      <c r="CX69" s="182">
        <v>1.34</v>
      </c>
      <c r="CY69" s="174">
        <v>0</v>
      </c>
      <c r="CZ69" s="175">
        <f t="shared" ref="CZ69:CZ77" si="34">CY69-CX69</f>
        <v>-1.34</v>
      </c>
      <c r="DA69" s="176">
        <v>4.1666666666666664E-2</v>
      </c>
      <c r="DB69" s="177">
        <v>0</v>
      </c>
      <c r="DC69" s="178">
        <v>0</v>
      </c>
      <c r="DD69" s="179">
        <v>-1.34</v>
      </c>
      <c r="DE69" s="180">
        <v>0</v>
      </c>
      <c r="DF69" s="181">
        <v>0</v>
      </c>
      <c r="DG69" s="182">
        <v>1.34</v>
      </c>
      <c r="DH69" s="174">
        <v>0</v>
      </c>
      <c r="DI69" s="175">
        <f t="shared" ref="DI69:DI77" si="35">DH69-DG69</f>
        <v>-1.34</v>
      </c>
      <c r="DJ69" s="176">
        <v>4.1666666666666664E-2</v>
      </c>
      <c r="DK69" s="177">
        <v>0</v>
      </c>
      <c r="DL69" s="178">
        <v>0</v>
      </c>
      <c r="DM69" s="179">
        <v>-1.34</v>
      </c>
      <c r="DN69" s="180">
        <v>0</v>
      </c>
      <c r="DO69" s="181">
        <v>0</v>
      </c>
      <c r="DP69" s="182">
        <v>1.34</v>
      </c>
      <c r="DQ69" s="174">
        <v>0</v>
      </c>
      <c r="DR69" s="175">
        <f t="shared" ref="DR69:DR77" si="36">DQ69-DP69</f>
        <v>-1.34</v>
      </c>
      <c r="DS69" s="176">
        <v>4.1666666666666664E-2</v>
      </c>
      <c r="DT69" s="177">
        <v>0</v>
      </c>
      <c r="DU69" s="178">
        <v>0</v>
      </c>
      <c r="DV69" s="179">
        <v>-1.34</v>
      </c>
      <c r="DW69" s="180">
        <v>0</v>
      </c>
      <c r="DX69" s="181">
        <v>0</v>
      </c>
      <c r="DY69" s="182">
        <v>1.27</v>
      </c>
      <c r="DZ69" s="174">
        <v>0</v>
      </c>
      <c r="EA69" s="175">
        <f t="shared" ref="EA69:EA77" si="37">DZ69-DY69</f>
        <v>-1.27</v>
      </c>
      <c r="EB69" s="176">
        <v>4.1666666666666664E-2</v>
      </c>
      <c r="EC69" s="177">
        <v>0</v>
      </c>
      <c r="ED69" s="178">
        <v>0</v>
      </c>
      <c r="EE69" s="179">
        <v>-1.27</v>
      </c>
      <c r="EF69" s="180">
        <v>0</v>
      </c>
      <c r="EG69" s="181">
        <v>0</v>
      </c>
      <c r="EH69" s="182">
        <v>1.27</v>
      </c>
      <c r="EI69" s="174">
        <v>0</v>
      </c>
      <c r="EJ69" s="175">
        <f t="shared" ref="EJ69:EJ77" si="38">EI69-EH69</f>
        <v>-1.27</v>
      </c>
      <c r="EK69" s="176">
        <v>4.1666666666666664E-2</v>
      </c>
      <c r="EL69" s="177">
        <v>0</v>
      </c>
      <c r="EM69" s="178">
        <v>0</v>
      </c>
      <c r="EN69" s="179">
        <v>-1.27</v>
      </c>
      <c r="EO69" s="180">
        <v>0</v>
      </c>
      <c r="EP69" s="181">
        <v>0</v>
      </c>
      <c r="EQ69" s="182">
        <v>1.2</v>
      </c>
      <c r="ER69" s="174">
        <v>0</v>
      </c>
      <c r="ES69" s="175">
        <f t="shared" ref="ES69:ES77" si="39">ER69-EQ69</f>
        <v>-1.2</v>
      </c>
      <c r="ET69" s="176">
        <v>4.1666666666666664E-2</v>
      </c>
      <c r="EU69" s="177">
        <v>0</v>
      </c>
      <c r="EV69" s="178">
        <v>0</v>
      </c>
      <c r="EW69" s="179">
        <v>-1.2</v>
      </c>
      <c r="EX69" s="180">
        <v>0</v>
      </c>
      <c r="EY69" s="181">
        <v>0</v>
      </c>
      <c r="EZ69" s="182">
        <v>1.18</v>
      </c>
      <c r="FA69" s="174">
        <v>0</v>
      </c>
      <c r="FB69" s="175">
        <f t="shared" ref="FB69:FB77" si="40">FA69-EZ69</f>
        <v>-1.18</v>
      </c>
      <c r="FC69" s="176">
        <v>4.1666666666666664E-2</v>
      </c>
      <c r="FD69" s="177">
        <v>0</v>
      </c>
      <c r="FE69" s="178">
        <v>0</v>
      </c>
      <c r="FF69" s="179">
        <v>-1.18</v>
      </c>
      <c r="FG69" s="180">
        <v>0</v>
      </c>
      <c r="FH69" s="181">
        <v>0</v>
      </c>
      <c r="FI69" s="182">
        <v>1.35</v>
      </c>
      <c r="FJ69" s="174">
        <v>0</v>
      </c>
      <c r="FK69" s="175">
        <f t="shared" ref="FK69:FK77" si="41">FJ69-FI69</f>
        <v>-1.35</v>
      </c>
      <c r="FL69" s="176">
        <v>4.1666666666666664E-2</v>
      </c>
      <c r="FM69" s="177">
        <v>0</v>
      </c>
      <c r="FN69" s="178">
        <v>0</v>
      </c>
      <c r="FO69" s="179">
        <v>-1.35</v>
      </c>
      <c r="FP69" s="180">
        <v>0</v>
      </c>
      <c r="FQ69" s="181">
        <v>0</v>
      </c>
      <c r="FR69" s="182">
        <v>1.52</v>
      </c>
      <c r="FS69" s="174">
        <v>0</v>
      </c>
      <c r="FT69" s="175">
        <f t="shared" ref="FT69:FT77" si="42">FS69-FR69</f>
        <v>-1.52</v>
      </c>
      <c r="FU69" s="176">
        <v>4.1666666666666664E-2</v>
      </c>
      <c r="FV69" s="177">
        <v>0</v>
      </c>
      <c r="FW69" s="178">
        <v>0</v>
      </c>
      <c r="FX69" s="179">
        <v>-1.52</v>
      </c>
      <c r="FY69" s="180">
        <v>0</v>
      </c>
      <c r="FZ69" s="181">
        <v>0</v>
      </c>
      <c r="GA69" s="182">
        <v>1.27</v>
      </c>
      <c r="GB69" s="174">
        <v>0</v>
      </c>
      <c r="GC69" s="175">
        <f t="shared" ref="GC69:GC77" si="43">GB69-GA69</f>
        <v>-1.27</v>
      </c>
      <c r="GD69" s="176">
        <v>4.1666666666666664E-2</v>
      </c>
      <c r="GE69" s="177">
        <v>0</v>
      </c>
      <c r="GF69" s="178">
        <v>0</v>
      </c>
      <c r="GG69" s="179">
        <v>-1.27</v>
      </c>
      <c r="GH69" s="180">
        <v>0</v>
      </c>
      <c r="GI69" s="181">
        <v>0</v>
      </c>
      <c r="GJ69" s="182">
        <v>1.52</v>
      </c>
      <c r="GK69" s="174">
        <v>0</v>
      </c>
      <c r="GL69" s="175">
        <f t="shared" ref="GL69:GL77" si="44">GK69-GJ69</f>
        <v>-1.52</v>
      </c>
      <c r="GM69" s="176">
        <v>4.1666666666666664E-2</v>
      </c>
      <c r="GN69" s="177">
        <v>0</v>
      </c>
      <c r="GO69" s="178">
        <v>0</v>
      </c>
      <c r="GP69" s="179">
        <v>-1.52</v>
      </c>
      <c r="GQ69" s="180">
        <v>0</v>
      </c>
      <c r="GR69" s="181">
        <v>0</v>
      </c>
      <c r="GS69" s="182">
        <v>1.41</v>
      </c>
      <c r="GT69" s="174">
        <v>0</v>
      </c>
      <c r="GU69" s="175">
        <f t="shared" ref="GU69:GU77" si="45">GT69-GS69</f>
        <v>-1.41</v>
      </c>
      <c r="GV69" s="176">
        <v>4.1666666666666664E-2</v>
      </c>
      <c r="GW69" s="177">
        <v>0</v>
      </c>
      <c r="GX69" s="178">
        <v>0</v>
      </c>
      <c r="GY69" s="179">
        <v>-1.41</v>
      </c>
      <c r="GZ69" s="180">
        <v>0</v>
      </c>
      <c r="HA69" s="181">
        <v>0</v>
      </c>
      <c r="HB69" s="182">
        <v>1.24</v>
      </c>
      <c r="HC69" s="174">
        <v>0</v>
      </c>
      <c r="HD69" s="175">
        <f t="shared" ref="HD69:HD77" si="46">HC69-HB69</f>
        <v>-1.24</v>
      </c>
      <c r="HE69" s="176">
        <v>4.1666666666666664E-2</v>
      </c>
      <c r="HF69" s="177">
        <v>0</v>
      </c>
      <c r="HG69" s="178">
        <v>0</v>
      </c>
      <c r="HH69" s="179">
        <v>-1.24</v>
      </c>
      <c r="HI69" s="180">
        <v>0</v>
      </c>
      <c r="HJ69" s="181">
        <v>0</v>
      </c>
      <c r="HK69" s="182">
        <v>0.79</v>
      </c>
      <c r="HL69" s="174">
        <v>0</v>
      </c>
      <c r="HM69" s="175">
        <f t="shared" ref="HM69:HM77" si="47">HL69-HK69</f>
        <v>-0.79</v>
      </c>
      <c r="HN69" s="176">
        <v>4.1666666666666664E-2</v>
      </c>
      <c r="HO69" s="177">
        <v>0</v>
      </c>
      <c r="HP69" s="178">
        <v>0</v>
      </c>
      <c r="HQ69" s="179">
        <v>-0.79</v>
      </c>
      <c r="HR69" s="180">
        <v>0</v>
      </c>
      <c r="HS69" s="181">
        <v>0</v>
      </c>
    </row>
    <row r="70" spans="1:227" ht="30" x14ac:dyDescent="0.25">
      <c r="A70" s="167" t="s">
        <v>24</v>
      </c>
      <c r="B70" s="168" t="s">
        <v>18</v>
      </c>
      <c r="C70" s="168" t="s">
        <v>884</v>
      </c>
      <c r="D70" s="168" t="s">
        <v>885</v>
      </c>
      <c r="E70" s="168" t="s">
        <v>886</v>
      </c>
      <c r="F70" s="168">
        <v>40</v>
      </c>
      <c r="G70" s="168" t="s">
        <v>135</v>
      </c>
      <c r="H70" s="169" t="s">
        <v>887</v>
      </c>
      <c r="I70" s="170">
        <v>0.9</v>
      </c>
      <c r="J70" s="171"/>
      <c r="K70" s="172"/>
      <c r="L70" s="173">
        <v>0.23</v>
      </c>
      <c r="M70" s="174">
        <v>0.4</v>
      </c>
      <c r="N70" s="175">
        <f t="shared" si="24"/>
        <v>0.17</v>
      </c>
      <c r="O70" s="176">
        <v>0</v>
      </c>
      <c r="P70" s="177">
        <v>0</v>
      </c>
      <c r="Q70" s="178">
        <v>0</v>
      </c>
      <c r="R70" s="179">
        <v>0.17</v>
      </c>
      <c r="S70" s="180">
        <v>0</v>
      </c>
      <c r="T70" s="181">
        <v>0</v>
      </c>
      <c r="U70" s="182">
        <v>0.23</v>
      </c>
      <c r="V70" s="174">
        <v>0.3</v>
      </c>
      <c r="W70" s="175">
        <f t="shared" si="25"/>
        <v>6.9999999999999979E-2</v>
      </c>
      <c r="X70" s="176">
        <v>0</v>
      </c>
      <c r="Y70" s="177">
        <v>0</v>
      </c>
      <c r="Z70" s="178">
        <v>0</v>
      </c>
      <c r="AA70" s="179">
        <v>7.0000000000000007E-2</v>
      </c>
      <c r="AB70" s="180">
        <v>0</v>
      </c>
      <c r="AC70" s="181">
        <v>0</v>
      </c>
      <c r="AD70" s="182">
        <v>0.28999999999999998</v>
      </c>
      <c r="AE70" s="174">
        <v>0.4</v>
      </c>
      <c r="AF70" s="175">
        <f t="shared" si="26"/>
        <v>0.11000000000000004</v>
      </c>
      <c r="AG70" s="176">
        <v>0</v>
      </c>
      <c r="AH70" s="177">
        <v>0</v>
      </c>
      <c r="AI70" s="178">
        <v>0</v>
      </c>
      <c r="AJ70" s="179">
        <v>0.11</v>
      </c>
      <c r="AK70" s="180">
        <v>0</v>
      </c>
      <c r="AL70" s="181">
        <v>0</v>
      </c>
      <c r="AM70" s="182">
        <v>0.18</v>
      </c>
      <c r="AN70" s="174">
        <v>0.4</v>
      </c>
      <c r="AO70" s="175">
        <f t="shared" si="27"/>
        <v>0.22000000000000003</v>
      </c>
      <c r="AP70" s="176">
        <v>0</v>
      </c>
      <c r="AQ70" s="177">
        <v>0</v>
      </c>
      <c r="AR70" s="178">
        <v>0</v>
      </c>
      <c r="AS70" s="179">
        <v>0.22</v>
      </c>
      <c r="AT70" s="180">
        <v>0</v>
      </c>
      <c r="AU70" s="181">
        <v>0</v>
      </c>
      <c r="AV70" s="182">
        <v>0.23</v>
      </c>
      <c r="AW70" s="174">
        <v>0.4</v>
      </c>
      <c r="AX70" s="175">
        <f t="shared" si="28"/>
        <v>0.17</v>
      </c>
      <c r="AY70" s="176">
        <v>0</v>
      </c>
      <c r="AZ70" s="177">
        <v>0</v>
      </c>
      <c r="BA70" s="178">
        <v>0</v>
      </c>
      <c r="BB70" s="179">
        <v>0.17</v>
      </c>
      <c r="BC70" s="180">
        <v>0</v>
      </c>
      <c r="BD70" s="181">
        <v>0</v>
      </c>
      <c r="BE70" s="182">
        <v>0.11</v>
      </c>
      <c r="BF70" s="174">
        <v>0.3</v>
      </c>
      <c r="BG70" s="175">
        <f t="shared" si="29"/>
        <v>0.19</v>
      </c>
      <c r="BH70" s="176">
        <v>0</v>
      </c>
      <c r="BI70" s="177">
        <v>0</v>
      </c>
      <c r="BJ70" s="178">
        <v>0</v>
      </c>
      <c r="BK70" s="179">
        <v>0.19</v>
      </c>
      <c r="BL70" s="180">
        <v>0</v>
      </c>
      <c r="BM70" s="181">
        <v>0</v>
      </c>
      <c r="BN70" s="182">
        <v>0.11</v>
      </c>
      <c r="BO70" s="174">
        <v>0.3</v>
      </c>
      <c r="BP70" s="175">
        <f t="shared" si="30"/>
        <v>0.19</v>
      </c>
      <c r="BQ70" s="176">
        <v>0</v>
      </c>
      <c r="BR70" s="177">
        <v>0</v>
      </c>
      <c r="BS70" s="178">
        <v>0</v>
      </c>
      <c r="BT70" s="179">
        <v>0.19</v>
      </c>
      <c r="BU70" s="180">
        <v>0</v>
      </c>
      <c r="BV70" s="181">
        <v>0</v>
      </c>
      <c r="BW70" s="182">
        <v>0.11</v>
      </c>
      <c r="BX70" s="174">
        <v>0.4</v>
      </c>
      <c r="BY70" s="175">
        <f t="shared" si="31"/>
        <v>0.29000000000000004</v>
      </c>
      <c r="BZ70" s="176">
        <v>0</v>
      </c>
      <c r="CA70" s="177">
        <v>0</v>
      </c>
      <c r="CB70" s="178">
        <v>0</v>
      </c>
      <c r="CC70" s="179">
        <v>0.28999999999999998</v>
      </c>
      <c r="CD70" s="180">
        <v>0</v>
      </c>
      <c r="CE70" s="181">
        <v>0</v>
      </c>
      <c r="CF70" s="182">
        <v>0.05</v>
      </c>
      <c r="CG70" s="174">
        <v>0.3</v>
      </c>
      <c r="CH70" s="175">
        <f t="shared" si="32"/>
        <v>0.25</v>
      </c>
      <c r="CI70" s="176">
        <v>0</v>
      </c>
      <c r="CJ70" s="177">
        <v>0</v>
      </c>
      <c r="CK70" s="178">
        <v>0</v>
      </c>
      <c r="CL70" s="179">
        <v>0.25</v>
      </c>
      <c r="CM70" s="180">
        <v>0</v>
      </c>
      <c r="CN70" s="181">
        <v>0</v>
      </c>
      <c r="CO70" s="182">
        <v>0.05</v>
      </c>
      <c r="CP70" s="174">
        <v>0.4</v>
      </c>
      <c r="CQ70" s="175">
        <f t="shared" si="33"/>
        <v>0.35000000000000003</v>
      </c>
      <c r="CR70" s="176">
        <v>0</v>
      </c>
      <c r="CS70" s="177">
        <v>0</v>
      </c>
      <c r="CT70" s="178">
        <v>0</v>
      </c>
      <c r="CU70" s="179">
        <v>0.35</v>
      </c>
      <c r="CV70" s="180">
        <v>0</v>
      </c>
      <c r="CW70" s="181">
        <v>0</v>
      </c>
      <c r="CX70" s="182">
        <v>0.05</v>
      </c>
      <c r="CY70" s="174">
        <v>0.4</v>
      </c>
      <c r="CZ70" s="175">
        <f t="shared" si="34"/>
        <v>0.35000000000000003</v>
      </c>
      <c r="DA70" s="176">
        <v>0</v>
      </c>
      <c r="DB70" s="177">
        <v>0</v>
      </c>
      <c r="DC70" s="178">
        <v>0</v>
      </c>
      <c r="DD70" s="179">
        <v>0.35</v>
      </c>
      <c r="DE70" s="180">
        <v>0</v>
      </c>
      <c r="DF70" s="181">
        <v>0</v>
      </c>
      <c r="DG70" s="182">
        <v>0.05</v>
      </c>
      <c r="DH70" s="174">
        <v>0.5</v>
      </c>
      <c r="DI70" s="175">
        <f t="shared" si="35"/>
        <v>0.45</v>
      </c>
      <c r="DJ70" s="176">
        <v>0</v>
      </c>
      <c r="DK70" s="177">
        <v>0</v>
      </c>
      <c r="DL70" s="178">
        <v>0</v>
      </c>
      <c r="DM70" s="179">
        <v>0.45</v>
      </c>
      <c r="DN70" s="180">
        <v>0</v>
      </c>
      <c r="DO70" s="181">
        <v>0</v>
      </c>
      <c r="DP70" s="182">
        <v>0.05</v>
      </c>
      <c r="DQ70" s="174">
        <v>0.7</v>
      </c>
      <c r="DR70" s="175">
        <f t="shared" si="36"/>
        <v>0.64999999999999991</v>
      </c>
      <c r="DS70" s="176">
        <v>0</v>
      </c>
      <c r="DT70" s="177">
        <v>0</v>
      </c>
      <c r="DU70" s="178">
        <v>0</v>
      </c>
      <c r="DV70" s="179">
        <v>0.65</v>
      </c>
      <c r="DW70" s="180">
        <v>0</v>
      </c>
      <c r="DX70" s="181">
        <v>0</v>
      </c>
      <c r="DY70" s="182">
        <v>0.05</v>
      </c>
      <c r="DZ70" s="174">
        <v>0.5</v>
      </c>
      <c r="EA70" s="175">
        <f t="shared" si="37"/>
        <v>0.45</v>
      </c>
      <c r="EB70" s="176">
        <v>0</v>
      </c>
      <c r="EC70" s="177">
        <v>0</v>
      </c>
      <c r="ED70" s="178">
        <v>0</v>
      </c>
      <c r="EE70" s="179">
        <v>0.45</v>
      </c>
      <c r="EF70" s="180">
        <v>0</v>
      </c>
      <c r="EG70" s="181">
        <v>0</v>
      </c>
      <c r="EH70" s="182">
        <v>0.11</v>
      </c>
      <c r="EI70" s="174">
        <v>0.3</v>
      </c>
      <c r="EJ70" s="175">
        <f t="shared" si="38"/>
        <v>0.19</v>
      </c>
      <c r="EK70" s="176">
        <v>0</v>
      </c>
      <c r="EL70" s="177">
        <v>0</v>
      </c>
      <c r="EM70" s="178">
        <v>0</v>
      </c>
      <c r="EN70" s="179">
        <v>0.19</v>
      </c>
      <c r="EO70" s="180">
        <v>0</v>
      </c>
      <c r="EP70" s="181">
        <v>0</v>
      </c>
      <c r="EQ70" s="182">
        <v>0.11</v>
      </c>
      <c r="ER70" s="174">
        <v>0.2</v>
      </c>
      <c r="ES70" s="175">
        <f t="shared" si="39"/>
        <v>9.0000000000000011E-2</v>
      </c>
      <c r="ET70" s="176">
        <v>0</v>
      </c>
      <c r="EU70" s="177">
        <v>0</v>
      </c>
      <c r="EV70" s="178">
        <v>0</v>
      </c>
      <c r="EW70" s="179">
        <v>0.09</v>
      </c>
      <c r="EX70" s="180">
        <v>0</v>
      </c>
      <c r="EY70" s="181">
        <v>0</v>
      </c>
      <c r="EZ70" s="182">
        <v>0.05</v>
      </c>
      <c r="FA70" s="174">
        <v>0.2</v>
      </c>
      <c r="FB70" s="175">
        <f t="shared" si="40"/>
        <v>0.15000000000000002</v>
      </c>
      <c r="FC70" s="176">
        <v>0</v>
      </c>
      <c r="FD70" s="177">
        <v>0</v>
      </c>
      <c r="FE70" s="178">
        <v>0</v>
      </c>
      <c r="FF70" s="179">
        <v>0.15</v>
      </c>
      <c r="FG70" s="180">
        <v>0</v>
      </c>
      <c r="FH70" s="181">
        <v>0</v>
      </c>
      <c r="FI70" s="182">
        <v>0.05</v>
      </c>
      <c r="FJ70" s="174">
        <v>0.5</v>
      </c>
      <c r="FK70" s="175">
        <f t="shared" si="41"/>
        <v>0.45</v>
      </c>
      <c r="FL70" s="176">
        <v>0</v>
      </c>
      <c r="FM70" s="177">
        <v>0</v>
      </c>
      <c r="FN70" s="178">
        <v>0</v>
      </c>
      <c r="FO70" s="179">
        <v>0.45</v>
      </c>
      <c r="FP70" s="180">
        <v>0</v>
      </c>
      <c r="FQ70" s="181">
        <v>0</v>
      </c>
      <c r="FR70" s="182">
        <v>0.05</v>
      </c>
      <c r="FS70" s="174">
        <v>0.4</v>
      </c>
      <c r="FT70" s="175">
        <f t="shared" si="42"/>
        <v>0.35000000000000003</v>
      </c>
      <c r="FU70" s="176">
        <v>0</v>
      </c>
      <c r="FV70" s="177">
        <v>0</v>
      </c>
      <c r="FW70" s="178">
        <v>0</v>
      </c>
      <c r="FX70" s="179">
        <v>0.35</v>
      </c>
      <c r="FY70" s="180">
        <v>0</v>
      </c>
      <c r="FZ70" s="181">
        <v>0</v>
      </c>
      <c r="GA70" s="182">
        <v>0.05</v>
      </c>
      <c r="GB70" s="174">
        <v>0.4</v>
      </c>
      <c r="GC70" s="175">
        <f t="shared" si="43"/>
        <v>0.35000000000000003</v>
      </c>
      <c r="GD70" s="176">
        <v>0</v>
      </c>
      <c r="GE70" s="177">
        <v>0</v>
      </c>
      <c r="GF70" s="178">
        <v>0</v>
      </c>
      <c r="GG70" s="179">
        <v>0.35</v>
      </c>
      <c r="GH70" s="180">
        <v>0</v>
      </c>
      <c r="GI70" s="181">
        <v>0</v>
      </c>
      <c r="GJ70" s="182">
        <v>0.1</v>
      </c>
      <c r="GK70" s="174">
        <v>0.5</v>
      </c>
      <c r="GL70" s="175">
        <f t="shared" si="44"/>
        <v>0.4</v>
      </c>
      <c r="GM70" s="176">
        <v>0</v>
      </c>
      <c r="GN70" s="177">
        <v>0</v>
      </c>
      <c r="GO70" s="178">
        <v>0</v>
      </c>
      <c r="GP70" s="179">
        <v>0.4</v>
      </c>
      <c r="GQ70" s="180">
        <v>0</v>
      </c>
      <c r="GR70" s="181">
        <v>0</v>
      </c>
      <c r="GS70" s="182">
        <v>0.05</v>
      </c>
      <c r="GT70" s="174">
        <v>0.4</v>
      </c>
      <c r="GU70" s="175">
        <f t="shared" si="45"/>
        <v>0.35000000000000003</v>
      </c>
      <c r="GV70" s="176">
        <v>0</v>
      </c>
      <c r="GW70" s="177">
        <v>0</v>
      </c>
      <c r="GX70" s="178">
        <v>0</v>
      </c>
      <c r="GY70" s="179">
        <v>0.35</v>
      </c>
      <c r="GZ70" s="180">
        <v>0</v>
      </c>
      <c r="HA70" s="181">
        <v>0</v>
      </c>
      <c r="HB70" s="182">
        <v>0.1</v>
      </c>
      <c r="HC70" s="174">
        <v>0.4</v>
      </c>
      <c r="HD70" s="175">
        <f t="shared" si="46"/>
        <v>0.30000000000000004</v>
      </c>
      <c r="HE70" s="176">
        <v>0</v>
      </c>
      <c r="HF70" s="177">
        <v>0</v>
      </c>
      <c r="HG70" s="178">
        <v>0</v>
      </c>
      <c r="HH70" s="179">
        <v>0.3</v>
      </c>
      <c r="HI70" s="180">
        <v>0</v>
      </c>
      <c r="HJ70" s="181">
        <v>0</v>
      </c>
      <c r="HK70" s="182">
        <v>0.11</v>
      </c>
      <c r="HL70" s="174">
        <v>0.4</v>
      </c>
      <c r="HM70" s="175">
        <f t="shared" si="47"/>
        <v>0.29000000000000004</v>
      </c>
      <c r="HN70" s="176">
        <v>0</v>
      </c>
      <c r="HO70" s="177">
        <v>0</v>
      </c>
      <c r="HP70" s="178">
        <v>0</v>
      </c>
      <c r="HQ70" s="179">
        <v>0.28999999999999998</v>
      </c>
      <c r="HR70" s="180">
        <v>0</v>
      </c>
      <c r="HS70" s="181">
        <v>0</v>
      </c>
    </row>
    <row r="71" spans="1:227" ht="30" x14ac:dyDescent="0.25">
      <c r="A71" s="167" t="s">
        <v>24</v>
      </c>
      <c r="B71" s="168" t="s">
        <v>18</v>
      </c>
      <c r="C71" s="168" t="s">
        <v>884</v>
      </c>
      <c r="D71" s="168" t="s">
        <v>885</v>
      </c>
      <c r="E71" s="168" t="s">
        <v>886</v>
      </c>
      <c r="F71" s="168">
        <v>40</v>
      </c>
      <c r="G71" s="168" t="s">
        <v>139</v>
      </c>
      <c r="H71" s="169" t="s">
        <v>888</v>
      </c>
      <c r="I71" s="170">
        <v>13.4</v>
      </c>
      <c r="J71" s="171"/>
      <c r="K71" s="172"/>
      <c r="L71" s="173">
        <v>5.49</v>
      </c>
      <c r="M71" s="174">
        <v>0</v>
      </c>
      <c r="N71" s="175">
        <f t="shared" si="24"/>
        <v>-5.49</v>
      </c>
      <c r="O71" s="176">
        <v>4.1666666666666664E-2</v>
      </c>
      <c r="P71" s="177">
        <v>0</v>
      </c>
      <c r="Q71" s="178">
        <v>0</v>
      </c>
      <c r="R71" s="179">
        <v>-5.49</v>
      </c>
      <c r="S71" s="180">
        <v>0</v>
      </c>
      <c r="T71" s="181">
        <v>0</v>
      </c>
      <c r="U71" s="182">
        <v>7.5</v>
      </c>
      <c r="V71" s="174">
        <v>5.0999999999999996</v>
      </c>
      <c r="W71" s="175">
        <f t="shared" si="25"/>
        <v>-2.4000000000000004</v>
      </c>
      <c r="X71" s="176">
        <v>6.9444444444444441E-3</v>
      </c>
      <c r="Y71" s="177">
        <v>0</v>
      </c>
      <c r="Z71" s="178">
        <v>0</v>
      </c>
      <c r="AA71" s="179">
        <v>-2.4</v>
      </c>
      <c r="AB71" s="180">
        <v>0</v>
      </c>
      <c r="AC71" s="181">
        <v>0</v>
      </c>
      <c r="AD71" s="182">
        <v>5.21</v>
      </c>
      <c r="AE71" s="174">
        <v>4.4000000000000004</v>
      </c>
      <c r="AF71" s="175">
        <f t="shared" si="26"/>
        <v>-0.80999999999999961</v>
      </c>
      <c r="AG71" s="176">
        <v>0</v>
      </c>
      <c r="AH71" s="177">
        <v>0</v>
      </c>
      <c r="AI71" s="178">
        <v>0</v>
      </c>
      <c r="AJ71" s="179">
        <v>-0.81</v>
      </c>
      <c r="AK71" s="180">
        <v>0</v>
      </c>
      <c r="AL71" s="181">
        <v>0</v>
      </c>
      <c r="AM71" s="182">
        <v>5.49</v>
      </c>
      <c r="AN71" s="174">
        <v>4.5</v>
      </c>
      <c r="AO71" s="175">
        <f t="shared" si="27"/>
        <v>-0.99000000000000021</v>
      </c>
      <c r="AP71" s="176">
        <v>0</v>
      </c>
      <c r="AQ71" s="177">
        <v>0</v>
      </c>
      <c r="AR71" s="178">
        <v>0</v>
      </c>
      <c r="AS71" s="179">
        <v>-0.99</v>
      </c>
      <c r="AT71" s="180">
        <v>0</v>
      </c>
      <c r="AU71" s="181">
        <v>0</v>
      </c>
      <c r="AV71" s="182">
        <v>5.85</v>
      </c>
      <c r="AW71" s="174">
        <v>4.78</v>
      </c>
      <c r="AX71" s="175">
        <f t="shared" si="28"/>
        <v>-1.0699999999999994</v>
      </c>
      <c r="AY71" s="176">
        <v>0</v>
      </c>
      <c r="AZ71" s="177">
        <v>0</v>
      </c>
      <c r="BA71" s="178">
        <v>0</v>
      </c>
      <c r="BB71" s="179">
        <v>-1.07</v>
      </c>
      <c r="BC71" s="180">
        <v>0</v>
      </c>
      <c r="BD71" s="181">
        <v>0</v>
      </c>
      <c r="BE71" s="182">
        <v>6.17</v>
      </c>
      <c r="BF71" s="174">
        <v>5.6</v>
      </c>
      <c r="BG71" s="175">
        <f t="shared" si="29"/>
        <v>-0.57000000000000028</v>
      </c>
      <c r="BH71" s="176">
        <v>0</v>
      </c>
      <c r="BI71" s="177">
        <v>0</v>
      </c>
      <c r="BJ71" s="178">
        <v>0</v>
      </c>
      <c r="BK71" s="179">
        <v>-0.56999999999999995</v>
      </c>
      <c r="BL71" s="180">
        <v>0</v>
      </c>
      <c r="BM71" s="181">
        <v>0</v>
      </c>
      <c r="BN71" s="182">
        <v>7</v>
      </c>
      <c r="BO71" s="174">
        <v>0.9</v>
      </c>
      <c r="BP71" s="175">
        <f t="shared" si="30"/>
        <v>-6.1</v>
      </c>
      <c r="BQ71" s="176">
        <v>3.5416666666666666E-2</v>
      </c>
      <c r="BR71" s="177">
        <v>0</v>
      </c>
      <c r="BS71" s="178">
        <v>0</v>
      </c>
      <c r="BT71" s="179">
        <v>-6.1</v>
      </c>
      <c r="BU71" s="180">
        <v>0</v>
      </c>
      <c r="BV71" s="181">
        <v>0</v>
      </c>
      <c r="BW71" s="182">
        <v>4.17</v>
      </c>
      <c r="BX71" s="174">
        <v>0</v>
      </c>
      <c r="BY71" s="175">
        <f t="shared" si="31"/>
        <v>-4.17</v>
      </c>
      <c r="BZ71" s="176">
        <v>4.1666666666666664E-2</v>
      </c>
      <c r="CA71" s="177">
        <v>0</v>
      </c>
      <c r="CB71" s="178">
        <v>0</v>
      </c>
      <c r="CC71" s="179">
        <v>-4.17</v>
      </c>
      <c r="CD71" s="180">
        <v>0</v>
      </c>
      <c r="CE71" s="181">
        <v>0</v>
      </c>
      <c r="CF71" s="182">
        <v>4.5</v>
      </c>
      <c r="CG71" s="174">
        <v>0</v>
      </c>
      <c r="CH71" s="175">
        <f t="shared" si="32"/>
        <v>-4.5</v>
      </c>
      <c r="CI71" s="176">
        <v>4.1666666666666664E-2</v>
      </c>
      <c r="CJ71" s="177">
        <v>0</v>
      </c>
      <c r="CK71" s="178">
        <v>0</v>
      </c>
      <c r="CL71" s="179">
        <v>-4.5</v>
      </c>
      <c r="CM71" s="180">
        <v>0</v>
      </c>
      <c r="CN71" s="181">
        <v>0</v>
      </c>
      <c r="CO71" s="182">
        <v>3.75</v>
      </c>
      <c r="CP71" s="174">
        <v>0</v>
      </c>
      <c r="CQ71" s="175">
        <f t="shared" si="33"/>
        <v>-3.75</v>
      </c>
      <c r="CR71" s="176">
        <v>4.1666666666666664E-2</v>
      </c>
      <c r="CS71" s="177">
        <v>0</v>
      </c>
      <c r="CT71" s="178">
        <v>0</v>
      </c>
      <c r="CU71" s="179">
        <v>-3.75</v>
      </c>
      <c r="CV71" s="180">
        <v>0</v>
      </c>
      <c r="CW71" s="181">
        <v>0</v>
      </c>
      <c r="CX71" s="182">
        <v>6.42</v>
      </c>
      <c r="CY71" s="174">
        <v>0</v>
      </c>
      <c r="CZ71" s="175">
        <f t="shared" si="34"/>
        <v>-6.42</v>
      </c>
      <c r="DA71" s="176">
        <v>4.1666666666666664E-2</v>
      </c>
      <c r="DB71" s="177">
        <v>0</v>
      </c>
      <c r="DC71" s="178">
        <v>0</v>
      </c>
      <c r="DD71" s="179">
        <v>-6.42</v>
      </c>
      <c r="DE71" s="180">
        <v>0</v>
      </c>
      <c r="DF71" s="181">
        <v>0</v>
      </c>
      <c r="DG71" s="182">
        <v>6.33</v>
      </c>
      <c r="DH71" s="174">
        <v>0</v>
      </c>
      <c r="DI71" s="175">
        <f t="shared" si="35"/>
        <v>-6.33</v>
      </c>
      <c r="DJ71" s="176">
        <v>4.1666666666666664E-2</v>
      </c>
      <c r="DK71" s="177">
        <v>0</v>
      </c>
      <c r="DL71" s="178">
        <v>0</v>
      </c>
      <c r="DM71" s="179">
        <v>-6.33</v>
      </c>
      <c r="DN71" s="180">
        <v>0</v>
      </c>
      <c r="DO71" s="181">
        <v>0</v>
      </c>
      <c r="DP71" s="182">
        <v>5.92</v>
      </c>
      <c r="DQ71" s="174">
        <v>0</v>
      </c>
      <c r="DR71" s="175">
        <f t="shared" si="36"/>
        <v>-5.92</v>
      </c>
      <c r="DS71" s="176">
        <v>4.1666666666666664E-2</v>
      </c>
      <c r="DT71" s="177">
        <v>0</v>
      </c>
      <c r="DU71" s="178">
        <v>0</v>
      </c>
      <c r="DV71" s="179">
        <v>-5.92</v>
      </c>
      <c r="DW71" s="180">
        <v>0</v>
      </c>
      <c r="DX71" s="181">
        <v>0</v>
      </c>
      <c r="DY71" s="182">
        <v>5.92</v>
      </c>
      <c r="DZ71" s="174">
        <v>0</v>
      </c>
      <c r="EA71" s="175">
        <f t="shared" si="37"/>
        <v>-5.92</v>
      </c>
      <c r="EB71" s="176">
        <v>4.1666666666666664E-2</v>
      </c>
      <c r="EC71" s="177">
        <v>0</v>
      </c>
      <c r="ED71" s="178">
        <v>0</v>
      </c>
      <c r="EE71" s="179">
        <v>-5.92</v>
      </c>
      <c r="EF71" s="180">
        <v>0</v>
      </c>
      <c r="EG71" s="181">
        <v>0</v>
      </c>
      <c r="EH71" s="182">
        <v>5.75</v>
      </c>
      <c r="EI71" s="174">
        <v>0</v>
      </c>
      <c r="EJ71" s="175">
        <f t="shared" si="38"/>
        <v>-5.75</v>
      </c>
      <c r="EK71" s="176">
        <v>4.1666666666666664E-2</v>
      </c>
      <c r="EL71" s="177">
        <v>0</v>
      </c>
      <c r="EM71" s="178">
        <v>0</v>
      </c>
      <c r="EN71" s="179">
        <v>-5.75</v>
      </c>
      <c r="EO71" s="180">
        <v>0</v>
      </c>
      <c r="EP71" s="181">
        <v>0</v>
      </c>
      <c r="EQ71" s="182">
        <v>5.75</v>
      </c>
      <c r="ER71" s="174">
        <v>0</v>
      </c>
      <c r="ES71" s="175">
        <f t="shared" si="39"/>
        <v>-5.75</v>
      </c>
      <c r="ET71" s="176">
        <v>4.1666666666666664E-2</v>
      </c>
      <c r="EU71" s="177">
        <v>0</v>
      </c>
      <c r="EV71" s="178">
        <v>0</v>
      </c>
      <c r="EW71" s="179">
        <v>-5.75</v>
      </c>
      <c r="EX71" s="180">
        <v>0</v>
      </c>
      <c r="EY71" s="181">
        <v>0</v>
      </c>
      <c r="EZ71" s="182">
        <v>5.92</v>
      </c>
      <c r="FA71" s="174">
        <v>0</v>
      </c>
      <c r="FB71" s="175">
        <f t="shared" si="40"/>
        <v>-5.92</v>
      </c>
      <c r="FC71" s="176">
        <v>4.1666666666666664E-2</v>
      </c>
      <c r="FD71" s="177">
        <v>0</v>
      </c>
      <c r="FE71" s="178">
        <v>0</v>
      </c>
      <c r="FF71" s="179">
        <v>-5.92</v>
      </c>
      <c r="FG71" s="180">
        <v>0</v>
      </c>
      <c r="FH71" s="181">
        <v>0</v>
      </c>
      <c r="FI71" s="182">
        <v>6.26</v>
      </c>
      <c r="FJ71" s="174">
        <v>0</v>
      </c>
      <c r="FK71" s="175">
        <f t="shared" si="41"/>
        <v>-6.26</v>
      </c>
      <c r="FL71" s="176">
        <v>4.1666666666666664E-2</v>
      </c>
      <c r="FM71" s="177">
        <v>0</v>
      </c>
      <c r="FN71" s="178">
        <v>0</v>
      </c>
      <c r="FO71" s="179">
        <v>-6.26</v>
      </c>
      <c r="FP71" s="180">
        <v>0</v>
      </c>
      <c r="FQ71" s="181">
        <v>0</v>
      </c>
      <c r="FR71" s="182">
        <v>6.82</v>
      </c>
      <c r="FS71" s="174">
        <v>0</v>
      </c>
      <c r="FT71" s="175">
        <f t="shared" si="42"/>
        <v>-6.82</v>
      </c>
      <c r="FU71" s="176">
        <v>4.1666666666666664E-2</v>
      </c>
      <c r="FV71" s="177">
        <v>0</v>
      </c>
      <c r="FW71" s="178">
        <v>0</v>
      </c>
      <c r="FX71" s="179">
        <v>-6.82</v>
      </c>
      <c r="FY71" s="180">
        <v>0</v>
      </c>
      <c r="FZ71" s="181">
        <v>0</v>
      </c>
      <c r="GA71" s="182">
        <v>5.64</v>
      </c>
      <c r="GB71" s="174">
        <v>0</v>
      </c>
      <c r="GC71" s="175">
        <f t="shared" si="43"/>
        <v>-5.64</v>
      </c>
      <c r="GD71" s="176">
        <v>4.1666666666666664E-2</v>
      </c>
      <c r="GE71" s="177">
        <v>0</v>
      </c>
      <c r="GF71" s="178">
        <v>0</v>
      </c>
      <c r="GG71" s="179">
        <v>-5.64</v>
      </c>
      <c r="GH71" s="180">
        <v>0</v>
      </c>
      <c r="GI71" s="181">
        <v>0</v>
      </c>
      <c r="GJ71" s="182">
        <v>5.64</v>
      </c>
      <c r="GK71" s="174">
        <v>0</v>
      </c>
      <c r="GL71" s="175">
        <f t="shared" si="44"/>
        <v>-5.64</v>
      </c>
      <c r="GM71" s="176">
        <v>4.1666666666666664E-2</v>
      </c>
      <c r="GN71" s="177">
        <v>0</v>
      </c>
      <c r="GO71" s="178">
        <v>0</v>
      </c>
      <c r="GP71" s="179">
        <v>-5.64</v>
      </c>
      <c r="GQ71" s="180">
        <v>0</v>
      </c>
      <c r="GR71" s="181">
        <v>0</v>
      </c>
      <c r="GS71" s="182">
        <v>5.9</v>
      </c>
      <c r="GT71" s="174">
        <v>0</v>
      </c>
      <c r="GU71" s="175">
        <f t="shared" si="45"/>
        <v>-5.9</v>
      </c>
      <c r="GV71" s="176">
        <v>4.1666666666666664E-2</v>
      </c>
      <c r="GW71" s="177">
        <v>0</v>
      </c>
      <c r="GX71" s="178">
        <v>0</v>
      </c>
      <c r="GY71" s="179">
        <v>-5.9</v>
      </c>
      <c r="GZ71" s="180">
        <v>0</v>
      </c>
      <c r="HA71" s="181">
        <v>0</v>
      </c>
      <c r="HB71" s="182">
        <v>4.76</v>
      </c>
      <c r="HC71" s="174">
        <v>0</v>
      </c>
      <c r="HD71" s="175">
        <f t="shared" si="46"/>
        <v>-4.76</v>
      </c>
      <c r="HE71" s="176">
        <v>4.1666666666666664E-2</v>
      </c>
      <c r="HF71" s="177">
        <v>0</v>
      </c>
      <c r="HG71" s="178">
        <v>0</v>
      </c>
      <c r="HH71" s="179">
        <v>-4.76</v>
      </c>
      <c r="HI71" s="180">
        <v>0</v>
      </c>
      <c r="HJ71" s="181">
        <v>0</v>
      </c>
      <c r="HK71" s="182">
        <v>5.25</v>
      </c>
      <c r="HL71" s="174">
        <v>0</v>
      </c>
      <c r="HM71" s="175">
        <f t="shared" si="47"/>
        <v>-5.25</v>
      </c>
      <c r="HN71" s="176">
        <v>4.1666666666666664E-2</v>
      </c>
      <c r="HO71" s="177">
        <v>0</v>
      </c>
      <c r="HP71" s="178">
        <v>0</v>
      </c>
      <c r="HQ71" s="179">
        <v>-5.25</v>
      </c>
      <c r="HR71" s="180">
        <v>0</v>
      </c>
      <c r="HS71" s="181">
        <v>0</v>
      </c>
    </row>
    <row r="72" spans="1:227" ht="30" x14ac:dyDescent="0.25">
      <c r="A72" s="167" t="s">
        <v>24</v>
      </c>
      <c r="B72" s="168" t="s">
        <v>18</v>
      </c>
      <c r="C72" s="168" t="s">
        <v>884</v>
      </c>
      <c r="D72" s="168" t="s">
        <v>885</v>
      </c>
      <c r="E72" s="168" t="s">
        <v>886</v>
      </c>
      <c r="F72" s="168">
        <v>40</v>
      </c>
      <c r="G72" s="168" t="s">
        <v>141</v>
      </c>
      <c r="H72" s="169" t="s">
        <v>889</v>
      </c>
      <c r="I72" s="170">
        <v>18.3</v>
      </c>
      <c r="J72" s="171"/>
      <c r="K72" s="172"/>
      <c r="L72" s="173">
        <v>3.66</v>
      </c>
      <c r="M72" s="174">
        <v>4.5</v>
      </c>
      <c r="N72" s="175">
        <f t="shared" si="24"/>
        <v>0.83999999999999986</v>
      </c>
      <c r="O72" s="176">
        <v>0</v>
      </c>
      <c r="P72" s="177">
        <v>0</v>
      </c>
      <c r="Q72" s="178">
        <v>0</v>
      </c>
      <c r="R72" s="179">
        <v>0.84</v>
      </c>
      <c r="S72" s="180">
        <v>0</v>
      </c>
      <c r="T72" s="181">
        <v>0</v>
      </c>
      <c r="U72" s="182">
        <v>3.48</v>
      </c>
      <c r="V72" s="174">
        <v>4.7</v>
      </c>
      <c r="W72" s="175">
        <f t="shared" si="25"/>
        <v>1.2200000000000002</v>
      </c>
      <c r="X72" s="176">
        <v>0</v>
      </c>
      <c r="Y72" s="177">
        <v>0</v>
      </c>
      <c r="Z72" s="178">
        <v>0</v>
      </c>
      <c r="AA72" s="179">
        <v>1.22</v>
      </c>
      <c r="AB72" s="180">
        <v>0</v>
      </c>
      <c r="AC72" s="181">
        <v>0</v>
      </c>
      <c r="AD72" s="182">
        <v>3.39</v>
      </c>
      <c r="AE72" s="174">
        <v>5.0999999999999996</v>
      </c>
      <c r="AF72" s="175">
        <f t="shared" si="26"/>
        <v>1.7099999999999995</v>
      </c>
      <c r="AG72" s="176">
        <v>0</v>
      </c>
      <c r="AH72" s="177">
        <v>0</v>
      </c>
      <c r="AI72" s="178">
        <v>0</v>
      </c>
      <c r="AJ72" s="179">
        <v>1.71</v>
      </c>
      <c r="AK72" s="180">
        <v>0</v>
      </c>
      <c r="AL72" s="181">
        <v>0</v>
      </c>
      <c r="AM72" s="182">
        <v>3.39</v>
      </c>
      <c r="AN72" s="174">
        <v>5</v>
      </c>
      <c r="AO72" s="175">
        <f t="shared" si="27"/>
        <v>1.6099999999999999</v>
      </c>
      <c r="AP72" s="176">
        <v>0</v>
      </c>
      <c r="AQ72" s="177">
        <v>0</v>
      </c>
      <c r="AR72" s="178">
        <v>0</v>
      </c>
      <c r="AS72" s="179">
        <v>1.61</v>
      </c>
      <c r="AT72" s="180">
        <v>0</v>
      </c>
      <c r="AU72" s="181">
        <v>0</v>
      </c>
      <c r="AV72" s="182">
        <v>3.57</v>
      </c>
      <c r="AW72" s="174">
        <v>5.2</v>
      </c>
      <c r="AX72" s="175">
        <f t="shared" si="28"/>
        <v>1.6300000000000003</v>
      </c>
      <c r="AY72" s="176">
        <v>0</v>
      </c>
      <c r="AZ72" s="177">
        <v>0</v>
      </c>
      <c r="BA72" s="178">
        <v>0</v>
      </c>
      <c r="BB72" s="179">
        <v>1.63</v>
      </c>
      <c r="BC72" s="180">
        <v>0</v>
      </c>
      <c r="BD72" s="181">
        <v>0</v>
      </c>
      <c r="BE72" s="182">
        <v>3.84</v>
      </c>
      <c r="BF72" s="174">
        <v>5.7</v>
      </c>
      <c r="BG72" s="175">
        <f t="shared" si="29"/>
        <v>1.8600000000000003</v>
      </c>
      <c r="BH72" s="176">
        <v>0</v>
      </c>
      <c r="BI72" s="177">
        <v>0</v>
      </c>
      <c r="BJ72" s="178">
        <v>0</v>
      </c>
      <c r="BK72" s="179">
        <v>1.86</v>
      </c>
      <c r="BL72" s="180">
        <v>0</v>
      </c>
      <c r="BM72" s="181">
        <v>0</v>
      </c>
      <c r="BN72" s="182">
        <v>10.84</v>
      </c>
      <c r="BO72" s="174">
        <v>7.2</v>
      </c>
      <c r="BP72" s="175">
        <f t="shared" si="30"/>
        <v>-3.6399999999999997</v>
      </c>
      <c r="BQ72" s="176">
        <v>0</v>
      </c>
      <c r="BR72" s="177">
        <v>0</v>
      </c>
      <c r="BS72" s="178">
        <v>0</v>
      </c>
      <c r="BT72" s="179">
        <v>-3.64</v>
      </c>
      <c r="BU72" s="180">
        <v>0</v>
      </c>
      <c r="BV72" s="181">
        <v>0</v>
      </c>
      <c r="BW72" s="182">
        <v>10.59</v>
      </c>
      <c r="BX72" s="174">
        <v>9.1</v>
      </c>
      <c r="BY72" s="175">
        <f t="shared" si="31"/>
        <v>-1.4900000000000002</v>
      </c>
      <c r="BZ72" s="176">
        <v>0</v>
      </c>
      <c r="CA72" s="177">
        <v>0</v>
      </c>
      <c r="CB72" s="178">
        <v>0</v>
      </c>
      <c r="CC72" s="179">
        <v>-1.49</v>
      </c>
      <c r="CD72" s="180">
        <v>0</v>
      </c>
      <c r="CE72" s="181">
        <v>0</v>
      </c>
      <c r="CF72" s="182">
        <v>2.2999999999999998</v>
      </c>
      <c r="CG72" s="174">
        <v>4</v>
      </c>
      <c r="CH72" s="175">
        <f t="shared" si="32"/>
        <v>1.7000000000000002</v>
      </c>
      <c r="CI72" s="176">
        <v>0</v>
      </c>
      <c r="CJ72" s="177">
        <v>0</v>
      </c>
      <c r="CK72" s="178">
        <v>0</v>
      </c>
      <c r="CL72" s="179">
        <v>1.7</v>
      </c>
      <c r="CM72" s="180">
        <v>0</v>
      </c>
      <c r="CN72" s="181">
        <v>0</v>
      </c>
      <c r="CO72" s="182">
        <v>1.92</v>
      </c>
      <c r="CP72" s="174">
        <v>6.5</v>
      </c>
      <c r="CQ72" s="175">
        <f t="shared" si="33"/>
        <v>4.58</v>
      </c>
      <c r="CR72" s="176">
        <v>0</v>
      </c>
      <c r="CS72" s="177">
        <v>0</v>
      </c>
      <c r="CT72" s="178">
        <v>0</v>
      </c>
      <c r="CU72" s="179">
        <v>4.58</v>
      </c>
      <c r="CV72" s="180">
        <v>0</v>
      </c>
      <c r="CW72" s="181">
        <v>0</v>
      </c>
      <c r="CX72" s="182">
        <v>1.54</v>
      </c>
      <c r="CY72" s="174">
        <v>4.4000000000000004</v>
      </c>
      <c r="CZ72" s="175">
        <f t="shared" si="34"/>
        <v>2.8600000000000003</v>
      </c>
      <c r="DA72" s="176">
        <v>0</v>
      </c>
      <c r="DB72" s="177">
        <v>0</v>
      </c>
      <c r="DC72" s="178">
        <v>0</v>
      </c>
      <c r="DD72" s="179">
        <v>2.86</v>
      </c>
      <c r="DE72" s="180">
        <v>0</v>
      </c>
      <c r="DF72" s="181">
        <v>0</v>
      </c>
      <c r="DG72" s="182">
        <v>1.54</v>
      </c>
      <c r="DH72" s="174">
        <v>3.8</v>
      </c>
      <c r="DI72" s="175">
        <f t="shared" si="35"/>
        <v>2.2599999999999998</v>
      </c>
      <c r="DJ72" s="176">
        <v>0</v>
      </c>
      <c r="DK72" s="177">
        <v>0</v>
      </c>
      <c r="DL72" s="178">
        <v>0</v>
      </c>
      <c r="DM72" s="179">
        <v>2.2599999999999998</v>
      </c>
      <c r="DN72" s="180">
        <v>0</v>
      </c>
      <c r="DO72" s="181">
        <v>0</v>
      </c>
      <c r="DP72" s="182">
        <v>1.54</v>
      </c>
      <c r="DQ72" s="174">
        <v>0</v>
      </c>
      <c r="DR72" s="175">
        <f t="shared" si="36"/>
        <v>-1.54</v>
      </c>
      <c r="DS72" s="176">
        <v>1.0416666666666666E-2</v>
      </c>
      <c r="DT72" s="177">
        <v>0</v>
      </c>
      <c r="DU72" s="178">
        <v>0</v>
      </c>
      <c r="DV72" s="179">
        <v>-1.54</v>
      </c>
      <c r="DW72" s="180">
        <v>0</v>
      </c>
      <c r="DX72" s="181">
        <v>0</v>
      </c>
      <c r="DY72" s="182">
        <v>1.54</v>
      </c>
      <c r="DZ72" s="174">
        <v>5.2</v>
      </c>
      <c r="EA72" s="175">
        <f t="shared" si="37"/>
        <v>3.66</v>
      </c>
      <c r="EB72" s="176">
        <v>0</v>
      </c>
      <c r="EC72" s="177">
        <v>0</v>
      </c>
      <c r="ED72" s="178">
        <v>0</v>
      </c>
      <c r="EE72" s="179">
        <v>3.66</v>
      </c>
      <c r="EF72" s="180">
        <v>0</v>
      </c>
      <c r="EG72" s="181">
        <v>0</v>
      </c>
      <c r="EH72" s="182">
        <v>3.84</v>
      </c>
      <c r="EI72" s="174">
        <v>6.3</v>
      </c>
      <c r="EJ72" s="175">
        <f t="shared" si="38"/>
        <v>2.46</v>
      </c>
      <c r="EK72" s="176">
        <v>0</v>
      </c>
      <c r="EL72" s="177">
        <v>0</v>
      </c>
      <c r="EM72" s="178">
        <v>0</v>
      </c>
      <c r="EN72" s="179">
        <v>2.46</v>
      </c>
      <c r="EO72" s="180">
        <v>0</v>
      </c>
      <c r="EP72" s="181">
        <v>0</v>
      </c>
      <c r="EQ72" s="182">
        <v>3.59</v>
      </c>
      <c r="ER72" s="174">
        <v>4.7</v>
      </c>
      <c r="ES72" s="175">
        <f t="shared" si="39"/>
        <v>1.1100000000000003</v>
      </c>
      <c r="ET72" s="176">
        <v>0</v>
      </c>
      <c r="EU72" s="177">
        <v>0</v>
      </c>
      <c r="EV72" s="178">
        <v>0</v>
      </c>
      <c r="EW72" s="179">
        <v>1.1100000000000001</v>
      </c>
      <c r="EX72" s="180">
        <v>0</v>
      </c>
      <c r="EY72" s="181">
        <v>0</v>
      </c>
      <c r="EZ72" s="182">
        <v>3.67</v>
      </c>
      <c r="FA72" s="174">
        <v>7</v>
      </c>
      <c r="FB72" s="175">
        <f t="shared" si="40"/>
        <v>3.33</v>
      </c>
      <c r="FC72" s="176">
        <v>0</v>
      </c>
      <c r="FD72" s="177">
        <v>0</v>
      </c>
      <c r="FE72" s="178">
        <v>0</v>
      </c>
      <c r="FF72" s="179">
        <v>3.33</v>
      </c>
      <c r="FG72" s="180">
        <v>0</v>
      </c>
      <c r="FH72" s="181">
        <v>0</v>
      </c>
      <c r="FI72" s="182">
        <v>5.1100000000000003</v>
      </c>
      <c r="FJ72" s="174">
        <v>4.7</v>
      </c>
      <c r="FK72" s="175">
        <f t="shared" si="41"/>
        <v>-0.41000000000000014</v>
      </c>
      <c r="FL72" s="176">
        <v>1.6666666666666666E-2</v>
      </c>
      <c r="FM72" s="177">
        <v>0</v>
      </c>
      <c r="FN72" s="178">
        <v>0</v>
      </c>
      <c r="FO72" s="179">
        <v>-0.41</v>
      </c>
      <c r="FP72" s="180">
        <v>0</v>
      </c>
      <c r="FQ72" s="181">
        <v>0</v>
      </c>
      <c r="FR72" s="182">
        <v>8.19</v>
      </c>
      <c r="FS72" s="174">
        <v>0</v>
      </c>
      <c r="FT72" s="175">
        <f t="shared" si="42"/>
        <v>-8.19</v>
      </c>
      <c r="FU72" s="176">
        <v>4.1666666666666664E-2</v>
      </c>
      <c r="FV72" s="177">
        <v>0</v>
      </c>
      <c r="FW72" s="178">
        <v>0</v>
      </c>
      <c r="FX72" s="179">
        <v>-8.19</v>
      </c>
      <c r="FY72" s="180">
        <v>0</v>
      </c>
      <c r="FZ72" s="181">
        <v>0</v>
      </c>
      <c r="GA72" s="182">
        <v>8.1199999999999992</v>
      </c>
      <c r="GB72" s="174">
        <v>0</v>
      </c>
      <c r="GC72" s="175">
        <f t="shared" si="43"/>
        <v>-8.1199999999999992</v>
      </c>
      <c r="GD72" s="176">
        <v>4.1666666666666664E-2</v>
      </c>
      <c r="GE72" s="177">
        <v>0</v>
      </c>
      <c r="GF72" s="178">
        <v>0</v>
      </c>
      <c r="GG72" s="179">
        <v>-8.1199999999999992</v>
      </c>
      <c r="GH72" s="180">
        <v>0</v>
      </c>
      <c r="GI72" s="181">
        <v>0</v>
      </c>
      <c r="GJ72" s="182">
        <v>10.64</v>
      </c>
      <c r="GK72" s="174">
        <v>0</v>
      </c>
      <c r="GL72" s="175">
        <f t="shared" si="44"/>
        <v>-10.64</v>
      </c>
      <c r="GM72" s="176">
        <v>4.1666666666666664E-2</v>
      </c>
      <c r="GN72" s="177">
        <v>0</v>
      </c>
      <c r="GO72" s="178">
        <v>0</v>
      </c>
      <c r="GP72" s="179">
        <v>-10.64</v>
      </c>
      <c r="GQ72" s="180">
        <v>0</v>
      </c>
      <c r="GR72" s="181">
        <v>0</v>
      </c>
      <c r="GS72" s="182">
        <v>9.0299999999999994</v>
      </c>
      <c r="GT72" s="174">
        <v>0</v>
      </c>
      <c r="GU72" s="175">
        <f t="shared" si="45"/>
        <v>-9.0299999999999994</v>
      </c>
      <c r="GV72" s="176">
        <v>4.1666666666666664E-2</v>
      </c>
      <c r="GW72" s="177">
        <v>0</v>
      </c>
      <c r="GX72" s="178">
        <v>0</v>
      </c>
      <c r="GY72" s="179">
        <v>-9.0299999999999994</v>
      </c>
      <c r="GZ72" s="180">
        <v>0</v>
      </c>
      <c r="HA72" s="181">
        <v>0</v>
      </c>
      <c r="HB72" s="182">
        <v>9.9</v>
      </c>
      <c r="HC72" s="174">
        <v>0</v>
      </c>
      <c r="HD72" s="175">
        <f t="shared" si="46"/>
        <v>-9.9</v>
      </c>
      <c r="HE72" s="176">
        <v>4.1666666666666664E-2</v>
      </c>
      <c r="HF72" s="177">
        <v>0</v>
      </c>
      <c r="HG72" s="178">
        <v>0</v>
      </c>
      <c r="HH72" s="179">
        <v>-9.9</v>
      </c>
      <c r="HI72" s="180">
        <v>0</v>
      </c>
      <c r="HJ72" s="181">
        <v>0</v>
      </c>
      <c r="HK72" s="182">
        <v>6.59</v>
      </c>
      <c r="HL72" s="174">
        <v>0</v>
      </c>
      <c r="HM72" s="175">
        <f t="shared" si="47"/>
        <v>-6.59</v>
      </c>
      <c r="HN72" s="176">
        <v>4.1666666666666664E-2</v>
      </c>
      <c r="HO72" s="177">
        <v>0</v>
      </c>
      <c r="HP72" s="178">
        <v>0</v>
      </c>
      <c r="HQ72" s="179">
        <v>-6.59</v>
      </c>
      <c r="HR72" s="180">
        <v>0</v>
      </c>
      <c r="HS72" s="181">
        <v>0</v>
      </c>
    </row>
    <row r="73" spans="1:227" x14ac:dyDescent="0.25">
      <c r="A73" s="167" t="s">
        <v>24</v>
      </c>
      <c r="B73" s="168" t="s">
        <v>18</v>
      </c>
      <c r="C73" s="168" t="s">
        <v>884</v>
      </c>
      <c r="D73" s="168" t="s">
        <v>885</v>
      </c>
      <c r="E73" s="168" t="s">
        <v>132</v>
      </c>
      <c r="F73" s="168">
        <v>60</v>
      </c>
      <c r="G73" s="168" t="s">
        <v>135</v>
      </c>
      <c r="H73" s="169" t="s">
        <v>890</v>
      </c>
      <c r="I73" s="170">
        <v>24.6</v>
      </c>
      <c r="J73" s="171"/>
      <c r="K73" s="172"/>
      <c r="L73" s="173">
        <v>9.2200000000000006</v>
      </c>
      <c r="M73" s="174">
        <v>4.2</v>
      </c>
      <c r="N73" s="175">
        <f t="shared" si="24"/>
        <v>-5.0200000000000005</v>
      </c>
      <c r="O73" s="176">
        <v>0</v>
      </c>
      <c r="P73" s="177">
        <v>0</v>
      </c>
      <c r="Q73" s="178">
        <v>0</v>
      </c>
      <c r="R73" s="179">
        <v>-5.0199999999999996</v>
      </c>
      <c r="S73" s="180">
        <v>0</v>
      </c>
      <c r="T73" s="181">
        <v>0</v>
      </c>
      <c r="U73" s="182">
        <v>9.85</v>
      </c>
      <c r="V73" s="174">
        <v>4.5</v>
      </c>
      <c r="W73" s="175">
        <f t="shared" si="25"/>
        <v>-5.35</v>
      </c>
      <c r="X73" s="176">
        <v>0</v>
      </c>
      <c r="Y73" s="177">
        <v>0</v>
      </c>
      <c r="Z73" s="178">
        <v>0</v>
      </c>
      <c r="AA73" s="179">
        <v>-5.35</v>
      </c>
      <c r="AB73" s="180">
        <v>0</v>
      </c>
      <c r="AC73" s="181">
        <v>0</v>
      </c>
      <c r="AD73" s="182">
        <v>8.24</v>
      </c>
      <c r="AE73" s="174">
        <v>4</v>
      </c>
      <c r="AF73" s="175">
        <f t="shared" si="26"/>
        <v>-4.24</v>
      </c>
      <c r="AG73" s="176">
        <v>0</v>
      </c>
      <c r="AH73" s="177">
        <v>0</v>
      </c>
      <c r="AI73" s="178">
        <v>0</v>
      </c>
      <c r="AJ73" s="179">
        <v>-4.24</v>
      </c>
      <c r="AK73" s="180">
        <v>0</v>
      </c>
      <c r="AL73" s="181">
        <v>0</v>
      </c>
      <c r="AM73" s="182">
        <v>7.58</v>
      </c>
      <c r="AN73" s="174">
        <v>4.3</v>
      </c>
      <c r="AO73" s="175">
        <f t="shared" si="27"/>
        <v>-3.2800000000000002</v>
      </c>
      <c r="AP73" s="176">
        <v>0</v>
      </c>
      <c r="AQ73" s="177">
        <v>0</v>
      </c>
      <c r="AR73" s="178">
        <v>0</v>
      </c>
      <c r="AS73" s="179">
        <v>-3.28</v>
      </c>
      <c r="AT73" s="180">
        <v>0</v>
      </c>
      <c r="AU73" s="181">
        <v>0</v>
      </c>
      <c r="AV73" s="182">
        <v>8.42</v>
      </c>
      <c r="AW73" s="174">
        <v>5.7</v>
      </c>
      <c r="AX73" s="175">
        <f t="shared" si="28"/>
        <v>-2.7199999999999998</v>
      </c>
      <c r="AY73" s="176">
        <v>0</v>
      </c>
      <c r="AZ73" s="177">
        <v>0</v>
      </c>
      <c r="BA73" s="178">
        <v>0</v>
      </c>
      <c r="BB73" s="179">
        <v>-2.72</v>
      </c>
      <c r="BC73" s="180">
        <v>0</v>
      </c>
      <c r="BD73" s="181">
        <v>0</v>
      </c>
      <c r="BE73" s="182">
        <v>12.28</v>
      </c>
      <c r="BF73" s="174">
        <v>5.7</v>
      </c>
      <c r="BG73" s="175">
        <f t="shared" si="29"/>
        <v>-6.5799999999999992</v>
      </c>
      <c r="BH73" s="176">
        <v>0</v>
      </c>
      <c r="BI73" s="177">
        <v>0</v>
      </c>
      <c r="BJ73" s="178">
        <v>0</v>
      </c>
      <c r="BK73" s="179">
        <v>-6.58</v>
      </c>
      <c r="BL73" s="180">
        <v>0</v>
      </c>
      <c r="BM73" s="181">
        <v>0</v>
      </c>
      <c r="BN73" s="182">
        <v>14.93</v>
      </c>
      <c r="BO73" s="174">
        <v>7.5</v>
      </c>
      <c r="BP73" s="175">
        <f t="shared" si="30"/>
        <v>-7.43</v>
      </c>
      <c r="BQ73" s="176">
        <v>0</v>
      </c>
      <c r="BR73" s="177">
        <v>0</v>
      </c>
      <c r="BS73" s="178">
        <v>0</v>
      </c>
      <c r="BT73" s="179">
        <v>-7.43</v>
      </c>
      <c r="BU73" s="180">
        <v>0</v>
      </c>
      <c r="BV73" s="181">
        <v>0</v>
      </c>
      <c r="BW73" s="182">
        <v>14.12</v>
      </c>
      <c r="BX73" s="174">
        <v>9.1999999999999993</v>
      </c>
      <c r="BY73" s="175">
        <f t="shared" si="31"/>
        <v>-4.92</v>
      </c>
      <c r="BZ73" s="176">
        <v>0</v>
      </c>
      <c r="CA73" s="177">
        <v>0</v>
      </c>
      <c r="CB73" s="178">
        <v>0</v>
      </c>
      <c r="CC73" s="179">
        <v>-4.92</v>
      </c>
      <c r="CD73" s="180">
        <v>0</v>
      </c>
      <c r="CE73" s="181">
        <v>0</v>
      </c>
      <c r="CF73" s="182">
        <v>13.87</v>
      </c>
      <c r="CG73" s="174">
        <v>4.0999999999999996</v>
      </c>
      <c r="CH73" s="175">
        <f t="shared" si="32"/>
        <v>-9.77</v>
      </c>
      <c r="CI73" s="176">
        <v>0</v>
      </c>
      <c r="CJ73" s="177">
        <v>0</v>
      </c>
      <c r="CK73" s="178">
        <v>0</v>
      </c>
      <c r="CL73" s="179">
        <v>-9.77</v>
      </c>
      <c r="CM73" s="180">
        <v>0</v>
      </c>
      <c r="CN73" s="181">
        <v>0</v>
      </c>
      <c r="CO73" s="182">
        <v>13.05</v>
      </c>
      <c r="CP73" s="174">
        <v>7.2</v>
      </c>
      <c r="CQ73" s="175">
        <f t="shared" si="33"/>
        <v>-5.8500000000000005</v>
      </c>
      <c r="CR73" s="176">
        <v>0</v>
      </c>
      <c r="CS73" s="177">
        <v>0</v>
      </c>
      <c r="CT73" s="178">
        <v>0</v>
      </c>
      <c r="CU73" s="179">
        <v>-5.85</v>
      </c>
      <c r="CV73" s="180">
        <v>0</v>
      </c>
      <c r="CW73" s="181">
        <v>0</v>
      </c>
      <c r="CX73" s="182">
        <v>13.14</v>
      </c>
      <c r="CY73" s="174">
        <v>6.9</v>
      </c>
      <c r="CZ73" s="175">
        <f t="shared" si="34"/>
        <v>-6.24</v>
      </c>
      <c r="DA73" s="176">
        <v>0</v>
      </c>
      <c r="DB73" s="177">
        <v>0</v>
      </c>
      <c r="DC73" s="178">
        <v>0</v>
      </c>
      <c r="DD73" s="179">
        <v>-6.24</v>
      </c>
      <c r="DE73" s="180">
        <v>0</v>
      </c>
      <c r="DF73" s="181">
        <v>0</v>
      </c>
      <c r="DG73" s="182">
        <v>13.3</v>
      </c>
      <c r="DH73" s="174">
        <v>5.7</v>
      </c>
      <c r="DI73" s="175">
        <f t="shared" si="35"/>
        <v>-7.6000000000000005</v>
      </c>
      <c r="DJ73" s="176">
        <v>0</v>
      </c>
      <c r="DK73" s="177">
        <v>0</v>
      </c>
      <c r="DL73" s="178">
        <v>0</v>
      </c>
      <c r="DM73" s="179">
        <v>-7.6</v>
      </c>
      <c r="DN73" s="180">
        <v>0</v>
      </c>
      <c r="DO73" s="181">
        <v>0</v>
      </c>
      <c r="DP73" s="182">
        <v>13.06</v>
      </c>
      <c r="DQ73" s="174">
        <v>5</v>
      </c>
      <c r="DR73" s="175">
        <f t="shared" si="36"/>
        <v>-8.06</v>
      </c>
      <c r="DS73" s="176">
        <v>0</v>
      </c>
      <c r="DT73" s="177">
        <v>0</v>
      </c>
      <c r="DU73" s="178">
        <v>0</v>
      </c>
      <c r="DV73" s="179">
        <v>-8.06</v>
      </c>
      <c r="DW73" s="180">
        <v>0</v>
      </c>
      <c r="DX73" s="181">
        <v>0</v>
      </c>
      <c r="DY73" s="182">
        <v>12.73</v>
      </c>
      <c r="DZ73" s="174">
        <v>5.7</v>
      </c>
      <c r="EA73" s="175">
        <f t="shared" si="37"/>
        <v>-7.03</v>
      </c>
      <c r="EB73" s="176">
        <v>0</v>
      </c>
      <c r="EC73" s="177">
        <v>0</v>
      </c>
      <c r="ED73" s="178">
        <v>0</v>
      </c>
      <c r="EE73" s="179">
        <v>-7.03</v>
      </c>
      <c r="EF73" s="180">
        <v>0</v>
      </c>
      <c r="EG73" s="181">
        <v>0</v>
      </c>
      <c r="EH73" s="182">
        <v>10.36</v>
      </c>
      <c r="EI73" s="174">
        <v>8.3000000000000007</v>
      </c>
      <c r="EJ73" s="175">
        <f t="shared" si="38"/>
        <v>-2.0599999999999987</v>
      </c>
      <c r="EK73" s="176">
        <v>0</v>
      </c>
      <c r="EL73" s="177">
        <v>0</v>
      </c>
      <c r="EM73" s="178">
        <v>0</v>
      </c>
      <c r="EN73" s="179">
        <v>-2.06</v>
      </c>
      <c r="EO73" s="180">
        <v>0</v>
      </c>
      <c r="EP73" s="181">
        <v>0</v>
      </c>
      <c r="EQ73" s="182">
        <v>10.119999999999999</v>
      </c>
      <c r="ER73" s="174">
        <v>3</v>
      </c>
      <c r="ES73" s="175">
        <f t="shared" si="39"/>
        <v>-7.1199999999999992</v>
      </c>
      <c r="ET73" s="176">
        <v>1.0416666666666666E-2</v>
      </c>
      <c r="EU73" s="177">
        <v>0</v>
      </c>
      <c r="EV73" s="178">
        <v>0</v>
      </c>
      <c r="EW73" s="179">
        <v>-7.12</v>
      </c>
      <c r="EX73" s="180">
        <v>0</v>
      </c>
      <c r="EY73" s="181">
        <v>0</v>
      </c>
      <c r="EZ73" s="182">
        <v>9.2100000000000009</v>
      </c>
      <c r="FA73" s="174">
        <v>0</v>
      </c>
      <c r="FB73" s="175">
        <f t="shared" si="40"/>
        <v>-9.2100000000000009</v>
      </c>
      <c r="FC73" s="176">
        <v>4.1666666666666664E-2</v>
      </c>
      <c r="FD73" s="177">
        <v>0</v>
      </c>
      <c r="FE73" s="178">
        <v>0</v>
      </c>
      <c r="FF73" s="179">
        <v>-9.2100000000000009</v>
      </c>
      <c r="FG73" s="180">
        <v>0</v>
      </c>
      <c r="FH73" s="181">
        <v>0</v>
      </c>
      <c r="FI73" s="182">
        <v>11.24</v>
      </c>
      <c r="FJ73" s="174">
        <v>0</v>
      </c>
      <c r="FK73" s="175">
        <f t="shared" si="41"/>
        <v>-11.24</v>
      </c>
      <c r="FL73" s="176">
        <v>4.1666666666666664E-2</v>
      </c>
      <c r="FM73" s="177">
        <v>0</v>
      </c>
      <c r="FN73" s="178">
        <v>0</v>
      </c>
      <c r="FO73" s="179">
        <v>-11.24</v>
      </c>
      <c r="FP73" s="180">
        <v>0</v>
      </c>
      <c r="FQ73" s="181">
        <v>0</v>
      </c>
      <c r="FR73" s="182">
        <v>9.52</v>
      </c>
      <c r="FS73" s="174">
        <v>0</v>
      </c>
      <c r="FT73" s="175">
        <f t="shared" si="42"/>
        <v>-9.52</v>
      </c>
      <c r="FU73" s="176">
        <v>4.1666666666666664E-2</v>
      </c>
      <c r="FV73" s="177">
        <v>0</v>
      </c>
      <c r="FW73" s="178">
        <v>0</v>
      </c>
      <c r="FX73" s="179">
        <v>-9.52</v>
      </c>
      <c r="FY73" s="180">
        <v>0</v>
      </c>
      <c r="FZ73" s="181">
        <v>0</v>
      </c>
      <c r="GA73" s="182">
        <v>5.25</v>
      </c>
      <c r="GB73" s="174">
        <v>7.8</v>
      </c>
      <c r="GC73" s="175">
        <f t="shared" si="43"/>
        <v>2.5499999999999998</v>
      </c>
      <c r="GD73" s="176">
        <v>0</v>
      </c>
      <c r="GE73" s="177">
        <v>0</v>
      </c>
      <c r="GF73" s="178">
        <v>0</v>
      </c>
      <c r="GG73" s="179">
        <v>2.5499999999999998</v>
      </c>
      <c r="GH73" s="180">
        <v>0</v>
      </c>
      <c r="GI73" s="181">
        <v>0</v>
      </c>
      <c r="GJ73" s="182">
        <v>4.87</v>
      </c>
      <c r="GK73" s="174">
        <v>15.2</v>
      </c>
      <c r="GL73" s="175">
        <f t="shared" si="44"/>
        <v>10.329999999999998</v>
      </c>
      <c r="GM73" s="176">
        <v>0</v>
      </c>
      <c r="GN73" s="177">
        <v>0</v>
      </c>
      <c r="GO73" s="178">
        <v>0</v>
      </c>
      <c r="GP73" s="179">
        <v>10.33</v>
      </c>
      <c r="GQ73" s="180">
        <v>0</v>
      </c>
      <c r="GR73" s="181">
        <v>0</v>
      </c>
      <c r="GS73" s="182">
        <v>3.53</v>
      </c>
      <c r="GT73" s="174">
        <v>14.4</v>
      </c>
      <c r="GU73" s="175">
        <f t="shared" si="45"/>
        <v>10.870000000000001</v>
      </c>
      <c r="GV73" s="176">
        <v>0</v>
      </c>
      <c r="GW73" s="177">
        <v>0</v>
      </c>
      <c r="GX73" s="178">
        <v>0</v>
      </c>
      <c r="GY73" s="179">
        <v>10.87</v>
      </c>
      <c r="GZ73" s="180">
        <v>0</v>
      </c>
      <c r="HA73" s="181">
        <v>0</v>
      </c>
      <c r="HB73" s="182">
        <v>7.67</v>
      </c>
      <c r="HC73" s="174">
        <v>13.8</v>
      </c>
      <c r="HD73" s="175">
        <f t="shared" si="46"/>
        <v>6.1300000000000008</v>
      </c>
      <c r="HE73" s="176">
        <v>0</v>
      </c>
      <c r="HF73" s="177">
        <v>0</v>
      </c>
      <c r="HG73" s="178">
        <v>0</v>
      </c>
      <c r="HH73" s="179">
        <v>6.13</v>
      </c>
      <c r="HI73" s="180">
        <v>0</v>
      </c>
      <c r="HJ73" s="181">
        <v>0</v>
      </c>
      <c r="HK73" s="182">
        <v>7.26</v>
      </c>
      <c r="HL73" s="174">
        <v>12.3</v>
      </c>
      <c r="HM73" s="175">
        <f t="shared" si="47"/>
        <v>5.0400000000000009</v>
      </c>
      <c r="HN73" s="176">
        <v>0</v>
      </c>
      <c r="HO73" s="177">
        <v>0</v>
      </c>
      <c r="HP73" s="178">
        <v>0</v>
      </c>
      <c r="HQ73" s="179">
        <v>5.04</v>
      </c>
      <c r="HR73" s="180">
        <v>0</v>
      </c>
      <c r="HS73" s="181">
        <v>0</v>
      </c>
    </row>
    <row r="74" spans="1:227" x14ac:dyDescent="0.25">
      <c r="A74" s="167" t="s">
        <v>24</v>
      </c>
      <c r="B74" s="168" t="s">
        <v>18</v>
      </c>
      <c r="C74" s="168" t="s">
        <v>884</v>
      </c>
      <c r="D74" s="168" t="s">
        <v>885</v>
      </c>
      <c r="E74" s="168" t="s">
        <v>132</v>
      </c>
      <c r="F74" s="168">
        <v>60</v>
      </c>
      <c r="G74" s="168" t="s">
        <v>135</v>
      </c>
      <c r="H74" s="169" t="s">
        <v>891</v>
      </c>
      <c r="I74" s="170">
        <v>20.7</v>
      </c>
      <c r="J74" s="171"/>
      <c r="K74" s="172"/>
      <c r="L74" s="173">
        <v>9.59</v>
      </c>
      <c r="M74" s="174">
        <v>4.7</v>
      </c>
      <c r="N74" s="175">
        <f t="shared" si="24"/>
        <v>-4.8899999999999997</v>
      </c>
      <c r="O74" s="176">
        <v>0</v>
      </c>
      <c r="P74" s="177">
        <v>0</v>
      </c>
      <c r="Q74" s="178">
        <v>0</v>
      </c>
      <c r="R74" s="179">
        <v>-4.8899999999999997</v>
      </c>
      <c r="S74" s="180">
        <v>0</v>
      </c>
      <c r="T74" s="181">
        <v>0</v>
      </c>
      <c r="U74" s="182">
        <v>9.4</v>
      </c>
      <c r="V74" s="174">
        <v>5.3</v>
      </c>
      <c r="W74" s="175">
        <f t="shared" si="25"/>
        <v>-4.1000000000000005</v>
      </c>
      <c r="X74" s="176">
        <v>0</v>
      </c>
      <c r="Y74" s="177">
        <v>0</v>
      </c>
      <c r="Z74" s="178">
        <v>0</v>
      </c>
      <c r="AA74" s="179">
        <v>-4.0999999999999996</v>
      </c>
      <c r="AB74" s="180">
        <v>0</v>
      </c>
      <c r="AC74" s="181">
        <v>0</v>
      </c>
      <c r="AD74" s="182">
        <v>9.1300000000000008</v>
      </c>
      <c r="AE74" s="174">
        <v>5.4</v>
      </c>
      <c r="AF74" s="175">
        <f t="shared" si="26"/>
        <v>-3.7300000000000004</v>
      </c>
      <c r="AG74" s="176">
        <v>0</v>
      </c>
      <c r="AH74" s="177">
        <v>0</v>
      </c>
      <c r="AI74" s="178">
        <v>0</v>
      </c>
      <c r="AJ74" s="179">
        <v>-3.73</v>
      </c>
      <c r="AK74" s="180">
        <v>0</v>
      </c>
      <c r="AL74" s="181">
        <v>0</v>
      </c>
      <c r="AM74" s="182">
        <v>8.42</v>
      </c>
      <c r="AN74" s="174">
        <v>5.3</v>
      </c>
      <c r="AO74" s="175">
        <f t="shared" si="27"/>
        <v>-3.12</v>
      </c>
      <c r="AP74" s="176">
        <v>0</v>
      </c>
      <c r="AQ74" s="177">
        <v>0</v>
      </c>
      <c r="AR74" s="178">
        <v>0</v>
      </c>
      <c r="AS74" s="179">
        <v>-3.12</v>
      </c>
      <c r="AT74" s="180">
        <v>0</v>
      </c>
      <c r="AU74" s="181">
        <v>0</v>
      </c>
      <c r="AV74" s="182">
        <v>8.42</v>
      </c>
      <c r="AW74" s="174">
        <v>5.5</v>
      </c>
      <c r="AX74" s="175">
        <f t="shared" si="28"/>
        <v>-2.92</v>
      </c>
      <c r="AY74" s="176">
        <v>0</v>
      </c>
      <c r="AZ74" s="177">
        <v>0</v>
      </c>
      <c r="BA74" s="178">
        <v>0</v>
      </c>
      <c r="BB74" s="179">
        <v>-2.92</v>
      </c>
      <c r="BC74" s="180">
        <v>0</v>
      </c>
      <c r="BD74" s="181">
        <v>0</v>
      </c>
      <c r="BE74" s="182">
        <v>7.68</v>
      </c>
      <c r="BF74" s="174">
        <v>6.3</v>
      </c>
      <c r="BG74" s="175">
        <f t="shared" si="29"/>
        <v>-1.38</v>
      </c>
      <c r="BH74" s="176">
        <v>0</v>
      </c>
      <c r="BI74" s="177">
        <v>0</v>
      </c>
      <c r="BJ74" s="178">
        <v>0</v>
      </c>
      <c r="BK74" s="179">
        <v>-1.38</v>
      </c>
      <c r="BL74" s="180">
        <v>0</v>
      </c>
      <c r="BM74" s="181">
        <v>0</v>
      </c>
      <c r="BN74" s="182">
        <v>9.2200000000000006</v>
      </c>
      <c r="BO74" s="174">
        <v>8.1</v>
      </c>
      <c r="BP74" s="175">
        <f t="shared" si="30"/>
        <v>-1.120000000000001</v>
      </c>
      <c r="BQ74" s="176">
        <v>0</v>
      </c>
      <c r="BR74" s="177">
        <v>0</v>
      </c>
      <c r="BS74" s="178">
        <v>0</v>
      </c>
      <c r="BT74" s="179">
        <v>-1.1200000000000001</v>
      </c>
      <c r="BU74" s="180">
        <v>0</v>
      </c>
      <c r="BV74" s="181">
        <v>0</v>
      </c>
      <c r="BW74" s="182">
        <v>8.9700000000000006</v>
      </c>
      <c r="BX74" s="174">
        <v>10.8</v>
      </c>
      <c r="BY74" s="175">
        <f t="shared" si="31"/>
        <v>1.83</v>
      </c>
      <c r="BZ74" s="176">
        <v>0</v>
      </c>
      <c r="CA74" s="177">
        <v>0</v>
      </c>
      <c r="CB74" s="178">
        <v>0</v>
      </c>
      <c r="CC74" s="179">
        <v>1.83</v>
      </c>
      <c r="CD74" s="180">
        <v>0</v>
      </c>
      <c r="CE74" s="181">
        <v>0</v>
      </c>
      <c r="CF74" s="182">
        <v>11.35</v>
      </c>
      <c r="CG74" s="174">
        <v>5.5</v>
      </c>
      <c r="CH74" s="175">
        <f t="shared" si="32"/>
        <v>-5.85</v>
      </c>
      <c r="CI74" s="176">
        <v>0</v>
      </c>
      <c r="CJ74" s="177">
        <v>0</v>
      </c>
      <c r="CK74" s="178">
        <v>0</v>
      </c>
      <c r="CL74" s="179">
        <v>-5.85</v>
      </c>
      <c r="CM74" s="180">
        <v>0</v>
      </c>
      <c r="CN74" s="181">
        <v>0</v>
      </c>
      <c r="CO74" s="182">
        <v>11.67</v>
      </c>
      <c r="CP74" s="174">
        <v>9</v>
      </c>
      <c r="CQ74" s="175">
        <f t="shared" si="33"/>
        <v>-2.67</v>
      </c>
      <c r="CR74" s="176">
        <v>0</v>
      </c>
      <c r="CS74" s="177">
        <v>0</v>
      </c>
      <c r="CT74" s="178">
        <v>0</v>
      </c>
      <c r="CU74" s="179">
        <v>-2.67</v>
      </c>
      <c r="CV74" s="180">
        <v>0</v>
      </c>
      <c r="CW74" s="181">
        <v>0</v>
      </c>
      <c r="CX74" s="182">
        <v>10.86</v>
      </c>
      <c r="CY74" s="174">
        <v>6.9</v>
      </c>
      <c r="CZ74" s="175">
        <f t="shared" si="34"/>
        <v>-3.9599999999999991</v>
      </c>
      <c r="DA74" s="176">
        <v>0</v>
      </c>
      <c r="DB74" s="177">
        <v>0</v>
      </c>
      <c r="DC74" s="178">
        <v>0</v>
      </c>
      <c r="DD74" s="179">
        <v>-3.96</v>
      </c>
      <c r="DE74" s="180">
        <v>0</v>
      </c>
      <c r="DF74" s="181">
        <v>0</v>
      </c>
      <c r="DG74" s="182">
        <v>7.84</v>
      </c>
      <c r="DH74" s="174">
        <v>6.6</v>
      </c>
      <c r="DI74" s="175">
        <f t="shared" si="35"/>
        <v>-1.2400000000000002</v>
      </c>
      <c r="DJ74" s="176">
        <v>0</v>
      </c>
      <c r="DK74" s="177">
        <v>0</v>
      </c>
      <c r="DL74" s="178">
        <v>0</v>
      </c>
      <c r="DM74" s="179">
        <v>-1.24</v>
      </c>
      <c r="DN74" s="180">
        <v>0</v>
      </c>
      <c r="DO74" s="181">
        <v>0</v>
      </c>
      <c r="DP74" s="182">
        <v>4.8099999999999996</v>
      </c>
      <c r="DQ74" s="174">
        <v>12.9</v>
      </c>
      <c r="DR74" s="175">
        <f t="shared" si="36"/>
        <v>8.09</v>
      </c>
      <c r="DS74" s="176">
        <v>0</v>
      </c>
      <c r="DT74" s="177">
        <v>0</v>
      </c>
      <c r="DU74" s="178">
        <v>0</v>
      </c>
      <c r="DV74" s="179">
        <v>8.09</v>
      </c>
      <c r="DW74" s="180">
        <v>0</v>
      </c>
      <c r="DX74" s="181">
        <v>0</v>
      </c>
      <c r="DY74" s="182">
        <v>3.19</v>
      </c>
      <c r="DZ74" s="174">
        <v>19.3</v>
      </c>
      <c r="EA74" s="175">
        <f t="shared" si="37"/>
        <v>16.11</v>
      </c>
      <c r="EB74" s="176">
        <v>0</v>
      </c>
      <c r="EC74" s="177">
        <v>0</v>
      </c>
      <c r="ED74" s="178">
        <v>0</v>
      </c>
      <c r="EE74" s="179">
        <v>16.11</v>
      </c>
      <c r="EF74" s="180">
        <v>0</v>
      </c>
      <c r="EG74" s="181">
        <v>0</v>
      </c>
      <c r="EH74" s="182">
        <v>4.97</v>
      </c>
      <c r="EI74" s="174">
        <v>13.5</v>
      </c>
      <c r="EJ74" s="175">
        <f t="shared" si="38"/>
        <v>8.5300000000000011</v>
      </c>
      <c r="EK74" s="176">
        <v>0</v>
      </c>
      <c r="EL74" s="177">
        <v>0</v>
      </c>
      <c r="EM74" s="178">
        <v>0</v>
      </c>
      <c r="EN74" s="179">
        <v>8.5299999999999994</v>
      </c>
      <c r="EO74" s="180">
        <v>0</v>
      </c>
      <c r="EP74" s="181">
        <v>0</v>
      </c>
      <c r="EQ74" s="182">
        <v>5.0599999999999996</v>
      </c>
      <c r="ER74" s="174">
        <v>2.4</v>
      </c>
      <c r="ES74" s="175">
        <f t="shared" si="39"/>
        <v>-2.6599999999999997</v>
      </c>
      <c r="ET74" s="176">
        <v>1.5277777777777777E-2</v>
      </c>
      <c r="EU74" s="177">
        <v>0</v>
      </c>
      <c r="EV74" s="178">
        <v>0</v>
      </c>
      <c r="EW74" s="179">
        <v>-2.66</v>
      </c>
      <c r="EX74" s="180">
        <v>0</v>
      </c>
      <c r="EY74" s="181">
        <v>0</v>
      </c>
      <c r="EZ74" s="182">
        <v>5.37</v>
      </c>
      <c r="FA74" s="174">
        <v>0</v>
      </c>
      <c r="FB74" s="175">
        <f t="shared" si="40"/>
        <v>-5.37</v>
      </c>
      <c r="FC74" s="176">
        <v>4.1666666666666664E-2</v>
      </c>
      <c r="FD74" s="177">
        <v>0</v>
      </c>
      <c r="FE74" s="178">
        <v>0</v>
      </c>
      <c r="FF74" s="179">
        <v>-5.37</v>
      </c>
      <c r="FG74" s="180">
        <v>0</v>
      </c>
      <c r="FH74" s="181">
        <v>0</v>
      </c>
      <c r="FI74" s="182">
        <v>5.1100000000000003</v>
      </c>
      <c r="FJ74" s="174">
        <v>0</v>
      </c>
      <c r="FK74" s="175">
        <f t="shared" si="41"/>
        <v>-5.1100000000000003</v>
      </c>
      <c r="FL74" s="176">
        <v>4.1666666666666664E-2</v>
      </c>
      <c r="FM74" s="177">
        <v>0</v>
      </c>
      <c r="FN74" s="178">
        <v>0</v>
      </c>
      <c r="FO74" s="179">
        <v>-5.1100000000000003</v>
      </c>
      <c r="FP74" s="180">
        <v>0</v>
      </c>
      <c r="FQ74" s="181">
        <v>0</v>
      </c>
      <c r="FR74" s="182">
        <v>5.64</v>
      </c>
      <c r="FS74" s="174">
        <v>0</v>
      </c>
      <c r="FT74" s="175">
        <f t="shared" si="42"/>
        <v>-5.64</v>
      </c>
      <c r="FU74" s="176">
        <v>4.1666666666666664E-2</v>
      </c>
      <c r="FV74" s="177">
        <v>0</v>
      </c>
      <c r="FW74" s="178">
        <v>0</v>
      </c>
      <c r="FX74" s="179">
        <v>-5.64</v>
      </c>
      <c r="FY74" s="180">
        <v>0</v>
      </c>
      <c r="FZ74" s="181">
        <v>0</v>
      </c>
      <c r="GA74" s="182">
        <v>5.64</v>
      </c>
      <c r="GB74" s="174">
        <v>0</v>
      </c>
      <c r="GC74" s="175">
        <f t="shared" si="43"/>
        <v>-5.64</v>
      </c>
      <c r="GD74" s="176">
        <v>4.1666666666666664E-2</v>
      </c>
      <c r="GE74" s="177">
        <v>0</v>
      </c>
      <c r="GF74" s="178">
        <v>0</v>
      </c>
      <c r="GG74" s="179">
        <v>-5.64</v>
      </c>
      <c r="GH74" s="180">
        <v>0</v>
      </c>
      <c r="GI74" s="181">
        <v>0</v>
      </c>
      <c r="GJ74" s="182">
        <v>7.05</v>
      </c>
      <c r="GK74" s="174">
        <v>0</v>
      </c>
      <c r="GL74" s="175">
        <f t="shared" si="44"/>
        <v>-7.05</v>
      </c>
      <c r="GM74" s="176">
        <v>4.1666666666666664E-2</v>
      </c>
      <c r="GN74" s="177">
        <v>0</v>
      </c>
      <c r="GO74" s="178">
        <v>0</v>
      </c>
      <c r="GP74" s="179">
        <v>-7.05</v>
      </c>
      <c r="GQ74" s="180">
        <v>0</v>
      </c>
      <c r="GR74" s="181">
        <v>0</v>
      </c>
      <c r="GS74" s="182">
        <v>5.55</v>
      </c>
      <c r="GT74" s="174">
        <v>0</v>
      </c>
      <c r="GU74" s="175">
        <f t="shared" si="45"/>
        <v>-5.55</v>
      </c>
      <c r="GV74" s="176">
        <v>4.1666666666666664E-2</v>
      </c>
      <c r="GW74" s="177">
        <v>0</v>
      </c>
      <c r="GX74" s="178">
        <v>0</v>
      </c>
      <c r="GY74" s="179">
        <v>-5.55</v>
      </c>
      <c r="GZ74" s="180">
        <v>0</v>
      </c>
      <c r="HA74" s="181">
        <v>0</v>
      </c>
      <c r="HB74" s="182">
        <v>6.2</v>
      </c>
      <c r="HC74" s="174">
        <v>0</v>
      </c>
      <c r="HD74" s="175">
        <f t="shared" si="46"/>
        <v>-6.2</v>
      </c>
      <c r="HE74" s="176">
        <v>4.1666666666666664E-2</v>
      </c>
      <c r="HF74" s="177">
        <v>0</v>
      </c>
      <c r="HG74" s="178">
        <v>0</v>
      </c>
      <c r="HH74" s="179">
        <v>-6.2</v>
      </c>
      <c r="HI74" s="180">
        <v>0</v>
      </c>
      <c r="HJ74" s="181">
        <v>0</v>
      </c>
      <c r="HK74" s="182">
        <v>5.8</v>
      </c>
      <c r="HL74" s="174">
        <v>0</v>
      </c>
      <c r="HM74" s="175">
        <f t="shared" si="47"/>
        <v>-5.8</v>
      </c>
      <c r="HN74" s="176">
        <v>4.1666666666666664E-2</v>
      </c>
      <c r="HO74" s="177">
        <v>0</v>
      </c>
      <c r="HP74" s="178">
        <v>0</v>
      </c>
      <c r="HQ74" s="179">
        <v>-5.8</v>
      </c>
      <c r="HR74" s="180">
        <v>0</v>
      </c>
      <c r="HS74" s="181">
        <v>0</v>
      </c>
    </row>
    <row r="75" spans="1:227" x14ac:dyDescent="0.25">
      <c r="A75" s="167" t="s">
        <v>24</v>
      </c>
      <c r="B75" s="168" t="s">
        <v>18</v>
      </c>
      <c r="C75" s="168" t="s">
        <v>884</v>
      </c>
      <c r="D75" s="168" t="s">
        <v>885</v>
      </c>
      <c r="E75" s="168" t="s">
        <v>138</v>
      </c>
      <c r="F75" s="168">
        <v>60</v>
      </c>
      <c r="G75" s="168" t="s">
        <v>135</v>
      </c>
      <c r="H75" s="169" t="s">
        <v>892</v>
      </c>
      <c r="I75" s="170">
        <v>24.3</v>
      </c>
      <c r="J75" s="171"/>
      <c r="K75" s="172"/>
      <c r="L75" s="173">
        <v>11.82</v>
      </c>
      <c r="M75" s="174">
        <v>8.5</v>
      </c>
      <c r="N75" s="175">
        <f t="shared" si="24"/>
        <v>-3.3200000000000003</v>
      </c>
      <c r="O75" s="176">
        <v>0</v>
      </c>
      <c r="P75" s="177">
        <v>0</v>
      </c>
      <c r="Q75" s="178">
        <v>0</v>
      </c>
      <c r="R75" s="179">
        <v>-3.32</v>
      </c>
      <c r="S75" s="180">
        <v>0</v>
      </c>
      <c r="T75" s="181">
        <v>0</v>
      </c>
      <c r="U75" s="182">
        <v>11.37</v>
      </c>
      <c r="V75" s="174">
        <v>9.5</v>
      </c>
      <c r="W75" s="175">
        <f t="shared" si="25"/>
        <v>-1.8699999999999992</v>
      </c>
      <c r="X75" s="176">
        <v>0</v>
      </c>
      <c r="Y75" s="177">
        <v>0</v>
      </c>
      <c r="Z75" s="178">
        <v>0</v>
      </c>
      <c r="AA75" s="179">
        <v>-1.87</v>
      </c>
      <c r="AB75" s="180">
        <v>0</v>
      </c>
      <c r="AC75" s="181">
        <v>0</v>
      </c>
      <c r="AD75" s="182">
        <v>10.54</v>
      </c>
      <c r="AE75" s="174">
        <v>9.6999999999999993</v>
      </c>
      <c r="AF75" s="175">
        <f t="shared" si="26"/>
        <v>-0.83999999999999986</v>
      </c>
      <c r="AG75" s="176">
        <v>0</v>
      </c>
      <c r="AH75" s="177">
        <v>0</v>
      </c>
      <c r="AI75" s="178">
        <v>0</v>
      </c>
      <c r="AJ75" s="179">
        <v>-0.84</v>
      </c>
      <c r="AK75" s="180">
        <v>0</v>
      </c>
      <c r="AL75" s="181">
        <v>0</v>
      </c>
      <c r="AM75" s="182">
        <v>13.43</v>
      </c>
      <c r="AN75" s="174">
        <v>9.6</v>
      </c>
      <c r="AO75" s="175">
        <f t="shared" si="27"/>
        <v>-3.83</v>
      </c>
      <c r="AP75" s="176">
        <v>0</v>
      </c>
      <c r="AQ75" s="177">
        <v>0</v>
      </c>
      <c r="AR75" s="178">
        <v>0</v>
      </c>
      <c r="AS75" s="179">
        <v>-3.83</v>
      </c>
      <c r="AT75" s="180">
        <v>0</v>
      </c>
      <c r="AU75" s="181">
        <v>0</v>
      </c>
      <c r="AV75" s="182">
        <v>12.65</v>
      </c>
      <c r="AW75" s="174">
        <v>10.4</v>
      </c>
      <c r="AX75" s="175">
        <f t="shared" si="28"/>
        <v>-2.25</v>
      </c>
      <c r="AY75" s="176">
        <v>0</v>
      </c>
      <c r="AZ75" s="177">
        <v>0</v>
      </c>
      <c r="BA75" s="178">
        <v>0</v>
      </c>
      <c r="BB75" s="179">
        <v>-2.25</v>
      </c>
      <c r="BC75" s="180">
        <v>0</v>
      </c>
      <c r="BD75" s="181">
        <v>0</v>
      </c>
      <c r="BE75" s="182">
        <v>15.67</v>
      </c>
      <c r="BF75" s="174">
        <v>12</v>
      </c>
      <c r="BG75" s="175">
        <f t="shared" si="29"/>
        <v>-3.67</v>
      </c>
      <c r="BH75" s="176">
        <v>0</v>
      </c>
      <c r="BI75" s="177">
        <v>0</v>
      </c>
      <c r="BJ75" s="178">
        <v>0</v>
      </c>
      <c r="BK75" s="179">
        <v>-3.67</v>
      </c>
      <c r="BL75" s="180">
        <v>0</v>
      </c>
      <c r="BM75" s="181">
        <v>0</v>
      </c>
      <c r="BN75" s="182">
        <v>7.84</v>
      </c>
      <c r="BO75" s="174">
        <v>15.1</v>
      </c>
      <c r="BP75" s="175">
        <f t="shared" si="30"/>
        <v>7.26</v>
      </c>
      <c r="BQ75" s="176">
        <v>0</v>
      </c>
      <c r="BR75" s="177">
        <v>0</v>
      </c>
      <c r="BS75" s="178">
        <v>0</v>
      </c>
      <c r="BT75" s="179">
        <v>7.26</v>
      </c>
      <c r="BU75" s="180">
        <v>0</v>
      </c>
      <c r="BV75" s="181">
        <v>0</v>
      </c>
      <c r="BW75" s="182">
        <v>12.65</v>
      </c>
      <c r="BX75" s="174">
        <v>18</v>
      </c>
      <c r="BY75" s="175">
        <f t="shared" si="31"/>
        <v>5.35</v>
      </c>
      <c r="BZ75" s="176">
        <v>0</v>
      </c>
      <c r="CA75" s="177">
        <v>0</v>
      </c>
      <c r="CB75" s="178">
        <v>0</v>
      </c>
      <c r="CC75" s="179">
        <v>5.35</v>
      </c>
      <c r="CD75" s="180">
        <v>0</v>
      </c>
      <c r="CE75" s="181">
        <v>0</v>
      </c>
      <c r="CF75" s="182">
        <v>12.65</v>
      </c>
      <c r="CG75" s="174">
        <v>8.4</v>
      </c>
      <c r="CH75" s="175">
        <f t="shared" si="32"/>
        <v>-4.25</v>
      </c>
      <c r="CI75" s="176">
        <v>0</v>
      </c>
      <c r="CJ75" s="177">
        <v>0</v>
      </c>
      <c r="CK75" s="178">
        <v>0</v>
      </c>
      <c r="CL75" s="179">
        <v>-4.25</v>
      </c>
      <c r="CM75" s="180">
        <v>0</v>
      </c>
      <c r="CN75" s="181">
        <v>0</v>
      </c>
      <c r="CO75" s="182">
        <v>11.59</v>
      </c>
      <c r="CP75" s="174">
        <v>13.2</v>
      </c>
      <c r="CQ75" s="175">
        <f t="shared" si="33"/>
        <v>1.6099999999999994</v>
      </c>
      <c r="CR75" s="176">
        <v>0</v>
      </c>
      <c r="CS75" s="177">
        <v>0</v>
      </c>
      <c r="CT75" s="178">
        <v>0</v>
      </c>
      <c r="CU75" s="179">
        <v>1.61</v>
      </c>
      <c r="CV75" s="180">
        <v>0</v>
      </c>
      <c r="CW75" s="181">
        <v>0</v>
      </c>
      <c r="CX75" s="182">
        <v>8.74</v>
      </c>
      <c r="CY75" s="174">
        <v>9</v>
      </c>
      <c r="CZ75" s="175">
        <f t="shared" si="34"/>
        <v>0.25999999999999979</v>
      </c>
      <c r="DA75" s="176">
        <v>0</v>
      </c>
      <c r="DB75" s="177">
        <v>0</v>
      </c>
      <c r="DC75" s="178">
        <v>0</v>
      </c>
      <c r="DD75" s="179">
        <v>0.26</v>
      </c>
      <c r="DE75" s="180">
        <v>0</v>
      </c>
      <c r="DF75" s="181">
        <v>0</v>
      </c>
      <c r="DG75" s="182">
        <v>8.16</v>
      </c>
      <c r="DH75" s="174">
        <v>8.6</v>
      </c>
      <c r="DI75" s="175">
        <f t="shared" si="35"/>
        <v>0.4399999999999995</v>
      </c>
      <c r="DJ75" s="176">
        <v>0</v>
      </c>
      <c r="DK75" s="177">
        <v>0</v>
      </c>
      <c r="DL75" s="178">
        <v>0</v>
      </c>
      <c r="DM75" s="179">
        <v>0.44</v>
      </c>
      <c r="DN75" s="180">
        <v>0</v>
      </c>
      <c r="DO75" s="181">
        <v>0</v>
      </c>
      <c r="DP75" s="182">
        <v>12.24</v>
      </c>
      <c r="DQ75" s="174">
        <v>9.6999999999999993</v>
      </c>
      <c r="DR75" s="175">
        <f t="shared" si="36"/>
        <v>-2.5400000000000009</v>
      </c>
      <c r="DS75" s="176">
        <v>0</v>
      </c>
      <c r="DT75" s="177">
        <v>0</v>
      </c>
      <c r="DU75" s="178">
        <v>0</v>
      </c>
      <c r="DV75" s="179">
        <v>-2.54</v>
      </c>
      <c r="DW75" s="180">
        <v>0</v>
      </c>
      <c r="DX75" s="181">
        <v>0</v>
      </c>
      <c r="DY75" s="182">
        <v>13.14</v>
      </c>
      <c r="DZ75" s="174">
        <v>7.7</v>
      </c>
      <c r="EA75" s="175">
        <f t="shared" si="37"/>
        <v>-5.44</v>
      </c>
      <c r="EB75" s="176">
        <v>0</v>
      </c>
      <c r="EC75" s="177">
        <v>0</v>
      </c>
      <c r="ED75" s="178">
        <v>0</v>
      </c>
      <c r="EE75" s="179">
        <v>-5.44</v>
      </c>
      <c r="EF75" s="180">
        <v>0</v>
      </c>
      <c r="EG75" s="181">
        <v>0</v>
      </c>
      <c r="EH75" s="182">
        <v>12</v>
      </c>
      <c r="EI75" s="174">
        <v>4.4000000000000004</v>
      </c>
      <c r="EJ75" s="175">
        <f t="shared" si="38"/>
        <v>-7.6</v>
      </c>
      <c r="EK75" s="176">
        <v>0</v>
      </c>
      <c r="EL75" s="177">
        <v>0</v>
      </c>
      <c r="EM75" s="178">
        <v>0</v>
      </c>
      <c r="EN75" s="179">
        <v>-7.6</v>
      </c>
      <c r="EO75" s="180">
        <v>0</v>
      </c>
      <c r="EP75" s="181">
        <v>0</v>
      </c>
      <c r="EQ75" s="182">
        <v>12.24</v>
      </c>
      <c r="ER75" s="174">
        <v>0.7</v>
      </c>
      <c r="ES75" s="175">
        <f t="shared" si="39"/>
        <v>-11.540000000000001</v>
      </c>
      <c r="ET75" s="176">
        <v>2.0833333333333332E-2</v>
      </c>
      <c r="EU75" s="177">
        <v>0</v>
      </c>
      <c r="EV75" s="178">
        <v>0</v>
      </c>
      <c r="EW75" s="179">
        <v>-11.54</v>
      </c>
      <c r="EX75" s="180">
        <v>0</v>
      </c>
      <c r="EY75" s="181">
        <v>0</v>
      </c>
      <c r="EZ75" s="182">
        <v>7.51</v>
      </c>
      <c r="FA75" s="174">
        <v>0.9</v>
      </c>
      <c r="FB75" s="175">
        <f t="shared" si="40"/>
        <v>-6.6099999999999994</v>
      </c>
      <c r="FC75" s="176">
        <v>2.1527777777777781E-2</v>
      </c>
      <c r="FD75" s="177">
        <v>0</v>
      </c>
      <c r="FE75" s="178">
        <v>0</v>
      </c>
      <c r="FF75" s="179">
        <v>-6.61</v>
      </c>
      <c r="FG75" s="180">
        <v>0</v>
      </c>
      <c r="FH75" s="181">
        <v>0</v>
      </c>
      <c r="FI75" s="182">
        <v>8.2200000000000006</v>
      </c>
      <c r="FJ75" s="174">
        <v>7.2</v>
      </c>
      <c r="FK75" s="175">
        <f t="shared" si="41"/>
        <v>-1.0200000000000005</v>
      </c>
      <c r="FL75" s="176">
        <v>0</v>
      </c>
      <c r="FM75" s="177">
        <v>0</v>
      </c>
      <c r="FN75" s="178">
        <v>0</v>
      </c>
      <c r="FO75" s="179">
        <v>-1.02</v>
      </c>
      <c r="FP75" s="180">
        <v>0</v>
      </c>
      <c r="FQ75" s="181">
        <v>0</v>
      </c>
      <c r="FR75" s="182">
        <v>9.2200000000000006</v>
      </c>
      <c r="FS75" s="174">
        <v>4.2</v>
      </c>
      <c r="FT75" s="175">
        <f t="shared" si="42"/>
        <v>-5.0200000000000005</v>
      </c>
      <c r="FU75" s="176">
        <v>0</v>
      </c>
      <c r="FV75" s="177">
        <v>0</v>
      </c>
      <c r="FW75" s="178">
        <v>1.2499999999999999E-2</v>
      </c>
      <c r="FX75" s="179">
        <v>0</v>
      </c>
      <c r="FY75" s="180">
        <v>0</v>
      </c>
      <c r="FZ75" s="181">
        <v>-5.0199999999999996</v>
      </c>
      <c r="GA75" s="182">
        <v>8.5500000000000007</v>
      </c>
      <c r="GB75" s="174">
        <v>5</v>
      </c>
      <c r="GC75" s="175">
        <f t="shared" si="43"/>
        <v>-3.5500000000000007</v>
      </c>
      <c r="GD75" s="176">
        <v>0</v>
      </c>
      <c r="GE75" s="177">
        <v>0</v>
      </c>
      <c r="GF75" s="178">
        <v>2.013888888888889E-2</v>
      </c>
      <c r="GG75" s="179">
        <v>0</v>
      </c>
      <c r="GH75" s="180">
        <v>0</v>
      </c>
      <c r="GI75" s="181">
        <v>-3.55</v>
      </c>
      <c r="GJ75" s="182">
        <v>7.5</v>
      </c>
      <c r="GK75" s="174">
        <v>11.3</v>
      </c>
      <c r="GL75" s="175">
        <f t="shared" si="44"/>
        <v>3.8000000000000007</v>
      </c>
      <c r="GM75" s="176">
        <v>0</v>
      </c>
      <c r="GN75" s="177">
        <v>0</v>
      </c>
      <c r="GO75" s="178">
        <v>0</v>
      </c>
      <c r="GP75" s="179">
        <v>3.8</v>
      </c>
      <c r="GQ75" s="180">
        <v>0</v>
      </c>
      <c r="GR75" s="181">
        <v>0</v>
      </c>
      <c r="GS75" s="182">
        <v>7.72</v>
      </c>
      <c r="GT75" s="174">
        <v>7.9</v>
      </c>
      <c r="GU75" s="175">
        <f t="shared" si="45"/>
        <v>0.1800000000000006</v>
      </c>
      <c r="GV75" s="176">
        <v>0</v>
      </c>
      <c r="GW75" s="177">
        <v>0</v>
      </c>
      <c r="GX75" s="178">
        <v>0</v>
      </c>
      <c r="GY75" s="179">
        <v>0.18</v>
      </c>
      <c r="GZ75" s="180">
        <v>0</v>
      </c>
      <c r="HA75" s="181">
        <v>0</v>
      </c>
      <c r="HB75" s="182">
        <v>7.91</v>
      </c>
      <c r="HC75" s="174">
        <v>15.3</v>
      </c>
      <c r="HD75" s="175">
        <f t="shared" si="46"/>
        <v>7.3900000000000006</v>
      </c>
      <c r="HE75" s="176">
        <v>0</v>
      </c>
      <c r="HF75" s="177">
        <v>0</v>
      </c>
      <c r="HG75" s="178">
        <v>0</v>
      </c>
      <c r="HH75" s="179">
        <v>7.39</v>
      </c>
      <c r="HI75" s="180">
        <v>0</v>
      </c>
      <c r="HJ75" s="181">
        <v>0</v>
      </c>
      <c r="HK75" s="182">
        <v>10.53</v>
      </c>
      <c r="HL75" s="174">
        <v>14</v>
      </c>
      <c r="HM75" s="175">
        <f t="shared" si="47"/>
        <v>3.4700000000000006</v>
      </c>
      <c r="HN75" s="176">
        <v>0</v>
      </c>
      <c r="HO75" s="177">
        <v>0</v>
      </c>
      <c r="HP75" s="178">
        <v>0</v>
      </c>
      <c r="HQ75" s="179">
        <v>3.47</v>
      </c>
      <c r="HR75" s="180">
        <v>0</v>
      </c>
      <c r="HS75" s="181">
        <v>0</v>
      </c>
    </row>
    <row r="76" spans="1:227" x14ac:dyDescent="0.25">
      <c r="A76" s="167" t="s">
        <v>24</v>
      </c>
      <c r="B76" s="168" t="s">
        <v>18</v>
      </c>
      <c r="C76" s="168" t="s">
        <v>884</v>
      </c>
      <c r="D76" s="168" t="s">
        <v>885</v>
      </c>
      <c r="E76" s="168" t="s">
        <v>138</v>
      </c>
      <c r="F76" s="168">
        <v>60</v>
      </c>
      <c r="G76" s="168" t="s">
        <v>135</v>
      </c>
      <c r="H76" s="169" t="s">
        <v>893</v>
      </c>
      <c r="I76" s="170">
        <v>12.1</v>
      </c>
      <c r="J76" s="171"/>
      <c r="K76" s="172"/>
      <c r="L76" s="173">
        <v>4.72</v>
      </c>
      <c r="M76" s="174">
        <v>3.2</v>
      </c>
      <c r="N76" s="175">
        <f t="shared" si="24"/>
        <v>-1.5199999999999996</v>
      </c>
      <c r="O76" s="176">
        <v>0</v>
      </c>
      <c r="P76" s="177">
        <v>0</v>
      </c>
      <c r="Q76" s="178">
        <v>0</v>
      </c>
      <c r="R76" s="179">
        <v>-1.52</v>
      </c>
      <c r="S76" s="180">
        <v>0</v>
      </c>
      <c r="T76" s="181">
        <v>0</v>
      </c>
      <c r="U76" s="182">
        <v>4.53</v>
      </c>
      <c r="V76" s="174">
        <v>3.4</v>
      </c>
      <c r="W76" s="175">
        <f t="shared" si="25"/>
        <v>-1.1300000000000003</v>
      </c>
      <c r="X76" s="176">
        <v>0</v>
      </c>
      <c r="Y76" s="177">
        <v>0</v>
      </c>
      <c r="Z76" s="178">
        <v>0</v>
      </c>
      <c r="AA76" s="179">
        <v>-1.1299999999999999</v>
      </c>
      <c r="AB76" s="180">
        <v>0</v>
      </c>
      <c r="AC76" s="181">
        <v>0</v>
      </c>
      <c r="AD76" s="182">
        <v>4.4400000000000004</v>
      </c>
      <c r="AE76" s="174">
        <v>3.6</v>
      </c>
      <c r="AF76" s="175">
        <f t="shared" si="26"/>
        <v>-0.8400000000000003</v>
      </c>
      <c r="AG76" s="176">
        <v>0</v>
      </c>
      <c r="AH76" s="177">
        <v>0</v>
      </c>
      <c r="AI76" s="178">
        <v>0</v>
      </c>
      <c r="AJ76" s="179">
        <v>-0.84</v>
      </c>
      <c r="AK76" s="180">
        <v>0</v>
      </c>
      <c r="AL76" s="181">
        <v>0</v>
      </c>
      <c r="AM76" s="182">
        <v>4.25</v>
      </c>
      <c r="AN76" s="174">
        <v>3.5</v>
      </c>
      <c r="AO76" s="175">
        <f t="shared" si="27"/>
        <v>-0.75</v>
      </c>
      <c r="AP76" s="176">
        <v>0</v>
      </c>
      <c r="AQ76" s="177">
        <v>0</v>
      </c>
      <c r="AR76" s="178">
        <v>0</v>
      </c>
      <c r="AS76" s="179">
        <v>-0.75</v>
      </c>
      <c r="AT76" s="180">
        <v>0</v>
      </c>
      <c r="AU76" s="181">
        <v>0</v>
      </c>
      <c r="AV76" s="182">
        <v>4.25</v>
      </c>
      <c r="AW76" s="174">
        <v>3.6</v>
      </c>
      <c r="AX76" s="175">
        <f t="shared" si="28"/>
        <v>-0.64999999999999991</v>
      </c>
      <c r="AY76" s="176">
        <v>0</v>
      </c>
      <c r="AZ76" s="177">
        <v>0</v>
      </c>
      <c r="BA76" s="178">
        <v>0</v>
      </c>
      <c r="BB76" s="179">
        <v>-0.65</v>
      </c>
      <c r="BC76" s="180">
        <v>0</v>
      </c>
      <c r="BD76" s="181">
        <v>0</v>
      </c>
      <c r="BE76" s="182">
        <v>4.21</v>
      </c>
      <c r="BF76" s="174">
        <v>4.0999999999999996</v>
      </c>
      <c r="BG76" s="175">
        <f t="shared" si="29"/>
        <v>-0.11000000000000032</v>
      </c>
      <c r="BH76" s="176">
        <v>0</v>
      </c>
      <c r="BI76" s="177">
        <v>0</v>
      </c>
      <c r="BJ76" s="178">
        <v>0</v>
      </c>
      <c r="BK76" s="179">
        <v>-0.11</v>
      </c>
      <c r="BL76" s="180">
        <v>0</v>
      </c>
      <c r="BM76" s="181">
        <v>0</v>
      </c>
      <c r="BN76" s="182">
        <v>6.82</v>
      </c>
      <c r="BO76" s="174">
        <v>5.2</v>
      </c>
      <c r="BP76" s="175">
        <f t="shared" si="30"/>
        <v>-1.62</v>
      </c>
      <c r="BQ76" s="176">
        <v>0</v>
      </c>
      <c r="BR76" s="177">
        <v>0</v>
      </c>
      <c r="BS76" s="178">
        <v>0</v>
      </c>
      <c r="BT76" s="179">
        <v>-1.62</v>
      </c>
      <c r="BU76" s="180">
        <v>0</v>
      </c>
      <c r="BV76" s="181">
        <v>0</v>
      </c>
      <c r="BW76" s="182">
        <v>6.82</v>
      </c>
      <c r="BX76" s="174">
        <v>6.4</v>
      </c>
      <c r="BY76" s="175">
        <f t="shared" si="31"/>
        <v>-0.41999999999999993</v>
      </c>
      <c r="BZ76" s="176">
        <v>0</v>
      </c>
      <c r="CA76" s="177">
        <v>0</v>
      </c>
      <c r="CB76" s="178">
        <v>0</v>
      </c>
      <c r="CC76" s="179">
        <v>-0.42</v>
      </c>
      <c r="CD76" s="180">
        <v>0</v>
      </c>
      <c r="CE76" s="181">
        <v>0</v>
      </c>
      <c r="CF76" s="182">
        <v>6.74</v>
      </c>
      <c r="CG76" s="174">
        <v>4.9000000000000004</v>
      </c>
      <c r="CH76" s="175">
        <f t="shared" si="32"/>
        <v>-1.8399999999999999</v>
      </c>
      <c r="CI76" s="176">
        <v>0</v>
      </c>
      <c r="CJ76" s="177">
        <v>0</v>
      </c>
      <c r="CK76" s="178">
        <v>0</v>
      </c>
      <c r="CL76" s="179">
        <v>-1.84</v>
      </c>
      <c r="CM76" s="180">
        <v>0</v>
      </c>
      <c r="CN76" s="181">
        <v>0</v>
      </c>
      <c r="CO76" s="182">
        <v>6.66</v>
      </c>
      <c r="CP76" s="174">
        <v>7.4</v>
      </c>
      <c r="CQ76" s="175">
        <f t="shared" si="33"/>
        <v>0.74000000000000021</v>
      </c>
      <c r="CR76" s="176">
        <v>0</v>
      </c>
      <c r="CS76" s="177">
        <v>0</v>
      </c>
      <c r="CT76" s="178">
        <v>0</v>
      </c>
      <c r="CU76" s="179">
        <v>0.74</v>
      </c>
      <c r="CV76" s="180">
        <v>0</v>
      </c>
      <c r="CW76" s="181">
        <v>0</v>
      </c>
      <c r="CX76" s="182">
        <v>7.16</v>
      </c>
      <c r="CY76" s="174">
        <v>5.0999999999999996</v>
      </c>
      <c r="CZ76" s="175">
        <f t="shared" si="34"/>
        <v>-2.0600000000000005</v>
      </c>
      <c r="DA76" s="176">
        <v>0</v>
      </c>
      <c r="DB76" s="177">
        <v>0</v>
      </c>
      <c r="DC76" s="178">
        <v>0</v>
      </c>
      <c r="DD76" s="179">
        <v>-2.06</v>
      </c>
      <c r="DE76" s="180">
        <v>0</v>
      </c>
      <c r="DF76" s="181">
        <v>0</v>
      </c>
      <c r="DG76" s="182">
        <v>7.08</v>
      </c>
      <c r="DH76" s="174">
        <v>3.9</v>
      </c>
      <c r="DI76" s="175">
        <f t="shared" si="35"/>
        <v>-3.18</v>
      </c>
      <c r="DJ76" s="176">
        <v>0</v>
      </c>
      <c r="DK76" s="177">
        <v>0</v>
      </c>
      <c r="DL76" s="178">
        <v>0</v>
      </c>
      <c r="DM76" s="179">
        <v>-3.18</v>
      </c>
      <c r="DN76" s="180">
        <v>0</v>
      </c>
      <c r="DO76" s="181">
        <v>0</v>
      </c>
      <c r="DP76" s="182">
        <v>5.39</v>
      </c>
      <c r="DQ76" s="174">
        <v>5.0999999999999996</v>
      </c>
      <c r="DR76" s="175">
        <f t="shared" si="36"/>
        <v>-0.29000000000000004</v>
      </c>
      <c r="DS76" s="176">
        <v>0</v>
      </c>
      <c r="DT76" s="177">
        <v>0</v>
      </c>
      <c r="DU76" s="178">
        <v>0</v>
      </c>
      <c r="DV76" s="179">
        <v>-0.28999999999999998</v>
      </c>
      <c r="DW76" s="180">
        <v>0</v>
      </c>
      <c r="DX76" s="181">
        <v>0</v>
      </c>
      <c r="DY76" s="182">
        <v>5.98</v>
      </c>
      <c r="DZ76" s="174">
        <v>5</v>
      </c>
      <c r="EA76" s="175">
        <f t="shared" si="37"/>
        <v>-0.98000000000000043</v>
      </c>
      <c r="EB76" s="176">
        <v>0</v>
      </c>
      <c r="EC76" s="177">
        <v>0</v>
      </c>
      <c r="ED76" s="178">
        <v>0</v>
      </c>
      <c r="EE76" s="179">
        <v>-0.98</v>
      </c>
      <c r="EF76" s="180">
        <v>0</v>
      </c>
      <c r="EG76" s="181">
        <v>0</v>
      </c>
      <c r="EH76" s="182">
        <v>3.88</v>
      </c>
      <c r="EI76" s="174">
        <v>3.5</v>
      </c>
      <c r="EJ76" s="175">
        <f t="shared" si="38"/>
        <v>-0.37999999999999989</v>
      </c>
      <c r="EK76" s="176">
        <v>0</v>
      </c>
      <c r="EL76" s="177">
        <v>0</v>
      </c>
      <c r="EM76" s="178">
        <v>0</v>
      </c>
      <c r="EN76" s="179">
        <v>-0.38</v>
      </c>
      <c r="EO76" s="180">
        <v>0</v>
      </c>
      <c r="EP76" s="181">
        <v>0</v>
      </c>
      <c r="EQ76" s="182">
        <v>4.97</v>
      </c>
      <c r="ER76" s="174">
        <v>0.2</v>
      </c>
      <c r="ES76" s="175">
        <f t="shared" si="39"/>
        <v>-4.7699999999999996</v>
      </c>
      <c r="ET76" s="176">
        <v>3.3333333333333333E-2</v>
      </c>
      <c r="EU76" s="177">
        <v>0</v>
      </c>
      <c r="EV76" s="178">
        <v>0</v>
      </c>
      <c r="EW76" s="179">
        <v>-4.7699999999999996</v>
      </c>
      <c r="EX76" s="180">
        <v>0</v>
      </c>
      <c r="EY76" s="181">
        <v>0</v>
      </c>
      <c r="EZ76" s="182">
        <v>5.64</v>
      </c>
      <c r="FA76" s="174">
        <v>2.5</v>
      </c>
      <c r="FB76" s="175">
        <f t="shared" si="40"/>
        <v>-3.1399999999999997</v>
      </c>
      <c r="FC76" s="176">
        <v>2.1527777777777781E-2</v>
      </c>
      <c r="FD76" s="177">
        <v>0</v>
      </c>
      <c r="FE76" s="178">
        <v>0</v>
      </c>
      <c r="FF76" s="179">
        <v>-3.14</v>
      </c>
      <c r="FG76" s="180">
        <v>0</v>
      </c>
      <c r="FH76" s="181">
        <v>0</v>
      </c>
      <c r="FI76" s="182">
        <v>7.68</v>
      </c>
      <c r="FJ76" s="174">
        <v>5.9</v>
      </c>
      <c r="FK76" s="175">
        <f t="shared" si="41"/>
        <v>-1.7799999999999994</v>
      </c>
      <c r="FL76" s="176">
        <v>0</v>
      </c>
      <c r="FM76" s="177">
        <v>0</v>
      </c>
      <c r="FN76" s="178">
        <v>0</v>
      </c>
      <c r="FO76" s="179">
        <v>-1.78</v>
      </c>
      <c r="FP76" s="180">
        <v>0</v>
      </c>
      <c r="FQ76" s="181">
        <v>0</v>
      </c>
      <c r="FR76" s="182">
        <v>8.1199999999999992</v>
      </c>
      <c r="FS76" s="174">
        <v>2.7</v>
      </c>
      <c r="FT76" s="175">
        <f t="shared" si="42"/>
        <v>-5.419999999999999</v>
      </c>
      <c r="FU76" s="176">
        <v>0</v>
      </c>
      <c r="FV76" s="177">
        <v>0</v>
      </c>
      <c r="FW76" s="178">
        <v>1.2499999999999999E-2</v>
      </c>
      <c r="FX76" s="179">
        <v>0</v>
      </c>
      <c r="FY76" s="180">
        <v>0</v>
      </c>
      <c r="FZ76" s="181">
        <v>-5.42</v>
      </c>
      <c r="GA76" s="182">
        <v>8.0500000000000007</v>
      </c>
      <c r="GB76" s="174">
        <v>3.8</v>
      </c>
      <c r="GC76" s="175">
        <f t="shared" si="43"/>
        <v>-4.2500000000000009</v>
      </c>
      <c r="GD76" s="176">
        <v>0</v>
      </c>
      <c r="GE76" s="177">
        <v>0</v>
      </c>
      <c r="GF76" s="178">
        <v>2.013888888888889E-2</v>
      </c>
      <c r="GG76" s="179">
        <v>0</v>
      </c>
      <c r="GH76" s="180">
        <v>0</v>
      </c>
      <c r="GI76" s="181">
        <v>-4.25</v>
      </c>
      <c r="GJ76" s="182">
        <v>7.74</v>
      </c>
      <c r="GK76" s="174">
        <v>6.8</v>
      </c>
      <c r="GL76" s="175">
        <f t="shared" si="44"/>
        <v>-0.94000000000000039</v>
      </c>
      <c r="GM76" s="176">
        <v>0</v>
      </c>
      <c r="GN76" s="177">
        <v>0</v>
      </c>
      <c r="GO76" s="178">
        <v>0</v>
      </c>
      <c r="GP76" s="179">
        <v>-0.94</v>
      </c>
      <c r="GQ76" s="180">
        <v>0</v>
      </c>
      <c r="GR76" s="181">
        <v>0</v>
      </c>
      <c r="GS76" s="182">
        <v>7.05</v>
      </c>
      <c r="GT76" s="174">
        <v>3.8</v>
      </c>
      <c r="GU76" s="175">
        <f t="shared" si="45"/>
        <v>-3.25</v>
      </c>
      <c r="GV76" s="176">
        <v>0</v>
      </c>
      <c r="GW76" s="177">
        <v>0</v>
      </c>
      <c r="GX76" s="178">
        <v>1.8055555555555557E-2</v>
      </c>
      <c r="GY76" s="179">
        <v>0</v>
      </c>
      <c r="GZ76" s="180">
        <v>0</v>
      </c>
      <c r="HA76" s="181">
        <v>-3.25</v>
      </c>
      <c r="HB76" s="182">
        <v>6.64</v>
      </c>
      <c r="HC76" s="174">
        <v>6.8</v>
      </c>
      <c r="HD76" s="175">
        <f t="shared" si="46"/>
        <v>0.16000000000000014</v>
      </c>
      <c r="HE76" s="176">
        <v>0</v>
      </c>
      <c r="HF76" s="177">
        <v>0</v>
      </c>
      <c r="HG76" s="178">
        <v>0</v>
      </c>
      <c r="HH76" s="179">
        <v>0.16</v>
      </c>
      <c r="HI76" s="180">
        <v>0</v>
      </c>
      <c r="HJ76" s="181">
        <v>0</v>
      </c>
      <c r="HK76" s="182">
        <v>4.38</v>
      </c>
      <c r="HL76" s="174">
        <v>6.4</v>
      </c>
      <c r="HM76" s="175">
        <f t="shared" si="47"/>
        <v>2.0200000000000005</v>
      </c>
      <c r="HN76" s="176">
        <v>0</v>
      </c>
      <c r="HO76" s="177">
        <v>0</v>
      </c>
      <c r="HP76" s="178">
        <v>0</v>
      </c>
      <c r="HQ76" s="179">
        <v>2.02</v>
      </c>
      <c r="HR76" s="180">
        <v>0</v>
      </c>
      <c r="HS76" s="181">
        <v>0</v>
      </c>
    </row>
    <row r="77" spans="1:227" ht="15.75" thickBot="1" x14ac:dyDescent="0.3">
      <c r="A77" s="183" t="s">
        <v>24</v>
      </c>
      <c r="B77" s="184" t="s">
        <v>18</v>
      </c>
      <c r="C77" s="184" t="s">
        <v>884</v>
      </c>
      <c r="D77" s="184" t="s">
        <v>885</v>
      </c>
      <c r="E77" s="184" t="s">
        <v>138</v>
      </c>
      <c r="F77" s="184">
        <v>60</v>
      </c>
      <c r="G77" s="184" t="s">
        <v>449</v>
      </c>
      <c r="H77" s="185" t="s">
        <v>894</v>
      </c>
      <c r="I77" s="186">
        <v>23.6</v>
      </c>
      <c r="J77" s="187"/>
      <c r="K77" s="188"/>
      <c r="L77" s="189">
        <v>6.33</v>
      </c>
      <c r="M77" s="190">
        <v>1.2</v>
      </c>
      <c r="N77" s="191">
        <f t="shared" si="24"/>
        <v>-5.13</v>
      </c>
      <c r="O77" s="192">
        <v>0</v>
      </c>
      <c r="P77" s="193">
        <v>0</v>
      </c>
      <c r="Q77" s="194">
        <v>0</v>
      </c>
      <c r="R77" s="195">
        <v>-5.13</v>
      </c>
      <c r="S77" s="196">
        <v>0</v>
      </c>
      <c r="T77" s="197">
        <v>0</v>
      </c>
      <c r="U77" s="198">
        <v>4.9400000000000004</v>
      </c>
      <c r="V77" s="190">
        <v>1.4</v>
      </c>
      <c r="W77" s="191">
        <f t="shared" si="25"/>
        <v>-3.5400000000000005</v>
      </c>
      <c r="X77" s="192">
        <v>0</v>
      </c>
      <c r="Y77" s="193">
        <v>0</v>
      </c>
      <c r="Z77" s="194">
        <v>0</v>
      </c>
      <c r="AA77" s="195">
        <v>-3.54</v>
      </c>
      <c r="AB77" s="196">
        <v>0</v>
      </c>
      <c r="AC77" s="197">
        <v>0</v>
      </c>
      <c r="AD77" s="198">
        <v>5.05</v>
      </c>
      <c r="AE77" s="190">
        <v>1.4</v>
      </c>
      <c r="AF77" s="191">
        <f t="shared" si="26"/>
        <v>-3.65</v>
      </c>
      <c r="AG77" s="192">
        <v>0</v>
      </c>
      <c r="AH77" s="193">
        <v>0</v>
      </c>
      <c r="AI77" s="194">
        <v>0</v>
      </c>
      <c r="AJ77" s="195">
        <v>-3.65</v>
      </c>
      <c r="AK77" s="196">
        <v>0</v>
      </c>
      <c r="AL77" s="197">
        <v>0</v>
      </c>
      <c r="AM77" s="198">
        <v>5.9</v>
      </c>
      <c r="AN77" s="190">
        <v>1.4</v>
      </c>
      <c r="AO77" s="191">
        <f t="shared" si="27"/>
        <v>-4.5</v>
      </c>
      <c r="AP77" s="192">
        <v>0</v>
      </c>
      <c r="AQ77" s="193">
        <v>0</v>
      </c>
      <c r="AR77" s="194">
        <v>0</v>
      </c>
      <c r="AS77" s="195">
        <v>-4.5</v>
      </c>
      <c r="AT77" s="196">
        <v>0</v>
      </c>
      <c r="AU77" s="197">
        <v>0</v>
      </c>
      <c r="AV77" s="198">
        <v>6.74</v>
      </c>
      <c r="AW77" s="190">
        <v>1.5</v>
      </c>
      <c r="AX77" s="191">
        <f t="shared" si="28"/>
        <v>-5.24</v>
      </c>
      <c r="AY77" s="192">
        <v>0</v>
      </c>
      <c r="AZ77" s="193">
        <v>0</v>
      </c>
      <c r="BA77" s="194">
        <v>0</v>
      </c>
      <c r="BB77" s="195">
        <v>-5.24</v>
      </c>
      <c r="BC77" s="196">
        <v>0</v>
      </c>
      <c r="BD77" s="197">
        <v>0</v>
      </c>
      <c r="BE77" s="198">
        <v>8.2100000000000009</v>
      </c>
      <c r="BF77" s="190">
        <v>1.7</v>
      </c>
      <c r="BG77" s="191">
        <f t="shared" si="29"/>
        <v>-6.5100000000000007</v>
      </c>
      <c r="BH77" s="192">
        <v>0</v>
      </c>
      <c r="BI77" s="193">
        <v>0</v>
      </c>
      <c r="BJ77" s="194">
        <v>0</v>
      </c>
      <c r="BK77" s="195">
        <v>-6.51</v>
      </c>
      <c r="BL77" s="196">
        <v>0</v>
      </c>
      <c r="BM77" s="197">
        <v>0</v>
      </c>
      <c r="BN77" s="198">
        <v>9.6300000000000008</v>
      </c>
      <c r="BO77" s="190">
        <v>2.4</v>
      </c>
      <c r="BP77" s="191">
        <f t="shared" si="30"/>
        <v>-7.23</v>
      </c>
      <c r="BQ77" s="192">
        <v>0</v>
      </c>
      <c r="BR77" s="193">
        <v>0</v>
      </c>
      <c r="BS77" s="194">
        <v>0</v>
      </c>
      <c r="BT77" s="195">
        <v>-7.23</v>
      </c>
      <c r="BU77" s="196">
        <v>0</v>
      </c>
      <c r="BV77" s="197">
        <v>0</v>
      </c>
      <c r="BW77" s="198">
        <v>12.56</v>
      </c>
      <c r="BX77" s="190">
        <v>2.6</v>
      </c>
      <c r="BY77" s="191">
        <f t="shared" si="31"/>
        <v>-9.9600000000000009</v>
      </c>
      <c r="BZ77" s="192">
        <v>0</v>
      </c>
      <c r="CA77" s="193">
        <v>0</v>
      </c>
      <c r="CB77" s="194">
        <v>0</v>
      </c>
      <c r="CC77" s="195">
        <v>-9.9600000000000009</v>
      </c>
      <c r="CD77" s="196">
        <v>0</v>
      </c>
      <c r="CE77" s="197">
        <v>0</v>
      </c>
      <c r="CF77" s="198">
        <v>11.53</v>
      </c>
      <c r="CG77" s="190">
        <v>0.6</v>
      </c>
      <c r="CH77" s="191">
        <f t="shared" si="32"/>
        <v>-10.93</v>
      </c>
      <c r="CI77" s="192">
        <v>0</v>
      </c>
      <c r="CJ77" s="193">
        <v>0</v>
      </c>
      <c r="CK77" s="194">
        <v>0</v>
      </c>
      <c r="CL77" s="195">
        <v>-10.93</v>
      </c>
      <c r="CM77" s="196">
        <v>0</v>
      </c>
      <c r="CN77" s="197">
        <v>0</v>
      </c>
      <c r="CO77" s="198">
        <v>11.14</v>
      </c>
      <c r="CP77" s="190">
        <v>1.9</v>
      </c>
      <c r="CQ77" s="191">
        <f t="shared" si="33"/>
        <v>-9.24</v>
      </c>
      <c r="CR77" s="192">
        <v>0</v>
      </c>
      <c r="CS77" s="193">
        <v>0</v>
      </c>
      <c r="CT77" s="194">
        <v>0</v>
      </c>
      <c r="CU77" s="195">
        <v>-9.24</v>
      </c>
      <c r="CV77" s="196">
        <v>0</v>
      </c>
      <c r="CW77" s="197">
        <v>0</v>
      </c>
      <c r="CX77" s="198">
        <v>10.59</v>
      </c>
      <c r="CY77" s="190">
        <v>0.4</v>
      </c>
      <c r="CZ77" s="191">
        <f t="shared" si="34"/>
        <v>-10.19</v>
      </c>
      <c r="DA77" s="192">
        <v>3.125E-2</v>
      </c>
      <c r="DB77" s="193">
        <v>0</v>
      </c>
      <c r="DC77" s="194">
        <v>0</v>
      </c>
      <c r="DD77" s="195">
        <v>-10.19</v>
      </c>
      <c r="DE77" s="196">
        <v>0</v>
      </c>
      <c r="DF77" s="197">
        <v>0</v>
      </c>
      <c r="DG77" s="198">
        <v>10.43</v>
      </c>
      <c r="DH77" s="190">
        <v>1.7</v>
      </c>
      <c r="DI77" s="191">
        <f t="shared" si="35"/>
        <v>-8.73</v>
      </c>
      <c r="DJ77" s="192">
        <v>2.7777777777777779E-3</v>
      </c>
      <c r="DK77" s="193">
        <v>0</v>
      </c>
      <c r="DL77" s="194">
        <v>0</v>
      </c>
      <c r="DM77" s="195">
        <v>-8.73</v>
      </c>
      <c r="DN77" s="196">
        <v>0</v>
      </c>
      <c r="DO77" s="197">
        <v>0</v>
      </c>
      <c r="DP77" s="198">
        <v>7.68</v>
      </c>
      <c r="DQ77" s="190">
        <v>2</v>
      </c>
      <c r="DR77" s="191">
        <f t="shared" si="36"/>
        <v>-5.68</v>
      </c>
      <c r="DS77" s="192">
        <v>0</v>
      </c>
      <c r="DT77" s="193">
        <v>0</v>
      </c>
      <c r="DU77" s="194">
        <v>0</v>
      </c>
      <c r="DV77" s="195">
        <v>-5.68</v>
      </c>
      <c r="DW77" s="196">
        <v>0</v>
      </c>
      <c r="DX77" s="197">
        <v>0</v>
      </c>
      <c r="DY77" s="198">
        <v>6.14</v>
      </c>
      <c r="DZ77" s="190">
        <v>2.1</v>
      </c>
      <c r="EA77" s="191">
        <f t="shared" si="37"/>
        <v>-4.0399999999999991</v>
      </c>
      <c r="EB77" s="192">
        <v>0</v>
      </c>
      <c r="EC77" s="193">
        <v>0</v>
      </c>
      <c r="ED77" s="194">
        <v>0</v>
      </c>
      <c r="EE77" s="195">
        <v>-4.04</v>
      </c>
      <c r="EF77" s="196">
        <v>0</v>
      </c>
      <c r="EG77" s="197">
        <v>0</v>
      </c>
      <c r="EH77" s="198">
        <v>5.53</v>
      </c>
      <c r="EI77" s="190">
        <v>1.3</v>
      </c>
      <c r="EJ77" s="191">
        <f t="shared" si="38"/>
        <v>-4.2300000000000004</v>
      </c>
      <c r="EK77" s="192">
        <v>0</v>
      </c>
      <c r="EL77" s="193">
        <v>0</v>
      </c>
      <c r="EM77" s="194">
        <v>0</v>
      </c>
      <c r="EN77" s="195">
        <v>-4.2300000000000004</v>
      </c>
      <c r="EO77" s="196">
        <v>0</v>
      </c>
      <c r="EP77" s="197">
        <v>0</v>
      </c>
      <c r="EQ77" s="198">
        <v>5.53</v>
      </c>
      <c r="ER77" s="190">
        <v>0.3</v>
      </c>
      <c r="ES77" s="191">
        <f t="shared" si="39"/>
        <v>-5.23</v>
      </c>
      <c r="ET77" s="192">
        <v>3.3333333333333333E-2</v>
      </c>
      <c r="EU77" s="193">
        <v>0</v>
      </c>
      <c r="EV77" s="194">
        <v>0</v>
      </c>
      <c r="EW77" s="195">
        <v>-5.23</v>
      </c>
      <c r="EX77" s="196">
        <v>0</v>
      </c>
      <c r="EY77" s="197">
        <v>0</v>
      </c>
      <c r="EZ77" s="198">
        <v>5.84</v>
      </c>
      <c r="FA77" s="190">
        <v>1.7</v>
      </c>
      <c r="FB77" s="191">
        <f t="shared" si="40"/>
        <v>-4.1399999999999997</v>
      </c>
      <c r="FC77" s="192">
        <v>2.1527777777777781E-2</v>
      </c>
      <c r="FD77" s="193">
        <v>0</v>
      </c>
      <c r="FE77" s="194">
        <v>0</v>
      </c>
      <c r="FF77" s="195">
        <v>-4.1399999999999997</v>
      </c>
      <c r="FG77" s="196">
        <v>0</v>
      </c>
      <c r="FH77" s="197">
        <v>0</v>
      </c>
      <c r="FI77" s="198">
        <v>8.1</v>
      </c>
      <c r="FJ77" s="190">
        <v>4.3</v>
      </c>
      <c r="FK77" s="191">
        <f t="shared" si="41"/>
        <v>-3.8</v>
      </c>
      <c r="FL77" s="192">
        <v>0</v>
      </c>
      <c r="FM77" s="193">
        <v>0</v>
      </c>
      <c r="FN77" s="194">
        <v>0</v>
      </c>
      <c r="FO77" s="195">
        <v>-3.8</v>
      </c>
      <c r="FP77" s="196">
        <v>0</v>
      </c>
      <c r="FQ77" s="197">
        <v>0</v>
      </c>
      <c r="FR77" s="198">
        <v>9.2899999999999991</v>
      </c>
      <c r="FS77" s="190">
        <v>1.9</v>
      </c>
      <c r="FT77" s="191">
        <f t="shared" si="42"/>
        <v>-7.3899999999999988</v>
      </c>
      <c r="FU77" s="192">
        <v>0</v>
      </c>
      <c r="FV77" s="193">
        <v>0</v>
      </c>
      <c r="FW77" s="194">
        <v>1.2499999999999999E-2</v>
      </c>
      <c r="FX77" s="195">
        <v>0</v>
      </c>
      <c r="FY77" s="196">
        <v>0</v>
      </c>
      <c r="FZ77" s="197">
        <v>-7.39</v>
      </c>
      <c r="GA77" s="198">
        <v>8.27</v>
      </c>
      <c r="GB77" s="190">
        <v>2</v>
      </c>
      <c r="GC77" s="191">
        <f t="shared" si="43"/>
        <v>-6.27</v>
      </c>
      <c r="GD77" s="192">
        <v>0</v>
      </c>
      <c r="GE77" s="193">
        <v>0</v>
      </c>
      <c r="GF77" s="194">
        <v>2.013888888888889E-2</v>
      </c>
      <c r="GG77" s="195">
        <v>0</v>
      </c>
      <c r="GH77" s="196">
        <v>0</v>
      </c>
      <c r="GI77" s="197">
        <v>-6.27</v>
      </c>
      <c r="GJ77" s="198">
        <v>7.69</v>
      </c>
      <c r="GK77" s="190">
        <v>4.3</v>
      </c>
      <c r="GL77" s="191">
        <f t="shared" si="44"/>
        <v>-3.3900000000000006</v>
      </c>
      <c r="GM77" s="192">
        <v>0</v>
      </c>
      <c r="GN77" s="193">
        <v>0</v>
      </c>
      <c r="GO77" s="194">
        <v>0</v>
      </c>
      <c r="GP77" s="195">
        <v>-3.39</v>
      </c>
      <c r="GQ77" s="196">
        <v>0</v>
      </c>
      <c r="GR77" s="197">
        <v>0</v>
      </c>
      <c r="GS77" s="198">
        <v>7.04</v>
      </c>
      <c r="GT77" s="190">
        <v>2</v>
      </c>
      <c r="GU77" s="191">
        <f t="shared" si="45"/>
        <v>-5.04</v>
      </c>
      <c r="GV77" s="192">
        <v>0</v>
      </c>
      <c r="GW77" s="193">
        <v>0</v>
      </c>
      <c r="GX77" s="194">
        <v>1.8055555555555557E-2</v>
      </c>
      <c r="GY77" s="195">
        <v>0</v>
      </c>
      <c r="GZ77" s="196">
        <v>0</v>
      </c>
      <c r="HA77" s="197">
        <v>-5.04</v>
      </c>
      <c r="HB77" s="198">
        <v>6.3</v>
      </c>
      <c r="HC77" s="190">
        <v>3.2</v>
      </c>
      <c r="HD77" s="191">
        <f t="shared" si="46"/>
        <v>-3.0999999999999996</v>
      </c>
      <c r="HE77" s="192">
        <v>0</v>
      </c>
      <c r="HF77" s="193">
        <v>0</v>
      </c>
      <c r="HG77" s="194">
        <v>0</v>
      </c>
      <c r="HH77" s="195">
        <v>-3.1</v>
      </c>
      <c r="HI77" s="196">
        <v>0</v>
      </c>
      <c r="HJ77" s="197">
        <v>0</v>
      </c>
      <c r="HK77" s="198">
        <v>6.24</v>
      </c>
      <c r="HL77" s="190">
        <v>3</v>
      </c>
      <c r="HM77" s="191">
        <f t="shared" si="47"/>
        <v>-3.24</v>
      </c>
      <c r="HN77" s="192">
        <v>0</v>
      </c>
      <c r="HO77" s="193">
        <v>0</v>
      </c>
      <c r="HP77" s="194">
        <v>0</v>
      </c>
      <c r="HQ77" s="195">
        <v>-3.24</v>
      </c>
      <c r="HR77" s="196">
        <v>0</v>
      </c>
      <c r="HS77" s="197">
        <v>0</v>
      </c>
    </row>
    <row r="78" spans="1:227" x14ac:dyDescent="0.25">
      <c r="L78" s="199">
        <f t="shared" ref="L78:BW78" si="48">SUM(L5:L77)</f>
        <v>323.64</v>
      </c>
      <c r="M78" s="199">
        <f t="shared" si="48"/>
        <v>198.24999999999994</v>
      </c>
      <c r="N78" s="199">
        <f t="shared" si="48"/>
        <v>-125.38999999999997</v>
      </c>
      <c r="O78" s="200">
        <f t="shared" si="48"/>
        <v>0.70555555555555538</v>
      </c>
      <c r="P78" s="200">
        <f t="shared" si="48"/>
        <v>0</v>
      </c>
      <c r="Q78" s="200">
        <f t="shared" si="48"/>
        <v>0</v>
      </c>
      <c r="R78" s="199">
        <f t="shared" si="48"/>
        <v>-125.38999999999996</v>
      </c>
      <c r="S78" s="199">
        <f t="shared" si="48"/>
        <v>0</v>
      </c>
      <c r="T78" s="199">
        <f t="shared" si="48"/>
        <v>0</v>
      </c>
      <c r="U78" s="199">
        <f t="shared" si="48"/>
        <v>306.06</v>
      </c>
      <c r="V78" s="199">
        <f t="shared" si="48"/>
        <v>174.29</v>
      </c>
      <c r="W78" s="199">
        <f t="shared" si="48"/>
        <v>-131.76999999999998</v>
      </c>
      <c r="X78" s="200">
        <f t="shared" si="48"/>
        <v>0.60624999999999996</v>
      </c>
      <c r="Y78" s="200">
        <f t="shared" si="48"/>
        <v>0</v>
      </c>
      <c r="Z78" s="200">
        <f t="shared" si="48"/>
        <v>0</v>
      </c>
      <c r="AA78" s="199">
        <f t="shared" si="48"/>
        <v>-131.76999999999998</v>
      </c>
      <c r="AB78" s="199">
        <f t="shared" si="48"/>
        <v>0</v>
      </c>
      <c r="AC78" s="199">
        <f t="shared" si="48"/>
        <v>0</v>
      </c>
      <c r="AD78" s="199">
        <f t="shared" si="48"/>
        <v>292.58</v>
      </c>
      <c r="AE78" s="199">
        <f t="shared" si="48"/>
        <v>197.31999999999996</v>
      </c>
      <c r="AF78" s="199">
        <f t="shared" si="48"/>
        <v>-95.260000000000034</v>
      </c>
      <c r="AG78" s="200">
        <f t="shared" si="48"/>
        <v>0.58333333333333326</v>
      </c>
      <c r="AH78" s="200">
        <f t="shared" si="48"/>
        <v>0</v>
      </c>
      <c r="AI78" s="200">
        <f t="shared" si="48"/>
        <v>0</v>
      </c>
      <c r="AJ78" s="199">
        <f t="shared" si="48"/>
        <v>-95.260000000000034</v>
      </c>
      <c r="AK78" s="199">
        <f t="shared" si="48"/>
        <v>0</v>
      </c>
      <c r="AL78" s="199">
        <f t="shared" si="48"/>
        <v>0</v>
      </c>
      <c r="AM78" s="199">
        <f t="shared" si="48"/>
        <v>289.69999999999993</v>
      </c>
      <c r="AN78" s="199">
        <f t="shared" si="48"/>
        <v>204.12000000000003</v>
      </c>
      <c r="AO78" s="199">
        <f t="shared" si="48"/>
        <v>-85.58</v>
      </c>
      <c r="AP78" s="200">
        <f t="shared" si="48"/>
        <v>0.58333333333333326</v>
      </c>
      <c r="AQ78" s="200">
        <f t="shared" si="48"/>
        <v>0</v>
      </c>
      <c r="AR78" s="200">
        <f t="shared" si="48"/>
        <v>0</v>
      </c>
      <c r="AS78" s="199">
        <f t="shared" si="48"/>
        <v>-85.58</v>
      </c>
      <c r="AT78" s="199">
        <f t="shared" si="48"/>
        <v>0</v>
      </c>
      <c r="AU78" s="199">
        <f t="shared" si="48"/>
        <v>0</v>
      </c>
      <c r="AV78" s="199">
        <f t="shared" si="48"/>
        <v>294.58000000000004</v>
      </c>
      <c r="AW78" s="199">
        <f t="shared" si="48"/>
        <v>198.92999999999995</v>
      </c>
      <c r="AX78" s="199">
        <f t="shared" si="48"/>
        <v>-95.650000000000034</v>
      </c>
      <c r="AY78" s="200">
        <f t="shared" si="48"/>
        <v>0.58333333333333326</v>
      </c>
      <c r="AZ78" s="200">
        <f t="shared" si="48"/>
        <v>0</v>
      </c>
      <c r="BA78" s="200">
        <f t="shared" si="48"/>
        <v>0</v>
      </c>
      <c r="BB78" s="199">
        <f t="shared" si="48"/>
        <v>-95.650000000000034</v>
      </c>
      <c r="BC78" s="199">
        <f t="shared" si="48"/>
        <v>0</v>
      </c>
      <c r="BD78" s="199">
        <f t="shared" si="48"/>
        <v>0</v>
      </c>
      <c r="BE78" s="199">
        <f t="shared" si="48"/>
        <v>303.10999999999996</v>
      </c>
      <c r="BF78" s="199">
        <f t="shared" si="48"/>
        <v>225.61999999999995</v>
      </c>
      <c r="BG78" s="199">
        <f t="shared" si="48"/>
        <v>-77.490000000000023</v>
      </c>
      <c r="BH78" s="200">
        <f t="shared" si="48"/>
        <v>0.58333333333333326</v>
      </c>
      <c r="BI78" s="200">
        <f t="shared" si="48"/>
        <v>0</v>
      </c>
      <c r="BJ78" s="200">
        <f t="shared" si="48"/>
        <v>0</v>
      </c>
      <c r="BK78" s="199">
        <f t="shared" si="48"/>
        <v>-77.490000000000038</v>
      </c>
      <c r="BL78" s="199">
        <f t="shared" si="48"/>
        <v>0</v>
      </c>
      <c r="BM78" s="199">
        <f t="shared" si="48"/>
        <v>0</v>
      </c>
      <c r="BN78" s="199">
        <f t="shared" si="48"/>
        <v>314.31</v>
      </c>
      <c r="BO78" s="199">
        <f t="shared" si="48"/>
        <v>240.75999999999996</v>
      </c>
      <c r="BP78" s="199">
        <f t="shared" si="48"/>
        <v>-73.550000000000011</v>
      </c>
      <c r="BQ78" s="200">
        <f t="shared" si="48"/>
        <v>0.64166666666666661</v>
      </c>
      <c r="BR78" s="200">
        <f t="shared" si="48"/>
        <v>0</v>
      </c>
      <c r="BS78" s="200">
        <f t="shared" si="48"/>
        <v>0</v>
      </c>
      <c r="BT78" s="199">
        <f t="shared" si="48"/>
        <v>-73.550000000000011</v>
      </c>
      <c r="BU78" s="199">
        <f t="shared" si="48"/>
        <v>0</v>
      </c>
      <c r="BV78" s="199">
        <f t="shared" si="48"/>
        <v>0</v>
      </c>
      <c r="BW78" s="199">
        <f t="shared" si="48"/>
        <v>328.00999999999993</v>
      </c>
      <c r="BX78" s="199">
        <f t="shared" ref="BX78:EI78" si="49">SUM(BX5:BX77)</f>
        <v>250.88</v>
      </c>
      <c r="BY78" s="199">
        <f t="shared" si="49"/>
        <v>-77.13</v>
      </c>
      <c r="BZ78" s="200">
        <f t="shared" si="49"/>
        <v>0.70833333333333315</v>
      </c>
      <c r="CA78" s="200">
        <f t="shared" si="49"/>
        <v>0</v>
      </c>
      <c r="CB78" s="200">
        <f t="shared" si="49"/>
        <v>0</v>
      </c>
      <c r="CC78" s="199">
        <f t="shared" si="49"/>
        <v>-77.130000000000024</v>
      </c>
      <c r="CD78" s="199">
        <f t="shared" si="49"/>
        <v>0</v>
      </c>
      <c r="CE78" s="199">
        <f t="shared" si="49"/>
        <v>0</v>
      </c>
      <c r="CF78" s="199">
        <f t="shared" si="49"/>
        <v>328.04</v>
      </c>
      <c r="CG78" s="199">
        <f t="shared" si="49"/>
        <v>231.42999999999998</v>
      </c>
      <c r="CH78" s="199">
        <f t="shared" si="49"/>
        <v>-96.609999999999985</v>
      </c>
      <c r="CI78" s="200">
        <f t="shared" si="49"/>
        <v>0.68958333333333321</v>
      </c>
      <c r="CJ78" s="200">
        <f t="shared" si="49"/>
        <v>0</v>
      </c>
      <c r="CK78" s="200">
        <f t="shared" si="49"/>
        <v>0</v>
      </c>
      <c r="CL78" s="199">
        <f t="shared" si="49"/>
        <v>-96.609999999999985</v>
      </c>
      <c r="CM78" s="199">
        <f t="shared" si="49"/>
        <v>0</v>
      </c>
      <c r="CN78" s="199">
        <f t="shared" si="49"/>
        <v>0</v>
      </c>
      <c r="CO78" s="199">
        <f t="shared" si="49"/>
        <v>319.36000000000007</v>
      </c>
      <c r="CP78" s="199">
        <f t="shared" si="49"/>
        <v>193.62999999999997</v>
      </c>
      <c r="CQ78" s="199">
        <f t="shared" si="49"/>
        <v>-125.72999999999999</v>
      </c>
      <c r="CR78" s="200">
        <f t="shared" si="49"/>
        <v>0.73958333333333315</v>
      </c>
      <c r="CS78" s="200">
        <f t="shared" si="49"/>
        <v>5.5555555555555559E-2</v>
      </c>
      <c r="CT78" s="200">
        <f t="shared" si="49"/>
        <v>0</v>
      </c>
      <c r="CU78" s="199">
        <f t="shared" si="49"/>
        <v>-73.73</v>
      </c>
      <c r="CV78" s="199">
        <f t="shared" si="49"/>
        <v>-52.000000000000007</v>
      </c>
      <c r="CW78" s="199">
        <f t="shared" si="49"/>
        <v>0</v>
      </c>
      <c r="CX78" s="199">
        <f t="shared" si="49"/>
        <v>323.98999999999995</v>
      </c>
      <c r="CY78" s="199">
        <f t="shared" si="49"/>
        <v>232.95000000000005</v>
      </c>
      <c r="CZ78" s="199">
        <f t="shared" si="49"/>
        <v>-91.039999999999978</v>
      </c>
      <c r="DA78" s="200">
        <f t="shared" si="49"/>
        <v>0.80972222222222212</v>
      </c>
      <c r="DB78" s="200">
        <f t="shared" si="49"/>
        <v>3.0555555555555555E-2</v>
      </c>
      <c r="DC78" s="200">
        <f t="shared" si="49"/>
        <v>0</v>
      </c>
      <c r="DD78" s="199">
        <f t="shared" si="49"/>
        <v>-78.409999999999982</v>
      </c>
      <c r="DE78" s="199">
        <f t="shared" si="49"/>
        <v>-12.630000000000003</v>
      </c>
      <c r="DF78" s="199">
        <f t="shared" si="49"/>
        <v>0</v>
      </c>
      <c r="DG78" s="199">
        <f t="shared" si="49"/>
        <v>330.13999999999993</v>
      </c>
      <c r="DH78" s="199">
        <f t="shared" si="49"/>
        <v>214.9</v>
      </c>
      <c r="DI78" s="199">
        <f t="shared" si="49"/>
        <v>-115.23999999999998</v>
      </c>
      <c r="DJ78" s="200">
        <f t="shared" si="49"/>
        <v>0.7124999999999998</v>
      </c>
      <c r="DK78" s="200">
        <f t="shared" si="49"/>
        <v>0</v>
      </c>
      <c r="DL78" s="200">
        <f t="shared" si="49"/>
        <v>0</v>
      </c>
      <c r="DM78" s="199">
        <f t="shared" si="49"/>
        <v>-115.23999999999998</v>
      </c>
      <c r="DN78" s="199">
        <f t="shared" si="49"/>
        <v>0</v>
      </c>
      <c r="DO78" s="199">
        <f t="shared" si="49"/>
        <v>0</v>
      </c>
      <c r="DP78" s="199">
        <f t="shared" si="49"/>
        <v>309.44</v>
      </c>
      <c r="DQ78" s="199">
        <f t="shared" si="49"/>
        <v>209.99</v>
      </c>
      <c r="DR78" s="199">
        <f t="shared" si="49"/>
        <v>-99.450000000000045</v>
      </c>
      <c r="DS78" s="200">
        <f t="shared" si="49"/>
        <v>0.6104166666666665</v>
      </c>
      <c r="DT78" s="200">
        <f t="shared" si="49"/>
        <v>0</v>
      </c>
      <c r="DU78" s="200">
        <f t="shared" si="49"/>
        <v>0</v>
      </c>
      <c r="DV78" s="199">
        <f t="shared" si="49"/>
        <v>-99.450000000000045</v>
      </c>
      <c r="DW78" s="199">
        <f t="shared" si="49"/>
        <v>0</v>
      </c>
      <c r="DX78" s="199">
        <f t="shared" si="49"/>
        <v>0</v>
      </c>
      <c r="DY78" s="199">
        <f t="shared" si="49"/>
        <v>313.15999999999997</v>
      </c>
      <c r="DZ78" s="199">
        <f t="shared" si="49"/>
        <v>243.04999999999998</v>
      </c>
      <c r="EA78" s="199">
        <f t="shared" si="49"/>
        <v>-70.109999999999957</v>
      </c>
      <c r="EB78" s="200">
        <f t="shared" si="49"/>
        <v>0.52777777777777779</v>
      </c>
      <c r="EC78" s="200">
        <f t="shared" si="49"/>
        <v>0</v>
      </c>
      <c r="ED78" s="200">
        <f t="shared" si="49"/>
        <v>0</v>
      </c>
      <c r="EE78" s="199">
        <f t="shared" si="49"/>
        <v>-70.109999999999971</v>
      </c>
      <c r="EF78" s="199">
        <f t="shared" si="49"/>
        <v>0</v>
      </c>
      <c r="EG78" s="199">
        <f t="shared" si="49"/>
        <v>0</v>
      </c>
      <c r="EH78" s="199">
        <f t="shared" si="49"/>
        <v>302.44</v>
      </c>
      <c r="EI78" s="199">
        <f t="shared" si="49"/>
        <v>231.64000000000004</v>
      </c>
      <c r="EJ78" s="199">
        <f t="shared" ref="EJ78:GU78" si="50">SUM(EJ5:EJ77)</f>
        <v>-70.800000000000011</v>
      </c>
      <c r="EK78" s="200">
        <f t="shared" si="50"/>
        <v>0.52777777777777779</v>
      </c>
      <c r="EL78" s="200">
        <f t="shared" si="50"/>
        <v>0</v>
      </c>
      <c r="EM78" s="200">
        <f t="shared" si="50"/>
        <v>0</v>
      </c>
      <c r="EN78" s="199">
        <f t="shared" si="50"/>
        <v>-70.800000000000011</v>
      </c>
      <c r="EO78" s="199">
        <f t="shared" si="50"/>
        <v>0</v>
      </c>
      <c r="EP78" s="199">
        <f t="shared" si="50"/>
        <v>0</v>
      </c>
      <c r="EQ78" s="199">
        <f t="shared" si="50"/>
        <v>305.32</v>
      </c>
      <c r="ER78" s="199">
        <f t="shared" si="50"/>
        <v>219.77999999999994</v>
      </c>
      <c r="ES78" s="199">
        <f t="shared" si="50"/>
        <v>-85.539999999999992</v>
      </c>
      <c r="ET78" s="200">
        <f t="shared" si="50"/>
        <v>0.66805555555555551</v>
      </c>
      <c r="EU78" s="200">
        <f t="shared" si="50"/>
        <v>7.7777777777777779E-2</v>
      </c>
      <c r="EV78" s="200">
        <f t="shared" si="50"/>
        <v>0</v>
      </c>
      <c r="EW78" s="199">
        <f t="shared" si="50"/>
        <v>-76.819999999999993</v>
      </c>
      <c r="EX78" s="199">
        <f t="shared" si="50"/>
        <v>-8.7199999999999989</v>
      </c>
      <c r="EY78" s="199">
        <f t="shared" si="50"/>
        <v>0</v>
      </c>
      <c r="EZ78" s="199">
        <f t="shared" si="50"/>
        <v>307.47999999999996</v>
      </c>
      <c r="FA78" s="199">
        <f t="shared" si="50"/>
        <v>211.9</v>
      </c>
      <c r="FB78" s="199">
        <f t="shared" si="50"/>
        <v>-95.58</v>
      </c>
      <c r="FC78" s="200">
        <f t="shared" si="50"/>
        <v>0.71319444444444446</v>
      </c>
      <c r="FD78" s="200">
        <f t="shared" si="50"/>
        <v>4.8611111111111112E-2</v>
      </c>
      <c r="FE78" s="200">
        <f t="shared" si="50"/>
        <v>0</v>
      </c>
      <c r="FF78" s="199">
        <f t="shared" si="50"/>
        <v>-91.13000000000001</v>
      </c>
      <c r="FG78" s="199">
        <f t="shared" si="50"/>
        <v>-4.45</v>
      </c>
      <c r="FH78" s="199">
        <f t="shared" si="50"/>
        <v>0</v>
      </c>
      <c r="FI78" s="199">
        <f t="shared" si="50"/>
        <v>308.95000000000005</v>
      </c>
      <c r="FJ78" s="199">
        <f t="shared" si="50"/>
        <v>270.67999999999995</v>
      </c>
      <c r="FK78" s="199">
        <f t="shared" si="50"/>
        <v>-38.269999999999996</v>
      </c>
      <c r="FL78" s="200">
        <f t="shared" si="50"/>
        <v>0.69513888888888886</v>
      </c>
      <c r="FM78" s="200">
        <f t="shared" si="50"/>
        <v>0</v>
      </c>
      <c r="FN78" s="200">
        <f t="shared" si="50"/>
        <v>3.888888888888889E-2</v>
      </c>
      <c r="FO78" s="199">
        <f t="shared" si="50"/>
        <v>-29.509999999999998</v>
      </c>
      <c r="FP78" s="199">
        <f t="shared" si="50"/>
        <v>0</v>
      </c>
      <c r="FQ78" s="199">
        <f t="shared" si="50"/>
        <v>-8.76</v>
      </c>
      <c r="FR78" s="199">
        <f t="shared" si="50"/>
        <v>335.19</v>
      </c>
      <c r="FS78" s="199">
        <f t="shared" si="50"/>
        <v>241.11999999999998</v>
      </c>
      <c r="FT78" s="199">
        <f t="shared" si="50"/>
        <v>-94.07</v>
      </c>
      <c r="FU78" s="200">
        <f t="shared" si="50"/>
        <v>0.6597222222222221</v>
      </c>
      <c r="FV78" s="200">
        <f t="shared" si="50"/>
        <v>0</v>
      </c>
      <c r="FW78" s="200">
        <f t="shared" si="50"/>
        <v>7.9166666666666663E-2</v>
      </c>
      <c r="FX78" s="199">
        <f t="shared" si="50"/>
        <v>-67.449999999999989</v>
      </c>
      <c r="FY78" s="199">
        <f t="shared" si="50"/>
        <v>0</v>
      </c>
      <c r="FZ78" s="199">
        <f t="shared" si="50"/>
        <v>-26.619999999999997</v>
      </c>
      <c r="GA78" s="199">
        <f t="shared" si="50"/>
        <v>348.47</v>
      </c>
      <c r="GB78" s="199">
        <f t="shared" si="50"/>
        <v>256.96000000000004</v>
      </c>
      <c r="GC78" s="199">
        <f t="shared" si="50"/>
        <v>-91.51</v>
      </c>
      <c r="GD78" s="200">
        <f t="shared" si="50"/>
        <v>0.47777777777777786</v>
      </c>
      <c r="GE78" s="200">
        <f t="shared" si="50"/>
        <v>4.7222222222222221E-2</v>
      </c>
      <c r="GF78" s="200">
        <f t="shared" si="50"/>
        <v>0.11319444444444444</v>
      </c>
      <c r="GG78" s="199">
        <f t="shared" si="50"/>
        <v>-49.09</v>
      </c>
      <c r="GH78" s="199">
        <f t="shared" si="50"/>
        <v>-8.9</v>
      </c>
      <c r="GI78" s="199">
        <f t="shared" si="50"/>
        <v>-33.519999999999996</v>
      </c>
      <c r="GJ78" s="199">
        <f t="shared" si="50"/>
        <v>347.15000000000015</v>
      </c>
      <c r="GK78" s="199">
        <f t="shared" si="50"/>
        <v>291.40000000000003</v>
      </c>
      <c r="GL78" s="199">
        <f t="shared" si="50"/>
        <v>-55.75</v>
      </c>
      <c r="GM78" s="200">
        <f t="shared" si="50"/>
        <v>0.37986111111111115</v>
      </c>
      <c r="GN78" s="200">
        <f t="shared" si="50"/>
        <v>4.7222222222222221E-2</v>
      </c>
      <c r="GO78" s="200">
        <f t="shared" si="50"/>
        <v>4.1666666666666664E-2</v>
      </c>
      <c r="GP78" s="199">
        <f t="shared" si="50"/>
        <v>-38.330000000000013</v>
      </c>
      <c r="GQ78" s="199">
        <f t="shared" si="50"/>
        <v>-7.95</v>
      </c>
      <c r="GR78" s="199">
        <f t="shared" si="50"/>
        <v>-9.4700000000000006</v>
      </c>
      <c r="GS78" s="199">
        <f t="shared" si="50"/>
        <v>317.78999999999996</v>
      </c>
      <c r="GT78" s="199">
        <f t="shared" si="50"/>
        <v>305.24999999999989</v>
      </c>
      <c r="GU78" s="199">
        <f t="shared" si="50"/>
        <v>-12.54</v>
      </c>
      <c r="GV78" s="200">
        <f t="shared" ref="GV78:HS78" si="51">SUM(GV5:GV77)</f>
        <v>0.32361111111111113</v>
      </c>
      <c r="GW78" s="200">
        <f t="shared" si="51"/>
        <v>0</v>
      </c>
      <c r="GX78" s="200">
        <f t="shared" si="51"/>
        <v>0.13750000000000001</v>
      </c>
      <c r="GY78" s="199">
        <f t="shared" si="51"/>
        <v>15.549999999999997</v>
      </c>
      <c r="GZ78" s="199">
        <f t="shared" si="51"/>
        <v>0</v>
      </c>
      <c r="HA78" s="199">
        <f t="shared" si="51"/>
        <v>-28.089999999999996</v>
      </c>
      <c r="HB78" s="199">
        <f t="shared" si="51"/>
        <v>311.14000000000004</v>
      </c>
      <c r="HC78" s="199">
        <f t="shared" si="51"/>
        <v>303.93000000000006</v>
      </c>
      <c r="HD78" s="199">
        <f t="shared" si="51"/>
        <v>-7.2099999999999991</v>
      </c>
      <c r="HE78" s="200">
        <f t="shared" si="51"/>
        <v>0.29166666666666663</v>
      </c>
      <c r="HF78" s="200">
        <f t="shared" si="51"/>
        <v>0</v>
      </c>
      <c r="HG78" s="200">
        <f t="shared" si="51"/>
        <v>0.125</v>
      </c>
      <c r="HH78" s="199">
        <f t="shared" si="51"/>
        <v>11.270000000000007</v>
      </c>
      <c r="HI78" s="199">
        <f t="shared" si="51"/>
        <v>0</v>
      </c>
      <c r="HJ78" s="199">
        <f t="shared" si="51"/>
        <v>-18.479999999999997</v>
      </c>
      <c r="HK78" s="199">
        <f t="shared" si="51"/>
        <v>300.14999999999986</v>
      </c>
      <c r="HL78" s="199">
        <f t="shared" si="51"/>
        <v>284.67999999999995</v>
      </c>
      <c r="HM78" s="199">
        <f t="shared" si="51"/>
        <v>-15.470000000000004</v>
      </c>
      <c r="HN78" s="200">
        <f t="shared" si="51"/>
        <v>0.29166666666666663</v>
      </c>
      <c r="HO78" s="200">
        <f t="shared" si="51"/>
        <v>0</v>
      </c>
      <c r="HP78" s="200">
        <f t="shared" si="51"/>
        <v>9.6527777777777782E-2</v>
      </c>
      <c r="HQ78" s="199">
        <f t="shared" si="51"/>
        <v>2.3200000000000021</v>
      </c>
      <c r="HR78" s="199">
        <f t="shared" si="51"/>
        <v>0</v>
      </c>
      <c r="HS78" s="199">
        <f t="shared" si="51"/>
        <v>-17.79</v>
      </c>
    </row>
    <row r="82" spans="9:11" x14ac:dyDescent="0.25">
      <c r="I82" s="201" t="s">
        <v>289</v>
      </c>
      <c r="J82" s="202"/>
      <c r="K82" s="203"/>
    </row>
    <row r="83" spans="9:11" x14ac:dyDescent="0.25">
      <c r="I83" s="204"/>
      <c r="J83" s="204" t="s">
        <v>290</v>
      </c>
      <c r="K83" s="204" t="s">
        <v>291</v>
      </c>
    </row>
    <row r="84" spans="9:11" x14ac:dyDescent="0.25">
      <c r="I84" s="204" t="s">
        <v>292</v>
      </c>
      <c r="J84" s="204">
        <v>315.00833333333327</v>
      </c>
      <c r="K84" s="204">
        <v>7560.1999999999989</v>
      </c>
    </row>
    <row r="85" spans="9:11" x14ac:dyDescent="0.25">
      <c r="I85" s="204" t="s">
        <v>293</v>
      </c>
      <c r="J85" s="204">
        <v>234.72749999999999</v>
      </c>
      <c r="K85" s="204">
        <v>5633.46</v>
      </c>
    </row>
    <row r="86" spans="9:11" x14ac:dyDescent="0.25">
      <c r="I86" s="204" t="s">
        <v>294</v>
      </c>
      <c r="J86" s="204">
        <v>-80.28083333333332</v>
      </c>
      <c r="K86" s="204">
        <v>-1926.7399999999998</v>
      </c>
    </row>
    <row r="87" spans="9:11" x14ac:dyDescent="0.25">
      <c r="I87" s="204" t="s">
        <v>895</v>
      </c>
      <c r="J87" s="204">
        <v>-70.39</v>
      </c>
      <c r="K87" s="204">
        <v>-1689.36</v>
      </c>
    </row>
    <row r="88" spans="9:11" x14ac:dyDescent="0.25">
      <c r="I88" s="204" t="s">
        <v>296</v>
      </c>
      <c r="J88" s="204">
        <v>-3.943750000000001</v>
      </c>
      <c r="K88" s="204">
        <v>-94.65000000000002</v>
      </c>
    </row>
    <row r="89" spans="9:11" x14ac:dyDescent="0.25">
      <c r="I89" s="204" t="s">
        <v>297</v>
      </c>
      <c r="J89" s="204">
        <v>-5.9470833333333317</v>
      </c>
      <c r="K89" s="204">
        <v>-142.72999999999996</v>
      </c>
    </row>
  </sheetData>
  <mergeCells count="25">
    <mergeCell ref="I82:K82"/>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6FAE9-DB48-4272-9054-51A29591F038}">
  <dimension ref="A2:T92"/>
  <sheetViews>
    <sheetView workbookViewId="0">
      <selection activeCell="A3" sqref="A3:T93"/>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18</v>
      </c>
      <c r="B4" s="216" t="s">
        <v>18</v>
      </c>
      <c r="C4" s="217" t="s">
        <v>896</v>
      </c>
      <c r="D4" s="217" t="s">
        <v>836</v>
      </c>
      <c r="E4" s="218" t="s">
        <v>841</v>
      </c>
      <c r="F4" s="219">
        <v>45078</v>
      </c>
      <c r="G4" s="220">
        <v>0.375</v>
      </c>
      <c r="H4" s="221">
        <v>3.6111111111111115E-2</v>
      </c>
      <c r="I4" s="222">
        <v>45078</v>
      </c>
      <c r="J4" s="220">
        <v>0.41666666666666669</v>
      </c>
      <c r="K4" s="221">
        <v>1.3888888888888889E-3</v>
      </c>
      <c r="L4" s="223">
        <v>6.9444444379769266E-3</v>
      </c>
      <c r="M4" s="224" t="s">
        <v>335</v>
      </c>
      <c r="N4" s="225">
        <v>5.0999999999999996</v>
      </c>
      <c r="O4" s="226" t="s">
        <v>755</v>
      </c>
      <c r="P4" s="227" t="s">
        <v>296</v>
      </c>
      <c r="Q4" s="225" t="s">
        <v>897</v>
      </c>
      <c r="R4" s="226" t="s">
        <v>897</v>
      </c>
      <c r="S4" s="226" t="s">
        <v>329</v>
      </c>
      <c r="T4" s="228" t="s">
        <v>898</v>
      </c>
    </row>
    <row r="5" spans="1:20" ht="15.75" x14ac:dyDescent="0.25">
      <c r="A5" s="215" t="s">
        <v>18</v>
      </c>
      <c r="B5" s="216" t="s">
        <v>18</v>
      </c>
      <c r="C5" s="217" t="s">
        <v>896</v>
      </c>
      <c r="D5" s="217" t="s">
        <v>836</v>
      </c>
      <c r="E5" s="218" t="s">
        <v>841</v>
      </c>
      <c r="F5" s="219">
        <v>45078</v>
      </c>
      <c r="G5" s="220">
        <v>0.625</v>
      </c>
      <c r="H5" s="221">
        <v>2.7777777777777779E-3</v>
      </c>
      <c r="I5" s="222">
        <v>45078</v>
      </c>
      <c r="J5" s="220">
        <v>0.66666666666666663</v>
      </c>
      <c r="K5" s="221">
        <v>2.4305555555555556E-2</v>
      </c>
      <c r="L5" s="223">
        <v>6.3194444439432118E-2</v>
      </c>
      <c r="M5" s="224" t="s">
        <v>326</v>
      </c>
      <c r="N5" s="225">
        <v>3.1</v>
      </c>
      <c r="O5" s="226" t="s">
        <v>899</v>
      </c>
      <c r="P5" s="227" t="s">
        <v>296</v>
      </c>
      <c r="Q5" s="225" t="s">
        <v>897</v>
      </c>
      <c r="R5" s="226" t="s">
        <v>897</v>
      </c>
      <c r="S5" s="226" t="s">
        <v>329</v>
      </c>
      <c r="T5" s="228" t="s">
        <v>898</v>
      </c>
    </row>
    <row r="6" spans="1:20" ht="15.75" x14ac:dyDescent="0.25">
      <c r="A6" s="215" t="s">
        <v>18</v>
      </c>
      <c r="B6" s="216" t="s">
        <v>18</v>
      </c>
      <c r="C6" s="217" t="s">
        <v>896</v>
      </c>
      <c r="D6" s="217" t="s">
        <v>836</v>
      </c>
      <c r="E6" s="218" t="s">
        <v>842</v>
      </c>
      <c r="F6" s="219">
        <v>45076</v>
      </c>
      <c r="G6" s="220">
        <v>0.79166666666666663</v>
      </c>
      <c r="H6" s="221">
        <v>1.3888888888888888E-2</v>
      </c>
      <c r="I6" s="222">
        <v>45078</v>
      </c>
      <c r="J6" s="220">
        <v>0.5</v>
      </c>
      <c r="K6" s="221">
        <v>6.9444444444444441E-3</v>
      </c>
      <c r="L6" s="223">
        <v>1.7013888888905058</v>
      </c>
      <c r="M6" s="224" t="s">
        <v>318</v>
      </c>
      <c r="N6" s="225">
        <v>0.1</v>
      </c>
      <c r="O6" s="226" t="s">
        <v>325</v>
      </c>
      <c r="P6" s="227" t="s">
        <v>29</v>
      </c>
      <c r="Q6" s="225" t="s">
        <v>900</v>
      </c>
      <c r="R6" s="226" t="s">
        <v>897</v>
      </c>
      <c r="S6" s="226"/>
      <c r="T6" s="228"/>
    </row>
    <row r="7" spans="1:20" ht="15.75" x14ac:dyDescent="0.25">
      <c r="A7" s="215" t="s">
        <v>18</v>
      </c>
      <c r="B7" s="216" t="s">
        <v>18</v>
      </c>
      <c r="C7" s="217" t="s">
        <v>896</v>
      </c>
      <c r="D7" s="217" t="s">
        <v>836</v>
      </c>
      <c r="E7" s="218" t="s">
        <v>842</v>
      </c>
      <c r="F7" s="219">
        <v>45078</v>
      </c>
      <c r="G7" s="220">
        <v>0.75</v>
      </c>
      <c r="H7" s="221">
        <v>3.1944444444444449E-2</v>
      </c>
      <c r="I7" s="222">
        <v>45078</v>
      </c>
      <c r="J7" s="220">
        <v>0.875</v>
      </c>
      <c r="K7" s="221">
        <v>1.5277777777777777E-2</v>
      </c>
      <c r="L7" s="223">
        <v>0.10833333332993789</v>
      </c>
      <c r="M7" s="224" t="s">
        <v>318</v>
      </c>
      <c r="N7" s="225">
        <v>1.7</v>
      </c>
      <c r="O7" s="226" t="s">
        <v>323</v>
      </c>
      <c r="P7" s="227" t="s">
        <v>29</v>
      </c>
      <c r="Q7" s="225" t="s">
        <v>897</v>
      </c>
      <c r="R7" s="226" t="s">
        <v>897</v>
      </c>
      <c r="S7" s="226" t="s">
        <v>329</v>
      </c>
      <c r="T7" s="228" t="s">
        <v>898</v>
      </c>
    </row>
    <row r="8" spans="1:20" ht="15.75" x14ac:dyDescent="0.25">
      <c r="A8" s="215" t="s">
        <v>18</v>
      </c>
      <c r="B8" s="216" t="s">
        <v>18</v>
      </c>
      <c r="C8" s="217" t="s">
        <v>896</v>
      </c>
      <c r="D8" s="217" t="s">
        <v>836</v>
      </c>
      <c r="E8" s="218" t="s">
        <v>838</v>
      </c>
      <c r="F8" s="219">
        <v>45073</v>
      </c>
      <c r="G8" s="220">
        <v>4.1666666666666664E-2</v>
      </c>
      <c r="H8" s="221">
        <v>2.2222222222222223E-2</v>
      </c>
      <c r="I8" s="222">
        <v>45078</v>
      </c>
      <c r="J8" s="220">
        <v>0.75</v>
      </c>
      <c r="K8" s="221">
        <v>1.7361111111111112E-2</v>
      </c>
      <c r="L8" s="223">
        <v>5.703472222223354</v>
      </c>
      <c r="M8" s="224" t="s">
        <v>318</v>
      </c>
      <c r="N8" s="225">
        <v>2.8</v>
      </c>
      <c r="O8" s="226" t="s">
        <v>323</v>
      </c>
      <c r="P8" s="227" t="s">
        <v>29</v>
      </c>
      <c r="Q8" s="225" t="s">
        <v>897</v>
      </c>
      <c r="R8" s="226" t="s">
        <v>897</v>
      </c>
      <c r="S8" s="226" t="s">
        <v>329</v>
      </c>
      <c r="T8" s="228" t="s">
        <v>898</v>
      </c>
    </row>
    <row r="9" spans="1:20" ht="15.75" x14ac:dyDescent="0.25">
      <c r="A9" s="215" t="s">
        <v>18</v>
      </c>
      <c r="B9" s="216" t="s">
        <v>18</v>
      </c>
      <c r="C9" s="217" t="s">
        <v>896</v>
      </c>
      <c r="D9" s="217" t="s">
        <v>836</v>
      </c>
      <c r="E9" s="218" t="s">
        <v>839</v>
      </c>
      <c r="F9" s="219">
        <v>45078</v>
      </c>
      <c r="G9" s="220">
        <v>0.625</v>
      </c>
      <c r="H9" s="221">
        <v>2.7777777777777779E-3</v>
      </c>
      <c r="I9" s="222">
        <v>45078</v>
      </c>
      <c r="J9" s="220">
        <v>0.66666666666666663</v>
      </c>
      <c r="K9" s="221">
        <v>2.4305555555555556E-2</v>
      </c>
      <c r="L9" s="223">
        <v>6.3194444439432118E-2</v>
      </c>
      <c r="M9" s="224" t="s">
        <v>326</v>
      </c>
      <c r="N9" s="225">
        <v>1.3</v>
      </c>
      <c r="O9" s="226" t="s">
        <v>899</v>
      </c>
      <c r="P9" s="227" t="s">
        <v>296</v>
      </c>
      <c r="Q9" s="225" t="s">
        <v>897</v>
      </c>
      <c r="R9" s="226" t="s">
        <v>897</v>
      </c>
      <c r="S9" s="226" t="s">
        <v>329</v>
      </c>
      <c r="T9" s="228" t="s">
        <v>898</v>
      </c>
    </row>
    <row r="10" spans="1:20" ht="15.75" x14ac:dyDescent="0.25">
      <c r="A10" s="215" t="s">
        <v>18</v>
      </c>
      <c r="B10" s="216" t="s">
        <v>18</v>
      </c>
      <c r="C10" s="217" t="s">
        <v>896</v>
      </c>
      <c r="D10" s="217" t="s">
        <v>836</v>
      </c>
      <c r="E10" s="218" t="s">
        <v>844</v>
      </c>
      <c r="F10" s="219">
        <v>45076</v>
      </c>
      <c r="G10" s="220">
        <v>0.83333333333333337</v>
      </c>
      <c r="H10" s="221">
        <v>3.3333333333333333E-2</v>
      </c>
      <c r="I10" s="222">
        <v>45078</v>
      </c>
      <c r="J10" s="220">
        <v>0.75</v>
      </c>
      <c r="K10" s="221">
        <v>2.7777777777777776E-2</v>
      </c>
      <c r="L10" s="223">
        <v>1.9111111111124046</v>
      </c>
      <c r="M10" s="224" t="s">
        <v>318</v>
      </c>
      <c r="N10" s="225">
        <v>1.8</v>
      </c>
      <c r="O10" s="226" t="s">
        <v>325</v>
      </c>
      <c r="P10" s="227" t="s">
        <v>29</v>
      </c>
      <c r="Q10" s="225" t="s">
        <v>900</v>
      </c>
      <c r="R10" s="226" t="s">
        <v>897</v>
      </c>
      <c r="S10" s="226" t="s">
        <v>329</v>
      </c>
      <c r="T10" s="228" t="s">
        <v>898</v>
      </c>
    </row>
    <row r="11" spans="1:20" ht="15.75" x14ac:dyDescent="0.25">
      <c r="A11" s="215" t="s">
        <v>18</v>
      </c>
      <c r="B11" s="216" t="s">
        <v>18</v>
      </c>
      <c r="C11" s="217" t="s">
        <v>896</v>
      </c>
      <c r="D11" s="217" t="s">
        <v>836</v>
      </c>
      <c r="E11" s="218" t="s">
        <v>844</v>
      </c>
      <c r="F11" s="219">
        <v>45078</v>
      </c>
      <c r="G11" s="220">
        <v>0.83333333333333337</v>
      </c>
      <c r="H11" s="221">
        <v>4.0972222222222222E-2</v>
      </c>
      <c r="I11" s="222">
        <v>45079</v>
      </c>
      <c r="J11" s="220">
        <v>0.70833333333333337</v>
      </c>
      <c r="K11" s="221">
        <v>2.2222222222222223E-2</v>
      </c>
      <c r="L11" s="223">
        <v>0.85624999999708962</v>
      </c>
      <c r="M11" s="224" t="s">
        <v>318</v>
      </c>
      <c r="N11" s="225">
        <v>0.5</v>
      </c>
      <c r="O11" s="226" t="s">
        <v>325</v>
      </c>
      <c r="P11" s="227" t="s">
        <v>29</v>
      </c>
      <c r="Q11" s="225" t="s">
        <v>897</v>
      </c>
      <c r="R11" s="226"/>
      <c r="S11" s="226" t="s">
        <v>329</v>
      </c>
      <c r="T11" s="228"/>
    </row>
    <row r="12" spans="1:20" ht="15.75" x14ac:dyDescent="0.25">
      <c r="A12" s="215" t="s">
        <v>18</v>
      </c>
      <c r="B12" s="216" t="s">
        <v>18</v>
      </c>
      <c r="C12" s="217" t="s">
        <v>566</v>
      </c>
      <c r="D12" s="217" t="s">
        <v>789</v>
      </c>
      <c r="E12" s="218" t="s">
        <v>793</v>
      </c>
      <c r="F12" s="219">
        <v>45078</v>
      </c>
      <c r="G12" s="220">
        <v>0.66666666666666663</v>
      </c>
      <c r="H12" s="221">
        <v>1.9444444444444445E-2</v>
      </c>
      <c r="I12" s="222">
        <v>45078</v>
      </c>
      <c r="J12" s="220">
        <v>0.79166666666666663</v>
      </c>
      <c r="K12" s="221">
        <v>1.1111111111111112E-2</v>
      </c>
      <c r="L12" s="223">
        <v>0.11666666666860692</v>
      </c>
      <c r="M12" s="224" t="s">
        <v>318</v>
      </c>
      <c r="N12" s="225">
        <v>0.7</v>
      </c>
      <c r="O12" s="226" t="s">
        <v>323</v>
      </c>
      <c r="P12" s="227" t="s">
        <v>29</v>
      </c>
      <c r="Q12" s="225" t="s">
        <v>901</v>
      </c>
      <c r="R12" s="226" t="s">
        <v>901</v>
      </c>
      <c r="S12" s="226" t="s">
        <v>570</v>
      </c>
      <c r="T12" s="228" t="s">
        <v>902</v>
      </c>
    </row>
    <row r="13" spans="1:20" ht="15.75" x14ac:dyDescent="0.25">
      <c r="A13" s="215" t="s">
        <v>18</v>
      </c>
      <c r="B13" s="216" t="s">
        <v>18</v>
      </c>
      <c r="C13" s="217" t="s">
        <v>566</v>
      </c>
      <c r="D13" s="217" t="s">
        <v>789</v>
      </c>
      <c r="E13" s="218" t="s">
        <v>790</v>
      </c>
      <c r="F13" s="219">
        <v>45075</v>
      </c>
      <c r="G13" s="220">
        <v>0.79166666666666663</v>
      </c>
      <c r="H13" s="221">
        <v>2.7083333333333334E-2</v>
      </c>
      <c r="I13" s="222">
        <v>45079</v>
      </c>
      <c r="J13" s="220">
        <v>0.5</v>
      </c>
      <c r="K13" s="221">
        <v>3.5416666666666666E-2</v>
      </c>
      <c r="L13" s="223">
        <v>3.7166666666671517</v>
      </c>
      <c r="M13" s="224" t="s">
        <v>318</v>
      </c>
      <c r="N13" s="225">
        <v>0.1</v>
      </c>
      <c r="O13" s="226" t="s">
        <v>323</v>
      </c>
      <c r="P13" s="227" t="s">
        <v>29</v>
      </c>
      <c r="Q13" s="225" t="s">
        <v>901</v>
      </c>
      <c r="R13" s="226" t="s">
        <v>901</v>
      </c>
      <c r="S13" s="226" t="s">
        <v>329</v>
      </c>
      <c r="T13" s="228" t="s">
        <v>903</v>
      </c>
    </row>
    <row r="14" spans="1:20" ht="15.75" x14ac:dyDescent="0.25">
      <c r="A14" s="215" t="s">
        <v>18</v>
      </c>
      <c r="B14" s="216" t="s">
        <v>18</v>
      </c>
      <c r="C14" s="217" t="s">
        <v>566</v>
      </c>
      <c r="D14" s="217" t="s">
        <v>789</v>
      </c>
      <c r="E14" s="218" t="s">
        <v>794</v>
      </c>
      <c r="F14" s="219">
        <v>45077</v>
      </c>
      <c r="G14" s="220">
        <v>0.70833333333333337</v>
      </c>
      <c r="H14" s="221">
        <v>1.9444444444444445E-2</v>
      </c>
      <c r="I14" s="222">
        <v>45078</v>
      </c>
      <c r="J14" s="220">
        <v>0.33333333333333331</v>
      </c>
      <c r="K14" s="221">
        <v>2.2916666666666669E-2</v>
      </c>
      <c r="L14" s="223">
        <v>0.62847222222626442</v>
      </c>
      <c r="M14" s="224" t="s">
        <v>318</v>
      </c>
      <c r="N14" s="225">
        <v>10</v>
      </c>
      <c r="O14" s="226" t="s">
        <v>343</v>
      </c>
      <c r="P14" s="227" t="s">
        <v>29</v>
      </c>
      <c r="Q14" s="225" t="s">
        <v>904</v>
      </c>
      <c r="R14" s="226" t="s">
        <v>905</v>
      </c>
      <c r="S14" s="226" t="s">
        <v>570</v>
      </c>
      <c r="T14" s="228" t="s">
        <v>906</v>
      </c>
    </row>
    <row r="15" spans="1:20" ht="15.75" x14ac:dyDescent="0.25">
      <c r="A15" s="215" t="s">
        <v>18</v>
      </c>
      <c r="B15" s="216" t="s">
        <v>18</v>
      </c>
      <c r="C15" s="217" t="s">
        <v>566</v>
      </c>
      <c r="D15" s="217" t="s">
        <v>795</v>
      </c>
      <c r="E15" s="218" t="s">
        <v>796</v>
      </c>
      <c r="F15" s="219">
        <v>45078</v>
      </c>
      <c r="G15" s="220">
        <v>0.25</v>
      </c>
      <c r="H15" s="221">
        <v>2.0833333333333332E-2</v>
      </c>
      <c r="I15" s="222">
        <v>45078</v>
      </c>
      <c r="J15" s="220">
        <v>0.25</v>
      </c>
      <c r="K15" s="221">
        <v>2.4305555555555556E-2</v>
      </c>
      <c r="L15" s="223">
        <v>3.4722222189884633E-3</v>
      </c>
      <c r="M15" s="224" t="s">
        <v>318</v>
      </c>
      <c r="N15" s="225">
        <v>13.6</v>
      </c>
      <c r="O15" s="226" t="s">
        <v>343</v>
      </c>
      <c r="P15" s="227" t="s">
        <v>29</v>
      </c>
      <c r="Q15" s="225" t="s">
        <v>907</v>
      </c>
      <c r="R15" s="226" t="s">
        <v>907</v>
      </c>
      <c r="S15" s="226" t="s">
        <v>329</v>
      </c>
      <c r="T15" s="228" t="s">
        <v>908</v>
      </c>
    </row>
    <row r="16" spans="1:20" ht="15.75" x14ac:dyDescent="0.25">
      <c r="A16" s="215" t="s">
        <v>18</v>
      </c>
      <c r="B16" s="216" t="s">
        <v>18</v>
      </c>
      <c r="C16" s="217" t="s">
        <v>566</v>
      </c>
      <c r="D16" s="217" t="s">
        <v>795</v>
      </c>
      <c r="E16" s="218" t="s">
        <v>797</v>
      </c>
      <c r="F16" s="219">
        <v>45078</v>
      </c>
      <c r="G16" s="220">
        <v>0.25</v>
      </c>
      <c r="H16" s="221">
        <v>2.7777777777777776E-2</v>
      </c>
      <c r="I16" s="222">
        <v>45078</v>
      </c>
      <c r="J16" s="220">
        <v>0.41666666666666669</v>
      </c>
      <c r="K16" s="221">
        <v>4.027777777777778E-2</v>
      </c>
      <c r="L16" s="223">
        <v>0.17916666666133096</v>
      </c>
      <c r="M16" s="224" t="s">
        <v>318</v>
      </c>
      <c r="N16" s="225">
        <v>0.3</v>
      </c>
      <c r="O16" s="226" t="s">
        <v>343</v>
      </c>
      <c r="P16" s="227" t="s">
        <v>29</v>
      </c>
      <c r="Q16" s="225" t="s">
        <v>909</v>
      </c>
      <c r="R16" s="226" t="s">
        <v>909</v>
      </c>
      <c r="S16" s="226" t="s">
        <v>329</v>
      </c>
      <c r="T16" s="228" t="s">
        <v>910</v>
      </c>
    </row>
    <row r="17" spans="1:20" ht="15.75" x14ac:dyDescent="0.25">
      <c r="A17" s="215" t="s">
        <v>18</v>
      </c>
      <c r="B17" s="216" t="s">
        <v>18</v>
      </c>
      <c r="C17" s="217" t="s">
        <v>566</v>
      </c>
      <c r="D17" s="217" t="s">
        <v>795</v>
      </c>
      <c r="E17" s="218" t="s">
        <v>800</v>
      </c>
      <c r="F17" s="219">
        <v>45078</v>
      </c>
      <c r="G17" s="220">
        <v>0.875</v>
      </c>
      <c r="H17" s="221">
        <v>2.7777777777777776E-2</v>
      </c>
      <c r="I17" s="222">
        <v>45078</v>
      </c>
      <c r="J17" s="220">
        <v>0.91666666666666663</v>
      </c>
      <c r="K17" s="221">
        <v>6.2499999999999995E-3</v>
      </c>
      <c r="L17" s="223">
        <v>2.0138888881774619E-2</v>
      </c>
      <c r="M17" s="224" t="s">
        <v>318</v>
      </c>
      <c r="N17" s="225">
        <v>3</v>
      </c>
      <c r="O17" s="226" t="s">
        <v>325</v>
      </c>
      <c r="P17" s="227" t="s">
        <v>29</v>
      </c>
      <c r="Q17" s="225" t="s">
        <v>907</v>
      </c>
      <c r="R17" s="226" t="s">
        <v>907</v>
      </c>
      <c r="S17" s="226" t="s">
        <v>329</v>
      </c>
      <c r="T17" s="228" t="s">
        <v>908</v>
      </c>
    </row>
    <row r="18" spans="1:20" ht="15.75" x14ac:dyDescent="0.25">
      <c r="A18" s="215" t="s">
        <v>18</v>
      </c>
      <c r="B18" s="216" t="s">
        <v>24</v>
      </c>
      <c r="C18" s="217" t="s">
        <v>880</v>
      </c>
      <c r="D18" s="217" t="s">
        <v>881</v>
      </c>
      <c r="E18" s="218" t="s">
        <v>883</v>
      </c>
      <c r="F18" s="219">
        <v>45074</v>
      </c>
      <c r="G18" s="220">
        <v>0.70833333333333337</v>
      </c>
      <c r="H18" s="221">
        <v>1.8749999999999999E-2</v>
      </c>
      <c r="I18" s="222"/>
      <c r="J18" s="220"/>
      <c r="K18" s="221"/>
      <c r="L18" s="223" t="s">
        <v>317</v>
      </c>
      <c r="M18" s="224" t="s">
        <v>318</v>
      </c>
      <c r="N18" s="225">
        <v>1.4</v>
      </c>
      <c r="O18" s="226" t="s">
        <v>343</v>
      </c>
      <c r="P18" s="227" t="s">
        <v>29</v>
      </c>
      <c r="Q18" s="225" t="s">
        <v>911</v>
      </c>
      <c r="R18" s="226"/>
      <c r="S18" s="226" t="s">
        <v>353</v>
      </c>
      <c r="T18" s="228"/>
    </row>
    <row r="19" spans="1:20" ht="15.75" x14ac:dyDescent="0.25">
      <c r="A19" s="215" t="s">
        <v>18</v>
      </c>
      <c r="B19" s="216" t="s">
        <v>18</v>
      </c>
      <c r="C19" s="217" t="s">
        <v>896</v>
      </c>
      <c r="D19" s="217" t="s">
        <v>845</v>
      </c>
      <c r="E19" s="218" t="s">
        <v>856</v>
      </c>
      <c r="F19" s="219">
        <v>45078</v>
      </c>
      <c r="G19" s="220">
        <v>0.375</v>
      </c>
      <c r="H19" s="221">
        <v>3.6111111111111115E-2</v>
      </c>
      <c r="I19" s="222">
        <v>45078</v>
      </c>
      <c r="J19" s="220">
        <v>0.41666666666666669</v>
      </c>
      <c r="K19" s="221">
        <v>9.7222222222222224E-3</v>
      </c>
      <c r="L19" s="223">
        <v>1.5277777776645962E-2</v>
      </c>
      <c r="M19" s="224" t="s">
        <v>335</v>
      </c>
      <c r="N19" s="225">
        <v>3.6</v>
      </c>
      <c r="O19" s="226" t="s">
        <v>755</v>
      </c>
      <c r="P19" s="227" t="s">
        <v>296</v>
      </c>
      <c r="Q19" s="225" t="s">
        <v>912</v>
      </c>
      <c r="R19" s="226" t="s">
        <v>912</v>
      </c>
      <c r="S19" s="226" t="s">
        <v>329</v>
      </c>
      <c r="T19" s="228" t="s">
        <v>898</v>
      </c>
    </row>
    <row r="20" spans="1:20" ht="15.75" x14ac:dyDescent="0.25">
      <c r="A20" s="215" t="s">
        <v>18</v>
      </c>
      <c r="B20" s="216" t="s">
        <v>18</v>
      </c>
      <c r="C20" s="217" t="s">
        <v>896</v>
      </c>
      <c r="D20" s="217" t="s">
        <v>845</v>
      </c>
      <c r="E20" s="218" t="s">
        <v>856</v>
      </c>
      <c r="F20" s="219">
        <v>45078</v>
      </c>
      <c r="G20" s="220">
        <v>0.41666666666666669</v>
      </c>
      <c r="H20" s="221">
        <v>1.1805555555555555E-2</v>
      </c>
      <c r="I20" s="222">
        <v>45078</v>
      </c>
      <c r="J20" s="220">
        <v>0.45833333333333331</v>
      </c>
      <c r="K20" s="221">
        <v>6.9444444444444441E-3</v>
      </c>
      <c r="L20" s="223">
        <v>3.680555555911269E-2</v>
      </c>
      <c r="M20" s="224" t="s">
        <v>318</v>
      </c>
      <c r="N20" s="225">
        <v>3.6</v>
      </c>
      <c r="O20" s="226" t="s">
        <v>325</v>
      </c>
      <c r="P20" s="227" t="s">
        <v>29</v>
      </c>
      <c r="Q20" s="225" t="s">
        <v>912</v>
      </c>
      <c r="R20" s="226" t="s">
        <v>912</v>
      </c>
      <c r="S20" s="226" t="s">
        <v>329</v>
      </c>
      <c r="T20" s="228" t="s">
        <v>898</v>
      </c>
    </row>
    <row r="21" spans="1:20" ht="15.75" x14ac:dyDescent="0.25">
      <c r="A21" s="215" t="s">
        <v>18</v>
      </c>
      <c r="B21" s="216" t="s">
        <v>18</v>
      </c>
      <c r="C21" s="217" t="s">
        <v>896</v>
      </c>
      <c r="D21" s="217" t="s">
        <v>845</v>
      </c>
      <c r="E21" s="218" t="s">
        <v>857</v>
      </c>
      <c r="F21" s="219">
        <v>45078</v>
      </c>
      <c r="G21" s="220">
        <v>0.375</v>
      </c>
      <c r="H21" s="221">
        <v>3.6111111111111115E-2</v>
      </c>
      <c r="I21" s="222">
        <v>45078</v>
      </c>
      <c r="J21" s="220">
        <v>0.41666666666666669</v>
      </c>
      <c r="K21" s="221">
        <v>9.7222222222222224E-3</v>
      </c>
      <c r="L21" s="223">
        <v>1.5277777776645962E-2</v>
      </c>
      <c r="M21" s="224" t="s">
        <v>335</v>
      </c>
      <c r="N21" s="225">
        <v>1.4</v>
      </c>
      <c r="O21" s="226" t="s">
        <v>755</v>
      </c>
      <c r="P21" s="227" t="s">
        <v>296</v>
      </c>
      <c r="Q21" s="225" t="s">
        <v>912</v>
      </c>
      <c r="R21" s="226" t="s">
        <v>912</v>
      </c>
      <c r="S21" s="226" t="s">
        <v>329</v>
      </c>
      <c r="T21" s="228" t="s">
        <v>898</v>
      </c>
    </row>
    <row r="22" spans="1:20" ht="15.75" x14ac:dyDescent="0.25">
      <c r="A22" s="215" t="s">
        <v>18</v>
      </c>
      <c r="B22" s="216" t="s">
        <v>18</v>
      </c>
      <c r="C22" s="217" t="s">
        <v>896</v>
      </c>
      <c r="D22" s="217" t="s">
        <v>845</v>
      </c>
      <c r="E22" s="218" t="s">
        <v>847</v>
      </c>
      <c r="F22" s="219">
        <v>45077</v>
      </c>
      <c r="G22" s="220">
        <v>0.45833333333333331</v>
      </c>
      <c r="H22" s="221">
        <v>3.4027777777777775E-2</v>
      </c>
      <c r="I22" s="222">
        <v>45078</v>
      </c>
      <c r="J22" s="220">
        <v>0</v>
      </c>
      <c r="K22" s="221">
        <v>3.888888888888889E-2</v>
      </c>
      <c r="L22" s="223">
        <v>0.54652777777664596</v>
      </c>
      <c r="M22" s="224" t="s">
        <v>326</v>
      </c>
      <c r="N22" s="225">
        <v>0.7</v>
      </c>
      <c r="O22" s="226" t="s">
        <v>327</v>
      </c>
      <c r="P22" s="227" t="s">
        <v>29</v>
      </c>
      <c r="Q22" s="225" t="s">
        <v>912</v>
      </c>
      <c r="R22" s="226" t="s">
        <v>912</v>
      </c>
      <c r="S22" s="226" t="s">
        <v>329</v>
      </c>
      <c r="T22" s="228" t="s">
        <v>898</v>
      </c>
    </row>
    <row r="23" spans="1:20" ht="15.75" x14ac:dyDescent="0.25">
      <c r="A23" s="215" t="s">
        <v>18</v>
      </c>
      <c r="B23" s="216" t="s">
        <v>18</v>
      </c>
      <c r="C23" s="217" t="s">
        <v>896</v>
      </c>
      <c r="D23" s="217" t="s">
        <v>845</v>
      </c>
      <c r="E23" s="218" t="s">
        <v>847</v>
      </c>
      <c r="F23" s="219">
        <v>45078</v>
      </c>
      <c r="G23" s="220">
        <v>0.375</v>
      </c>
      <c r="H23" s="221">
        <v>3.6111111111111115E-2</v>
      </c>
      <c r="I23" s="222">
        <v>45078</v>
      </c>
      <c r="J23" s="220">
        <v>0.41666666666666669</v>
      </c>
      <c r="K23" s="221">
        <v>9.7222222222222224E-3</v>
      </c>
      <c r="L23" s="223">
        <v>1.5277777776645962E-2</v>
      </c>
      <c r="M23" s="224" t="s">
        <v>335</v>
      </c>
      <c r="N23" s="225">
        <v>0.7</v>
      </c>
      <c r="O23" s="226" t="s">
        <v>755</v>
      </c>
      <c r="P23" s="227" t="s">
        <v>296</v>
      </c>
      <c r="Q23" s="225" t="s">
        <v>912</v>
      </c>
      <c r="R23" s="226" t="s">
        <v>912</v>
      </c>
      <c r="S23" s="226" t="s">
        <v>329</v>
      </c>
      <c r="T23" s="228" t="s">
        <v>898</v>
      </c>
    </row>
    <row r="24" spans="1:20" ht="15.75" x14ac:dyDescent="0.25">
      <c r="A24" s="215" t="s">
        <v>18</v>
      </c>
      <c r="B24" s="216" t="s">
        <v>18</v>
      </c>
      <c r="C24" s="217" t="s">
        <v>896</v>
      </c>
      <c r="D24" s="217" t="s">
        <v>845</v>
      </c>
      <c r="E24" s="218" t="s">
        <v>848</v>
      </c>
      <c r="F24" s="219">
        <v>45078</v>
      </c>
      <c r="G24" s="220">
        <v>0.375</v>
      </c>
      <c r="H24" s="221">
        <v>3.6111111111111115E-2</v>
      </c>
      <c r="I24" s="222">
        <v>45078</v>
      </c>
      <c r="J24" s="220">
        <v>0.41666666666666669</v>
      </c>
      <c r="K24" s="221">
        <v>9.7222222222222224E-3</v>
      </c>
      <c r="L24" s="223">
        <v>1.5277777776645962E-2</v>
      </c>
      <c r="M24" s="224" t="s">
        <v>335</v>
      </c>
      <c r="N24" s="225">
        <v>5.9</v>
      </c>
      <c r="O24" s="226" t="s">
        <v>755</v>
      </c>
      <c r="P24" s="227" t="s">
        <v>296</v>
      </c>
      <c r="Q24" s="225" t="s">
        <v>912</v>
      </c>
      <c r="R24" s="226" t="s">
        <v>912</v>
      </c>
      <c r="S24" s="226" t="s">
        <v>329</v>
      </c>
      <c r="T24" s="228" t="s">
        <v>898</v>
      </c>
    </row>
    <row r="25" spans="1:20" ht="15.75" x14ac:dyDescent="0.25">
      <c r="A25" s="215" t="s">
        <v>18</v>
      </c>
      <c r="B25" s="216" t="s">
        <v>18</v>
      </c>
      <c r="C25" s="217" t="s">
        <v>896</v>
      </c>
      <c r="D25" s="217" t="s">
        <v>845</v>
      </c>
      <c r="E25" s="218" t="s">
        <v>852</v>
      </c>
      <c r="F25" s="219">
        <v>45074</v>
      </c>
      <c r="G25" s="220">
        <v>0.875</v>
      </c>
      <c r="H25" s="221">
        <v>4.0972222222222222E-2</v>
      </c>
      <c r="I25" s="222">
        <v>45078</v>
      </c>
      <c r="J25" s="220">
        <v>0.79166666666666663</v>
      </c>
      <c r="K25" s="221">
        <v>1.3888888888888888E-2</v>
      </c>
      <c r="L25" s="223">
        <v>3.8895833333299379</v>
      </c>
      <c r="M25" s="224" t="s">
        <v>318</v>
      </c>
      <c r="N25" s="225">
        <v>1.6</v>
      </c>
      <c r="O25" s="226" t="s">
        <v>325</v>
      </c>
      <c r="P25" s="227" t="s">
        <v>29</v>
      </c>
      <c r="Q25" s="225" t="s">
        <v>913</v>
      </c>
      <c r="R25" s="226" t="s">
        <v>913</v>
      </c>
      <c r="S25" s="226" t="s">
        <v>570</v>
      </c>
      <c r="T25" s="228" t="s">
        <v>898</v>
      </c>
    </row>
    <row r="26" spans="1:20" ht="15.75" x14ac:dyDescent="0.25">
      <c r="A26" s="215" t="s">
        <v>18</v>
      </c>
      <c r="B26" s="216" t="s">
        <v>18</v>
      </c>
      <c r="C26" s="217" t="s">
        <v>896</v>
      </c>
      <c r="D26" s="217" t="s">
        <v>845</v>
      </c>
      <c r="E26" s="218" t="s">
        <v>849</v>
      </c>
      <c r="F26" s="219">
        <v>45078</v>
      </c>
      <c r="G26" s="220">
        <v>0.375</v>
      </c>
      <c r="H26" s="221">
        <v>3.6111111111111115E-2</v>
      </c>
      <c r="I26" s="222">
        <v>45078</v>
      </c>
      <c r="J26" s="220">
        <v>0.41666666666666669</v>
      </c>
      <c r="K26" s="221">
        <v>3.472222222222222E-3</v>
      </c>
      <c r="L26" s="223">
        <v>9.0277777708251961E-3</v>
      </c>
      <c r="M26" s="224" t="s">
        <v>335</v>
      </c>
      <c r="N26" s="225">
        <v>5.4</v>
      </c>
      <c r="O26" s="226" t="s">
        <v>755</v>
      </c>
      <c r="P26" s="227" t="s">
        <v>296</v>
      </c>
      <c r="Q26" s="225" t="s">
        <v>912</v>
      </c>
      <c r="R26" s="226" t="s">
        <v>912</v>
      </c>
      <c r="S26" s="226" t="s">
        <v>329</v>
      </c>
      <c r="T26" s="228" t="s">
        <v>898</v>
      </c>
    </row>
    <row r="27" spans="1:20" ht="15.75" x14ac:dyDescent="0.25">
      <c r="A27" s="215" t="s">
        <v>18</v>
      </c>
      <c r="B27" s="216" t="s">
        <v>18</v>
      </c>
      <c r="C27" s="217" t="s">
        <v>896</v>
      </c>
      <c r="D27" s="217" t="s">
        <v>845</v>
      </c>
      <c r="E27" s="218" t="s">
        <v>850</v>
      </c>
      <c r="F27" s="219">
        <v>45078</v>
      </c>
      <c r="G27" s="220">
        <v>0.375</v>
      </c>
      <c r="H27" s="221">
        <v>3.6111111111111115E-2</v>
      </c>
      <c r="I27" s="222">
        <v>45078</v>
      </c>
      <c r="J27" s="220">
        <v>0.41666666666666669</v>
      </c>
      <c r="K27" s="221">
        <v>3.472222222222222E-3</v>
      </c>
      <c r="L27" s="223">
        <v>9.0277777708251961E-3</v>
      </c>
      <c r="M27" s="224" t="s">
        <v>335</v>
      </c>
      <c r="N27" s="225">
        <v>9.8000000000000007</v>
      </c>
      <c r="O27" s="226" t="s">
        <v>755</v>
      </c>
      <c r="P27" s="227" t="s">
        <v>296</v>
      </c>
      <c r="Q27" s="225" t="s">
        <v>912</v>
      </c>
      <c r="R27" s="226" t="s">
        <v>912</v>
      </c>
      <c r="S27" s="226" t="s">
        <v>329</v>
      </c>
      <c r="T27" s="228" t="s">
        <v>898</v>
      </c>
    </row>
    <row r="28" spans="1:20" ht="15.75" x14ac:dyDescent="0.25">
      <c r="A28" s="215" t="s">
        <v>18</v>
      </c>
      <c r="B28" s="216" t="s">
        <v>18</v>
      </c>
      <c r="C28" s="217" t="s">
        <v>896</v>
      </c>
      <c r="D28" s="217" t="s">
        <v>845</v>
      </c>
      <c r="E28" s="218" t="s">
        <v>850</v>
      </c>
      <c r="F28" s="219">
        <v>45078</v>
      </c>
      <c r="G28" s="220">
        <v>0.79166666666666663</v>
      </c>
      <c r="H28" s="221">
        <v>1.3888888888888889E-3</v>
      </c>
      <c r="I28" s="222">
        <v>45078</v>
      </c>
      <c r="J28" s="220">
        <v>0.91666666666666663</v>
      </c>
      <c r="K28" s="221">
        <v>1.5972222222222224E-2</v>
      </c>
      <c r="L28" s="223">
        <v>0.13958333333721384</v>
      </c>
      <c r="M28" s="224" t="s">
        <v>335</v>
      </c>
      <c r="N28" s="225">
        <v>9.1999999999999993</v>
      </c>
      <c r="O28" s="226" t="s">
        <v>339</v>
      </c>
      <c r="P28" s="227" t="s">
        <v>297</v>
      </c>
      <c r="Q28" s="225" t="s">
        <v>912</v>
      </c>
      <c r="R28" s="226" t="s">
        <v>912</v>
      </c>
      <c r="S28" s="226" t="s">
        <v>329</v>
      </c>
      <c r="T28" s="228" t="s">
        <v>898</v>
      </c>
    </row>
    <row r="29" spans="1:20" ht="15.75" x14ac:dyDescent="0.25">
      <c r="A29" s="215" t="s">
        <v>18</v>
      </c>
      <c r="B29" s="216" t="s">
        <v>18</v>
      </c>
      <c r="C29" s="217" t="s">
        <v>896</v>
      </c>
      <c r="D29" s="217" t="s">
        <v>845</v>
      </c>
      <c r="E29" s="218" t="s">
        <v>851</v>
      </c>
      <c r="F29" s="219">
        <v>45078</v>
      </c>
      <c r="G29" s="220">
        <v>0.375</v>
      </c>
      <c r="H29" s="221">
        <v>3.6111111111111115E-2</v>
      </c>
      <c r="I29" s="222">
        <v>45078</v>
      </c>
      <c r="J29" s="220">
        <v>0.41666666666666669</v>
      </c>
      <c r="K29" s="221">
        <v>3.472222222222222E-3</v>
      </c>
      <c r="L29" s="223">
        <v>9.0277777708251961E-3</v>
      </c>
      <c r="M29" s="224" t="s">
        <v>335</v>
      </c>
      <c r="N29" s="225">
        <v>0.1</v>
      </c>
      <c r="O29" s="226" t="s">
        <v>755</v>
      </c>
      <c r="P29" s="227" t="s">
        <v>296</v>
      </c>
      <c r="Q29" s="225" t="s">
        <v>912</v>
      </c>
      <c r="R29" s="226" t="s">
        <v>912</v>
      </c>
      <c r="S29" s="226" t="s">
        <v>329</v>
      </c>
      <c r="T29" s="228" t="s">
        <v>898</v>
      </c>
    </row>
    <row r="30" spans="1:20" ht="15.75" x14ac:dyDescent="0.25">
      <c r="A30" s="215" t="s">
        <v>18</v>
      </c>
      <c r="B30" s="216" t="s">
        <v>18</v>
      </c>
      <c r="C30" s="217" t="s">
        <v>896</v>
      </c>
      <c r="D30" s="217" t="s">
        <v>845</v>
      </c>
      <c r="E30" s="218" t="s">
        <v>846</v>
      </c>
      <c r="F30" s="219">
        <v>45077</v>
      </c>
      <c r="G30" s="220">
        <v>0.70833333333333337</v>
      </c>
      <c r="H30" s="221">
        <v>1.3888888888888888E-2</v>
      </c>
      <c r="I30" s="222">
        <v>45078</v>
      </c>
      <c r="J30" s="220">
        <v>0.54166666666666663</v>
      </c>
      <c r="K30" s="221">
        <v>2.4999999999999998E-2</v>
      </c>
      <c r="L30" s="223">
        <v>0.84444444443943212</v>
      </c>
      <c r="M30" s="224" t="s">
        <v>318</v>
      </c>
      <c r="N30" s="225">
        <v>0.5</v>
      </c>
      <c r="O30" s="226" t="s">
        <v>325</v>
      </c>
      <c r="P30" s="227" t="s">
        <v>29</v>
      </c>
      <c r="Q30" s="225" t="s">
        <v>912</v>
      </c>
      <c r="R30" s="226" t="s">
        <v>912</v>
      </c>
      <c r="S30" s="226" t="s">
        <v>570</v>
      </c>
      <c r="T30" s="228" t="s">
        <v>898</v>
      </c>
    </row>
    <row r="31" spans="1:20" ht="15.75" x14ac:dyDescent="0.25">
      <c r="A31" s="215" t="s">
        <v>18</v>
      </c>
      <c r="B31" s="216" t="s">
        <v>18</v>
      </c>
      <c r="C31" s="217" t="s">
        <v>896</v>
      </c>
      <c r="D31" s="217" t="s">
        <v>845</v>
      </c>
      <c r="E31" s="218" t="s">
        <v>846</v>
      </c>
      <c r="F31" s="219">
        <v>45078</v>
      </c>
      <c r="G31" s="220">
        <v>0.58333333333333337</v>
      </c>
      <c r="H31" s="221">
        <v>4.1666666666666666E-3</v>
      </c>
      <c r="I31" s="222">
        <v>45078</v>
      </c>
      <c r="J31" s="220">
        <v>0.75</v>
      </c>
      <c r="K31" s="221">
        <v>2.1527777777777781E-2</v>
      </c>
      <c r="L31" s="223">
        <v>0.18402777777373558</v>
      </c>
      <c r="M31" s="224" t="s">
        <v>335</v>
      </c>
      <c r="N31" s="225">
        <v>3.1</v>
      </c>
      <c r="O31" s="226" t="s">
        <v>336</v>
      </c>
      <c r="P31" s="227" t="s">
        <v>29</v>
      </c>
      <c r="Q31" s="225" t="s">
        <v>912</v>
      </c>
      <c r="R31" s="226" t="s">
        <v>912</v>
      </c>
      <c r="S31" s="226" t="s">
        <v>329</v>
      </c>
      <c r="T31" s="228" t="s">
        <v>898</v>
      </c>
    </row>
    <row r="32" spans="1:20" ht="15.75" x14ac:dyDescent="0.25">
      <c r="A32" s="215" t="s">
        <v>18</v>
      </c>
      <c r="B32" s="216" t="s">
        <v>18</v>
      </c>
      <c r="C32" s="217" t="s">
        <v>896</v>
      </c>
      <c r="D32" s="217" t="s">
        <v>845</v>
      </c>
      <c r="E32" s="218" t="s">
        <v>853</v>
      </c>
      <c r="F32" s="219">
        <v>45078</v>
      </c>
      <c r="G32" s="220">
        <v>0.375</v>
      </c>
      <c r="H32" s="221">
        <v>3.6111111111111115E-2</v>
      </c>
      <c r="I32" s="222">
        <v>45078</v>
      </c>
      <c r="J32" s="220">
        <v>0.41666666666666669</v>
      </c>
      <c r="K32" s="221">
        <v>4.1666666666666666E-3</v>
      </c>
      <c r="L32" s="223">
        <v>9.7222222175332718E-3</v>
      </c>
      <c r="M32" s="224" t="s">
        <v>335</v>
      </c>
      <c r="N32" s="225">
        <v>9.1999999999999993</v>
      </c>
      <c r="O32" s="226" t="s">
        <v>755</v>
      </c>
      <c r="P32" s="227" t="s">
        <v>296</v>
      </c>
      <c r="Q32" s="225" t="s">
        <v>912</v>
      </c>
      <c r="R32" s="226" t="s">
        <v>912</v>
      </c>
      <c r="S32" s="226" t="s">
        <v>329</v>
      </c>
      <c r="T32" s="228" t="s">
        <v>898</v>
      </c>
    </row>
    <row r="33" spans="1:20" ht="15.75" x14ac:dyDescent="0.25">
      <c r="A33" s="215" t="s">
        <v>18</v>
      </c>
      <c r="B33" s="216" t="s">
        <v>18</v>
      </c>
      <c r="C33" s="217" t="s">
        <v>896</v>
      </c>
      <c r="D33" s="217" t="s">
        <v>845</v>
      </c>
      <c r="E33" s="218" t="s">
        <v>854</v>
      </c>
      <c r="F33" s="219">
        <v>45076</v>
      </c>
      <c r="G33" s="220">
        <v>0.66666666666666663</v>
      </c>
      <c r="H33" s="221">
        <v>3.125E-2</v>
      </c>
      <c r="I33" s="222">
        <v>45078</v>
      </c>
      <c r="J33" s="220">
        <v>0</v>
      </c>
      <c r="K33" s="221">
        <v>3.7499999999999999E-2</v>
      </c>
      <c r="L33" s="223">
        <v>1.3395833333343035</v>
      </c>
      <c r="M33" s="224" t="s">
        <v>326</v>
      </c>
      <c r="N33" s="225">
        <v>0.2</v>
      </c>
      <c r="O33" s="226" t="s">
        <v>327</v>
      </c>
      <c r="P33" s="227" t="s">
        <v>29</v>
      </c>
      <c r="Q33" s="225" t="s">
        <v>914</v>
      </c>
      <c r="R33" s="226" t="s">
        <v>912</v>
      </c>
      <c r="S33" s="226" t="s">
        <v>329</v>
      </c>
      <c r="T33" s="228" t="s">
        <v>898</v>
      </c>
    </row>
    <row r="34" spans="1:20" ht="15.75" x14ac:dyDescent="0.25">
      <c r="A34" s="215" t="s">
        <v>18</v>
      </c>
      <c r="B34" s="216" t="s">
        <v>18</v>
      </c>
      <c r="C34" s="217" t="s">
        <v>896</v>
      </c>
      <c r="D34" s="217" t="s">
        <v>845</v>
      </c>
      <c r="E34" s="218" t="s">
        <v>854</v>
      </c>
      <c r="F34" s="219">
        <v>45078</v>
      </c>
      <c r="G34" s="220">
        <v>0.375</v>
      </c>
      <c r="H34" s="221">
        <v>3.6111111111111115E-2</v>
      </c>
      <c r="I34" s="222">
        <v>45078</v>
      </c>
      <c r="J34" s="220">
        <v>0.41666666666666669</v>
      </c>
      <c r="K34" s="221">
        <v>4.1666666666666666E-3</v>
      </c>
      <c r="L34" s="223">
        <v>9.7222222175332718E-3</v>
      </c>
      <c r="M34" s="224" t="s">
        <v>335</v>
      </c>
      <c r="N34" s="225">
        <v>1.6</v>
      </c>
      <c r="O34" s="226" t="s">
        <v>755</v>
      </c>
      <c r="P34" s="227" t="s">
        <v>296</v>
      </c>
      <c r="Q34" s="225" t="s">
        <v>912</v>
      </c>
      <c r="R34" s="226" t="s">
        <v>912</v>
      </c>
      <c r="S34" s="226" t="s">
        <v>329</v>
      </c>
      <c r="T34" s="228" t="s">
        <v>898</v>
      </c>
    </row>
    <row r="35" spans="1:20" ht="15.75" x14ac:dyDescent="0.25">
      <c r="A35" s="215" t="s">
        <v>18</v>
      </c>
      <c r="B35" s="216" t="s">
        <v>18</v>
      </c>
      <c r="C35" s="217" t="s">
        <v>896</v>
      </c>
      <c r="D35" s="217" t="s">
        <v>845</v>
      </c>
      <c r="E35" s="218" t="s">
        <v>858</v>
      </c>
      <c r="F35" s="219">
        <v>45077</v>
      </c>
      <c r="G35" s="220">
        <v>0.5</v>
      </c>
      <c r="H35" s="221">
        <v>2.6388888888888889E-2</v>
      </c>
      <c r="I35" s="222">
        <v>45078</v>
      </c>
      <c r="J35" s="220">
        <v>0.54166666666666663</v>
      </c>
      <c r="K35" s="221">
        <v>1.8055555555555557E-2</v>
      </c>
      <c r="L35" s="223">
        <v>1.0333333333328483</v>
      </c>
      <c r="M35" s="224" t="s">
        <v>318</v>
      </c>
      <c r="N35" s="225">
        <v>3.1</v>
      </c>
      <c r="O35" s="226" t="s">
        <v>325</v>
      </c>
      <c r="P35" s="227" t="s">
        <v>29</v>
      </c>
      <c r="Q35" s="225" t="s">
        <v>912</v>
      </c>
      <c r="R35" s="226" t="s">
        <v>912</v>
      </c>
      <c r="S35" s="226" t="s">
        <v>329</v>
      </c>
      <c r="T35" s="228" t="s">
        <v>898</v>
      </c>
    </row>
    <row r="36" spans="1:20" ht="15.75" x14ac:dyDescent="0.25">
      <c r="A36" s="215" t="s">
        <v>18</v>
      </c>
      <c r="B36" s="216" t="s">
        <v>18</v>
      </c>
      <c r="C36" s="217" t="s">
        <v>896</v>
      </c>
      <c r="D36" s="217" t="s">
        <v>845</v>
      </c>
      <c r="E36" s="218" t="s">
        <v>858</v>
      </c>
      <c r="F36" s="219">
        <v>45078</v>
      </c>
      <c r="G36" s="220">
        <v>0.54166666666666663</v>
      </c>
      <c r="H36" s="221">
        <v>3.2638888888888891E-2</v>
      </c>
      <c r="I36" s="222">
        <v>45078</v>
      </c>
      <c r="J36" s="220">
        <v>0.54166666666666663</v>
      </c>
      <c r="K36" s="221">
        <v>3.5416666666666666E-2</v>
      </c>
      <c r="L36" s="223">
        <v>2.7777777795563452E-3</v>
      </c>
      <c r="M36" s="224" t="s">
        <v>318</v>
      </c>
      <c r="N36" s="225">
        <v>2.4</v>
      </c>
      <c r="O36" s="226" t="s">
        <v>325</v>
      </c>
      <c r="P36" s="227" t="s">
        <v>29</v>
      </c>
      <c r="Q36" s="225" t="s">
        <v>912</v>
      </c>
      <c r="R36" s="226" t="s">
        <v>912</v>
      </c>
      <c r="S36" s="226" t="s">
        <v>329</v>
      </c>
      <c r="T36" s="228" t="s">
        <v>898</v>
      </c>
    </row>
    <row r="37" spans="1:20" ht="15.75" x14ac:dyDescent="0.25">
      <c r="A37" s="215" t="s">
        <v>18</v>
      </c>
      <c r="B37" s="216" t="s">
        <v>18</v>
      </c>
      <c r="C37" s="217" t="s">
        <v>566</v>
      </c>
      <c r="D37" s="217" t="s">
        <v>801</v>
      </c>
      <c r="E37" s="218" t="s">
        <v>802</v>
      </c>
      <c r="F37" s="219">
        <v>45077</v>
      </c>
      <c r="G37" s="220">
        <v>0.91666666666666663</v>
      </c>
      <c r="H37" s="221">
        <v>1.3888888888888889E-3</v>
      </c>
      <c r="I37" s="222">
        <v>45078</v>
      </c>
      <c r="J37" s="220">
        <v>4.1666666666666664E-2</v>
      </c>
      <c r="K37" s="221">
        <v>1.5972222222222224E-2</v>
      </c>
      <c r="L37" s="223">
        <v>0.13958333333721384</v>
      </c>
      <c r="M37" s="224" t="s">
        <v>318</v>
      </c>
      <c r="N37" s="225">
        <v>5.3</v>
      </c>
      <c r="O37" s="226" t="s">
        <v>343</v>
      </c>
      <c r="P37" s="227" t="s">
        <v>29</v>
      </c>
      <c r="Q37" s="225" t="s">
        <v>915</v>
      </c>
      <c r="R37" s="226" t="s">
        <v>915</v>
      </c>
      <c r="S37" s="226" t="s">
        <v>329</v>
      </c>
      <c r="T37" s="228"/>
    </row>
    <row r="38" spans="1:20" ht="15.75" x14ac:dyDescent="0.25">
      <c r="A38" s="215" t="s">
        <v>18</v>
      </c>
      <c r="B38" s="216" t="s">
        <v>18</v>
      </c>
      <c r="C38" s="217" t="s">
        <v>566</v>
      </c>
      <c r="D38" s="217" t="s">
        <v>801</v>
      </c>
      <c r="E38" s="218" t="s">
        <v>802</v>
      </c>
      <c r="F38" s="219">
        <v>45078</v>
      </c>
      <c r="G38" s="220">
        <v>0.375</v>
      </c>
      <c r="H38" s="221">
        <v>1.0416666666666666E-2</v>
      </c>
      <c r="I38" s="222">
        <v>45078</v>
      </c>
      <c r="J38" s="220">
        <v>0.5</v>
      </c>
      <c r="K38" s="221">
        <v>1.3888888888888888E-2</v>
      </c>
      <c r="L38" s="223">
        <v>0.12847222222626442</v>
      </c>
      <c r="M38" s="224" t="s">
        <v>318</v>
      </c>
      <c r="N38" s="225">
        <v>8.3000000000000007</v>
      </c>
      <c r="O38" s="226" t="s">
        <v>323</v>
      </c>
      <c r="P38" s="227" t="s">
        <v>29</v>
      </c>
      <c r="Q38" s="225" t="s">
        <v>915</v>
      </c>
      <c r="R38" s="226" t="s">
        <v>915</v>
      </c>
      <c r="S38" s="226" t="s">
        <v>329</v>
      </c>
      <c r="T38" s="228" t="s">
        <v>916</v>
      </c>
    </row>
    <row r="39" spans="1:20" ht="15.75" x14ac:dyDescent="0.25">
      <c r="A39" s="215" t="s">
        <v>18</v>
      </c>
      <c r="B39" s="216" t="s">
        <v>18</v>
      </c>
      <c r="C39" s="217" t="s">
        <v>566</v>
      </c>
      <c r="D39" s="217" t="s">
        <v>801</v>
      </c>
      <c r="E39" s="218" t="s">
        <v>802</v>
      </c>
      <c r="F39" s="219">
        <v>45078</v>
      </c>
      <c r="G39" s="220">
        <v>0.625</v>
      </c>
      <c r="H39" s="221">
        <v>1.8055555555555557E-2</v>
      </c>
      <c r="I39" s="222">
        <v>45078</v>
      </c>
      <c r="J39" s="220">
        <v>0.625</v>
      </c>
      <c r="K39" s="221">
        <v>2.7083333333333334E-2</v>
      </c>
      <c r="L39" s="223">
        <v>9.0277777781011537E-3</v>
      </c>
      <c r="M39" s="224" t="s">
        <v>318</v>
      </c>
      <c r="N39" s="225">
        <v>6.3</v>
      </c>
      <c r="O39" s="226" t="s">
        <v>323</v>
      </c>
      <c r="P39" s="227" t="s">
        <v>29</v>
      </c>
      <c r="Q39" s="225" t="s">
        <v>915</v>
      </c>
      <c r="R39" s="226" t="s">
        <v>915</v>
      </c>
      <c r="S39" s="226" t="s">
        <v>329</v>
      </c>
      <c r="T39" s="228"/>
    </row>
    <row r="40" spans="1:20" ht="15.75" x14ac:dyDescent="0.25">
      <c r="A40" s="215" t="s">
        <v>18</v>
      </c>
      <c r="B40" s="216" t="s">
        <v>18</v>
      </c>
      <c r="C40" s="217" t="s">
        <v>566</v>
      </c>
      <c r="D40" s="217" t="s">
        <v>801</v>
      </c>
      <c r="E40" s="218" t="s">
        <v>802</v>
      </c>
      <c r="F40" s="219">
        <v>45078</v>
      </c>
      <c r="G40" s="220">
        <v>0.83333333333333337</v>
      </c>
      <c r="H40" s="221">
        <v>6.9444444444444447E-4</v>
      </c>
      <c r="I40" s="222">
        <v>45078</v>
      </c>
      <c r="J40" s="220">
        <v>0.83333333333333337</v>
      </c>
      <c r="K40" s="221">
        <v>3.2638888888888891E-2</v>
      </c>
      <c r="L40" s="223">
        <v>3.1944444439432118E-2</v>
      </c>
      <c r="M40" s="224" t="s">
        <v>318</v>
      </c>
      <c r="N40" s="225">
        <v>12</v>
      </c>
      <c r="O40" s="226" t="s">
        <v>323</v>
      </c>
      <c r="P40" s="227" t="s">
        <v>29</v>
      </c>
      <c r="Q40" s="225" t="s">
        <v>915</v>
      </c>
      <c r="R40" s="226" t="s">
        <v>915</v>
      </c>
      <c r="S40" s="226" t="s">
        <v>329</v>
      </c>
      <c r="T40" s="228" t="s">
        <v>917</v>
      </c>
    </row>
    <row r="41" spans="1:20" ht="15.75" x14ac:dyDescent="0.25">
      <c r="A41" s="215" t="s">
        <v>18</v>
      </c>
      <c r="B41" s="216" t="s">
        <v>18</v>
      </c>
      <c r="C41" s="217" t="s">
        <v>566</v>
      </c>
      <c r="D41" s="217" t="s">
        <v>801</v>
      </c>
      <c r="E41" s="218" t="s">
        <v>803</v>
      </c>
      <c r="F41" s="219">
        <v>45078</v>
      </c>
      <c r="G41" s="220">
        <v>0.70833333333333337</v>
      </c>
      <c r="H41" s="221">
        <v>6.9444444444444441E-3</v>
      </c>
      <c r="I41" s="222">
        <v>45078</v>
      </c>
      <c r="J41" s="220">
        <v>0.70833333333333337</v>
      </c>
      <c r="K41" s="221">
        <v>1.1805555555555555E-2</v>
      </c>
      <c r="L41" s="223">
        <v>4.8611111124046147E-3</v>
      </c>
      <c r="M41" s="224" t="s">
        <v>318</v>
      </c>
      <c r="N41" s="225">
        <v>2.5</v>
      </c>
      <c r="O41" s="226" t="s">
        <v>323</v>
      </c>
      <c r="P41" s="227" t="s">
        <v>29</v>
      </c>
      <c r="Q41" s="225" t="s">
        <v>915</v>
      </c>
      <c r="R41" s="226" t="s">
        <v>915</v>
      </c>
      <c r="S41" s="226" t="s">
        <v>329</v>
      </c>
      <c r="T41" s="228"/>
    </row>
    <row r="42" spans="1:20" ht="15.75" x14ac:dyDescent="0.25">
      <c r="A42" s="215" t="s">
        <v>18</v>
      </c>
      <c r="B42" s="216" t="s">
        <v>18</v>
      </c>
      <c r="C42" s="217" t="s">
        <v>566</v>
      </c>
      <c r="D42" s="217" t="s">
        <v>801</v>
      </c>
      <c r="E42" s="218" t="s">
        <v>803</v>
      </c>
      <c r="F42" s="219">
        <v>45078</v>
      </c>
      <c r="G42" s="220">
        <v>0.875</v>
      </c>
      <c r="H42" s="221">
        <v>9.7222222222222224E-3</v>
      </c>
      <c r="I42" s="222">
        <v>45078</v>
      </c>
      <c r="J42" s="220">
        <v>0.91666666666666663</v>
      </c>
      <c r="K42" s="221">
        <v>1.3888888888888888E-2</v>
      </c>
      <c r="L42" s="223">
        <v>4.5833333329937886E-2</v>
      </c>
      <c r="M42" s="224" t="s">
        <v>318</v>
      </c>
      <c r="N42" s="225">
        <v>5.9</v>
      </c>
      <c r="O42" s="226" t="s">
        <v>323</v>
      </c>
      <c r="P42" s="227" t="s">
        <v>29</v>
      </c>
      <c r="Q42" s="225" t="s">
        <v>915</v>
      </c>
      <c r="R42" s="226" t="s">
        <v>915</v>
      </c>
      <c r="S42" s="226" t="s">
        <v>329</v>
      </c>
      <c r="T42" s="228"/>
    </row>
    <row r="43" spans="1:20" ht="15.75" x14ac:dyDescent="0.25">
      <c r="A43" s="215" t="s">
        <v>18</v>
      </c>
      <c r="B43" s="216" t="s">
        <v>18</v>
      </c>
      <c r="C43" s="217" t="s">
        <v>566</v>
      </c>
      <c r="D43" s="217" t="s">
        <v>805</v>
      </c>
      <c r="E43" s="218" t="s">
        <v>807</v>
      </c>
      <c r="F43" s="219">
        <v>45078</v>
      </c>
      <c r="G43" s="220">
        <v>0.375</v>
      </c>
      <c r="H43" s="221">
        <v>9.7222222222222224E-3</v>
      </c>
      <c r="I43" s="222">
        <v>45078</v>
      </c>
      <c r="J43" s="220">
        <v>0.375</v>
      </c>
      <c r="K43" s="221">
        <v>1.3888888888888888E-2</v>
      </c>
      <c r="L43" s="223">
        <v>4.166666665696539E-3</v>
      </c>
      <c r="M43" s="224" t="s">
        <v>318</v>
      </c>
      <c r="N43" s="225">
        <v>0.2</v>
      </c>
      <c r="O43" s="226" t="s">
        <v>918</v>
      </c>
      <c r="P43" s="227" t="s">
        <v>29</v>
      </c>
      <c r="Q43" s="225" t="s">
        <v>919</v>
      </c>
      <c r="R43" s="226" t="s">
        <v>919</v>
      </c>
      <c r="S43" s="226" t="s">
        <v>329</v>
      </c>
      <c r="T43" s="228" t="s">
        <v>920</v>
      </c>
    </row>
    <row r="44" spans="1:20" ht="15.75" x14ac:dyDescent="0.25">
      <c r="A44" s="215" t="s">
        <v>18</v>
      </c>
      <c r="B44" s="216" t="s">
        <v>18</v>
      </c>
      <c r="C44" s="217" t="s">
        <v>566</v>
      </c>
      <c r="D44" s="217" t="s">
        <v>805</v>
      </c>
      <c r="E44" s="218" t="s">
        <v>808</v>
      </c>
      <c r="F44" s="219">
        <v>45078</v>
      </c>
      <c r="G44" s="220">
        <v>0.375</v>
      </c>
      <c r="H44" s="221">
        <v>9.7222222222222224E-3</v>
      </c>
      <c r="I44" s="222">
        <v>45078</v>
      </c>
      <c r="J44" s="220">
        <v>0.375</v>
      </c>
      <c r="K44" s="221">
        <v>1.5972222222222224E-2</v>
      </c>
      <c r="L44" s="223">
        <v>6.2499999985448085E-3</v>
      </c>
      <c r="M44" s="224" t="s">
        <v>318</v>
      </c>
      <c r="N44" s="225">
        <v>0</v>
      </c>
      <c r="O44" s="226" t="s">
        <v>918</v>
      </c>
      <c r="P44" s="227" t="s">
        <v>29</v>
      </c>
      <c r="Q44" s="225" t="s">
        <v>919</v>
      </c>
      <c r="R44" s="226" t="s">
        <v>919</v>
      </c>
      <c r="S44" s="226" t="s">
        <v>329</v>
      </c>
      <c r="T44" s="228" t="s">
        <v>920</v>
      </c>
    </row>
    <row r="45" spans="1:20" ht="15.75" x14ac:dyDescent="0.25">
      <c r="A45" s="215" t="s">
        <v>18</v>
      </c>
      <c r="B45" s="216" t="s">
        <v>18</v>
      </c>
      <c r="C45" s="217" t="s">
        <v>566</v>
      </c>
      <c r="D45" s="217" t="s">
        <v>805</v>
      </c>
      <c r="E45" s="218" t="s">
        <v>809</v>
      </c>
      <c r="F45" s="219">
        <v>45078</v>
      </c>
      <c r="G45" s="220">
        <v>0.375</v>
      </c>
      <c r="H45" s="221">
        <v>9.7222222222222224E-3</v>
      </c>
      <c r="I45" s="222">
        <v>45078</v>
      </c>
      <c r="J45" s="220">
        <v>0.375</v>
      </c>
      <c r="K45" s="221">
        <v>1.5277777777777777E-2</v>
      </c>
      <c r="L45" s="223">
        <v>5.5555555518367328E-3</v>
      </c>
      <c r="M45" s="224" t="s">
        <v>318</v>
      </c>
      <c r="N45" s="225">
        <v>0</v>
      </c>
      <c r="O45" s="226" t="s">
        <v>918</v>
      </c>
      <c r="P45" s="227" t="s">
        <v>29</v>
      </c>
      <c r="Q45" s="225" t="s">
        <v>919</v>
      </c>
      <c r="R45" s="226" t="s">
        <v>919</v>
      </c>
      <c r="S45" s="226" t="s">
        <v>329</v>
      </c>
      <c r="T45" s="228" t="s">
        <v>920</v>
      </c>
    </row>
    <row r="46" spans="1:20" ht="15.75" x14ac:dyDescent="0.25">
      <c r="A46" s="215" t="s">
        <v>18</v>
      </c>
      <c r="B46" s="216" t="s">
        <v>18</v>
      </c>
      <c r="C46" s="217" t="s">
        <v>566</v>
      </c>
      <c r="D46" s="217" t="s">
        <v>805</v>
      </c>
      <c r="E46" s="218" t="s">
        <v>810</v>
      </c>
      <c r="F46" s="219">
        <v>45077</v>
      </c>
      <c r="G46" s="220">
        <v>0.58333333333333337</v>
      </c>
      <c r="H46" s="221">
        <v>1.0416666666666666E-2</v>
      </c>
      <c r="I46" s="222">
        <v>45078</v>
      </c>
      <c r="J46" s="220">
        <v>0.79166666666666663</v>
      </c>
      <c r="K46" s="221">
        <v>9.0277777777777787E-3</v>
      </c>
      <c r="L46" s="223">
        <v>1.2069444444423425</v>
      </c>
      <c r="M46" s="224" t="s">
        <v>318</v>
      </c>
      <c r="N46" s="225">
        <v>2.1</v>
      </c>
      <c r="O46" s="226" t="s">
        <v>323</v>
      </c>
      <c r="P46" s="227" t="s">
        <v>29</v>
      </c>
      <c r="Q46" s="225" t="s">
        <v>921</v>
      </c>
      <c r="R46" s="226" t="s">
        <v>919</v>
      </c>
      <c r="S46" s="226" t="s">
        <v>329</v>
      </c>
      <c r="T46" s="228" t="s">
        <v>922</v>
      </c>
    </row>
    <row r="47" spans="1:20" ht="15.75" x14ac:dyDescent="0.25">
      <c r="A47" s="215" t="s">
        <v>18</v>
      </c>
      <c r="B47" s="216" t="s">
        <v>18</v>
      </c>
      <c r="C47" s="217" t="s">
        <v>566</v>
      </c>
      <c r="D47" s="217" t="s">
        <v>805</v>
      </c>
      <c r="E47" s="218" t="s">
        <v>811</v>
      </c>
      <c r="F47" s="219">
        <v>45078</v>
      </c>
      <c r="G47" s="220">
        <v>0.375</v>
      </c>
      <c r="H47" s="221">
        <v>9.7222222222222224E-3</v>
      </c>
      <c r="I47" s="222">
        <v>45079</v>
      </c>
      <c r="J47" s="220">
        <v>0.33333333333333331</v>
      </c>
      <c r="K47" s="221">
        <v>1.5277777777777777E-2</v>
      </c>
      <c r="L47" s="223">
        <v>0.96388888888759539</v>
      </c>
      <c r="M47" s="224" t="s">
        <v>318</v>
      </c>
      <c r="N47" s="225">
        <v>0.9</v>
      </c>
      <c r="O47" s="226" t="s">
        <v>325</v>
      </c>
      <c r="P47" s="227" t="s">
        <v>29</v>
      </c>
      <c r="Q47" s="225" t="s">
        <v>923</v>
      </c>
      <c r="R47" s="226" t="s">
        <v>923</v>
      </c>
      <c r="S47" s="226" t="s">
        <v>329</v>
      </c>
      <c r="T47" s="228"/>
    </row>
    <row r="48" spans="1:20" ht="15.75" x14ac:dyDescent="0.25">
      <c r="A48" s="215" t="s">
        <v>18</v>
      </c>
      <c r="B48" s="216" t="s">
        <v>18</v>
      </c>
      <c r="C48" s="217" t="s">
        <v>566</v>
      </c>
      <c r="D48" s="217" t="s">
        <v>805</v>
      </c>
      <c r="E48" s="218" t="s">
        <v>269</v>
      </c>
      <c r="F48" s="219">
        <v>45078</v>
      </c>
      <c r="G48" s="220">
        <v>0.375</v>
      </c>
      <c r="H48" s="221">
        <v>9.7222222222222224E-3</v>
      </c>
      <c r="I48" s="222">
        <v>45078</v>
      </c>
      <c r="J48" s="220">
        <v>0.375</v>
      </c>
      <c r="K48" s="221">
        <v>1.4583333333333332E-2</v>
      </c>
      <c r="L48" s="223">
        <v>4.8611111051286571E-3</v>
      </c>
      <c r="M48" s="224" t="s">
        <v>318</v>
      </c>
      <c r="N48" s="225">
        <v>1.3</v>
      </c>
      <c r="O48" s="226" t="s">
        <v>918</v>
      </c>
      <c r="P48" s="227" t="s">
        <v>29</v>
      </c>
      <c r="Q48" s="225" t="s">
        <v>919</v>
      </c>
      <c r="R48" s="226" t="s">
        <v>919</v>
      </c>
      <c r="S48" s="226" t="s">
        <v>329</v>
      </c>
      <c r="T48" s="228" t="s">
        <v>920</v>
      </c>
    </row>
    <row r="49" spans="1:20" ht="15.75" x14ac:dyDescent="0.25">
      <c r="A49" s="215" t="s">
        <v>18</v>
      </c>
      <c r="B49" s="216" t="s">
        <v>18</v>
      </c>
      <c r="C49" s="217" t="s">
        <v>566</v>
      </c>
      <c r="D49" s="217" t="s">
        <v>812</v>
      </c>
      <c r="E49" s="218" t="s">
        <v>814</v>
      </c>
      <c r="F49" s="219">
        <v>45078</v>
      </c>
      <c r="G49" s="220">
        <v>0.70833333333333337</v>
      </c>
      <c r="H49" s="221">
        <v>2.7777777777777779E-3</v>
      </c>
      <c r="I49" s="222">
        <v>45078</v>
      </c>
      <c r="J49" s="220">
        <v>0.79166666666666663</v>
      </c>
      <c r="K49" s="221">
        <v>1.2499999999999999E-2</v>
      </c>
      <c r="L49" s="223">
        <v>9.3055555546015967E-2</v>
      </c>
      <c r="M49" s="224" t="s">
        <v>335</v>
      </c>
      <c r="N49" s="225">
        <v>11</v>
      </c>
      <c r="O49" s="226" t="s">
        <v>339</v>
      </c>
      <c r="P49" s="227" t="s">
        <v>297</v>
      </c>
      <c r="Q49" s="225" t="s">
        <v>924</v>
      </c>
      <c r="R49" s="226" t="s">
        <v>924</v>
      </c>
      <c r="S49" s="226" t="s">
        <v>329</v>
      </c>
      <c r="T49" s="228"/>
    </row>
    <row r="50" spans="1:20" ht="15.75" x14ac:dyDescent="0.25">
      <c r="A50" s="215" t="s">
        <v>18</v>
      </c>
      <c r="B50" s="216" t="s">
        <v>18</v>
      </c>
      <c r="C50" s="217" t="s">
        <v>566</v>
      </c>
      <c r="D50" s="217" t="s">
        <v>812</v>
      </c>
      <c r="E50" s="218" t="s">
        <v>814</v>
      </c>
      <c r="F50" s="219">
        <v>45078</v>
      </c>
      <c r="G50" s="220">
        <v>0.875</v>
      </c>
      <c r="H50" s="221">
        <v>1.1805555555555555E-2</v>
      </c>
      <c r="I50" s="222">
        <v>45078</v>
      </c>
      <c r="J50" s="220">
        <v>0.95833333333333337</v>
      </c>
      <c r="K50" s="221">
        <v>3.125E-2</v>
      </c>
      <c r="L50" s="223">
        <v>0.10277777777810115</v>
      </c>
      <c r="M50" s="224" t="s">
        <v>335</v>
      </c>
      <c r="N50" s="225">
        <v>9.6999999999999993</v>
      </c>
      <c r="O50" s="226" t="s">
        <v>339</v>
      </c>
      <c r="P50" s="227" t="s">
        <v>297</v>
      </c>
      <c r="Q50" s="225" t="s">
        <v>924</v>
      </c>
      <c r="R50" s="226" t="s">
        <v>924</v>
      </c>
      <c r="S50" s="226" t="s">
        <v>329</v>
      </c>
      <c r="T50" s="228"/>
    </row>
    <row r="51" spans="1:20" ht="15.75" x14ac:dyDescent="0.25">
      <c r="A51" s="215" t="s">
        <v>18</v>
      </c>
      <c r="B51" s="216" t="s">
        <v>18</v>
      </c>
      <c r="C51" s="217" t="s">
        <v>566</v>
      </c>
      <c r="D51" s="217" t="s">
        <v>812</v>
      </c>
      <c r="E51" s="218" t="s">
        <v>823</v>
      </c>
      <c r="F51" s="219">
        <v>45078</v>
      </c>
      <c r="G51" s="220">
        <v>0.875</v>
      </c>
      <c r="H51" s="221">
        <v>1.1805555555555555E-2</v>
      </c>
      <c r="I51" s="222">
        <v>45078</v>
      </c>
      <c r="J51" s="220">
        <v>0.95833333333333337</v>
      </c>
      <c r="K51" s="221">
        <v>3.0555555555555555E-2</v>
      </c>
      <c r="L51" s="223">
        <v>0.10208333333139308</v>
      </c>
      <c r="M51" s="224" t="s">
        <v>335</v>
      </c>
      <c r="N51" s="225">
        <v>8.5</v>
      </c>
      <c r="O51" s="226" t="s">
        <v>339</v>
      </c>
      <c r="P51" s="227" t="s">
        <v>297</v>
      </c>
      <c r="Q51" s="225" t="s">
        <v>924</v>
      </c>
      <c r="R51" s="226" t="s">
        <v>924</v>
      </c>
      <c r="S51" s="226" t="s">
        <v>329</v>
      </c>
      <c r="T51" s="228"/>
    </row>
    <row r="52" spans="1:20" ht="15.75" x14ac:dyDescent="0.25">
      <c r="A52" s="215" t="s">
        <v>18</v>
      </c>
      <c r="B52" s="216" t="s">
        <v>18</v>
      </c>
      <c r="C52" s="217" t="s">
        <v>566</v>
      </c>
      <c r="D52" s="217" t="s">
        <v>812</v>
      </c>
      <c r="E52" s="218" t="s">
        <v>832</v>
      </c>
      <c r="F52" s="219">
        <v>45077</v>
      </c>
      <c r="G52" s="220">
        <v>0.70833333333333337</v>
      </c>
      <c r="H52" s="221">
        <v>6.9444444444444447E-4</v>
      </c>
      <c r="I52" s="222">
        <v>45078</v>
      </c>
      <c r="J52" s="220">
        <v>0.375</v>
      </c>
      <c r="K52" s="221">
        <v>3.4027777777777775E-2</v>
      </c>
      <c r="L52" s="223">
        <v>0.69999999999708962</v>
      </c>
      <c r="M52" s="224" t="s">
        <v>318</v>
      </c>
      <c r="N52" s="225">
        <v>7</v>
      </c>
      <c r="O52" s="226" t="s">
        <v>323</v>
      </c>
      <c r="P52" s="227" t="s">
        <v>29</v>
      </c>
      <c r="Q52" s="225" t="s">
        <v>924</v>
      </c>
      <c r="R52" s="226" t="s">
        <v>924</v>
      </c>
      <c r="S52" s="226" t="s">
        <v>570</v>
      </c>
      <c r="T52" s="228" t="s">
        <v>925</v>
      </c>
    </row>
    <row r="53" spans="1:20" ht="15.75" x14ac:dyDescent="0.25">
      <c r="A53" s="215" t="s">
        <v>18</v>
      </c>
      <c r="B53" s="216" t="s">
        <v>18</v>
      </c>
      <c r="C53" s="217" t="s">
        <v>566</v>
      </c>
      <c r="D53" s="217" t="s">
        <v>812</v>
      </c>
      <c r="E53" s="218" t="s">
        <v>832</v>
      </c>
      <c r="F53" s="219">
        <v>45078</v>
      </c>
      <c r="G53" s="220">
        <v>0.45833333333333331</v>
      </c>
      <c r="H53" s="221">
        <v>1.1805555555555555E-2</v>
      </c>
      <c r="I53" s="222">
        <v>45078</v>
      </c>
      <c r="J53" s="220">
        <v>0.83333333333333337</v>
      </c>
      <c r="K53" s="221">
        <v>1.1111111111111112E-2</v>
      </c>
      <c r="L53" s="223">
        <v>0.37430555555329192</v>
      </c>
      <c r="M53" s="224" t="s">
        <v>326</v>
      </c>
      <c r="N53" s="225">
        <v>11</v>
      </c>
      <c r="O53" s="226" t="s">
        <v>327</v>
      </c>
      <c r="P53" s="227" t="s">
        <v>29</v>
      </c>
      <c r="Q53" s="225" t="s">
        <v>924</v>
      </c>
      <c r="R53" s="226" t="s">
        <v>924</v>
      </c>
      <c r="S53" s="226" t="s">
        <v>329</v>
      </c>
      <c r="T53" s="228"/>
    </row>
    <row r="54" spans="1:20" ht="15.75" x14ac:dyDescent="0.25">
      <c r="A54" s="215" t="s">
        <v>18</v>
      </c>
      <c r="B54" s="216" t="s">
        <v>18</v>
      </c>
      <c r="C54" s="217" t="s">
        <v>566</v>
      </c>
      <c r="D54" s="217" t="s">
        <v>812</v>
      </c>
      <c r="E54" s="218" t="s">
        <v>833</v>
      </c>
      <c r="F54" s="219">
        <v>45077</v>
      </c>
      <c r="G54" s="220">
        <v>0.66666666666666663</v>
      </c>
      <c r="H54" s="221">
        <v>3.1944444444444449E-2</v>
      </c>
      <c r="I54" s="222">
        <v>45078</v>
      </c>
      <c r="J54" s="220">
        <v>0.375</v>
      </c>
      <c r="K54" s="221">
        <v>3.0555555555555555E-2</v>
      </c>
      <c r="L54" s="223">
        <v>0.7069444444423425</v>
      </c>
      <c r="M54" s="224" t="s">
        <v>318</v>
      </c>
      <c r="N54" s="225">
        <v>5.3</v>
      </c>
      <c r="O54" s="226" t="s">
        <v>323</v>
      </c>
      <c r="P54" s="227" t="s">
        <v>29</v>
      </c>
      <c r="Q54" s="225" t="s">
        <v>924</v>
      </c>
      <c r="R54" s="226" t="s">
        <v>924</v>
      </c>
      <c r="S54" s="226" t="s">
        <v>570</v>
      </c>
      <c r="T54" s="228"/>
    </row>
    <row r="55" spans="1:20" ht="15.75" x14ac:dyDescent="0.25">
      <c r="A55" s="215" t="s">
        <v>18</v>
      </c>
      <c r="B55" s="216" t="s">
        <v>18</v>
      </c>
      <c r="C55" s="217" t="s">
        <v>566</v>
      </c>
      <c r="D55" s="217" t="s">
        <v>812</v>
      </c>
      <c r="E55" s="218" t="s">
        <v>833</v>
      </c>
      <c r="F55" s="219">
        <v>45078</v>
      </c>
      <c r="G55" s="220">
        <v>0.5</v>
      </c>
      <c r="H55" s="221">
        <v>1.3888888888888888E-2</v>
      </c>
      <c r="I55" s="222">
        <v>45078</v>
      </c>
      <c r="J55" s="220">
        <v>0.54166666666666663</v>
      </c>
      <c r="K55" s="221">
        <v>2.361111111111111E-2</v>
      </c>
      <c r="L55" s="223">
        <v>5.1388888881774619E-2</v>
      </c>
      <c r="M55" s="224" t="s">
        <v>318</v>
      </c>
      <c r="N55" s="225">
        <v>4.2</v>
      </c>
      <c r="O55" s="226" t="s">
        <v>323</v>
      </c>
      <c r="P55" s="227" t="s">
        <v>29</v>
      </c>
      <c r="Q55" s="225" t="s">
        <v>924</v>
      </c>
      <c r="R55" s="226" t="s">
        <v>924</v>
      </c>
      <c r="S55" s="226" t="s">
        <v>329</v>
      </c>
      <c r="T55" s="228"/>
    </row>
    <row r="56" spans="1:20" ht="15.75" x14ac:dyDescent="0.25">
      <c r="A56" s="215" t="s">
        <v>18</v>
      </c>
      <c r="B56" s="216" t="s">
        <v>18</v>
      </c>
      <c r="C56" s="217" t="s">
        <v>566</v>
      </c>
      <c r="D56" s="217" t="s">
        <v>812</v>
      </c>
      <c r="E56" s="218" t="s">
        <v>833</v>
      </c>
      <c r="F56" s="219">
        <v>45078</v>
      </c>
      <c r="G56" s="220">
        <v>0.625</v>
      </c>
      <c r="H56" s="221">
        <v>1.1805555555555555E-2</v>
      </c>
      <c r="I56" s="222">
        <v>45078</v>
      </c>
      <c r="J56" s="220">
        <v>0.79166666666666663</v>
      </c>
      <c r="K56" s="221">
        <v>3.6111111111111115E-2</v>
      </c>
      <c r="L56" s="223">
        <v>0.19097222221898846</v>
      </c>
      <c r="M56" s="224" t="s">
        <v>318</v>
      </c>
      <c r="N56" s="225">
        <v>6</v>
      </c>
      <c r="O56" s="226" t="s">
        <v>323</v>
      </c>
      <c r="P56" s="227" t="s">
        <v>29</v>
      </c>
      <c r="Q56" s="225" t="s">
        <v>924</v>
      </c>
      <c r="R56" s="226" t="s">
        <v>924</v>
      </c>
      <c r="S56" s="226" t="s">
        <v>329</v>
      </c>
      <c r="T56" s="228"/>
    </row>
    <row r="57" spans="1:20" ht="15.75" x14ac:dyDescent="0.25">
      <c r="A57" s="215" t="s">
        <v>18</v>
      </c>
      <c r="B57" s="216" t="s">
        <v>18</v>
      </c>
      <c r="C57" s="217" t="s">
        <v>566</v>
      </c>
      <c r="D57" s="217" t="s">
        <v>812</v>
      </c>
      <c r="E57" s="218" t="s">
        <v>834</v>
      </c>
      <c r="F57" s="219">
        <v>45078</v>
      </c>
      <c r="G57" s="220">
        <v>0.25</v>
      </c>
      <c r="H57" s="221">
        <v>2.1527777777777781E-2</v>
      </c>
      <c r="I57" s="222">
        <v>45078</v>
      </c>
      <c r="J57" s="220">
        <v>0.45833333333333331</v>
      </c>
      <c r="K57" s="221">
        <v>4.1666666666666666E-3</v>
      </c>
      <c r="L57" s="223">
        <v>0.19097222222626442</v>
      </c>
      <c r="M57" s="224" t="s">
        <v>318</v>
      </c>
      <c r="N57" s="225">
        <v>6.9</v>
      </c>
      <c r="O57" s="226" t="s">
        <v>323</v>
      </c>
      <c r="P57" s="227" t="s">
        <v>29</v>
      </c>
      <c r="Q57" s="225" t="s">
        <v>924</v>
      </c>
      <c r="R57" s="226" t="s">
        <v>924</v>
      </c>
      <c r="S57" s="226" t="s">
        <v>329</v>
      </c>
      <c r="T57" s="228"/>
    </row>
    <row r="58" spans="1:20" ht="15.75" x14ac:dyDescent="0.25">
      <c r="A58" s="215" t="s">
        <v>18</v>
      </c>
      <c r="B58" s="216" t="s">
        <v>18</v>
      </c>
      <c r="C58" s="217" t="s">
        <v>566</v>
      </c>
      <c r="D58" s="217" t="s">
        <v>812</v>
      </c>
      <c r="E58" s="218" t="s">
        <v>824</v>
      </c>
      <c r="F58" s="219">
        <v>45078</v>
      </c>
      <c r="G58" s="220">
        <v>0</v>
      </c>
      <c r="H58" s="221">
        <v>3.7499999999999999E-2</v>
      </c>
      <c r="I58" s="222">
        <v>45078</v>
      </c>
      <c r="J58" s="220">
        <v>0.45833333333333331</v>
      </c>
      <c r="K58" s="221">
        <v>2.1527777777777781E-2</v>
      </c>
      <c r="L58" s="223">
        <v>0.44236111111240461</v>
      </c>
      <c r="M58" s="224" t="s">
        <v>318</v>
      </c>
      <c r="N58" s="225">
        <v>3.8</v>
      </c>
      <c r="O58" s="226" t="s">
        <v>323</v>
      </c>
      <c r="P58" s="227" t="s">
        <v>29</v>
      </c>
      <c r="Q58" s="225" t="s">
        <v>924</v>
      </c>
      <c r="R58" s="226" t="s">
        <v>924</v>
      </c>
      <c r="S58" s="226" t="s">
        <v>329</v>
      </c>
      <c r="T58" s="228"/>
    </row>
    <row r="59" spans="1:20" ht="15.75" x14ac:dyDescent="0.25">
      <c r="A59" s="215" t="s">
        <v>18</v>
      </c>
      <c r="B59" s="216" t="s">
        <v>18</v>
      </c>
      <c r="C59" s="217" t="s">
        <v>566</v>
      </c>
      <c r="D59" s="217" t="s">
        <v>812</v>
      </c>
      <c r="E59" s="218" t="s">
        <v>818</v>
      </c>
      <c r="F59" s="219">
        <v>45078</v>
      </c>
      <c r="G59" s="220">
        <v>0.45833333333333331</v>
      </c>
      <c r="H59" s="221">
        <v>1.2499999999999999E-2</v>
      </c>
      <c r="I59" s="222">
        <v>45078</v>
      </c>
      <c r="J59" s="220">
        <v>0.83333333333333337</v>
      </c>
      <c r="K59" s="221">
        <v>1.1805555555555555E-2</v>
      </c>
      <c r="L59" s="223">
        <v>0.37430555556056788</v>
      </c>
      <c r="M59" s="224" t="s">
        <v>326</v>
      </c>
      <c r="N59" s="225">
        <v>2.5</v>
      </c>
      <c r="O59" s="226" t="s">
        <v>327</v>
      </c>
      <c r="P59" s="227" t="s">
        <v>29</v>
      </c>
      <c r="Q59" s="225" t="s">
        <v>924</v>
      </c>
      <c r="R59" s="226" t="s">
        <v>924</v>
      </c>
      <c r="S59" s="226" t="s">
        <v>329</v>
      </c>
      <c r="T59" s="228"/>
    </row>
    <row r="60" spans="1:20" ht="15.75" x14ac:dyDescent="0.25">
      <c r="A60" s="215" t="s">
        <v>18</v>
      </c>
      <c r="B60" s="216" t="s">
        <v>18</v>
      </c>
      <c r="C60" s="217" t="s">
        <v>566</v>
      </c>
      <c r="D60" s="217" t="s">
        <v>812</v>
      </c>
      <c r="E60" s="218" t="s">
        <v>825</v>
      </c>
      <c r="F60" s="219">
        <v>45078</v>
      </c>
      <c r="G60" s="220">
        <v>0.875</v>
      </c>
      <c r="H60" s="221">
        <v>1.2499999999999999E-2</v>
      </c>
      <c r="I60" s="222">
        <v>45078</v>
      </c>
      <c r="J60" s="220">
        <v>0.95833333333333337</v>
      </c>
      <c r="K60" s="221">
        <v>3.4722222222222224E-2</v>
      </c>
      <c r="L60" s="223">
        <v>0.1055555555576575</v>
      </c>
      <c r="M60" s="224" t="s">
        <v>335</v>
      </c>
      <c r="N60" s="225">
        <v>4.9000000000000004</v>
      </c>
      <c r="O60" s="226" t="s">
        <v>339</v>
      </c>
      <c r="P60" s="227" t="s">
        <v>297</v>
      </c>
      <c r="Q60" s="225" t="s">
        <v>924</v>
      </c>
      <c r="R60" s="226" t="s">
        <v>924</v>
      </c>
      <c r="S60" s="226" t="s">
        <v>329</v>
      </c>
      <c r="T60" s="228"/>
    </row>
    <row r="61" spans="1:20" ht="15.75" x14ac:dyDescent="0.25">
      <c r="A61" s="215" t="s">
        <v>18</v>
      </c>
      <c r="B61" s="216" t="s">
        <v>18</v>
      </c>
      <c r="C61" s="217" t="s">
        <v>566</v>
      </c>
      <c r="D61" s="217" t="s">
        <v>812</v>
      </c>
      <c r="E61" s="218" t="s">
        <v>819</v>
      </c>
      <c r="F61" s="219">
        <v>45078</v>
      </c>
      <c r="G61" s="220">
        <v>0.375</v>
      </c>
      <c r="H61" s="221">
        <v>3.2638888888888891E-2</v>
      </c>
      <c r="I61" s="222">
        <v>45078</v>
      </c>
      <c r="J61" s="220">
        <v>0.83333333333333337</v>
      </c>
      <c r="K61" s="221">
        <v>3.2638888888888891E-2</v>
      </c>
      <c r="L61" s="223">
        <v>0.45833333333575865</v>
      </c>
      <c r="M61" s="224" t="s">
        <v>318</v>
      </c>
      <c r="N61" s="225">
        <v>5.7</v>
      </c>
      <c r="O61" s="226" t="s">
        <v>323</v>
      </c>
      <c r="P61" s="227" t="s">
        <v>29</v>
      </c>
      <c r="Q61" s="225" t="s">
        <v>924</v>
      </c>
      <c r="R61" s="226" t="s">
        <v>924</v>
      </c>
      <c r="S61" s="226" t="s">
        <v>329</v>
      </c>
      <c r="T61" s="228"/>
    </row>
    <row r="62" spans="1:20" ht="15.75" x14ac:dyDescent="0.25">
      <c r="A62" s="215" t="s">
        <v>18</v>
      </c>
      <c r="B62" s="216" t="s">
        <v>24</v>
      </c>
      <c r="C62" s="217" t="s">
        <v>884</v>
      </c>
      <c r="D62" s="217" t="s">
        <v>885</v>
      </c>
      <c r="E62" s="218" t="s">
        <v>887</v>
      </c>
      <c r="F62" s="219">
        <v>45078</v>
      </c>
      <c r="G62" s="220">
        <v>0.625</v>
      </c>
      <c r="H62" s="221">
        <v>3.1944444444444449E-2</v>
      </c>
      <c r="I62" s="222">
        <v>45078</v>
      </c>
      <c r="J62" s="220">
        <v>0.66666666666666663</v>
      </c>
      <c r="K62" s="221">
        <v>2.2222222222222223E-2</v>
      </c>
      <c r="L62" s="223">
        <v>3.1944444439432118E-2</v>
      </c>
      <c r="M62" s="224" t="s">
        <v>318</v>
      </c>
      <c r="N62" s="225">
        <v>0.5</v>
      </c>
      <c r="O62" s="226" t="s">
        <v>323</v>
      </c>
      <c r="P62" s="227" t="s">
        <v>29</v>
      </c>
      <c r="Q62" s="225" t="s">
        <v>926</v>
      </c>
      <c r="R62" s="226" t="s">
        <v>926</v>
      </c>
      <c r="S62" s="226" t="s">
        <v>570</v>
      </c>
      <c r="T62" s="228"/>
    </row>
    <row r="63" spans="1:20" ht="15.75" x14ac:dyDescent="0.25">
      <c r="A63" s="215" t="s">
        <v>18</v>
      </c>
      <c r="B63" s="216" t="s">
        <v>24</v>
      </c>
      <c r="C63" s="217" t="s">
        <v>884</v>
      </c>
      <c r="D63" s="217" t="s">
        <v>885</v>
      </c>
      <c r="E63" s="218" t="s">
        <v>892</v>
      </c>
      <c r="F63" s="219">
        <v>45078</v>
      </c>
      <c r="G63" s="220">
        <v>0.625</v>
      </c>
      <c r="H63" s="221">
        <v>2.0833333333333332E-2</v>
      </c>
      <c r="I63" s="222">
        <v>45078</v>
      </c>
      <c r="J63" s="220">
        <v>0.66666666666666663</v>
      </c>
      <c r="K63" s="221">
        <v>2.1527777777777781E-2</v>
      </c>
      <c r="L63" s="223">
        <v>4.2361111103673466E-2</v>
      </c>
      <c r="M63" s="224" t="s">
        <v>318</v>
      </c>
      <c r="N63" s="225">
        <v>5.6</v>
      </c>
      <c r="O63" s="226" t="s">
        <v>323</v>
      </c>
      <c r="P63" s="227" t="s">
        <v>29</v>
      </c>
      <c r="Q63" s="225" t="s">
        <v>926</v>
      </c>
      <c r="R63" s="226" t="s">
        <v>926</v>
      </c>
      <c r="S63" s="226" t="s">
        <v>570</v>
      </c>
      <c r="T63" s="228"/>
    </row>
    <row r="64" spans="1:20" ht="15.75" x14ac:dyDescent="0.25">
      <c r="A64" s="215" t="s">
        <v>18</v>
      </c>
      <c r="B64" s="216" t="s">
        <v>24</v>
      </c>
      <c r="C64" s="217" t="s">
        <v>884</v>
      </c>
      <c r="D64" s="217" t="s">
        <v>885</v>
      </c>
      <c r="E64" s="218" t="s">
        <v>892</v>
      </c>
      <c r="F64" s="219">
        <v>45078</v>
      </c>
      <c r="G64" s="220">
        <v>0.75</v>
      </c>
      <c r="H64" s="221">
        <v>2.7777777777777776E-2</v>
      </c>
      <c r="I64" s="222">
        <v>45078</v>
      </c>
      <c r="J64" s="220">
        <v>0.75</v>
      </c>
      <c r="K64" s="221">
        <v>4.027777777777778E-2</v>
      </c>
      <c r="L64" s="223">
        <v>1.2499999997089617E-2</v>
      </c>
      <c r="M64" s="224" t="s">
        <v>318</v>
      </c>
      <c r="N64" s="225">
        <v>9.1999999999999993</v>
      </c>
      <c r="O64" s="226" t="s">
        <v>927</v>
      </c>
      <c r="P64" s="227" t="s">
        <v>297</v>
      </c>
      <c r="Q64" s="225" t="s">
        <v>926</v>
      </c>
      <c r="R64" s="226" t="s">
        <v>926</v>
      </c>
      <c r="S64" s="226" t="s">
        <v>329</v>
      </c>
      <c r="T64" s="228"/>
    </row>
    <row r="65" spans="1:20" ht="15.75" x14ac:dyDescent="0.25">
      <c r="A65" s="215" t="s">
        <v>18</v>
      </c>
      <c r="B65" s="216" t="s">
        <v>24</v>
      </c>
      <c r="C65" s="217" t="s">
        <v>884</v>
      </c>
      <c r="D65" s="217" t="s">
        <v>885</v>
      </c>
      <c r="E65" s="218" t="s">
        <v>892</v>
      </c>
      <c r="F65" s="219">
        <v>45078</v>
      </c>
      <c r="G65" s="220">
        <v>0.79166666666666663</v>
      </c>
      <c r="H65" s="221">
        <v>1.1805555555555555E-2</v>
      </c>
      <c r="I65" s="222">
        <v>45078</v>
      </c>
      <c r="J65" s="220">
        <v>0.79166666666666663</v>
      </c>
      <c r="K65" s="221">
        <v>3.1944444444444449E-2</v>
      </c>
      <c r="L65" s="223">
        <v>2.0138888889050577E-2</v>
      </c>
      <c r="M65" s="224" t="s">
        <v>318</v>
      </c>
      <c r="N65" s="225">
        <v>5.7</v>
      </c>
      <c r="O65" s="226" t="s">
        <v>927</v>
      </c>
      <c r="P65" s="227" t="s">
        <v>297</v>
      </c>
      <c r="Q65" s="225" t="s">
        <v>926</v>
      </c>
      <c r="R65" s="226" t="s">
        <v>926</v>
      </c>
      <c r="S65" s="226" t="s">
        <v>329</v>
      </c>
      <c r="T65" s="228"/>
    </row>
    <row r="66" spans="1:20" ht="15.75" x14ac:dyDescent="0.25">
      <c r="A66" s="215" t="s">
        <v>18</v>
      </c>
      <c r="B66" s="216" t="s">
        <v>24</v>
      </c>
      <c r="C66" s="217" t="s">
        <v>884</v>
      </c>
      <c r="D66" s="217" t="s">
        <v>885</v>
      </c>
      <c r="E66" s="218" t="s">
        <v>892</v>
      </c>
      <c r="F66" s="219">
        <v>45078</v>
      </c>
      <c r="G66" s="220">
        <v>0.875</v>
      </c>
      <c r="H66" s="221">
        <v>7.6388888888888886E-3</v>
      </c>
      <c r="I66" s="222">
        <v>45078</v>
      </c>
      <c r="J66" s="220">
        <v>0.875</v>
      </c>
      <c r="K66" s="221">
        <v>2.5694444444444447E-2</v>
      </c>
      <c r="L66" s="223">
        <v>1.805555554892635E-2</v>
      </c>
      <c r="M66" s="224" t="s">
        <v>318</v>
      </c>
      <c r="N66" s="225">
        <v>10.6</v>
      </c>
      <c r="O66" s="226" t="s">
        <v>927</v>
      </c>
      <c r="P66" s="227" t="s">
        <v>297</v>
      </c>
      <c r="Q66" s="225" t="s">
        <v>926</v>
      </c>
      <c r="R66" s="226" t="s">
        <v>926</v>
      </c>
      <c r="S66" s="226" t="s">
        <v>329</v>
      </c>
      <c r="T66" s="228"/>
    </row>
    <row r="67" spans="1:20" ht="15.75" x14ac:dyDescent="0.25">
      <c r="A67" s="215" t="s">
        <v>18</v>
      </c>
      <c r="B67" s="216" t="s">
        <v>24</v>
      </c>
      <c r="C67" s="217" t="s">
        <v>884</v>
      </c>
      <c r="D67" s="217" t="s">
        <v>885</v>
      </c>
      <c r="E67" s="218" t="s">
        <v>893</v>
      </c>
      <c r="F67" s="219">
        <v>45078</v>
      </c>
      <c r="G67" s="220">
        <v>0.625</v>
      </c>
      <c r="H67" s="221">
        <v>8.3333333333333332E-3</v>
      </c>
      <c r="I67" s="222">
        <v>45078</v>
      </c>
      <c r="J67" s="220">
        <v>0.66666666666666663</v>
      </c>
      <c r="K67" s="221">
        <v>2.1527777777777781E-2</v>
      </c>
      <c r="L67" s="223">
        <v>5.486111110803904E-2</v>
      </c>
      <c r="M67" s="224" t="s">
        <v>318</v>
      </c>
      <c r="N67" s="225">
        <v>4.5</v>
      </c>
      <c r="O67" s="226" t="s">
        <v>323</v>
      </c>
      <c r="P67" s="227" t="s">
        <v>29</v>
      </c>
      <c r="Q67" s="225" t="s">
        <v>926</v>
      </c>
      <c r="R67" s="226" t="s">
        <v>926</v>
      </c>
      <c r="S67" s="226" t="s">
        <v>570</v>
      </c>
      <c r="T67" s="228"/>
    </row>
    <row r="68" spans="1:20" ht="15.75" x14ac:dyDescent="0.25">
      <c r="A68" s="215" t="s">
        <v>18</v>
      </c>
      <c r="B68" s="216" t="s">
        <v>24</v>
      </c>
      <c r="C68" s="217" t="s">
        <v>884</v>
      </c>
      <c r="D68" s="217" t="s">
        <v>885</v>
      </c>
      <c r="E68" s="218" t="s">
        <v>893</v>
      </c>
      <c r="F68" s="219">
        <v>45078</v>
      </c>
      <c r="G68" s="220">
        <v>0.75</v>
      </c>
      <c r="H68" s="221">
        <v>2.7777777777777776E-2</v>
      </c>
      <c r="I68" s="222">
        <v>45078</v>
      </c>
      <c r="J68" s="220">
        <v>0.75</v>
      </c>
      <c r="K68" s="221">
        <v>4.027777777777778E-2</v>
      </c>
      <c r="L68" s="223">
        <v>1.2499999997089617E-2</v>
      </c>
      <c r="M68" s="224" t="s">
        <v>318</v>
      </c>
      <c r="N68" s="225">
        <v>4.7</v>
      </c>
      <c r="O68" s="226" t="s">
        <v>927</v>
      </c>
      <c r="P68" s="227" t="s">
        <v>297</v>
      </c>
      <c r="Q68" s="225" t="s">
        <v>926</v>
      </c>
      <c r="R68" s="226" t="s">
        <v>926</v>
      </c>
      <c r="S68" s="226" t="s">
        <v>329</v>
      </c>
      <c r="T68" s="228"/>
    </row>
    <row r="69" spans="1:20" ht="15.75" x14ac:dyDescent="0.25">
      <c r="A69" s="215" t="s">
        <v>18</v>
      </c>
      <c r="B69" s="216" t="s">
        <v>24</v>
      </c>
      <c r="C69" s="217" t="s">
        <v>884</v>
      </c>
      <c r="D69" s="217" t="s">
        <v>885</v>
      </c>
      <c r="E69" s="218" t="s">
        <v>893</v>
      </c>
      <c r="F69" s="219">
        <v>45078</v>
      </c>
      <c r="G69" s="220">
        <v>0.79166666666666663</v>
      </c>
      <c r="H69" s="221">
        <v>1.1805555555555555E-2</v>
      </c>
      <c r="I69" s="222">
        <v>45078</v>
      </c>
      <c r="J69" s="220">
        <v>0.79166666666666663</v>
      </c>
      <c r="K69" s="221">
        <v>3.1944444444444449E-2</v>
      </c>
      <c r="L69" s="223">
        <v>2.0138888889050577E-2</v>
      </c>
      <c r="M69" s="224" t="s">
        <v>318</v>
      </c>
      <c r="N69" s="225">
        <v>3.3</v>
      </c>
      <c r="O69" s="226" t="s">
        <v>927</v>
      </c>
      <c r="P69" s="227" t="s">
        <v>297</v>
      </c>
      <c r="Q69" s="225" t="s">
        <v>926</v>
      </c>
      <c r="R69" s="226" t="s">
        <v>926</v>
      </c>
      <c r="S69" s="226" t="s">
        <v>329</v>
      </c>
      <c r="T69" s="228"/>
    </row>
    <row r="70" spans="1:20" ht="15.75" x14ac:dyDescent="0.25">
      <c r="A70" s="215" t="s">
        <v>18</v>
      </c>
      <c r="B70" s="216" t="s">
        <v>24</v>
      </c>
      <c r="C70" s="217" t="s">
        <v>884</v>
      </c>
      <c r="D70" s="217" t="s">
        <v>885</v>
      </c>
      <c r="E70" s="218" t="s">
        <v>893</v>
      </c>
      <c r="F70" s="219">
        <v>45078</v>
      </c>
      <c r="G70" s="220">
        <v>0.875</v>
      </c>
      <c r="H70" s="221">
        <v>7.6388888888888886E-3</v>
      </c>
      <c r="I70" s="222">
        <v>45078</v>
      </c>
      <c r="J70" s="220">
        <v>0.875</v>
      </c>
      <c r="K70" s="221">
        <v>2.5694444444444447E-2</v>
      </c>
      <c r="L70" s="223">
        <v>1.805555554892635E-2</v>
      </c>
      <c r="M70" s="224" t="s">
        <v>318</v>
      </c>
      <c r="N70" s="225">
        <v>6.8</v>
      </c>
      <c r="O70" s="226" t="s">
        <v>927</v>
      </c>
      <c r="P70" s="227" t="s">
        <v>297</v>
      </c>
      <c r="Q70" s="225" t="s">
        <v>926</v>
      </c>
      <c r="R70" s="226" t="s">
        <v>926</v>
      </c>
      <c r="S70" s="226" t="s">
        <v>329</v>
      </c>
      <c r="T70" s="228"/>
    </row>
    <row r="71" spans="1:20" ht="15.75" x14ac:dyDescent="0.25">
      <c r="A71" s="215" t="s">
        <v>18</v>
      </c>
      <c r="B71" s="216" t="s">
        <v>24</v>
      </c>
      <c r="C71" s="217" t="s">
        <v>884</v>
      </c>
      <c r="D71" s="217" t="s">
        <v>885</v>
      </c>
      <c r="E71" s="218" t="s">
        <v>888</v>
      </c>
      <c r="F71" s="219">
        <v>45077</v>
      </c>
      <c r="G71" s="220">
        <v>0.75</v>
      </c>
      <c r="H71" s="221">
        <v>1.9444444444444445E-2</v>
      </c>
      <c r="I71" s="222">
        <v>45078</v>
      </c>
      <c r="J71" s="220">
        <v>4.1666666666666664E-2</v>
      </c>
      <c r="K71" s="221">
        <v>6.9444444444444441E-3</v>
      </c>
      <c r="L71" s="223">
        <v>0.27916666666715173</v>
      </c>
      <c r="M71" s="224" t="s">
        <v>318</v>
      </c>
      <c r="N71" s="225">
        <v>6</v>
      </c>
      <c r="O71" s="226" t="s">
        <v>323</v>
      </c>
      <c r="P71" s="227" t="s">
        <v>29</v>
      </c>
      <c r="Q71" s="225" t="s">
        <v>928</v>
      </c>
      <c r="R71" s="226" t="s">
        <v>928</v>
      </c>
      <c r="S71" s="226" t="s">
        <v>570</v>
      </c>
      <c r="T71" s="228"/>
    </row>
    <row r="72" spans="1:20" ht="15.75" x14ac:dyDescent="0.25">
      <c r="A72" s="215" t="s">
        <v>18</v>
      </c>
      <c r="B72" s="216" t="s">
        <v>24</v>
      </c>
      <c r="C72" s="217" t="s">
        <v>884</v>
      </c>
      <c r="D72" s="217" t="s">
        <v>885</v>
      </c>
      <c r="E72" s="218" t="s">
        <v>888</v>
      </c>
      <c r="F72" s="219">
        <v>45078</v>
      </c>
      <c r="G72" s="220">
        <v>0.25</v>
      </c>
      <c r="H72" s="221">
        <v>6.2499999999999995E-3</v>
      </c>
      <c r="I72" s="222">
        <v>45079</v>
      </c>
      <c r="J72" s="220">
        <v>0.625</v>
      </c>
      <c r="K72" s="221">
        <v>3.0555555555555555E-2</v>
      </c>
      <c r="L72" s="223">
        <v>1.3993055555547471</v>
      </c>
      <c r="M72" s="224" t="s">
        <v>335</v>
      </c>
      <c r="N72" s="225">
        <v>7</v>
      </c>
      <c r="O72" s="226" t="s">
        <v>336</v>
      </c>
      <c r="P72" s="227" t="s">
        <v>29</v>
      </c>
      <c r="Q72" s="225" t="s">
        <v>928</v>
      </c>
      <c r="R72" s="226"/>
      <c r="S72" s="226" t="s">
        <v>329</v>
      </c>
      <c r="T72" s="228"/>
    </row>
    <row r="73" spans="1:20" ht="15.75" x14ac:dyDescent="0.25">
      <c r="A73" s="215" t="s">
        <v>18</v>
      </c>
      <c r="B73" s="216" t="s">
        <v>24</v>
      </c>
      <c r="C73" s="217" t="s">
        <v>884</v>
      </c>
      <c r="D73" s="217" t="s">
        <v>885</v>
      </c>
      <c r="E73" s="218" t="s">
        <v>894</v>
      </c>
      <c r="F73" s="219">
        <v>45078</v>
      </c>
      <c r="G73" s="220">
        <v>0.41666666666666669</v>
      </c>
      <c r="H73" s="221">
        <v>1.0416666666666666E-2</v>
      </c>
      <c r="I73" s="222">
        <v>45078</v>
      </c>
      <c r="J73" s="220">
        <v>0.45833333333333331</v>
      </c>
      <c r="K73" s="221">
        <v>2.7777777777777779E-3</v>
      </c>
      <c r="L73" s="223">
        <v>3.4027777786832303E-2</v>
      </c>
      <c r="M73" s="224" t="s">
        <v>318</v>
      </c>
      <c r="N73" s="225">
        <v>2.2000000000000002</v>
      </c>
      <c r="O73" s="226" t="s">
        <v>323</v>
      </c>
      <c r="P73" s="227" t="s">
        <v>29</v>
      </c>
      <c r="Q73" s="225" t="s">
        <v>926</v>
      </c>
      <c r="R73" s="226" t="s">
        <v>926</v>
      </c>
      <c r="S73" s="226" t="s">
        <v>329</v>
      </c>
      <c r="T73" s="228"/>
    </row>
    <row r="74" spans="1:20" ht="15.75" x14ac:dyDescent="0.25">
      <c r="A74" s="215" t="s">
        <v>18</v>
      </c>
      <c r="B74" s="216" t="s">
        <v>24</v>
      </c>
      <c r="C74" s="217" t="s">
        <v>884</v>
      </c>
      <c r="D74" s="217" t="s">
        <v>885</v>
      </c>
      <c r="E74" s="218" t="s">
        <v>894</v>
      </c>
      <c r="F74" s="219">
        <v>45078</v>
      </c>
      <c r="G74" s="220">
        <v>0.625</v>
      </c>
      <c r="H74" s="221">
        <v>8.3333333333333332E-3</v>
      </c>
      <c r="I74" s="222">
        <v>45078</v>
      </c>
      <c r="J74" s="220">
        <v>0.66666666666666663</v>
      </c>
      <c r="K74" s="221">
        <v>2.1527777777777781E-2</v>
      </c>
      <c r="L74" s="223">
        <v>5.486111110803904E-2</v>
      </c>
      <c r="M74" s="224" t="s">
        <v>318</v>
      </c>
      <c r="N74" s="225">
        <v>2.2000000000000002</v>
      </c>
      <c r="O74" s="226" t="s">
        <v>323</v>
      </c>
      <c r="P74" s="227" t="s">
        <v>29</v>
      </c>
      <c r="Q74" s="225" t="s">
        <v>926</v>
      </c>
      <c r="R74" s="226" t="s">
        <v>926</v>
      </c>
      <c r="S74" s="226" t="s">
        <v>570</v>
      </c>
      <c r="T74" s="228"/>
    </row>
    <row r="75" spans="1:20" ht="15.75" x14ac:dyDescent="0.25">
      <c r="A75" s="215" t="s">
        <v>18</v>
      </c>
      <c r="B75" s="216" t="s">
        <v>24</v>
      </c>
      <c r="C75" s="217" t="s">
        <v>884</v>
      </c>
      <c r="D75" s="217" t="s">
        <v>885</v>
      </c>
      <c r="E75" s="218" t="s">
        <v>894</v>
      </c>
      <c r="F75" s="219">
        <v>45078</v>
      </c>
      <c r="G75" s="220">
        <v>0.75</v>
      </c>
      <c r="H75" s="221">
        <v>2.7777777777777776E-2</v>
      </c>
      <c r="I75" s="222">
        <v>45078</v>
      </c>
      <c r="J75" s="220">
        <v>0.75</v>
      </c>
      <c r="K75" s="221">
        <v>4.027777777777778E-2</v>
      </c>
      <c r="L75" s="223">
        <v>1.2499999997089617E-2</v>
      </c>
      <c r="M75" s="224" t="s">
        <v>318</v>
      </c>
      <c r="N75" s="225">
        <v>4.0999999999999996</v>
      </c>
      <c r="O75" s="226" t="s">
        <v>927</v>
      </c>
      <c r="P75" s="227" t="s">
        <v>297</v>
      </c>
      <c r="Q75" s="225" t="s">
        <v>926</v>
      </c>
      <c r="R75" s="226" t="s">
        <v>926</v>
      </c>
      <c r="S75" s="226" t="s">
        <v>329</v>
      </c>
      <c r="T75" s="228"/>
    </row>
    <row r="76" spans="1:20" ht="15.75" x14ac:dyDescent="0.25">
      <c r="A76" s="215" t="s">
        <v>18</v>
      </c>
      <c r="B76" s="216" t="s">
        <v>24</v>
      </c>
      <c r="C76" s="217" t="s">
        <v>884</v>
      </c>
      <c r="D76" s="217" t="s">
        <v>885</v>
      </c>
      <c r="E76" s="218" t="s">
        <v>894</v>
      </c>
      <c r="F76" s="219">
        <v>45078</v>
      </c>
      <c r="G76" s="220">
        <v>0.79166666666666663</v>
      </c>
      <c r="H76" s="221">
        <v>1.1805555555555555E-2</v>
      </c>
      <c r="I76" s="222">
        <v>45078</v>
      </c>
      <c r="J76" s="220">
        <v>0.79166666666666663</v>
      </c>
      <c r="K76" s="221">
        <v>3.1944444444444449E-2</v>
      </c>
      <c r="L76" s="223">
        <v>2.0138888889050577E-2</v>
      </c>
      <c r="M76" s="224" t="s">
        <v>318</v>
      </c>
      <c r="N76" s="225">
        <v>3.1</v>
      </c>
      <c r="O76" s="226" t="s">
        <v>927</v>
      </c>
      <c r="P76" s="227" t="s">
        <v>297</v>
      </c>
      <c r="Q76" s="225" t="s">
        <v>926</v>
      </c>
      <c r="R76" s="226" t="s">
        <v>926</v>
      </c>
      <c r="S76" s="226" t="s">
        <v>329</v>
      </c>
      <c r="T76" s="228"/>
    </row>
    <row r="77" spans="1:20" ht="15.75" x14ac:dyDescent="0.25">
      <c r="A77" s="215" t="s">
        <v>18</v>
      </c>
      <c r="B77" s="216" t="s">
        <v>24</v>
      </c>
      <c r="C77" s="217" t="s">
        <v>884</v>
      </c>
      <c r="D77" s="217" t="s">
        <v>885</v>
      </c>
      <c r="E77" s="218" t="s">
        <v>894</v>
      </c>
      <c r="F77" s="219">
        <v>45078</v>
      </c>
      <c r="G77" s="220">
        <v>0.875</v>
      </c>
      <c r="H77" s="221">
        <v>7.6388888888888886E-3</v>
      </c>
      <c r="I77" s="222">
        <v>45078</v>
      </c>
      <c r="J77" s="220">
        <v>0.875</v>
      </c>
      <c r="K77" s="221">
        <v>2.5694444444444447E-2</v>
      </c>
      <c r="L77" s="223">
        <v>1.805555554892635E-2</v>
      </c>
      <c r="M77" s="224" t="s">
        <v>318</v>
      </c>
      <c r="N77" s="225">
        <v>3.7</v>
      </c>
      <c r="O77" s="226" t="s">
        <v>927</v>
      </c>
      <c r="P77" s="227" t="s">
        <v>297</v>
      </c>
      <c r="Q77" s="225" t="s">
        <v>926</v>
      </c>
      <c r="R77" s="226" t="s">
        <v>926</v>
      </c>
      <c r="S77" s="226" t="s">
        <v>329</v>
      </c>
      <c r="T77" s="228"/>
    </row>
    <row r="78" spans="1:20" ht="15.75" x14ac:dyDescent="0.25">
      <c r="A78" s="215" t="s">
        <v>18</v>
      </c>
      <c r="B78" s="216" t="s">
        <v>24</v>
      </c>
      <c r="C78" s="217" t="s">
        <v>884</v>
      </c>
      <c r="D78" s="217" t="s">
        <v>885</v>
      </c>
      <c r="E78" s="218" t="s">
        <v>890</v>
      </c>
      <c r="F78" s="219">
        <v>45078</v>
      </c>
      <c r="G78" s="220">
        <v>0.625</v>
      </c>
      <c r="H78" s="221">
        <v>3.125E-2</v>
      </c>
      <c r="I78" s="222">
        <v>45078</v>
      </c>
      <c r="J78" s="220">
        <v>0.79166666666666663</v>
      </c>
      <c r="K78" s="221">
        <v>6.9444444444444441E-3</v>
      </c>
      <c r="L78" s="223">
        <v>0.14236111110949423</v>
      </c>
      <c r="M78" s="224" t="s">
        <v>318</v>
      </c>
      <c r="N78" s="225">
        <v>15.7</v>
      </c>
      <c r="O78" s="226" t="s">
        <v>323</v>
      </c>
      <c r="P78" s="227" t="s">
        <v>29</v>
      </c>
      <c r="Q78" s="225" t="s">
        <v>926</v>
      </c>
      <c r="R78" s="226"/>
      <c r="S78" s="226" t="s">
        <v>570</v>
      </c>
      <c r="T78" s="228"/>
    </row>
    <row r="79" spans="1:20" ht="15.75" x14ac:dyDescent="0.25">
      <c r="A79" s="215" t="s">
        <v>18</v>
      </c>
      <c r="B79" s="216" t="s">
        <v>24</v>
      </c>
      <c r="C79" s="217" t="s">
        <v>884</v>
      </c>
      <c r="D79" s="217" t="s">
        <v>885</v>
      </c>
      <c r="E79" s="218" t="s">
        <v>891</v>
      </c>
      <c r="F79" s="219">
        <v>45078</v>
      </c>
      <c r="G79" s="220">
        <v>0.625</v>
      </c>
      <c r="H79" s="221">
        <v>2.6388888888888889E-2</v>
      </c>
      <c r="I79" s="222">
        <v>45079</v>
      </c>
      <c r="J79" s="220">
        <v>0.83333333333333337</v>
      </c>
      <c r="K79" s="221">
        <v>2.6388888888888889E-2</v>
      </c>
      <c r="L79" s="223">
        <v>1.2083333333357587</v>
      </c>
      <c r="M79" s="224" t="s">
        <v>318</v>
      </c>
      <c r="N79" s="225">
        <v>14.6</v>
      </c>
      <c r="O79" s="226" t="s">
        <v>325</v>
      </c>
      <c r="P79" s="227" t="s">
        <v>29</v>
      </c>
      <c r="Q79" s="225" t="s">
        <v>926</v>
      </c>
      <c r="R79" s="226"/>
      <c r="S79" s="226" t="s">
        <v>570</v>
      </c>
      <c r="T79" s="228"/>
    </row>
    <row r="80" spans="1:20" ht="15.75" x14ac:dyDescent="0.25">
      <c r="A80" s="215" t="s">
        <v>18</v>
      </c>
      <c r="B80" s="216" t="s">
        <v>24</v>
      </c>
      <c r="C80" s="217" t="s">
        <v>884</v>
      </c>
      <c r="D80" s="217" t="s">
        <v>885</v>
      </c>
      <c r="E80" s="218" t="s">
        <v>889</v>
      </c>
      <c r="F80" s="219">
        <v>45078</v>
      </c>
      <c r="G80" s="220">
        <v>0.45833333333333331</v>
      </c>
      <c r="H80" s="221">
        <v>3.3333333333333333E-2</v>
      </c>
      <c r="I80" s="222">
        <v>45078</v>
      </c>
      <c r="J80" s="220">
        <v>0.5</v>
      </c>
      <c r="K80" s="221">
        <v>1.0416666666666666E-2</v>
      </c>
      <c r="L80" s="223">
        <v>1.8749999995634425E-2</v>
      </c>
      <c r="M80" s="224" t="s">
        <v>318</v>
      </c>
      <c r="N80" s="225">
        <v>4.5</v>
      </c>
      <c r="O80" s="226" t="s">
        <v>323</v>
      </c>
      <c r="P80" s="227" t="s">
        <v>29</v>
      </c>
      <c r="Q80" s="225" t="s">
        <v>926</v>
      </c>
      <c r="R80" s="226" t="s">
        <v>926</v>
      </c>
      <c r="S80" s="226" t="s">
        <v>329</v>
      </c>
      <c r="T80" s="228"/>
    </row>
    <row r="81" spans="1:20" ht="15.75" x14ac:dyDescent="0.25">
      <c r="A81" s="215" t="s">
        <v>18</v>
      </c>
      <c r="B81" s="216" t="s">
        <v>24</v>
      </c>
      <c r="C81" s="217" t="s">
        <v>884</v>
      </c>
      <c r="D81" s="217" t="s">
        <v>885</v>
      </c>
      <c r="E81" s="218" t="s">
        <v>889</v>
      </c>
      <c r="F81" s="219">
        <v>45078</v>
      </c>
      <c r="G81" s="220">
        <v>0.70833333333333337</v>
      </c>
      <c r="H81" s="221">
        <v>2.4999999999999998E-2</v>
      </c>
      <c r="I81" s="222">
        <v>45079</v>
      </c>
      <c r="J81" s="220">
        <v>0.75</v>
      </c>
      <c r="K81" s="221">
        <v>1.0416666666666666E-2</v>
      </c>
      <c r="L81" s="223">
        <v>1.0270833333270275</v>
      </c>
      <c r="M81" s="224" t="s">
        <v>318</v>
      </c>
      <c r="N81" s="225">
        <v>5.3</v>
      </c>
      <c r="O81" s="226" t="s">
        <v>323</v>
      </c>
      <c r="P81" s="227" t="s">
        <v>29</v>
      </c>
      <c r="Q81" s="225"/>
      <c r="R81" s="226"/>
      <c r="S81" s="226" t="s">
        <v>348</v>
      </c>
      <c r="T81" s="228"/>
    </row>
    <row r="82" spans="1:20" ht="15.75" x14ac:dyDescent="0.25">
      <c r="A82" s="215" t="s">
        <v>18</v>
      </c>
      <c r="B82" s="216" t="s">
        <v>24</v>
      </c>
      <c r="C82" s="217" t="s">
        <v>870</v>
      </c>
      <c r="D82" s="217" t="s">
        <v>871</v>
      </c>
      <c r="E82" s="218" t="s">
        <v>875</v>
      </c>
      <c r="F82" s="219">
        <v>45078</v>
      </c>
      <c r="G82" s="220">
        <v>0.58333333333333337</v>
      </c>
      <c r="H82" s="221">
        <v>2.5694444444444447E-2</v>
      </c>
      <c r="I82" s="222">
        <v>45078</v>
      </c>
      <c r="J82" s="220">
        <v>0.625</v>
      </c>
      <c r="K82" s="221">
        <v>6.9444444444444441E-3</v>
      </c>
      <c r="L82" s="223">
        <v>2.2916666668606922E-2</v>
      </c>
      <c r="M82" s="224" t="s">
        <v>318</v>
      </c>
      <c r="N82" s="225">
        <v>1.6</v>
      </c>
      <c r="O82" s="226" t="s">
        <v>323</v>
      </c>
      <c r="P82" s="227" t="s">
        <v>29</v>
      </c>
      <c r="Q82" s="225" t="s">
        <v>929</v>
      </c>
      <c r="R82" s="226" t="s">
        <v>929</v>
      </c>
      <c r="S82" s="226" t="s">
        <v>570</v>
      </c>
      <c r="T82" s="228"/>
    </row>
    <row r="83" spans="1:20" ht="15.75" x14ac:dyDescent="0.25">
      <c r="A83" s="215" t="s">
        <v>18</v>
      </c>
      <c r="B83" s="216" t="s">
        <v>24</v>
      </c>
      <c r="C83" s="217" t="s">
        <v>870</v>
      </c>
      <c r="D83" s="217" t="s">
        <v>871</v>
      </c>
      <c r="E83" s="218" t="s">
        <v>875</v>
      </c>
      <c r="F83" s="219">
        <v>45078</v>
      </c>
      <c r="G83" s="220">
        <v>0.66666666666666663</v>
      </c>
      <c r="H83" s="221">
        <v>4.027777777777778E-2</v>
      </c>
      <c r="I83" s="222">
        <v>45078</v>
      </c>
      <c r="J83" s="220">
        <v>0.70833333333333337</v>
      </c>
      <c r="K83" s="221">
        <v>6.9444444444444441E-3</v>
      </c>
      <c r="L83" s="223">
        <v>8.3333333386690356E-3</v>
      </c>
      <c r="M83" s="224" t="s">
        <v>318</v>
      </c>
      <c r="N83" s="225">
        <v>0.1</v>
      </c>
      <c r="O83" s="226" t="s">
        <v>323</v>
      </c>
      <c r="P83" s="227" t="s">
        <v>29</v>
      </c>
      <c r="Q83" s="225" t="s">
        <v>929</v>
      </c>
      <c r="R83" s="226" t="s">
        <v>929</v>
      </c>
      <c r="S83" s="226" t="s">
        <v>329</v>
      </c>
      <c r="T83" s="228"/>
    </row>
    <row r="84" spans="1:20" ht="15.75" x14ac:dyDescent="0.25">
      <c r="A84" s="215" t="s">
        <v>18</v>
      </c>
      <c r="B84" s="216" t="s">
        <v>24</v>
      </c>
      <c r="C84" s="217" t="s">
        <v>870</v>
      </c>
      <c r="D84" s="217" t="s">
        <v>871</v>
      </c>
      <c r="E84" s="218" t="s">
        <v>877</v>
      </c>
      <c r="F84" s="219">
        <v>45077</v>
      </c>
      <c r="G84" s="220">
        <v>0.54166666666666663</v>
      </c>
      <c r="H84" s="221">
        <v>3.6805555555555557E-2</v>
      </c>
      <c r="I84" s="222">
        <v>45078</v>
      </c>
      <c r="J84" s="220">
        <v>0.25</v>
      </c>
      <c r="K84" s="221">
        <v>4.027777777777778E-2</v>
      </c>
      <c r="L84" s="223">
        <v>0.71180555555474712</v>
      </c>
      <c r="M84" s="224" t="s">
        <v>318</v>
      </c>
      <c r="N84" s="225">
        <v>0.01</v>
      </c>
      <c r="O84" s="226" t="s">
        <v>323</v>
      </c>
      <c r="P84" s="227" t="s">
        <v>29</v>
      </c>
      <c r="Q84" s="225" t="s">
        <v>930</v>
      </c>
      <c r="R84" s="226" t="s">
        <v>930</v>
      </c>
      <c r="S84" s="226" t="s">
        <v>329</v>
      </c>
      <c r="T84" s="228"/>
    </row>
    <row r="85" spans="1:20" ht="15.75" x14ac:dyDescent="0.25">
      <c r="A85" s="215" t="s">
        <v>18</v>
      </c>
      <c r="B85" s="216" t="s">
        <v>24</v>
      </c>
      <c r="C85" s="217" t="s">
        <v>870</v>
      </c>
      <c r="D85" s="217" t="s">
        <v>871</v>
      </c>
      <c r="E85" s="218" t="s">
        <v>878</v>
      </c>
      <c r="F85" s="219">
        <v>45078</v>
      </c>
      <c r="G85" s="220">
        <v>0.25</v>
      </c>
      <c r="H85" s="221">
        <v>3.7499999999999999E-2</v>
      </c>
      <c r="I85" s="222">
        <v>45078</v>
      </c>
      <c r="J85" s="220">
        <v>0.45833333333333331</v>
      </c>
      <c r="K85" s="221">
        <v>3.4722222222222224E-2</v>
      </c>
      <c r="L85" s="223">
        <v>0.20555555555620231</v>
      </c>
      <c r="M85" s="224" t="s">
        <v>318</v>
      </c>
      <c r="N85" s="225">
        <v>1.6</v>
      </c>
      <c r="O85" s="226" t="s">
        <v>323</v>
      </c>
      <c r="P85" s="227" t="s">
        <v>29</v>
      </c>
      <c r="Q85" s="225" t="s">
        <v>930</v>
      </c>
      <c r="R85" s="226" t="s">
        <v>931</v>
      </c>
      <c r="S85" s="226" t="s">
        <v>329</v>
      </c>
      <c r="T85" s="228"/>
    </row>
    <row r="86" spans="1:20" ht="15.75" x14ac:dyDescent="0.25">
      <c r="A86" s="215" t="s">
        <v>18</v>
      </c>
      <c r="B86" s="216" t="s">
        <v>24</v>
      </c>
      <c r="C86" s="217" t="s">
        <v>870</v>
      </c>
      <c r="D86" s="217" t="s">
        <v>871</v>
      </c>
      <c r="E86" s="218" t="s">
        <v>878</v>
      </c>
      <c r="F86" s="219">
        <v>45078</v>
      </c>
      <c r="G86" s="220">
        <v>0.58333333333333337</v>
      </c>
      <c r="H86" s="221">
        <v>2.5694444444444447E-2</v>
      </c>
      <c r="I86" s="222">
        <v>45078</v>
      </c>
      <c r="J86" s="220">
        <v>0.625</v>
      </c>
      <c r="K86" s="221">
        <v>9.0277777777777787E-3</v>
      </c>
      <c r="L86" s="223">
        <v>2.5000000001455192E-2</v>
      </c>
      <c r="M86" s="224" t="s">
        <v>318</v>
      </c>
      <c r="N86" s="225">
        <v>2.2000000000000002</v>
      </c>
      <c r="O86" s="226" t="s">
        <v>346</v>
      </c>
      <c r="P86" s="227" t="s">
        <v>29</v>
      </c>
      <c r="Q86" s="225" t="s">
        <v>929</v>
      </c>
      <c r="R86" s="226" t="s">
        <v>929</v>
      </c>
      <c r="S86" s="226" t="s">
        <v>570</v>
      </c>
      <c r="T86" s="228"/>
    </row>
    <row r="87" spans="1:20" ht="15.75" x14ac:dyDescent="0.25">
      <c r="A87" s="215" t="s">
        <v>18</v>
      </c>
      <c r="B87" s="216" t="s">
        <v>24</v>
      </c>
      <c r="C87" s="217" t="s">
        <v>870</v>
      </c>
      <c r="D87" s="217" t="s">
        <v>871</v>
      </c>
      <c r="E87" s="218" t="s">
        <v>879</v>
      </c>
      <c r="F87" s="219">
        <v>45078</v>
      </c>
      <c r="G87" s="220">
        <v>0.375</v>
      </c>
      <c r="H87" s="221">
        <v>3.8194444444444441E-2</v>
      </c>
      <c r="I87" s="222">
        <v>45078</v>
      </c>
      <c r="J87" s="220">
        <v>0.5</v>
      </c>
      <c r="K87" s="221">
        <v>9.7222222222222224E-3</v>
      </c>
      <c r="L87" s="223">
        <v>9.6527777779556345E-2</v>
      </c>
      <c r="M87" s="224" t="s">
        <v>318</v>
      </c>
      <c r="N87" s="225">
        <v>4.4000000000000004</v>
      </c>
      <c r="O87" s="226" t="s">
        <v>323</v>
      </c>
      <c r="P87" s="227" t="s">
        <v>29</v>
      </c>
      <c r="Q87" s="225" t="s">
        <v>929</v>
      </c>
      <c r="R87" s="226" t="s">
        <v>929</v>
      </c>
      <c r="S87" s="226" t="s">
        <v>329</v>
      </c>
      <c r="T87" s="228"/>
    </row>
    <row r="88" spans="1:20" ht="15.75" x14ac:dyDescent="0.25">
      <c r="A88" s="215" t="s">
        <v>18</v>
      </c>
      <c r="B88" s="216" t="s">
        <v>18</v>
      </c>
      <c r="C88" s="217" t="s">
        <v>896</v>
      </c>
      <c r="D88" s="217" t="s">
        <v>867</v>
      </c>
      <c r="E88" s="218" t="s">
        <v>868</v>
      </c>
      <c r="F88" s="219">
        <v>45078</v>
      </c>
      <c r="G88" s="220">
        <v>0.79166666666666663</v>
      </c>
      <c r="H88" s="221">
        <v>1.8055555555555557E-2</v>
      </c>
      <c r="I88" s="222">
        <v>45078</v>
      </c>
      <c r="J88" s="220">
        <v>0.83333333333333337</v>
      </c>
      <c r="K88" s="221">
        <v>1.3888888888888888E-2</v>
      </c>
      <c r="L88" s="223">
        <v>3.7500000005820766E-2</v>
      </c>
      <c r="M88" s="224" t="s">
        <v>318</v>
      </c>
      <c r="N88" s="225">
        <v>0.1</v>
      </c>
      <c r="O88" s="226" t="s">
        <v>932</v>
      </c>
      <c r="P88" s="227" t="s">
        <v>296</v>
      </c>
      <c r="Q88" s="225" t="s">
        <v>933</v>
      </c>
      <c r="R88" s="226" t="s">
        <v>933</v>
      </c>
      <c r="S88" s="226" t="s">
        <v>329</v>
      </c>
      <c r="T88" s="228" t="s">
        <v>934</v>
      </c>
    </row>
    <row r="89" spans="1:20" ht="15.75" x14ac:dyDescent="0.25">
      <c r="A89" s="215" t="s">
        <v>18</v>
      </c>
      <c r="B89" s="216" t="s">
        <v>18</v>
      </c>
      <c r="C89" s="217" t="s">
        <v>896</v>
      </c>
      <c r="D89" s="217" t="s">
        <v>867</v>
      </c>
      <c r="E89" s="218" t="s">
        <v>868</v>
      </c>
      <c r="F89" s="219">
        <v>45078</v>
      </c>
      <c r="G89" s="220">
        <v>0.83333333333333337</v>
      </c>
      <c r="H89" s="221">
        <v>2.361111111111111E-2</v>
      </c>
      <c r="I89" s="222">
        <v>45078</v>
      </c>
      <c r="J89" s="220">
        <v>0.83333333333333337</v>
      </c>
      <c r="K89" s="221">
        <v>3.4027777777777775E-2</v>
      </c>
      <c r="L89" s="223">
        <v>1.0416666671517305E-2</v>
      </c>
      <c r="M89" s="224" t="s">
        <v>318</v>
      </c>
      <c r="N89" s="225">
        <v>0.1</v>
      </c>
      <c r="O89" s="226" t="s">
        <v>932</v>
      </c>
      <c r="P89" s="227" t="s">
        <v>296</v>
      </c>
      <c r="Q89" s="225" t="s">
        <v>933</v>
      </c>
      <c r="R89" s="226" t="s">
        <v>933</v>
      </c>
      <c r="S89" s="226" t="s">
        <v>329</v>
      </c>
      <c r="T89" s="228" t="s">
        <v>934</v>
      </c>
    </row>
    <row r="90" spans="1:20" ht="15.75" x14ac:dyDescent="0.25">
      <c r="A90" s="215" t="s">
        <v>18</v>
      </c>
      <c r="B90" s="216" t="s">
        <v>18</v>
      </c>
      <c r="C90" s="217" t="s">
        <v>896</v>
      </c>
      <c r="D90" s="217" t="s">
        <v>867</v>
      </c>
      <c r="E90" s="218" t="s">
        <v>869</v>
      </c>
      <c r="F90" s="219">
        <v>45078</v>
      </c>
      <c r="G90" s="220">
        <v>0.75</v>
      </c>
      <c r="H90" s="221">
        <v>3.9583333333333331E-2</v>
      </c>
      <c r="I90" s="222">
        <v>45078</v>
      </c>
      <c r="J90" s="220">
        <v>0.79166666666666663</v>
      </c>
      <c r="K90" s="221">
        <v>2.0833333333333333E-3</v>
      </c>
      <c r="L90" s="223">
        <v>4.166666665696539E-3</v>
      </c>
      <c r="M90" s="224" t="s">
        <v>318</v>
      </c>
      <c r="N90" s="225">
        <v>16.95</v>
      </c>
      <c r="O90" s="226" t="s">
        <v>343</v>
      </c>
      <c r="P90" s="227" t="s">
        <v>29</v>
      </c>
      <c r="Q90" s="225" t="s">
        <v>933</v>
      </c>
      <c r="R90" s="226" t="s">
        <v>933</v>
      </c>
      <c r="S90" s="226" t="s">
        <v>329</v>
      </c>
      <c r="T90" s="228" t="s">
        <v>898</v>
      </c>
    </row>
    <row r="91" spans="1:20" ht="15.75" x14ac:dyDescent="0.25">
      <c r="A91" s="215" t="s">
        <v>18</v>
      </c>
      <c r="B91" s="216" t="s">
        <v>18</v>
      </c>
      <c r="C91" s="217" t="s">
        <v>896</v>
      </c>
      <c r="D91" s="217" t="s">
        <v>867</v>
      </c>
      <c r="E91" s="218" t="s">
        <v>869</v>
      </c>
      <c r="F91" s="219">
        <v>45078</v>
      </c>
      <c r="G91" s="220">
        <v>0.79166666666666663</v>
      </c>
      <c r="H91" s="221">
        <v>1.8055555555555557E-2</v>
      </c>
      <c r="I91" s="222">
        <v>45078</v>
      </c>
      <c r="J91" s="220">
        <v>0.83333333333333337</v>
      </c>
      <c r="K91" s="221">
        <v>1.3194444444444444E-2</v>
      </c>
      <c r="L91" s="223">
        <v>3.680555555911269E-2</v>
      </c>
      <c r="M91" s="224" t="s">
        <v>318</v>
      </c>
      <c r="N91" s="225">
        <v>0</v>
      </c>
      <c r="O91" s="226" t="s">
        <v>932</v>
      </c>
      <c r="P91" s="227" t="s">
        <v>296</v>
      </c>
      <c r="Q91" s="225" t="s">
        <v>933</v>
      </c>
      <c r="R91" s="226" t="s">
        <v>933</v>
      </c>
      <c r="S91" s="226" t="s">
        <v>329</v>
      </c>
      <c r="T91" s="228" t="s">
        <v>934</v>
      </c>
    </row>
    <row r="92" spans="1:20" ht="15.75" x14ac:dyDescent="0.25">
      <c r="A92" s="215" t="s">
        <v>18</v>
      </c>
      <c r="B92" s="216" t="s">
        <v>18</v>
      </c>
      <c r="C92" s="217" t="s">
        <v>896</v>
      </c>
      <c r="D92" s="217" t="s">
        <v>867</v>
      </c>
      <c r="E92" s="218" t="s">
        <v>869</v>
      </c>
      <c r="F92" s="219">
        <v>45078</v>
      </c>
      <c r="G92" s="220">
        <v>0.83333333333333337</v>
      </c>
      <c r="H92" s="221">
        <v>2.361111111111111E-2</v>
      </c>
      <c r="I92" s="222">
        <v>45078</v>
      </c>
      <c r="J92" s="220">
        <v>0.83333333333333337</v>
      </c>
      <c r="K92" s="221">
        <v>3.3333333333333333E-2</v>
      </c>
      <c r="L92" s="223">
        <v>9.7222222248092294E-3</v>
      </c>
      <c r="M92" s="224" t="s">
        <v>318</v>
      </c>
      <c r="N92" s="225">
        <v>6.1</v>
      </c>
      <c r="O92" s="226" t="s">
        <v>932</v>
      </c>
      <c r="P92" s="227" t="s">
        <v>296</v>
      </c>
      <c r="Q92" s="225" t="s">
        <v>933</v>
      </c>
      <c r="R92" s="226" t="s">
        <v>933</v>
      </c>
      <c r="S92" s="226" t="s">
        <v>329</v>
      </c>
      <c r="T92" s="228" t="s">
        <v>934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81E73-B9C9-4569-BC9F-5264B5470F71}">
  <dimension ref="A2:HS141"/>
  <sheetViews>
    <sheetView workbookViewId="0">
      <selection activeCell="I134" sqref="I134:K134"/>
    </sheetView>
  </sheetViews>
  <sheetFormatPr defaultRowHeight="15" x14ac:dyDescent="0.25"/>
  <cols>
    <col min="1" max="1" width="8" bestFit="1" customWidth="1"/>
    <col min="2" max="2" width="7" bestFit="1" customWidth="1"/>
    <col min="3" max="3" width="18.7109375" customWidth="1"/>
    <col min="4" max="4" width="20.140625" bestFit="1" customWidth="1"/>
    <col min="6" max="6" width="7.8554687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630</v>
      </c>
      <c r="B5" s="146" t="s">
        <v>19</v>
      </c>
      <c r="C5" s="146" t="s">
        <v>742</v>
      </c>
      <c r="D5" s="146" t="s">
        <v>743</v>
      </c>
      <c r="E5" s="146" t="s">
        <v>469</v>
      </c>
      <c r="F5" s="146">
        <v>60</v>
      </c>
      <c r="G5" s="146" t="s">
        <v>133</v>
      </c>
      <c r="H5" s="147" t="s">
        <v>935</v>
      </c>
      <c r="I5" s="148">
        <v>12.6</v>
      </c>
      <c r="J5" s="149"/>
      <c r="K5" s="150"/>
      <c r="L5" s="151">
        <v>9.66</v>
      </c>
      <c r="M5" s="152">
        <v>11.5</v>
      </c>
      <c r="N5" s="153">
        <f t="shared" ref="N5:N68" si="0">M5-L5</f>
        <v>1.8399999999999999</v>
      </c>
      <c r="O5" s="154">
        <v>0</v>
      </c>
      <c r="P5" s="155">
        <v>0</v>
      </c>
      <c r="Q5" s="156">
        <v>0</v>
      </c>
      <c r="R5" s="157">
        <v>1.84</v>
      </c>
      <c r="S5" s="158">
        <v>0</v>
      </c>
      <c r="T5" s="159">
        <v>0</v>
      </c>
      <c r="U5" s="160">
        <v>8.8699999999999992</v>
      </c>
      <c r="V5" s="152">
        <v>5.83</v>
      </c>
      <c r="W5" s="153">
        <f t="shared" ref="W5:W68" si="1">V5-U5</f>
        <v>-3.0399999999999991</v>
      </c>
      <c r="X5" s="154">
        <v>0</v>
      </c>
      <c r="Y5" s="155">
        <v>0</v>
      </c>
      <c r="Z5" s="156">
        <v>0</v>
      </c>
      <c r="AA5" s="157">
        <v>-3.04</v>
      </c>
      <c r="AB5" s="158">
        <v>0</v>
      </c>
      <c r="AC5" s="159">
        <v>0</v>
      </c>
      <c r="AD5" s="160">
        <v>9.31</v>
      </c>
      <c r="AE5" s="152">
        <v>9.24</v>
      </c>
      <c r="AF5" s="153">
        <f t="shared" ref="AF5:AF68" si="2">AE5-AD5</f>
        <v>-7.0000000000000284E-2</v>
      </c>
      <c r="AG5" s="154">
        <v>0</v>
      </c>
      <c r="AH5" s="155">
        <v>0</v>
      </c>
      <c r="AI5" s="156">
        <v>0</v>
      </c>
      <c r="AJ5" s="157">
        <v>-7.0000000000000007E-2</v>
      </c>
      <c r="AK5" s="158">
        <v>0</v>
      </c>
      <c r="AL5" s="159">
        <v>0</v>
      </c>
      <c r="AM5" s="160">
        <v>10.029999999999999</v>
      </c>
      <c r="AN5" s="152">
        <v>10.220000000000001</v>
      </c>
      <c r="AO5" s="153">
        <f t="shared" ref="AO5:AO68" si="3">AN5-AM5</f>
        <v>0.19000000000000128</v>
      </c>
      <c r="AP5" s="154">
        <v>0</v>
      </c>
      <c r="AQ5" s="155">
        <v>0</v>
      </c>
      <c r="AR5" s="156">
        <v>0</v>
      </c>
      <c r="AS5" s="157">
        <v>0.19</v>
      </c>
      <c r="AT5" s="158">
        <v>0</v>
      </c>
      <c r="AU5" s="159">
        <v>0</v>
      </c>
      <c r="AV5" s="160">
        <v>9.26</v>
      </c>
      <c r="AW5" s="152">
        <v>9.3000000000000007</v>
      </c>
      <c r="AX5" s="153">
        <f t="shared" ref="AX5:AX68" si="4">AW5-AV5</f>
        <v>4.0000000000000924E-2</v>
      </c>
      <c r="AY5" s="154">
        <v>0</v>
      </c>
      <c r="AZ5" s="155">
        <v>0</v>
      </c>
      <c r="BA5" s="156">
        <v>0</v>
      </c>
      <c r="BB5" s="157">
        <v>0.04</v>
      </c>
      <c r="BC5" s="158">
        <v>0</v>
      </c>
      <c r="BD5" s="159">
        <v>0</v>
      </c>
      <c r="BE5" s="160">
        <v>9.5</v>
      </c>
      <c r="BF5" s="152">
        <v>11.2</v>
      </c>
      <c r="BG5" s="153">
        <f t="shared" ref="BG5:BG68" si="5">BF5-BE5</f>
        <v>1.6999999999999993</v>
      </c>
      <c r="BH5" s="154">
        <v>0</v>
      </c>
      <c r="BI5" s="155">
        <v>0</v>
      </c>
      <c r="BJ5" s="156">
        <v>0</v>
      </c>
      <c r="BK5" s="157">
        <v>1.7</v>
      </c>
      <c r="BL5" s="158">
        <v>0</v>
      </c>
      <c r="BM5" s="159">
        <v>0</v>
      </c>
      <c r="BN5" s="160">
        <v>8.33</v>
      </c>
      <c r="BO5" s="152">
        <v>0</v>
      </c>
      <c r="BP5" s="153">
        <f t="shared" ref="BP5:BP68" si="6">BO5-BN5</f>
        <v>-8.33</v>
      </c>
      <c r="BQ5" s="154">
        <v>2.6388888888888889E-2</v>
      </c>
      <c r="BR5" s="155">
        <v>0</v>
      </c>
      <c r="BS5" s="156">
        <v>0</v>
      </c>
      <c r="BT5" s="157">
        <v>-8.33</v>
      </c>
      <c r="BU5" s="158">
        <v>0</v>
      </c>
      <c r="BV5" s="159">
        <v>0</v>
      </c>
      <c r="BW5" s="160">
        <v>7.69</v>
      </c>
      <c r="BX5" s="152">
        <v>0</v>
      </c>
      <c r="BY5" s="153">
        <f t="shared" ref="BY5:BY68" si="7">BX5-BW5</f>
        <v>-7.69</v>
      </c>
      <c r="BZ5" s="154">
        <v>4.1666666666666664E-2</v>
      </c>
      <c r="CA5" s="155">
        <v>0</v>
      </c>
      <c r="CB5" s="156">
        <v>0</v>
      </c>
      <c r="CC5" s="157">
        <v>-7.69</v>
      </c>
      <c r="CD5" s="158">
        <v>0</v>
      </c>
      <c r="CE5" s="159">
        <v>0</v>
      </c>
      <c r="CF5" s="160">
        <v>9.15</v>
      </c>
      <c r="CG5" s="152">
        <v>3.72</v>
      </c>
      <c r="CH5" s="153">
        <f t="shared" ref="CH5:CH68" si="8">CG5-CF5</f>
        <v>-5.43</v>
      </c>
      <c r="CI5" s="154">
        <v>1.2499999999999999E-2</v>
      </c>
      <c r="CJ5" s="155">
        <v>0</v>
      </c>
      <c r="CK5" s="156">
        <v>0</v>
      </c>
      <c r="CL5" s="157">
        <v>-5.43</v>
      </c>
      <c r="CM5" s="158">
        <v>0</v>
      </c>
      <c r="CN5" s="159">
        <v>0</v>
      </c>
      <c r="CO5" s="160">
        <v>7.72</v>
      </c>
      <c r="CP5" s="152">
        <v>0</v>
      </c>
      <c r="CQ5" s="153">
        <f t="shared" ref="CQ5:CQ68" si="9">CP5-CO5</f>
        <v>-7.72</v>
      </c>
      <c r="CR5" s="154">
        <v>1.5277777777777777E-2</v>
      </c>
      <c r="CS5" s="155">
        <v>0</v>
      </c>
      <c r="CT5" s="156">
        <v>0</v>
      </c>
      <c r="CU5" s="157">
        <v>-7.72</v>
      </c>
      <c r="CV5" s="158">
        <v>0</v>
      </c>
      <c r="CW5" s="159">
        <v>0</v>
      </c>
      <c r="CX5" s="160">
        <v>7.08</v>
      </c>
      <c r="CY5" s="152">
        <v>0</v>
      </c>
      <c r="CZ5" s="153">
        <f t="shared" ref="CZ5:CZ68" si="10">CY5-CX5</f>
        <v>-7.08</v>
      </c>
      <c r="DA5" s="154">
        <v>4.1666666666666664E-2</v>
      </c>
      <c r="DB5" s="155">
        <v>0</v>
      </c>
      <c r="DC5" s="156">
        <v>0</v>
      </c>
      <c r="DD5" s="157">
        <v>-7.08</v>
      </c>
      <c r="DE5" s="158">
        <v>0</v>
      </c>
      <c r="DF5" s="159">
        <v>0</v>
      </c>
      <c r="DG5" s="160">
        <v>4.4000000000000004</v>
      </c>
      <c r="DH5" s="152">
        <v>0</v>
      </c>
      <c r="DI5" s="153">
        <f t="shared" ref="DI5:DI68" si="11">DH5-DG5</f>
        <v>-4.4000000000000004</v>
      </c>
      <c r="DJ5" s="154">
        <v>4.1666666666666664E-2</v>
      </c>
      <c r="DK5" s="155">
        <v>0</v>
      </c>
      <c r="DL5" s="156">
        <v>0</v>
      </c>
      <c r="DM5" s="157">
        <v>-4.4000000000000004</v>
      </c>
      <c r="DN5" s="158">
        <v>0</v>
      </c>
      <c r="DO5" s="159">
        <v>0</v>
      </c>
      <c r="DP5" s="160">
        <v>3.58</v>
      </c>
      <c r="DQ5" s="152">
        <v>0</v>
      </c>
      <c r="DR5" s="153">
        <f t="shared" ref="DR5:DR68" si="12">DQ5-DP5</f>
        <v>-3.58</v>
      </c>
      <c r="DS5" s="154">
        <v>4.1666666666666664E-2</v>
      </c>
      <c r="DT5" s="155">
        <v>0</v>
      </c>
      <c r="DU5" s="156">
        <v>0</v>
      </c>
      <c r="DV5" s="157">
        <v>-3.58</v>
      </c>
      <c r="DW5" s="158">
        <v>0</v>
      </c>
      <c r="DX5" s="159">
        <v>0</v>
      </c>
      <c r="DY5" s="160">
        <v>3.57</v>
      </c>
      <c r="DZ5" s="152">
        <v>13.45</v>
      </c>
      <c r="EA5" s="153">
        <f t="shared" ref="EA5:EA68" si="13">DZ5-DY5</f>
        <v>9.879999999999999</v>
      </c>
      <c r="EB5" s="154">
        <v>0</v>
      </c>
      <c r="EC5" s="155">
        <v>0</v>
      </c>
      <c r="ED5" s="156">
        <v>0</v>
      </c>
      <c r="EE5" s="157">
        <v>9.8800000000000008</v>
      </c>
      <c r="EF5" s="158">
        <v>0</v>
      </c>
      <c r="EG5" s="159">
        <v>0</v>
      </c>
      <c r="EH5" s="160">
        <v>6.08</v>
      </c>
      <c r="EI5" s="152">
        <v>4.82</v>
      </c>
      <c r="EJ5" s="153">
        <f t="shared" ref="EJ5:EJ68" si="14">EI5-EH5</f>
        <v>-1.2599999999999998</v>
      </c>
      <c r="EK5" s="154">
        <v>2.013888888888889E-2</v>
      </c>
      <c r="EL5" s="155">
        <v>0</v>
      </c>
      <c r="EM5" s="156">
        <v>0</v>
      </c>
      <c r="EN5" s="157">
        <v>-1.26</v>
      </c>
      <c r="EO5" s="158">
        <v>0</v>
      </c>
      <c r="EP5" s="159">
        <v>0</v>
      </c>
      <c r="EQ5" s="160">
        <v>3.5</v>
      </c>
      <c r="ER5" s="152">
        <v>8.4700000000000006</v>
      </c>
      <c r="ES5" s="153">
        <f t="shared" ref="ES5:ES68" si="15">ER5-EQ5</f>
        <v>4.9700000000000006</v>
      </c>
      <c r="ET5" s="154">
        <v>0</v>
      </c>
      <c r="EU5" s="155">
        <v>0</v>
      </c>
      <c r="EV5" s="156">
        <v>0</v>
      </c>
      <c r="EW5" s="157">
        <v>4.97</v>
      </c>
      <c r="EX5" s="158">
        <v>0</v>
      </c>
      <c r="EY5" s="159">
        <v>0</v>
      </c>
      <c r="EZ5" s="160">
        <v>3.65</v>
      </c>
      <c r="FA5" s="152">
        <v>0</v>
      </c>
      <c r="FB5" s="153">
        <f t="shared" ref="FB5:FB68" si="16">FA5-EZ5</f>
        <v>-3.65</v>
      </c>
      <c r="FC5" s="154">
        <v>1.5277777777777777E-2</v>
      </c>
      <c r="FD5" s="155">
        <v>0</v>
      </c>
      <c r="FE5" s="156">
        <v>0</v>
      </c>
      <c r="FF5" s="157">
        <v>-3.65</v>
      </c>
      <c r="FG5" s="158">
        <v>0</v>
      </c>
      <c r="FH5" s="159">
        <v>0</v>
      </c>
      <c r="FI5" s="160">
        <v>4.41</v>
      </c>
      <c r="FJ5" s="152">
        <v>0</v>
      </c>
      <c r="FK5" s="153">
        <f t="shared" ref="FK5:FK68" si="17">FJ5-FI5</f>
        <v>-4.41</v>
      </c>
      <c r="FL5" s="154">
        <v>4.1666666666666664E-2</v>
      </c>
      <c r="FM5" s="155">
        <v>0</v>
      </c>
      <c r="FN5" s="156">
        <v>0</v>
      </c>
      <c r="FO5" s="157">
        <v>-4.41</v>
      </c>
      <c r="FP5" s="158">
        <v>0</v>
      </c>
      <c r="FQ5" s="159">
        <v>0</v>
      </c>
      <c r="FR5" s="160">
        <v>5.48</v>
      </c>
      <c r="FS5" s="152">
        <v>0</v>
      </c>
      <c r="FT5" s="153">
        <f t="shared" ref="FT5:FT68" si="18">FS5-FR5</f>
        <v>-5.48</v>
      </c>
      <c r="FU5" s="154">
        <v>4.1666666666666664E-2</v>
      </c>
      <c r="FV5" s="155">
        <v>0</v>
      </c>
      <c r="FW5" s="156">
        <v>0</v>
      </c>
      <c r="FX5" s="157">
        <v>-5.48</v>
      </c>
      <c r="FY5" s="158">
        <v>0</v>
      </c>
      <c r="FZ5" s="159">
        <v>0</v>
      </c>
      <c r="GA5" s="160">
        <v>5.46</v>
      </c>
      <c r="GB5" s="152">
        <v>0</v>
      </c>
      <c r="GC5" s="153">
        <f t="shared" ref="GC5:GC68" si="19">GB5-GA5</f>
        <v>-5.46</v>
      </c>
      <c r="GD5" s="154">
        <v>4.1666666666666664E-2</v>
      </c>
      <c r="GE5" s="155">
        <v>0</v>
      </c>
      <c r="GF5" s="156">
        <v>0</v>
      </c>
      <c r="GG5" s="157">
        <v>-5.46</v>
      </c>
      <c r="GH5" s="158">
        <v>0</v>
      </c>
      <c r="GI5" s="159">
        <v>0</v>
      </c>
      <c r="GJ5" s="160">
        <v>4.99</v>
      </c>
      <c r="GK5" s="152">
        <v>0</v>
      </c>
      <c r="GL5" s="153">
        <f t="shared" ref="GL5:GL68" si="20">GK5-GJ5</f>
        <v>-4.99</v>
      </c>
      <c r="GM5" s="154">
        <v>4.1666666666666664E-2</v>
      </c>
      <c r="GN5" s="155">
        <v>0</v>
      </c>
      <c r="GO5" s="156">
        <v>0</v>
      </c>
      <c r="GP5" s="157">
        <v>-4.99</v>
      </c>
      <c r="GQ5" s="158">
        <v>0</v>
      </c>
      <c r="GR5" s="159">
        <v>0</v>
      </c>
      <c r="GS5" s="160">
        <v>6.49</v>
      </c>
      <c r="GT5" s="152">
        <v>0</v>
      </c>
      <c r="GU5" s="153">
        <f t="shared" ref="GU5:GU68" si="21">GT5-GS5</f>
        <v>-6.49</v>
      </c>
      <c r="GV5" s="154">
        <v>4.1666666666666664E-2</v>
      </c>
      <c r="GW5" s="155">
        <v>0</v>
      </c>
      <c r="GX5" s="156">
        <v>0</v>
      </c>
      <c r="GY5" s="157">
        <v>-6.49</v>
      </c>
      <c r="GZ5" s="158">
        <v>0</v>
      </c>
      <c r="HA5" s="159">
        <v>0</v>
      </c>
      <c r="HB5" s="160">
        <v>9.1</v>
      </c>
      <c r="HC5" s="152">
        <v>0</v>
      </c>
      <c r="HD5" s="153">
        <f t="shared" ref="HD5:HD68" si="22">HC5-HB5</f>
        <v>-9.1</v>
      </c>
      <c r="HE5" s="154">
        <v>4.1666666666666664E-2</v>
      </c>
      <c r="HF5" s="155">
        <v>0</v>
      </c>
      <c r="HG5" s="156">
        <v>0</v>
      </c>
      <c r="HH5" s="157">
        <v>-9.1</v>
      </c>
      <c r="HI5" s="158">
        <v>0</v>
      </c>
      <c r="HJ5" s="159">
        <v>0</v>
      </c>
      <c r="HK5" s="160">
        <v>10.58</v>
      </c>
      <c r="HL5" s="152">
        <v>7.62</v>
      </c>
      <c r="HM5" s="153">
        <f t="shared" ref="HM5:HM68" si="23">HL5-HK5</f>
        <v>-2.96</v>
      </c>
      <c r="HN5" s="161">
        <v>1.7361111111111112E-2</v>
      </c>
      <c r="HO5" s="162">
        <v>0</v>
      </c>
      <c r="HP5" s="163">
        <v>0</v>
      </c>
      <c r="HQ5" s="164">
        <v>-2.96</v>
      </c>
      <c r="HR5" s="165">
        <v>0</v>
      </c>
      <c r="HS5" s="166">
        <v>0</v>
      </c>
    </row>
    <row r="6" spans="1:227" x14ac:dyDescent="0.25">
      <c r="A6" s="167" t="s">
        <v>630</v>
      </c>
      <c r="B6" s="168" t="s">
        <v>19</v>
      </c>
      <c r="C6" s="168" t="s">
        <v>742</v>
      </c>
      <c r="D6" s="168" t="s">
        <v>936</v>
      </c>
      <c r="E6" s="168" t="s">
        <v>448</v>
      </c>
      <c r="F6" s="168">
        <v>60</v>
      </c>
      <c r="G6" s="168" t="s">
        <v>135</v>
      </c>
      <c r="H6" s="169" t="s">
        <v>937</v>
      </c>
      <c r="I6" s="170">
        <v>1</v>
      </c>
      <c r="J6" s="171"/>
      <c r="K6" s="172"/>
      <c r="L6" s="173">
        <v>1</v>
      </c>
      <c r="M6" s="174">
        <v>0.31</v>
      </c>
      <c r="N6" s="175">
        <f t="shared" si="0"/>
        <v>-0.69</v>
      </c>
      <c r="O6" s="176">
        <v>0</v>
      </c>
      <c r="P6" s="177">
        <v>0</v>
      </c>
      <c r="Q6" s="178">
        <v>0</v>
      </c>
      <c r="R6" s="179">
        <v>-0.69</v>
      </c>
      <c r="S6" s="180">
        <v>0</v>
      </c>
      <c r="T6" s="181">
        <v>0</v>
      </c>
      <c r="U6" s="182">
        <v>1</v>
      </c>
      <c r="V6" s="174">
        <v>0.42</v>
      </c>
      <c r="W6" s="175">
        <f t="shared" si="1"/>
        <v>-0.58000000000000007</v>
      </c>
      <c r="X6" s="176">
        <v>0</v>
      </c>
      <c r="Y6" s="177">
        <v>0</v>
      </c>
      <c r="Z6" s="178">
        <v>0</v>
      </c>
      <c r="AA6" s="179">
        <v>-0.57999999999999996</v>
      </c>
      <c r="AB6" s="180">
        <v>0</v>
      </c>
      <c r="AC6" s="181">
        <v>0</v>
      </c>
      <c r="AD6" s="182">
        <v>1</v>
      </c>
      <c r="AE6" s="174">
        <v>0.38</v>
      </c>
      <c r="AF6" s="175">
        <f t="shared" si="2"/>
        <v>-0.62</v>
      </c>
      <c r="AG6" s="176">
        <v>0</v>
      </c>
      <c r="AH6" s="177">
        <v>0</v>
      </c>
      <c r="AI6" s="178">
        <v>0</v>
      </c>
      <c r="AJ6" s="179">
        <v>-0.62</v>
      </c>
      <c r="AK6" s="180">
        <v>0</v>
      </c>
      <c r="AL6" s="181">
        <v>0</v>
      </c>
      <c r="AM6" s="182">
        <v>1</v>
      </c>
      <c r="AN6" s="174">
        <v>0.49</v>
      </c>
      <c r="AO6" s="175">
        <f t="shared" si="3"/>
        <v>-0.51</v>
      </c>
      <c r="AP6" s="176">
        <v>0</v>
      </c>
      <c r="AQ6" s="177">
        <v>0</v>
      </c>
      <c r="AR6" s="178">
        <v>0</v>
      </c>
      <c r="AS6" s="179">
        <v>-0.51</v>
      </c>
      <c r="AT6" s="180">
        <v>0</v>
      </c>
      <c r="AU6" s="181">
        <v>0</v>
      </c>
      <c r="AV6" s="182">
        <v>1</v>
      </c>
      <c r="AW6" s="174">
        <v>0.65</v>
      </c>
      <c r="AX6" s="175">
        <f t="shared" si="4"/>
        <v>-0.35</v>
      </c>
      <c r="AY6" s="176">
        <v>0</v>
      </c>
      <c r="AZ6" s="177">
        <v>0</v>
      </c>
      <c r="BA6" s="178">
        <v>0</v>
      </c>
      <c r="BB6" s="179">
        <v>-0.35</v>
      </c>
      <c r="BC6" s="180">
        <v>0</v>
      </c>
      <c r="BD6" s="181">
        <v>0</v>
      </c>
      <c r="BE6" s="182">
        <v>1</v>
      </c>
      <c r="BF6" s="174">
        <v>0.45</v>
      </c>
      <c r="BG6" s="175">
        <f t="shared" si="5"/>
        <v>-0.55000000000000004</v>
      </c>
      <c r="BH6" s="176">
        <v>0</v>
      </c>
      <c r="BI6" s="177">
        <v>0</v>
      </c>
      <c r="BJ6" s="178">
        <v>0</v>
      </c>
      <c r="BK6" s="179">
        <v>-0.55000000000000004</v>
      </c>
      <c r="BL6" s="180">
        <v>0</v>
      </c>
      <c r="BM6" s="181">
        <v>0</v>
      </c>
      <c r="BN6" s="182">
        <v>1</v>
      </c>
      <c r="BO6" s="174">
        <v>0.51</v>
      </c>
      <c r="BP6" s="175">
        <f t="shared" si="6"/>
        <v>-0.49</v>
      </c>
      <c r="BQ6" s="176">
        <v>0</v>
      </c>
      <c r="BR6" s="177">
        <v>0</v>
      </c>
      <c r="BS6" s="178">
        <v>0</v>
      </c>
      <c r="BT6" s="179">
        <v>-0.49</v>
      </c>
      <c r="BU6" s="180">
        <v>0</v>
      </c>
      <c r="BV6" s="181">
        <v>0</v>
      </c>
      <c r="BW6" s="182">
        <v>1</v>
      </c>
      <c r="BX6" s="174">
        <v>0.36</v>
      </c>
      <c r="BY6" s="175">
        <f t="shared" si="7"/>
        <v>-0.64</v>
      </c>
      <c r="BZ6" s="176">
        <v>0</v>
      </c>
      <c r="CA6" s="177">
        <v>0</v>
      </c>
      <c r="CB6" s="178">
        <v>0</v>
      </c>
      <c r="CC6" s="179">
        <v>-0.64</v>
      </c>
      <c r="CD6" s="180">
        <v>0</v>
      </c>
      <c r="CE6" s="181">
        <v>0</v>
      </c>
      <c r="CF6" s="182">
        <v>1</v>
      </c>
      <c r="CG6" s="174">
        <v>0.47</v>
      </c>
      <c r="CH6" s="175">
        <f t="shared" si="8"/>
        <v>-0.53</v>
      </c>
      <c r="CI6" s="176">
        <v>0</v>
      </c>
      <c r="CJ6" s="177">
        <v>0</v>
      </c>
      <c r="CK6" s="178">
        <v>0</v>
      </c>
      <c r="CL6" s="179">
        <v>-0.53</v>
      </c>
      <c r="CM6" s="180">
        <v>0</v>
      </c>
      <c r="CN6" s="181">
        <v>0</v>
      </c>
      <c r="CO6" s="182">
        <v>1</v>
      </c>
      <c r="CP6" s="174">
        <v>0.43</v>
      </c>
      <c r="CQ6" s="175">
        <f t="shared" si="9"/>
        <v>-0.57000000000000006</v>
      </c>
      <c r="CR6" s="176">
        <v>0</v>
      </c>
      <c r="CS6" s="177">
        <v>0</v>
      </c>
      <c r="CT6" s="178">
        <v>0</v>
      </c>
      <c r="CU6" s="179">
        <v>-0.56999999999999995</v>
      </c>
      <c r="CV6" s="180">
        <v>0</v>
      </c>
      <c r="CW6" s="181">
        <v>0</v>
      </c>
      <c r="CX6" s="182">
        <v>1</v>
      </c>
      <c r="CY6" s="174">
        <v>0.5</v>
      </c>
      <c r="CZ6" s="175">
        <f t="shared" si="10"/>
        <v>-0.5</v>
      </c>
      <c r="DA6" s="176">
        <v>0</v>
      </c>
      <c r="DB6" s="177">
        <v>0</v>
      </c>
      <c r="DC6" s="178">
        <v>0</v>
      </c>
      <c r="DD6" s="179">
        <v>-0.5</v>
      </c>
      <c r="DE6" s="180">
        <v>0</v>
      </c>
      <c r="DF6" s="181">
        <v>0</v>
      </c>
      <c r="DG6" s="182">
        <v>1</v>
      </c>
      <c r="DH6" s="174">
        <v>0.45</v>
      </c>
      <c r="DI6" s="175">
        <f t="shared" si="11"/>
        <v>-0.55000000000000004</v>
      </c>
      <c r="DJ6" s="176">
        <v>0</v>
      </c>
      <c r="DK6" s="177">
        <v>0</v>
      </c>
      <c r="DL6" s="178">
        <v>0</v>
      </c>
      <c r="DM6" s="179">
        <v>-0.55000000000000004</v>
      </c>
      <c r="DN6" s="180">
        <v>0</v>
      </c>
      <c r="DO6" s="181">
        <v>0</v>
      </c>
      <c r="DP6" s="182">
        <v>1</v>
      </c>
      <c r="DQ6" s="174">
        <v>0.47</v>
      </c>
      <c r="DR6" s="175">
        <f t="shared" si="12"/>
        <v>-0.53</v>
      </c>
      <c r="DS6" s="176">
        <v>0</v>
      </c>
      <c r="DT6" s="177">
        <v>0</v>
      </c>
      <c r="DU6" s="178">
        <v>0</v>
      </c>
      <c r="DV6" s="179">
        <v>-0.53</v>
      </c>
      <c r="DW6" s="180">
        <v>0</v>
      </c>
      <c r="DX6" s="181">
        <v>0</v>
      </c>
      <c r="DY6" s="182">
        <v>1</v>
      </c>
      <c r="DZ6" s="174">
        <v>0.45</v>
      </c>
      <c r="EA6" s="175">
        <f t="shared" si="13"/>
        <v>-0.55000000000000004</v>
      </c>
      <c r="EB6" s="176">
        <v>0</v>
      </c>
      <c r="EC6" s="177">
        <v>0</v>
      </c>
      <c r="ED6" s="178">
        <v>0</v>
      </c>
      <c r="EE6" s="179">
        <v>-0.55000000000000004</v>
      </c>
      <c r="EF6" s="180">
        <v>0</v>
      </c>
      <c r="EG6" s="181">
        <v>0</v>
      </c>
      <c r="EH6" s="182">
        <v>1</v>
      </c>
      <c r="EI6" s="174">
        <v>0.43</v>
      </c>
      <c r="EJ6" s="175">
        <f t="shared" si="14"/>
        <v>-0.57000000000000006</v>
      </c>
      <c r="EK6" s="176">
        <v>0</v>
      </c>
      <c r="EL6" s="177">
        <v>0</v>
      </c>
      <c r="EM6" s="178">
        <v>0</v>
      </c>
      <c r="EN6" s="179">
        <v>-0.56999999999999995</v>
      </c>
      <c r="EO6" s="180">
        <v>0</v>
      </c>
      <c r="EP6" s="181">
        <v>0</v>
      </c>
      <c r="EQ6" s="182">
        <v>1</v>
      </c>
      <c r="ER6" s="174">
        <v>0.42</v>
      </c>
      <c r="ES6" s="175">
        <f t="shared" si="15"/>
        <v>-0.58000000000000007</v>
      </c>
      <c r="ET6" s="176">
        <v>0</v>
      </c>
      <c r="EU6" s="177">
        <v>0</v>
      </c>
      <c r="EV6" s="178">
        <v>0</v>
      </c>
      <c r="EW6" s="179">
        <v>-0.57999999999999996</v>
      </c>
      <c r="EX6" s="180">
        <v>0</v>
      </c>
      <c r="EY6" s="181">
        <v>0</v>
      </c>
      <c r="EZ6" s="182">
        <v>1</v>
      </c>
      <c r="FA6" s="174">
        <v>0.43</v>
      </c>
      <c r="FB6" s="175">
        <f t="shared" si="16"/>
        <v>-0.57000000000000006</v>
      </c>
      <c r="FC6" s="176">
        <v>0</v>
      </c>
      <c r="FD6" s="177">
        <v>0</v>
      </c>
      <c r="FE6" s="178">
        <v>0</v>
      </c>
      <c r="FF6" s="179">
        <v>-0.56999999999999995</v>
      </c>
      <c r="FG6" s="180">
        <v>0</v>
      </c>
      <c r="FH6" s="181">
        <v>0</v>
      </c>
      <c r="FI6" s="182">
        <v>1</v>
      </c>
      <c r="FJ6" s="174">
        <v>0.45</v>
      </c>
      <c r="FK6" s="175">
        <f t="shared" si="17"/>
        <v>-0.55000000000000004</v>
      </c>
      <c r="FL6" s="176">
        <v>0</v>
      </c>
      <c r="FM6" s="177">
        <v>0</v>
      </c>
      <c r="FN6" s="178">
        <v>0</v>
      </c>
      <c r="FO6" s="179">
        <v>-0.55000000000000004</v>
      </c>
      <c r="FP6" s="180">
        <v>0</v>
      </c>
      <c r="FQ6" s="181">
        <v>0</v>
      </c>
      <c r="FR6" s="182">
        <v>1</v>
      </c>
      <c r="FS6" s="174">
        <v>0.41</v>
      </c>
      <c r="FT6" s="175">
        <f t="shared" si="18"/>
        <v>-0.59000000000000008</v>
      </c>
      <c r="FU6" s="176">
        <v>0</v>
      </c>
      <c r="FV6" s="177">
        <v>0</v>
      </c>
      <c r="FW6" s="178">
        <v>0</v>
      </c>
      <c r="FX6" s="179">
        <v>-0.59</v>
      </c>
      <c r="FY6" s="180">
        <v>0</v>
      </c>
      <c r="FZ6" s="181">
        <v>0</v>
      </c>
      <c r="GA6" s="182">
        <v>1</v>
      </c>
      <c r="GB6" s="174">
        <v>0.4</v>
      </c>
      <c r="GC6" s="175">
        <f t="shared" si="19"/>
        <v>-0.6</v>
      </c>
      <c r="GD6" s="176">
        <v>0</v>
      </c>
      <c r="GE6" s="177">
        <v>0</v>
      </c>
      <c r="GF6" s="178">
        <v>0</v>
      </c>
      <c r="GG6" s="179">
        <v>-0.6</v>
      </c>
      <c r="GH6" s="180">
        <v>0</v>
      </c>
      <c r="GI6" s="181">
        <v>0</v>
      </c>
      <c r="GJ6" s="182">
        <v>1</v>
      </c>
      <c r="GK6" s="174">
        <v>0.47</v>
      </c>
      <c r="GL6" s="175">
        <f t="shared" si="20"/>
        <v>-0.53</v>
      </c>
      <c r="GM6" s="176">
        <v>0</v>
      </c>
      <c r="GN6" s="177">
        <v>0</v>
      </c>
      <c r="GO6" s="178">
        <v>0</v>
      </c>
      <c r="GP6" s="179">
        <v>-0.53</v>
      </c>
      <c r="GQ6" s="180">
        <v>0</v>
      </c>
      <c r="GR6" s="181">
        <v>0</v>
      </c>
      <c r="GS6" s="182">
        <v>1</v>
      </c>
      <c r="GT6" s="174">
        <v>0.5</v>
      </c>
      <c r="GU6" s="175">
        <f t="shared" si="21"/>
        <v>-0.5</v>
      </c>
      <c r="GV6" s="176">
        <v>0</v>
      </c>
      <c r="GW6" s="177">
        <v>0</v>
      </c>
      <c r="GX6" s="178">
        <v>0</v>
      </c>
      <c r="GY6" s="179">
        <v>-0.5</v>
      </c>
      <c r="GZ6" s="180">
        <v>0</v>
      </c>
      <c r="HA6" s="181">
        <v>0</v>
      </c>
      <c r="HB6" s="182">
        <v>1</v>
      </c>
      <c r="HC6" s="174">
        <v>0.28999999999999998</v>
      </c>
      <c r="HD6" s="175">
        <f t="shared" si="22"/>
        <v>-0.71</v>
      </c>
      <c r="HE6" s="176">
        <v>0</v>
      </c>
      <c r="HF6" s="177">
        <v>0</v>
      </c>
      <c r="HG6" s="178">
        <v>0</v>
      </c>
      <c r="HH6" s="179">
        <v>-0.71</v>
      </c>
      <c r="HI6" s="180">
        <v>0</v>
      </c>
      <c r="HJ6" s="181">
        <v>0</v>
      </c>
      <c r="HK6" s="182">
        <v>1</v>
      </c>
      <c r="HL6" s="174">
        <v>0.39</v>
      </c>
      <c r="HM6" s="175">
        <f t="shared" si="23"/>
        <v>-0.61</v>
      </c>
      <c r="HN6" s="176">
        <v>0</v>
      </c>
      <c r="HO6" s="177">
        <v>0</v>
      </c>
      <c r="HP6" s="178">
        <v>0</v>
      </c>
      <c r="HQ6" s="179">
        <v>-0.61</v>
      </c>
      <c r="HR6" s="180">
        <v>0</v>
      </c>
      <c r="HS6" s="181">
        <v>0</v>
      </c>
    </row>
    <row r="7" spans="1:227" x14ac:dyDescent="0.25">
      <c r="A7" s="167" t="s">
        <v>630</v>
      </c>
      <c r="B7" s="168" t="s">
        <v>19</v>
      </c>
      <c r="C7" s="168" t="s">
        <v>742</v>
      </c>
      <c r="D7" s="168" t="s">
        <v>936</v>
      </c>
      <c r="E7" s="168" t="s">
        <v>448</v>
      </c>
      <c r="F7" s="168">
        <v>60</v>
      </c>
      <c r="G7" s="168" t="s">
        <v>141</v>
      </c>
      <c r="H7" s="169" t="s">
        <v>938</v>
      </c>
      <c r="I7" s="170">
        <v>14.2</v>
      </c>
      <c r="J7" s="171"/>
      <c r="K7" s="172"/>
      <c r="L7" s="173">
        <v>10.74</v>
      </c>
      <c r="M7" s="174">
        <v>0</v>
      </c>
      <c r="N7" s="175">
        <f t="shared" si="0"/>
        <v>-10.74</v>
      </c>
      <c r="O7" s="176">
        <v>4.1666666666666664E-2</v>
      </c>
      <c r="P7" s="177">
        <v>0</v>
      </c>
      <c r="Q7" s="178">
        <v>0</v>
      </c>
      <c r="R7" s="179">
        <v>-10.74</v>
      </c>
      <c r="S7" s="180">
        <v>0</v>
      </c>
      <c r="T7" s="181">
        <v>0</v>
      </c>
      <c r="U7" s="182">
        <v>10.33</v>
      </c>
      <c r="V7" s="174">
        <v>0</v>
      </c>
      <c r="W7" s="175">
        <f t="shared" si="1"/>
        <v>-10.33</v>
      </c>
      <c r="X7" s="176">
        <v>4.1666666666666664E-2</v>
      </c>
      <c r="Y7" s="177">
        <v>0</v>
      </c>
      <c r="Z7" s="178">
        <v>0</v>
      </c>
      <c r="AA7" s="179">
        <v>-10.33</v>
      </c>
      <c r="AB7" s="180">
        <v>0</v>
      </c>
      <c r="AC7" s="181">
        <v>0</v>
      </c>
      <c r="AD7" s="182">
        <v>9.58</v>
      </c>
      <c r="AE7" s="174">
        <v>0</v>
      </c>
      <c r="AF7" s="175">
        <f t="shared" si="2"/>
        <v>-9.58</v>
      </c>
      <c r="AG7" s="176">
        <v>4.1666666666666664E-2</v>
      </c>
      <c r="AH7" s="177">
        <v>0</v>
      </c>
      <c r="AI7" s="178">
        <v>0</v>
      </c>
      <c r="AJ7" s="179">
        <v>-9.58</v>
      </c>
      <c r="AK7" s="180">
        <v>0</v>
      </c>
      <c r="AL7" s="181">
        <v>0</v>
      </c>
      <c r="AM7" s="182">
        <v>9.5</v>
      </c>
      <c r="AN7" s="174">
        <v>0</v>
      </c>
      <c r="AO7" s="175">
        <f t="shared" si="3"/>
        <v>-9.5</v>
      </c>
      <c r="AP7" s="176">
        <v>4.1666666666666664E-2</v>
      </c>
      <c r="AQ7" s="177">
        <v>0</v>
      </c>
      <c r="AR7" s="178">
        <v>0</v>
      </c>
      <c r="AS7" s="179">
        <v>-9.5</v>
      </c>
      <c r="AT7" s="180">
        <v>0</v>
      </c>
      <c r="AU7" s="181">
        <v>0</v>
      </c>
      <c r="AV7" s="182">
        <v>9.59</v>
      </c>
      <c r="AW7" s="174">
        <v>0</v>
      </c>
      <c r="AX7" s="175">
        <f t="shared" si="4"/>
        <v>-9.59</v>
      </c>
      <c r="AY7" s="176">
        <v>4.1666666666666664E-2</v>
      </c>
      <c r="AZ7" s="177">
        <v>0</v>
      </c>
      <c r="BA7" s="178">
        <v>0</v>
      </c>
      <c r="BB7" s="179">
        <v>-9.59</v>
      </c>
      <c r="BC7" s="180">
        <v>0</v>
      </c>
      <c r="BD7" s="181">
        <v>0</v>
      </c>
      <c r="BE7" s="182">
        <v>10.23</v>
      </c>
      <c r="BF7" s="174">
        <v>0</v>
      </c>
      <c r="BG7" s="175">
        <f t="shared" si="5"/>
        <v>-10.23</v>
      </c>
      <c r="BH7" s="176">
        <v>4.1666666666666664E-2</v>
      </c>
      <c r="BI7" s="177">
        <v>0</v>
      </c>
      <c r="BJ7" s="178">
        <v>0</v>
      </c>
      <c r="BK7" s="179">
        <v>-10.23</v>
      </c>
      <c r="BL7" s="180">
        <v>0</v>
      </c>
      <c r="BM7" s="181">
        <v>0</v>
      </c>
      <c r="BN7" s="182">
        <v>10.49</v>
      </c>
      <c r="BO7" s="174">
        <v>0</v>
      </c>
      <c r="BP7" s="175">
        <f t="shared" si="6"/>
        <v>-10.49</v>
      </c>
      <c r="BQ7" s="176">
        <v>4.1666666666666664E-2</v>
      </c>
      <c r="BR7" s="177">
        <v>0</v>
      </c>
      <c r="BS7" s="178">
        <v>0</v>
      </c>
      <c r="BT7" s="179">
        <v>-10.49</v>
      </c>
      <c r="BU7" s="180">
        <v>0</v>
      </c>
      <c r="BV7" s="181">
        <v>0</v>
      </c>
      <c r="BW7" s="182">
        <v>10.96</v>
      </c>
      <c r="BX7" s="174">
        <v>0</v>
      </c>
      <c r="BY7" s="175">
        <f t="shared" si="7"/>
        <v>-10.96</v>
      </c>
      <c r="BZ7" s="176">
        <v>4.1666666666666664E-2</v>
      </c>
      <c r="CA7" s="177">
        <v>0</v>
      </c>
      <c r="CB7" s="178">
        <v>0</v>
      </c>
      <c r="CC7" s="179">
        <v>-10.96</v>
      </c>
      <c r="CD7" s="180">
        <v>0</v>
      </c>
      <c r="CE7" s="181">
        <v>0</v>
      </c>
      <c r="CF7" s="182">
        <v>12.48</v>
      </c>
      <c r="CG7" s="174">
        <v>0.6</v>
      </c>
      <c r="CH7" s="175">
        <f t="shared" si="8"/>
        <v>-11.88</v>
      </c>
      <c r="CI7" s="176">
        <v>1.3888888888888888E-2</v>
      </c>
      <c r="CJ7" s="177">
        <v>0</v>
      </c>
      <c r="CK7" s="178">
        <v>0</v>
      </c>
      <c r="CL7" s="179">
        <v>-11.88</v>
      </c>
      <c r="CM7" s="180">
        <v>0</v>
      </c>
      <c r="CN7" s="181">
        <v>0</v>
      </c>
      <c r="CO7" s="182">
        <v>12.75</v>
      </c>
      <c r="CP7" s="174">
        <v>4.7</v>
      </c>
      <c r="CQ7" s="175">
        <f t="shared" si="9"/>
        <v>-8.0500000000000007</v>
      </c>
      <c r="CR7" s="176">
        <v>0</v>
      </c>
      <c r="CS7" s="177">
        <v>0</v>
      </c>
      <c r="CT7" s="178">
        <v>0</v>
      </c>
      <c r="CU7" s="179">
        <v>-8.0500000000000007</v>
      </c>
      <c r="CV7" s="180">
        <v>0</v>
      </c>
      <c r="CW7" s="181">
        <v>0</v>
      </c>
      <c r="CX7" s="182">
        <v>15.48</v>
      </c>
      <c r="CY7" s="174">
        <v>9.9</v>
      </c>
      <c r="CZ7" s="175">
        <f t="shared" si="10"/>
        <v>-5.58</v>
      </c>
      <c r="DA7" s="176">
        <v>0</v>
      </c>
      <c r="DB7" s="177">
        <v>0</v>
      </c>
      <c r="DC7" s="178">
        <v>0</v>
      </c>
      <c r="DD7" s="179">
        <v>-5.58</v>
      </c>
      <c r="DE7" s="180">
        <v>0</v>
      </c>
      <c r="DF7" s="181">
        <v>0</v>
      </c>
      <c r="DG7" s="182">
        <v>12.03</v>
      </c>
      <c r="DH7" s="174">
        <v>10.199999999999999</v>
      </c>
      <c r="DI7" s="175">
        <f t="shared" si="11"/>
        <v>-1.83</v>
      </c>
      <c r="DJ7" s="176">
        <v>0</v>
      </c>
      <c r="DK7" s="177">
        <v>0</v>
      </c>
      <c r="DL7" s="178">
        <v>0</v>
      </c>
      <c r="DM7" s="179">
        <v>-1.83</v>
      </c>
      <c r="DN7" s="180">
        <v>0</v>
      </c>
      <c r="DO7" s="181">
        <v>0</v>
      </c>
      <c r="DP7" s="182">
        <v>11.45</v>
      </c>
      <c r="DQ7" s="174">
        <v>6.6</v>
      </c>
      <c r="DR7" s="175">
        <f t="shared" si="12"/>
        <v>-4.8499999999999996</v>
      </c>
      <c r="DS7" s="176">
        <v>0</v>
      </c>
      <c r="DT7" s="177">
        <v>0</v>
      </c>
      <c r="DU7" s="178">
        <v>0</v>
      </c>
      <c r="DV7" s="179">
        <v>-4.8499999999999996</v>
      </c>
      <c r="DW7" s="180">
        <v>0</v>
      </c>
      <c r="DX7" s="181">
        <v>0</v>
      </c>
      <c r="DY7" s="182">
        <v>12.48</v>
      </c>
      <c r="DZ7" s="174">
        <v>10.5</v>
      </c>
      <c r="EA7" s="175">
        <f t="shared" si="13"/>
        <v>-1.9800000000000004</v>
      </c>
      <c r="EB7" s="176">
        <v>0</v>
      </c>
      <c r="EC7" s="177">
        <v>0</v>
      </c>
      <c r="ED7" s="178">
        <v>0</v>
      </c>
      <c r="EE7" s="179">
        <v>-1.98</v>
      </c>
      <c r="EF7" s="180">
        <v>0</v>
      </c>
      <c r="EG7" s="181">
        <v>0</v>
      </c>
      <c r="EH7" s="182">
        <v>13.18</v>
      </c>
      <c r="EI7" s="174">
        <v>11</v>
      </c>
      <c r="EJ7" s="175">
        <f t="shared" si="14"/>
        <v>-2.1799999999999997</v>
      </c>
      <c r="EK7" s="176">
        <v>0</v>
      </c>
      <c r="EL7" s="177">
        <v>0</v>
      </c>
      <c r="EM7" s="178">
        <v>0</v>
      </c>
      <c r="EN7" s="179">
        <v>-2.1800000000000002</v>
      </c>
      <c r="EO7" s="180">
        <v>0</v>
      </c>
      <c r="EP7" s="181">
        <v>0</v>
      </c>
      <c r="EQ7" s="182">
        <v>10.81</v>
      </c>
      <c r="ER7" s="174">
        <v>10</v>
      </c>
      <c r="ES7" s="175">
        <f t="shared" si="15"/>
        <v>-0.8100000000000005</v>
      </c>
      <c r="ET7" s="176">
        <v>0</v>
      </c>
      <c r="EU7" s="177">
        <v>0</v>
      </c>
      <c r="EV7" s="178">
        <v>0</v>
      </c>
      <c r="EW7" s="179">
        <v>-0.81</v>
      </c>
      <c r="EX7" s="180">
        <v>0</v>
      </c>
      <c r="EY7" s="181">
        <v>0</v>
      </c>
      <c r="EZ7" s="182">
        <v>13.75</v>
      </c>
      <c r="FA7" s="174">
        <v>4.5</v>
      </c>
      <c r="FB7" s="175">
        <f t="shared" si="16"/>
        <v>-9.25</v>
      </c>
      <c r="FC7" s="176">
        <v>0</v>
      </c>
      <c r="FD7" s="177">
        <v>0</v>
      </c>
      <c r="FE7" s="178">
        <v>0</v>
      </c>
      <c r="FF7" s="179">
        <v>-9.25</v>
      </c>
      <c r="FG7" s="180">
        <v>0</v>
      </c>
      <c r="FH7" s="181">
        <v>0</v>
      </c>
      <c r="FI7" s="182">
        <v>11.17</v>
      </c>
      <c r="FJ7" s="174">
        <v>4.5</v>
      </c>
      <c r="FK7" s="175">
        <f t="shared" si="17"/>
        <v>-6.67</v>
      </c>
      <c r="FL7" s="176">
        <v>0</v>
      </c>
      <c r="FM7" s="177">
        <v>0</v>
      </c>
      <c r="FN7" s="178">
        <v>0</v>
      </c>
      <c r="FO7" s="179">
        <v>-6.67</v>
      </c>
      <c r="FP7" s="180">
        <v>0</v>
      </c>
      <c r="FQ7" s="181">
        <v>0</v>
      </c>
      <c r="FR7" s="182">
        <v>10.38</v>
      </c>
      <c r="FS7" s="174">
        <v>8.6999999999999993</v>
      </c>
      <c r="FT7" s="175">
        <f t="shared" si="18"/>
        <v>-1.6800000000000015</v>
      </c>
      <c r="FU7" s="176">
        <v>0</v>
      </c>
      <c r="FV7" s="177">
        <v>0</v>
      </c>
      <c r="FW7" s="178">
        <v>0</v>
      </c>
      <c r="FX7" s="179">
        <v>-1.68</v>
      </c>
      <c r="FY7" s="180">
        <v>0</v>
      </c>
      <c r="FZ7" s="181">
        <v>0</v>
      </c>
      <c r="GA7" s="182">
        <v>11.48</v>
      </c>
      <c r="GB7" s="174">
        <v>10.8</v>
      </c>
      <c r="GC7" s="175">
        <f t="shared" si="19"/>
        <v>-0.67999999999999972</v>
      </c>
      <c r="GD7" s="176">
        <v>0</v>
      </c>
      <c r="GE7" s="177">
        <v>0</v>
      </c>
      <c r="GF7" s="178">
        <v>0</v>
      </c>
      <c r="GG7" s="179">
        <v>-0.68</v>
      </c>
      <c r="GH7" s="180">
        <v>0</v>
      </c>
      <c r="GI7" s="181">
        <v>0</v>
      </c>
      <c r="GJ7" s="182">
        <v>13.61</v>
      </c>
      <c r="GK7" s="174">
        <v>11.4</v>
      </c>
      <c r="GL7" s="175">
        <f t="shared" si="20"/>
        <v>-2.2099999999999991</v>
      </c>
      <c r="GM7" s="176">
        <v>0</v>
      </c>
      <c r="GN7" s="177">
        <v>0</v>
      </c>
      <c r="GO7" s="178">
        <v>0</v>
      </c>
      <c r="GP7" s="179">
        <v>-2.21</v>
      </c>
      <c r="GQ7" s="180">
        <v>0</v>
      </c>
      <c r="GR7" s="181">
        <v>0</v>
      </c>
      <c r="GS7" s="182">
        <v>15.11</v>
      </c>
      <c r="GT7" s="174">
        <v>12.2</v>
      </c>
      <c r="GU7" s="175">
        <f t="shared" si="21"/>
        <v>-2.91</v>
      </c>
      <c r="GV7" s="176">
        <v>0</v>
      </c>
      <c r="GW7" s="177">
        <v>0</v>
      </c>
      <c r="GX7" s="178">
        <v>0</v>
      </c>
      <c r="GY7" s="179">
        <v>-2.91</v>
      </c>
      <c r="GZ7" s="180">
        <v>0</v>
      </c>
      <c r="HA7" s="181">
        <v>0</v>
      </c>
      <c r="HB7" s="182">
        <v>14.7</v>
      </c>
      <c r="HC7" s="174">
        <v>7</v>
      </c>
      <c r="HD7" s="175">
        <f t="shared" si="22"/>
        <v>-7.6999999999999993</v>
      </c>
      <c r="HE7" s="176">
        <v>0</v>
      </c>
      <c r="HF7" s="177">
        <v>0</v>
      </c>
      <c r="HG7" s="178">
        <v>0</v>
      </c>
      <c r="HH7" s="179">
        <v>-7.7</v>
      </c>
      <c r="HI7" s="180">
        <v>0</v>
      </c>
      <c r="HJ7" s="181">
        <v>0</v>
      </c>
      <c r="HK7" s="182">
        <v>14.11</v>
      </c>
      <c r="HL7" s="174">
        <v>8.6999999999999993</v>
      </c>
      <c r="HM7" s="175">
        <f t="shared" si="23"/>
        <v>-5.41</v>
      </c>
      <c r="HN7" s="176">
        <v>0</v>
      </c>
      <c r="HO7" s="177">
        <v>0</v>
      </c>
      <c r="HP7" s="178">
        <v>0</v>
      </c>
      <c r="HQ7" s="179">
        <v>-5.41</v>
      </c>
      <c r="HR7" s="180">
        <v>0</v>
      </c>
      <c r="HS7" s="181">
        <v>0</v>
      </c>
    </row>
    <row r="8" spans="1:227" x14ac:dyDescent="0.25">
      <c r="A8" s="167" t="s">
        <v>630</v>
      </c>
      <c r="B8" s="168" t="s">
        <v>19</v>
      </c>
      <c r="C8" s="168" t="s">
        <v>742</v>
      </c>
      <c r="D8" s="168" t="s">
        <v>936</v>
      </c>
      <c r="E8" s="168" t="s">
        <v>448</v>
      </c>
      <c r="F8" s="168">
        <v>60</v>
      </c>
      <c r="G8" s="168" t="s">
        <v>135</v>
      </c>
      <c r="H8" s="169" t="s">
        <v>939</v>
      </c>
      <c r="I8" s="170">
        <v>22</v>
      </c>
      <c r="J8" s="171"/>
      <c r="K8" s="172"/>
      <c r="L8" s="173">
        <v>6.34</v>
      </c>
      <c r="M8" s="174">
        <v>5.8</v>
      </c>
      <c r="N8" s="175">
        <f t="shared" si="0"/>
        <v>-0.54</v>
      </c>
      <c r="O8" s="176">
        <v>0</v>
      </c>
      <c r="P8" s="177">
        <v>0</v>
      </c>
      <c r="Q8" s="178">
        <v>0</v>
      </c>
      <c r="R8" s="179">
        <v>-0.54</v>
      </c>
      <c r="S8" s="180">
        <v>0</v>
      </c>
      <c r="T8" s="181">
        <v>0</v>
      </c>
      <c r="U8" s="182">
        <v>8.2100000000000009</v>
      </c>
      <c r="V8" s="174">
        <v>8.5</v>
      </c>
      <c r="W8" s="175">
        <f t="shared" si="1"/>
        <v>0.28999999999999915</v>
      </c>
      <c r="X8" s="176">
        <v>0</v>
      </c>
      <c r="Y8" s="177">
        <v>0</v>
      </c>
      <c r="Z8" s="178">
        <v>0</v>
      </c>
      <c r="AA8" s="179">
        <v>0.28999999999999998</v>
      </c>
      <c r="AB8" s="180">
        <v>0</v>
      </c>
      <c r="AC8" s="181">
        <v>0</v>
      </c>
      <c r="AD8" s="182">
        <v>9.32</v>
      </c>
      <c r="AE8" s="174">
        <v>8.1999999999999993</v>
      </c>
      <c r="AF8" s="175">
        <f t="shared" si="2"/>
        <v>-1.120000000000001</v>
      </c>
      <c r="AG8" s="176">
        <v>0</v>
      </c>
      <c r="AH8" s="177">
        <v>0</v>
      </c>
      <c r="AI8" s="178">
        <v>0</v>
      </c>
      <c r="AJ8" s="179">
        <v>-1.1200000000000001</v>
      </c>
      <c r="AK8" s="180">
        <v>0</v>
      </c>
      <c r="AL8" s="181">
        <v>0</v>
      </c>
      <c r="AM8" s="182">
        <v>8.69</v>
      </c>
      <c r="AN8" s="174">
        <v>8.1999999999999993</v>
      </c>
      <c r="AO8" s="175">
        <f t="shared" si="3"/>
        <v>-0.49000000000000021</v>
      </c>
      <c r="AP8" s="176">
        <v>0</v>
      </c>
      <c r="AQ8" s="177">
        <v>0</v>
      </c>
      <c r="AR8" s="178">
        <v>0</v>
      </c>
      <c r="AS8" s="179">
        <v>-0.49</v>
      </c>
      <c r="AT8" s="180">
        <v>0</v>
      </c>
      <c r="AU8" s="181">
        <v>0</v>
      </c>
      <c r="AV8" s="182">
        <v>7.64</v>
      </c>
      <c r="AW8" s="174">
        <v>9.3000000000000007</v>
      </c>
      <c r="AX8" s="175">
        <f t="shared" si="4"/>
        <v>1.660000000000001</v>
      </c>
      <c r="AY8" s="176">
        <v>0</v>
      </c>
      <c r="AZ8" s="177">
        <v>0</v>
      </c>
      <c r="BA8" s="178">
        <v>0</v>
      </c>
      <c r="BB8" s="179">
        <v>1.66</v>
      </c>
      <c r="BC8" s="180">
        <v>0</v>
      </c>
      <c r="BD8" s="181">
        <v>0</v>
      </c>
      <c r="BE8" s="182">
        <v>8.9</v>
      </c>
      <c r="BF8" s="174">
        <v>4.0999999999999996</v>
      </c>
      <c r="BG8" s="175">
        <f t="shared" si="5"/>
        <v>-4.8000000000000007</v>
      </c>
      <c r="BH8" s="176">
        <v>0</v>
      </c>
      <c r="BI8" s="177">
        <v>0</v>
      </c>
      <c r="BJ8" s="178">
        <v>0</v>
      </c>
      <c r="BK8" s="179">
        <v>-4.8</v>
      </c>
      <c r="BL8" s="180">
        <v>0</v>
      </c>
      <c r="BM8" s="181">
        <v>0</v>
      </c>
      <c r="BN8" s="182">
        <v>8.35</v>
      </c>
      <c r="BO8" s="174">
        <v>4.3</v>
      </c>
      <c r="BP8" s="175">
        <f t="shared" si="6"/>
        <v>-4.05</v>
      </c>
      <c r="BQ8" s="176">
        <v>0</v>
      </c>
      <c r="BR8" s="177">
        <v>0</v>
      </c>
      <c r="BS8" s="178">
        <v>0</v>
      </c>
      <c r="BT8" s="179">
        <v>-4.05</v>
      </c>
      <c r="BU8" s="180">
        <v>0</v>
      </c>
      <c r="BV8" s="181">
        <v>0</v>
      </c>
      <c r="BW8" s="182">
        <v>7.19</v>
      </c>
      <c r="BX8" s="174">
        <v>2.6</v>
      </c>
      <c r="BY8" s="175">
        <f t="shared" si="7"/>
        <v>-4.59</v>
      </c>
      <c r="BZ8" s="176">
        <v>0</v>
      </c>
      <c r="CA8" s="177">
        <v>0</v>
      </c>
      <c r="CB8" s="178">
        <v>0</v>
      </c>
      <c r="CC8" s="179">
        <v>-4.59</v>
      </c>
      <c r="CD8" s="180">
        <v>0</v>
      </c>
      <c r="CE8" s="181">
        <v>0</v>
      </c>
      <c r="CF8" s="182">
        <v>3.52</v>
      </c>
      <c r="CG8" s="174">
        <v>3.4</v>
      </c>
      <c r="CH8" s="175">
        <f t="shared" si="8"/>
        <v>-0.12000000000000011</v>
      </c>
      <c r="CI8" s="176">
        <v>0</v>
      </c>
      <c r="CJ8" s="177">
        <v>0</v>
      </c>
      <c r="CK8" s="178">
        <v>0</v>
      </c>
      <c r="CL8" s="179">
        <v>-0.12</v>
      </c>
      <c r="CM8" s="180">
        <v>0</v>
      </c>
      <c r="CN8" s="181">
        <v>0</v>
      </c>
      <c r="CO8" s="182">
        <v>3.5</v>
      </c>
      <c r="CP8" s="174">
        <v>3.2</v>
      </c>
      <c r="CQ8" s="175">
        <f t="shared" si="9"/>
        <v>-0.29999999999999982</v>
      </c>
      <c r="CR8" s="176">
        <v>0</v>
      </c>
      <c r="CS8" s="177">
        <v>0</v>
      </c>
      <c r="CT8" s="178">
        <v>0</v>
      </c>
      <c r="CU8" s="179">
        <v>-0.3</v>
      </c>
      <c r="CV8" s="180">
        <v>0</v>
      </c>
      <c r="CW8" s="181">
        <v>0</v>
      </c>
      <c r="CX8" s="182">
        <v>6.1</v>
      </c>
      <c r="CY8" s="174">
        <v>3.6</v>
      </c>
      <c r="CZ8" s="175">
        <f t="shared" si="10"/>
        <v>-2.4999999999999996</v>
      </c>
      <c r="DA8" s="176">
        <v>0</v>
      </c>
      <c r="DB8" s="177">
        <v>0</v>
      </c>
      <c r="DC8" s="178">
        <v>0</v>
      </c>
      <c r="DD8" s="179">
        <v>-2.5</v>
      </c>
      <c r="DE8" s="180">
        <v>0</v>
      </c>
      <c r="DF8" s="181">
        <v>0</v>
      </c>
      <c r="DG8" s="182">
        <v>5.52</v>
      </c>
      <c r="DH8" s="174">
        <v>6</v>
      </c>
      <c r="DI8" s="175">
        <f t="shared" si="11"/>
        <v>0.48000000000000043</v>
      </c>
      <c r="DJ8" s="176">
        <v>0</v>
      </c>
      <c r="DK8" s="177">
        <v>0</v>
      </c>
      <c r="DL8" s="178">
        <v>0</v>
      </c>
      <c r="DM8" s="179">
        <v>0.48</v>
      </c>
      <c r="DN8" s="180">
        <v>0</v>
      </c>
      <c r="DO8" s="181">
        <v>0</v>
      </c>
      <c r="DP8" s="182">
        <v>3.28</v>
      </c>
      <c r="DQ8" s="174">
        <v>6.6</v>
      </c>
      <c r="DR8" s="175">
        <f t="shared" si="12"/>
        <v>3.32</v>
      </c>
      <c r="DS8" s="176">
        <v>0</v>
      </c>
      <c r="DT8" s="177">
        <v>0</v>
      </c>
      <c r="DU8" s="178">
        <v>0</v>
      </c>
      <c r="DV8" s="179">
        <v>3.32</v>
      </c>
      <c r="DW8" s="180">
        <v>0</v>
      </c>
      <c r="DX8" s="181">
        <v>0</v>
      </c>
      <c r="DY8" s="182">
        <v>1.02</v>
      </c>
      <c r="DZ8" s="174">
        <v>8.8000000000000007</v>
      </c>
      <c r="EA8" s="175">
        <f t="shared" si="13"/>
        <v>7.7800000000000011</v>
      </c>
      <c r="EB8" s="176">
        <v>0</v>
      </c>
      <c r="EC8" s="177">
        <v>0</v>
      </c>
      <c r="ED8" s="178">
        <v>0</v>
      </c>
      <c r="EE8" s="179">
        <v>7.78</v>
      </c>
      <c r="EF8" s="180">
        <v>0</v>
      </c>
      <c r="EG8" s="181">
        <v>0</v>
      </c>
      <c r="EH8" s="182">
        <v>1.82</v>
      </c>
      <c r="EI8" s="174">
        <v>9</v>
      </c>
      <c r="EJ8" s="175">
        <f t="shared" si="14"/>
        <v>7.18</v>
      </c>
      <c r="EK8" s="176">
        <v>0</v>
      </c>
      <c r="EL8" s="177">
        <v>0</v>
      </c>
      <c r="EM8" s="178">
        <v>0</v>
      </c>
      <c r="EN8" s="179">
        <v>7.18</v>
      </c>
      <c r="EO8" s="180">
        <v>0</v>
      </c>
      <c r="EP8" s="181">
        <v>0</v>
      </c>
      <c r="EQ8" s="182">
        <v>5.86</v>
      </c>
      <c r="ER8" s="174">
        <v>6.5</v>
      </c>
      <c r="ES8" s="175">
        <f t="shared" si="15"/>
        <v>0.63999999999999968</v>
      </c>
      <c r="ET8" s="176">
        <v>0</v>
      </c>
      <c r="EU8" s="177">
        <v>0</v>
      </c>
      <c r="EV8" s="178">
        <v>0</v>
      </c>
      <c r="EW8" s="179">
        <v>0.64</v>
      </c>
      <c r="EX8" s="180">
        <v>0</v>
      </c>
      <c r="EY8" s="181">
        <v>0</v>
      </c>
      <c r="EZ8" s="182">
        <v>5.5</v>
      </c>
      <c r="FA8" s="174">
        <v>6.9</v>
      </c>
      <c r="FB8" s="175">
        <f t="shared" si="16"/>
        <v>1.4000000000000004</v>
      </c>
      <c r="FC8" s="176">
        <v>0</v>
      </c>
      <c r="FD8" s="177">
        <v>0</v>
      </c>
      <c r="FE8" s="178">
        <v>0</v>
      </c>
      <c r="FF8" s="179">
        <v>1.4</v>
      </c>
      <c r="FG8" s="180">
        <v>0</v>
      </c>
      <c r="FH8" s="181">
        <v>0</v>
      </c>
      <c r="FI8" s="182">
        <v>7.13</v>
      </c>
      <c r="FJ8" s="174">
        <v>7.6</v>
      </c>
      <c r="FK8" s="175">
        <f t="shared" si="17"/>
        <v>0.46999999999999975</v>
      </c>
      <c r="FL8" s="176">
        <v>0</v>
      </c>
      <c r="FM8" s="177">
        <v>0</v>
      </c>
      <c r="FN8" s="178">
        <v>0</v>
      </c>
      <c r="FO8" s="179">
        <v>0.47</v>
      </c>
      <c r="FP8" s="180">
        <v>0</v>
      </c>
      <c r="FQ8" s="181">
        <v>0</v>
      </c>
      <c r="FR8" s="182">
        <v>10.29</v>
      </c>
      <c r="FS8" s="174">
        <v>7.1</v>
      </c>
      <c r="FT8" s="175">
        <f t="shared" si="18"/>
        <v>-3.1899999999999995</v>
      </c>
      <c r="FU8" s="176">
        <v>0</v>
      </c>
      <c r="FV8" s="177">
        <v>0</v>
      </c>
      <c r="FW8" s="178">
        <v>0</v>
      </c>
      <c r="FX8" s="179">
        <v>-3.19</v>
      </c>
      <c r="FY8" s="180">
        <v>0</v>
      </c>
      <c r="FZ8" s="181">
        <v>0</v>
      </c>
      <c r="GA8" s="182">
        <v>11</v>
      </c>
      <c r="GB8" s="174">
        <v>7.7</v>
      </c>
      <c r="GC8" s="175">
        <f t="shared" si="19"/>
        <v>-3.3</v>
      </c>
      <c r="GD8" s="176">
        <v>0</v>
      </c>
      <c r="GE8" s="177">
        <v>0</v>
      </c>
      <c r="GF8" s="178">
        <v>0</v>
      </c>
      <c r="GG8" s="179">
        <v>-3.3</v>
      </c>
      <c r="GH8" s="180">
        <v>0</v>
      </c>
      <c r="GI8" s="181">
        <v>0</v>
      </c>
      <c r="GJ8" s="182">
        <v>6.23</v>
      </c>
      <c r="GK8" s="174">
        <v>7.4</v>
      </c>
      <c r="GL8" s="175">
        <f t="shared" si="20"/>
        <v>1.17</v>
      </c>
      <c r="GM8" s="176">
        <v>0</v>
      </c>
      <c r="GN8" s="177">
        <v>0</v>
      </c>
      <c r="GO8" s="178">
        <v>0</v>
      </c>
      <c r="GP8" s="179">
        <v>1.17</v>
      </c>
      <c r="GQ8" s="180">
        <v>0</v>
      </c>
      <c r="GR8" s="181">
        <v>0</v>
      </c>
      <c r="GS8" s="182">
        <v>6.38</v>
      </c>
      <c r="GT8" s="174">
        <v>4.8</v>
      </c>
      <c r="GU8" s="175">
        <f t="shared" si="21"/>
        <v>-1.58</v>
      </c>
      <c r="GV8" s="176">
        <v>0</v>
      </c>
      <c r="GW8" s="177">
        <v>0</v>
      </c>
      <c r="GX8" s="178">
        <v>0</v>
      </c>
      <c r="GY8" s="179">
        <v>-1.58</v>
      </c>
      <c r="GZ8" s="180">
        <v>0</v>
      </c>
      <c r="HA8" s="181">
        <v>0</v>
      </c>
      <c r="HB8" s="182">
        <v>5.19</v>
      </c>
      <c r="HC8" s="174">
        <v>2.9</v>
      </c>
      <c r="HD8" s="175">
        <f t="shared" si="22"/>
        <v>-2.2900000000000005</v>
      </c>
      <c r="HE8" s="176">
        <v>0</v>
      </c>
      <c r="HF8" s="177">
        <v>0</v>
      </c>
      <c r="HG8" s="178">
        <v>0</v>
      </c>
      <c r="HH8" s="179">
        <v>-2.29</v>
      </c>
      <c r="HI8" s="180">
        <v>0</v>
      </c>
      <c r="HJ8" s="181">
        <v>0</v>
      </c>
      <c r="HK8" s="182">
        <v>12.24</v>
      </c>
      <c r="HL8" s="174">
        <v>3.7</v>
      </c>
      <c r="HM8" s="175">
        <f t="shared" si="23"/>
        <v>-8.5399999999999991</v>
      </c>
      <c r="HN8" s="176">
        <v>0</v>
      </c>
      <c r="HO8" s="177">
        <v>0</v>
      </c>
      <c r="HP8" s="178">
        <v>0</v>
      </c>
      <c r="HQ8" s="179">
        <v>-8.5399999999999991</v>
      </c>
      <c r="HR8" s="180">
        <v>0</v>
      </c>
      <c r="HS8" s="181">
        <v>0</v>
      </c>
    </row>
    <row r="9" spans="1:227" x14ac:dyDescent="0.25">
      <c r="A9" s="167" t="s">
        <v>630</v>
      </c>
      <c r="B9" s="168" t="s">
        <v>19</v>
      </c>
      <c r="C9" s="168" t="s">
        <v>940</v>
      </c>
      <c r="D9" s="168" t="s">
        <v>941</v>
      </c>
      <c r="E9" s="168" t="s">
        <v>837</v>
      </c>
      <c r="F9" s="168">
        <v>60</v>
      </c>
      <c r="G9" s="168" t="s">
        <v>141</v>
      </c>
      <c r="H9" s="169" t="s">
        <v>942</v>
      </c>
      <c r="I9" s="170">
        <v>18.5</v>
      </c>
      <c r="J9" s="171"/>
      <c r="K9" s="172"/>
      <c r="L9" s="173">
        <v>9.42</v>
      </c>
      <c r="M9" s="174">
        <v>3</v>
      </c>
      <c r="N9" s="175">
        <f t="shared" si="0"/>
        <v>-6.42</v>
      </c>
      <c r="O9" s="176">
        <v>0</v>
      </c>
      <c r="P9" s="177">
        <v>0</v>
      </c>
      <c r="Q9" s="178">
        <v>0</v>
      </c>
      <c r="R9" s="179">
        <v>-6.42</v>
      </c>
      <c r="S9" s="180">
        <v>0</v>
      </c>
      <c r="T9" s="181">
        <v>0</v>
      </c>
      <c r="U9" s="182">
        <v>8.94</v>
      </c>
      <c r="V9" s="174">
        <v>3</v>
      </c>
      <c r="W9" s="175">
        <f t="shared" si="1"/>
        <v>-5.9399999999999995</v>
      </c>
      <c r="X9" s="176">
        <v>0</v>
      </c>
      <c r="Y9" s="177">
        <v>0</v>
      </c>
      <c r="Z9" s="178">
        <v>0</v>
      </c>
      <c r="AA9" s="179">
        <v>-5.94</v>
      </c>
      <c r="AB9" s="180">
        <v>0</v>
      </c>
      <c r="AC9" s="181">
        <v>0</v>
      </c>
      <c r="AD9" s="182">
        <v>7.76</v>
      </c>
      <c r="AE9" s="174">
        <v>4</v>
      </c>
      <c r="AF9" s="175">
        <f t="shared" si="2"/>
        <v>-3.76</v>
      </c>
      <c r="AG9" s="176">
        <v>0</v>
      </c>
      <c r="AH9" s="177">
        <v>0</v>
      </c>
      <c r="AI9" s="178">
        <v>0</v>
      </c>
      <c r="AJ9" s="179">
        <v>-3.76</v>
      </c>
      <c r="AK9" s="180">
        <v>0</v>
      </c>
      <c r="AL9" s="181">
        <v>0</v>
      </c>
      <c r="AM9" s="182">
        <v>6.56</v>
      </c>
      <c r="AN9" s="174">
        <v>4</v>
      </c>
      <c r="AO9" s="175">
        <f t="shared" si="3"/>
        <v>-2.5599999999999996</v>
      </c>
      <c r="AP9" s="176">
        <v>0</v>
      </c>
      <c r="AQ9" s="177">
        <v>0</v>
      </c>
      <c r="AR9" s="178">
        <v>0</v>
      </c>
      <c r="AS9" s="179">
        <v>-2.56</v>
      </c>
      <c r="AT9" s="180">
        <v>0</v>
      </c>
      <c r="AU9" s="181">
        <v>0</v>
      </c>
      <c r="AV9" s="182">
        <v>8.31</v>
      </c>
      <c r="AW9" s="174">
        <v>3</v>
      </c>
      <c r="AX9" s="175">
        <f t="shared" si="4"/>
        <v>-5.3100000000000005</v>
      </c>
      <c r="AY9" s="176">
        <v>0</v>
      </c>
      <c r="AZ9" s="177">
        <v>0</v>
      </c>
      <c r="BA9" s="178">
        <v>0</v>
      </c>
      <c r="BB9" s="179">
        <v>-5.31</v>
      </c>
      <c r="BC9" s="180">
        <v>0</v>
      </c>
      <c r="BD9" s="181">
        <v>0</v>
      </c>
      <c r="BE9" s="182">
        <v>5.87</v>
      </c>
      <c r="BF9" s="174">
        <v>4</v>
      </c>
      <c r="BG9" s="175">
        <f t="shared" si="5"/>
        <v>-1.87</v>
      </c>
      <c r="BH9" s="176">
        <v>0</v>
      </c>
      <c r="BI9" s="177">
        <v>0</v>
      </c>
      <c r="BJ9" s="178">
        <v>0</v>
      </c>
      <c r="BK9" s="179">
        <v>-1.87</v>
      </c>
      <c r="BL9" s="180">
        <v>0</v>
      </c>
      <c r="BM9" s="181">
        <v>0</v>
      </c>
      <c r="BN9" s="182">
        <v>3.63</v>
      </c>
      <c r="BO9" s="174">
        <v>6</v>
      </c>
      <c r="BP9" s="175">
        <f t="shared" si="6"/>
        <v>2.37</v>
      </c>
      <c r="BQ9" s="176">
        <v>0</v>
      </c>
      <c r="BR9" s="177">
        <v>0</v>
      </c>
      <c r="BS9" s="178">
        <v>0</v>
      </c>
      <c r="BT9" s="179">
        <v>2.37</v>
      </c>
      <c r="BU9" s="180">
        <v>0</v>
      </c>
      <c r="BV9" s="181">
        <v>0</v>
      </c>
      <c r="BW9" s="182">
        <v>2.74</v>
      </c>
      <c r="BX9" s="174">
        <v>5</v>
      </c>
      <c r="BY9" s="175">
        <f t="shared" si="7"/>
        <v>2.2599999999999998</v>
      </c>
      <c r="BZ9" s="176">
        <v>0</v>
      </c>
      <c r="CA9" s="177">
        <v>0</v>
      </c>
      <c r="CB9" s="178">
        <v>0</v>
      </c>
      <c r="CC9" s="179">
        <v>2.2599999999999998</v>
      </c>
      <c r="CD9" s="180">
        <v>0</v>
      </c>
      <c r="CE9" s="181">
        <v>0</v>
      </c>
      <c r="CF9" s="182">
        <v>3.61</v>
      </c>
      <c r="CG9" s="174">
        <v>4</v>
      </c>
      <c r="CH9" s="175">
        <f t="shared" si="8"/>
        <v>0.39000000000000012</v>
      </c>
      <c r="CI9" s="176">
        <v>0</v>
      </c>
      <c r="CJ9" s="177">
        <v>0</v>
      </c>
      <c r="CK9" s="178">
        <v>0</v>
      </c>
      <c r="CL9" s="179">
        <v>0.39</v>
      </c>
      <c r="CM9" s="180">
        <v>0</v>
      </c>
      <c r="CN9" s="181">
        <v>0</v>
      </c>
      <c r="CO9" s="182">
        <v>4.0199999999999996</v>
      </c>
      <c r="CP9" s="174">
        <v>4</v>
      </c>
      <c r="CQ9" s="175">
        <f t="shared" si="9"/>
        <v>-1.9999999999999574E-2</v>
      </c>
      <c r="CR9" s="176">
        <v>0</v>
      </c>
      <c r="CS9" s="177">
        <v>0</v>
      </c>
      <c r="CT9" s="178">
        <v>0</v>
      </c>
      <c r="CU9" s="179">
        <v>-0.02</v>
      </c>
      <c r="CV9" s="180">
        <v>0</v>
      </c>
      <c r="CW9" s="181">
        <v>0</v>
      </c>
      <c r="CX9" s="182">
        <v>4.2699999999999996</v>
      </c>
      <c r="CY9" s="174">
        <v>4</v>
      </c>
      <c r="CZ9" s="175">
        <f t="shared" si="10"/>
        <v>-0.26999999999999957</v>
      </c>
      <c r="DA9" s="176">
        <v>0</v>
      </c>
      <c r="DB9" s="177">
        <v>0</v>
      </c>
      <c r="DC9" s="178">
        <v>0</v>
      </c>
      <c r="DD9" s="179">
        <v>-0.27</v>
      </c>
      <c r="DE9" s="180">
        <v>0</v>
      </c>
      <c r="DF9" s="181">
        <v>0</v>
      </c>
      <c r="DG9" s="182">
        <v>4.54</v>
      </c>
      <c r="DH9" s="174">
        <v>3</v>
      </c>
      <c r="DI9" s="175">
        <f t="shared" si="11"/>
        <v>-1.54</v>
      </c>
      <c r="DJ9" s="176">
        <v>0</v>
      </c>
      <c r="DK9" s="177">
        <v>0</v>
      </c>
      <c r="DL9" s="178">
        <v>0</v>
      </c>
      <c r="DM9" s="179">
        <v>-1.54</v>
      </c>
      <c r="DN9" s="180">
        <v>0</v>
      </c>
      <c r="DO9" s="181">
        <v>0</v>
      </c>
      <c r="DP9" s="182">
        <v>4.72</v>
      </c>
      <c r="DQ9" s="174">
        <v>2</v>
      </c>
      <c r="DR9" s="175">
        <f t="shared" si="12"/>
        <v>-2.7199999999999998</v>
      </c>
      <c r="DS9" s="176">
        <v>0</v>
      </c>
      <c r="DT9" s="177">
        <v>0</v>
      </c>
      <c r="DU9" s="178">
        <v>0</v>
      </c>
      <c r="DV9" s="179">
        <v>-2.72</v>
      </c>
      <c r="DW9" s="180">
        <v>0</v>
      </c>
      <c r="DX9" s="181">
        <v>0</v>
      </c>
      <c r="DY9" s="182">
        <v>3.59</v>
      </c>
      <c r="DZ9" s="174">
        <v>2</v>
      </c>
      <c r="EA9" s="175">
        <f t="shared" si="13"/>
        <v>-1.5899999999999999</v>
      </c>
      <c r="EB9" s="176">
        <v>0</v>
      </c>
      <c r="EC9" s="177">
        <v>0</v>
      </c>
      <c r="ED9" s="178">
        <v>0</v>
      </c>
      <c r="EE9" s="179">
        <v>-1.59</v>
      </c>
      <c r="EF9" s="180">
        <v>0</v>
      </c>
      <c r="EG9" s="181">
        <v>0</v>
      </c>
      <c r="EH9" s="182">
        <v>2.2000000000000002</v>
      </c>
      <c r="EI9" s="174">
        <v>1</v>
      </c>
      <c r="EJ9" s="175">
        <f t="shared" si="14"/>
        <v>-1.2000000000000002</v>
      </c>
      <c r="EK9" s="176">
        <v>0</v>
      </c>
      <c r="EL9" s="177">
        <v>0</v>
      </c>
      <c r="EM9" s="178">
        <v>0</v>
      </c>
      <c r="EN9" s="179">
        <v>-1.2</v>
      </c>
      <c r="EO9" s="180">
        <v>0</v>
      </c>
      <c r="EP9" s="181">
        <v>0</v>
      </c>
      <c r="EQ9" s="182">
        <v>2.33</v>
      </c>
      <c r="ER9" s="174">
        <v>3</v>
      </c>
      <c r="ES9" s="175">
        <f t="shared" si="15"/>
        <v>0.66999999999999993</v>
      </c>
      <c r="ET9" s="176">
        <v>0</v>
      </c>
      <c r="EU9" s="177">
        <v>0</v>
      </c>
      <c r="EV9" s="178">
        <v>0</v>
      </c>
      <c r="EW9" s="179">
        <v>0.67</v>
      </c>
      <c r="EX9" s="180">
        <v>0</v>
      </c>
      <c r="EY9" s="181">
        <v>0</v>
      </c>
      <c r="EZ9" s="182">
        <v>2.84</v>
      </c>
      <c r="FA9" s="174">
        <v>2</v>
      </c>
      <c r="FB9" s="175">
        <f t="shared" si="16"/>
        <v>-0.83999999999999986</v>
      </c>
      <c r="FC9" s="176">
        <v>0</v>
      </c>
      <c r="FD9" s="177">
        <v>0</v>
      </c>
      <c r="FE9" s="178">
        <v>0</v>
      </c>
      <c r="FF9" s="179">
        <v>-0.84</v>
      </c>
      <c r="FG9" s="180">
        <v>0</v>
      </c>
      <c r="FH9" s="181">
        <v>0</v>
      </c>
      <c r="FI9" s="182">
        <v>1.52</v>
      </c>
      <c r="FJ9" s="174">
        <v>3</v>
      </c>
      <c r="FK9" s="175">
        <f t="shared" si="17"/>
        <v>1.48</v>
      </c>
      <c r="FL9" s="176">
        <v>0</v>
      </c>
      <c r="FM9" s="177">
        <v>0</v>
      </c>
      <c r="FN9" s="178">
        <v>0</v>
      </c>
      <c r="FO9" s="179">
        <v>1.48</v>
      </c>
      <c r="FP9" s="180">
        <v>0</v>
      </c>
      <c r="FQ9" s="181">
        <v>0</v>
      </c>
      <c r="FR9" s="182">
        <v>4.0999999999999996</v>
      </c>
      <c r="FS9" s="174">
        <v>1</v>
      </c>
      <c r="FT9" s="175">
        <f t="shared" si="18"/>
        <v>-3.0999999999999996</v>
      </c>
      <c r="FU9" s="176">
        <v>0</v>
      </c>
      <c r="FV9" s="177">
        <v>0</v>
      </c>
      <c r="FW9" s="178">
        <v>0</v>
      </c>
      <c r="FX9" s="179">
        <v>-3.1</v>
      </c>
      <c r="FY9" s="180">
        <v>0</v>
      </c>
      <c r="FZ9" s="181">
        <v>0</v>
      </c>
      <c r="GA9" s="182">
        <v>3.6</v>
      </c>
      <c r="GB9" s="174">
        <v>3</v>
      </c>
      <c r="GC9" s="175">
        <f t="shared" si="19"/>
        <v>-0.60000000000000009</v>
      </c>
      <c r="GD9" s="176">
        <v>0</v>
      </c>
      <c r="GE9" s="177">
        <v>0</v>
      </c>
      <c r="GF9" s="178">
        <v>0</v>
      </c>
      <c r="GG9" s="179">
        <v>-0.6</v>
      </c>
      <c r="GH9" s="180">
        <v>0</v>
      </c>
      <c r="GI9" s="181">
        <v>0</v>
      </c>
      <c r="GJ9" s="182">
        <v>4.5599999999999996</v>
      </c>
      <c r="GK9" s="174">
        <v>4</v>
      </c>
      <c r="GL9" s="175">
        <f t="shared" si="20"/>
        <v>-0.55999999999999961</v>
      </c>
      <c r="GM9" s="176">
        <v>0</v>
      </c>
      <c r="GN9" s="177">
        <v>0</v>
      </c>
      <c r="GO9" s="178">
        <v>0</v>
      </c>
      <c r="GP9" s="179">
        <v>-0.56000000000000005</v>
      </c>
      <c r="GQ9" s="180">
        <v>0</v>
      </c>
      <c r="GR9" s="181">
        <v>0</v>
      </c>
      <c r="GS9" s="182">
        <v>3.55</v>
      </c>
      <c r="GT9" s="174">
        <v>3</v>
      </c>
      <c r="GU9" s="175">
        <f t="shared" si="21"/>
        <v>-0.54999999999999982</v>
      </c>
      <c r="GV9" s="176">
        <v>0</v>
      </c>
      <c r="GW9" s="177">
        <v>0</v>
      </c>
      <c r="GX9" s="178">
        <v>0</v>
      </c>
      <c r="GY9" s="179">
        <v>-0.55000000000000004</v>
      </c>
      <c r="GZ9" s="180">
        <v>0</v>
      </c>
      <c r="HA9" s="181">
        <v>0</v>
      </c>
      <c r="HB9" s="182">
        <v>4.72</v>
      </c>
      <c r="HC9" s="174">
        <v>6</v>
      </c>
      <c r="HD9" s="175">
        <f t="shared" si="22"/>
        <v>1.2800000000000002</v>
      </c>
      <c r="HE9" s="176">
        <v>0</v>
      </c>
      <c r="HF9" s="177">
        <v>0</v>
      </c>
      <c r="HG9" s="178">
        <v>0</v>
      </c>
      <c r="HH9" s="179">
        <v>1.28</v>
      </c>
      <c r="HI9" s="180">
        <v>0</v>
      </c>
      <c r="HJ9" s="181">
        <v>0</v>
      </c>
      <c r="HK9" s="182">
        <v>7.3</v>
      </c>
      <c r="HL9" s="174">
        <v>5</v>
      </c>
      <c r="HM9" s="175">
        <f t="shared" si="23"/>
        <v>-2.2999999999999998</v>
      </c>
      <c r="HN9" s="176">
        <v>0</v>
      </c>
      <c r="HO9" s="177">
        <v>0</v>
      </c>
      <c r="HP9" s="178">
        <v>0</v>
      </c>
      <c r="HQ9" s="179">
        <v>-2.2999999999999998</v>
      </c>
      <c r="HR9" s="180">
        <v>0</v>
      </c>
      <c r="HS9" s="181">
        <v>0</v>
      </c>
    </row>
    <row r="10" spans="1:227" x14ac:dyDescent="0.25">
      <c r="A10" s="167" t="s">
        <v>630</v>
      </c>
      <c r="B10" s="168" t="s">
        <v>19</v>
      </c>
      <c r="C10" s="168" t="s">
        <v>940</v>
      </c>
      <c r="D10" s="168" t="s">
        <v>941</v>
      </c>
      <c r="E10" s="168" t="s">
        <v>837</v>
      </c>
      <c r="F10" s="168">
        <v>60</v>
      </c>
      <c r="G10" s="168" t="s">
        <v>135</v>
      </c>
      <c r="H10" s="169" t="s">
        <v>943</v>
      </c>
      <c r="I10" s="170">
        <v>18.5</v>
      </c>
      <c r="J10" s="171"/>
      <c r="K10" s="172"/>
      <c r="L10" s="173">
        <v>4.3099999999999996</v>
      </c>
      <c r="M10" s="174">
        <v>3</v>
      </c>
      <c r="N10" s="175">
        <f t="shared" si="0"/>
        <v>-1.3099999999999996</v>
      </c>
      <c r="O10" s="176">
        <v>0</v>
      </c>
      <c r="P10" s="177">
        <v>0</v>
      </c>
      <c r="Q10" s="178">
        <v>0</v>
      </c>
      <c r="R10" s="179">
        <v>-1.31</v>
      </c>
      <c r="S10" s="180">
        <v>0</v>
      </c>
      <c r="T10" s="181">
        <v>0</v>
      </c>
      <c r="U10" s="182">
        <v>5.93</v>
      </c>
      <c r="V10" s="174">
        <v>4</v>
      </c>
      <c r="W10" s="175">
        <f t="shared" si="1"/>
        <v>-1.9299999999999997</v>
      </c>
      <c r="X10" s="176">
        <v>0</v>
      </c>
      <c r="Y10" s="177">
        <v>0</v>
      </c>
      <c r="Z10" s="178">
        <v>0</v>
      </c>
      <c r="AA10" s="179">
        <v>-1.93</v>
      </c>
      <c r="AB10" s="180">
        <v>0</v>
      </c>
      <c r="AC10" s="181">
        <v>0</v>
      </c>
      <c r="AD10" s="182">
        <v>6.6</v>
      </c>
      <c r="AE10" s="174">
        <v>3</v>
      </c>
      <c r="AF10" s="175">
        <f t="shared" si="2"/>
        <v>-3.5999999999999996</v>
      </c>
      <c r="AG10" s="176">
        <v>0</v>
      </c>
      <c r="AH10" s="177">
        <v>0</v>
      </c>
      <c r="AI10" s="178">
        <v>0</v>
      </c>
      <c r="AJ10" s="179">
        <v>-3.6</v>
      </c>
      <c r="AK10" s="180">
        <v>0</v>
      </c>
      <c r="AL10" s="181">
        <v>0</v>
      </c>
      <c r="AM10" s="182">
        <v>5.09</v>
      </c>
      <c r="AN10" s="174">
        <v>4</v>
      </c>
      <c r="AO10" s="175">
        <f t="shared" si="3"/>
        <v>-1.0899999999999999</v>
      </c>
      <c r="AP10" s="176">
        <v>0</v>
      </c>
      <c r="AQ10" s="177">
        <v>0</v>
      </c>
      <c r="AR10" s="178">
        <v>0</v>
      </c>
      <c r="AS10" s="179">
        <v>-1.0900000000000001</v>
      </c>
      <c r="AT10" s="180">
        <v>0</v>
      </c>
      <c r="AU10" s="181">
        <v>0</v>
      </c>
      <c r="AV10" s="182">
        <v>4.82</v>
      </c>
      <c r="AW10" s="174">
        <v>6</v>
      </c>
      <c r="AX10" s="175">
        <f t="shared" si="4"/>
        <v>1.1799999999999997</v>
      </c>
      <c r="AY10" s="176">
        <v>0</v>
      </c>
      <c r="AZ10" s="177">
        <v>0</v>
      </c>
      <c r="BA10" s="178">
        <v>0</v>
      </c>
      <c r="BB10" s="179">
        <v>1.18</v>
      </c>
      <c r="BC10" s="180">
        <v>0</v>
      </c>
      <c r="BD10" s="181">
        <v>0</v>
      </c>
      <c r="BE10" s="182">
        <v>6.33</v>
      </c>
      <c r="BF10" s="174">
        <v>6</v>
      </c>
      <c r="BG10" s="175">
        <f t="shared" si="5"/>
        <v>-0.33000000000000007</v>
      </c>
      <c r="BH10" s="176">
        <v>0</v>
      </c>
      <c r="BI10" s="177">
        <v>0</v>
      </c>
      <c r="BJ10" s="178">
        <v>0</v>
      </c>
      <c r="BK10" s="179">
        <v>-0.33</v>
      </c>
      <c r="BL10" s="180">
        <v>0</v>
      </c>
      <c r="BM10" s="181">
        <v>0</v>
      </c>
      <c r="BN10" s="182">
        <v>7.79</v>
      </c>
      <c r="BO10" s="174">
        <v>4</v>
      </c>
      <c r="BP10" s="175">
        <f t="shared" si="6"/>
        <v>-3.79</v>
      </c>
      <c r="BQ10" s="176">
        <v>0</v>
      </c>
      <c r="BR10" s="177">
        <v>0</v>
      </c>
      <c r="BS10" s="178">
        <v>0</v>
      </c>
      <c r="BT10" s="179">
        <v>-3.79</v>
      </c>
      <c r="BU10" s="180">
        <v>0</v>
      </c>
      <c r="BV10" s="181">
        <v>0</v>
      </c>
      <c r="BW10" s="182">
        <v>9.89</v>
      </c>
      <c r="BX10" s="174">
        <v>5</v>
      </c>
      <c r="BY10" s="175">
        <f t="shared" si="7"/>
        <v>-4.8900000000000006</v>
      </c>
      <c r="BZ10" s="176">
        <v>0</v>
      </c>
      <c r="CA10" s="177">
        <v>0</v>
      </c>
      <c r="CB10" s="178">
        <v>0</v>
      </c>
      <c r="CC10" s="179">
        <v>-4.8899999999999997</v>
      </c>
      <c r="CD10" s="180">
        <v>0</v>
      </c>
      <c r="CE10" s="181">
        <v>0</v>
      </c>
      <c r="CF10" s="182">
        <v>9.35</v>
      </c>
      <c r="CG10" s="174">
        <v>5</v>
      </c>
      <c r="CH10" s="175">
        <f t="shared" si="8"/>
        <v>-4.3499999999999996</v>
      </c>
      <c r="CI10" s="176">
        <v>0</v>
      </c>
      <c r="CJ10" s="177">
        <v>0</v>
      </c>
      <c r="CK10" s="178">
        <v>0</v>
      </c>
      <c r="CL10" s="179">
        <v>-4.3499999999999996</v>
      </c>
      <c r="CM10" s="180">
        <v>0</v>
      </c>
      <c r="CN10" s="181">
        <v>0</v>
      </c>
      <c r="CO10" s="182">
        <v>7.31</v>
      </c>
      <c r="CP10" s="174">
        <v>4</v>
      </c>
      <c r="CQ10" s="175">
        <f t="shared" si="9"/>
        <v>-3.3099999999999996</v>
      </c>
      <c r="CR10" s="176">
        <v>0</v>
      </c>
      <c r="CS10" s="177">
        <v>0</v>
      </c>
      <c r="CT10" s="178">
        <v>0</v>
      </c>
      <c r="CU10" s="179">
        <v>-3.31</v>
      </c>
      <c r="CV10" s="180">
        <v>0</v>
      </c>
      <c r="CW10" s="181">
        <v>0</v>
      </c>
      <c r="CX10" s="182">
        <v>8.33</v>
      </c>
      <c r="CY10" s="174">
        <v>5</v>
      </c>
      <c r="CZ10" s="175">
        <f t="shared" si="10"/>
        <v>-3.33</v>
      </c>
      <c r="DA10" s="176">
        <v>0</v>
      </c>
      <c r="DB10" s="177">
        <v>0</v>
      </c>
      <c r="DC10" s="178">
        <v>0</v>
      </c>
      <c r="DD10" s="179">
        <v>-3.33</v>
      </c>
      <c r="DE10" s="180">
        <v>0</v>
      </c>
      <c r="DF10" s="181">
        <v>0</v>
      </c>
      <c r="DG10" s="182">
        <v>10.59</v>
      </c>
      <c r="DH10" s="174">
        <v>4</v>
      </c>
      <c r="DI10" s="175">
        <f t="shared" si="11"/>
        <v>-6.59</v>
      </c>
      <c r="DJ10" s="176">
        <v>0</v>
      </c>
      <c r="DK10" s="177">
        <v>0</v>
      </c>
      <c r="DL10" s="178">
        <v>0</v>
      </c>
      <c r="DM10" s="179">
        <v>-6.59</v>
      </c>
      <c r="DN10" s="180">
        <v>0</v>
      </c>
      <c r="DO10" s="181">
        <v>0</v>
      </c>
      <c r="DP10" s="182">
        <v>4.21</v>
      </c>
      <c r="DQ10" s="174">
        <v>6</v>
      </c>
      <c r="DR10" s="175">
        <f t="shared" si="12"/>
        <v>1.79</v>
      </c>
      <c r="DS10" s="176">
        <v>0</v>
      </c>
      <c r="DT10" s="177">
        <v>0</v>
      </c>
      <c r="DU10" s="178">
        <v>0</v>
      </c>
      <c r="DV10" s="179">
        <v>1.79</v>
      </c>
      <c r="DW10" s="180">
        <v>0</v>
      </c>
      <c r="DX10" s="181">
        <v>0</v>
      </c>
      <c r="DY10" s="182">
        <v>5.4</v>
      </c>
      <c r="DZ10" s="174">
        <v>5</v>
      </c>
      <c r="EA10" s="175">
        <f t="shared" si="13"/>
        <v>-0.40000000000000036</v>
      </c>
      <c r="EB10" s="176">
        <v>0</v>
      </c>
      <c r="EC10" s="177">
        <v>0</v>
      </c>
      <c r="ED10" s="178">
        <v>0</v>
      </c>
      <c r="EE10" s="179">
        <v>-0.4</v>
      </c>
      <c r="EF10" s="180">
        <v>0</v>
      </c>
      <c r="EG10" s="181">
        <v>0</v>
      </c>
      <c r="EH10" s="182">
        <v>1.64</v>
      </c>
      <c r="EI10" s="174">
        <v>3</v>
      </c>
      <c r="EJ10" s="175">
        <f t="shared" si="14"/>
        <v>1.36</v>
      </c>
      <c r="EK10" s="176">
        <v>0</v>
      </c>
      <c r="EL10" s="177">
        <v>0</v>
      </c>
      <c r="EM10" s="178">
        <v>0</v>
      </c>
      <c r="EN10" s="179">
        <v>1.36</v>
      </c>
      <c r="EO10" s="180">
        <v>0</v>
      </c>
      <c r="EP10" s="181">
        <v>0</v>
      </c>
      <c r="EQ10" s="182">
        <v>1.46</v>
      </c>
      <c r="ER10" s="174">
        <v>5</v>
      </c>
      <c r="ES10" s="175">
        <f t="shared" si="15"/>
        <v>3.54</v>
      </c>
      <c r="ET10" s="176">
        <v>0</v>
      </c>
      <c r="EU10" s="177">
        <v>0</v>
      </c>
      <c r="EV10" s="178">
        <v>0</v>
      </c>
      <c r="EW10" s="179">
        <v>3.54</v>
      </c>
      <c r="EX10" s="180">
        <v>0</v>
      </c>
      <c r="EY10" s="181">
        <v>0</v>
      </c>
      <c r="EZ10" s="182">
        <v>1.71</v>
      </c>
      <c r="FA10" s="174">
        <v>5</v>
      </c>
      <c r="FB10" s="175">
        <f t="shared" si="16"/>
        <v>3.29</v>
      </c>
      <c r="FC10" s="176">
        <v>0</v>
      </c>
      <c r="FD10" s="177">
        <v>0</v>
      </c>
      <c r="FE10" s="178">
        <v>0</v>
      </c>
      <c r="FF10" s="179">
        <v>3.29</v>
      </c>
      <c r="FG10" s="180">
        <v>0</v>
      </c>
      <c r="FH10" s="181">
        <v>0</v>
      </c>
      <c r="FI10" s="182">
        <v>4.7</v>
      </c>
      <c r="FJ10" s="174">
        <v>6</v>
      </c>
      <c r="FK10" s="175">
        <f t="shared" si="17"/>
        <v>1.2999999999999998</v>
      </c>
      <c r="FL10" s="176">
        <v>0</v>
      </c>
      <c r="FM10" s="177">
        <v>0</v>
      </c>
      <c r="FN10" s="178">
        <v>0</v>
      </c>
      <c r="FO10" s="179">
        <v>1.3</v>
      </c>
      <c r="FP10" s="180">
        <v>0</v>
      </c>
      <c r="FQ10" s="181">
        <v>0</v>
      </c>
      <c r="FR10" s="182">
        <v>0.93</v>
      </c>
      <c r="FS10" s="174">
        <v>8</v>
      </c>
      <c r="FT10" s="175">
        <f t="shared" si="18"/>
        <v>7.07</v>
      </c>
      <c r="FU10" s="176">
        <v>0</v>
      </c>
      <c r="FV10" s="177">
        <v>0</v>
      </c>
      <c r="FW10" s="178">
        <v>0</v>
      </c>
      <c r="FX10" s="179">
        <v>7.07</v>
      </c>
      <c r="FY10" s="180">
        <v>0</v>
      </c>
      <c r="FZ10" s="181">
        <v>0</v>
      </c>
      <c r="GA10" s="182">
        <v>4.04</v>
      </c>
      <c r="GB10" s="174">
        <v>4</v>
      </c>
      <c r="GC10" s="175">
        <f t="shared" si="19"/>
        <v>-4.0000000000000036E-2</v>
      </c>
      <c r="GD10" s="176">
        <v>0</v>
      </c>
      <c r="GE10" s="177">
        <v>0</v>
      </c>
      <c r="GF10" s="178">
        <v>0</v>
      </c>
      <c r="GG10" s="179">
        <v>-0.04</v>
      </c>
      <c r="GH10" s="180">
        <v>0</v>
      </c>
      <c r="GI10" s="181">
        <v>0</v>
      </c>
      <c r="GJ10" s="182">
        <v>4.03</v>
      </c>
      <c r="GK10" s="174">
        <v>2</v>
      </c>
      <c r="GL10" s="175">
        <f t="shared" si="20"/>
        <v>-2.0300000000000002</v>
      </c>
      <c r="GM10" s="176">
        <v>0</v>
      </c>
      <c r="GN10" s="177">
        <v>0</v>
      </c>
      <c r="GO10" s="178">
        <v>0</v>
      </c>
      <c r="GP10" s="179">
        <v>-2.0299999999999998</v>
      </c>
      <c r="GQ10" s="180">
        <v>0</v>
      </c>
      <c r="GR10" s="181">
        <v>0</v>
      </c>
      <c r="GS10" s="182">
        <v>1.18</v>
      </c>
      <c r="GT10" s="174">
        <v>3</v>
      </c>
      <c r="GU10" s="175">
        <f t="shared" si="21"/>
        <v>1.82</v>
      </c>
      <c r="GV10" s="176">
        <v>0</v>
      </c>
      <c r="GW10" s="177">
        <v>0</v>
      </c>
      <c r="GX10" s="178">
        <v>0</v>
      </c>
      <c r="GY10" s="179">
        <v>1.82</v>
      </c>
      <c r="GZ10" s="180">
        <v>0</v>
      </c>
      <c r="HA10" s="181">
        <v>0</v>
      </c>
      <c r="HB10" s="182">
        <v>0.74</v>
      </c>
      <c r="HC10" s="174">
        <v>4</v>
      </c>
      <c r="HD10" s="175">
        <f t="shared" si="22"/>
        <v>3.26</v>
      </c>
      <c r="HE10" s="176">
        <v>0</v>
      </c>
      <c r="HF10" s="177">
        <v>0</v>
      </c>
      <c r="HG10" s="178">
        <v>0</v>
      </c>
      <c r="HH10" s="179">
        <v>3.26</v>
      </c>
      <c r="HI10" s="180">
        <v>0</v>
      </c>
      <c r="HJ10" s="181">
        <v>0</v>
      </c>
      <c r="HK10" s="182">
        <v>7.61</v>
      </c>
      <c r="HL10" s="174">
        <v>3</v>
      </c>
      <c r="HM10" s="175">
        <f t="shared" si="23"/>
        <v>-4.6100000000000003</v>
      </c>
      <c r="HN10" s="176">
        <v>0</v>
      </c>
      <c r="HO10" s="177">
        <v>0</v>
      </c>
      <c r="HP10" s="178">
        <v>0</v>
      </c>
      <c r="HQ10" s="179">
        <v>-4.6100000000000003</v>
      </c>
      <c r="HR10" s="180">
        <v>0</v>
      </c>
      <c r="HS10" s="181">
        <v>0</v>
      </c>
    </row>
    <row r="11" spans="1:227" x14ac:dyDescent="0.25">
      <c r="A11" s="167" t="s">
        <v>630</v>
      </c>
      <c r="B11" s="168" t="s">
        <v>19</v>
      </c>
      <c r="C11" s="168" t="s">
        <v>940</v>
      </c>
      <c r="D11" s="168" t="s">
        <v>941</v>
      </c>
      <c r="E11" s="168" t="s">
        <v>153</v>
      </c>
      <c r="F11" s="168">
        <v>60</v>
      </c>
      <c r="G11" s="168" t="s">
        <v>135</v>
      </c>
      <c r="H11" s="169" t="s">
        <v>944</v>
      </c>
      <c r="I11" s="170">
        <v>5.5</v>
      </c>
      <c r="J11" s="171"/>
      <c r="K11" s="172"/>
      <c r="L11" s="173">
        <v>5.25</v>
      </c>
      <c r="M11" s="174">
        <v>2</v>
      </c>
      <c r="N11" s="175">
        <f t="shared" si="0"/>
        <v>-3.25</v>
      </c>
      <c r="O11" s="176">
        <v>0</v>
      </c>
      <c r="P11" s="177">
        <v>0</v>
      </c>
      <c r="Q11" s="178">
        <v>0</v>
      </c>
      <c r="R11" s="179">
        <v>-3.25</v>
      </c>
      <c r="S11" s="180">
        <v>0</v>
      </c>
      <c r="T11" s="181">
        <v>0</v>
      </c>
      <c r="U11" s="182">
        <v>4.2300000000000004</v>
      </c>
      <c r="V11" s="174">
        <v>1</v>
      </c>
      <c r="W11" s="175">
        <f t="shared" si="1"/>
        <v>-3.2300000000000004</v>
      </c>
      <c r="X11" s="176">
        <v>0</v>
      </c>
      <c r="Y11" s="177">
        <v>0</v>
      </c>
      <c r="Z11" s="178">
        <v>0</v>
      </c>
      <c r="AA11" s="179">
        <v>-3.23</v>
      </c>
      <c r="AB11" s="180">
        <v>0</v>
      </c>
      <c r="AC11" s="181">
        <v>0</v>
      </c>
      <c r="AD11" s="182">
        <v>4.22</v>
      </c>
      <c r="AE11" s="174">
        <v>2</v>
      </c>
      <c r="AF11" s="175">
        <f t="shared" si="2"/>
        <v>-2.2199999999999998</v>
      </c>
      <c r="AG11" s="176">
        <v>0</v>
      </c>
      <c r="AH11" s="177">
        <v>0</v>
      </c>
      <c r="AI11" s="178">
        <v>0</v>
      </c>
      <c r="AJ11" s="179">
        <v>-2.2200000000000002</v>
      </c>
      <c r="AK11" s="180">
        <v>0</v>
      </c>
      <c r="AL11" s="181">
        <v>0</v>
      </c>
      <c r="AM11" s="182">
        <v>4.2699999999999996</v>
      </c>
      <c r="AN11" s="174">
        <v>2</v>
      </c>
      <c r="AO11" s="175">
        <f t="shared" si="3"/>
        <v>-2.2699999999999996</v>
      </c>
      <c r="AP11" s="176">
        <v>0</v>
      </c>
      <c r="AQ11" s="177">
        <v>0</v>
      </c>
      <c r="AR11" s="178">
        <v>0</v>
      </c>
      <c r="AS11" s="179">
        <v>-2.27</v>
      </c>
      <c r="AT11" s="180">
        <v>0</v>
      </c>
      <c r="AU11" s="181">
        <v>0</v>
      </c>
      <c r="AV11" s="182">
        <v>4.2</v>
      </c>
      <c r="AW11" s="174">
        <v>1</v>
      </c>
      <c r="AX11" s="175">
        <f t="shared" si="4"/>
        <v>-3.2</v>
      </c>
      <c r="AY11" s="176">
        <v>0</v>
      </c>
      <c r="AZ11" s="177">
        <v>0</v>
      </c>
      <c r="BA11" s="178">
        <v>0</v>
      </c>
      <c r="BB11" s="179">
        <v>-3.2</v>
      </c>
      <c r="BC11" s="180">
        <v>0</v>
      </c>
      <c r="BD11" s="181">
        <v>0</v>
      </c>
      <c r="BE11" s="182">
        <v>5.24</v>
      </c>
      <c r="BF11" s="174">
        <v>1</v>
      </c>
      <c r="BG11" s="175">
        <f t="shared" si="5"/>
        <v>-4.24</v>
      </c>
      <c r="BH11" s="176">
        <v>0</v>
      </c>
      <c r="BI11" s="177">
        <v>0</v>
      </c>
      <c r="BJ11" s="178">
        <v>0</v>
      </c>
      <c r="BK11" s="179">
        <v>-4.24</v>
      </c>
      <c r="BL11" s="180">
        <v>0</v>
      </c>
      <c r="BM11" s="181">
        <v>0</v>
      </c>
      <c r="BN11" s="182">
        <v>4.08</v>
      </c>
      <c r="BO11" s="174">
        <v>3</v>
      </c>
      <c r="BP11" s="175">
        <f t="shared" si="6"/>
        <v>-1.08</v>
      </c>
      <c r="BQ11" s="176">
        <v>0</v>
      </c>
      <c r="BR11" s="177">
        <v>0</v>
      </c>
      <c r="BS11" s="178">
        <v>0</v>
      </c>
      <c r="BT11" s="179">
        <v>-1.08</v>
      </c>
      <c r="BU11" s="180">
        <v>0</v>
      </c>
      <c r="BV11" s="181">
        <v>0</v>
      </c>
      <c r="BW11" s="182">
        <v>4.83</v>
      </c>
      <c r="BX11" s="174">
        <v>2</v>
      </c>
      <c r="BY11" s="175">
        <f t="shared" si="7"/>
        <v>-2.83</v>
      </c>
      <c r="BZ11" s="176">
        <v>0</v>
      </c>
      <c r="CA11" s="177">
        <v>0</v>
      </c>
      <c r="CB11" s="178">
        <v>0</v>
      </c>
      <c r="CC11" s="179">
        <v>-2.83</v>
      </c>
      <c r="CD11" s="180">
        <v>0</v>
      </c>
      <c r="CE11" s="181">
        <v>0</v>
      </c>
      <c r="CF11" s="182">
        <v>3.52</v>
      </c>
      <c r="CG11" s="174">
        <v>2</v>
      </c>
      <c r="CH11" s="175">
        <f t="shared" si="8"/>
        <v>-1.52</v>
      </c>
      <c r="CI11" s="176">
        <v>0</v>
      </c>
      <c r="CJ11" s="177">
        <v>0</v>
      </c>
      <c r="CK11" s="178">
        <v>0</v>
      </c>
      <c r="CL11" s="179">
        <v>-1.52</v>
      </c>
      <c r="CM11" s="180">
        <v>0</v>
      </c>
      <c r="CN11" s="181">
        <v>0</v>
      </c>
      <c r="CO11" s="182">
        <v>2.2200000000000002</v>
      </c>
      <c r="CP11" s="174">
        <v>1</v>
      </c>
      <c r="CQ11" s="175">
        <f t="shared" si="9"/>
        <v>-1.2200000000000002</v>
      </c>
      <c r="CR11" s="176">
        <v>0</v>
      </c>
      <c r="CS11" s="177">
        <v>0</v>
      </c>
      <c r="CT11" s="178">
        <v>0</v>
      </c>
      <c r="CU11" s="179">
        <v>-1.22</v>
      </c>
      <c r="CV11" s="180">
        <v>0</v>
      </c>
      <c r="CW11" s="181">
        <v>0</v>
      </c>
      <c r="CX11" s="182">
        <v>2.63</v>
      </c>
      <c r="CY11" s="174">
        <v>3</v>
      </c>
      <c r="CZ11" s="175">
        <f t="shared" si="10"/>
        <v>0.37000000000000011</v>
      </c>
      <c r="DA11" s="176">
        <v>0</v>
      </c>
      <c r="DB11" s="177">
        <v>0</v>
      </c>
      <c r="DC11" s="178">
        <v>0</v>
      </c>
      <c r="DD11" s="179">
        <v>0.37</v>
      </c>
      <c r="DE11" s="180">
        <v>0</v>
      </c>
      <c r="DF11" s="181">
        <v>0</v>
      </c>
      <c r="DG11" s="182">
        <v>2.41</v>
      </c>
      <c r="DH11" s="174">
        <v>1</v>
      </c>
      <c r="DI11" s="175">
        <f t="shared" si="11"/>
        <v>-1.4100000000000001</v>
      </c>
      <c r="DJ11" s="176">
        <v>0</v>
      </c>
      <c r="DK11" s="177">
        <v>0</v>
      </c>
      <c r="DL11" s="178">
        <v>0</v>
      </c>
      <c r="DM11" s="179">
        <v>-1.41</v>
      </c>
      <c r="DN11" s="180">
        <v>0</v>
      </c>
      <c r="DO11" s="181">
        <v>0</v>
      </c>
      <c r="DP11" s="182">
        <v>1.36</v>
      </c>
      <c r="DQ11" s="174">
        <v>3</v>
      </c>
      <c r="DR11" s="175">
        <f t="shared" si="12"/>
        <v>1.64</v>
      </c>
      <c r="DS11" s="176">
        <v>0</v>
      </c>
      <c r="DT11" s="177">
        <v>0</v>
      </c>
      <c r="DU11" s="178">
        <v>0</v>
      </c>
      <c r="DV11" s="179">
        <v>1.64</v>
      </c>
      <c r="DW11" s="180">
        <v>0</v>
      </c>
      <c r="DX11" s="181">
        <v>0</v>
      </c>
      <c r="DY11" s="182">
        <v>1.17</v>
      </c>
      <c r="DZ11" s="174">
        <v>1</v>
      </c>
      <c r="EA11" s="175">
        <f t="shared" si="13"/>
        <v>-0.16999999999999993</v>
      </c>
      <c r="EB11" s="176">
        <v>0</v>
      </c>
      <c r="EC11" s="177">
        <v>0</v>
      </c>
      <c r="ED11" s="178">
        <v>0</v>
      </c>
      <c r="EE11" s="179">
        <v>-0.17</v>
      </c>
      <c r="EF11" s="180">
        <v>0</v>
      </c>
      <c r="EG11" s="181">
        <v>0</v>
      </c>
      <c r="EH11" s="182">
        <v>0.85</v>
      </c>
      <c r="EI11" s="174">
        <v>2</v>
      </c>
      <c r="EJ11" s="175">
        <f t="shared" si="14"/>
        <v>1.1499999999999999</v>
      </c>
      <c r="EK11" s="176">
        <v>0</v>
      </c>
      <c r="EL11" s="177">
        <v>0</v>
      </c>
      <c r="EM11" s="178">
        <v>0</v>
      </c>
      <c r="EN11" s="179">
        <v>1.1499999999999999</v>
      </c>
      <c r="EO11" s="180">
        <v>0</v>
      </c>
      <c r="EP11" s="181">
        <v>0</v>
      </c>
      <c r="EQ11" s="182">
        <v>1.51</v>
      </c>
      <c r="ER11" s="174">
        <v>2</v>
      </c>
      <c r="ES11" s="175">
        <f t="shared" si="15"/>
        <v>0.49</v>
      </c>
      <c r="ET11" s="176">
        <v>0</v>
      </c>
      <c r="EU11" s="177">
        <v>0</v>
      </c>
      <c r="EV11" s="178">
        <v>0</v>
      </c>
      <c r="EW11" s="179">
        <v>0.49</v>
      </c>
      <c r="EX11" s="180">
        <v>0</v>
      </c>
      <c r="EY11" s="181">
        <v>0</v>
      </c>
      <c r="EZ11" s="182">
        <v>1.8</v>
      </c>
      <c r="FA11" s="174">
        <v>2</v>
      </c>
      <c r="FB11" s="175">
        <f t="shared" si="16"/>
        <v>0.19999999999999996</v>
      </c>
      <c r="FC11" s="176">
        <v>0</v>
      </c>
      <c r="FD11" s="177">
        <v>0</v>
      </c>
      <c r="FE11" s="178">
        <v>0</v>
      </c>
      <c r="FF11" s="179">
        <v>0.2</v>
      </c>
      <c r="FG11" s="180">
        <v>0</v>
      </c>
      <c r="FH11" s="181">
        <v>0</v>
      </c>
      <c r="FI11" s="182">
        <v>4.33</v>
      </c>
      <c r="FJ11" s="174">
        <v>2</v>
      </c>
      <c r="FK11" s="175">
        <f t="shared" si="17"/>
        <v>-2.33</v>
      </c>
      <c r="FL11" s="176">
        <v>0</v>
      </c>
      <c r="FM11" s="177">
        <v>0</v>
      </c>
      <c r="FN11" s="178">
        <v>0</v>
      </c>
      <c r="FO11" s="179">
        <v>-2.33</v>
      </c>
      <c r="FP11" s="180">
        <v>0</v>
      </c>
      <c r="FQ11" s="181">
        <v>0</v>
      </c>
      <c r="FR11" s="182">
        <v>3.19</v>
      </c>
      <c r="FS11" s="174">
        <v>2</v>
      </c>
      <c r="FT11" s="175">
        <f t="shared" si="18"/>
        <v>-1.19</v>
      </c>
      <c r="FU11" s="176">
        <v>0</v>
      </c>
      <c r="FV11" s="177">
        <v>0</v>
      </c>
      <c r="FW11" s="178">
        <v>0</v>
      </c>
      <c r="FX11" s="179">
        <v>-1.19</v>
      </c>
      <c r="FY11" s="180">
        <v>0</v>
      </c>
      <c r="FZ11" s="181">
        <v>0</v>
      </c>
      <c r="GA11" s="182">
        <v>4.83</v>
      </c>
      <c r="GB11" s="174">
        <v>2</v>
      </c>
      <c r="GC11" s="175">
        <f t="shared" si="19"/>
        <v>-2.83</v>
      </c>
      <c r="GD11" s="176">
        <v>0</v>
      </c>
      <c r="GE11" s="177">
        <v>0</v>
      </c>
      <c r="GF11" s="178">
        <v>0</v>
      </c>
      <c r="GG11" s="179">
        <v>-2.83</v>
      </c>
      <c r="GH11" s="180">
        <v>0</v>
      </c>
      <c r="GI11" s="181">
        <v>0</v>
      </c>
      <c r="GJ11" s="182">
        <v>4.58</v>
      </c>
      <c r="GK11" s="174">
        <v>2</v>
      </c>
      <c r="GL11" s="175">
        <f t="shared" si="20"/>
        <v>-2.58</v>
      </c>
      <c r="GM11" s="176">
        <v>0</v>
      </c>
      <c r="GN11" s="177">
        <v>0</v>
      </c>
      <c r="GO11" s="178">
        <v>0</v>
      </c>
      <c r="GP11" s="179">
        <v>-2.58</v>
      </c>
      <c r="GQ11" s="180">
        <v>0</v>
      </c>
      <c r="GR11" s="181">
        <v>0</v>
      </c>
      <c r="GS11" s="182">
        <v>4.05</v>
      </c>
      <c r="GT11" s="174">
        <v>1</v>
      </c>
      <c r="GU11" s="175">
        <f t="shared" si="21"/>
        <v>-3.05</v>
      </c>
      <c r="GV11" s="176">
        <v>0</v>
      </c>
      <c r="GW11" s="177">
        <v>0</v>
      </c>
      <c r="GX11" s="178">
        <v>0</v>
      </c>
      <c r="GY11" s="179">
        <v>-3.05</v>
      </c>
      <c r="GZ11" s="180">
        <v>0</v>
      </c>
      <c r="HA11" s="181">
        <v>0</v>
      </c>
      <c r="HB11" s="182">
        <v>2.62</v>
      </c>
      <c r="HC11" s="174">
        <v>2</v>
      </c>
      <c r="HD11" s="175">
        <f t="shared" si="22"/>
        <v>-0.62000000000000011</v>
      </c>
      <c r="HE11" s="176">
        <v>0</v>
      </c>
      <c r="HF11" s="177">
        <v>0</v>
      </c>
      <c r="HG11" s="178">
        <v>0</v>
      </c>
      <c r="HH11" s="179">
        <v>-0.62</v>
      </c>
      <c r="HI11" s="180">
        <v>0</v>
      </c>
      <c r="HJ11" s="181">
        <v>0</v>
      </c>
      <c r="HK11" s="182">
        <v>4.58</v>
      </c>
      <c r="HL11" s="174">
        <v>2</v>
      </c>
      <c r="HM11" s="175">
        <f t="shared" si="23"/>
        <v>-2.58</v>
      </c>
      <c r="HN11" s="176">
        <v>0</v>
      </c>
      <c r="HO11" s="177">
        <v>0</v>
      </c>
      <c r="HP11" s="178">
        <v>0</v>
      </c>
      <c r="HQ11" s="179">
        <v>-2.58</v>
      </c>
      <c r="HR11" s="180">
        <v>0</v>
      </c>
      <c r="HS11" s="181">
        <v>0</v>
      </c>
    </row>
    <row r="12" spans="1:227" x14ac:dyDescent="0.25">
      <c r="A12" s="167" t="s">
        <v>630</v>
      </c>
      <c r="B12" s="168" t="s">
        <v>19</v>
      </c>
      <c r="C12" s="168" t="s">
        <v>940</v>
      </c>
      <c r="D12" s="168" t="s">
        <v>941</v>
      </c>
      <c r="E12" s="168" t="s">
        <v>840</v>
      </c>
      <c r="F12" s="168">
        <v>60</v>
      </c>
      <c r="G12" s="168" t="s">
        <v>135</v>
      </c>
      <c r="H12" s="169" t="s">
        <v>945</v>
      </c>
      <c r="I12" s="170">
        <v>14.5</v>
      </c>
      <c r="J12" s="171"/>
      <c r="K12" s="172"/>
      <c r="L12" s="173">
        <v>7.38</v>
      </c>
      <c r="M12" s="174">
        <v>5</v>
      </c>
      <c r="N12" s="175">
        <f t="shared" si="0"/>
        <v>-2.38</v>
      </c>
      <c r="O12" s="176">
        <v>0</v>
      </c>
      <c r="P12" s="177">
        <v>0</v>
      </c>
      <c r="Q12" s="178">
        <v>0</v>
      </c>
      <c r="R12" s="179">
        <v>-2.38</v>
      </c>
      <c r="S12" s="180">
        <v>0</v>
      </c>
      <c r="T12" s="181">
        <v>0</v>
      </c>
      <c r="U12" s="182">
        <v>6.95</v>
      </c>
      <c r="V12" s="174">
        <v>5</v>
      </c>
      <c r="W12" s="175">
        <f t="shared" si="1"/>
        <v>-1.9500000000000002</v>
      </c>
      <c r="X12" s="176">
        <v>0</v>
      </c>
      <c r="Y12" s="177">
        <v>0</v>
      </c>
      <c r="Z12" s="178">
        <v>0</v>
      </c>
      <c r="AA12" s="179">
        <v>-1.95</v>
      </c>
      <c r="AB12" s="180">
        <v>0</v>
      </c>
      <c r="AC12" s="181">
        <v>0</v>
      </c>
      <c r="AD12" s="182">
        <v>5.81</v>
      </c>
      <c r="AE12" s="174">
        <v>6</v>
      </c>
      <c r="AF12" s="175">
        <f t="shared" si="2"/>
        <v>0.19000000000000039</v>
      </c>
      <c r="AG12" s="176">
        <v>0</v>
      </c>
      <c r="AH12" s="177">
        <v>0</v>
      </c>
      <c r="AI12" s="178">
        <v>0</v>
      </c>
      <c r="AJ12" s="179">
        <v>0.19</v>
      </c>
      <c r="AK12" s="180">
        <v>0</v>
      </c>
      <c r="AL12" s="181">
        <v>0</v>
      </c>
      <c r="AM12" s="182">
        <v>6.52</v>
      </c>
      <c r="AN12" s="174">
        <v>6</v>
      </c>
      <c r="AO12" s="175">
        <f t="shared" si="3"/>
        <v>-0.51999999999999957</v>
      </c>
      <c r="AP12" s="176">
        <v>0</v>
      </c>
      <c r="AQ12" s="177">
        <v>0</v>
      </c>
      <c r="AR12" s="178">
        <v>0</v>
      </c>
      <c r="AS12" s="179">
        <v>-0.52</v>
      </c>
      <c r="AT12" s="180">
        <v>0</v>
      </c>
      <c r="AU12" s="181">
        <v>0</v>
      </c>
      <c r="AV12" s="182">
        <v>5.6</v>
      </c>
      <c r="AW12" s="174">
        <v>4</v>
      </c>
      <c r="AX12" s="175">
        <f t="shared" si="4"/>
        <v>-1.5999999999999996</v>
      </c>
      <c r="AY12" s="176">
        <v>0</v>
      </c>
      <c r="AZ12" s="177">
        <v>0</v>
      </c>
      <c r="BA12" s="178">
        <v>0</v>
      </c>
      <c r="BB12" s="179">
        <v>-1.6</v>
      </c>
      <c r="BC12" s="180">
        <v>0</v>
      </c>
      <c r="BD12" s="181">
        <v>0</v>
      </c>
      <c r="BE12" s="182">
        <v>6.98</v>
      </c>
      <c r="BF12" s="174">
        <v>3</v>
      </c>
      <c r="BG12" s="175">
        <f t="shared" si="5"/>
        <v>-3.9800000000000004</v>
      </c>
      <c r="BH12" s="176">
        <v>0</v>
      </c>
      <c r="BI12" s="177">
        <v>0</v>
      </c>
      <c r="BJ12" s="178">
        <v>0</v>
      </c>
      <c r="BK12" s="179">
        <v>-3.98</v>
      </c>
      <c r="BL12" s="180">
        <v>0</v>
      </c>
      <c r="BM12" s="181">
        <v>0</v>
      </c>
      <c r="BN12" s="182">
        <v>8.4600000000000009</v>
      </c>
      <c r="BO12" s="174">
        <v>3</v>
      </c>
      <c r="BP12" s="175">
        <f t="shared" si="6"/>
        <v>-5.4600000000000009</v>
      </c>
      <c r="BQ12" s="176">
        <v>0</v>
      </c>
      <c r="BR12" s="177">
        <v>0</v>
      </c>
      <c r="BS12" s="178">
        <v>0</v>
      </c>
      <c r="BT12" s="179">
        <v>-5.46</v>
      </c>
      <c r="BU12" s="180">
        <v>0</v>
      </c>
      <c r="BV12" s="181">
        <v>0</v>
      </c>
      <c r="BW12" s="182">
        <v>6.1</v>
      </c>
      <c r="BX12" s="174">
        <v>4</v>
      </c>
      <c r="BY12" s="175">
        <f t="shared" si="7"/>
        <v>-2.0999999999999996</v>
      </c>
      <c r="BZ12" s="176">
        <v>0</v>
      </c>
      <c r="CA12" s="177">
        <v>0</v>
      </c>
      <c r="CB12" s="178">
        <v>0</v>
      </c>
      <c r="CC12" s="179">
        <v>-2.1</v>
      </c>
      <c r="CD12" s="180">
        <v>0</v>
      </c>
      <c r="CE12" s="181">
        <v>0</v>
      </c>
      <c r="CF12" s="182">
        <v>7.52</v>
      </c>
      <c r="CG12" s="174">
        <v>5</v>
      </c>
      <c r="CH12" s="175">
        <f t="shared" si="8"/>
        <v>-2.5199999999999996</v>
      </c>
      <c r="CI12" s="176">
        <v>0</v>
      </c>
      <c r="CJ12" s="177">
        <v>0</v>
      </c>
      <c r="CK12" s="178">
        <v>0</v>
      </c>
      <c r="CL12" s="179">
        <v>-2.52</v>
      </c>
      <c r="CM12" s="180">
        <v>0</v>
      </c>
      <c r="CN12" s="181">
        <v>0</v>
      </c>
      <c r="CO12" s="182">
        <v>8.1999999999999993</v>
      </c>
      <c r="CP12" s="174">
        <v>5</v>
      </c>
      <c r="CQ12" s="175">
        <f t="shared" si="9"/>
        <v>-3.1999999999999993</v>
      </c>
      <c r="CR12" s="176">
        <v>0</v>
      </c>
      <c r="CS12" s="177">
        <v>0</v>
      </c>
      <c r="CT12" s="178">
        <v>0</v>
      </c>
      <c r="CU12" s="179">
        <v>-3.2</v>
      </c>
      <c r="CV12" s="180">
        <v>0</v>
      </c>
      <c r="CW12" s="181">
        <v>0</v>
      </c>
      <c r="CX12" s="182">
        <v>5.59</v>
      </c>
      <c r="CY12" s="174">
        <v>6</v>
      </c>
      <c r="CZ12" s="175">
        <f t="shared" si="10"/>
        <v>0.41000000000000014</v>
      </c>
      <c r="DA12" s="176">
        <v>0</v>
      </c>
      <c r="DB12" s="177">
        <v>0</v>
      </c>
      <c r="DC12" s="178">
        <v>0</v>
      </c>
      <c r="DD12" s="179">
        <v>0.41</v>
      </c>
      <c r="DE12" s="180">
        <v>0</v>
      </c>
      <c r="DF12" s="181">
        <v>0</v>
      </c>
      <c r="DG12" s="182">
        <v>7.78</v>
      </c>
      <c r="DH12" s="174">
        <v>5</v>
      </c>
      <c r="DI12" s="175">
        <f t="shared" si="11"/>
        <v>-2.7800000000000002</v>
      </c>
      <c r="DJ12" s="176">
        <v>0</v>
      </c>
      <c r="DK12" s="177">
        <v>0</v>
      </c>
      <c r="DL12" s="178">
        <v>0</v>
      </c>
      <c r="DM12" s="179">
        <v>-2.78</v>
      </c>
      <c r="DN12" s="180">
        <v>0</v>
      </c>
      <c r="DO12" s="181">
        <v>0</v>
      </c>
      <c r="DP12" s="182">
        <v>7.79</v>
      </c>
      <c r="DQ12" s="174">
        <v>7</v>
      </c>
      <c r="DR12" s="175">
        <f t="shared" si="12"/>
        <v>-0.79</v>
      </c>
      <c r="DS12" s="176">
        <v>0</v>
      </c>
      <c r="DT12" s="177">
        <v>0</v>
      </c>
      <c r="DU12" s="178">
        <v>0</v>
      </c>
      <c r="DV12" s="179">
        <v>-0.79</v>
      </c>
      <c r="DW12" s="180">
        <v>0</v>
      </c>
      <c r="DX12" s="181">
        <v>0</v>
      </c>
      <c r="DY12" s="182">
        <v>8.1</v>
      </c>
      <c r="DZ12" s="174">
        <v>6</v>
      </c>
      <c r="EA12" s="175">
        <f t="shared" si="13"/>
        <v>-2.0999999999999996</v>
      </c>
      <c r="EB12" s="176">
        <v>0</v>
      </c>
      <c r="EC12" s="177">
        <v>0</v>
      </c>
      <c r="ED12" s="178">
        <v>0</v>
      </c>
      <c r="EE12" s="179">
        <v>-2.1</v>
      </c>
      <c r="EF12" s="180">
        <v>0</v>
      </c>
      <c r="EG12" s="181">
        <v>0</v>
      </c>
      <c r="EH12" s="182">
        <v>8.83</v>
      </c>
      <c r="EI12" s="174">
        <v>6</v>
      </c>
      <c r="EJ12" s="175">
        <f t="shared" si="14"/>
        <v>-2.83</v>
      </c>
      <c r="EK12" s="176">
        <v>0</v>
      </c>
      <c r="EL12" s="177">
        <v>0</v>
      </c>
      <c r="EM12" s="178">
        <v>0</v>
      </c>
      <c r="EN12" s="179">
        <v>-2.83</v>
      </c>
      <c r="EO12" s="180">
        <v>0</v>
      </c>
      <c r="EP12" s="181">
        <v>0</v>
      </c>
      <c r="EQ12" s="182">
        <v>6.27</v>
      </c>
      <c r="ER12" s="174">
        <v>7</v>
      </c>
      <c r="ES12" s="175">
        <f t="shared" si="15"/>
        <v>0.73000000000000043</v>
      </c>
      <c r="ET12" s="176">
        <v>0</v>
      </c>
      <c r="EU12" s="177">
        <v>0</v>
      </c>
      <c r="EV12" s="178">
        <v>0</v>
      </c>
      <c r="EW12" s="179">
        <v>0.73</v>
      </c>
      <c r="EX12" s="180">
        <v>0</v>
      </c>
      <c r="EY12" s="181">
        <v>0</v>
      </c>
      <c r="EZ12" s="182">
        <v>7.21</v>
      </c>
      <c r="FA12" s="174">
        <v>5</v>
      </c>
      <c r="FB12" s="175">
        <f t="shared" si="16"/>
        <v>-2.21</v>
      </c>
      <c r="FC12" s="176">
        <v>0</v>
      </c>
      <c r="FD12" s="177">
        <v>0</v>
      </c>
      <c r="FE12" s="178">
        <v>0</v>
      </c>
      <c r="FF12" s="179">
        <v>-2.21</v>
      </c>
      <c r="FG12" s="180">
        <v>0</v>
      </c>
      <c r="FH12" s="181">
        <v>0</v>
      </c>
      <c r="FI12" s="182">
        <v>5.17</v>
      </c>
      <c r="FJ12" s="174">
        <v>4</v>
      </c>
      <c r="FK12" s="175">
        <f t="shared" si="17"/>
        <v>-1.17</v>
      </c>
      <c r="FL12" s="176">
        <v>0</v>
      </c>
      <c r="FM12" s="177">
        <v>0</v>
      </c>
      <c r="FN12" s="178">
        <v>0</v>
      </c>
      <c r="FO12" s="179">
        <v>-1.17</v>
      </c>
      <c r="FP12" s="180">
        <v>0</v>
      </c>
      <c r="FQ12" s="181">
        <v>0</v>
      </c>
      <c r="FR12" s="182">
        <v>6.5</v>
      </c>
      <c r="FS12" s="174">
        <v>5</v>
      </c>
      <c r="FT12" s="175">
        <f t="shared" si="18"/>
        <v>-1.5</v>
      </c>
      <c r="FU12" s="176">
        <v>0</v>
      </c>
      <c r="FV12" s="177">
        <v>0</v>
      </c>
      <c r="FW12" s="178">
        <v>0</v>
      </c>
      <c r="FX12" s="179">
        <v>-1.5</v>
      </c>
      <c r="FY12" s="180">
        <v>0</v>
      </c>
      <c r="FZ12" s="181">
        <v>0</v>
      </c>
      <c r="GA12" s="182">
        <v>10.6</v>
      </c>
      <c r="GB12" s="174">
        <v>6</v>
      </c>
      <c r="GC12" s="175">
        <f t="shared" si="19"/>
        <v>-4.5999999999999996</v>
      </c>
      <c r="GD12" s="176">
        <v>0</v>
      </c>
      <c r="GE12" s="177">
        <v>0</v>
      </c>
      <c r="GF12" s="178">
        <v>0</v>
      </c>
      <c r="GG12" s="179">
        <v>-4.5999999999999996</v>
      </c>
      <c r="GH12" s="180">
        <v>0</v>
      </c>
      <c r="GI12" s="181">
        <v>0</v>
      </c>
      <c r="GJ12" s="182">
        <v>10.74</v>
      </c>
      <c r="GK12" s="174">
        <v>9</v>
      </c>
      <c r="GL12" s="175">
        <f t="shared" si="20"/>
        <v>-1.7400000000000002</v>
      </c>
      <c r="GM12" s="176">
        <v>0</v>
      </c>
      <c r="GN12" s="177">
        <v>0</v>
      </c>
      <c r="GO12" s="178">
        <v>0</v>
      </c>
      <c r="GP12" s="179">
        <v>-1.74</v>
      </c>
      <c r="GQ12" s="180">
        <v>0</v>
      </c>
      <c r="GR12" s="181">
        <v>0</v>
      </c>
      <c r="GS12" s="182">
        <v>10.28</v>
      </c>
      <c r="GT12" s="174">
        <v>3</v>
      </c>
      <c r="GU12" s="175">
        <f t="shared" si="21"/>
        <v>-7.2799999999999994</v>
      </c>
      <c r="GV12" s="176">
        <v>0</v>
      </c>
      <c r="GW12" s="177">
        <v>0</v>
      </c>
      <c r="GX12" s="178">
        <v>0</v>
      </c>
      <c r="GY12" s="179">
        <v>-7.28</v>
      </c>
      <c r="GZ12" s="180">
        <v>0</v>
      </c>
      <c r="HA12" s="181">
        <v>0</v>
      </c>
      <c r="HB12" s="182">
        <v>9.1300000000000008</v>
      </c>
      <c r="HC12" s="174">
        <v>4</v>
      </c>
      <c r="HD12" s="175">
        <f t="shared" si="22"/>
        <v>-5.1300000000000008</v>
      </c>
      <c r="HE12" s="176">
        <v>0</v>
      </c>
      <c r="HF12" s="177">
        <v>0</v>
      </c>
      <c r="HG12" s="178">
        <v>0</v>
      </c>
      <c r="HH12" s="179">
        <v>-5.13</v>
      </c>
      <c r="HI12" s="180">
        <v>0</v>
      </c>
      <c r="HJ12" s="181">
        <v>0</v>
      </c>
      <c r="HK12" s="182">
        <v>7.56</v>
      </c>
      <c r="HL12" s="174">
        <v>2</v>
      </c>
      <c r="HM12" s="175">
        <f t="shared" si="23"/>
        <v>-5.56</v>
      </c>
      <c r="HN12" s="176">
        <v>0</v>
      </c>
      <c r="HO12" s="177">
        <v>0</v>
      </c>
      <c r="HP12" s="178">
        <v>0</v>
      </c>
      <c r="HQ12" s="179">
        <v>-5.56</v>
      </c>
      <c r="HR12" s="180">
        <v>0</v>
      </c>
      <c r="HS12" s="181">
        <v>0</v>
      </c>
    </row>
    <row r="13" spans="1:227" x14ac:dyDescent="0.25">
      <c r="A13" s="167" t="s">
        <v>630</v>
      </c>
      <c r="B13" s="168" t="s">
        <v>19</v>
      </c>
      <c r="C13" s="168" t="s">
        <v>940</v>
      </c>
      <c r="D13" s="168" t="s">
        <v>941</v>
      </c>
      <c r="E13" s="168" t="s">
        <v>840</v>
      </c>
      <c r="F13" s="168">
        <v>60</v>
      </c>
      <c r="G13" s="168" t="s">
        <v>135</v>
      </c>
      <c r="H13" s="169" t="s">
        <v>946</v>
      </c>
      <c r="I13" s="170">
        <v>23.5</v>
      </c>
      <c r="J13" s="171"/>
      <c r="K13" s="172"/>
      <c r="L13" s="173">
        <v>10.07</v>
      </c>
      <c r="M13" s="174">
        <v>6</v>
      </c>
      <c r="N13" s="175">
        <f t="shared" si="0"/>
        <v>-4.07</v>
      </c>
      <c r="O13" s="176">
        <v>0</v>
      </c>
      <c r="P13" s="177">
        <v>0</v>
      </c>
      <c r="Q13" s="178">
        <v>0</v>
      </c>
      <c r="R13" s="179">
        <v>-4.07</v>
      </c>
      <c r="S13" s="180">
        <v>0</v>
      </c>
      <c r="T13" s="181">
        <v>0</v>
      </c>
      <c r="U13" s="182">
        <v>7.36</v>
      </c>
      <c r="V13" s="174">
        <v>6</v>
      </c>
      <c r="W13" s="175">
        <f t="shared" si="1"/>
        <v>-1.3600000000000003</v>
      </c>
      <c r="X13" s="176">
        <v>0</v>
      </c>
      <c r="Y13" s="177">
        <v>0</v>
      </c>
      <c r="Z13" s="178">
        <v>0</v>
      </c>
      <c r="AA13" s="179">
        <v>-1.36</v>
      </c>
      <c r="AB13" s="180">
        <v>0</v>
      </c>
      <c r="AC13" s="181">
        <v>0</v>
      </c>
      <c r="AD13" s="182">
        <v>9.23</v>
      </c>
      <c r="AE13" s="174">
        <v>6</v>
      </c>
      <c r="AF13" s="175">
        <f t="shared" si="2"/>
        <v>-3.2300000000000004</v>
      </c>
      <c r="AG13" s="176">
        <v>0</v>
      </c>
      <c r="AH13" s="177">
        <v>0</v>
      </c>
      <c r="AI13" s="178">
        <v>0</v>
      </c>
      <c r="AJ13" s="179">
        <v>-3.23</v>
      </c>
      <c r="AK13" s="180">
        <v>0</v>
      </c>
      <c r="AL13" s="181">
        <v>0</v>
      </c>
      <c r="AM13" s="182">
        <v>1</v>
      </c>
      <c r="AN13" s="174">
        <v>7</v>
      </c>
      <c r="AO13" s="175">
        <f t="shared" si="3"/>
        <v>6</v>
      </c>
      <c r="AP13" s="176">
        <v>0</v>
      </c>
      <c r="AQ13" s="177">
        <v>0</v>
      </c>
      <c r="AR13" s="178">
        <v>0</v>
      </c>
      <c r="AS13" s="179">
        <v>6</v>
      </c>
      <c r="AT13" s="180">
        <v>0</v>
      </c>
      <c r="AU13" s="181">
        <v>0</v>
      </c>
      <c r="AV13" s="182">
        <v>0.92</v>
      </c>
      <c r="AW13" s="174">
        <v>5</v>
      </c>
      <c r="AX13" s="175">
        <f t="shared" si="4"/>
        <v>4.08</v>
      </c>
      <c r="AY13" s="176">
        <v>0</v>
      </c>
      <c r="AZ13" s="177">
        <v>0</v>
      </c>
      <c r="BA13" s="178">
        <v>0</v>
      </c>
      <c r="BB13" s="179">
        <v>4.08</v>
      </c>
      <c r="BC13" s="180">
        <v>0</v>
      </c>
      <c r="BD13" s="181">
        <v>0</v>
      </c>
      <c r="BE13" s="182">
        <v>2.46</v>
      </c>
      <c r="BF13" s="174">
        <v>4</v>
      </c>
      <c r="BG13" s="175">
        <f t="shared" si="5"/>
        <v>1.54</v>
      </c>
      <c r="BH13" s="176">
        <v>0</v>
      </c>
      <c r="BI13" s="177">
        <v>0</v>
      </c>
      <c r="BJ13" s="178">
        <v>0</v>
      </c>
      <c r="BK13" s="179">
        <v>1.54</v>
      </c>
      <c r="BL13" s="180">
        <v>0</v>
      </c>
      <c r="BM13" s="181">
        <v>0</v>
      </c>
      <c r="BN13" s="182">
        <v>0.52</v>
      </c>
      <c r="BO13" s="174">
        <v>6</v>
      </c>
      <c r="BP13" s="175">
        <f t="shared" si="6"/>
        <v>5.48</v>
      </c>
      <c r="BQ13" s="176">
        <v>0</v>
      </c>
      <c r="BR13" s="177">
        <v>0</v>
      </c>
      <c r="BS13" s="178">
        <v>0</v>
      </c>
      <c r="BT13" s="179">
        <v>5.48</v>
      </c>
      <c r="BU13" s="180">
        <v>0</v>
      </c>
      <c r="BV13" s="181">
        <v>0</v>
      </c>
      <c r="BW13" s="182">
        <v>1.62</v>
      </c>
      <c r="BX13" s="174">
        <v>5</v>
      </c>
      <c r="BY13" s="175">
        <f t="shared" si="7"/>
        <v>3.38</v>
      </c>
      <c r="BZ13" s="176">
        <v>0</v>
      </c>
      <c r="CA13" s="177">
        <v>0</v>
      </c>
      <c r="CB13" s="178">
        <v>0</v>
      </c>
      <c r="CC13" s="179">
        <v>3.38</v>
      </c>
      <c r="CD13" s="180">
        <v>0</v>
      </c>
      <c r="CE13" s="181">
        <v>0</v>
      </c>
      <c r="CF13" s="182">
        <v>2.19</v>
      </c>
      <c r="CG13" s="174">
        <v>5</v>
      </c>
      <c r="CH13" s="175">
        <f t="shared" si="8"/>
        <v>2.81</v>
      </c>
      <c r="CI13" s="176">
        <v>0</v>
      </c>
      <c r="CJ13" s="177">
        <v>0</v>
      </c>
      <c r="CK13" s="178">
        <v>0</v>
      </c>
      <c r="CL13" s="179">
        <v>2.81</v>
      </c>
      <c r="CM13" s="180">
        <v>0</v>
      </c>
      <c r="CN13" s="181">
        <v>0</v>
      </c>
      <c r="CO13" s="182">
        <v>1.72</v>
      </c>
      <c r="CP13" s="174">
        <v>5</v>
      </c>
      <c r="CQ13" s="175">
        <f t="shared" si="9"/>
        <v>3.2800000000000002</v>
      </c>
      <c r="CR13" s="176">
        <v>0</v>
      </c>
      <c r="CS13" s="177">
        <v>0</v>
      </c>
      <c r="CT13" s="178">
        <v>0</v>
      </c>
      <c r="CU13" s="179">
        <v>3.28</v>
      </c>
      <c r="CV13" s="180">
        <v>0</v>
      </c>
      <c r="CW13" s="181">
        <v>0</v>
      </c>
      <c r="CX13" s="182">
        <v>5.9</v>
      </c>
      <c r="CY13" s="174">
        <v>5</v>
      </c>
      <c r="CZ13" s="175">
        <f t="shared" si="10"/>
        <v>-0.90000000000000036</v>
      </c>
      <c r="DA13" s="176">
        <v>0</v>
      </c>
      <c r="DB13" s="177">
        <v>0</v>
      </c>
      <c r="DC13" s="178">
        <v>0</v>
      </c>
      <c r="DD13" s="179">
        <v>-0.9</v>
      </c>
      <c r="DE13" s="180">
        <v>0</v>
      </c>
      <c r="DF13" s="181">
        <v>0</v>
      </c>
      <c r="DG13" s="182">
        <v>6.17</v>
      </c>
      <c r="DH13" s="174">
        <v>6</v>
      </c>
      <c r="DI13" s="175">
        <f t="shared" si="11"/>
        <v>-0.16999999999999993</v>
      </c>
      <c r="DJ13" s="176">
        <v>0</v>
      </c>
      <c r="DK13" s="177">
        <v>0</v>
      </c>
      <c r="DL13" s="178">
        <v>0</v>
      </c>
      <c r="DM13" s="179">
        <v>-0.17</v>
      </c>
      <c r="DN13" s="180">
        <v>0</v>
      </c>
      <c r="DO13" s="181">
        <v>0</v>
      </c>
      <c r="DP13" s="182">
        <v>7.69</v>
      </c>
      <c r="DQ13" s="174">
        <v>9</v>
      </c>
      <c r="DR13" s="175">
        <f t="shared" si="12"/>
        <v>1.3099999999999996</v>
      </c>
      <c r="DS13" s="176">
        <v>0</v>
      </c>
      <c r="DT13" s="177">
        <v>0</v>
      </c>
      <c r="DU13" s="178">
        <v>0</v>
      </c>
      <c r="DV13" s="179">
        <v>1.31</v>
      </c>
      <c r="DW13" s="180">
        <v>0</v>
      </c>
      <c r="DX13" s="181">
        <v>0</v>
      </c>
      <c r="DY13" s="182">
        <v>5.99</v>
      </c>
      <c r="DZ13" s="174">
        <v>6</v>
      </c>
      <c r="EA13" s="175">
        <f t="shared" si="13"/>
        <v>9.9999999999997868E-3</v>
      </c>
      <c r="EB13" s="176">
        <v>0</v>
      </c>
      <c r="EC13" s="177">
        <v>0</v>
      </c>
      <c r="ED13" s="178">
        <v>0</v>
      </c>
      <c r="EE13" s="179">
        <v>0.01</v>
      </c>
      <c r="EF13" s="180">
        <v>0</v>
      </c>
      <c r="EG13" s="181">
        <v>0</v>
      </c>
      <c r="EH13" s="182">
        <v>7.51</v>
      </c>
      <c r="EI13" s="174">
        <v>5</v>
      </c>
      <c r="EJ13" s="175">
        <f t="shared" si="14"/>
        <v>-2.5099999999999998</v>
      </c>
      <c r="EK13" s="176">
        <v>0</v>
      </c>
      <c r="EL13" s="177">
        <v>0</v>
      </c>
      <c r="EM13" s="178">
        <v>0</v>
      </c>
      <c r="EN13" s="179">
        <v>-2.5099999999999998</v>
      </c>
      <c r="EO13" s="180">
        <v>0</v>
      </c>
      <c r="EP13" s="181">
        <v>0</v>
      </c>
      <c r="EQ13" s="182">
        <v>3.15</v>
      </c>
      <c r="ER13" s="174">
        <v>6</v>
      </c>
      <c r="ES13" s="175">
        <f t="shared" si="15"/>
        <v>2.85</v>
      </c>
      <c r="ET13" s="176">
        <v>0</v>
      </c>
      <c r="EU13" s="177">
        <v>0</v>
      </c>
      <c r="EV13" s="178">
        <v>0</v>
      </c>
      <c r="EW13" s="179">
        <v>2.85</v>
      </c>
      <c r="EX13" s="180">
        <v>0</v>
      </c>
      <c r="EY13" s="181">
        <v>0</v>
      </c>
      <c r="EZ13" s="182">
        <v>0.65</v>
      </c>
      <c r="FA13" s="174">
        <v>5</v>
      </c>
      <c r="FB13" s="175">
        <f t="shared" si="16"/>
        <v>4.3499999999999996</v>
      </c>
      <c r="FC13" s="176">
        <v>0</v>
      </c>
      <c r="FD13" s="177">
        <v>0</v>
      </c>
      <c r="FE13" s="178">
        <v>0</v>
      </c>
      <c r="FF13" s="179">
        <v>4.3499999999999996</v>
      </c>
      <c r="FG13" s="180">
        <v>0</v>
      </c>
      <c r="FH13" s="181">
        <v>0</v>
      </c>
      <c r="FI13" s="182">
        <v>0.11</v>
      </c>
      <c r="FJ13" s="174">
        <v>6</v>
      </c>
      <c r="FK13" s="175">
        <f t="shared" si="17"/>
        <v>5.89</v>
      </c>
      <c r="FL13" s="176">
        <v>0</v>
      </c>
      <c r="FM13" s="177">
        <v>0</v>
      </c>
      <c r="FN13" s="178">
        <v>0</v>
      </c>
      <c r="FO13" s="179">
        <v>5.89</v>
      </c>
      <c r="FP13" s="180">
        <v>0</v>
      </c>
      <c r="FQ13" s="181">
        <v>0</v>
      </c>
      <c r="FR13" s="182">
        <v>2.35</v>
      </c>
      <c r="FS13" s="174">
        <v>7</v>
      </c>
      <c r="FT13" s="175">
        <f t="shared" si="18"/>
        <v>4.6500000000000004</v>
      </c>
      <c r="FU13" s="176">
        <v>0</v>
      </c>
      <c r="FV13" s="177">
        <v>0</v>
      </c>
      <c r="FW13" s="178">
        <v>0</v>
      </c>
      <c r="FX13" s="179">
        <v>4.6500000000000004</v>
      </c>
      <c r="FY13" s="180">
        <v>0</v>
      </c>
      <c r="FZ13" s="181">
        <v>0</v>
      </c>
      <c r="GA13" s="182">
        <v>3.66</v>
      </c>
      <c r="GB13" s="174">
        <v>6</v>
      </c>
      <c r="GC13" s="175">
        <f t="shared" si="19"/>
        <v>2.34</v>
      </c>
      <c r="GD13" s="176">
        <v>0</v>
      </c>
      <c r="GE13" s="177">
        <v>0</v>
      </c>
      <c r="GF13" s="178">
        <v>0</v>
      </c>
      <c r="GG13" s="179">
        <v>2.34</v>
      </c>
      <c r="GH13" s="180">
        <v>0</v>
      </c>
      <c r="GI13" s="181">
        <v>0</v>
      </c>
      <c r="GJ13" s="182">
        <v>4.6399999999999997</v>
      </c>
      <c r="GK13" s="174">
        <v>9</v>
      </c>
      <c r="GL13" s="175">
        <f t="shared" si="20"/>
        <v>4.3600000000000003</v>
      </c>
      <c r="GM13" s="176">
        <v>0</v>
      </c>
      <c r="GN13" s="177">
        <v>0</v>
      </c>
      <c r="GO13" s="178">
        <v>0</v>
      </c>
      <c r="GP13" s="179">
        <v>4.3600000000000003</v>
      </c>
      <c r="GQ13" s="180">
        <v>0</v>
      </c>
      <c r="GR13" s="181">
        <v>0</v>
      </c>
      <c r="GS13" s="182">
        <v>7.74</v>
      </c>
      <c r="GT13" s="174">
        <v>2</v>
      </c>
      <c r="GU13" s="175">
        <f t="shared" si="21"/>
        <v>-5.74</v>
      </c>
      <c r="GV13" s="176">
        <v>0</v>
      </c>
      <c r="GW13" s="177">
        <v>0</v>
      </c>
      <c r="GX13" s="178">
        <v>0</v>
      </c>
      <c r="GY13" s="179">
        <v>-5.74</v>
      </c>
      <c r="GZ13" s="180">
        <v>0</v>
      </c>
      <c r="HA13" s="181">
        <v>0</v>
      </c>
      <c r="HB13" s="182">
        <v>7.04</v>
      </c>
      <c r="HC13" s="174">
        <v>4</v>
      </c>
      <c r="HD13" s="175">
        <f t="shared" si="22"/>
        <v>-3.04</v>
      </c>
      <c r="HE13" s="176">
        <v>0</v>
      </c>
      <c r="HF13" s="177">
        <v>0</v>
      </c>
      <c r="HG13" s="178">
        <v>0</v>
      </c>
      <c r="HH13" s="179">
        <v>-3.04</v>
      </c>
      <c r="HI13" s="180">
        <v>0</v>
      </c>
      <c r="HJ13" s="181">
        <v>0</v>
      </c>
      <c r="HK13" s="182">
        <v>11.03</v>
      </c>
      <c r="HL13" s="174">
        <v>2</v>
      </c>
      <c r="HM13" s="175">
        <f t="shared" si="23"/>
        <v>-9.0299999999999994</v>
      </c>
      <c r="HN13" s="176">
        <v>0</v>
      </c>
      <c r="HO13" s="177">
        <v>0</v>
      </c>
      <c r="HP13" s="178">
        <v>0</v>
      </c>
      <c r="HQ13" s="179">
        <v>-9.0299999999999994</v>
      </c>
      <c r="HR13" s="180">
        <v>0</v>
      </c>
      <c r="HS13" s="181">
        <v>0</v>
      </c>
    </row>
    <row r="14" spans="1:227" x14ac:dyDescent="0.25">
      <c r="A14" s="167" t="s">
        <v>630</v>
      </c>
      <c r="B14" s="168" t="s">
        <v>19</v>
      </c>
      <c r="C14" s="168" t="s">
        <v>940</v>
      </c>
      <c r="D14" s="168" t="s">
        <v>941</v>
      </c>
      <c r="E14" s="168" t="s">
        <v>947</v>
      </c>
      <c r="F14" s="168">
        <v>30</v>
      </c>
      <c r="G14" s="168" t="s">
        <v>135</v>
      </c>
      <c r="H14" s="169" t="s">
        <v>948</v>
      </c>
      <c r="I14" s="170">
        <v>8.5</v>
      </c>
      <c r="J14" s="171"/>
      <c r="K14" s="172"/>
      <c r="L14" s="173">
        <v>5</v>
      </c>
      <c r="M14" s="174">
        <v>7</v>
      </c>
      <c r="N14" s="175">
        <f t="shared" si="0"/>
        <v>2</v>
      </c>
      <c r="O14" s="176">
        <v>0</v>
      </c>
      <c r="P14" s="177">
        <v>0</v>
      </c>
      <c r="Q14" s="178">
        <v>0</v>
      </c>
      <c r="R14" s="179">
        <v>2</v>
      </c>
      <c r="S14" s="180">
        <v>0</v>
      </c>
      <c r="T14" s="181">
        <v>0</v>
      </c>
      <c r="U14" s="182">
        <v>5</v>
      </c>
      <c r="V14" s="174">
        <v>8</v>
      </c>
      <c r="W14" s="175">
        <f t="shared" si="1"/>
        <v>3</v>
      </c>
      <c r="X14" s="176">
        <v>0</v>
      </c>
      <c r="Y14" s="177">
        <v>0</v>
      </c>
      <c r="Z14" s="178">
        <v>0</v>
      </c>
      <c r="AA14" s="179">
        <v>3</v>
      </c>
      <c r="AB14" s="180">
        <v>0</v>
      </c>
      <c r="AC14" s="181">
        <v>0</v>
      </c>
      <c r="AD14" s="182">
        <v>5</v>
      </c>
      <c r="AE14" s="174">
        <v>7</v>
      </c>
      <c r="AF14" s="175">
        <f t="shared" si="2"/>
        <v>2</v>
      </c>
      <c r="AG14" s="176">
        <v>0</v>
      </c>
      <c r="AH14" s="177">
        <v>0</v>
      </c>
      <c r="AI14" s="178">
        <v>0</v>
      </c>
      <c r="AJ14" s="179">
        <v>2</v>
      </c>
      <c r="AK14" s="180">
        <v>0</v>
      </c>
      <c r="AL14" s="181">
        <v>0</v>
      </c>
      <c r="AM14" s="182">
        <v>5</v>
      </c>
      <c r="AN14" s="174">
        <v>7</v>
      </c>
      <c r="AO14" s="175">
        <f t="shared" si="3"/>
        <v>2</v>
      </c>
      <c r="AP14" s="176">
        <v>0</v>
      </c>
      <c r="AQ14" s="177">
        <v>0</v>
      </c>
      <c r="AR14" s="178">
        <v>0</v>
      </c>
      <c r="AS14" s="179">
        <v>2</v>
      </c>
      <c r="AT14" s="180">
        <v>0</v>
      </c>
      <c r="AU14" s="181">
        <v>0</v>
      </c>
      <c r="AV14" s="182">
        <v>5</v>
      </c>
      <c r="AW14" s="174">
        <v>5</v>
      </c>
      <c r="AX14" s="175">
        <f t="shared" si="4"/>
        <v>0</v>
      </c>
      <c r="AY14" s="176">
        <v>0</v>
      </c>
      <c r="AZ14" s="177">
        <v>0</v>
      </c>
      <c r="BA14" s="178">
        <v>0</v>
      </c>
      <c r="BB14" s="179">
        <v>0</v>
      </c>
      <c r="BC14" s="180">
        <v>0</v>
      </c>
      <c r="BD14" s="181">
        <v>0</v>
      </c>
      <c r="BE14" s="182">
        <v>5</v>
      </c>
      <c r="BF14" s="174">
        <v>6</v>
      </c>
      <c r="BG14" s="175">
        <f t="shared" si="5"/>
        <v>1</v>
      </c>
      <c r="BH14" s="176">
        <v>0</v>
      </c>
      <c r="BI14" s="177">
        <v>0</v>
      </c>
      <c r="BJ14" s="178">
        <v>0</v>
      </c>
      <c r="BK14" s="179">
        <v>1</v>
      </c>
      <c r="BL14" s="180">
        <v>0</v>
      </c>
      <c r="BM14" s="181">
        <v>0</v>
      </c>
      <c r="BN14" s="182">
        <v>5</v>
      </c>
      <c r="BO14" s="174">
        <v>10</v>
      </c>
      <c r="BP14" s="175">
        <f t="shared" si="6"/>
        <v>5</v>
      </c>
      <c r="BQ14" s="176">
        <v>0</v>
      </c>
      <c r="BR14" s="177">
        <v>0</v>
      </c>
      <c r="BS14" s="178">
        <v>0</v>
      </c>
      <c r="BT14" s="179">
        <v>5</v>
      </c>
      <c r="BU14" s="180">
        <v>0</v>
      </c>
      <c r="BV14" s="181">
        <v>0</v>
      </c>
      <c r="BW14" s="182">
        <v>5</v>
      </c>
      <c r="BX14" s="174">
        <v>7</v>
      </c>
      <c r="BY14" s="175">
        <f t="shared" si="7"/>
        <v>2</v>
      </c>
      <c r="BZ14" s="176">
        <v>0</v>
      </c>
      <c r="CA14" s="177">
        <v>0</v>
      </c>
      <c r="CB14" s="178">
        <v>0</v>
      </c>
      <c r="CC14" s="179">
        <v>2</v>
      </c>
      <c r="CD14" s="180">
        <v>0</v>
      </c>
      <c r="CE14" s="181">
        <v>0</v>
      </c>
      <c r="CF14" s="182">
        <v>5</v>
      </c>
      <c r="CG14" s="174">
        <v>8</v>
      </c>
      <c r="CH14" s="175">
        <f t="shared" si="8"/>
        <v>3</v>
      </c>
      <c r="CI14" s="176">
        <v>0</v>
      </c>
      <c r="CJ14" s="177">
        <v>0</v>
      </c>
      <c r="CK14" s="178">
        <v>0</v>
      </c>
      <c r="CL14" s="179">
        <v>3</v>
      </c>
      <c r="CM14" s="180">
        <v>0</v>
      </c>
      <c r="CN14" s="181">
        <v>0</v>
      </c>
      <c r="CO14" s="182">
        <v>5</v>
      </c>
      <c r="CP14" s="174">
        <v>6</v>
      </c>
      <c r="CQ14" s="175">
        <f t="shared" si="9"/>
        <v>1</v>
      </c>
      <c r="CR14" s="176">
        <v>0</v>
      </c>
      <c r="CS14" s="177">
        <v>0</v>
      </c>
      <c r="CT14" s="178">
        <v>0</v>
      </c>
      <c r="CU14" s="179">
        <v>1</v>
      </c>
      <c r="CV14" s="180">
        <v>0</v>
      </c>
      <c r="CW14" s="181">
        <v>0</v>
      </c>
      <c r="CX14" s="182">
        <v>5</v>
      </c>
      <c r="CY14" s="174">
        <v>7</v>
      </c>
      <c r="CZ14" s="175">
        <f t="shared" si="10"/>
        <v>2</v>
      </c>
      <c r="DA14" s="176">
        <v>0</v>
      </c>
      <c r="DB14" s="177">
        <v>0</v>
      </c>
      <c r="DC14" s="178">
        <v>0</v>
      </c>
      <c r="DD14" s="179">
        <v>2</v>
      </c>
      <c r="DE14" s="180">
        <v>0</v>
      </c>
      <c r="DF14" s="181">
        <v>0</v>
      </c>
      <c r="DG14" s="182">
        <v>5</v>
      </c>
      <c r="DH14" s="174">
        <v>6</v>
      </c>
      <c r="DI14" s="175">
        <f t="shared" si="11"/>
        <v>1</v>
      </c>
      <c r="DJ14" s="176">
        <v>0</v>
      </c>
      <c r="DK14" s="177">
        <v>0</v>
      </c>
      <c r="DL14" s="178">
        <v>0</v>
      </c>
      <c r="DM14" s="179">
        <v>1</v>
      </c>
      <c r="DN14" s="180">
        <v>0</v>
      </c>
      <c r="DO14" s="181">
        <v>0</v>
      </c>
      <c r="DP14" s="182">
        <v>5</v>
      </c>
      <c r="DQ14" s="174">
        <v>7</v>
      </c>
      <c r="DR14" s="175">
        <f t="shared" si="12"/>
        <v>2</v>
      </c>
      <c r="DS14" s="176">
        <v>0</v>
      </c>
      <c r="DT14" s="177">
        <v>0</v>
      </c>
      <c r="DU14" s="178">
        <v>0</v>
      </c>
      <c r="DV14" s="179">
        <v>2</v>
      </c>
      <c r="DW14" s="180">
        <v>0</v>
      </c>
      <c r="DX14" s="181">
        <v>0</v>
      </c>
      <c r="DY14" s="182">
        <v>5</v>
      </c>
      <c r="DZ14" s="174">
        <v>7</v>
      </c>
      <c r="EA14" s="175">
        <f t="shared" si="13"/>
        <v>2</v>
      </c>
      <c r="EB14" s="176">
        <v>0</v>
      </c>
      <c r="EC14" s="177">
        <v>0</v>
      </c>
      <c r="ED14" s="178">
        <v>0</v>
      </c>
      <c r="EE14" s="179">
        <v>2</v>
      </c>
      <c r="EF14" s="180">
        <v>0</v>
      </c>
      <c r="EG14" s="181">
        <v>0</v>
      </c>
      <c r="EH14" s="182">
        <v>5</v>
      </c>
      <c r="EI14" s="174">
        <v>6</v>
      </c>
      <c r="EJ14" s="175">
        <f t="shared" si="14"/>
        <v>1</v>
      </c>
      <c r="EK14" s="176">
        <v>0</v>
      </c>
      <c r="EL14" s="177">
        <v>0</v>
      </c>
      <c r="EM14" s="178">
        <v>0</v>
      </c>
      <c r="EN14" s="179">
        <v>1</v>
      </c>
      <c r="EO14" s="180">
        <v>0</v>
      </c>
      <c r="EP14" s="181">
        <v>0</v>
      </c>
      <c r="EQ14" s="182">
        <v>5</v>
      </c>
      <c r="ER14" s="174">
        <v>7</v>
      </c>
      <c r="ES14" s="175">
        <f t="shared" si="15"/>
        <v>2</v>
      </c>
      <c r="ET14" s="176">
        <v>0</v>
      </c>
      <c r="EU14" s="177">
        <v>0</v>
      </c>
      <c r="EV14" s="178">
        <v>0</v>
      </c>
      <c r="EW14" s="179">
        <v>2</v>
      </c>
      <c r="EX14" s="180">
        <v>0</v>
      </c>
      <c r="EY14" s="181">
        <v>0</v>
      </c>
      <c r="EZ14" s="182">
        <v>5</v>
      </c>
      <c r="FA14" s="174">
        <v>7</v>
      </c>
      <c r="FB14" s="175">
        <f t="shared" si="16"/>
        <v>2</v>
      </c>
      <c r="FC14" s="176">
        <v>0</v>
      </c>
      <c r="FD14" s="177">
        <v>0</v>
      </c>
      <c r="FE14" s="178">
        <v>0</v>
      </c>
      <c r="FF14" s="179">
        <v>2</v>
      </c>
      <c r="FG14" s="180">
        <v>0</v>
      </c>
      <c r="FH14" s="181">
        <v>0</v>
      </c>
      <c r="FI14" s="182">
        <v>5</v>
      </c>
      <c r="FJ14" s="174">
        <v>6</v>
      </c>
      <c r="FK14" s="175">
        <f t="shared" si="17"/>
        <v>1</v>
      </c>
      <c r="FL14" s="176">
        <v>0</v>
      </c>
      <c r="FM14" s="177">
        <v>0</v>
      </c>
      <c r="FN14" s="178">
        <v>0</v>
      </c>
      <c r="FO14" s="179">
        <v>1</v>
      </c>
      <c r="FP14" s="180">
        <v>0</v>
      </c>
      <c r="FQ14" s="181">
        <v>0</v>
      </c>
      <c r="FR14" s="182">
        <v>5</v>
      </c>
      <c r="FS14" s="174">
        <v>8</v>
      </c>
      <c r="FT14" s="175">
        <f t="shared" si="18"/>
        <v>3</v>
      </c>
      <c r="FU14" s="176">
        <v>0</v>
      </c>
      <c r="FV14" s="177">
        <v>0</v>
      </c>
      <c r="FW14" s="178">
        <v>0</v>
      </c>
      <c r="FX14" s="179">
        <v>3</v>
      </c>
      <c r="FY14" s="180">
        <v>0</v>
      </c>
      <c r="FZ14" s="181">
        <v>0</v>
      </c>
      <c r="GA14" s="182">
        <v>5</v>
      </c>
      <c r="GB14" s="174">
        <v>7</v>
      </c>
      <c r="GC14" s="175">
        <f t="shared" si="19"/>
        <v>2</v>
      </c>
      <c r="GD14" s="176">
        <v>0</v>
      </c>
      <c r="GE14" s="177">
        <v>0</v>
      </c>
      <c r="GF14" s="178">
        <v>0</v>
      </c>
      <c r="GG14" s="179">
        <v>2</v>
      </c>
      <c r="GH14" s="180">
        <v>0</v>
      </c>
      <c r="GI14" s="181">
        <v>0</v>
      </c>
      <c r="GJ14" s="182">
        <v>5</v>
      </c>
      <c r="GK14" s="174">
        <v>9</v>
      </c>
      <c r="GL14" s="175">
        <f t="shared" si="20"/>
        <v>4</v>
      </c>
      <c r="GM14" s="176">
        <v>0</v>
      </c>
      <c r="GN14" s="177">
        <v>0</v>
      </c>
      <c r="GO14" s="178">
        <v>0</v>
      </c>
      <c r="GP14" s="179">
        <v>4</v>
      </c>
      <c r="GQ14" s="180">
        <v>0</v>
      </c>
      <c r="GR14" s="181">
        <v>0</v>
      </c>
      <c r="GS14" s="182">
        <v>5</v>
      </c>
      <c r="GT14" s="174">
        <v>0</v>
      </c>
      <c r="GU14" s="175">
        <f t="shared" si="21"/>
        <v>-5</v>
      </c>
      <c r="GV14" s="176">
        <v>0</v>
      </c>
      <c r="GW14" s="177">
        <v>0</v>
      </c>
      <c r="GX14" s="178">
        <v>6.9444444444444441E-3</v>
      </c>
      <c r="GY14" s="179">
        <v>0</v>
      </c>
      <c r="GZ14" s="180">
        <v>0</v>
      </c>
      <c r="HA14" s="181">
        <v>-5</v>
      </c>
      <c r="HB14" s="182">
        <v>5</v>
      </c>
      <c r="HC14" s="174">
        <v>0</v>
      </c>
      <c r="HD14" s="175">
        <f t="shared" si="22"/>
        <v>-5</v>
      </c>
      <c r="HE14" s="176">
        <v>0</v>
      </c>
      <c r="HF14" s="177">
        <v>0</v>
      </c>
      <c r="HG14" s="178">
        <v>4.1666666666666664E-2</v>
      </c>
      <c r="HH14" s="179">
        <v>0</v>
      </c>
      <c r="HI14" s="180">
        <v>0</v>
      </c>
      <c r="HJ14" s="181">
        <v>-5</v>
      </c>
      <c r="HK14" s="182">
        <v>5</v>
      </c>
      <c r="HL14" s="174">
        <v>0</v>
      </c>
      <c r="HM14" s="175">
        <f t="shared" si="23"/>
        <v>-5</v>
      </c>
      <c r="HN14" s="176">
        <v>0</v>
      </c>
      <c r="HO14" s="177">
        <v>0</v>
      </c>
      <c r="HP14" s="178">
        <v>4.1666666666666664E-2</v>
      </c>
      <c r="HQ14" s="179">
        <v>0</v>
      </c>
      <c r="HR14" s="180">
        <v>0</v>
      </c>
      <c r="HS14" s="181">
        <v>-5</v>
      </c>
    </row>
    <row r="15" spans="1:227" x14ac:dyDescent="0.25">
      <c r="A15" s="167" t="s">
        <v>630</v>
      </c>
      <c r="B15" s="168" t="s">
        <v>19</v>
      </c>
      <c r="C15" s="168" t="s">
        <v>940</v>
      </c>
      <c r="D15" s="168" t="s">
        <v>941</v>
      </c>
      <c r="E15" s="168" t="s">
        <v>947</v>
      </c>
      <c r="F15" s="168">
        <v>30</v>
      </c>
      <c r="G15" s="168" t="s">
        <v>141</v>
      </c>
      <c r="H15" s="169" t="s">
        <v>949</v>
      </c>
      <c r="I15" s="170">
        <v>14.5</v>
      </c>
      <c r="J15" s="171"/>
      <c r="K15" s="172"/>
      <c r="L15" s="173">
        <v>8.61</v>
      </c>
      <c r="M15" s="174">
        <v>5</v>
      </c>
      <c r="N15" s="175">
        <f t="shared" si="0"/>
        <v>-3.6099999999999994</v>
      </c>
      <c r="O15" s="176">
        <v>0</v>
      </c>
      <c r="P15" s="177">
        <v>0</v>
      </c>
      <c r="Q15" s="178">
        <v>0</v>
      </c>
      <c r="R15" s="179">
        <v>-3.61</v>
      </c>
      <c r="S15" s="180">
        <v>0</v>
      </c>
      <c r="T15" s="181">
        <v>0</v>
      </c>
      <c r="U15" s="182">
        <v>8.42</v>
      </c>
      <c r="V15" s="174">
        <v>6</v>
      </c>
      <c r="W15" s="175">
        <f t="shared" si="1"/>
        <v>-2.42</v>
      </c>
      <c r="X15" s="176">
        <v>0</v>
      </c>
      <c r="Y15" s="177">
        <v>0</v>
      </c>
      <c r="Z15" s="178">
        <v>0</v>
      </c>
      <c r="AA15" s="179">
        <v>-2.42</v>
      </c>
      <c r="AB15" s="180">
        <v>0</v>
      </c>
      <c r="AC15" s="181">
        <v>0</v>
      </c>
      <c r="AD15" s="182">
        <v>8.61</v>
      </c>
      <c r="AE15" s="174">
        <v>6</v>
      </c>
      <c r="AF15" s="175">
        <f t="shared" si="2"/>
        <v>-2.6099999999999994</v>
      </c>
      <c r="AG15" s="176">
        <v>0</v>
      </c>
      <c r="AH15" s="177">
        <v>0</v>
      </c>
      <c r="AI15" s="178">
        <v>0</v>
      </c>
      <c r="AJ15" s="179">
        <v>-2.61</v>
      </c>
      <c r="AK15" s="180">
        <v>0</v>
      </c>
      <c r="AL15" s="181">
        <v>0</v>
      </c>
      <c r="AM15" s="182">
        <v>8.3699999999999992</v>
      </c>
      <c r="AN15" s="174">
        <v>6</v>
      </c>
      <c r="AO15" s="175">
        <f t="shared" si="3"/>
        <v>-2.3699999999999992</v>
      </c>
      <c r="AP15" s="176">
        <v>0</v>
      </c>
      <c r="AQ15" s="177">
        <v>0</v>
      </c>
      <c r="AR15" s="178">
        <v>0</v>
      </c>
      <c r="AS15" s="179">
        <v>-2.37</v>
      </c>
      <c r="AT15" s="180">
        <v>0</v>
      </c>
      <c r="AU15" s="181">
        <v>0</v>
      </c>
      <c r="AV15" s="182">
        <v>8.41</v>
      </c>
      <c r="AW15" s="174">
        <v>3</v>
      </c>
      <c r="AX15" s="175">
        <f t="shared" si="4"/>
        <v>-5.41</v>
      </c>
      <c r="AY15" s="176">
        <v>0</v>
      </c>
      <c r="AZ15" s="177">
        <v>0</v>
      </c>
      <c r="BA15" s="178">
        <v>0</v>
      </c>
      <c r="BB15" s="179">
        <v>-5.41</v>
      </c>
      <c r="BC15" s="180">
        <v>0</v>
      </c>
      <c r="BD15" s="181">
        <v>0</v>
      </c>
      <c r="BE15" s="182">
        <v>7.74</v>
      </c>
      <c r="BF15" s="174">
        <v>4</v>
      </c>
      <c r="BG15" s="175">
        <f t="shared" si="5"/>
        <v>-3.74</v>
      </c>
      <c r="BH15" s="176">
        <v>0</v>
      </c>
      <c r="BI15" s="177">
        <v>0</v>
      </c>
      <c r="BJ15" s="178">
        <v>0</v>
      </c>
      <c r="BK15" s="179">
        <v>-3.74</v>
      </c>
      <c r="BL15" s="180">
        <v>0</v>
      </c>
      <c r="BM15" s="181">
        <v>0</v>
      </c>
      <c r="BN15" s="182">
        <v>7.9</v>
      </c>
      <c r="BO15" s="174">
        <v>5</v>
      </c>
      <c r="BP15" s="175">
        <f t="shared" si="6"/>
        <v>-2.9000000000000004</v>
      </c>
      <c r="BQ15" s="176">
        <v>0</v>
      </c>
      <c r="BR15" s="177">
        <v>0</v>
      </c>
      <c r="BS15" s="178">
        <v>0</v>
      </c>
      <c r="BT15" s="179">
        <v>-2.9</v>
      </c>
      <c r="BU15" s="180">
        <v>0</v>
      </c>
      <c r="BV15" s="181">
        <v>0</v>
      </c>
      <c r="BW15" s="182">
        <v>2.17</v>
      </c>
      <c r="BX15" s="174">
        <v>5</v>
      </c>
      <c r="BY15" s="175">
        <f t="shared" si="7"/>
        <v>2.83</v>
      </c>
      <c r="BZ15" s="176">
        <v>0</v>
      </c>
      <c r="CA15" s="177">
        <v>0</v>
      </c>
      <c r="CB15" s="178">
        <v>0</v>
      </c>
      <c r="CC15" s="179">
        <v>2.83</v>
      </c>
      <c r="CD15" s="180">
        <v>0</v>
      </c>
      <c r="CE15" s="181">
        <v>0</v>
      </c>
      <c r="CF15" s="182">
        <v>3.22</v>
      </c>
      <c r="CG15" s="174">
        <v>7</v>
      </c>
      <c r="CH15" s="175">
        <f t="shared" si="8"/>
        <v>3.78</v>
      </c>
      <c r="CI15" s="176">
        <v>0</v>
      </c>
      <c r="CJ15" s="177">
        <v>0</v>
      </c>
      <c r="CK15" s="178">
        <v>0</v>
      </c>
      <c r="CL15" s="179">
        <v>3.78</v>
      </c>
      <c r="CM15" s="180">
        <v>0</v>
      </c>
      <c r="CN15" s="181">
        <v>0</v>
      </c>
      <c r="CO15" s="182">
        <v>2.15</v>
      </c>
      <c r="CP15" s="174">
        <v>6</v>
      </c>
      <c r="CQ15" s="175">
        <f t="shared" si="9"/>
        <v>3.85</v>
      </c>
      <c r="CR15" s="176">
        <v>0</v>
      </c>
      <c r="CS15" s="177">
        <v>0</v>
      </c>
      <c r="CT15" s="178">
        <v>0</v>
      </c>
      <c r="CU15" s="179">
        <v>3.85</v>
      </c>
      <c r="CV15" s="180">
        <v>0</v>
      </c>
      <c r="CW15" s="181">
        <v>0</v>
      </c>
      <c r="CX15" s="182">
        <v>6.84</v>
      </c>
      <c r="CY15" s="174">
        <v>7</v>
      </c>
      <c r="CZ15" s="175">
        <f t="shared" si="10"/>
        <v>0.16000000000000014</v>
      </c>
      <c r="DA15" s="176">
        <v>0</v>
      </c>
      <c r="DB15" s="177">
        <v>0</v>
      </c>
      <c r="DC15" s="178">
        <v>0</v>
      </c>
      <c r="DD15" s="179">
        <v>0.16</v>
      </c>
      <c r="DE15" s="180">
        <v>0</v>
      </c>
      <c r="DF15" s="181">
        <v>0</v>
      </c>
      <c r="DG15" s="182">
        <v>0.83</v>
      </c>
      <c r="DH15" s="174">
        <v>4</v>
      </c>
      <c r="DI15" s="175">
        <f t="shared" si="11"/>
        <v>3.17</v>
      </c>
      <c r="DJ15" s="176">
        <v>0</v>
      </c>
      <c r="DK15" s="177">
        <v>0</v>
      </c>
      <c r="DL15" s="178">
        <v>0</v>
      </c>
      <c r="DM15" s="179">
        <v>3.17</v>
      </c>
      <c r="DN15" s="180">
        <v>0</v>
      </c>
      <c r="DO15" s="181">
        <v>0</v>
      </c>
      <c r="DP15" s="182">
        <v>2.77</v>
      </c>
      <c r="DQ15" s="174">
        <v>8</v>
      </c>
      <c r="DR15" s="175">
        <f t="shared" si="12"/>
        <v>5.23</v>
      </c>
      <c r="DS15" s="176">
        <v>0</v>
      </c>
      <c r="DT15" s="177">
        <v>0</v>
      </c>
      <c r="DU15" s="178">
        <v>0</v>
      </c>
      <c r="DV15" s="179">
        <v>5.23</v>
      </c>
      <c r="DW15" s="180">
        <v>0</v>
      </c>
      <c r="DX15" s="181">
        <v>0</v>
      </c>
      <c r="DY15" s="182">
        <v>2.87</v>
      </c>
      <c r="DZ15" s="174">
        <v>7</v>
      </c>
      <c r="EA15" s="175">
        <f t="shared" si="13"/>
        <v>4.13</v>
      </c>
      <c r="EB15" s="176">
        <v>0</v>
      </c>
      <c r="EC15" s="177">
        <v>0</v>
      </c>
      <c r="ED15" s="178">
        <v>0</v>
      </c>
      <c r="EE15" s="179">
        <v>4.13</v>
      </c>
      <c r="EF15" s="180">
        <v>0</v>
      </c>
      <c r="EG15" s="181">
        <v>0</v>
      </c>
      <c r="EH15" s="182">
        <v>7.38</v>
      </c>
      <c r="EI15" s="174">
        <v>6</v>
      </c>
      <c r="EJ15" s="175">
        <f t="shared" si="14"/>
        <v>-1.38</v>
      </c>
      <c r="EK15" s="176">
        <v>0</v>
      </c>
      <c r="EL15" s="177">
        <v>0</v>
      </c>
      <c r="EM15" s="178">
        <v>0</v>
      </c>
      <c r="EN15" s="179">
        <v>-1.38</v>
      </c>
      <c r="EO15" s="180">
        <v>0</v>
      </c>
      <c r="EP15" s="181">
        <v>0</v>
      </c>
      <c r="EQ15" s="182">
        <v>10.8</v>
      </c>
      <c r="ER15" s="174">
        <v>9</v>
      </c>
      <c r="ES15" s="175">
        <f t="shared" si="15"/>
        <v>-1.8000000000000007</v>
      </c>
      <c r="ET15" s="176">
        <v>0</v>
      </c>
      <c r="EU15" s="177">
        <v>0</v>
      </c>
      <c r="EV15" s="178">
        <v>0</v>
      </c>
      <c r="EW15" s="179">
        <v>-1.8</v>
      </c>
      <c r="EX15" s="180">
        <v>0</v>
      </c>
      <c r="EY15" s="181">
        <v>0</v>
      </c>
      <c r="EZ15" s="182">
        <v>10.82</v>
      </c>
      <c r="FA15" s="174">
        <v>2</v>
      </c>
      <c r="FB15" s="175">
        <f t="shared" si="16"/>
        <v>-8.82</v>
      </c>
      <c r="FC15" s="176">
        <v>0</v>
      </c>
      <c r="FD15" s="177">
        <v>0</v>
      </c>
      <c r="FE15" s="178">
        <v>0</v>
      </c>
      <c r="FF15" s="179">
        <v>-8.82</v>
      </c>
      <c r="FG15" s="180">
        <v>0</v>
      </c>
      <c r="FH15" s="181">
        <v>0</v>
      </c>
      <c r="FI15" s="182">
        <v>5.98</v>
      </c>
      <c r="FJ15" s="174">
        <v>7</v>
      </c>
      <c r="FK15" s="175">
        <f t="shared" si="17"/>
        <v>1.0199999999999996</v>
      </c>
      <c r="FL15" s="176">
        <v>0</v>
      </c>
      <c r="FM15" s="177">
        <v>0</v>
      </c>
      <c r="FN15" s="178">
        <v>0</v>
      </c>
      <c r="FO15" s="179">
        <v>1.02</v>
      </c>
      <c r="FP15" s="180">
        <v>0</v>
      </c>
      <c r="FQ15" s="181">
        <v>0</v>
      </c>
      <c r="FR15" s="182">
        <v>7.21</v>
      </c>
      <c r="FS15" s="174">
        <v>8</v>
      </c>
      <c r="FT15" s="175">
        <f t="shared" si="18"/>
        <v>0.79</v>
      </c>
      <c r="FU15" s="176">
        <v>0</v>
      </c>
      <c r="FV15" s="177">
        <v>0</v>
      </c>
      <c r="FW15" s="178">
        <v>0</v>
      </c>
      <c r="FX15" s="179">
        <v>0.79</v>
      </c>
      <c r="FY15" s="180">
        <v>0</v>
      </c>
      <c r="FZ15" s="181">
        <v>0</v>
      </c>
      <c r="GA15" s="182">
        <v>5.44</v>
      </c>
      <c r="GB15" s="174">
        <v>8</v>
      </c>
      <c r="GC15" s="175">
        <f t="shared" si="19"/>
        <v>2.5599999999999996</v>
      </c>
      <c r="GD15" s="176">
        <v>0</v>
      </c>
      <c r="GE15" s="177">
        <v>0</v>
      </c>
      <c r="GF15" s="178">
        <v>0</v>
      </c>
      <c r="GG15" s="179">
        <v>2.56</v>
      </c>
      <c r="GH15" s="180">
        <v>0</v>
      </c>
      <c r="GI15" s="181">
        <v>0</v>
      </c>
      <c r="GJ15" s="182">
        <v>6.74</v>
      </c>
      <c r="GK15" s="174">
        <v>8</v>
      </c>
      <c r="GL15" s="175">
        <f t="shared" si="20"/>
        <v>1.2599999999999998</v>
      </c>
      <c r="GM15" s="176">
        <v>0</v>
      </c>
      <c r="GN15" s="177">
        <v>0</v>
      </c>
      <c r="GO15" s="178">
        <v>0</v>
      </c>
      <c r="GP15" s="179">
        <v>1.26</v>
      </c>
      <c r="GQ15" s="180">
        <v>0</v>
      </c>
      <c r="GR15" s="181">
        <v>0</v>
      </c>
      <c r="GS15" s="182">
        <v>9.1199999999999992</v>
      </c>
      <c r="GT15" s="174">
        <v>0</v>
      </c>
      <c r="GU15" s="175">
        <f t="shared" si="21"/>
        <v>-9.1199999999999992</v>
      </c>
      <c r="GV15" s="176">
        <v>0</v>
      </c>
      <c r="GW15" s="177">
        <v>0</v>
      </c>
      <c r="GX15" s="178">
        <v>6.9444444444444441E-3</v>
      </c>
      <c r="GY15" s="179">
        <v>0</v>
      </c>
      <c r="GZ15" s="180">
        <v>0</v>
      </c>
      <c r="HA15" s="181">
        <v>-9.1199999999999992</v>
      </c>
      <c r="HB15" s="182">
        <v>2.73</v>
      </c>
      <c r="HC15" s="174">
        <v>0</v>
      </c>
      <c r="HD15" s="175">
        <f t="shared" si="22"/>
        <v>-2.73</v>
      </c>
      <c r="HE15" s="176">
        <v>0</v>
      </c>
      <c r="HF15" s="177">
        <v>0</v>
      </c>
      <c r="HG15" s="178">
        <v>4.1666666666666664E-2</v>
      </c>
      <c r="HH15" s="179">
        <v>0</v>
      </c>
      <c r="HI15" s="180">
        <v>0</v>
      </c>
      <c r="HJ15" s="181">
        <v>-2.73</v>
      </c>
      <c r="HK15" s="182">
        <v>4.45</v>
      </c>
      <c r="HL15" s="174">
        <v>0</v>
      </c>
      <c r="HM15" s="175">
        <f t="shared" si="23"/>
        <v>-4.45</v>
      </c>
      <c r="HN15" s="176">
        <v>0</v>
      </c>
      <c r="HO15" s="177">
        <v>0</v>
      </c>
      <c r="HP15" s="178">
        <v>4.1666666666666664E-2</v>
      </c>
      <c r="HQ15" s="179">
        <v>0</v>
      </c>
      <c r="HR15" s="180">
        <v>0</v>
      </c>
      <c r="HS15" s="181">
        <v>-4.45</v>
      </c>
    </row>
    <row r="16" spans="1:227" x14ac:dyDescent="0.25">
      <c r="A16" s="167" t="s">
        <v>630</v>
      </c>
      <c r="B16" s="168" t="s">
        <v>19</v>
      </c>
      <c r="C16" s="168" t="s">
        <v>940</v>
      </c>
      <c r="D16" s="168" t="s">
        <v>941</v>
      </c>
      <c r="E16" s="168" t="s">
        <v>947</v>
      </c>
      <c r="F16" s="168">
        <v>30</v>
      </c>
      <c r="G16" s="168" t="s">
        <v>135</v>
      </c>
      <c r="H16" s="169" t="s">
        <v>269</v>
      </c>
      <c r="I16" s="170">
        <v>5</v>
      </c>
      <c r="J16" s="171"/>
      <c r="K16" s="172"/>
      <c r="L16" s="173">
        <v>0</v>
      </c>
      <c r="M16" s="174">
        <v>0</v>
      </c>
      <c r="N16" s="175">
        <f t="shared" si="0"/>
        <v>0</v>
      </c>
      <c r="O16" s="176">
        <v>0</v>
      </c>
      <c r="P16" s="177">
        <v>0</v>
      </c>
      <c r="Q16" s="178">
        <v>0</v>
      </c>
      <c r="R16" s="179">
        <v>0</v>
      </c>
      <c r="S16" s="180">
        <v>0</v>
      </c>
      <c r="T16" s="181">
        <v>0</v>
      </c>
      <c r="U16" s="182">
        <v>0</v>
      </c>
      <c r="V16" s="174">
        <v>0</v>
      </c>
      <c r="W16" s="175">
        <f t="shared" si="1"/>
        <v>0</v>
      </c>
      <c r="X16" s="176">
        <v>0</v>
      </c>
      <c r="Y16" s="177">
        <v>0</v>
      </c>
      <c r="Z16" s="178">
        <v>0</v>
      </c>
      <c r="AA16" s="179">
        <v>0</v>
      </c>
      <c r="AB16" s="180">
        <v>0</v>
      </c>
      <c r="AC16" s="181">
        <v>0</v>
      </c>
      <c r="AD16" s="182">
        <v>0</v>
      </c>
      <c r="AE16" s="174">
        <v>0</v>
      </c>
      <c r="AF16" s="175">
        <f t="shared" si="2"/>
        <v>0</v>
      </c>
      <c r="AG16" s="176">
        <v>0</v>
      </c>
      <c r="AH16" s="177">
        <v>0</v>
      </c>
      <c r="AI16" s="178">
        <v>0</v>
      </c>
      <c r="AJ16" s="179">
        <v>0</v>
      </c>
      <c r="AK16" s="180">
        <v>0</v>
      </c>
      <c r="AL16" s="181">
        <v>0</v>
      </c>
      <c r="AM16" s="182">
        <v>0</v>
      </c>
      <c r="AN16" s="174">
        <v>0</v>
      </c>
      <c r="AO16" s="175">
        <f t="shared" si="3"/>
        <v>0</v>
      </c>
      <c r="AP16" s="176">
        <v>0</v>
      </c>
      <c r="AQ16" s="177">
        <v>0</v>
      </c>
      <c r="AR16" s="178">
        <v>0</v>
      </c>
      <c r="AS16" s="179">
        <v>0</v>
      </c>
      <c r="AT16" s="180">
        <v>0</v>
      </c>
      <c r="AU16" s="181">
        <v>0</v>
      </c>
      <c r="AV16" s="182">
        <v>0</v>
      </c>
      <c r="AW16" s="174">
        <v>0</v>
      </c>
      <c r="AX16" s="175">
        <f t="shared" si="4"/>
        <v>0</v>
      </c>
      <c r="AY16" s="176">
        <v>0</v>
      </c>
      <c r="AZ16" s="177">
        <v>0</v>
      </c>
      <c r="BA16" s="178">
        <v>0</v>
      </c>
      <c r="BB16" s="179">
        <v>0</v>
      </c>
      <c r="BC16" s="180">
        <v>0</v>
      </c>
      <c r="BD16" s="181">
        <v>0</v>
      </c>
      <c r="BE16" s="182">
        <v>0</v>
      </c>
      <c r="BF16" s="174">
        <v>0</v>
      </c>
      <c r="BG16" s="175">
        <f t="shared" si="5"/>
        <v>0</v>
      </c>
      <c r="BH16" s="176">
        <v>0</v>
      </c>
      <c r="BI16" s="177">
        <v>0</v>
      </c>
      <c r="BJ16" s="178">
        <v>0</v>
      </c>
      <c r="BK16" s="179">
        <v>0</v>
      </c>
      <c r="BL16" s="180">
        <v>0</v>
      </c>
      <c r="BM16" s="181">
        <v>0</v>
      </c>
      <c r="BN16" s="182">
        <v>0</v>
      </c>
      <c r="BO16" s="174">
        <v>0</v>
      </c>
      <c r="BP16" s="175">
        <f t="shared" si="6"/>
        <v>0</v>
      </c>
      <c r="BQ16" s="176">
        <v>0</v>
      </c>
      <c r="BR16" s="177">
        <v>0</v>
      </c>
      <c r="BS16" s="178">
        <v>0</v>
      </c>
      <c r="BT16" s="179">
        <v>0</v>
      </c>
      <c r="BU16" s="180">
        <v>0</v>
      </c>
      <c r="BV16" s="181">
        <v>0</v>
      </c>
      <c r="BW16" s="182">
        <v>0</v>
      </c>
      <c r="BX16" s="174">
        <v>0</v>
      </c>
      <c r="BY16" s="175">
        <f t="shared" si="7"/>
        <v>0</v>
      </c>
      <c r="BZ16" s="176">
        <v>0</v>
      </c>
      <c r="CA16" s="177">
        <v>0</v>
      </c>
      <c r="CB16" s="178">
        <v>0</v>
      </c>
      <c r="CC16" s="179">
        <v>0</v>
      </c>
      <c r="CD16" s="180">
        <v>0</v>
      </c>
      <c r="CE16" s="181">
        <v>0</v>
      </c>
      <c r="CF16" s="182">
        <v>0</v>
      </c>
      <c r="CG16" s="174">
        <v>0</v>
      </c>
      <c r="CH16" s="175">
        <f t="shared" si="8"/>
        <v>0</v>
      </c>
      <c r="CI16" s="176">
        <v>0</v>
      </c>
      <c r="CJ16" s="177">
        <v>0</v>
      </c>
      <c r="CK16" s="178">
        <v>0</v>
      </c>
      <c r="CL16" s="179">
        <v>0</v>
      </c>
      <c r="CM16" s="180">
        <v>0</v>
      </c>
      <c r="CN16" s="181">
        <v>0</v>
      </c>
      <c r="CO16" s="182">
        <v>0</v>
      </c>
      <c r="CP16" s="174">
        <v>0</v>
      </c>
      <c r="CQ16" s="175">
        <f t="shared" si="9"/>
        <v>0</v>
      </c>
      <c r="CR16" s="176">
        <v>0</v>
      </c>
      <c r="CS16" s="177">
        <v>0</v>
      </c>
      <c r="CT16" s="178">
        <v>0</v>
      </c>
      <c r="CU16" s="179">
        <v>0</v>
      </c>
      <c r="CV16" s="180">
        <v>0</v>
      </c>
      <c r="CW16" s="181">
        <v>0</v>
      </c>
      <c r="CX16" s="182">
        <v>0</v>
      </c>
      <c r="CY16" s="174">
        <v>0</v>
      </c>
      <c r="CZ16" s="175">
        <f t="shared" si="10"/>
        <v>0</v>
      </c>
      <c r="DA16" s="176">
        <v>0</v>
      </c>
      <c r="DB16" s="177">
        <v>0</v>
      </c>
      <c r="DC16" s="178">
        <v>0</v>
      </c>
      <c r="DD16" s="179">
        <v>0</v>
      </c>
      <c r="DE16" s="180">
        <v>0</v>
      </c>
      <c r="DF16" s="181">
        <v>0</v>
      </c>
      <c r="DG16" s="182">
        <v>0</v>
      </c>
      <c r="DH16" s="174">
        <v>0</v>
      </c>
      <c r="DI16" s="175">
        <f t="shared" si="11"/>
        <v>0</v>
      </c>
      <c r="DJ16" s="176">
        <v>0</v>
      </c>
      <c r="DK16" s="177">
        <v>0</v>
      </c>
      <c r="DL16" s="178">
        <v>0</v>
      </c>
      <c r="DM16" s="179">
        <v>0</v>
      </c>
      <c r="DN16" s="180">
        <v>0</v>
      </c>
      <c r="DO16" s="181">
        <v>0</v>
      </c>
      <c r="DP16" s="182">
        <v>0</v>
      </c>
      <c r="DQ16" s="174">
        <v>0</v>
      </c>
      <c r="DR16" s="175">
        <f t="shared" si="12"/>
        <v>0</v>
      </c>
      <c r="DS16" s="176">
        <v>0</v>
      </c>
      <c r="DT16" s="177">
        <v>0</v>
      </c>
      <c r="DU16" s="178">
        <v>0</v>
      </c>
      <c r="DV16" s="179">
        <v>0</v>
      </c>
      <c r="DW16" s="180">
        <v>0</v>
      </c>
      <c r="DX16" s="181">
        <v>0</v>
      </c>
      <c r="DY16" s="182">
        <v>0</v>
      </c>
      <c r="DZ16" s="174">
        <v>0</v>
      </c>
      <c r="EA16" s="175">
        <f t="shared" si="13"/>
        <v>0</v>
      </c>
      <c r="EB16" s="176">
        <v>0</v>
      </c>
      <c r="EC16" s="177">
        <v>0</v>
      </c>
      <c r="ED16" s="178">
        <v>0</v>
      </c>
      <c r="EE16" s="179">
        <v>0</v>
      </c>
      <c r="EF16" s="180">
        <v>0</v>
      </c>
      <c r="EG16" s="181">
        <v>0</v>
      </c>
      <c r="EH16" s="182">
        <v>0</v>
      </c>
      <c r="EI16" s="174">
        <v>0</v>
      </c>
      <c r="EJ16" s="175">
        <f t="shared" si="14"/>
        <v>0</v>
      </c>
      <c r="EK16" s="176">
        <v>0</v>
      </c>
      <c r="EL16" s="177">
        <v>0</v>
      </c>
      <c r="EM16" s="178">
        <v>0</v>
      </c>
      <c r="EN16" s="179">
        <v>0</v>
      </c>
      <c r="EO16" s="180">
        <v>0</v>
      </c>
      <c r="EP16" s="181">
        <v>0</v>
      </c>
      <c r="EQ16" s="182">
        <v>0</v>
      </c>
      <c r="ER16" s="174">
        <v>0</v>
      </c>
      <c r="ES16" s="175">
        <f t="shared" si="15"/>
        <v>0</v>
      </c>
      <c r="ET16" s="176">
        <v>0</v>
      </c>
      <c r="EU16" s="177">
        <v>0</v>
      </c>
      <c r="EV16" s="178">
        <v>0</v>
      </c>
      <c r="EW16" s="179">
        <v>0</v>
      </c>
      <c r="EX16" s="180">
        <v>0</v>
      </c>
      <c r="EY16" s="181">
        <v>0</v>
      </c>
      <c r="EZ16" s="182">
        <v>0</v>
      </c>
      <c r="FA16" s="174">
        <v>0</v>
      </c>
      <c r="FB16" s="175">
        <f t="shared" si="16"/>
        <v>0</v>
      </c>
      <c r="FC16" s="176">
        <v>0</v>
      </c>
      <c r="FD16" s="177">
        <v>0</v>
      </c>
      <c r="FE16" s="178">
        <v>0</v>
      </c>
      <c r="FF16" s="179">
        <v>0</v>
      </c>
      <c r="FG16" s="180">
        <v>0</v>
      </c>
      <c r="FH16" s="181">
        <v>0</v>
      </c>
      <c r="FI16" s="182">
        <v>0</v>
      </c>
      <c r="FJ16" s="174">
        <v>0</v>
      </c>
      <c r="FK16" s="175">
        <f t="shared" si="17"/>
        <v>0</v>
      </c>
      <c r="FL16" s="176">
        <v>0</v>
      </c>
      <c r="FM16" s="177">
        <v>0</v>
      </c>
      <c r="FN16" s="178">
        <v>0</v>
      </c>
      <c r="FO16" s="179">
        <v>0</v>
      </c>
      <c r="FP16" s="180">
        <v>0</v>
      </c>
      <c r="FQ16" s="181">
        <v>0</v>
      </c>
      <c r="FR16" s="182">
        <v>0</v>
      </c>
      <c r="FS16" s="174">
        <v>0</v>
      </c>
      <c r="FT16" s="175">
        <f t="shared" si="18"/>
        <v>0</v>
      </c>
      <c r="FU16" s="176">
        <v>0</v>
      </c>
      <c r="FV16" s="177">
        <v>0</v>
      </c>
      <c r="FW16" s="178">
        <v>0</v>
      </c>
      <c r="FX16" s="179">
        <v>0</v>
      </c>
      <c r="FY16" s="180">
        <v>0</v>
      </c>
      <c r="FZ16" s="181">
        <v>0</v>
      </c>
      <c r="GA16" s="182">
        <v>0</v>
      </c>
      <c r="GB16" s="174">
        <v>0</v>
      </c>
      <c r="GC16" s="175">
        <f t="shared" si="19"/>
        <v>0</v>
      </c>
      <c r="GD16" s="176">
        <v>0</v>
      </c>
      <c r="GE16" s="177">
        <v>0</v>
      </c>
      <c r="GF16" s="178">
        <v>0</v>
      </c>
      <c r="GG16" s="179">
        <v>0</v>
      </c>
      <c r="GH16" s="180">
        <v>0</v>
      </c>
      <c r="GI16" s="181">
        <v>0</v>
      </c>
      <c r="GJ16" s="182">
        <v>0</v>
      </c>
      <c r="GK16" s="174">
        <v>0</v>
      </c>
      <c r="GL16" s="175">
        <f t="shared" si="20"/>
        <v>0</v>
      </c>
      <c r="GM16" s="176">
        <v>0</v>
      </c>
      <c r="GN16" s="177">
        <v>0</v>
      </c>
      <c r="GO16" s="178">
        <v>0</v>
      </c>
      <c r="GP16" s="179">
        <v>0</v>
      </c>
      <c r="GQ16" s="180">
        <v>0</v>
      </c>
      <c r="GR16" s="181">
        <v>0</v>
      </c>
      <c r="GS16" s="182">
        <v>0</v>
      </c>
      <c r="GT16" s="174">
        <v>0</v>
      </c>
      <c r="GU16" s="175">
        <f t="shared" si="21"/>
        <v>0</v>
      </c>
      <c r="GV16" s="176">
        <v>0</v>
      </c>
      <c r="GW16" s="177">
        <v>0</v>
      </c>
      <c r="GX16" s="178">
        <v>0</v>
      </c>
      <c r="GY16" s="179">
        <v>0</v>
      </c>
      <c r="GZ16" s="180">
        <v>0</v>
      </c>
      <c r="HA16" s="181">
        <v>0</v>
      </c>
      <c r="HB16" s="182">
        <v>0</v>
      </c>
      <c r="HC16" s="174">
        <v>0</v>
      </c>
      <c r="HD16" s="175">
        <f t="shared" si="22"/>
        <v>0</v>
      </c>
      <c r="HE16" s="176">
        <v>0</v>
      </c>
      <c r="HF16" s="177">
        <v>0</v>
      </c>
      <c r="HG16" s="178">
        <v>0</v>
      </c>
      <c r="HH16" s="179">
        <v>0</v>
      </c>
      <c r="HI16" s="180">
        <v>0</v>
      </c>
      <c r="HJ16" s="181">
        <v>0</v>
      </c>
      <c r="HK16" s="182">
        <v>0</v>
      </c>
      <c r="HL16" s="174">
        <v>0</v>
      </c>
      <c r="HM16" s="175">
        <f t="shared" si="23"/>
        <v>0</v>
      </c>
      <c r="HN16" s="176">
        <v>0</v>
      </c>
      <c r="HO16" s="177">
        <v>0</v>
      </c>
      <c r="HP16" s="178">
        <v>0</v>
      </c>
      <c r="HQ16" s="179">
        <v>0</v>
      </c>
      <c r="HR16" s="180">
        <v>0</v>
      </c>
      <c r="HS16" s="181">
        <v>0</v>
      </c>
    </row>
    <row r="17" spans="1:227" x14ac:dyDescent="0.25">
      <c r="A17" s="167" t="s">
        <v>630</v>
      </c>
      <c r="B17" s="168" t="s">
        <v>19</v>
      </c>
      <c r="C17" s="168" t="s">
        <v>940</v>
      </c>
      <c r="D17" s="168" t="s">
        <v>950</v>
      </c>
      <c r="E17" s="168" t="s">
        <v>153</v>
      </c>
      <c r="F17" s="168">
        <v>60</v>
      </c>
      <c r="G17" s="168"/>
      <c r="H17" s="169" t="s">
        <v>951</v>
      </c>
      <c r="I17" s="170">
        <v>0.1</v>
      </c>
      <c r="J17" s="171"/>
      <c r="K17" s="172"/>
      <c r="L17" s="173">
        <v>2.65</v>
      </c>
      <c r="M17" s="174">
        <v>0</v>
      </c>
      <c r="N17" s="175">
        <f t="shared" si="0"/>
        <v>-2.65</v>
      </c>
      <c r="O17" s="176">
        <v>3.125E-2</v>
      </c>
      <c r="P17" s="177">
        <v>0</v>
      </c>
      <c r="Q17" s="178">
        <v>0</v>
      </c>
      <c r="R17" s="179">
        <v>-2.65</v>
      </c>
      <c r="S17" s="180">
        <v>0</v>
      </c>
      <c r="T17" s="181">
        <v>0</v>
      </c>
      <c r="U17" s="182">
        <v>2.76</v>
      </c>
      <c r="V17" s="174">
        <v>1</v>
      </c>
      <c r="W17" s="175">
        <f t="shared" si="1"/>
        <v>-1.7599999999999998</v>
      </c>
      <c r="X17" s="176">
        <v>4.1666666666666664E-2</v>
      </c>
      <c r="Y17" s="177">
        <v>0</v>
      </c>
      <c r="Z17" s="178">
        <v>0</v>
      </c>
      <c r="AA17" s="179">
        <v>-1.76</v>
      </c>
      <c r="AB17" s="180">
        <v>0</v>
      </c>
      <c r="AC17" s="181">
        <v>0</v>
      </c>
      <c r="AD17" s="182">
        <v>2.86</v>
      </c>
      <c r="AE17" s="174">
        <v>1</v>
      </c>
      <c r="AF17" s="175">
        <f t="shared" si="2"/>
        <v>-1.8599999999999999</v>
      </c>
      <c r="AG17" s="176">
        <v>4.1666666666666664E-2</v>
      </c>
      <c r="AH17" s="177">
        <v>0</v>
      </c>
      <c r="AI17" s="178">
        <v>0</v>
      </c>
      <c r="AJ17" s="179">
        <v>-1.86</v>
      </c>
      <c r="AK17" s="180">
        <v>0</v>
      </c>
      <c r="AL17" s="181">
        <v>0</v>
      </c>
      <c r="AM17" s="182">
        <v>2.6</v>
      </c>
      <c r="AN17" s="174">
        <v>1</v>
      </c>
      <c r="AO17" s="175">
        <f t="shared" si="3"/>
        <v>-1.6</v>
      </c>
      <c r="AP17" s="176">
        <v>4.1666666666666664E-2</v>
      </c>
      <c r="AQ17" s="177">
        <v>0</v>
      </c>
      <c r="AR17" s="178">
        <v>0</v>
      </c>
      <c r="AS17" s="179">
        <v>-1.6</v>
      </c>
      <c r="AT17" s="180">
        <v>0</v>
      </c>
      <c r="AU17" s="181">
        <v>0</v>
      </c>
      <c r="AV17" s="182">
        <v>2.5099999999999998</v>
      </c>
      <c r="AW17" s="174">
        <v>1</v>
      </c>
      <c r="AX17" s="175">
        <f t="shared" si="4"/>
        <v>-1.5099999999999998</v>
      </c>
      <c r="AY17" s="176">
        <v>4.1666666666666664E-2</v>
      </c>
      <c r="AZ17" s="177">
        <v>0</v>
      </c>
      <c r="BA17" s="178">
        <v>0</v>
      </c>
      <c r="BB17" s="179">
        <v>-1.51</v>
      </c>
      <c r="BC17" s="180">
        <v>0</v>
      </c>
      <c r="BD17" s="181">
        <v>0</v>
      </c>
      <c r="BE17" s="182">
        <v>2.34</v>
      </c>
      <c r="BF17" s="174">
        <v>2</v>
      </c>
      <c r="BG17" s="175">
        <f t="shared" si="5"/>
        <v>-0.33999999999999986</v>
      </c>
      <c r="BH17" s="176">
        <v>4.1666666666666664E-2</v>
      </c>
      <c r="BI17" s="177">
        <v>0</v>
      </c>
      <c r="BJ17" s="178">
        <v>0</v>
      </c>
      <c r="BK17" s="179">
        <v>-0.34</v>
      </c>
      <c r="BL17" s="180">
        <v>0</v>
      </c>
      <c r="BM17" s="181">
        <v>0</v>
      </c>
      <c r="BN17" s="182">
        <v>2.04</v>
      </c>
      <c r="BO17" s="174">
        <v>2</v>
      </c>
      <c r="BP17" s="175">
        <f t="shared" si="6"/>
        <v>-4.0000000000000036E-2</v>
      </c>
      <c r="BQ17" s="176">
        <v>1.8749999999999999E-2</v>
      </c>
      <c r="BR17" s="177">
        <v>0</v>
      </c>
      <c r="BS17" s="178">
        <v>0</v>
      </c>
      <c r="BT17" s="179">
        <v>-0.04</v>
      </c>
      <c r="BU17" s="180">
        <v>0</v>
      </c>
      <c r="BV17" s="181">
        <v>0</v>
      </c>
      <c r="BW17" s="182">
        <v>2.17</v>
      </c>
      <c r="BX17" s="174">
        <v>3</v>
      </c>
      <c r="BY17" s="175">
        <f t="shared" si="7"/>
        <v>0.83000000000000007</v>
      </c>
      <c r="BZ17" s="176">
        <v>0</v>
      </c>
      <c r="CA17" s="177">
        <v>0</v>
      </c>
      <c r="CB17" s="178">
        <v>0</v>
      </c>
      <c r="CC17" s="179">
        <v>0.83</v>
      </c>
      <c r="CD17" s="180">
        <v>0</v>
      </c>
      <c r="CE17" s="181">
        <v>0</v>
      </c>
      <c r="CF17" s="182">
        <v>2.2799999999999998</v>
      </c>
      <c r="CG17" s="174">
        <v>3</v>
      </c>
      <c r="CH17" s="175">
        <f t="shared" si="8"/>
        <v>0.7200000000000002</v>
      </c>
      <c r="CI17" s="176">
        <v>0</v>
      </c>
      <c r="CJ17" s="177">
        <v>0</v>
      </c>
      <c r="CK17" s="178">
        <v>0</v>
      </c>
      <c r="CL17" s="179">
        <v>0.72</v>
      </c>
      <c r="CM17" s="180">
        <v>0</v>
      </c>
      <c r="CN17" s="181">
        <v>0</v>
      </c>
      <c r="CO17" s="182">
        <v>3.24</v>
      </c>
      <c r="CP17" s="174">
        <v>3</v>
      </c>
      <c r="CQ17" s="175">
        <f t="shared" si="9"/>
        <v>-0.24000000000000021</v>
      </c>
      <c r="CR17" s="176">
        <v>0</v>
      </c>
      <c r="CS17" s="177">
        <v>0</v>
      </c>
      <c r="CT17" s="178">
        <v>0</v>
      </c>
      <c r="CU17" s="179">
        <v>-0.24</v>
      </c>
      <c r="CV17" s="180">
        <v>0</v>
      </c>
      <c r="CW17" s="181">
        <v>0</v>
      </c>
      <c r="CX17" s="182">
        <v>3.05</v>
      </c>
      <c r="CY17" s="174">
        <v>0</v>
      </c>
      <c r="CZ17" s="175">
        <f t="shared" si="10"/>
        <v>-3.05</v>
      </c>
      <c r="DA17" s="176">
        <v>0</v>
      </c>
      <c r="DB17" s="177">
        <v>0</v>
      </c>
      <c r="DC17" s="178">
        <v>0</v>
      </c>
      <c r="DD17" s="179">
        <v>-3.05</v>
      </c>
      <c r="DE17" s="180">
        <v>0</v>
      </c>
      <c r="DF17" s="181">
        <v>0</v>
      </c>
      <c r="DG17" s="182">
        <v>3.59</v>
      </c>
      <c r="DH17" s="174">
        <v>1</v>
      </c>
      <c r="DI17" s="175">
        <f t="shared" si="11"/>
        <v>-2.59</v>
      </c>
      <c r="DJ17" s="176">
        <v>0</v>
      </c>
      <c r="DK17" s="177">
        <v>0</v>
      </c>
      <c r="DL17" s="178">
        <v>0</v>
      </c>
      <c r="DM17" s="179">
        <v>-2.59</v>
      </c>
      <c r="DN17" s="180">
        <v>0</v>
      </c>
      <c r="DO17" s="181">
        <v>0</v>
      </c>
      <c r="DP17" s="182">
        <v>3.36</v>
      </c>
      <c r="DQ17" s="174">
        <v>2</v>
      </c>
      <c r="DR17" s="175">
        <f t="shared" si="12"/>
        <v>-1.3599999999999999</v>
      </c>
      <c r="DS17" s="176">
        <v>0</v>
      </c>
      <c r="DT17" s="177">
        <v>0</v>
      </c>
      <c r="DU17" s="178">
        <v>0</v>
      </c>
      <c r="DV17" s="179">
        <v>-1.36</v>
      </c>
      <c r="DW17" s="180">
        <v>0</v>
      </c>
      <c r="DX17" s="181">
        <v>0</v>
      </c>
      <c r="DY17" s="182">
        <v>3.74</v>
      </c>
      <c r="DZ17" s="174">
        <v>2</v>
      </c>
      <c r="EA17" s="175">
        <f t="shared" si="13"/>
        <v>-1.7400000000000002</v>
      </c>
      <c r="EB17" s="176">
        <v>0</v>
      </c>
      <c r="EC17" s="177">
        <v>0</v>
      </c>
      <c r="ED17" s="178">
        <v>0</v>
      </c>
      <c r="EE17" s="179">
        <v>-1.74</v>
      </c>
      <c r="EF17" s="180">
        <v>0</v>
      </c>
      <c r="EG17" s="181">
        <v>0</v>
      </c>
      <c r="EH17" s="182">
        <v>3.87</v>
      </c>
      <c r="EI17" s="174">
        <v>3</v>
      </c>
      <c r="EJ17" s="175">
        <f t="shared" si="14"/>
        <v>-0.87000000000000011</v>
      </c>
      <c r="EK17" s="176">
        <v>0</v>
      </c>
      <c r="EL17" s="177">
        <v>0</v>
      </c>
      <c r="EM17" s="178">
        <v>0</v>
      </c>
      <c r="EN17" s="179">
        <v>-0.87</v>
      </c>
      <c r="EO17" s="180">
        <v>0</v>
      </c>
      <c r="EP17" s="181">
        <v>0</v>
      </c>
      <c r="EQ17" s="182">
        <v>3.53</v>
      </c>
      <c r="ER17" s="174">
        <v>4</v>
      </c>
      <c r="ES17" s="175">
        <f t="shared" si="15"/>
        <v>0.4700000000000002</v>
      </c>
      <c r="ET17" s="176">
        <v>0</v>
      </c>
      <c r="EU17" s="177">
        <v>0</v>
      </c>
      <c r="EV17" s="178">
        <v>0</v>
      </c>
      <c r="EW17" s="179">
        <v>0.47</v>
      </c>
      <c r="EX17" s="180">
        <v>0</v>
      </c>
      <c r="EY17" s="181">
        <v>0</v>
      </c>
      <c r="EZ17" s="182">
        <v>4.5</v>
      </c>
      <c r="FA17" s="174">
        <v>4</v>
      </c>
      <c r="FB17" s="175">
        <f t="shared" si="16"/>
        <v>-0.5</v>
      </c>
      <c r="FC17" s="176">
        <v>0</v>
      </c>
      <c r="FD17" s="177">
        <v>0</v>
      </c>
      <c r="FE17" s="178">
        <v>0</v>
      </c>
      <c r="FF17" s="179">
        <v>-0.5</v>
      </c>
      <c r="FG17" s="180">
        <v>0</v>
      </c>
      <c r="FH17" s="181">
        <v>0</v>
      </c>
      <c r="FI17" s="182">
        <v>1.19</v>
      </c>
      <c r="FJ17" s="174">
        <v>3</v>
      </c>
      <c r="FK17" s="175">
        <f t="shared" si="17"/>
        <v>1.81</v>
      </c>
      <c r="FL17" s="176">
        <v>0</v>
      </c>
      <c r="FM17" s="177">
        <v>0</v>
      </c>
      <c r="FN17" s="178">
        <v>0</v>
      </c>
      <c r="FO17" s="179">
        <v>1.81</v>
      </c>
      <c r="FP17" s="180">
        <v>0</v>
      </c>
      <c r="FQ17" s="181">
        <v>0</v>
      </c>
      <c r="FR17" s="182">
        <v>1.1599999999999999</v>
      </c>
      <c r="FS17" s="174">
        <v>0</v>
      </c>
      <c r="FT17" s="175">
        <f t="shared" si="18"/>
        <v>-1.1599999999999999</v>
      </c>
      <c r="FU17" s="176">
        <v>0</v>
      </c>
      <c r="FV17" s="177">
        <v>0</v>
      </c>
      <c r="FW17" s="178">
        <v>0</v>
      </c>
      <c r="FX17" s="179">
        <v>-1.1599999999999999</v>
      </c>
      <c r="FY17" s="180">
        <v>0</v>
      </c>
      <c r="FZ17" s="181">
        <v>0</v>
      </c>
      <c r="GA17" s="182">
        <v>2.23</v>
      </c>
      <c r="GB17" s="174">
        <v>2</v>
      </c>
      <c r="GC17" s="175">
        <f t="shared" si="19"/>
        <v>-0.22999999999999998</v>
      </c>
      <c r="GD17" s="176">
        <v>0</v>
      </c>
      <c r="GE17" s="177">
        <v>0</v>
      </c>
      <c r="GF17" s="178">
        <v>0</v>
      </c>
      <c r="GG17" s="179">
        <v>-0.23</v>
      </c>
      <c r="GH17" s="180">
        <v>0</v>
      </c>
      <c r="GI17" s="181">
        <v>0</v>
      </c>
      <c r="GJ17" s="182">
        <v>2.72</v>
      </c>
      <c r="GK17" s="174">
        <v>0</v>
      </c>
      <c r="GL17" s="175">
        <f t="shared" si="20"/>
        <v>-2.72</v>
      </c>
      <c r="GM17" s="176">
        <v>0</v>
      </c>
      <c r="GN17" s="177">
        <v>0</v>
      </c>
      <c r="GO17" s="178">
        <v>0</v>
      </c>
      <c r="GP17" s="179">
        <v>-2.72</v>
      </c>
      <c r="GQ17" s="180">
        <v>0</v>
      </c>
      <c r="GR17" s="181">
        <v>0</v>
      </c>
      <c r="GS17" s="182">
        <v>2.98</v>
      </c>
      <c r="GT17" s="174">
        <v>2</v>
      </c>
      <c r="GU17" s="175">
        <f t="shared" si="21"/>
        <v>-0.98</v>
      </c>
      <c r="GV17" s="176">
        <v>0</v>
      </c>
      <c r="GW17" s="177">
        <v>0</v>
      </c>
      <c r="GX17" s="178">
        <v>0</v>
      </c>
      <c r="GY17" s="179">
        <v>-0.98</v>
      </c>
      <c r="GZ17" s="180">
        <v>0</v>
      </c>
      <c r="HA17" s="181">
        <v>0</v>
      </c>
      <c r="HB17" s="182">
        <v>3.32</v>
      </c>
      <c r="HC17" s="174">
        <v>3</v>
      </c>
      <c r="HD17" s="175">
        <f t="shared" si="22"/>
        <v>-0.31999999999999984</v>
      </c>
      <c r="HE17" s="176">
        <v>0</v>
      </c>
      <c r="HF17" s="177">
        <v>0</v>
      </c>
      <c r="HG17" s="178">
        <v>0</v>
      </c>
      <c r="HH17" s="179">
        <v>-0.32</v>
      </c>
      <c r="HI17" s="180">
        <v>0</v>
      </c>
      <c r="HJ17" s="181">
        <v>0</v>
      </c>
      <c r="HK17" s="182">
        <v>2.84</v>
      </c>
      <c r="HL17" s="174">
        <v>2</v>
      </c>
      <c r="HM17" s="175">
        <f t="shared" si="23"/>
        <v>-0.83999999999999986</v>
      </c>
      <c r="HN17" s="176">
        <v>0</v>
      </c>
      <c r="HO17" s="177">
        <v>0</v>
      </c>
      <c r="HP17" s="178">
        <v>0</v>
      </c>
      <c r="HQ17" s="179">
        <v>-0.84</v>
      </c>
      <c r="HR17" s="180">
        <v>0</v>
      </c>
      <c r="HS17" s="181">
        <v>0</v>
      </c>
    </row>
    <row r="18" spans="1:227" x14ac:dyDescent="0.25">
      <c r="A18" s="167" t="s">
        <v>630</v>
      </c>
      <c r="B18" s="168" t="s">
        <v>19</v>
      </c>
      <c r="C18" s="168" t="s">
        <v>940</v>
      </c>
      <c r="D18" s="168" t="s">
        <v>950</v>
      </c>
      <c r="E18" s="168" t="s">
        <v>837</v>
      </c>
      <c r="F18" s="168">
        <v>60</v>
      </c>
      <c r="G18" s="168" t="s">
        <v>141</v>
      </c>
      <c r="H18" s="169" t="s">
        <v>952</v>
      </c>
      <c r="I18" s="170">
        <v>17</v>
      </c>
      <c r="J18" s="171"/>
      <c r="K18" s="172"/>
      <c r="L18" s="173">
        <v>11.17</v>
      </c>
      <c r="M18" s="174">
        <v>6.9</v>
      </c>
      <c r="N18" s="175">
        <f t="shared" si="0"/>
        <v>-4.2699999999999996</v>
      </c>
      <c r="O18" s="176">
        <v>0</v>
      </c>
      <c r="P18" s="177">
        <v>0</v>
      </c>
      <c r="Q18" s="178">
        <v>0</v>
      </c>
      <c r="R18" s="179">
        <v>-4.2699999999999996</v>
      </c>
      <c r="S18" s="180">
        <v>0</v>
      </c>
      <c r="T18" s="181">
        <v>0</v>
      </c>
      <c r="U18" s="182">
        <v>9.3699999999999992</v>
      </c>
      <c r="V18" s="174">
        <v>6.2</v>
      </c>
      <c r="W18" s="175">
        <f t="shared" si="1"/>
        <v>-3.169999999999999</v>
      </c>
      <c r="X18" s="176">
        <v>0</v>
      </c>
      <c r="Y18" s="177">
        <v>0</v>
      </c>
      <c r="Z18" s="178">
        <v>0</v>
      </c>
      <c r="AA18" s="179">
        <v>-3.17</v>
      </c>
      <c r="AB18" s="180">
        <v>0</v>
      </c>
      <c r="AC18" s="181">
        <v>0</v>
      </c>
      <c r="AD18" s="182">
        <v>9.4499999999999993</v>
      </c>
      <c r="AE18" s="174">
        <v>6.5</v>
      </c>
      <c r="AF18" s="175">
        <f t="shared" si="2"/>
        <v>-2.9499999999999993</v>
      </c>
      <c r="AG18" s="176">
        <v>0</v>
      </c>
      <c r="AH18" s="177">
        <v>0</v>
      </c>
      <c r="AI18" s="178">
        <v>0</v>
      </c>
      <c r="AJ18" s="179">
        <v>-2.95</v>
      </c>
      <c r="AK18" s="180">
        <v>0</v>
      </c>
      <c r="AL18" s="181">
        <v>0</v>
      </c>
      <c r="AM18" s="182">
        <v>9.2100000000000009</v>
      </c>
      <c r="AN18" s="174">
        <v>5.2</v>
      </c>
      <c r="AO18" s="175">
        <f t="shared" si="3"/>
        <v>-4.0100000000000007</v>
      </c>
      <c r="AP18" s="176">
        <v>0</v>
      </c>
      <c r="AQ18" s="177">
        <v>0</v>
      </c>
      <c r="AR18" s="178">
        <v>0</v>
      </c>
      <c r="AS18" s="179">
        <v>-4.01</v>
      </c>
      <c r="AT18" s="180">
        <v>0</v>
      </c>
      <c r="AU18" s="181">
        <v>0</v>
      </c>
      <c r="AV18" s="182">
        <v>8.9</v>
      </c>
      <c r="AW18" s="174">
        <v>4.7</v>
      </c>
      <c r="AX18" s="175">
        <f t="shared" si="4"/>
        <v>-4.2</v>
      </c>
      <c r="AY18" s="176">
        <v>0</v>
      </c>
      <c r="AZ18" s="177">
        <v>0</v>
      </c>
      <c r="BA18" s="178">
        <v>0</v>
      </c>
      <c r="BB18" s="179">
        <v>-4.2</v>
      </c>
      <c r="BC18" s="180">
        <v>0</v>
      </c>
      <c r="BD18" s="181">
        <v>0</v>
      </c>
      <c r="BE18" s="182">
        <v>10.51</v>
      </c>
      <c r="BF18" s="174">
        <v>5.4</v>
      </c>
      <c r="BG18" s="175">
        <f t="shared" si="5"/>
        <v>-5.1099999999999994</v>
      </c>
      <c r="BH18" s="176">
        <v>0</v>
      </c>
      <c r="BI18" s="177">
        <v>0</v>
      </c>
      <c r="BJ18" s="178">
        <v>0</v>
      </c>
      <c r="BK18" s="179">
        <v>-5.1100000000000003</v>
      </c>
      <c r="BL18" s="180">
        <v>0</v>
      </c>
      <c r="BM18" s="181">
        <v>0</v>
      </c>
      <c r="BN18" s="182">
        <v>11.19</v>
      </c>
      <c r="BO18" s="174">
        <v>7.3</v>
      </c>
      <c r="BP18" s="175">
        <f t="shared" si="6"/>
        <v>-3.8899999999999997</v>
      </c>
      <c r="BQ18" s="176">
        <v>0</v>
      </c>
      <c r="BR18" s="177">
        <v>0</v>
      </c>
      <c r="BS18" s="178">
        <v>0</v>
      </c>
      <c r="BT18" s="179">
        <v>-3.89</v>
      </c>
      <c r="BU18" s="180">
        <v>0</v>
      </c>
      <c r="BV18" s="181">
        <v>0</v>
      </c>
      <c r="BW18" s="182">
        <v>12.39</v>
      </c>
      <c r="BX18" s="174">
        <v>8.6999999999999993</v>
      </c>
      <c r="BY18" s="175">
        <f t="shared" si="7"/>
        <v>-3.6900000000000013</v>
      </c>
      <c r="BZ18" s="176">
        <v>0</v>
      </c>
      <c r="CA18" s="177">
        <v>0</v>
      </c>
      <c r="CB18" s="178">
        <v>0</v>
      </c>
      <c r="CC18" s="179">
        <v>-3.69</v>
      </c>
      <c r="CD18" s="180">
        <v>0</v>
      </c>
      <c r="CE18" s="181">
        <v>0</v>
      </c>
      <c r="CF18" s="182">
        <v>12.25</v>
      </c>
      <c r="CG18" s="174">
        <v>5.4</v>
      </c>
      <c r="CH18" s="175">
        <f t="shared" si="8"/>
        <v>-6.85</v>
      </c>
      <c r="CI18" s="176">
        <v>0</v>
      </c>
      <c r="CJ18" s="177">
        <v>0</v>
      </c>
      <c r="CK18" s="178">
        <v>0</v>
      </c>
      <c r="CL18" s="179">
        <v>-6.85</v>
      </c>
      <c r="CM18" s="180">
        <v>0</v>
      </c>
      <c r="CN18" s="181">
        <v>0</v>
      </c>
      <c r="CO18" s="182">
        <v>12</v>
      </c>
      <c r="CP18" s="174">
        <v>8.6999999999999993</v>
      </c>
      <c r="CQ18" s="175">
        <f t="shared" si="9"/>
        <v>-3.3000000000000007</v>
      </c>
      <c r="CR18" s="176">
        <v>0</v>
      </c>
      <c r="CS18" s="177">
        <v>0</v>
      </c>
      <c r="CT18" s="178">
        <v>0</v>
      </c>
      <c r="CU18" s="179">
        <v>-3.3</v>
      </c>
      <c r="CV18" s="180">
        <v>0</v>
      </c>
      <c r="CW18" s="181">
        <v>0</v>
      </c>
      <c r="CX18" s="182">
        <v>12.22</v>
      </c>
      <c r="CY18" s="174">
        <v>4</v>
      </c>
      <c r="CZ18" s="175">
        <f t="shared" si="10"/>
        <v>-8.2200000000000006</v>
      </c>
      <c r="DA18" s="176">
        <v>0</v>
      </c>
      <c r="DB18" s="177">
        <v>0</v>
      </c>
      <c r="DC18" s="178">
        <v>0</v>
      </c>
      <c r="DD18" s="179">
        <v>-8.2200000000000006</v>
      </c>
      <c r="DE18" s="180">
        <v>0</v>
      </c>
      <c r="DF18" s="181">
        <v>0</v>
      </c>
      <c r="DG18" s="182">
        <v>14.98</v>
      </c>
      <c r="DH18" s="174">
        <v>1.4</v>
      </c>
      <c r="DI18" s="175">
        <f t="shared" si="11"/>
        <v>-13.58</v>
      </c>
      <c r="DJ18" s="176">
        <v>0</v>
      </c>
      <c r="DK18" s="177">
        <v>0</v>
      </c>
      <c r="DL18" s="178">
        <v>0</v>
      </c>
      <c r="DM18" s="179">
        <v>-13.58</v>
      </c>
      <c r="DN18" s="180">
        <v>0</v>
      </c>
      <c r="DO18" s="181">
        <v>0</v>
      </c>
      <c r="DP18" s="182">
        <v>15.17</v>
      </c>
      <c r="DQ18" s="174">
        <v>6.7</v>
      </c>
      <c r="DR18" s="175">
        <f t="shared" si="12"/>
        <v>-8.4699999999999989</v>
      </c>
      <c r="DS18" s="176">
        <v>0</v>
      </c>
      <c r="DT18" s="177">
        <v>0</v>
      </c>
      <c r="DU18" s="178">
        <v>0</v>
      </c>
      <c r="DV18" s="179">
        <v>-8.4700000000000006</v>
      </c>
      <c r="DW18" s="180">
        <v>0</v>
      </c>
      <c r="DX18" s="181">
        <v>0</v>
      </c>
      <c r="DY18" s="182">
        <v>5.87</v>
      </c>
      <c r="DZ18" s="174">
        <v>1.3</v>
      </c>
      <c r="EA18" s="175">
        <f t="shared" si="13"/>
        <v>-4.57</v>
      </c>
      <c r="EB18" s="176">
        <v>0</v>
      </c>
      <c r="EC18" s="177">
        <v>0</v>
      </c>
      <c r="ED18" s="178">
        <v>0</v>
      </c>
      <c r="EE18" s="179">
        <v>-4.57</v>
      </c>
      <c r="EF18" s="180">
        <v>0</v>
      </c>
      <c r="EG18" s="181">
        <v>0</v>
      </c>
      <c r="EH18" s="182">
        <v>4.57</v>
      </c>
      <c r="EI18" s="174">
        <v>0</v>
      </c>
      <c r="EJ18" s="175">
        <f t="shared" si="14"/>
        <v>-4.57</v>
      </c>
      <c r="EK18" s="176">
        <v>0</v>
      </c>
      <c r="EL18" s="177">
        <v>0</v>
      </c>
      <c r="EM18" s="178">
        <v>0</v>
      </c>
      <c r="EN18" s="179">
        <v>-4.57</v>
      </c>
      <c r="EO18" s="180">
        <v>0</v>
      </c>
      <c r="EP18" s="181">
        <v>0</v>
      </c>
      <c r="EQ18" s="182">
        <v>2.91</v>
      </c>
      <c r="ER18" s="174">
        <v>0.7</v>
      </c>
      <c r="ES18" s="175">
        <f t="shared" si="15"/>
        <v>-2.21</v>
      </c>
      <c r="ET18" s="176">
        <v>0</v>
      </c>
      <c r="EU18" s="177">
        <v>0</v>
      </c>
      <c r="EV18" s="178">
        <v>0</v>
      </c>
      <c r="EW18" s="179">
        <v>-2.21</v>
      </c>
      <c r="EX18" s="180">
        <v>0</v>
      </c>
      <c r="EY18" s="181">
        <v>0</v>
      </c>
      <c r="EZ18" s="182">
        <v>4.0199999999999996</v>
      </c>
      <c r="FA18" s="174">
        <v>0.6</v>
      </c>
      <c r="FB18" s="175">
        <f t="shared" si="16"/>
        <v>-3.4199999999999995</v>
      </c>
      <c r="FC18" s="176">
        <v>0</v>
      </c>
      <c r="FD18" s="177">
        <v>0</v>
      </c>
      <c r="FE18" s="178">
        <v>0</v>
      </c>
      <c r="FF18" s="179">
        <v>-3.42</v>
      </c>
      <c r="FG18" s="180">
        <v>0</v>
      </c>
      <c r="FH18" s="181">
        <v>0</v>
      </c>
      <c r="FI18" s="182">
        <v>1.91</v>
      </c>
      <c r="FJ18" s="174">
        <v>0</v>
      </c>
      <c r="FK18" s="175">
        <f t="shared" si="17"/>
        <v>-1.91</v>
      </c>
      <c r="FL18" s="176">
        <v>0</v>
      </c>
      <c r="FM18" s="177">
        <v>0</v>
      </c>
      <c r="FN18" s="178">
        <v>0</v>
      </c>
      <c r="FO18" s="179">
        <v>-1.91</v>
      </c>
      <c r="FP18" s="180">
        <v>0</v>
      </c>
      <c r="FQ18" s="181">
        <v>0</v>
      </c>
      <c r="FR18" s="182">
        <v>8.18</v>
      </c>
      <c r="FS18" s="174">
        <v>0.7</v>
      </c>
      <c r="FT18" s="175">
        <f t="shared" si="18"/>
        <v>-7.4799999999999995</v>
      </c>
      <c r="FU18" s="176">
        <v>0</v>
      </c>
      <c r="FV18" s="177">
        <v>0</v>
      </c>
      <c r="FW18" s="178">
        <v>0</v>
      </c>
      <c r="FX18" s="179">
        <v>-7.48</v>
      </c>
      <c r="FY18" s="180">
        <v>0</v>
      </c>
      <c r="FZ18" s="181">
        <v>0</v>
      </c>
      <c r="GA18" s="182">
        <v>4.8499999999999996</v>
      </c>
      <c r="GB18" s="174">
        <v>1.4</v>
      </c>
      <c r="GC18" s="175">
        <f t="shared" si="19"/>
        <v>-3.4499999999999997</v>
      </c>
      <c r="GD18" s="176">
        <v>0</v>
      </c>
      <c r="GE18" s="177">
        <v>0</v>
      </c>
      <c r="GF18" s="178">
        <v>0</v>
      </c>
      <c r="GG18" s="179">
        <v>-3.45</v>
      </c>
      <c r="GH18" s="180">
        <v>0</v>
      </c>
      <c r="GI18" s="181">
        <v>0</v>
      </c>
      <c r="GJ18" s="182">
        <v>10.01</v>
      </c>
      <c r="GK18" s="174">
        <v>4</v>
      </c>
      <c r="GL18" s="175">
        <f t="shared" si="20"/>
        <v>-6.01</v>
      </c>
      <c r="GM18" s="176">
        <v>0</v>
      </c>
      <c r="GN18" s="177">
        <v>0</v>
      </c>
      <c r="GO18" s="178">
        <v>0</v>
      </c>
      <c r="GP18" s="179">
        <v>-6.01</v>
      </c>
      <c r="GQ18" s="180">
        <v>0</v>
      </c>
      <c r="GR18" s="181">
        <v>0</v>
      </c>
      <c r="GS18" s="182">
        <v>9.98</v>
      </c>
      <c r="GT18" s="174">
        <v>6.7</v>
      </c>
      <c r="GU18" s="175">
        <f t="shared" si="21"/>
        <v>-3.2800000000000002</v>
      </c>
      <c r="GV18" s="176">
        <v>0</v>
      </c>
      <c r="GW18" s="177">
        <v>0</v>
      </c>
      <c r="GX18" s="178">
        <v>5.5555555555555558E-3</v>
      </c>
      <c r="GY18" s="179">
        <v>0</v>
      </c>
      <c r="GZ18" s="180">
        <v>0</v>
      </c>
      <c r="HA18" s="181">
        <v>-3.28</v>
      </c>
      <c r="HB18" s="182">
        <v>11.6</v>
      </c>
      <c r="HC18" s="174">
        <v>0</v>
      </c>
      <c r="HD18" s="175">
        <f t="shared" si="22"/>
        <v>-11.6</v>
      </c>
      <c r="HE18" s="176">
        <v>0</v>
      </c>
      <c r="HF18" s="177">
        <v>0</v>
      </c>
      <c r="HG18" s="178">
        <v>4.1666666666666664E-2</v>
      </c>
      <c r="HH18" s="179">
        <v>0</v>
      </c>
      <c r="HI18" s="180">
        <v>0</v>
      </c>
      <c r="HJ18" s="181">
        <v>-11.6</v>
      </c>
      <c r="HK18" s="182">
        <v>7.66</v>
      </c>
      <c r="HL18" s="174">
        <v>2.7</v>
      </c>
      <c r="HM18" s="175">
        <f t="shared" si="23"/>
        <v>-4.96</v>
      </c>
      <c r="HN18" s="176">
        <v>0</v>
      </c>
      <c r="HO18" s="177">
        <v>0</v>
      </c>
      <c r="HP18" s="178">
        <v>2.2916666666666669E-2</v>
      </c>
      <c r="HQ18" s="179">
        <v>0</v>
      </c>
      <c r="HR18" s="180">
        <v>0</v>
      </c>
      <c r="HS18" s="181">
        <v>-4.96</v>
      </c>
    </row>
    <row r="19" spans="1:227" x14ac:dyDescent="0.25">
      <c r="A19" s="167" t="s">
        <v>630</v>
      </c>
      <c r="B19" s="168" t="s">
        <v>19</v>
      </c>
      <c r="C19" s="168" t="s">
        <v>940</v>
      </c>
      <c r="D19" s="168" t="s">
        <v>950</v>
      </c>
      <c r="E19" s="168" t="s">
        <v>837</v>
      </c>
      <c r="F19" s="168">
        <v>60</v>
      </c>
      <c r="G19" s="168"/>
      <c r="H19" s="169" t="s">
        <v>953</v>
      </c>
      <c r="I19" s="170">
        <v>18</v>
      </c>
      <c r="J19" s="171"/>
      <c r="K19" s="172"/>
      <c r="L19" s="173">
        <v>9.5</v>
      </c>
      <c r="M19" s="174">
        <v>0</v>
      </c>
      <c r="N19" s="175">
        <f t="shared" si="0"/>
        <v>-9.5</v>
      </c>
      <c r="O19" s="176">
        <v>0</v>
      </c>
      <c r="P19" s="177">
        <v>0</v>
      </c>
      <c r="Q19" s="178">
        <v>0</v>
      </c>
      <c r="R19" s="179">
        <v>-9.5</v>
      </c>
      <c r="S19" s="180">
        <v>0</v>
      </c>
      <c r="T19" s="181">
        <v>0</v>
      </c>
      <c r="U19" s="182">
        <v>9.5</v>
      </c>
      <c r="V19" s="174">
        <v>0</v>
      </c>
      <c r="W19" s="175">
        <f t="shared" si="1"/>
        <v>-9.5</v>
      </c>
      <c r="X19" s="176">
        <v>0</v>
      </c>
      <c r="Y19" s="177">
        <v>0</v>
      </c>
      <c r="Z19" s="178">
        <v>0</v>
      </c>
      <c r="AA19" s="179">
        <v>-9.5</v>
      </c>
      <c r="AB19" s="180">
        <v>0</v>
      </c>
      <c r="AC19" s="181">
        <v>0</v>
      </c>
      <c r="AD19" s="182">
        <v>9.5</v>
      </c>
      <c r="AE19" s="174">
        <v>0</v>
      </c>
      <c r="AF19" s="175">
        <f t="shared" si="2"/>
        <v>-9.5</v>
      </c>
      <c r="AG19" s="176">
        <v>0</v>
      </c>
      <c r="AH19" s="177">
        <v>0</v>
      </c>
      <c r="AI19" s="178">
        <v>0</v>
      </c>
      <c r="AJ19" s="179">
        <v>-9.5</v>
      </c>
      <c r="AK19" s="180">
        <v>0</v>
      </c>
      <c r="AL19" s="181">
        <v>0</v>
      </c>
      <c r="AM19" s="182">
        <v>9.5</v>
      </c>
      <c r="AN19" s="174">
        <v>0</v>
      </c>
      <c r="AO19" s="175">
        <f t="shared" si="3"/>
        <v>-9.5</v>
      </c>
      <c r="AP19" s="176">
        <v>0</v>
      </c>
      <c r="AQ19" s="177">
        <v>0</v>
      </c>
      <c r="AR19" s="178">
        <v>0</v>
      </c>
      <c r="AS19" s="179">
        <v>-9.5</v>
      </c>
      <c r="AT19" s="180">
        <v>0</v>
      </c>
      <c r="AU19" s="181">
        <v>0</v>
      </c>
      <c r="AV19" s="182">
        <v>9.5</v>
      </c>
      <c r="AW19" s="174">
        <v>0</v>
      </c>
      <c r="AX19" s="175">
        <f t="shared" si="4"/>
        <v>-9.5</v>
      </c>
      <c r="AY19" s="176">
        <v>0</v>
      </c>
      <c r="AZ19" s="177">
        <v>0</v>
      </c>
      <c r="BA19" s="178">
        <v>0</v>
      </c>
      <c r="BB19" s="179">
        <v>-9.5</v>
      </c>
      <c r="BC19" s="180">
        <v>0</v>
      </c>
      <c r="BD19" s="181">
        <v>0</v>
      </c>
      <c r="BE19" s="182">
        <v>9.5</v>
      </c>
      <c r="BF19" s="174">
        <v>0</v>
      </c>
      <c r="BG19" s="175">
        <f t="shared" si="5"/>
        <v>-9.5</v>
      </c>
      <c r="BH19" s="176">
        <v>0</v>
      </c>
      <c r="BI19" s="177">
        <v>0</v>
      </c>
      <c r="BJ19" s="178">
        <v>0</v>
      </c>
      <c r="BK19" s="179">
        <v>-9.5</v>
      </c>
      <c r="BL19" s="180">
        <v>0</v>
      </c>
      <c r="BM19" s="181">
        <v>0</v>
      </c>
      <c r="BN19" s="182">
        <v>9.5</v>
      </c>
      <c r="BO19" s="174">
        <v>2</v>
      </c>
      <c r="BP19" s="175">
        <f t="shared" si="6"/>
        <v>-7.5</v>
      </c>
      <c r="BQ19" s="176">
        <v>0</v>
      </c>
      <c r="BR19" s="177">
        <v>0</v>
      </c>
      <c r="BS19" s="178">
        <v>0</v>
      </c>
      <c r="BT19" s="179">
        <v>-7.5</v>
      </c>
      <c r="BU19" s="180">
        <v>0</v>
      </c>
      <c r="BV19" s="181">
        <v>0</v>
      </c>
      <c r="BW19" s="182">
        <v>9.5</v>
      </c>
      <c r="BX19" s="174">
        <v>5</v>
      </c>
      <c r="BY19" s="175">
        <f t="shared" si="7"/>
        <v>-4.5</v>
      </c>
      <c r="BZ19" s="176">
        <v>0</v>
      </c>
      <c r="CA19" s="177">
        <v>0</v>
      </c>
      <c r="CB19" s="178">
        <v>0</v>
      </c>
      <c r="CC19" s="179">
        <v>-4.5</v>
      </c>
      <c r="CD19" s="180">
        <v>0</v>
      </c>
      <c r="CE19" s="181">
        <v>0</v>
      </c>
      <c r="CF19" s="182">
        <v>9.5</v>
      </c>
      <c r="CG19" s="174">
        <v>2</v>
      </c>
      <c r="CH19" s="175">
        <f t="shared" si="8"/>
        <v>-7.5</v>
      </c>
      <c r="CI19" s="176">
        <v>0</v>
      </c>
      <c r="CJ19" s="177">
        <v>0</v>
      </c>
      <c r="CK19" s="178">
        <v>0</v>
      </c>
      <c r="CL19" s="179">
        <v>-7.5</v>
      </c>
      <c r="CM19" s="180">
        <v>0</v>
      </c>
      <c r="CN19" s="181">
        <v>0</v>
      </c>
      <c r="CO19" s="182">
        <v>9.5</v>
      </c>
      <c r="CP19" s="174">
        <v>9</v>
      </c>
      <c r="CQ19" s="175">
        <f t="shared" si="9"/>
        <v>-0.5</v>
      </c>
      <c r="CR19" s="176">
        <v>0</v>
      </c>
      <c r="CS19" s="177">
        <v>0</v>
      </c>
      <c r="CT19" s="178">
        <v>0</v>
      </c>
      <c r="CU19" s="179">
        <v>-0.5</v>
      </c>
      <c r="CV19" s="180">
        <v>0</v>
      </c>
      <c r="CW19" s="181">
        <v>0</v>
      </c>
      <c r="CX19" s="182">
        <v>9.5</v>
      </c>
      <c r="CY19" s="174">
        <v>4</v>
      </c>
      <c r="CZ19" s="175">
        <f t="shared" si="10"/>
        <v>-5.5</v>
      </c>
      <c r="DA19" s="176">
        <v>6.9444444444444441E-3</v>
      </c>
      <c r="DB19" s="177">
        <v>0</v>
      </c>
      <c r="DC19" s="178">
        <v>0</v>
      </c>
      <c r="DD19" s="179">
        <v>-5.5</v>
      </c>
      <c r="DE19" s="180">
        <v>0</v>
      </c>
      <c r="DF19" s="181">
        <v>0</v>
      </c>
      <c r="DG19" s="182">
        <v>9.5</v>
      </c>
      <c r="DH19" s="174">
        <v>1</v>
      </c>
      <c r="DI19" s="175">
        <f t="shared" si="11"/>
        <v>-8.5</v>
      </c>
      <c r="DJ19" s="176">
        <v>1.8749999999999999E-2</v>
      </c>
      <c r="DK19" s="177">
        <v>0</v>
      </c>
      <c r="DL19" s="178">
        <v>0</v>
      </c>
      <c r="DM19" s="179">
        <v>-8.5</v>
      </c>
      <c r="DN19" s="180">
        <v>0</v>
      </c>
      <c r="DO19" s="181">
        <v>0</v>
      </c>
      <c r="DP19" s="182">
        <v>9.5</v>
      </c>
      <c r="DQ19" s="174">
        <v>2</v>
      </c>
      <c r="DR19" s="175">
        <f t="shared" si="12"/>
        <v>-7.5</v>
      </c>
      <c r="DS19" s="176">
        <v>0</v>
      </c>
      <c r="DT19" s="177">
        <v>0</v>
      </c>
      <c r="DU19" s="178">
        <v>0</v>
      </c>
      <c r="DV19" s="179">
        <v>-7.5</v>
      </c>
      <c r="DW19" s="180">
        <v>0</v>
      </c>
      <c r="DX19" s="181">
        <v>0</v>
      </c>
      <c r="DY19" s="182">
        <v>9.5</v>
      </c>
      <c r="DZ19" s="174">
        <v>2</v>
      </c>
      <c r="EA19" s="175">
        <f t="shared" si="13"/>
        <v>-7.5</v>
      </c>
      <c r="EB19" s="176">
        <v>0</v>
      </c>
      <c r="EC19" s="177">
        <v>0</v>
      </c>
      <c r="ED19" s="178">
        <v>0</v>
      </c>
      <c r="EE19" s="179">
        <v>-7.5</v>
      </c>
      <c r="EF19" s="180">
        <v>0</v>
      </c>
      <c r="EG19" s="181">
        <v>0</v>
      </c>
      <c r="EH19" s="182">
        <v>9.5</v>
      </c>
      <c r="EI19" s="174">
        <v>4</v>
      </c>
      <c r="EJ19" s="175">
        <f t="shared" si="14"/>
        <v>-5.5</v>
      </c>
      <c r="EK19" s="176">
        <v>0</v>
      </c>
      <c r="EL19" s="177">
        <v>0</v>
      </c>
      <c r="EM19" s="178">
        <v>0</v>
      </c>
      <c r="EN19" s="179">
        <v>-5.5</v>
      </c>
      <c r="EO19" s="180">
        <v>0</v>
      </c>
      <c r="EP19" s="181">
        <v>0</v>
      </c>
      <c r="EQ19" s="182">
        <v>9.5</v>
      </c>
      <c r="ER19" s="174">
        <v>2</v>
      </c>
      <c r="ES19" s="175">
        <f t="shared" si="15"/>
        <v>-7.5</v>
      </c>
      <c r="ET19" s="176">
        <v>0</v>
      </c>
      <c r="EU19" s="177">
        <v>0</v>
      </c>
      <c r="EV19" s="178">
        <v>0</v>
      </c>
      <c r="EW19" s="179">
        <v>-7.5</v>
      </c>
      <c r="EX19" s="180">
        <v>0</v>
      </c>
      <c r="EY19" s="181">
        <v>0</v>
      </c>
      <c r="EZ19" s="182">
        <v>9.5</v>
      </c>
      <c r="FA19" s="174">
        <v>0</v>
      </c>
      <c r="FB19" s="175">
        <f t="shared" si="16"/>
        <v>-9.5</v>
      </c>
      <c r="FC19" s="176">
        <v>0</v>
      </c>
      <c r="FD19" s="177">
        <v>0</v>
      </c>
      <c r="FE19" s="178">
        <v>0</v>
      </c>
      <c r="FF19" s="179">
        <v>-9.5</v>
      </c>
      <c r="FG19" s="180">
        <v>0</v>
      </c>
      <c r="FH19" s="181">
        <v>0</v>
      </c>
      <c r="FI19" s="182">
        <v>9.5</v>
      </c>
      <c r="FJ19" s="174">
        <v>5</v>
      </c>
      <c r="FK19" s="175">
        <f t="shared" si="17"/>
        <v>-4.5</v>
      </c>
      <c r="FL19" s="176">
        <v>0</v>
      </c>
      <c r="FM19" s="177">
        <v>0</v>
      </c>
      <c r="FN19" s="178">
        <v>0</v>
      </c>
      <c r="FO19" s="179">
        <v>-4.5</v>
      </c>
      <c r="FP19" s="180">
        <v>0</v>
      </c>
      <c r="FQ19" s="181">
        <v>0</v>
      </c>
      <c r="FR19" s="182">
        <v>9.5</v>
      </c>
      <c r="FS19" s="174">
        <v>0</v>
      </c>
      <c r="FT19" s="175">
        <f t="shared" si="18"/>
        <v>-9.5</v>
      </c>
      <c r="FU19" s="176">
        <v>0</v>
      </c>
      <c r="FV19" s="177">
        <v>0</v>
      </c>
      <c r="FW19" s="178">
        <v>0</v>
      </c>
      <c r="FX19" s="179">
        <v>-9.5</v>
      </c>
      <c r="FY19" s="180">
        <v>0</v>
      </c>
      <c r="FZ19" s="181">
        <v>0</v>
      </c>
      <c r="GA19" s="182">
        <v>9.5</v>
      </c>
      <c r="GB19" s="174">
        <v>3</v>
      </c>
      <c r="GC19" s="175">
        <f t="shared" si="19"/>
        <v>-6.5</v>
      </c>
      <c r="GD19" s="176">
        <v>0</v>
      </c>
      <c r="GE19" s="177">
        <v>0</v>
      </c>
      <c r="GF19" s="178">
        <v>0</v>
      </c>
      <c r="GG19" s="179">
        <v>-6.5</v>
      </c>
      <c r="GH19" s="180">
        <v>0</v>
      </c>
      <c r="GI19" s="181">
        <v>0</v>
      </c>
      <c r="GJ19" s="182">
        <v>9.5</v>
      </c>
      <c r="GK19" s="174">
        <v>3</v>
      </c>
      <c r="GL19" s="175">
        <f t="shared" si="20"/>
        <v>-6.5</v>
      </c>
      <c r="GM19" s="176">
        <v>0</v>
      </c>
      <c r="GN19" s="177">
        <v>0</v>
      </c>
      <c r="GO19" s="178">
        <v>0</v>
      </c>
      <c r="GP19" s="179">
        <v>-6.5</v>
      </c>
      <c r="GQ19" s="180">
        <v>0</v>
      </c>
      <c r="GR19" s="181">
        <v>0</v>
      </c>
      <c r="GS19" s="182">
        <v>9.5</v>
      </c>
      <c r="GT19" s="174">
        <v>6</v>
      </c>
      <c r="GU19" s="175">
        <f t="shared" si="21"/>
        <v>-3.5</v>
      </c>
      <c r="GV19" s="176">
        <v>0</v>
      </c>
      <c r="GW19" s="177">
        <v>0</v>
      </c>
      <c r="GX19" s="178">
        <v>0</v>
      </c>
      <c r="GY19" s="179">
        <v>-3.5</v>
      </c>
      <c r="GZ19" s="180">
        <v>0</v>
      </c>
      <c r="HA19" s="181">
        <v>0</v>
      </c>
      <c r="HB19" s="182">
        <v>9.5</v>
      </c>
      <c r="HC19" s="174">
        <v>6</v>
      </c>
      <c r="HD19" s="175">
        <f t="shared" si="22"/>
        <v>-3.5</v>
      </c>
      <c r="HE19" s="176">
        <v>0</v>
      </c>
      <c r="HF19" s="177">
        <v>0</v>
      </c>
      <c r="HG19" s="178">
        <v>0</v>
      </c>
      <c r="HH19" s="179">
        <v>-3.5</v>
      </c>
      <c r="HI19" s="180">
        <v>0</v>
      </c>
      <c r="HJ19" s="181">
        <v>0</v>
      </c>
      <c r="HK19" s="182">
        <v>9.5</v>
      </c>
      <c r="HL19" s="174">
        <v>4</v>
      </c>
      <c r="HM19" s="175">
        <f t="shared" si="23"/>
        <v>-5.5</v>
      </c>
      <c r="HN19" s="176">
        <v>0</v>
      </c>
      <c r="HO19" s="177">
        <v>0</v>
      </c>
      <c r="HP19" s="178">
        <v>0</v>
      </c>
      <c r="HQ19" s="179">
        <v>-5.5</v>
      </c>
      <c r="HR19" s="180">
        <v>0</v>
      </c>
      <c r="HS19" s="181">
        <v>0</v>
      </c>
    </row>
    <row r="20" spans="1:227" x14ac:dyDescent="0.25">
      <c r="A20" s="167" t="s">
        <v>630</v>
      </c>
      <c r="B20" s="168" t="s">
        <v>19</v>
      </c>
      <c r="C20" s="168" t="s">
        <v>940</v>
      </c>
      <c r="D20" s="168" t="s">
        <v>954</v>
      </c>
      <c r="E20" s="168" t="s">
        <v>955</v>
      </c>
      <c r="F20" s="168">
        <v>40</v>
      </c>
      <c r="G20" s="168" t="s">
        <v>135</v>
      </c>
      <c r="H20" s="169" t="s">
        <v>956</v>
      </c>
      <c r="I20" s="170">
        <v>12</v>
      </c>
      <c r="J20" s="171"/>
      <c r="K20" s="172"/>
      <c r="L20" s="173">
        <v>8.74</v>
      </c>
      <c r="M20" s="174">
        <v>9</v>
      </c>
      <c r="N20" s="175">
        <f t="shared" si="0"/>
        <v>0.25999999999999979</v>
      </c>
      <c r="O20" s="176">
        <v>0</v>
      </c>
      <c r="P20" s="177">
        <v>0</v>
      </c>
      <c r="Q20" s="178">
        <v>0</v>
      </c>
      <c r="R20" s="179">
        <v>0.26</v>
      </c>
      <c r="S20" s="180">
        <v>0</v>
      </c>
      <c r="T20" s="181">
        <v>0</v>
      </c>
      <c r="U20" s="182">
        <v>8.94</v>
      </c>
      <c r="V20" s="174">
        <v>3</v>
      </c>
      <c r="W20" s="175">
        <f t="shared" si="1"/>
        <v>-5.9399999999999995</v>
      </c>
      <c r="X20" s="176">
        <v>2.6388888888888889E-2</v>
      </c>
      <c r="Y20" s="177">
        <v>0</v>
      </c>
      <c r="Z20" s="178">
        <v>0</v>
      </c>
      <c r="AA20" s="179">
        <v>-5.94</v>
      </c>
      <c r="AB20" s="180">
        <v>0</v>
      </c>
      <c r="AC20" s="181">
        <v>0</v>
      </c>
      <c r="AD20" s="182">
        <v>9.19</v>
      </c>
      <c r="AE20" s="174">
        <v>9</v>
      </c>
      <c r="AF20" s="175">
        <f t="shared" si="2"/>
        <v>-0.1899999999999995</v>
      </c>
      <c r="AG20" s="176">
        <v>0</v>
      </c>
      <c r="AH20" s="177">
        <v>0</v>
      </c>
      <c r="AI20" s="178">
        <v>0</v>
      </c>
      <c r="AJ20" s="179">
        <v>-0.19</v>
      </c>
      <c r="AK20" s="180">
        <v>0</v>
      </c>
      <c r="AL20" s="181">
        <v>0</v>
      </c>
      <c r="AM20" s="182">
        <v>7.48</v>
      </c>
      <c r="AN20" s="174">
        <v>9</v>
      </c>
      <c r="AO20" s="175">
        <f t="shared" si="3"/>
        <v>1.5199999999999996</v>
      </c>
      <c r="AP20" s="176">
        <v>0</v>
      </c>
      <c r="AQ20" s="177">
        <v>0</v>
      </c>
      <c r="AR20" s="178">
        <v>0</v>
      </c>
      <c r="AS20" s="179">
        <v>1.52</v>
      </c>
      <c r="AT20" s="180">
        <v>0</v>
      </c>
      <c r="AU20" s="181">
        <v>0</v>
      </c>
      <c r="AV20" s="182">
        <v>9.1</v>
      </c>
      <c r="AW20" s="174">
        <v>10</v>
      </c>
      <c r="AX20" s="175">
        <f t="shared" si="4"/>
        <v>0.90000000000000036</v>
      </c>
      <c r="AY20" s="176">
        <v>0</v>
      </c>
      <c r="AZ20" s="177">
        <v>0</v>
      </c>
      <c r="BA20" s="178">
        <v>0</v>
      </c>
      <c r="BB20" s="179">
        <v>0.9</v>
      </c>
      <c r="BC20" s="180">
        <v>0</v>
      </c>
      <c r="BD20" s="181">
        <v>0</v>
      </c>
      <c r="BE20" s="182">
        <v>8.48</v>
      </c>
      <c r="BF20" s="174">
        <v>6</v>
      </c>
      <c r="BG20" s="175">
        <f t="shared" si="5"/>
        <v>-2.4800000000000004</v>
      </c>
      <c r="BH20" s="176">
        <v>0</v>
      </c>
      <c r="BI20" s="177">
        <v>0</v>
      </c>
      <c r="BJ20" s="178">
        <v>0</v>
      </c>
      <c r="BK20" s="179">
        <v>-2.48</v>
      </c>
      <c r="BL20" s="180">
        <v>0</v>
      </c>
      <c r="BM20" s="181">
        <v>0</v>
      </c>
      <c r="BN20" s="182">
        <v>8.5299999999999994</v>
      </c>
      <c r="BO20" s="174">
        <v>6</v>
      </c>
      <c r="BP20" s="175">
        <f t="shared" si="6"/>
        <v>-2.5299999999999994</v>
      </c>
      <c r="BQ20" s="176">
        <v>0</v>
      </c>
      <c r="BR20" s="177">
        <v>0</v>
      </c>
      <c r="BS20" s="178">
        <v>0</v>
      </c>
      <c r="BT20" s="179">
        <v>-2.5299999999999998</v>
      </c>
      <c r="BU20" s="180">
        <v>0</v>
      </c>
      <c r="BV20" s="181">
        <v>0</v>
      </c>
      <c r="BW20" s="182">
        <v>8.76</v>
      </c>
      <c r="BX20" s="174">
        <v>8</v>
      </c>
      <c r="BY20" s="175">
        <f t="shared" si="7"/>
        <v>-0.75999999999999979</v>
      </c>
      <c r="BZ20" s="176">
        <v>0</v>
      </c>
      <c r="CA20" s="177">
        <v>0</v>
      </c>
      <c r="CB20" s="178">
        <v>0</v>
      </c>
      <c r="CC20" s="179">
        <v>-0.76</v>
      </c>
      <c r="CD20" s="180">
        <v>0</v>
      </c>
      <c r="CE20" s="181">
        <v>0</v>
      </c>
      <c r="CF20" s="182">
        <v>9.1199999999999992</v>
      </c>
      <c r="CG20" s="174">
        <v>9</v>
      </c>
      <c r="CH20" s="175">
        <f t="shared" si="8"/>
        <v>-0.11999999999999922</v>
      </c>
      <c r="CI20" s="176">
        <v>0</v>
      </c>
      <c r="CJ20" s="177">
        <v>0</v>
      </c>
      <c r="CK20" s="178">
        <v>0</v>
      </c>
      <c r="CL20" s="179">
        <v>-0.12</v>
      </c>
      <c r="CM20" s="180">
        <v>0</v>
      </c>
      <c r="CN20" s="181">
        <v>0</v>
      </c>
      <c r="CO20" s="182">
        <v>7.89</v>
      </c>
      <c r="CP20" s="174">
        <v>6</v>
      </c>
      <c r="CQ20" s="175">
        <f t="shared" si="9"/>
        <v>-1.8899999999999997</v>
      </c>
      <c r="CR20" s="176">
        <v>0</v>
      </c>
      <c r="CS20" s="177">
        <v>0</v>
      </c>
      <c r="CT20" s="178">
        <v>0</v>
      </c>
      <c r="CU20" s="179">
        <v>-1.89</v>
      </c>
      <c r="CV20" s="180">
        <v>0</v>
      </c>
      <c r="CW20" s="181">
        <v>0</v>
      </c>
      <c r="CX20" s="182">
        <v>7.44</v>
      </c>
      <c r="CY20" s="174">
        <v>5</v>
      </c>
      <c r="CZ20" s="175">
        <f t="shared" si="10"/>
        <v>-2.4400000000000004</v>
      </c>
      <c r="DA20" s="176">
        <v>1.6666666666666666E-2</v>
      </c>
      <c r="DB20" s="177">
        <v>0</v>
      </c>
      <c r="DC20" s="178">
        <v>0</v>
      </c>
      <c r="DD20" s="179">
        <v>-2.44</v>
      </c>
      <c r="DE20" s="180">
        <v>0</v>
      </c>
      <c r="DF20" s="181">
        <v>0</v>
      </c>
      <c r="DG20" s="182">
        <v>7.02</v>
      </c>
      <c r="DH20" s="174">
        <v>0</v>
      </c>
      <c r="DI20" s="175">
        <f t="shared" si="11"/>
        <v>-7.02</v>
      </c>
      <c r="DJ20" s="176">
        <v>4.1666666666666664E-2</v>
      </c>
      <c r="DK20" s="177">
        <v>0</v>
      </c>
      <c r="DL20" s="178">
        <v>0</v>
      </c>
      <c r="DM20" s="179">
        <v>-7.02</v>
      </c>
      <c r="DN20" s="180">
        <v>0</v>
      </c>
      <c r="DO20" s="181">
        <v>0</v>
      </c>
      <c r="DP20" s="182">
        <v>7.9</v>
      </c>
      <c r="DQ20" s="174">
        <v>0</v>
      </c>
      <c r="DR20" s="175">
        <f t="shared" si="12"/>
        <v>-7.9</v>
      </c>
      <c r="DS20" s="176">
        <v>4.1666666666666664E-2</v>
      </c>
      <c r="DT20" s="177">
        <v>0</v>
      </c>
      <c r="DU20" s="178">
        <v>0</v>
      </c>
      <c r="DV20" s="179">
        <v>-7.9</v>
      </c>
      <c r="DW20" s="180">
        <v>0</v>
      </c>
      <c r="DX20" s="181">
        <v>0</v>
      </c>
      <c r="DY20" s="182">
        <v>7.24</v>
      </c>
      <c r="DZ20" s="174">
        <v>0</v>
      </c>
      <c r="EA20" s="175">
        <f t="shared" si="13"/>
        <v>-7.24</v>
      </c>
      <c r="EB20" s="176">
        <v>4.1666666666666664E-2</v>
      </c>
      <c r="EC20" s="177">
        <v>0</v>
      </c>
      <c r="ED20" s="178">
        <v>0</v>
      </c>
      <c r="EE20" s="179">
        <v>-7.24</v>
      </c>
      <c r="EF20" s="180">
        <v>0</v>
      </c>
      <c r="EG20" s="181">
        <v>0</v>
      </c>
      <c r="EH20" s="182">
        <v>8.26</v>
      </c>
      <c r="EI20" s="174">
        <v>0</v>
      </c>
      <c r="EJ20" s="175">
        <f t="shared" si="14"/>
        <v>-8.26</v>
      </c>
      <c r="EK20" s="176">
        <v>4.1666666666666664E-2</v>
      </c>
      <c r="EL20" s="177">
        <v>0</v>
      </c>
      <c r="EM20" s="178">
        <v>0</v>
      </c>
      <c r="EN20" s="179">
        <v>-8.26</v>
      </c>
      <c r="EO20" s="180">
        <v>0</v>
      </c>
      <c r="EP20" s="181">
        <v>0</v>
      </c>
      <c r="EQ20" s="182">
        <v>8.9</v>
      </c>
      <c r="ER20" s="174">
        <v>0</v>
      </c>
      <c r="ES20" s="175">
        <f t="shared" si="15"/>
        <v>-8.9</v>
      </c>
      <c r="ET20" s="176">
        <v>4.1666666666666664E-2</v>
      </c>
      <c r="EU20" s="177">
        <v>0</v>
      </c>
      <c r="EV20" s="178">
        <v>0</v>
      </c>
      <c r="EW20" s="179">
        <v>-8.9</v>
      </c>
      <c r="EX20" s="180">
        <v>0</v>
      </c>
      <c r="EY20" s="181">
        <v>0</v>
      </c>
      <c r="EZ20" s="182">
        <v>9.42</v>
      </c>
      <c r="FA20" s="174">
        <v>0</v>
      </c>
      <c r="FB20" s="175">
        <f t="shared" si="16"/>
        <v>-9.42</v>
      </c>
      <c r="FC20" s="176">
        <v>4.1666666666666664E-2</v>
      </c>
      <c r="FD20" s="177">
        <v>0</v>
      </c>
      <c r="FE20" s="178">
        <v>0</v>
      </c>
      <c r="FF20" s="179">
        <v>-9.42</v>
      </c>
      <c r="FG20" s="180">
        <v>0</v>
      </c>
      <c r="FH20" s="181">
        <v>0</v>
      </c>
      <c r="FI20" s="182">
        <v>7.86</v>
      </c>
      <c r="FJ20" s="174">
        <v>3</v>
      </c>
      <c r="FK20" s="175">
        <f t="shared" si="17"/>
        <v>-4.8600000000000003</v>
      </c>
      <c r="FL20" s="176">
        <v>1.3888888888888888E-2</v>
      </c>
      <c r="FM20" s="177">
        <v>0</v>
      </c>
      <c r="FN20" s="178">
        <v>0</v>
      </c>
      <c r="FO20" s="179">
        <v>-4.8600000000000003</v>
      </c>
      <c r="FP20" s="180">
        <v>0</v>
      </c>
      <c r="FQ20" s="181">
        <v>0</v>
      </c>
      <c r="FR20" s="182">
        <v>7.27</v>
      </c>
      <c r="FS20" s="174">
        <v>7</v>
      </c>
      <c r="FT20" s="175">
        <f t="shared" si="18"/>
        <v>-0.26999999999999957</v>
      </c>
      <c r="FU20" s="176">
        <v>0</v>
      </c>
      <c r="FV20" s="177">
        <v>0</v>
      </c>
      <c r="FW20" s="178">
        <v>0</v>
      </c>
      <c r="FX20" s="179">
        <v>-0.27</v>
      </c>
      <c r="FY20" s="180">
        <v>0</v>
      </c>
      <c r="FZ20" s="181">
        <v>0</v>
      </c>
      <c r="GA20" s="182">
        <v>9.09</v>
      </c>
      <c r="GB20" s="174">
        <v>13</v>
      </c>
      <c r="GC20" s="175">
        <f t="shared" si="19"/>
        <v>3.91</v>
      </c>
      <c r="GD20" s="176">
        <v>0</v>
      </c>
      <c r="GE20" s="177">
        <v>0</v>
      </c>
      <c r="GF20" s="178">
        <v>0</v>
      </c>
      <c r="GG20" s="179">
        <v>3.91</v>
      </c>
      <c r="GH20" s="180">
        <v>0</v>
      </c>
      <c r="GI20" s="181">
        <v>0</v>
      </c>
      <c r="GJ20" s="182">
        <v>7.63</v>
      </c>
      <c r="GK20" s="174">
        <v>12</v>
      </c>
      <c r="GL20" s="175">
        <f t="shared" si="20"/>
        <v>4.37</v>
      </c>
      <c r="GM20" s="176">
        <v>0</v>
      </c>
      <c r="GN20" s="177">
        <v>0</v>
      </c>
      <c r="GO20" s="178">
        <v>0</v>
      </c>
      <c r="GP20" s="179">
        <v>4.37</v>
      </c>
      <c r="GQ20" s="180">
        <v>0</v>
      </c>
      <c r="GR20" s="181">
        <v>0</v>
      </c>
      <c r="GS20" s="182">
        <v>8.57</v>
      </c>
      <c r="GT20" s="174">
        <v>8</v>
      </c>
      <c r="GU20" s="175">
        <f t="shared" si="21"/>
        <v>-0.57000000000000028</v>
      </c>
      <c r="GV20" s="176">
        <v>0</v>
      </c>
      <c r="GW20" s="177">
        <v>0</v>
      </c>
      <c r="GX20" s="178">
        <v>1.1111111111111112E-2</v>
      </c>
      <c r="GY20" s="179">
        <v>0</v>
      </c>
      <c r="GZ20" s="180">
        <v>0</v>
      </c>
      <c r="HA20" s="181">
        <v>-0.56999999999999995</v>
      </c>
      <c r="HB20" s="182">
        <v>9.93</v>
      </c>
      <c r="HC20" s="174">
        <v>0</v>
      </c>
      <c r="HD20" s="175">
        <f t="shared" si="22"/>
        <v>-9.93</v>
      </c>
      <c r="HE20" s="176">
        <v>0</v>
      </c>
      <c r="HF20" s="177">
        <v>0</v>
      </c>
      <c r="HG20" s="178">
        <v>4.1666666666666664E-2</v>
      </c>
      <c r="HH20" s="179">
        <v>0</v>
      </c>
      <c r="HI20" s="180">
        <v>0</v>
      </c>
      <c r="HJ20" s="181">
        <v>-9.93</v>
      </c>
      <c r="HK20" s="182">
        <v>8.9600000000000009</v>
      </c>
      <c r="HL20" s="174">
        <v>3</v>
      </c>
      <c r="HM20" s="175">
        <f t="shared" si="23"/>
        <v>-5.9600000000000009</v>
      </c>
      <c r="HN20" s="176">
        <v>0</v>
      </c>
      <c r="HO20" s="177">
        <v>0</v>
      </c>
      <c r="HP20" s="178">
        <v>2.1527777777777781E-2</v>
      </c>
      <c r="HQ20" s="179">
        <v>0</v>
      </c>
      <c r="HR20" s="180">
        <v>0</v>
      </c>
      <c r="HS20" s="181">
        <v>-5.96</v>
      </c>
    </row>
    <row r="21" spans="1:227" x14ac:dyDescent="0.25">
      <c r="A21" s="167" t="s">
        <v>630</v>
      </c>
      <c r="B21" s="168" t="s">
        <v>19</v>
      </c>
      <c r="C21" s="168" t="s">
        <v>940</v>
      </c>
      <c r="D21" s="168" t="s">
        <v>954</v>
      </c>
      <c r="E21" s="168" t="s">
        <v>955</v>
      </c>
      <c r="F21" s="168">
        <v>40</v>
      </c>
      <c r="G21" s="168" t="s">
        <v>135</v>
      </c>
      <c r="H21" s="169" t="s">
        <v>957</v>
      </c>
      <c r="I21" s="170"/>
      <c r="J21" s="171"/>
      <c r="K21" s="172"/>
      <c r="L21" s="173">
        <v>0</v>
      </c>
      <c r="M21" s="174">
        <v>0</v>
      </c>
      <c r="N21" s="175">
        <f t="shared" si="0"/>
        <v>0</v>
      </c>
      <c r="O21" s="176">
        <v>0</v>
      </c>
      <c r="P21" s="177">
        <v>0</v>
      </c>
      <c r="Q21" s="178">
        <v>0</v>
      </c>
      <c r="R21" s="179">
        <v>0</v>
      </c>
      <c r="S21" s="180">
        <v>0</v>
      </c>
      <c r="T21" s="181">
        <v>0</v>
      </c>
      <c r="U21" s="182">
        <v>0</v>
      </c>
      <c r="V21" s="174">
        <v>0</v>
      </c>
      <c r="W21" s="175">
        <f t="shared" si="1"/>
        <v>0</v>
      </c>
      <c r="X21" s="176">
        <v>0</v>
      </c>
      <c r="Y21" s="177">
        <v>0</v>
      </c>
      <c r="Z21" s="178">
        <v>0</v>
      </c>
      <c r="AA21" s="179">
        <v>0</v>
      </c>
      <c r="AB21" s="180">
        <v>0</v>
      </c>
      <c r="AC21" s="181">
        <v>0</v>
      </c>
      <c r="AD21" s="182">
        <v>0</v>
      </c>
      <c r="AE21" s="174">
        <v>0</v>
      </c>
      <c r="AF21" s="175">
        <f t="shared" si="2"/>
        <v>0</v>
      </c>
      <c r="AG21" s="176">
        <v>0</v>
      </c>
      <c r="AH21" s="177">
        <v>0</v>
      </c>
      <c r="AI21" s="178">
        <v>0</v>
      </c>
      <c r="AJ21" s="179">
        <v>0</v>
      </c>
      <c r="AK21" s="180">
        <v>0</v>
      </c>
      <c r="AL21" s="181">
        <v>0</v>
      </c>
      <c r="AM21" s="182">
        <v>0</v>
      </c>
      <c r="AN21" s="174">
        <v>0</v>
      </c>
      <c r="AO21" s="175">
        <f t="shared" si="3"/>
        <v>0</v>
      </c>
      <c r="AP21" s="176">
        <v>0</v>
      </c>
      <c r="AQ21" s="177">
        <v>0</v>
      </c>
      <c r="AR21" s="178">
        <v>0</v>
      </c>
      <c r="AS21" s="179">
        <v>0</v>
      </c>
      <c r="AT21" s="180">
        <v>0</v>
      </c>
      <c r="AU21" s="181">
        <v>0</v>
      </c>
      <c r="AV21" s="182">
        <v>0</v>
      </c>
      <c r="AW21" s="174">
        <v>0</v>
      </c>
      <c r="AX21" s="175">
        <f t="shared" si="4"/>
        <v>0</v>
      </c>
      <c r="AY21" s="176">
        <v>0</v>
      </c>
      <c r="AZ21" s="177">
        <v>0</v>
      </c>
      <c r="BA21" s="178">
        <v>0</v>
      </c>
      <c r="BB21" s="179">
        <v>0</v>
      </c>
      <c r="BC21" s="180">
        <v>0</v>
      </c>
      <c r="BD21" s="181">
        <v>0</v>
      </c>
      <c r="BE21" s="182">
        <v>0</v>
      </c>
      <c r="BF21" s="174">
        <v>0</v>
      </c>
      <c r="BG21" s="175">
        <f t="shared" si="5"/>
        <v>0</v>
      </c>
      <c r="BH21" s="176">
        <v>0</v>
      </c>
      <c r="BI21" s="177">
        <v>0</v>
      </c>
      <c r="BJ21" s="178">
        <v>0</v>
      </c>
      <c r="BK21" s="179">
        <v>0</v>
      </c>
      <c r="BL21" s="180">
        <v>0</v>
      </c>
      <c r="BM21" s="181">
        <v>0</v>
      </c>
      <c r="BN21" s="182">
        <v>0</v>
      </c>
      <c r="BO21" s="174">
        <v>0</v>
      </c>
      <c r="BP21" s="175">
        <f t="shared" si="6"/>
        <v>0</v>
      </c>
      <c r="BQ21" s="176">
        <v>0</v>
      </c>
      <c r="BR21" s="177">
        <v>0</v>
      </c>
      <c r="BS21" s="178">
        <v>0</v>
      </c>
      <c r="BT21" s="179">
        <v>0</v>
      </c>
      <c r="BU21" s="180">
        <v>0</v>
      </c>
      <c r="BV21" s="181">
        <v>0</v>
      </c>
      <c r="BW21" s="182">
        <v>0</v>
      </c>
      <c r="BX21" s="174">
        <v>0</v>
      </c>
      <c r="BY21" s="175">
        <f t="shared" si="7"/>
        <v>0</v>
      </c>
      <c r="BZ21" s="176">
        <v>0</v>
      </c>
      <c r="CA21" s="177">
        <v>0</v>
      </c>
      <c r="CB21" s="178">
        <v>0</v>
      </c>
      <c r="CC21" s="179">
        <v>0</v>
      </c>
      <c r="CD21" s="180">
        <v>0</v>
      </c>
      <c r="CE21" s="181">
        <v>0</v>
      </c>
      <c r="CF21" s="182">
        <v>0</v>
      </c>
      <c r="CG21" s="174">
        <v>0</v>
      </c>
      <c r="CH21" s="175">
        <f t="shared" si="8"/>
        <v>0</v>
      </c>
      <c r="CI21" s="176">
        <v>0</v>
      </c>
      <c r="CJ21" s="177">
        <v>0</v>
      </c>
      <c r="CK21" s="178">
        <v>0</v>
      </c>
      <c r="CL21" s="179">
        <v>0</v>
      </c>
      <c r="CM21" s="180">
        <v>0</v>
      </c>
      <c r="CN21" s="181">
        <v>0</v>
      </c>
      <c r="CO21" s="182">
        <v>0</v>
      </c>
      <c r="CP21" s="174">
        <v>0</v>
      </c>
      <c r="CQ21" s="175">
        <f t="shared" si="9"/>
        <v>0</v>
      </c>
      <c r="CR21" s="176">
        <v>0</v>
      </c>
      <c r="CS21" s="177">
        <v>0</v>
      </c>
      <c r="CT21" s="178">
        <v>0</v>
      </c>
      <c r="CU21" s="179">
        <v>0</v>
      </c>
      <c r="CV21" s="180">
        <v>0</v>
      </c>
      <c r="CW21" s="181">
        <v>0</v>
      </c>
      <c r="CX21" s="182">
        <v>0</v>
      </c>
      <c r="CY21" s="174">
        <v>0</v>
      </c>
      <c r="CZ21" s="175">
        <f t="shared" si="10"/>
        <v>0</v>
      </c>
      <c r="DA21" s="176">
        <v>0</v>
      </c>
      <c r="DB21" s="177">
        <v>0</v>
      </c>
      <c r="DC21" s="178">
        <v>0</v>
      </c>
      <c r="DD21" s="179">
        <v>0</v>
      </c>
      <c r="DE21" s="180">
        <v>0</v>
      </c>
      <c r="DF21" s="181">
        <v>0</v>
      </c>
      <c r="DG21" s="182">
        <v>0</v>
      </c>
      <c r="DH21" s="174">
        <v>0</v>
      </c>
      <c r="DI21" s="175">
        <f t="shared" si="11"/>
        <v>0</v>
      </c>
      <c r="DJ21" s="176">
        <v>0</v>
      </c>
      <c r="DK21" s="177">
        <v>0</v>
      </c>
      <c r="DL21" s="178">
        <v>0</v>
      </c>
      <c r="DM21" s="179">
        <v>0</v>
      </c>
      <c r="DN21" s="180">
        <v>0</v>
      </c>
      <c r="DO21" s="181">
        <v>0</v>
      </c>
      <c r="DP21" s="182">
        <v>0</v>
      </c>
      <c r="DQ21" s="174">
        <v>0</v>
      </c>
      <c r="DR21" s="175">
        <f t="shared" si="12"/>
        <v>0</v>
      </c>
      <c r="DS21" s="176">
        <v>0</v>
      </c>
      <c r="DT21" s="177">
        <v>0</v>
      </c>
      <c r="DU21" s="178">
        <v>0</v>
      </c>
      <c r="DV21" s="179">
        <v>0</v>
      </c>
      <c r="DW21" s="180">
        <v>0</v>
      </c>
      <c r="DX21" s="181">
        <v>0</v>
      </c>
      <c r="DY21" s="182">
        <v>0</v>
      </c>
      <c r="DZ21" s="174">
        <v>0</v>
      </c>
      <c r="EA21" s="175">
        <f t="shared" si="13"/>
        <v>0</v>
      </c>
      <c r="EB21" s="176">
        <v>0</v>
      </c>
      <c r="EC21" s="177">
        <v>0</v>
      </c>
      <c r="ED21" s="178">
        <v>0</v>
      </c>
      <c r="EE21" s="179">
        <v>0</v>
      </c>
      <c r="EF21" s="180">
        <v>0</v>
      </c>
      <c r="EG21" s="181">
        <v>0</v>
      </c>
      <c r="EH21" s="182">
        <v>0</v>
      </c>
      <c r="EI21" s="174">
        <v>0</v>
      </c>
      <c r="EJ21" s="175">
        <f t="shared" si="14"/>
        <v>0</v>
      </c>
      <c r="EK21" s="176">
        <v>0</v>
      </c>
      <c r="EL21" s="177">
        <v>0</v>
      </c>
      <c r="EM21" s="178">
        <v>0</v>
      </c>
      <c r="EN21" s="179">
        <v>0</v>
      </c>
      <c r="EO21" s="180">
        <v>0</v>
      </c>
      <c r="EP21" s="181">
        <v>0</v>
      </c>
      <c r="EQ21" s="182">
        <v>0</v>
      </c>
      <c r="ER21" s="174">
        <v>0</v>
      </c>
      <c r="ES21" s="175">
        <f t="shared" si="15"/>
        <v>0</v>
      </c>
      <c r="ET21" s="176">
        <v>0</v>
      </c>
      <c r="EU21" s="177">
        <v>0</v>
      </c>
      <c r="EV21" s="178">
        <v>0</v>
      </c>
      <c r="EW21" s="179">
        <v>0</v>
      </c>
      <c r="EX21" s="180">
        <v>0</v>
      </c>
      <c r="EY21" s="181">
        <v>0</v>
      </c>
      <c r="EZ21" s="182">
        <v>0</v>
      </c>
      <c r="FA21" s="174">
        <v>0</v>
      </c>
      <c r="FB21" s="175">
        <f t="shared" si="16"/>
        <v>0</v>
      </c>
      <c r="FC21" s="176">
        <v>0</v>
      </c>
      <c r="FD21" s="177">
        <v>0</v>
      </c>
      <c r="FE21" s="178">
        <v>0</v>
      </c>
      <c r="FF21" s="179">
        <v>0</v>
      </c>
      <c r="FG21" s="180">
        <v>0</v>
      </c>
      <c r="FH21" s="181">
        <v>0</v>
      </c>
      <c r="FI21" s="182">
        <v>0</v>
      </c>
      <c r="FJ21" s="174">
        <v>0</v>
      </c>
      <c r="FK21" s="175">
        <f t="shared" si="17"/>
        <v>0</v>
      </c>
      <c r="FL21" s="176">
        <v>0</v>
      </c>
      <c r="FM21" s="177">
        <v>0</v>
      </c>
      <c r="FN21" s="178">
        <v>0</v>
      </c>
      <c r="FO21" s="179">
        <v>0</v>
      </c>
      <c r="FP21" s="180">
        <v>0</v>
      </c>
      <c r="FQ21" s="181">
        <v>0</v>
      </c>
      <c r="FR21" s="182">
        <v>0</v>
      </c>
      <c r="FS21" s="174">
        <v>0</v>
      </c>
      <c r="FT21" s="175">
        <f t="shared" si="18"/>
        <v>0</v>
      </c>
      <c r="FU21" s="176">
        <v>0</v>
      </c>
      <c r="FV21" s="177">
        <v>0</v>
      </c>
      <c r="FW21" s="178">
        <v>0</v>
      </c>
      <c r="FX21" s="179">
        <v>0</v>
      </c>
      <c r="FY21" s="180">
        <v>0</v>
      </c>
      <c r="FZ21" s="181">
        <v>0</v>
      </c>
      <c r="GA21" s="182">
        <v>0</v>
      </c>
      <c r="GB21" s="174">
        <v>0</v>
      </c>
      <c r="GC21" s="175">
        <f t="shared" si="19"/>
        <v>0</v>
      </c>
      <c r="GD21" s="176">
        <v>0</v>
      </c>
      <c r="GE21" s="177">
        <v>0</v>
      </c>
      <c r="GF21" s="178">
        <v>0</v>
      </c>
      <c r="GG21" s="179">
        <v>0</v>
      </c>
      <c r="GH21" s="180">
        <v>0</v>
      </c>
      <c r="GI21" s="181">
        <v>0</v>
      </c>
      <c r="GJ21" s="182">
        <v>0</v>
      </c>
      <c r="GK21" s="174">
        <v>0</v>
      </c>
      <c r="GL21" s="175">
        <f t="shared" si="20"/>
        <v>0</v>
      </c>
      <c r="GM21" s="176">
        <v>0</v>
      </c>
      <c r="GN21" s="177">
        <v>0</v>
      </c>
      <c r="GO21" s="178">
        <v>0</v>
      </c>
      <c r="GP21" s="179">
        <v>0</v>
      </c>
      <c r="GQ21" s="180">
        <v>0</v>
      </c>
      <c r="GR21" s="181">
        <v>0</v>
      </c>
      <c r="GS21" s="182">
        <v>0</v>
      </c>
      <c r="GT21" s="174">
        <v>0</v>
      </c>
      <c r="GU21" s="175">
        <f t="shared" si="21"/>
        <v>0</v>
      </c>
      <c r="GV21" s="176">
        <v>0</v>
      </c>
      <c r="GW21" s="177">
        <v>0</v>
      </c>
      <c r="GX21" s="178">
        <v>0</v>
      </c>
      <c r="GY21" s="179">
        <v>0</v>
      </c>
      <c r="GZ21" s="180">
        <v>0</v>
      </c>
      <c r="HA21" s="181">
        <v>0</v>
      </c>
      <c r="HB21" s="182">
        <v>0</v>
      </c>
      <c r="HC21" s="174">
        <v>0</v>
      </c>
      <c r="HD21" s="175">
        <f t="shared" si="22"/>
        <v>0</v>
      </c>
      <c r="HE21" s="176">
        <v>0</v>
      </c>
      <c r="HF21" s="177">
        <v>0</v>
      </c>
      <c r="HG21" s="178">
        <v>0</v>
      </c>
      <c r="HH21" s="179">
        <v>0</v>
      </c>
      <c r="HI21" s="180">
        <v>0</v>
      </c>
      <c r="HJ21" s="181">
        <v>0</v>
      </c>
      <c r="HK21" s="182">
        <v>0</v>
      </c>
      <c r="HL21" s="174">
        <v>0</v>
      </c>
      <c r="HM21" s="175">
        <f t="shared" si="23"/>
        <v>0</v>
      </c>
      <c r="HN21" s="176">
        <v>0</v>
      </c>
      <c r="HO21" s="177">
        <v>0</v>
      </c>
      <c r="HP21" s="178">
        <v>0</v>
      </c>
      <c r="HQ21" s="179">
        <v>0</v>
      </c>
      <c r="HR21" s="180">
        <v>0</v>
      </c>
      <c r="HS21" s="181">
        <v>0</v>
      </c>
    </row>
    <row r="22" spans="1:227" x14ac:dyDescent="0.25">
      <c r="A22" s="167" t="s">
        <v>630</v>
      </c>
      <c r="B22" s="168" t="s">
        <v>19</v>
      </c>
      <c r="C22" s="168" t="s">
        <v>940</v>
      </c>
      <c r="D22" s="168" t="s">
        <v>954</v>
      </c>
      <c r="E22" s="168" t="s">
        <v>955</v>
      </c>
      <c r="F22" s="168">
        <v>40</v>
      </c>
      <c r="G22" s="168" t="s">
        <v>141</v>
      </c>
      <c r="H22" s="169" t="s">
        <v>958</v>
      </c>
      <c r="I22" s="170">
        <v>13.5</v>
      </c>
      <c r="J22" s="171"/>
      <c r="K22" s="172"/>
      <c r="L22" s="173">
        <v>4.8600000000000003</v>
      </c>
      <c r="M22" s="174">
        <v>8</v>
      </c>
      <c r="N22" s="175">
        <f t="shared" si="0"/>
        <v>3.1399999999999997</v>
      </c>
      <c r="O22" s="176">
        <v>0</v>
      </c>
      <c r="P22" s="177">
        <v>0</v>
      </c>
      <c r="Q22" s="178">
        <v>0</v>
      </c>
      <c r="R22" s="179">
        <v>3.14</v>
      </c>
      <c r="S22" s="180">
        <v>0</v>
      </c>
      <c r="T22" s="181">
        <v>0</v>
      </c>
      <c r="U22" s="182">
        <v>3.78</v>
      </c>
      <c r="V22" s="174">
        <v>0</v>
      </c>
      <c r="W22" s="175">
        <f t="shared" si="1"/>
        <v>-3.78</v>
      </c>
      <c r="X22" s="176">
        <v>4.0972222222222222E-2</v>
      </c>
      <c r="Y22" s="177">
        <v>0</v>
      </c>
      <c r="Z22" s="178">
        <v>0</v>
      </c>
      <c r="AA22" s="179">
        <v>-3.78</v>
      </c>
      <c r="AB22" s="180">
        <v>0</v>
      </c>
      <c r="AC22" s="181">
        <v>0</v>
      </c>
      <c r="AD22" s="182">
        <v>3.82</v>
      </c>
      <c r="AE22" s="174">
        <v>8</v>
      </c>
      <c r="AF22" s="175">
        <f t="shared" si="2"/>
        <v>4.18</v>
      </c>
      <c r="AG22" s="176">
        <v>0</v>
      </c>
      <c r="AH22" s="177">
        <v>0</v>
      </c>
      <c r="AI22" s="178">
        <v>0</v>
      </c>
      <c r="AJ22" s="179">
        <v>4.18</v>
      </c>
      <c r="AK22" s="180">
        <v>0</v>
      </c>
      <c r="AL22" s="181">
        <v>0</v>
      </c>
      <c r="AM22" s="182">
        <v>4.22</v>
      </c>
      <c r="AN22" s="174">
        <v>11</v>
      </c>
      <c r="AO22" s="175">
        <f t="shared" si="3"/>
        <v>6.78</v>
      </c>
      <c r="AP22" s="176">
        <v>0</v>
      </c>
      <c r="AQ22" s="177">
        <v>0</v>
      </c>
      <c r="AR22" s="178">
        <v>0</v>
      </c>
      <c r="AS22" s="179">
        <v>6.78</v>
      </c>
      <c r="AT22" s="180">
        <v>0</v>
      </c>
      <c r="AU22" s="181">
        <v>0</v>
      </c>
      <c r="AV22" s="182">
        <v>4.09</v>
      </c>
      <c r="AW22" s="174">
        <v>10</v>
      </c>
      <c r="AX22" s="175">
        <f t="shared" si="4"/>
        <v>5.91</v>
      </c>
      <c r="AY22" s="176">
        <v>0</v>
      </c>
      <c r="AZ22" s="177">
        <v>0</v>
      </c>
      <c r="BA22" s="178">
        <v>0</v>
      </c>
      <c r="BB22" s="179">
        <v>5.91</v>
      </c>
      <c r="BC22" s="180">
        <v>0</v>
      </c>
      <c r="BD22" s="181">
        <v>0</v>
      </c>
      <c r="BE22" s="182">
        <v>3.33</v>
      </c>
      <c r="BF22" s="174">
        <v>12</v>
      </c>
      <c r="BG22" s="175">
        <f t="shared" si="5"/>
        <v>8.67</v>
      </c>
      <c r="BH22" s="176">
        <v>0</v>
      </c>
      <c r="BI22" s="177">
        <v>0</v>
      </c>
      <c r="BJ22" s="178">
        <v>0</v>
      </c>
      <c r="BK22" s="179">
        <v>8.67</v>
      </c>
      <c r="BL22" s="180">
        <v>0</v>
      </c>
      <c r="BM22" s="181">
        <v>0</v>
      </c>
      <c r="BN22" s="182">
        <v>2.57</v>
      </c>
      <c r="BO22" s="174">
        <v>16</v>
      </c>
      <c r="BP22" s="175">
        <f t="shared" si="6"/>
        <v>13.43</v>
      </c>
      <c r="BQ22" s="176">
        <v>0</v>
      </c>
      <c r="BR22" s="177">
        <v>0</v>
      </c>
      <c r="BS22" s="178">
        <v>0</v>
      </c>
      <c r="BT22" s="179">
        <v>13.43</v>
      </c>
      <c r="BU22" s="180">
        <v>0</v>
      </c>
      <c r="BV22" s="181">
        <v>0</v>
      </c>
      <c r="BW22" s="182">
        <v>5.51</v>
      </c>
      <c r="BX22" s="174">
        <v>15</v>
      </c>
      <c r="BY22" s="175">
        <f t="shared" si="7"/>
        <v>9.49</v>
      </c>
      <c r="BZ22" s="176">
        <v>0</v>
      </c>
      <c r="CA22" s="177">
        <v>0</v>
      </c>
      <c r="CB22" s="178">
        <v>0</v>
      </c>
      <c r="CC22" s="179">
        <v>9.49</v>
      </c>
      <c r="CD22" s="180">
        <v>0</v>
      </c>
      <c r="CE22" s="181">
        <v>0</v>
      </c>
      <c r="CF22" s="182">
        <v>5.91</v>
      </c>
      <c r="CG22" s="174">
        <v>14</v>
      </c>
      <c r="CH22" s="175">
        <f t="shared" si="8"/>
        <v>8.09</v>
      </c>
      <c r="CI22" s="176">
        <v>0</v>
      </c>
      <c r="CJ22" s="177">
        <v>0</v>
      </c>
      <c r="CK22" s="178">
        <v>0</v>
      </c>
      <c r="CL22" s="179">
        <v>8.09</v>
      </c>
      <c r="CM22" s="180">
        <v>0</v>
      </c>
      <c r="CN22" s="181">
        <v>0</v>
      </c>
      <c r="CO22" s="182">
        <v>5.08</v>
      </c>
      <c r="CP22" s="174">
        <v>5</v>
      </c>
      <c r="CQ22" s="175">
        <f t="shared" si="9"/>
        <v>-8.0000000000000071E-2</v>
      </c>
      <c r="CR22" s="176">
        <v>1.8749999999999999E-2</v>
      </c>
      <c r="CS22" s="177">
        <v>0</v>
      </c>
      <c r="CT22" s="178">
        <v>0</v>
      </c>
      <c r="CU22" s="179">
        <v>-0.08</v>
      </c>
      <c r="CV22" s="180">
        <v>0</v>
      </c>
      <c r="CW22" s="181">
        <v>0</v>
      </c>
      <c r="CX22" s="182">
        <v>5.69</v>
      </c>
      <c r="CY22" s="174">
        <v>0</v>
      </c>
      <c r="CZ22" s="175">
        <f t="shared" si="10"/>
        <v>-5.69</v>
      </c>
      <c r="DA22" s="176">
        <v>4.1666666666666664E-2</v>
      </c>
      <c r="DB22" s="177">
        <v>0</v>
      </c>
      <c r="DC22" s="178">
        <v>0</v>
      </c>
      <c r="DD22" s="179">
        <v>-5.69</v>
      </c>
      <c r="DE22" s="180">
        <v>0</v>
      </c>
      <c r="DF22" s="181">
        <v>0</v>
      </c>
      <c r="DG22" s="182">
        <v>4.1399999999999997</v>
      </c>
      <c r="DH22" s="174">
        <v>0</v>
      </c>
      <c r="DI22" s="175">
        <f t="shared" si="11"/>
        <v>-4.1399999999999997</v>
      </c>
      <c r="DJ22" s="176">
        <v>4.1666666666666664E-2</v>
      </c>
      <c r="DK22" s="177">
        <v>0</v>
      </c>
      <c r="DL22" s="178">
        <v>0</v>
      </c>
      <c r="DM22" s="179">
        <v>-4.1399999999999997</v>
      </c>
      <c r="DN22" s="180">
        <v>0</v>
      </c>
      <c r="DO22" s="181">
        <v>0</v>
      </c>
      <c r="DP22" s="182">
        <v>5.21</v>
      </c>
      <c r="DQ22" s="174">
        <v>0</v>
      </c>
      <c r="DR22" s="175">
        <f t="shared" si="12"/>
        <v>-5.21</v>
      </c>
      <c r="DS22" s="176">
        <v>4.1666666666666664E-2</v>
      </c>
      <c r="DT22" s="177">
        <v>0</v>
      </c>
      <c r="DU22" s="178">
        <v>0</v>
      </c>
      <c r="DV22" s="179">
        <v>-5.21</v>
      </c>
      <c r="DW22" s="180">
        <v>0</v>
      </c>
      <c r="DX22" s="181">
        <v>0</v>
      </c>
      <c r="DY22" s="182">
        <v>4.49</v>
      </c>
      <c r="DZ22" s="174">
        <v>0</v>
      </c>
      <c r="EA22" s="175">
        <f t="shared" si="13"/>
        <v>-4.49</v>
      </c>
      <c r="EB22" s="176">
        <v>4.1666666666666664E-2</v>
      </c>
      <c r="EC22" s="177">
        <v>0</v>
      </c>
      <c r="ED22" s="178">
        <v>0</v>
      </c>
      <c r="EE22" s="179">
        <v>-4.49</v>
      </c>
      <c r="EF22" s="180">
        <v>0</v>
      </c>
      <c r="EG22" s="181">
        <v>0</v>
      </c>
      <c r="EH22" s="182">
        <v>4.53</v>
      </c>
      <c r="EI22" s="174">
        <v>0</v>
      </c>
      <c r="EJ22" s="175">
        <f t="shared" si="14"/>
        <v>-4.53</v>
      </c>
      <c r="EK22" s="176">
        <v>4.1666666666666664E-2</v>
      </c>
      <c r="EL22" s="177">
        <v>0</v>
      </c>
      <c r="EM22" s="178">
        <v>0</v>
      </c>
      <c r="EN22" s="179">
        <v>-4.53</v>
      </c>
      <c r="EO22" s="180">
        <v>0</v>
      </c>
      <c r="EP22" s="181">
        <v>0</v>
      </c>
      <c r="EQ22" s="182">
        <v>1.1599999999999999</v>
      </c>
      <c r="ER22" s="174">
        <v>0</v>
      </c>
      <c r="ES22" s="175">
        <f t="shared" si="15"/>
        <v>-1.1599999999999999</v>
      </c>
      <c r="ET22" s="176">
        <v>4.1666666666666664E-2</v>
      </c>
      <c r="EU22" s="177">
        <v>0</v>
      </c>
      <c r="EV22" s="178">
        <v>0</v>
      </c>
      <c r="EW22" s="179">
        <v>-1.1599999999999999</v>
      </c>
      <c r="EX22" s="180">
        <v>0</v>
      </c>
      <c r="EY22" s="181">
        <v>0</v>
      </c>
      <c r="EZ22" s="182">
        <v>3.49</v>
      </c>
      <c r="FA22" s="174">
        <v>0</v>
      </c>
      <c r="FB22" s="175">
        <f t="shared" si="16"/>
        <v>-3.49</v>
      </c>
      <c r="FC22" s="176">
        <v>4.1666666666666664E-2</v>
      </c>
      <c r="FD22" s="177">
        <v>0</v>
      </c>
      <c r="FE22" s="178">
        <v>0</v>
      </c>
      <c r="FF22" s="179">
        <v>-3.49</v>
      </c>
      <c r="FG22" s="180">
        <v>0</v>
      </c>
      <c r="FH22" s="181">
        <v>0</v>
      </c>
      <c r="FI22" s="182">
        <v>6.28</v>
      </c>
      <c r="FJ22" s="174">
        <v>0</v>
      </c>
      <c r="FK22" s="175">
        <f t="shared" si="17"/>
        <v>-6.28</v>
      </c>
      <c r="FL22" s="176">
        <v>4.1666666666666664E-2</v>
      </c>
      <c r="FM22" s="177">
        <v>0</v>
      </c>
      <c r="FN22" s="178">
        <v>0</v>
      </c>
      <c r="FO22" s="179">
        <v>-6.28</v>
      </c>
      <c r="FP22" s="180">
        <v>0</v>
      </c>
      <c r="FQ22" s="181">
        <v>0</v>
      </c>
      <c r="FR22" s="182">
        <v>6.6</v>
      </c>
      <c r="FS22" s="174">
        <v>0</v>
      </c>
      <c r="FT22" s="175">
        <f t="shared" si="18"/>
        <v>-6.6</v>
      </c>
      <c r="FU22" s="176">
        <v>4.1666666666666664E-2</v>
      </c>
      <c r="FV22" s="177">
        <v>0</v>
      </c>
      <c r="FW22" s="178">
        <v>0</v>
      </c>
      <c r="FX22" s="179">
        <v>-6.6</v>
      </c>
      <c r="FY22" s="180">
        <v>0</v>
      </c>
      <c r="FZ22" s="181">
        <v>0</v>
      </c>
      <c r="GA22" s="182">
        <v>3.34</v>
      </c>
      <c r="GB22" s="174">
        <v>0</v>
      </c>
      <c r="GC22" s="175">
        <f t="shared" si="19"/>
        <v>-3.34</v>
      </c>
      <c r="GD22" s="176">
        <v>4.1666666666666664E-2</v>
      </c>
      <c r="GE22" s="177">
        <v>0</v>
      </c>
      <c r="GF22" s="178">
        <v>0</v>
      </c>
      <c r="GG22" s="179">
        <v>-3.34</v>
      </c>
      <c r="GH22" s="180">
        <v>0</v>
      </c>
      <c r="GI22" s="181">
        <v>0</v>
      </c>
      <c r="GJ22" s="182">
        <v>5.56</v>
      </c>
      <c r="GK22" s="174">
        <v>0</v>
      </c>
      <c r="GL22" s="175">
        <f t="shared" si="20"/>
        <v>-5.56</v>
      </c>
      <c r="GM22" s="176">
        <v>3.9583333333333331E-2</v>
      </c>
      <c r="GN22" s="177">
        <v>0</v>
      </c>
      <c r="GO22" s="178">
        <v>0</v>
      </c>
      <c r="GP22" s="179">
        <v>-5.56</v>
      </c>
      <c r="GQ22" s="180">
        <v>0</v>
      </c>
      <c r="GR22" s="181">
        <v>0</v>
      </c>
      <c r="GS22" s="182">
        <v>6.91</v>
      </c>
      <c r="GT22" s="174">
        <v>7</v>
      </c>
      <c r="GU22" s="175">
        <f t="shared" si="21"/>
        <v>8.9999999999999858E-2</v>
      </c>
      <c r="GV22" s="176">
        <v>0</v>
      </c>
      <c r="GW22" s="177">
        <v>0</v>
      </c>
      <c r="GX22" s="178">
        <v>0</v>
      </c>
      <c r="GY22" s="179">
        <v>0.09</v>
      </c>
      <c r="GZ22" s="180">
        <v>0</v>
      </c>
      <c r="HA22" s="181">
        <v>0</v>
      </c>
      <c r="HB22" s="182">
        <v>8.0399999999999991</v>
      </c>
      <c r="HC22" s="174">
        <v>5</v>
      </c>
      <c r="HD22" s="175">
        <f t="shared" si="22"/>
        <v>-3.0399999999999991</v>
      </c>
      <c r="HE22" s="176">
        <v>0</v>
      </c>
      <c r="HF22" s="177">
        <v>0</v>
      </c>
      <c r="HG22" s="178">
        <v>0</v>
      </c>
      <c r="HH22" s="179">
        <v>-3.04</v>
      </c>
      <c r="HI22" s="180">
        <v>0</v>
      </c>
      <c r="HJ22" s="181">
        <v>0</v>
      </c>
      <c r="HK22" s="182">
        <v>6.85</v>
      </c>
      <c r="HL22" s="174">
        <v>5</v>
      </c>
      <c r="HM22" s="175">
        <f t="shared" si="23"/>
        <v>-1.8499999999999996</v>
      </c>
      <c r="HN22" s="176">
        <v>0</v>
      </c>
      <c r="HO22" s="177">
        <v>0</v>
      </c>
      <c r="HP22" s="178">
        <v>0</v>
      </c>
      <c r="HQ22" s="179">
        <v>-1.85</v>
      </c>
      <c r="HR22" s="180">
        <v>0</v>
      </c>
      <c r="HS22" s="181">
        <v>0</v>
      </c>
    </row>
    <row r="23" spans="1:227" x14ac:dyDescent="0.25">
      <c r="A23" s="167" t="s">
        <v>630</v>
      </c>
      <c r="B23" s="168" t="s">
        <v>19</v>
      </c>
      <c r="C23" s="168" t="s">
        <v>940</v>
      </c>
      <c r="D23" s="168" t="s">
        <v>954</v>
      </c>
      <c r="E23" s="168" t="s">
        <v>153</v>
      </c>
      <c r="F23" s="168">
        <v>40</v>
      </c>
      <c r="G23" s="168" t="s">
        <v>135</v>
      </c>
      <c r="H23" s="169" t="s">
        <v>959</v>
      </c>
      <c r="I23" s="170">
        <v>13</v>
      </c>
      <c r="J23" s="171"/>
      <c r="K23" s="172"/>
      <c r="L23" s="173">
        <v>12.74</v>
      </c>
      <c r="M23" s="174">
        <v>6</v>
      </c>
      <c r="N23" s="175">
        <f t="shared" si="0"/>
        <v>-6.74</v>
      </c>
      <c r="O23" s="176">
        <v>2.4305555555555556E-2</v>
      </c>
      <c r="P23" s="177">
        <v>0</v>
      </c>
      <c r="Q23" s="178">
        <v>0</v>
      </c>
      <c r="R23" s="179">
        <v>-6.74</v>
      </c>
      <c r="S23" s="180">
        <v>0</v>
      </c>
      <c r="T23" s="181">
        <v>0</v>
      </c>
      <c r="U23" s="182">
        <v>12.62</v>
      </c>
      <c r="V23" s="174">
        <v>0</v>
      </c>
      <c r="W23" s="175">
        <f t="shared" si="1"/>
        <v>-12.62</v>
      </c>
      <c r="X23" s="176">
        <v>4.1666666666666664E-2</v>
      </c>
      <c r="Y23" s="177">
        <v>0</v>
      </c>
      <c r="Z23" s="178">
        <v>0</v>
      </c>
      <c r="AA23" s="179">
        <v>-12.62</v>
      </c>
      <c r="AB23" s="180">
        <v>0</v>
      </c>
      <c r="AC23" s="181">
        <v>0</v>
      </c>
      <c r="AD23" s="182">
        <v>10.86</v>
      </c>
      <c r="AE23" s="174">
        <v>0</v>
      </c>
      <c r="AF23" s="175">
        <f t="shared" si="2"/>
        <v>-10.86</v>
      </c>
      <c r="AG23" s="176">
        <v>4.1666666666666664E-2</v>
      </c>
      <c r="AH23" s="177">
        <v>0</v>
      </c>
      <c r="AI23" s="178">
        <v>0</v>
      </c>
      <c r="AJ23" s="179">
        <v>-10.86</v>
      </c>
      <c r="AK23" s="180">
        <v>0</v>
      </c>
      <c r="AL23" s="181">
        <v>0</v>
      </c>
      <c r="AM23" s="182">
        <v>10.09</v>
      </c>
      <c r="AN23" s="174">
        <v>0</v>
      </c>
      <c r="AO23" s="175">
        <f t="shared" si="3"/>
        <v>-10.09</v>
      </c>
      <c r="AP23" s="176">
        <v>4.1666666666666664E-2</v>
      </c>
      <c r="AQ23" s="177">
        <v>0</v>
      </c>
      <c r="AR23" s="178">
        <v>0</v>
      </c>
      <c r="AS23" s="179">
        <v>-10.09</v>
      </c>
      <c r="AT23" s="180">
        <v>0</v>
      </c>
      <c r="AU23" s="181">
        <v>0</v>
      </c>
      <c r="AV23" s="182">
        <v>8.83</v>
      </c>
      <c r="AW23" s="174">
        <v>0</v>
      </c>
      <c r="AX23" s="175">
        <f t="shared" si="4"/>
        <v>-8.83</v>
      </c>
      <c r="AY23" s="176">
        <v>4.1666666666666664E-2</v>
      </c>
      <c r="AZ23" s="177">
        <v>0</v>
      </c>
      <c r="BA23" s="178">
        <v>0</v>
      </c>
      <c r="BB23" s="179">
        <v>-8.83</v>
      </c>
      <c r="BC23" s="180">
        <v>0</v>
      </c>
      <c r="BD23" s="181">
        <v>0</v>
      </c>
      <c r="BE23" s="182">
        <v>9.0500000000000007</v>
      </c>
      <c r="BF23" s="174">
        <v>0</v>
      </c>
      <c r="BG23" s="175">
        <f t="shared" si="5"/>
        <v>-9.0500000000000007</v>
      </c>
      <c r="BH23" s="176">
        <v>4.1666666666666664E-2</v>
      </c>
      <c r="BI23" s="177">
        <v>0</v>
      </c>
      <c r="BJ23" s="178">
        <v>0</v>
      </c>
      <c r="BK23" s="179">
        <v>-9.0500000000000007</v>
      </c>
      <c r="BL23" s="180">
        <v>0</v>
      </c>
      <c r="BM23" s="181">
        <v>0</v>
      </c>
      <c r="BN23" s="182">
        <v>8.59</v>
      </c>
      <c r="BO23" s="174">
        <v>0</v>
      </c>
      <c r="BP23" s="175">
        <f t="shared" si="6"/>
        <v>-8.59</v>
      </c>
      <c r="BQ23" s="176">
        <v>4.1666666666666664E-2</v>
      </c>
      <c r="BR23" s="177">
        <v>0</v>
      </c>
      <c r="BS23" s="178">
        <v>0</v>
      </c>
      <c r="BT23" s="179">
        <v>-8.59</v>
      </c>
      <c r="BU23" s="180">
        <v>0</v>
      </c>
      <c r="BV23" s="181">
        <v>0</v>
      </c>
      <c r="BW23" s="182">
        <v>8.3000000000000007</v>
      </c>
      <c r="BX23" s="174">
        <v>2</v>
      </c>
      <c r="BY23" s="175">
        <f t="shared" si="7"/>
        <v>-6.3000000000000007</v>
      </c>
      <c r="BZ23" s="176">
        <v>2.8472222222222222E-2</v>
      </c>
      <c r="CA23" s="177">
        <v>0</v>
      </c>
      <c r="CB23" s="178">
        <v>0</v>
      </c>
      <c r="CC23" s="179">
        <v>-6.3</v>
      </c>
      <c r="CD23" s="180">
        <v>0</v>
      </c>
      <c r="CE23" s="181">
        <v>0</v>
      </c>
      <c r="CF23" s="182">
        <v>9.56</v>
      </c>
      <c r="CG23" s="174">
        <v>13</v>
      </c>
      <c r="CH23" s="175">
        <f t="shared" si="8"/>
        <v>3.4399999999999995</v>
      </c>
      <c r="CI23" s="176">
        <v>0</v>
      </c>
      <c r="CJ23" s="177">
        <v>0</v>
      </c>
      <c r="CK23" s="178">
        <v>0</v>
      </c>
      <c r="CL23" s="179">
        <v>3.44</v>
      </c>
      <c r="CM23" s="180">
        <v>0</v>
      </c>
      <c r="CN23" s="181">
        <v>0</v>
      </c>
      <c r="CO23" s="182">
        <v>6.99</v>
      </c>
      <c r="CP23" s="174">
        <v>13</v>
      </c>
      <c r="CQ23" s="175">
        <f t="shared" si="9"/>
        <v>6.01</v>
      </c>
      <c r="CR23" s="176">
        <v>0</v>
      </c>
      <c r="CS23" s="177">
        <v>0</v>
      </c>
      <c r="CT23" s="178">
        <v>0</v>
      </c>
      <c r="CU23" s="179">
        <v>6.01</v>
      </c>
      <c r="CV23" s="180">
        <v>0</v>
      </c>
      <c r="CW23" s="181">
        <v>0</v>
      </c>
      <c r="CX23" s="182">
        <v>10.46</v>
      </c>
      <c r="CY23" s="174">
        <v>9</v>
      </c>
      <c r="CZ23" s="175">
        <f t="shared" si="10"/>
        <v>-1.4600000000000009</v>
      </c>
      <c r="DA23" s="176">
        <v>1.7361111111111112E-2</v>
      </c>
      <c r="DB23" s="177">
        <v>0</v>
      </c>
      <c r="DC23" s="178">
        <v>0</v>
      </c>
      <c r="DD23" s="179">
        <v>-1.46</v>
      </c>
      <c r="DE23" s="180">
        <v>0</v>
      </c>
      <c r="DF23" s="181">
        <v>0</v>
      </c>
      <c r="DG23" s="182">
        <v>8.0500000000000007</v>
      </c>
      <c r="DH23" s="174">
        <v>0</v>
      </c>
      <c r="DI23" s="175">
        <f t="shared" si="11"/>
        <v>-8.0500000000000007</v>
      </c>
      <c r="DJ23" s="176">
        <v>4.1666666666666664E-2</v>
      </c>
      <c r="DK23" s="177">
        <v>0</v>
      </c>
      <c r="DL23" s="178">
        <v>0</v>
      </c>
      <c r="DM23" s="179">
        <v>-8.0500000000000007</v>
      </c>
      <c r="DN23" s="180">
        <v>0</v>
      </c>
      <c r="DO23" s="181">
        <v>0</v>
      </c>
      <c r="DP23" s="182">
        <v>7.83</v>
      </c>
      <c r="DQ23" s="174">
        <v>0</v>
      </c>
      <c r="DR23" s="175">
        <f t="shared" si="12"/>
        <v>-7.83</v>
      </c>
      <c r="DS23" s="176">
        <v>4.1666666666666664E-2</v>
      </c>
      <c r="DT23" s="177">
        <v>0</v>
      </c>
      <c r="DU23" s="178">
        <v>0</v>
      </c>
      <c r="DV23" s="179">
        <v>-7.83</v>
      </c>
      <c r="DW23" s="180">
        <v>0</v>
      </c>
      <c r="DX23" s="181">
        <v>0</v>
      </c>
      <c r="DY23" s="182">
        <v>11.74</v>
      </c>
      <c r="DZ23" s="174">
        <v>0</v>
      </c>
      <c r="EA23" s="175">
        <f t="shared" si="13"/>
        <v>-11.74</v>
      </c>
      <c r="EB23" s="176">
        <v>4.1666666666666664E-2</v>
      </c>
      <c r="EC23" s="177">
        <v>0</v>
      </c>
      <c r="ED23" s="178">
        <v>0</v>
      </c>
      <c r="EE23" s="179">
        <v>-11.74</v>
      </c>
      <c r="EF23" s="180">
        <v>0</v>
      </c>
      <c r="EG23" s="181">
        <v>0</v>
      </c>
      <c r="EH23" s="182">
        <v>11.38</v>
      </c>
      <c r="EI23" s="174">
        <v>0</v>
      </c>
      <c r="EJ23" s="175">
        <f t="shared" si="14"/>
        <v>-11.38</v>
      </c>
      <c r="EK23" s="176">
        <v>4.1666666666666664E-2</v>
      </c>
      <c r="EL23" s="177">
        <v>0</v>
      </c>
      <c r="EM23" s="178">
        <v>0</v>
      </c>
      <c r="EN23" s="179">
        <v>-11.38</v>
      </c>
      <c r="EO23" s="180">
        <v>0</v>
      </c>
      <c r="EP23" s="181">
        <v>0</v>
      </c>
      <c r="EQ23" s="182">
        <v>8.92</v>
      </c>
      <c r="ER23" s="174">
        <v>0</v>
      </c>
      <c r="ES23" s="175">
        <f t="shared" si="15"/>
        <v>-8.92</v>
      </c>
      <c r="ET23" s="176">
        <v>4.1666666666666664E-2</v>
      </c>
      <c r="EU23" s="177">
        <v>0</v>
      </c>
      <c r="EV23" s="178">
        <v>0</v>
      </c>
      <c r="EW23" s="179">
        <v>-8.92</v>
      </c>
      <c r="EX23" s="180">
        <v>0</v>
      </c>
      <c r="EY23" s="181">
        <v>0</v>
      </c>
      <c r="EZ23" s="182">
        <v>10</v>
      </c>
      <c r="FA23" s="174">
        <v>0</v>
      </c>
      <c r="FB23" s="175">
        <f t="shared" si="16"/>
        <v>-10</v>
      </c>
      <c r="FC23" s="176">
        <v>4.1666666666666664E-2</v>
      </c>
      <c r="FD23" s="177">
        <v>0</v>
      </c>
      <c r="FE23" s="178">
        <v>0</v>
      </c>
      <c r="FF23" s="179">
        <v>-10</v>
      </c>
      <c r="FG23" s="180">
        <v>0</v>
      </c>
      <c r="FH23" s="181">
        <v>0</v>
      </c>
      <c r="FI23" s="182">
        <v>12.4</v>
      </c>
      <c r="FJ23" s="174">
        <v>0</v>
      </c>
      <c r="FK23" s="175">
        <f t="shared" si="17"/>
        <v>-12.4</v>
      </c>
      <c r="FL23" s="176">
        <v>4.1666666666666664E-2</v>
      </c>
      <c r="FM23" s="177">
        <v>0</v>
      </c>
      <c r="FN23" s="178">
        <v>0</v>
      </c>
      <c r="FO23" s="179">
        <v>-12.4</v>
      </c>
      <c r="FP23" s="180">
        <v>0</v>
      </c>
      <c r="FQ23" s="181">
        <v>0</v>
      </c>
      <c r="FR23" s="182">
        <v>9.5</v>
      </c>
      <c r="FS23" s="174">
        <v>0</v>
      </c>
      <c r="FT23" s="175">
        <f t="shared" si="18"/>
        <v>-9.5</v>
      </c>
      <c r="FU23" s="176">
        <v>4.1666666666666664E-2</v>
      </c>
      <c r="FV23" s="177">
        <v>0</v>
      </c>
      <c r="FW23" s="178">
        <v>0</v>
      </c>
      <c r="FX23" s="179">
        <v>-9.5</v>
      </c>
      <c r="FY23" s="180">
        <v>0</v>
      </c>
      <c r="FZ23" s="181">
        <v>0</v>
      </c>
      <c r="GA23" s="182">
        <v>6.95</v>
      </c>
      <c r="GB23" s="174">
        <v>0</v>
      </c>
      <c r="GC23" s="175">
        <f t="shared" si="19"/>
        <v>-6.95</v>
      </c>
      <c r="GD23" s="176">
        <v>4.1666666666666664E-2</v>
      </c>
      <c r="GE23" s="177">
        <v>0</v>
      </c>
      <c r="GF23" s="178">
        <v>0</v>
      </c>
      <c r="GG23" s="179">
        <v>-6.95</v>
      </c>
      <c r="GH23" s="180">
        <v>0</v>
      </c>
      <c r="GI23" s="181">
        <v>0</v>
      </c>
      <c r="GJ23" s="182">
        <v>6.92</v>
      </c>
      <c r="GK23" s="174">
        <v>0</v>
      </c>
      <c r="GL23" s="175">
        <f t="shared" si="20"/>
        <v>-6.92</v>
      </c>
      <c r="GM23" s="176">
        <v>4.0972222222222222E-2</v>
      </c>
      <c r="GN23" s="177">
        <v>0</v>
      </c>
      <c r="GO23" s="178">
        <v>0</v>
      </c>
      <c r="GP23" s="179">
        <v>-6.92</v>
      </c>
      <c r="GQ23" s="180">
        <v>0</v>
      </c>
      <c r="GR23" s="181">
        <v>0</v>
      </c>
      <c r="GS23" s="182">
        <v>6.49</v>
      </c>
      <c r="GT23" s="174">
        <v>12</v>
      </c>
      <c r="GU23" s="175">
        <f t="shared" si="21"/>
        <v>5.51</v>
      </c>
      <c r="GV23" s="176">
        <v>0</v>
      </c>
      <c r="GW23" s="177">
        <v>0</v>
      </c>
      <c r="GX23" s="178">
        <v>0</v>
      </c>
      <c r="GY23" s="179">
        <v>5.51</v>
      </c>
      <c r="GZ23" s="180">
        <v>0</v>
      </c>
      <c r="HA23" s="181">
        <v>0</v>
      </c>
      <c r="HB23" s="182">
        <v>5.83</v>
      </c>
      <c r="HC23" s="174">
        <v>15</v>
      </c>
      <c r="HD23" s="175">
        <f t="shared" si="22"/>
        <v>9.17</v>
      </c>
      <c r="HE23" s="176">
        <v>0</v>
      </c>
      <c r="HF23" s="177">
        <v>0</v>
      </c>
      <c r="HG23" s="178">
        <v>0</v>
      </c>
      <c r="HH23" s="179">
        <v>9.17</v>
      </c>
      <c r="HI23" s="180">
        <v>0</v>
      </c>
      <c r="HJ23" s="181">
        <v>0</v>
      </c>
      <c r="HK23" s="182">
        <v>6.73</v>
      </c>
      <c r="HL23" s="174">
        <v>14</v>
      </c>
      <c r="HM23" s="175">
        <f t="shared" si="23"/>
        <v>7.27</v>
      </c>
      <c r="HN23" s="176">
        <v>0</v>
      </c>
      <c r="HO23" s="177">
        <v>0</v>
      </c>
      <c r="HP23" s="178">
        <v>0</v>
      </c>
      <c r="HQ23" s="179">
        <v>7.27</v>
      </c>
      <c r="HR23" s="180">
        <v>0</v>
      </c>
      <c r="HS23" s="181">
        <v>0</v>
      </c>
    </row>
    <row r="24" spans="1:227" x14ac:dyDescent="0.25">
      <c r="A24" s="167" t="s">
        <v>630</v>
      </c>
      <c r="B24" s="168" t="s">
        <v>19</v>
      </c>
      <c r="C24" s="168" t="s">
        <v>940</v>
      </c>
      <c r="D24" s="168" t="s">
        <v>954</v>
      </c>
      <c r="E24" s="168" t="s">
        <v>153</v>
      </c>
      <c r="F24" s="168">
        <v>40</v>
      </c>
      <c r="G24" s="168"/>
      <c r="H24" s="169" t="s">
        <v>960</v>
      </c>
      <c r="I24" s="170"/>
      <c r="J24" s="171"/>
      <c r="K24" s="172"/>
      <c r="L24" s="173">
        <v>1</v>
      </c>
      <c r="M24" s="174">
        <v>1</v>
      </c>
      <c r="N24" s="175">
        <f t="shared" si="0"/>
        <v>0</v>
      </c>
      <c r="O24" s="176">
        <v>0</v>
      </c>
      <c r="P24" s="177">
        <v>0</v>
      </c>
      <c r="Q24" s="178">
        <v>0</v>
      </c>
      <c r="R24" s="179">
        <v>0</v>
      </c>
      <c r="S24" s="180">
        <v>0</v>
      </c>
      <c r="T24" s="181">
        <v>0</v>
      </c>
      <c r="U24" s="182">
        <v>1</v>
      </c>
      <c r="V24" s="174">
        <v>1</v>
      </c>
      <c r="W24" s="175">
        <f t="shared" si="1"/>
        <v>0</v>
      </c>
      <c r="X24" s="176">
        <v>0</v>
      </c>
      <c r="Y24" s="177">
        <v>0</v>
      </c>
      <c r="Z24" s="178">
        <v>0</v>
      </c>
      <c r="AA24" s="179">
        <v>0</v>
      </c>
      <c r="AB24" s="180">
        <v>0</v>
      </c>
      <c r="AC24" s="181">
        <v>0</v>
      </c>
      <c r="AD24" s="182">
        <v>1</v>
      </c>
      <c r="AE24" s="174">
        <v>1</v>
      </c>
      <c r="AF24" s="175">
        <f t="shared" si="2"/>
        <v>0</v>
      </c>
      <c r="AG24" s="176">
        <v>0</v>
      </c>
      <c r="AH24" s="177">
        <v>0</v>
      </c>
      <c r="AI24" s="178">
        <v>0</v>
      </c>
      <c r="AJ24" s="179">
        <v>0</v>
      </c>
      <c r="AK24" s="180">
        <v>0</v>
      </c>
      <c r="AL24" s="181">
        <v>0</v>
      </c>
      <c r="AM24" s="182">
        <v>1</v>
      </c>
      <c r="AN24" s="174">
        <v>1</v>
      </c>
      <c r="AO24" s="175">
        <f t="shared" si="3"/>
        <v>0</v>
      </c>
      <c r="AP24" s="176">
        <v>0</v>
      </c>
      <c r="AQ24" s="177">
        <v>0</v>
      </c>
      <c r="AR24" s="178">
        <v>0</v>
      </c>
      <c r="AS24" s="179">
        <v>0</v>
      </c>
      <c r="AT24" s="180">
        <v>0</v>
      </c>
      <c r="AU24" s="181">
        <v>0</v>
      </c>
      <c r="AV24" s="182">
        <v>1</v>
      </c>
      <c r="AW24" s="174">
        <v>2</v>
      </c>
      <c r="AX24" s="175">
        <f t="shared" si="4"/>
        <v>1</v>
      </c>
      <c r="AY24" s="176">
        <v>0</v>
      </c>
      <c r="AZ24" s="177">
        <v>0</v>
      </c>
      <c r="BA24" s="178">
        <v>0</v>
      </c>
      <c r="BB24" s="179">
        <v>1</v>
      </c>
      <c r="BC24" s="180">
        <v>0</v>
      </c>
      <c r="BD24" s="181">
        <v>0</v>
      </c>
      <c r="BE24" s="182">
        <v>1</v>
      </c>
      <c r="BF24" s="174">
        <v>1</v>
      </c>
      <c r="BG24" s="175">
        <f t="shared" si="5"/>
        <v>0</v>
      </c>
      <c r="BH24" s="176">
        <v>0</v>
      </c>
      <c r="BI24" s="177">
        <v>0</v>
      </c>
      <c r="BJ24" s="178">
        <v>0</v>
      </c>
      <c r="BK24" s="179">
        <v>0</v>
      </c>
      <c r="BL24" s="180">
        <v>0</v>
      </c>
      <c r="BM24" s="181">
        <v>0</v>
      </c>
      <c r="BN24" s="182">
        <v>1</v>
      </c>
      <c r="BO24" s="174">
        <v>1</v>
      </c>
      <c r="BP24" s="175">
        <f t="shared" si="6"/>
        <v>0</v>
      </c>
      <c r="BQ24" s="176">
        <v>0</v>
      </c>
      <c r="BR24" s="177">
        <v>0</v>
      </c>
      <c r="BS24" s="178">
        <v>0</v>
      </c>
      <c r="BT24" s="179">
        <v>0</v>
      </c>
      <c r="BU24" s="180">
        <v>0</v>
      </c>
      <c r="BV24" s="181">
        <v>0</v>
      </c>
      <c r="BW24" s="182">
        <v>1</v>
      </c>
      <c r="BX24" s="174">
        <v>1</v>
      </c>
      <c r="BY24" s="175">
        <f t="shared" si="7"/>
        <v>0</v>
      </c>
      <c r="BZ24" s="176">
        <v>0</v>
      </c>
      <c r="CA24" s="177">
        <v>0</v>
      </c>
      <c r="CB24" s="178">
        <v>0</v>
      </c>
      <c r="CC24" s="179">
        <v>0</v>
      </c>
      <c r="CD24" s="180">
        <v>0</v>
      </c>
      <c r="CE24" s="181">
        <v>0</v>
      </c>
      <c r="CF24" s="182">
        <v>1</v>
      </c>
      <c r="CG24" s="174">
        <v>1</v>
      </c>
      <c r="CH24" s="175">
        <f t="shared" si="8"/>
        <v>0</v>
      </c>
      <c r="CI24" s="176">
        <v>0</v>
      </c>
      <c r="CJ24" s="177">
        <v>0</v>
      </c>
      <c r="CK24" s="178">
        <v>0</v>
      </c>
      <c r="CL24" s="179">
        <v>0</v>
      </c>
      <c r="CM24" s="180">
        <v>0</v>
      </c>
      <c r="CN24" s="181">
        <v>0</v>
      </c>
      <c r="CO24" s="182">
        <v>1</v>
      </c>
      <c r="CP24" s="174">
        <v>2</v>
      </c>
      <c r="CQ24" s="175">
        <f t="shared" si="9"/>
        <v>1</v>
      </c>
      <c r="CR24" s="176">
        <v>0</v>
      </c>
      <c r="CS24" s="177">
        <v>0</v>
      </c>
      <c r="CT24" s="178">
        <v>0</v>
      </c>
      <c r="CU24" s="179">
        <v>1</v>
      </c>
      <c r="CV24" s="180">
        <v>0</v>
      </c>
      <c r="CW24" s="181">
        <v>0</v>
      </c>
      <c r="CX24" s="182">
        <v>1</v>
      </c>
      <c r="CY24" s="174">
        <v>0</v>
      </c>
      <c r="CZ24" s="175">
        <f t="shared" si="10"/>
        <v>-1</v>
      </c>
      <c r="DA24" s="176">
        <v>1.6666666666666666E-2</v>
      </c>
      <c r="DB24" s="177">
        <v>0</v>
      </c>
      <c r="DC24" s="178">
        <v>0</v>
      </c>
      <c r="DD24" s="179">
        <v>-1</v>
      </c>
      <c r="DE24" s="180">
        <v>0</v>
      </c>
      <c r="DF24" s="181">
        <v>0</v>
      </c>
      <c r="DG24" s="182">
        <v>1</v>
      </c>
      <c r="DH24" s="174">
        <v>0</v>
      </c>
      <c r="DI24" s="175">
        <f t="shared" si="11"/>
        <v>-1</v>
      </c>
      <c r="DJ24" s="176">
        <v>4.1666666666666664E-2</v>
      </c>
      <c r="DK24" s="177">
        <v>0</v>
      </c>
      <c r="DL24" s="178">
        <v>0</v>
      </c>
      <c r="DM24" s="179">
        <v>-1</v>
      </c>
      <c r="DN24" s="180">
        <v>0</v>
      </c>
      <c r="DO24" s="181">
        <v>0</v>
      </c>
      <c r="DP24" s="182">
        <v>1</v>
      </c>
      <c r="DQ24" s="174">
        <v>0</v>
      </c>
      <c r="DR24" s="175">
        <f t="shared" si="12"/>
        <v>-1</v>
      </c>
      <c r="DS24" s="176">
        <v>4.1666666666666664E-2</v>
      </c>
      <c r="DT24" s="177">
        <v>0</v>
      </c>
      <c r="DU24" s="178">
        <v>0</v>
      </c>
      <c r="DV24" s="179">
        <v>-1</v>
      </c>
      <c r="DW24" s="180">
        <v>0</v>
      </c>
      <c r="DX24" s="181">
        <v>0</v>
      </c>
      <c r="DY24" s="182">
        <v>1</v>
      </c>
      <c r="DZ24" s="174">
        <v>0</v>
      </c>
      <c r="EA24" s="175">
        <f t="shared" si="13"/>
        <v>-1</v>
      </c>
      <c r="EB24" s="176">
        <v>4.1666666666666664E-2</v>
      </c>
      <c r="EC24" s="177">
        <v>0</v>
      </c>
      <c r="ED24" s="178">
        <v>0</v>
      </c>
      <c r="EE24" s="179">
        <v>-1</v>
      </c>
      <c r="EF24" s="180">
        <v>0</v>
      </c>
      <c r="EG24" s="181">
        <v>0</v>
      </c>
      <c r="EH24" s="182">
        <v>1</v>
      </c>
      <c r="EI24" s="174">
        <v>0</v>
      </c>
      <c r="EJ24" s="175">
        <f t="shared" si="14"/>
        <v>-1</v>
      </c>
      <c r="EK24" s="176">
        <v>4.1666666666666664E-2</v>
      </c>
      <c r="EL24" s="177">
        <v>0</v>
      </c>
      <c r="EM24" s="178">
        <v>0</v>
      </c>
      <c r="EN24" s="179">
        <v>-1</v>
      </c>
      <c r="EO24" s="180">
        <v>0</v>
      </c>
      <c r="EP24" s="181">
        <v>0</v>
      </c>
      <c r="EQ24" s="182">
        <v>1</v>
      </c>
      <c r="ER24" s="174">
        <v>0</v>
      </c>
      <c r="ES24" s="175">
        <f t="shared" si="15"/>
        <v>-1</v>
      </c>
      <c r="ET24" s="176">
        <v>4.1666666666666664E-2</v>
      </c>
      <c r="EU24" s="177">
        <v>0</v>
      </c>
      <c r="EV24" s="178">
        <v>0</v>
      </c>
      <c r="EW24" s="179">
        <v>-1</v>
      </c>
      <c r="EX24" s="180">
        <v>0</v>
      </c>
      <c r="EY24" s="181">
        <v>0</v>
      </c>
      <c r="EZ24" s="182">
        <v>1</v>
      </c>
      <c r="FA24" s="174">
        <v>0</v>
      </c>
      <c r="FB24" s="175">
        <f t="shared" si="16"/>
        <v>-1</v>
      </c>
      <c r="FC24" s="176">
        <v>4.1666666666666664E-2</v>
      </c>
      <c r="FD24" s="177">
        <v>0</v>
      </c>
      <c r="FE24" s="178">
        <v>0</v>
      </c>
      <c r="FF24" s="179">
        <v>-1</v>
      </c>
      <c r="FG24" s="180">
        <v>0</v>
      </c>
      <c r="FH24" s="181">
        <v>0</v>
      </c>
      <c r="FI24" s="182">
        <v>1</v>
      </c>
      <c r="FJ24" s="174">
        <v>1</v>
      </c>
      <c r="FK24" s="175">
        <f t="shared" si="17"/>
        <v>0</v>
      </c>
      <c r="FL24" s="176">
        <v>0</v>
      </c>
      <c r="FM24" s="177">
        <v>0</v>
      </c>
      <c r="FN24" s="178">
        <v>0</v>
      </c>
      <c r="FO24" s="179">
        <v>0</v>
      </c>
      <c r="FP24" s="180">
        <v>0</v>
      </c>
      <c r="FQ24" s="181">
        <v>0</v>
      </c>
      <c r="FR24" s="182">
        <v>1</v>
      </c>
      <c r="FS24" s="174">
        <v>1</v>
      </c>
      <c r="FT24" s="175">
        <f t="shared" si="18"/>
        <v>0</v>
      </c>
      <c r="FU24" s="176">
        <v>0</v>
      </c>
      <c r="FV24" s="177">
        <v>0</v>
      </c>
      <c r="FW24" s="178">
        <v>0</v>
      </c>
      <c r="FX24" s="179">
        <v>0</v>
      </c>
      <c r="FY24" s="180">
        <v>0</v>
      </c>
      <c r="FZ24" s="181">
        <v>0</v>
      </c>
      <c r="GA24" s="182">
        <v>1</v>
      </c>
      <c r="GB24" s="174">
        <v>1</v>
      </c>
      <c r="GC24" s="175">
        <f t="shared" si="19"/>
        <v>0</v>
      </c>
      <c r="GD24" s="176">
        <v>0</v>
      </c>
      <c r="GE24" s="177">
        <v>0</v>
      </c>
      <c r="GF24" s="178">
        <v>0</v>
      </c>
      <c r="GG24" s="179">
        <v>0</v>
      </c>
      <c r="GH24" s="180">
        <v>0</v>
      </c>
      <c r="GI24" s="181">
        <v>0</v>
      </c>
      <c r="GJ24" s="182">
        <v>1</v>
      </c>
      <c r="GK24" s="174">
        <v>1</v>
      </c>
      <c r="GL24" s="175">
        <f t="shared" si="20"/>
        <v>0</v>
      </c>
      <c r="GM24" s="176">
        <v>0</v>
      </c>
      <c r="GN24" s="177">
        <v>0</v>
      </c>
      <c r="GO24" s="178">
        <v>0</v>
      </c>
      <c r="GP24" s="179">
        <v>0</v>
      </c>
      <c r="GQ24" s="180">
        <v>0</v>
      </c>
      <c r="GR24" s="181">
        <v>0</v>
      </c>
      <c r="GS24" s="182">
        <v>1</v>
      </c>
      <c r="GT24" s="174">
        <v>1</v>
      </c>
      <c r="GU24" s="175">
        <f t="shared" si="21"/>
        <v>0</v>
      </c>
      <c r="GV24" s="176">
        <v>0</v>
      </c>
      <c r="GW24" s="177">
        <v>0</v>
      </c>
      <c r="GX24" s="178">
        <v>0</v>
      </c>
      <c r="GY24" s="179">
        <v>0</v>
      </c>
      <c r="GZ24" s="180">
        <v>0</v>
      </c>
      <c r="HA24" s="181">
        <v>0</v>
      </c>
      <c r="HB24" s="182">
        <v>1</v>
      </c>
      <c r="HC24" s="174">
        <v>1</v>
      </c>
      <c r="HD24" s="175">
        <f t="shared" si="22"/>
        <v>0</v>
      </c>
      <c r="HE24" s="176">
        <v>0</v>
      </c>
      <c r="HF24" s="177">
        <v>0</v>
      </c>
      <c r="HG24" s="178">
        <v>0</v>
      </c>
      <c r="HH24" s="179">
        <v>0</v>
      </c>
      <c r="HI24" s="180">
        <v>0</v>
      </c>
      <c r="HJ24" s="181">
        <v>0</v>
      </c>
      <c r="HK24" s="182">
        <v>1</v>
      </c>
      <c r="HL24" s="174">
        <v>1</v>
      </c>
      <c r="HM24" s="175">
        <f t="shared" si="23"/>
        <v>0</v>
      </c>
      <c r="HN24" s="176">
        <v>0</v>
      </c>
      <c r="HO24" s="177">
        <v>0</v>
      </c>
      <c r="HP24" s="178">
        <v>0</v>
      </c>
      <c r="HQ24" s="179">
        <v>0</v>
      </c>
      <c r="HR24" s="180">
        <v>0</v>
      </c>
      <c r="HS24" s="181">
        <v>0</v>
      </c>
    </row>
    <row r="25" spans="1:227" x14ac:dyDescent="0.25">
      <c r="A25" s="167" t="s">
        <v>630</v>
      </c>
      <c r="B25" s="168" t="s">
        <v>19</v>
      </c>
      <c r="C25" s="168" t="s">
        <v>940</v>
      </c>
      <c r="D25" s="168" t="s">
        <v>954</v>
      </c>
      <c r="E25" s="168" t="s">
        <v>961</v>
      </c>
      <c r="F25" s="168">
        <v>60</v>
      </c>
      <c r="G25" s="168" t="s">
        <v>135</v>
      </c>
      <c r="H25" s="169" t="s">
        <v>962</v>
      </c>
      <c r="I25" s="170">
        <v>3</v>
      </c>
      <c r="J25" s="171"/>
      <c r="K25" s="172"/>
      <c r="L25" s="173">
        <v>0.14000000000000001</v>
      </c>
      <c r="M25" s="174">
        <v>0</v>
      </c>
      <c r="N25" s="175">
        <f t="shared" si="0"/>
        <v>-0.14000000000000001</v>
      </c>
      <c r="O25" s="176">
        <v>0</v>
      </c>
      <c r="P25" s="177">
        <v>0</v>
      </c>
      <c r="Q25" s="178">
        <v>0</v>
      </c>
      <c r="R25" s="179">
        <v>-0.14000000000000001</v>
      </c>
      <c r="S25" s="180">
        <v>0</v>
      </c>
      <c r="T25" s="181">
        <v>0</v>
      </c>
      <c r="U25" s="182">
        <v>0.14000000000000001</v>
      </c>
      <c r="V25" s="174">
        <v>1</v>
      </c>
      <c r="W25" s="175">
        <f t="shared" si="1"/>
        <v>0.86</v>
      </c>
      <c r="X25" s="176">
        <v>0</v>
      </c>
      <c r="Y25" s="177">
        <v>0</v>
      </c>
      <c r="Z25" s="178">
        <v>0</v>
      </c>
      <c r="AA25" s="179">
        <v>0.86</v>
      </c>
      <c r="AB25" s="180">
        <v>0</v>
      </c>
      <c r="AC25" s="181">
        <v>0</v>
      </c>
      <c r="AD25" s="182">
        <v>0.14000000000000001</v>
      </c>
      <c r="AE25" s="174">
        <v>0</v>
      </c>
      <c r="AF25" s="175">
        <f t="shared" si="2"/>
        <v>-0.14000000000000001</v>
      </c>
      <c r="AG25" s="176">
        <v>0</v>
      </c>
      <c r="AH25" s="177">
        <v>0</v>
      </c>
      <c r="AI25" s="178">
        <v>0</v>
      </c>
      <c r="AJ25" s="179">
        <v>-0.14000000000000001</v>
      </c>
      <c r="AK25" s="180">
        <v>0</v>
      </c>
      <c r="AL25" s="181">
        <v>0</v>
      </c>
      <c r="AM25" s="182">
        <v>0.1</v>
      </c>
      <c r="AN25" s="174">
        <v>0</v>
      </c>
      <c r="AO25" s="175">
        <f t="shared" si="3"/>
        <v>-0.1</v>
      </c>
      <c r="AP25" s="176">
        <v>0</v>
      </c>
      <c r="AQ25" s="177">
        <v>0</v>
      </c>
      <c r="AR25" s="178">
        <v>0</v>
      </c>
      <c r="AS25" s="179">
        <v>-0.1</v>
      </c>
      <c r="AT25" s="180">
        <v>0</v>
      </c>
      <c r="AU25" s="181">
        <v>0</v>
      </c>
      <c r="AV25" s="182">
        <v>0.1</v>
      </c>
      <c r="AW25" s="174">
        <v>0</v>
      </c>
      <c r="AX25" s="175">
        <f t="shared" si="4"/>
        <v>-0.1</v>
      </c>
      <c r="AY25" s="176">
        <v>0</v>
      </c>
      <c r="AZ25" s="177">
        <v>0</v>
      </c>
      <c r="BA25" s="178">
        <v>0</v>
      </c>
      <c r="BB25" s="179">
        <v>-0.1</v>
      </c>
      <c r="BC25" s="180">
        <v>0</v>
      </c>
      <c r="BD25" s="181">
        <v>0</v>
      </c>
      <c r="BE25" s="182">
        <v>0.14000000000000001</v>
      </c>
      <c r="BF25" s="174">
        <v>0</v>
      </c>
      <c r="BG25" s="175">
        <f t="shared" si="5"/>
        <v>-0.14000000000000001</v>
      </c>
      <c r="BH25" s="176">
        <v>0</v>
      </c>
      <c r="BI25" s="177">
        <v>0</v>
      </c>
      <c r="BJ25" s="178">
        <v>0</v>
      </c>
      <c r="BK25" s="179">
        <v>-0.14000000000000001</v>
      </c>
      <c r="BL25" s="180">
        <v>0</v>
      </c>
      <c r="BM25" s="181">
        <v>0</v>
      </c>
      <c r="BN25" s="182">
        <v>0.43</v>
      </c>
      <c r="BO25" s="174">
        <v>0</v>
      </c>
      <c r="BP25" s="175">
        <f t="shared" si="6"/>
        <v>-0.43</v>
      </c>
      <c r="BQ25" s="176">
        <v>0</v>
      </c>
      <c r="BR25" s="177">
        <v>0</v>
      </c>
      <c r="BS25" s="178">
        <v>0</v>
      </c>
      <c r="BT25" s="179">
        <v>-0.43</v>
      </c>
      <c r="BU25" s="180">
        <v>0</v>
      </c>
      <c r="BV25" s="181">
        <v>0</v>
      </c>
      <c r="BW25" s="182">
        <v>1.06</v>
      </c>
      <c r="BX25" s="174">
        <v>1</v>
      </c>
      <c r="BY25" s="175">
        <f t="shared" si="7"/>
        <v>-6.0000000000000053E-2</v>
      </c>
      <c r="BZ25" s="176">
        <v>0</v>
      </c>
      <c r="CA25" s="177">
        <v>0</v>
      </c>
      <c r="CB25" s="178">
        <v>0</v>
      </c>
      <c r="CC25" s="179">
        <v>-0.06</v>
      </c>
      <c r="CD25" s="180">
        <v>0</v>
      </c>
      <c r="CE25" s="181">
        <v>0</v>
      </c>
      <c r="CF25" s="182">
        <v>1.0900000000000001</v>
      </c>
      <c r="CG25" s="174">
        <v>0</v>
      </c>
      <c r="CH25" s="175">
        <f t="shared" si="8"/>
        <v>-1.0900000000000001</v>
      </c>
      <c r="CI25" s="176">
        <v>0</v>
      </c>
      <c r="CJ25" s="177">
        <v>0</v>
      </c>
      <c r="CK25" s="178">
        <v>0</v>
      </c>
      <c r="CL25" s="179">
        <v>-1.0900000000000001</v>
      </c>
      <c r="CM25" s="180">
        <v>0</v>
      </c>
      <c r="CN25" s="181">
        <v>0</v>
      </c>
      <c r="CO25" s="182">
        <v>0.97</v>
      </c>
      <c r="CP25" s="174">
        <v>2</v>
      </c>
      <c r="CQ25" s="175">
        <f t="shared" si="9"/>
        <v>1.03</v>
      </c>
      <c r="CR25" s="176">
        <v>0</v>
      </c>
      <c r="CS25" s="177">
        <v>0</v>
      </c>
      <c r="CT25" s="178">
        <v>0</v>
      </c>
      <c r="CU25" s="179">
        <v>1.03</v>
      </c>
      <c r="CV25" s="180">
        <v>0</v>
      </c>
      <c r="CW25" s="181">
        <v>0</v>
      </c>
      <c r="CX25" s="182">
        <v>2.66</v>
      </c>
      <c r="CY25" s="174">
        <v>0</v>
      </c>
      <c r="CZ25" s="175">
        <f t="shared" si="10"/>
        <v>-2.66</v>
      </c>
      <c r="DA25" s="176">
        <v>0</v>
      </c>
      <c r="DB25" s="177">
        <v>0</v>
      </c>
      <c r="DC25" s="178">
        <v>0</v>
      </c>
      <c r="DD25" s="179">
        <v>-2.66</v>
      </c>
      <c r="DE25" s="180">
        <v>0</v>
      </c>
      <c r="DF25" s="181">
        <v>0</v>
      </c>
      <c r="DG25" s="182">
        <v>2.71</v>
      </c>
      <c r="DH25" s="174">
        <v>0</v>
      </c>
      <c r="DI25" s="175">
        <f t="shared" si="11"/>
        <v>-2.71</v>
      </c>
      <c r="DJ25" s="176">
        <v>0</v>
      </c>
      <c r="DK25" s="177">
        <v>0</v>
      </c>
      <c r="DL25" s="178">
        <v>0</v>
      </c>
      <c r="DM25" s="179">
        <v>-2.71</v>
      </c>
      <c r="DN25" s="180">
        <v>0</v>
      </c>
      <c r="DO25" s="181">
        <v>0</v>
      </c>
      <c r="DP25" s="182">
        <v>2.57</v>
      </c>
      <c r="DQ25" s="174">
        <v>0</v>
      </c>
      <c r="DR25" s="175">
        <f t="shared" si="12"/>
        <v>-2.57</v>
      </c>
      <c r="DS25" s="176">
        <v>0</v>
      </c>
      <c r="DT25" s="177">
        <v>0</v>
      </c>
      <c r="DU25" s="178">
        <v>0</v>
      </c>
      <c r="DV25" s="179">
        <v>-2.57</v>
      </c>
      <c r="DW25" s="180">
        <v>0</v>
      </c>
      <c r="DX25" s="181">
        <v>0</v>
      </c>
      <c r="DY25" s="182">
        <v>0.75</v>
      </c>
      <c r="DZ25" s="174">
        <v>1</v>
      </c>
      <c r="EA25" s="175">
        <f t="shared" si="13"/>
        <v>0.25</v>
      </c>
      <c r="EB25" s="176">
        <v>0</v>
      </c>
      <c r="EC25" s="177">
        <v>0</v>
      </c>
      <c r="ED25" s="178">
        <v>0</v>
      </c>
      <c r="EE25" s="179">
        <v>0.25</v>
      </c>
      <c r="EF25" s="180">
        <v>0</v>
      </c>
      <c r="EG25" s="181">
        <v>0</v>
      </c>
      <c r="EH25" s="182">
        <v>0.71</v>
      </c>
      <c r="EI25" s="174">
        <v>0</v>
      </c>
      <c r="EJ25" s="175">
        <f t="shared" si="14"/>
        <v>-0.71</v>
      </c>
      <c r="EK25" s="176">
        <v>0</v>
      </c>
      <c r="EL25" s="177">
        <v>0</v>
      </c>
      <c r="EM25" s="178">
        <v>0</v>
      </c>
      <c r="EN25" s="179">
        <v>-0.71</v>
      </c>
      <c r="EO25" s="180">
        <v>0</v>
      </c>
      <c r="EP25" s="181">
        <v>0</v>
      </c>
      <c r="EQ25" s="182">
        <v>0.71</v>
      </c>
      <c r="ER25" s="174">
        <v>0</v>
      </c>
      <c r="ES25" s="175">
        <f t="shared" si="15"/>
        <v>-0.71</v>
      </c>
      <c r="ET25" s="176">
        <v>0</v>
      </c>
      <c r="EU25" s="177">
        <v>0</v>
      </c>
      <c r="EV25" s="178">
        <v>1.3888888888888889E-3</v>
      </c>
      <c r="EW25" s="179">
        <v>0</v>
      </c>
      <c r="EX25" s="180">
        <v>0</v>
      </c>
      <c r="EY25" s="181">
        <v>-0.71</v>
      </c>
      <c r="EZ25" s="182">
        <v>0.51</v>
      </c>
      <c r="FA25" s="174">
        <v>0</v>
      </c>
      <c r="FB25" s="175">
        <f t="shared" si="16"/>
        <v>-0.51</v>
      </c>
      <c r="FC25" s="176">
        <v>0</v>
      </c>
      <c r="FD25" s="177">
        <v>0</v>
      </c>
      <c r="FE25" s="178">
        <v>2.0833333333333333E-3</v>
      </c>
      <c r="FF25" s="179">
        <v>0</v>
      </c>
      <c r="FG25" s="180">
        <v>0</v>
      </c>
      <c r="FH25" s="181">
        <v>-0.51</v>
      </c>
      <c r="FI25" s="182">
        <v>0.55000000000000004</v>
      </c>
      <c r="FJ25" s="174">
        <v>0</v>
      </c>
      <c r="FK25" s="175">
        <f t="shared" si="17"/>
        <v>-0.55000000000000004</v>
      </c>
      <c r="FL25" s="176">
        <v>0</v>
      </c>
      <c r="FM25" s="177">
        <v>1.0416666666666666E-2</v>
      </c>
      <c r="FN25" s="178">
        <v>0</v>
      </c>
      <c r="FO25" s="179">
        <v>0</v>
      </c>
      <c r="FP25" s="180">
        <v>-0.55000000000000004</v>
      </c>
      <c r="FQ25" s="181">
        <v>0</v>
      </c>
      <c r="FR25" s="182">
        <v>0.7</v>
      </c>
      <c r="FS25" s="174">
        <v>0</v>
      </c>
      <c r="FT25" s="175">
        <f t="shared" si="18"/>
        <v>-0.7</v>
      </c>
      <c r="FU25" s="176">
        <v>0</v>
      </c>
      <c r="FV25" s="177">
        <v>4.1666666666666664E-2</v>
      </c>
      <c r="FW25" s="178">
        <v>0</v>
      </c>
      <c r="FX25" s="179">
        <v>0</v>
      </c>
      <c r="FY25" s="180">
        <v>-0.7</v>
      </c>
      <c r="FZ25" s="181">
        <v>0</v>
      </c>
      <c r="GA25" s="182">
        <v>0.32</v>
      </c>
      <c r="GB25" s="174">
        <v>0</v>
      </c>
      <c r="GC25" s="175">
        <f t="shared" si="19"/>
        <v>-0.32</v>
      </c>
      <c r="GD25" s="176">
        <v>0</v>
      </c>
      <c r="GE25" s="177">
        <v>1.3194444444444444E-2</v>
      </c>
      <c r="GF25" s="178">
        <v>3.472222222222222E-3</v>
      </c>
      <c r="GG25" s="179">
        <v>0</v>
      </c>
      <c r="GH25" s="180">
        <v>-0.25</v>
      </c>
      <c r="GI25" s="181">
        <v>-7.0000000000000007E-2</v>
      </c>
      <c r="GJ25" s="182">
        <v>0.23</v>
      </c>
      <c r="GK25" s="174">
        <v>1</v>
      </c>
      <c r="GL25" s="175">
        <f t="shared" si="20"/>
        <v>0.77</v>
      </c>
      <c r="GM25" s="176">
        <v>0</v>
      </c>
      <c r="GN25" s="177">
        <v>0</v>
      </c>
      <c r="GO25" s="178">
        <v>0</v>
      </c>
      <c r="GP25" s="179">
        <v>0.77</v>
      </c>
      <c r="GQ25" s="180">
        <v>0</v>
      </c>
      <c r="GR25" s="181">
        <v>0</v>
      </c>
      <c r="GS25" s="182">
        <v>0.08</v>
      </c>
      <c r="GT25" s="174">
        <v>0</v>
      </c>
      <c r="GU25" s="175">
        <f t="shared" si="21"/>
        <v>-0.08</v>
      </c>
      <c r="GV25" s="176">
        <v>0</v>
      </c>
      <c r="GW25" s="177">
        <v>0</v>
      </c>
      <c r="GX25" s="178">
        <v>4.8611111111111112E-3</v>
      </c>
      <c r="GY25" s="179">
        <v>0</v>
      </c>
      <c r="GZ25" s="180">
        <v>0</v>
      </c>
      <c r="HA25" s="181">
        <v>-0.08</v>
      </c>
      <c r="HB25" s="182">
        <v>0.12</v>
      </c>
      <c r="HC25" s="174">
        <v>1</v>
      </c>
      <c r="HD25" s="175">
        <f t="shared" si="22"/>
        <v>0.88</v>
      </c>
      <c r="HE25" s="176">
        <v>0</v>
      </c>
      <c r="HF25" s="177">
        <v>0</v>
      </c>
      <c r="HG25" s="178">
        <v>0</v>
      </c>
      <c r="HH25" s="179">
        <v>0.88</v>
      </c>
      <c r="HI25" s="180">
        <v>0</v>
      </c>
      <c r="HJ25" s="181">
        <v>0</v>
      </c>
      <c r="HK25" s="182">
        <v>0.12</v>
      </c>
      <c r="HL25" s="174">
        <v>1</v>
      </c>
      <c r="HM25" s="175">
        <f t="shared" si="23"/>
        <v>0.88</v>
      </c>
      <c r="HN25" s="176">
        <v>0</v>
      </c>
      <c r="HO25" s="177">
        <v>0</v>
      </c>
      <c r="HP25" s="178">
        <v>0</v>
      </c>
      <c r="HQ25" s="179">
        <v>0.88</v>
      </c>
      <c r="HR25" s="180">
        <v>0</v>
      </c>
      <c r="HS25" s="181">
        <v>0</v>
      </c>
    </row>
    <row r="26" spans="1:227" x14ac:dyDescent="0.25">
      <c r="A26" s="167" t="s">
        <v>630</v>
      </c>
      <c r="B26" s="168" t="s">
        <v>19</v>
      </c>
      <c r="C26" s="168" t="s">
        <v>940</v>
      </c>
      <c r="D26" s="168" t="s">
        <v>954</v>
      </c>
      <c r="E26" s="168" t="s">
        <v>961</v>
      </c>
      <c r="F26" s="168">
        <v>60</v>
      </c>
      <c r="G26" s="168" t="s">
        <v>135</v>
      </c>
      <c r="H26" s="169" t="s">
        <v>963</v>
      </c>
      <c r="I26" s="170">
        <v>4</v>
      </c>
      <c r="J26" s="171"/>
      <c r="K26" s="172"/>
      <c r="L26" s="173">
        <v>1.04</v>
      </c>
      <c r="M26" s="174">
        <v>1</v>
      </c>
      <c r="N26" s="175">
        <f t="shared" si="0"/>
        <v>-4.0000000000000036E-2</v>
      </c>
      <c r="O26" s="176">
        <v>0</v>
      </c>
      <c r="P26" s="177">
        <v>0</v>
      </c>
      <c r="Q26" s="178">
        <v>0</v>
      </c>
      <c r="R26" s="179">
        <v>-0.04</v>
      </c>
      <c r="S26" s="180">
        <v>0</v>
      </c>
      <c r="T26" s="181">
        <v>0</v>
      </c>
      <c r="U26" s="182">
        <v>1.36</v>
      </c>
      <c r="V26" s="174">
        <v>0</v>
      </c>
      <c r="W26" s="175">
        <f t="shared" si="1"/>
        <v>-1.36</v>
      </c>
      <c r="X26" s="176">
        <v>0</v>
      </c>
      <c r="Y26" s="177">
        <v>0</v>
      </c>
      <c r="Z26" s="178">
        <v>0</v>
      </c>
      <c r="AA26" s="179">
        <v>-1.36</v>
      </c>
      <c r="AB26" s="180">
        <v>0</v>
      </c>
      <c r="AC26" s="181">
        <v>0</v>
      </c>
      <c r="AD26" s="182">
        <v>1.04</v>
      </c>
      <c r="AE26" s="174">
        <v>0</v>
      </c>
      <c r="AF26" s="175">
        <f t="shared" si="2"/>
        <v>-1.04</v>
      </c>
      <c r="AG26" s="176">
        <v>0</v>
      </c>
      <c r="AH26" s="177">
        <v>0</v>
      </c>
      <c r="AI26" s="178">
        <v>0</v>
      </c>
      <c r="AJ26" s="179">
        <v>-1.04</v>
      </c>
      <c r="AK26" s="180">
        <v>0</v>
      </c>
      <c r="AL26" s="181">
        <v>0</v>
      </c>
      <c r="AM26" s="182">
        <v>0.71</v>
      </c>
      <c r="AN26" s="174">
        <v>0</v>
      </c>
      <c r="AO26" s="175">
        <f t="shared" si="3"/>
        <v>-0.71</v>
      </c>
      <c r="AP26" s="176">
        <v>0</v>
      </c>
      <c r="AQ26" s="177">
        <v>0</v>
      </c>
      <c r="AR26" s="178">
        <v>0</v>
      </c>
      <c r="AS26" s="179">
        <v>-0.71</v>
      </c>
      <c r="AT26" s="180">
        <v>0</v>
      </c>
      <c r="AU26" s="181">
        <v>0</v>
      </c>
      <c r="AV26" s="182">
        <v>0.39</v>
      </c>
      <c r="AW26" s="174">
        <v>0</v>
      </c>
      <c r="AX26" s="175">
        <f t="shared" si="4"/>
        <v>-0.39</v>
      </c>
      <c r="AY26" s="176">
        <v>0</v>
      </c>
      <c r="AZ26" s="177">
        <v>0</v>
      </c>
      <c r="BA26" s="178">
        <v>0</v>
      </c>
      <c r="BB26" s="179">
        <v>-0.39</v>
      </c>
      <c r="BC26" s="180">
        <v>0</v>
      </c>
      <c r="BD26" s="181">
        <v>0</v>
      </c>
      <c r="BE26" s="182">
        <v>0.39</v>
      </c>
      <c r="BF26" s="174">
        <v>0</v>
      </c>
      <c r="BG26" s="175">
        <f t="shared" si="5"/>
        <v>-0.39</v>
      </c>
      <c r="BH26" s="176">
        <v>0</v>
      </c>
      <c r="BI26" s="177">
        <v>0</v>
      </c>
      <c r="BJ26" s="178">
        <v>0</v>
      </c>
      <c r="BK26" s="179">
        <v>-0.39</v>
      </c>
      <c r="BL26" s="180">
        <v>0</v>
      </c>
      <c r="BM26" s="181">
        <v>0</v>
      </c>
      <c r="BN26" s="182">
        <v>0.71</v>
      </c>
      <c r="BO26" s="174">
        <v>0</v>
      </c>
      <c r="BP26" s="175">
        <f t="shared" si="6"/>
        <v>-0.71</v>
      </c>
      <c r="BQ26" s="176">
        <v>0</v>
      </c>
      <c r="BR26" s="177">
        <v>0</v>
      </c>
      <c r="BS26" s="178">
        <v>0</v>
      </c>
      <c r="BT26" s="179">
        <v>-0.71</v>
      </c>
      <c r="BU26" s="180">
        <v>0</v>
      </c>
      <c r="BV26" s="181">
        <v>0</v>
      </c>
      <c r="BW26" s="182">
        <v>0.39</v>
      </c>
      <c r="BX26" s="174">
        <v>0</v>
      </c>
      <c r="BY26" s="175">
        <f t="shared" si="7"/>
        <v>-0.39</v>
      </c>
      <c r="BZ26" s="176">
        <v>0</v>
      </c>
      <c r="CA26" s="177">
        <v>0</v>
      </c>
      <c r="CB26" s="178">
        <v>0</v>
      </c>
      <c r="CC26" s="179">
        <v>-0.39</v>
      </c>
      <c r="CD26" s="180">
        <v>0</v>
      </c>
      <c r="CE26" s="181">
        <v>0</v>
      </c>
      <c r="CF26" s="182">
        <v>1.02</v>
      </c>
      <c r="CG26" s="174">
        <v>1</v>
      </c>
      <c r="CH26" s="175">
        <f t="shared" si="8"/>
        <v>-2.0000000000000018E-2</v>
      </c>
      <c r="CI26" s="176">
        <v>0</v>
      </c>
      <c r="CJ26" s="177">
        <v>0</v>
      </c>
      <c r="CK26" s="178">
        <v>0</v>
      </c>
      <c r="CL26" s="179">
        <v>-0.02</v>
      </c>
      <c r="CM26" s="180">
        <v>0</v>
      </c>
      <c r="CN26" s="181">
        <v>0</v>
      </c>
      <c r="CO26" s="182">
        <v>2.2799999999999998</v>
      </c>
      <c r="CP26" s="174">
        <v>0</v>
      </c>
      <c r="CQ26" s="175">
        <f t="shared" si="9"/>
        <v>-2.2799999999999998</v>
      </c>
      <c r="CR26" s="176">
        <v>0</v>
      </c>
      <c r="CS26" s="177">
        <v>0</v>
      </c>
      <c r="CT26" s="178">
        <v>0</v>
      </c>
      <c r="CU26" s="179">
        <v>-2.2799999999999998</v>
      </c>
      <c r="CV26" s="180">
        <v>0</v>
      </c>
      <c r="CW26" s="181">
        <v>0</v>
      </c>
      <c r="CX26" s="182">
        <v>2.76</v>
      </c>
      <c r="CY26" s="174">
        <v>1</v>
      </c>
      <c r="CZ26" s="175">
        <f t="shared" si="10"/>
        <v>-1.7599999999999998</v>
      </c>
      <c r="DA26" s="176">
        <v>0</v>
      </c>
      <c r="DB26" s="177">
        <v>0</v>
      </c>
      <c r="DC26" s="178">
        <v>0</v>
      </c>
      <c r="DD26" s="179">
        <v>-1.76</v>
      </c>
      <c r="DE26" s="180">
        <v>0</v>
      </c>
      <c r="DF26" s="181">
        <v>0</v>
      </c>
      <c r="DG26" s="182">
        <v>2.68</v>
      </c>
      <c r="DH26" s="174">
        <v>0</v>
      </c>
      <c r="DI26" s="175">
        <f t="shared" si="11"/>
        <v>-2.68</v>
      </c>
      <c r="DJ26" s="176">
        <v>0</v>
      </c>
      <c r="DK26" s="177">
        <v>0</v>
      </c>
      <c r="DL26" s="178">
        <v>0</v>
      </c>
      <c r="DM26" s="179">
        <v>-2.68</v>
      </c>
      <c r="DN26" s="180">
        <v>0</v>
      </c>
      <c r="DO26" s="181">
        <v>0</v>
      </c>
      <c r="DP26" s="182">
        <v>2.4500000000000002</v>
      </c>
      <c r="DQ26" s="174">
        <v>0</v>
      </c>
      <c r="DR26" s="175">
        <f t="shared" si="12"/>
        <v>-2.4500000000000002</v>
      </c>
      <c r="DS26" s="176">
        <v>0</v>
      </c>
      <c r="DT26" s="177">
        <v>0</v>
      </c>
      <c r="DU26" s="178">
        <v>0</v>
      </c>
      <c r="DV26" s="179">
        <v>-2.4500000000000002</v>
      </c>
      <c r="DW26" s="180">
        <v>0</v>
      </c>
      <c r="DX26" s="181">
        <v>0</v>
      </c>
      <c r="DY26" s="182">
        <v>2.94</v>
      </c>
      <c r="DZ26" s="174">
        <v>1</v>
      </c>
      <c r="EA26" s="175">
        <f t="shared" si="13"/>
        <v>-1.94</v>
      </c>
      <c r="EB26" s="176">
        <v>0</v>
      </c>
      <c r="EC26" s="177">
        <v>0</v>
      </c>
      <c r="ED26" s="178">
        <v>0</v>
      </c>
      <c r="EE26" s="179">
        <v>-1.94</v>
      </c>
      <c r="EF26" s="180">
        <v>0</v>
      </c>
      <c r="EG26" s="181">
        <v>0</v>
      </c>
      <c r="EH26" s="182">
        <v>3.48</v>
      </c>
      <c r="EI26" s="174">
        <v>0</v>
      </c>
      <c r="EJ26" s="175">
        <f t="shared" si="14"/>
        <v>-3.48</v>
      </c>
      <c r="EK26" s="176">
        <v>0</v>
      </c>
      <c r="EL26" s="177">
        <v>0</v>
      </c>
      <c r="EM26" s="178">
        <v>0</v>
      </c>
      <c r="EN26" s="179">
        <v>-3.48</v>
      </c>
      <c r="EO26" s="180">
        <v>0</v>
      </c>
      <c r="EP26" s="181">
        <v>0</v>
      </c>
      <c r="EQ26" s="182">
        <v>3.36</v>
      </c>
      <c r="ER26" s="174">
        <v>0</v>
      </c>
      <c r="ES26" s="175">
        <f t="shared" si="15"/>
        <v>-3.36</v>
      </c>
      <c r="ET26" s="176">
        <v>0</v>
      </c>
      <c r="EU26" s="177">
        <v>0</v>
      </c>
      <c r="EV26" s="178">
        <v>1.3888888888888889E-3</v>
      </c>
      <c r="EW26" s="179">
        <v>0</v>
      </c>
      <c r="EX26" s="180">
        <v>0</v>
      </c>
      <c r="EY26" s="181">
        <v>-3.36</v>
      </c>
      <c r="EZ26" s="182">
        <v>2.7</v>
      </c>
      <c r="FA26" s="174">
        <v>0</v>
      </c>
      <c r="FB26" s="175">
        <f t="shared" si="16"/>
        <v>-2.7</v>
      </c>
      <c r="FC26" s="176">
        <v>0</v>
      </c>
      <c r="FD26" s="177">
        <v>0</v>
      </c>
      <c r="FE26" s="178">
        <v>2.0833333333333333E-3</v>
      </c>
      <c r="FF26" s="179">
        <v>0</v>
      </c>
      <c r="FG26" s="180">
        <v>0</v>
      </c>
      <c r="FH26" s="181">
        <v>-2.7</v>
      </c>
      <c r="FI26" s="182">
        <v>3.78</v>
      </c>
      <c r="FJ26" s="174">
        <v>0</v>
      </c>
      <c r="FK26" s="175">
        <f t="shared" si="17"/>
        <v>-3.78</v>
      </c>
      <c r="FL26" s="176">
        <v>0</v>
      </c>
      <c r="FM26" s="177">
        <v>1.0416666666666666E-2</v>
      </c>
      <c r="FN26" s="178">
        <v>0</v>
      </c>
      <c r="FO26" s="179">
        <v>0</v>
      </c>
      <c r="FP26" s="180">
        <v>-3.78</v>
      </c>
      <c r="FQ26" s="181">
        <v>0</v>
      </c>
      <c r="FR26" s="182">
        <v>2.09</v>
      </c>
      <c r="FS26" s="174">
        <v>0</v>
      </c>
      <c r="FT26" s="175">
        <f t="shared" si="18"/>
        <v>-2.09</v>
      </c>
      <c r="FU26" s="176">
        <v>0</v>
      </c>
      <c r="FV26" s="177">
        <v>4.1666666666666664E-2</v>
      </c>
      <c r="FW26" s="178">
        <v>0</v>
      </c>
      <c r="FX26" s="179">
        <v>0</v>
      </c>
      <c r="FY26" s="180">
        <v>-2.09</v>
      </c>
      <c r="FZ26" s="181">
        <v>0</v>
      </c>
      <c r="GA26" s="182">
        <v>1.86</v>
      </c>
      <c r="GB26" s="174">
        <v>0</v>
      </c>
      <c r="GC26" s="175">
        <f t="shared" si="19"/>
        <v>-1.86</v>
      </c>
      <c r="GD26" s="176">
        <v>0</v>
      </c>
      <c r="GE26" s="177">
        <v>1.3888888888888888E-2</v>
      </c>
      <c r="GF26" s="178">
        <v>4.1666666666666666E-3</v>
      </c>
      <c r="GG26" s="179">
        <v>0</v>
      </c>
      <c r="GH26" s="180">
        <v>-1.43</v>
      </c>
      <c r="GI26" s="181">
        <v>-0.43</v>
      </c>
      <c r="GJ26" s="182">
        <v>1.28</v>
      </c>
      <c r="GK26" s="174">
        <v>1</v>
      </c>
      <c r="GL26" s="175">
        <f t="shared" si="20"/>
        <v>-0.28000000000000003</v>
      </c>
      <c r="GM26" s="176">
        <v>0</v>
      </c>
      <c r="GN26" s="177">
        <v>0</v>
      </c>
      <c r="GO26" s="178">
        <v>0</v>
      </c>
      <c r="GP26" s="179">
        <v>-0.28000000000000003</v>
      </c>
      <c r="GQ26" s="180">
        <v>0</v>
      </c>
      <c r="GR26" s="181">
        <v>0</v>
      </c>
      <c r="GS26" s="182">
        <v>1.96</v>
      </c>
      <c r="GT26" s="174">
        <v>0</v>
      </c>
      <c r="GU26" s="175">
        <f t="shared" si="21"/>
        <v>-1.96</v>
      </c>
      <c r="GV26" s="176">
        <v>0</v>
      </c>
      <c r="GW26" s="177">
        <v>0</v>
      </c>
      <c r="GX26" s="178">
        <v>4.8611111111111112E-3</v>
      </c>
      <c r="GY26" s="179">
        <v>0</v>
      </c>
      <c r="GZ26" s="180">
        <v>0</v>
      </c>
      <c r="HA26" s="181">
        <v>-1.96</v>
      </c>
      <c r="HB26" s="182">
        <v>1.44</v>
      </c>
      <c r="HC26" s="174">
        <v>0</v>
      </c>
      <c r="HD26" s="175">
        <f t="shared" si="22"/>
        <v>-1.44</v>
      </c>
      <c r="HE26" s="176">
        <v>0</v>
      </c>
      <c r="HF26" s="177">
        <v>0</v>
      </c>
      <c r="HG26" s="178">
        <v>0</v>
      </c>
      <c r="HH26" s="179">
        <v>-1.44</v>
      </c>
      <c r="HI26" s="180">
        <v>0</v>
      </c>
      <c r="HJ26" s="181">
        <v>0</v>
      </c>
      <c r="HK26" s="182">
        <v>0.9</v>
      </c>
      <c r="HL26" s="174">
        <v>0</v>
      </c>
      <c r="HM26" s="175">
        <f t="shared" si="23"/>
        <v>-0.9</v>
      </c>
      <c r="HN26" s="176">
        <v>0</v>
      </c>
      <c r="HO26" s="177">
        <v>0</v>
      </c>
      <c r="HP26" s="178">
        <v>0</v>
      </c>
      <c r="HQ26" s="179">
        <v>-0.9</v>
      </c>
      <c r="HR26" s="180">
        <v>0</v>
      </c>
      <c r="HS26" s="181">
        <v>0</v>
      </c>
    </row>
    <row r="27" spans="1:227" x14ac:dyDescent="0.25">
      <c r="A27" s="167" t="s">
        <v>630</v>
      </c>
      <c r="B27" s="168" t="s">
        <v>19</v>
      </c>
      <c r="C27" s="168" t="s">
        <v>940</v>
      </c>
      <c r="D27" s="168" t="s">
        <v>954</v>
      </c>
      <c r="E27" s="168" t="s">
        <v>964</v>
      </c>
      <c r="F27" s="168">
        <v>60</v>
      </c>
      <c r="G27" s="168" t="s">
        <v>135</v>
      </c>
      <c r="H27" s="169" t="s">
        <v>965</v>
      </c>
      <c r="I27" s="170">
        <v>10</v>
      </c>
      <c r="J27" s="171"/>
      <c r="K27" s="172"/>
      <c r="L27" s="173">
        <v>10.9</v>
      </c>
      <c r="M27" s="174">
        <v>8</v>
      </c>
      <c r="N27" s="175">
        <f t="shared" si="0"/>
        <v>-2.9000000000000004</v>
      </c>
      <c r="O27" s="176">
        <v>0</v>
      </c>
      <c r="P27" s="177">
        <v>0</v>
      </c>
      <c r="Q27" s="178">
        <v>0</v>
      </c>
      <c r="R27" s="179">
        <v>-2.9</v>
      </c>
      <c r="S27" s="180">
        <v>0</v>
      </c>
      <c r="T27" s="181">
        <v>0</v>
      </c>
      <c r="U27" s="182">
        <v>12.01</v>
      </c>
      <c r="V27" s="174">
        <v>7</v>
      </c>
      <c r="W27" s="175">
        <f t="shared" si="1"/>
        <v>-5.01</v>
      </c>
      <c r="X27" s="176">
        <v>0</v>
      </c>
      <c r="Y27" s="177">
        <v>0</v>
      </c>
      <c r="Z27" s="178">
        <v>0</v>
      </c>
      <c r="AA27" s="179">
        <v>-5.01</v>
      </c>
      <c r="AB27" s="180">
        <v>0</v>
      </c>
      <c r="AC27" s="181">
        <v>0</v>
      </c>
      <c r="AD27" s="182">
        <v>11.9</v>
      </c>
      <c r="AE27" s="174">
        <v>10</v>
      </c>
      <c r="AF27" s="175">
        <f t="shared" si="2"/>
        <v>-1.9000000000000004</v>
      </c>
      <c r="AG27" s="176">
        <v>0</v>
      </c>
      <c r="AH27" s="177">
        <v>0</v>
      </c>
      <c r="AI27" s="178">
        <v>0</v>
      </c>
      <c r="AJ27" s="179">
        <v>-1.9</v>
      </c>
      <c r="AK27" s="180">
        <v>0</v>
      </c>
      <c r="AL27" s="181">
        <v>0</v>
      </c>
      <c r="AM27" s="182">
        <v>8.1999999999999993</v>
      </c>
      <c r="AN27" s="174">
        <v>9</v>
      </c>
      <c r="AO27" s="175">
        <f t="shared" si="3"/>
        <v>0.80000000000000071</v>
      </c>
      <c r="AP27" s="176">
        <v>0</v>
      </c>
      <c r="AQ27" s="177">
        <v>0</v>
      </c>
      <c r="AR27" s="178">
        <v>0</v>
      </c>
      <c r="AS27" s="179">
        <v>0.8</v>
      </c>
      <c r="AT27" s="180">
        <v>0</v>
      </c>
      <c r="AU27" s="181">
        <v>0</v>
      </c>
      <c r="AV27" s="182">
        <v>5.81</v>
      </c>
      <c r="AW27" s="174">
        <v>10</v>
      </c>
      <c r="AX27" s="175">
        <f t="shared" si="4"/>
        <v>4.1900000000000004</v>
      </c>
      <c r="AY27" s="176">
        <v>0</v>
      </c>
      <c r="AZ27" s="177">
        <v>0</v>
      </c>
      <c r="BA27" s="178">
        <v>0</v>
      </c>
      <c r="BB27" s="179">
        <v>4.1900000000000004</v>
      </c>
      <c r="BC27" s="180">
        <v>0</v>
      </c>
      <c r="BD27" s="181">
        <v>0</v>
      </c>
      <c r="BE27" s="182">
        <v>4.82</v>
      </c>
      <c r="BF27" s="174">
        <v>9</v>
      </c>
      <c r="BG27" s="175">
        <f t="shared" si="5"/>
        <v>4.18</v>
      </c>
      <c r="BH27" s="176">
        <v>0</v>
      </c>
      <c r="BI27" s="177">
        <v>0</v>
      </c>
      <c r="BJ27" s="178">
        <v>0</v>
      </c>
      <c r="BK27" s="179">
        <v>4.18</v>
      </c>
      <c r="BL27" s="180">
        <v>0</v>
      </c>
      <c r="BM27" s="181">
        <v>0</v>
      </c>
      <c r="BN27" s="182">
        <v>4.0999999999999996</v>
      </c>
      <c r="BO27" s="174">
        <v>4</v>
      </c>
      <c r="BP27" s="175">
        <f t="shared" si="6"/>
        <v>-9.9999999999999645E-2</v>
      </c>
      <c r="BQ27" s="176">
        <v>0</v>
      </c>
      <c r="BR27" s="177">
        <v>0</v>
      </c>
      <c r="BS27" s="178">
        <v>0</v>
      </c>
      <c r="BT27" s="179">
        <v>-0.1</v>
      </c>
      <c r="BU27" s="180">
        <v>0</v>
      </c>
      <c r="BV27" s="181">
        <v>0</v>
      </c>
      <c r="BW27" s="182">
        <v>2</v>
      </c>
      <c r="BX27" s="174">
        <v>2</v>
      </c>
      <c r="BY27" s="175">
        <f t="shared" si="7"/>
        <v>0</v>
      </c>
      <c r="BZ27" s="176">
        <v>0</v>
      </c>
      <c r="CA27" s="177">
        <v>0</v>
      </c>
      <c r="CB27" s="178">
        <v>0</v>
      </c>
      <c r="CC27" s="179">
        <v>0</v>
      </c>
      <c r="CD27" s="180">
        <v>0</v>
      </c>
      <c r="CE27" s="181">
        <v>0</v>
      </c>
      <c r="CF27" s="182">
        <v>3.1</v>
      </c>
      <c r="CG27" s="174">
        <v>3</v>
      </c>
      <c r="CH27" s="175">
        <f t="shared" si="8"/>
        <v>-0.10000000000000009</v>
      </c>
      <c r="CI27" s="176">
        <v>0</v>
      </c>
      <c r="CJ27" s="177">
        <v>0</v>
      </c>
      <c r="CK27" s="178">
        <v>0</v>
      </c>
      <c r="CL27" s="179">
        <v>-0.1</v>
      </c>
      <c r="CM27" s="180">
        <v>0</v>
      </c>
      <c r="CN27" s="181">
        <v>0</v>
      </c>
      <c r="CO27" s="182">
        <v>6</v>
      </c>
      <c r="CP27" s="174">
        <v>2</v>
      </c>
      <c r="CQ27" s="175">
        <f t="shared" si="9"/>
        <v>-4</v>
      </c>
      <c r="CR27" s="176">
        <v>0</v>
      </c>
      <c r="CS27" s="177">
        <v>0</v>
      </c>
      <c r="CT27" s="178">
        <v>0</v>
      </c>
      <c r="CU27" s="179">
        <v>-4</v>
      </c>
      <c r="CV27" s="180">
        <v>0</v>
      </c>
      <c r="CW27" s="181">
        <v>0</v>
      </c>
      <c r="CX27" s="182">
        <v>6.09</v>
      </c>
      <c r="CY27" s="174">
        <v>4</v>
      </c>
      <c r="CZ27" s="175">
        <f t="shared" si="10"/>
        <v>-2.09</v>
      </c>
      <c r="DA27" s="176">
        <v>0</v>
      </c>
      <c r="DB27" s="177">
        <v>0</v>
      </c>
      <c r="DC27" s="178">
        <v>0</v>
      </c>
      <c r="DD27" s="179">
        <v>-2.09</v>
      </c>
      <c r="DE27" s="180">
        <v>0</v>
      </c>
      <c r="DF27" s="181">
        <v>0</v>
      </c>
      <c r="DG27" s="182">
        <v>8.8000000000000007</v>
      </c>
      <c r="DH27" s="174">
        <v>3</v>
      </c>
      <c r="DI27" s="175">
        <f t="shared" si="11"/>
        <v>-5.8000000000000007</v>
      </c>
      <c r="DJ27" s="176">
        <v>0</v>
      </c>
      <c r="DK27" s="177">
        <v>0</v>
      </c>
      <c r="DL27" s="178">
        <v>0</v>
      </c>
      <c r="DM27" s="179">
        <v>-5.8</v>
      </c>
      <c r="DN27" s="180">
        <v>0</v>
      </c>
      <c r="DO27" s="181">
        <v>0</v>
      </c>
      <c r="DP27" s="182">
        <v>9.3000000000000007</v>
      </c>
      <c r="DQ27" s="174">
        <v>6</v>
      </c>
      <c r="DR27" s="175">
        <f t="shared" si="12"/>
        <v>-3.3000000000000007</v>
      </c>
      <c r="DS27" s="176">
        <v>0</v>
      </c>
      <c r="DT27" s="177">
        <v>0</v>
      </c>
      <c r="DU27" s="178">
        <v>0</v>
      </c>
      <c r="DV27" s="179">
        <v>-3.3</v>
      </c>
      <c r="DW27" s="180">
        <v>0</v>
      </c>
      <c r="DX27" s="181">
        <v>0</v>
      </c>
      <c r="DY27" s="182">
        <v>9.5</v>
      </c>
      <c r="DZ27" s="174">
        <v>7</v>
      </c>
      <c r="EA27" s="175">
        <f t="shared" si="13"/>
        <v>-2.5</v>
      </c>
      <c r="EB27" s="176">
        <v>0</v>
      </c>
      <c r="EC27" s="177">
        <v>0</v>
      </c>
      <c r="ED27" s="178">
        <v>0</v>
      </c>
      <c r="EE27" s="179">
        <v>-2.5</v>
      </c>
      <c r="EF27" s="180">
        <v>0</v>
      </c>
      <c r="EG27" s="181">
        <v>0</v>
      </c>
      <c r="EH27" s="182">
        <v>8.64</v>
      </c>
      <c r="EI27" s="174">
        <v>7</v>
      </c>
      <c r="EJ27" s="175">
        <f t="shared" si="14"/>
        <v>-1.6400000000000006</v>
      </c>
      <c r="EK27" s="176">
        <v>0</v>
      </c>
      <c r="EL27" s="177">
        <v>0</v>
      </c>
      <c r="EM27" s="178">
        <v>0</v>
      </c>
      <c r="EN27" s="179">
        <v>-1.64</v>
      </c>
      <c r="EO27" s="180">
        <v>0</v>
      </c>
      <c r="EP27" s="181">
        <v>0</v>
      </c>
      <c r="EQ27" s="182">
        <v>4.45</v>
      </c>
      <c r="ER27" s="174">
        <v>6</v>
      </c>
      <c r="ES27" s="175">
        <f t="shared" si="15"/>
        <v>1.5499999999999998</v>
      </c>
      <c r="ET27" s="176">
        <v>0</v>
      </c>
      <c r="EU27" s="177">
        <v>0</v>
      </c>
      <c r="EV27" s="178">
        <v>0</v>
      </c>
      <c r="EW27" s="179">
        <v>1.55</v>
      </c>
      <c r="EX27" s="180">
        <v>0</v>
      </c>
      <c r="EY27" s="181">
        <v>0</v>
      </c>
      <c r="EZ27" s="182">
        <v>3.89</v>
      </c>
      <c r="FA27" s="174">
        <v>7</v>
      </c>
      <c r="FB27" s="175">
        <f t="shared" si="16"/>
        <v>3.11</v>
      </c>
      <c r="FC27" s="176">
        <v>0</v>
      </c>
      <c r="FD27" s="177">
        <v>0</v>
      </c>
      <c r="FE27" s="178">
        <v>0</v>
      </c>
      <c r="FF27" s="179">
        <v>3.11</v>
      </c>
      <c r="FG27" s="180">
        <v>0</v>
      </c>
      <c r="FH27" s="181">
        <v>0</v>
      </c>
      <c r="FI27" s="182">
        <v>3.11</v>
      </c>
      <c r="FJ27" s="174">
        <v>8</v>
      </c>
      <c r="FK27" s="175">
        <f t="shared" si="17"/>
        <v>4.8900000000000006</v>
      </c>
      <c r="FL27" s="176">
        <v>0</v>
      </c>
      <c r="FM27" s="177">
        <v>0</v>
      </c>
      <c r="FN27" s="178">
        <v>0</v>
      </c>
      <c r="FO27" s="179">
        <v>4.8899999999999997</v>
      </c>
      <c r="FP27" s="180">
        <v>0</v>
      </c>
      <c r="FQ27" s="181">
        <v>0</v>
      </c>
      <c r="FR27" s="182">
        <v>4.2300000000000004</v>
      </c>
      <c r="FS27" s="174">
        <v>7</v>
      </c>
      <c r="FT27" s="175">
        <f t="shared" si="18"/>
        <v>2.7699999999999996</v>
      </c>
      <c r="FU27" s="176">
        <v>0</v>
      </c>
      <c r="FV27" s="177">
        <v>0</v>
      </c>
      <c r="FW27" s="178">
        <v>0</v>
      </c>
      <c r="FX27" s="179">
        <v>2.77</v>
      </c>
      <c r="FY27" s="180">
        <v>0</v>
      </c>
      <c r="FZ27" s="181">
        <v>0</v>
      </c>
      <c r="GA27" s="182">
        <v>4.3</v>
      </c>
      <c r="GB27" s="174">
        <v>7</v>
      </c>
      <c r="GC27" s="175">
        <f t="shared" si="19"/>
        <v>2.7</v>
      </c>
      <c r="GD27" s="176">
        <v>0</v>
      </c>
      <c r="GE27" s="177">
        <v>0</v>
      </c>
      <c r="GF27" s="178">
        <v>0</v>
      </c>
      <c r="GG27" s="179">
        <v>2.7</v>
      </c>
      <c r="GH27" s="180">
        <v>0</v>
      </c>
      <c r="GI27" s="181">
        <v>0</v>
      </c>
      <c r="GJ27" s="182">
        <v>5.5</v>
      </c>
      <c r="GK27" s="174">
        <v>12</v>
      </c>
      <c r="GL27" s="175">
        <f t="shared" si="20"/>
        <v>6.5</v>
      </c>
      <c r="GM27" s="176">
        <v>0</v>
      </c>
      <c r="GN27" s="177">
        <v>0</v>
      </c>
      <c r="GO27" s="178">
        <v>0</v>
      </c>
      <c r="GP27" s="179">
        <v>6.5</v>
      </c>
      <c r="GQ27" s="180">
        <v>0</v>
      </c>
      <c r="GR27" s="181">
        <v>0</v>
      </c>
      <c r="GS27" s="182">
        <v>6.3</v>
      </c>
      <c r="GT27" s="174">
        <v>8</v>
      </c>
      <c r="GU27" s="175">
        <f t="shared" si="21"/>
        <v>1.7000000000000002</v>
      </c>
      <c r="GV27" s="176">
        <v>0</v>
      </c>
      <c r="GW27" s="177">
        <v>0</v>
      </c>
      <c r="GX27" s="178">
        <v>0</v>
      </c>
      <c r="GY27" s="179">
        <v>1.7</v>
      </c>
      <c r="GZ27" s="180">
        <v>0</v>
      </c>
      <c r="HA27" s="181">
        <v>0</v>
      </c>
      <c r="HB27" s="182">
        <v>8</v>
      </c>
      <c r="HC27" s="174">
        <v>0</v>
      </c>
      <c r="HD27" s="175">
        <f t="shared" si="22"/>
        <v>-8</v>
      </c>
      <c r="HE27" s="176">
        <v>0</v>
      </c>
      <c r="HF27" s="177">
        <v>0</v>
      </c>
      <c r="HG27" s="178">
        <v>4.1666666666666664E-2</v>
      </c>
      <c r="HH27" s="179">
        <v>0</v>
      </c>
      <c r="HI27" s="180">
        <v>0</v>
      </c>
      <c r="HJ27" s="181">
        <v>-8</v>
      </c>
      <c r="HK27" s="182">
        <v>8.1</v>
      </c>
      <c r="HL27" s="174">
        <v>1</v>
      </c>
      <c r="HM27" s="175">
        <f t="shared" si="23"/>
        <v>-7.1</v>
      </c>
      <c r="HN27" s="176">
        <v>0</v>
      </c>
      <c r="HO27" s="177">
        <v>0</v>
      </c>
      <c r="HP27" s="178">
        <v>2.7777777777777776E-2</v>
      </c>
      <c r="HQ27" s="179">
        <v>0</v>
      </c>
      <c r="HR27" s="180">
        <v>0</v>
      </c>
      <c r="HS27" s="181">
        <v>-7.1</v>
      </c>
    </row>
    <row r="28" spans="1:227" x14ac:dyDescent="0.25">
      <c r="A28" s="167" t="s">
        <v>630</v>
      </c>
      <c r="B28" s="168" t="s">
        <v>19</v>
      </c>
      <c r="C28" s="168" t="s">
        <v>940</v>
      </c>
      <c r="D28" s="168" t="s">
        <v>954</v>
      </c>
      <c r="E28" s="168" t="s">
        <v>964</v>
      </c>
      <c r="F28" s="168">
        <v>60</v>
      </c>
      <c r="G28" s="168" t="s">
        <v>135</v>
      </c>
      <c r="H28" s="169" t="s">
        <v>966</v>
      </c>
      <c r="I28" s="170">
        <v>15</v>
      </c>
      <c r="J28" s="171"/>
      <c r="K28" s="172"/>
      <c r="L28" s="173">
        <v>7.62</v>
      </c>
      <c r="M28" s="174">
        <v>15</v>
      </c>
      <c r="N28" s="175">
        <f t="shared" si="0"/>
        <v>7.38</v>
      </c>
      <c r="O28" s="176">
        <v>0</v>
      </c>
      <c r="P28" s="177">
        <v>0</v>
      </c>
      <c r="Q28" s="178">
        <v>0</v>
      </c>
      <c r="R28" s="179">
        <v>7.38</v>
      </c>
      <c r="S28" s="180">
        <v>0</v>
      </c>
      <c r="T28" s="181">
        <v>0</v>
      </c>
      <c r="U28" s="182">
        <v>7.94</v>
      </c>
      <c r="V28" s="174">
        <v>13</v>
      </c>
      <c r="W28" s="175">
        <f t="shared" si="1"/>
        <v>5.0599999999999996</v>
      </c>
      <c r="X28" s="176">
        <v>0</v>
      </c>
      <c r="Y28" s="177">
        <v>0</v>
      </c>
      <c r="Z28" s="178">
        <v>0</v>
      </c>
      <c r="AA28" s="179">
        <v>5.0599999999999996</v>
      </c>
      <c r="AB28" s="180">
        <v>0</v>
      </c>
      <c r="AC28" s="181">
        <v>0</v>
      </c>
      <c r="AD28" s="182">
        <v>6.07</v>
      </c>
      <c r="AE28" s="174">
        <v>12</v>
      </c>
      <c r="AF28" s="175">
        <f t="shared" si="2"/>
        <v>5.93</v>
      </c>
      <c r="AG28" s="176">
        <v>0</v>
      </c>
      <c r="AH28" s="177">
        <v>0</v>
      </c>
      <c r="AI28" s="178">
        <v>0</v>
      </c>
      <c r="AJ28" s="179">
        <v>5.93</v>
      </c>
      <c r="AK28" s="180">
        <v>0</v>
      </c>
      <c r="AL28" s="181">
        <v>0</v>
      </c>
      <c r="AM28" s="182">
        <v>6.72</v>
      </c>
      <c r="AN28" s="174">
        <v>13</v>
      </c>
      <c r="AO28" s="175">
        <f t="shared" si="3"/>
        <v>6.28</v>
      </c>
      <c r="AP28" s="176">
        <v>0</v>
      </c>
      <c r="AQ28" s="177">
        <v>0</v>
      </c>
      <c r="AR28" s="178">
        <v>0</v>
      </c>
      <c r="AS28" s="179">
        <v>6.28</v>
      </c>
      <c r="AT28" s="180">
        <v>0</v>
      </c>
      <c r="AU28" s="181">
        <v>0</v>
      </c>
      <c r="AV28" s="182">
        <v>8.1999999999999993</v>
      </c>
      <c r="AW28" s="174">
        <v>14</v>
      </c>
      <c r="AX28" s="175">
        <f t="shared" si="4"/>
        <v>5.8000000000000007</v>
      </c>
      <c r="AY28" s="176">
        <v>0</v>
      </c>
      <c r="AZ28" s="177">
        <v>0</v>
      </c>
      <c r="BA28" s="178">
        <v>0</v>
      </c>
      <c r="BB28" s="179">
        <v>5.8</v>
      </c>
      <c r="BC28" s="180">
        <v>0</v>
      </c>
      <c r="BD28" s="181">
        <v>0</v>
      </c>
      <c r="BE28" s="182">
        <v>6.32</v>
      </c>
      <c r="BF28" s="174">
        <v>11</v>
      </c>
      <c r="BG28" s="175">
        <f t="shared" si="5"/>
        <v>4.68</v>
      </c>
      <c r="BH28" s="176">
        <v>0</v>
      </c>
      <c r="BI28" s="177">
        <v>0</v>
      </c>
      <c r="BJ28" s="178">
        <v>0</v>
      </c>
      <c r="BK28" s="179">
        <v>4.68</v>
      </c>
      <c r="BL28" s="180">
        <v>0</v>
      </c>
      <c r="BM28" s="181">
        <v>0</v>
      </c>
      <c r="BN28" s="182">
        <v>5.7</v>
      </c>
      <c r="BO28" s="174">
        <v>15</v>
      </c>
      <c r="BP28" s="175">
        <f t="shared" si="6"/>
        <v>9.3000000000000007</v>
      </c>
      <c r="BQ28" s="176">
        <v>0</v>
      </c>
      <c r="BR28" s="177">
        <v>0</v>
      </c>
      <c r="BS28" s="178">
        <v>0</v>
      </c>
      <c r="BT28" s="179">
        <v>9.3000000000000007</v>
      </c>
      <c r="BU28" s="180">
        <v>0</v>
      </c>
      <c r="BV28" s="181">
        <v>0</v>
      </c>
      <c r="BW28" s="182">
        <v>4.1900000000000004</v>
      </c>
      <c r="BX28" s="174">
        <v>15</v>
      </c>
      <c r="BY28" s="175">
        <f t="shared" si="7"/>
        <v>10.809999999999999</v>
      </c>
      <c r="BZ28" s="176">
        <v>0</v>
      </c>
      <c r="CA28" s="177">
        <v>0</v>
      </c>
      <c r="CB28" s="178">
        <v>0</v>
      </c>
      <c r="CC28" s="179">
        <v>10.81</v>
      </c>
      <c r="CD28" s="180">
        <v>0</v>
      </c>
      <c r="CE28" s="181">
        <v>0</v>
      </c>
      <c r="CF28" s="182">
        <v>3.96</v>
      </c>
      <c r="CG28" s="174">
        <v>13</v>
      </c>
      <c r="CH28" s="175">
        <f t="shared" si="8"/>
        <v>9.0399999999999991</v>
      </c>
      <c r="CI28" s="176">
        <v>0</v>
      </c>
      <c r="CJ28" s="177">
        <v>0</v>
      </c>
      <c r="CK28" s="178">
        <v>0</v>
      </c>
      <c r="CL28" s="179">
        <v>9.0399999999999991</v>
      </c>
      <c r="CM28" s="180">
        <v>0</v>
      </c>
      <c r="CN28" s="181">
        <v>0</v>
      </c>
      <c r="CO28" s="182">
        <v>4.46</v>
      </c>
      <c r="CP28" s="174">
        <v>12</v>
      </c>
      <c r="CQ28" s="175">
        <f t="shared" si="9"/>
        <v>7.54</v>
      </c>
      <c r="CR28" s="176">
        <v>0</v>
      </c>
      <c r="CS28" s="177">
        <v>0</v>
      </c>
      <c r="CT28" s="178">
        <v>0</v>
      </c>
      <c r="CU28" s="179">
        <v>7.54</v>
      </c>
      <c r="CV28" s="180">
        <v>0</v>
      </c>
      <c r="CW28" s="181">
        <v>0</v>
      </c>
      <c r="CX28" s="182">
        <v>3.36</v>
      </c>
      <c r="CY28" s="174">
        <v>13</v>
      </c>
      <c r="CZ28" s="175">
        <f t="shared" si="10"/>
        <v>9.64</v>
      </c>
      <c r="DA28" s="176">
        <v>0</v>
      </c>
      <c r="DB28" s="177">
        <v>0</v>
      </c>
      <c r="DC28" s="178">
        <v>0</v>
      </c>
      <c r="DD28" s="179">
        <v>9.64</v>
      </c>
      <c r="DE28" s="180">
        <v>0</v>
      </c>
      <c r="DF28" s="181">
        <v>0</v>
      </c>
      <c r="DG28" s="182">
        <v>6.83</v>
      </c>
      <c r="DH28" s="174">
        <v>10</v>
      </c>
      <c r="DI28" s="175">
        <f t="shared" si="11"/>
        <v>3.17</v>
      </c>
      <c r="DJ28" s="176">
        <v>0</v>
      </c>
      <c r="DK28" s="177">
        <v>0</v>
      </c>
      <c r="DL28" s="178">
        <v>0</v>
      </c>
      <c r="DM28" s="179">
        <v>3.17</v>
      </c>
      <c r="DN28" s="180">
        <v>0</v>
      </c>
      <c r="DO28" s="181">
        <v>0</v>
      </c>
      <c r="DP28" s="182">
        <v>6.48</v>
      </c>
      <c r="DQ28" s="174">
        <v>11</v>
      </c>
      <c r="DR28" s="175">
        <f t="shared" si="12"/>
        <v>4.5199999999999996</v>
      </c>
      <c r="DS28" s="176">
        <v>0</v>
      </c>
      <c r="DT28" s="177">
        <v>0</v>
      </c>
      <c r="DU28" s="178">
        <v>0</v>
      </c>
      <c r="DV28" s="179">
        <v>4.5199999999999996</v>
      </c>
      <c r="DW28" s="180">
        <v>0</v>
      </c>
      <c r="DX28" s="181">
        <v>0</v>
      </c>
      <c r="DY28" s="182">
        <v>6.29</v>
      </c>
      <c r="DZ28" s="174">
        <v>11</v>
      </c>
      <c r="EA28" s="175">
        <f t="shared" si="13"/>
        <v>4.71</v>
      </c>
      <c r="EB28" s="176">
        <v>0</v>
      </c>
      <c r="EC28" s="177">
        <v>0</v>
      </c>
      <c r="ED28" s="178">
        <v>0</v>
      </c>
      <c r="EE28" s="179">
        <v>4.71</v>
      </c>
      <c r="EF28" s="180">
        <v>0</v>
      </c>
      <c r="EG28" s="181">
        <v>0</v>
      </c>
      <c r="EH28" s="182">
        <v>7.88</v>
      </c>
      <c r="EI28" s="174">
        <v>11</v>
      </c>
      <c r="EJ28" s="175">
        <f t="shared" si="14"/>
        <v>3.12</v>
      </c>
      <c r="EK28" s="176">
        <v>0</v>
      </c>
      <c r="EL28" s="177">
        <v>0</v>
      </c>
      <c r="EM28" s="178">
        <v>0</v>
      </c>
      <c r="EN28" s="179">
        <v>3.12</v>
      </c>
      <c r="EO28" s="180">
        <v>0</v>
      </c>
      <c r="EP28" s="181">
        <v>0</v>
      </c>
      <c r="EQ28" s="182">
        <v>10.58</v>
      </c>
      <c r="ER28" s="174">
        <v>11</v>
      </c>
      <c r="ES28" s="175">
        <f t="shared" si="15"/>
        <v>0.41999999999999993</v>
      </c>
      <c r="ET28" s="176">
        <v>0</v>
      </c>
      <c r="EU28" s="177">
        <v>0</v>
      </c>
      <c r="EV28" s="178">
        <v>0</v>
      </c>
      <c r="EW28" s="179">
        <v>0.42</v>
      </c>
      <c r="EX28" s="180">
        <v>0</v>
      </c>
      <c r="EY28" s="181">
        <v>0</v>
      </c>
      <c r="EZ28" s="182">
        <v>9.06</v>
      </c>
      <c r="FA28" s="174">
        <v>14</v>
      </c>
      <c r="FB28" s="175">
        <f t="shared" si="16"/>
        <v>4.9399999999999995</v>
      </c>
      <c r="FC28" s="176">
        <v>0</v>
      </c>
      <c r="FD28" s="177">
        <v>0</v>
      </c>
      <c r="FE28" s="178">
        <v>0</v>
      </c>
      <c r="FF28" s="179">
        <v>4.9400000000000004</v>
      </c>
      <c r="FG28" s="180">
        <v>0</v>
      </c>
      <c r="FH28" s="181">
        <v>0</v>
      </c>
      <c r="FI28" s="182">
        <v>8.49</v>
      </c>
      <c r="FJ28" s="174">
        <v>14</v>
      </c>
      <c r="FK28" s="175">
        <f t="shared" si="17"/>
        <v>5.51</v>
      </c>
      <c r="FL28" s="176">
        <v>0</v>
      </c>
      <c r="FM28" s="177">
        <v>0</v>
      </c>
      <c r="FN28" s="178">
        <v>0</v>
      </c>
      <c r="FO28" s="179">
        <v>5.51</v>
      </c>
      <c r="FP28" s="180">
        <v>0</v>
      </c>
      <c r="FQ28" s="181">
        <v>0</v>
      </c>
      <c r="FR28" s="182">
        <v>8.83</v>
      </c>
      <c r="FS28" s="174">
        <v>14</v>
      </c>
      <c r="FT28" s="175">
        <f t="shared" si="18"/>
        <v>5.17</v>
      </c>
      <c r="FU28" s="176">
        <v>0</v>
      </c>
      <c r="FV28" s="177">
        <v>0</v>
      </c>
      <c r="FW28" s="178">
        <v>0</v>
      </c>
      <c r="FX28" s="179">
        <v>5.17</v>
      </c>
      <c r="FY28" s="180">
        <v>0</v>
      </c>
      <c r="FZ28" s="181">
        <v>0</v>
      </c>
      <c r="GA28" s="182">
        <v>7.44</v>
      </c>
      <c r="GB28" s="174">
        <v>16</v>
      </c>
      <c r="GC28" s="175">
        <f t="shared" si="19"/>
        <v>8.5599999999999987</v>
      </c>
      <c r="GD28" s="176">
        <v>0</v>
      </c>
      <c r="GE28" s="177">
        <v>0</v>
      </c>
      <c r="GF28" s="178">
        <v>0</v>
      </c>
      <c r="GG28" s="179">
        <v>8.56</v>
      </c>
      <c r="GH28" s="180">
        <v>0</v>
      </c>
      <c r="GI28" s="181">
        <v>0</v>
      </c>
      <c r="GJ28" s="182">
        <v>8.1</v>
      </c>
      <c r="GK28" s="174">
        <v>18</v>
      </c>
      <c r="GL28" s="175">
        <f t="shared" si="20"/>
        <v>9.9</v>
      </c>
      <c r="GM28" s="176">
        <v>0</v>
      </c>
      <c r="GN28" s="177">
        <v>0</v>
      </c>
      <c r="GO28" s="178">
        <v>0</v>
      </c>
      <c r="GP28" s="179">
        <v>9.9</v>
      </c>
      <c r="GQ28" s="180">
        <v>0</v>
      </c>
      <c r="GR28" s="181">
        <v>0</v>
      </c>
      <c r="GS28" s="182">
        <v>6.05</v>
      </c>
      <c r="GT28" s="174">
        <v>9</v>
      </c>
      <c r="GU28" s="175">
        <f t="shared" si="21"/>
        <v>2.95</v>
      </c>
      <c r="GV28" s="176">
        <v>0</v>
      </c>
      <c r="GW28" s="177">
        <v>0</v>
      </c>
      <c r="GX28" s="178">
        <v>0</v>
      </c>
      <c r="GY28" s="179">
        <v>2.95</v>
      </c>
      <c r="GZ28" s="180">
        <v>0</v>
      </c>
      <c r="HA28" s="181">
        <v>0</v>
      </c>
      <c r="HB28" s="182">
        <v>6.86</v>
      </c>
      <c r="HC28" s="174">
        <v>0</v>
      </c>
      <c r="HD28" s="175">
        <f t="shared" si="22"/>
        <v>-6.86</v>
      </c>
      <c r="HE28" s="176">
        <v>0</v>
      </c>
      <c r="HF28" s="177">
        <v>0</v>
      </c>
      <c r="HG28" s="178">
        <v>4.1666666666666664E-2</v>
      </c>
      <c r="HH28" s="179">
        <v>0</v>
      </c>
      <c r="HI28" s="180">
        <v>0</v>
      </c>
      <c r="HJ28" s="181">
        <v>-6.86</v>
      </c>
      <c r="HK28" s="182">
        <v>8.1199999999999992</v>
      </c>
      <c r="HL28" s="174">
        <v>7</v>
      </c>
      <c r="HM28" s="175">
        <f t="shared" si="23"/>
        <v>-1.1199999999999992</v>
      </c>
      <c r="HN28" s="176">
        <v>0</v>
      </c>
      <c r="HO28" s="177">
        <v>0</v>
      </c>
      <c r="HP28" s="178">
        <v>2.4305555555555556E-2</v>
      </c>
      <c r="HQ28" s="179">
        <v>0</v>
      </c>
      <c r="HR28" s="180">
        <v>0</v>
      </c>
      <c r="HS28" s="181">
        <v>-1.1200000000000001</v>
      </c>
    </row>
    <row r="29" spans="1:227" x14ac:dyDescent="0.25">
      <c r="A29" s="167" t="s">
        <v>630</v>
      </c>
      <c r="B29" s="168" t="s">
        <v>19</v>
      </c>
      <c r="C29" s="168" t="s">
        <v>940</v>
      </c>
      <c r="D29" s="168" t="s">
        <v>954</v>
      </c>
      <c r="E29" s="168" t="s">
        <v>964</v>
      </c>
      <c r="F29" s="168">
        <v>60</v>
      </c>
      <c r="G29" s="168" t="s">
        <v>135</v>
      </c>
      <c r="H29" s="169" t="s">
        <v>967</v>
      </c>
      <c r="I29" s="170">
        <v>0.01</v>
      </c>
      <c r="J29" s="171"/>
      <c r="K29" s="172"/>
      <c r="L29" s="173">
        <v>0.1</v>
      </c>
      <c r="M29" s="174">
        <v>0.9</v>
      </c>
      <c r="N29" s="175">
        <f t="shared" si="0"/>
        <v>0.8</v>
      </c>
      <c r="O29" s="176">
        <v>0</v>
      </c>
      <c r="P29" s="177">
        <v>0</v>
      </c>
      <c r="Q29" s="178">
        <v>0</v>
      </c>
      <c r="R29" s="179">
        <v>0.8</v>
      </c>
      <c r="S29" s="180">
        <v>0</v>
      </c>
      <c r="T29" s="181">
        <v>0</v>
      </c>
      <c r="U29" s="182">
        <v>0.1</v>
      </c>
      <c r="V29" s="174">
        <v>0.7</v>
      </c>
      <c r="W29" s="175">
        <f t="shared" si="1"/>
        <v>0.6</v>
      </c>
      <c r="X29" s="176">
        <v>0</v>
      </c>
      <c r="Y29" s="177">
        <v>0</v>
      </c>
      <c r="Z29" s="178">
        <v>0</v>
      </c>
      <c r="AA29" s="179">
        <v>0.6</v>
      </c>
      <c r="AB29" s="180">
        <v>0</v>
      </c>
      <c r="AC29" s="181">
        <v>0</v>
      </c>
      <c r="AD29" s="182">
        <v>0.1</v>
      </c>
      <c r="AE29" s="174">
        <v>0.7</v>
      </c>
      <c r="AF29" s="175">
        <f t="shared" si="2"/>
        <v>0.6</v>
      </c>
      <c r="AG29" s="176">
        <v>0</v>
      </c>
      <c r="AH29" s="177">
        <v>0</v>
      </c>
      <c r="AI29" s="178">
        <v>0</v>
      </c>
      <c r="AJ29" s="179">
        <v>0.6</v>
      </c>
      <c r="AK29" s="180">
        <v>0</v>
      </c>
      <c r="AL29" s="181">
        <v>0</v>
      </c>
      <c r="AM29" s="182">
        <v>0.1</v>
      </c>
      <c r="AN29" s="174">
        <v>0.7</v>
      </c>
      <c r="AO29" s="175">
        <f t="shared" si="3"/>
        <v>0.6</v>
      </c>
      <c r="AP29" s="176">
        <v>0</v>
      </c>
      <c r="AQ29" s="177">
        <v>0</v>
      </c>
      <c r="AR29" s="178">
        <v>0</v>
      </c>
      <c r="AS29" s="179">
        <v>0.6</v>
      </c>
      <c r="AT29" s="180">
        <v>0</v>
      </c>
      <c r="AU29" s="181">
        <v>0</v>
      </c>
      <c r="AV29" s="182">
        <v>0.1</v>
      </c>
      <c r="AW29" s="174">
        <v>0.8</v>
      </c>
      <c r="AX29" s="175">
        <f t="shared" si="4"/>
        <v>0.70000000000000007</v>
      </c>
      <c r="AY29" s="176">
        <v>0</v>
      </c>
      <c r="AZ29" s="177">
        <v>0</v>
      </c>
      <c r="BA29" s="178">
        <v>0</v>
      </c>
      <c r="BB29" s="179">
        <v>0.7</v>
      </c>
      <c r="BC29" s="180">
        <v>0</v>
      </c>
      <c r="BD29" s="181">
        <v>0</v>
      </c>
      <c r="BE29" s="182">
        <v>0.1</v>
      </c>
      <c r="BF29" s="174">
        <v>0.6</v>
      </c>
      <c r="BG29" s="175">
        <f t="shared" si="5"/>
        <v>0.5</v>
      </c>
      <c r="BH29" s="176">
        <v>0</v>
      </c>
      <c r="BI29" s="177">
        <v>0</v>
      </c>
      <c r="BJ29" s="178">
        <v>0</v>
      </c>
      <c r="BK29" s="179">
        <v>0.5</v>
      </c>
      <c r="BL29" s="180">
        <v>0</v>
      </c>
      <c r="BM29" s="181">
        <v>0</v>
      </c>
      <c r="BN29" s="182">
        <v>0.1</v>
      </c>
      <c r="BO29" s="174">
        <v>0.6</v>
      </c>
      <c r="BP29" s="175">
        <f t="shared" si="6"/>
        <v>0.5</v>
      </c>
      <c r="BQ29" s="176">
        <v>0</v>
      </c>
      <c r="BR29" s="177">
        <v>0</v>
      </c>
      <c r="BS29" s="178">
        <v>0</v>
      </c>
      <c r="BT29" s="179">
        <v>0.5</v>
      </c>
      <c r="BU29" s="180">
        <v>0</v>
      </c>
      <c r="BV29" s="181">
        <v>0</v>
      </c>
      <c r="BW29" s="182">
        <v>0.1</v>
      </c>
      <c r="BX29" s="174">
        <v>1</v>
      </c>
      <c r="BY29" s="175">
        <f t="shared" si="7"/>
        <v>0.9</v>
      </c>
      <c r="BZ29" s="176">
        <v>0</v>
      </c>
      <c r="CA29" s="177">
        <v>0</v>
      </c>
      <c r="CB29" s="178">
        <v>0</v>
      </c>
      <c r="CC29" s="179">
        <v>0.9</v>
      </c>
      <c r="CD29" s="180">
        <v>0</v>
      </c>
      <c r="CE29" s="181">
        <v>0</v>
      </c>
      <c r="CF29" s="182">
        <v>0.1</v>
      </c>
      <c r="CG29" s="174">
        <v>0.5</v>
      </c>
      <c r="CH29" s="175">
        <f t="shared" si="8"/>
        <v>0.4</v>
      </c>
      <c r="CI29" s="176">
        <v>0</v>
      </c>
      <c r="CJ29" s="177">
        <v>0</v>
      </c>
      <c r="CK29" s="178">
        <v>0</v>
      </c>
      <c r="CL29" s="179">
        <v>0.4</v>
      </c>
      <c r="CM29" s="180">
        <v>0</v>
      </c>
      <c r="CN29" s="181">
        <v>0</v>
      </c>
      <c r="CO29" s="182">
        <v>0.1</v>
      </c>
      <c r="CP29" s="174">
        <v>0.6</v>
      </c>
      <c r="CQ29" s="175">
        <f t="shared" si="9"/>
        <v>0.5</v>
      </c>
      <c r="CR29" s="176">
        <v>0</v>
      </c>
      <c r="CS29" s="177">
        <v>0</v>
      </c>
      <c r="CT29" s="178">
        <v>0</v>
      </c>
      <c r="CU29" s="179">
        <v>0.5</v>
      </c>
      <c r="CV29" s="180">
        <v>0</v>
      </c>
      <c r="CW29" s="181">
        <v>0</v>
      </c>
      <c r="CX29" s="182">
        <v>0.1</v>
      </c>
      <c r="CY29" s="174">
        <v>0.7</v>
      </c>
      <c r="CZ29" s="175">
        <f t="shared" si="10"/>
        <v>0.6</v>
      </c>
      <c r="DA29" s="176">
        <v>0</v>
      </c>
      <c r="DB29" s="177">
        <v>0</v>
      </c>
      <c r="DC29" s="178">
        <v>0</v>
      </c>
      <c r="DD29" s="179">
        <v>0.6</v>
      </c>
      <c r="DE29" s="180">
        <v>0</v>
      </c>
      <c r="DF29" s="181">
        <v>0</v>
      </c>
      <c r="DG29" s="182">
        <v>0.1</v>
      </c>
      <c r="DH29" s="174">
        <v>0.6</v>
      </c>
      <c r="DI29" s="175">
        <f t="shared" si="11"/>
        <v>0.5</v>
      </c>
      <c r="DJ29" s="176">
        <v>0</v>
      </c>
      <c r="DK29" s="177">
        <v>0</v>
      </c>
      <c r="DL29" s="178">
        <v>0</v>
      </c>
      <c r="DM29" s="179">
        <v>0.5</v>
      </c>
      <c r="DN29" s="180">
        <v>0</v>
      </c>
      <c r="DO29" s="181">
        <v>0</v>
      </c>
      <c r="DP29" s="182">
        <v>0.1</v>
      </c>
      <c r="DQ29" s="174">
        <v>0.6</v>
      </c>
      <c r="DR29" s="175">
        <f t="shared" si="12"/>
        <v>0.5</v>
      </c>
      <c r="DS29" s="176">
        <v>0</v>
      </c>
      <c r="DT29" s="177">
        <v>0</v>
      </c>
      <c r="DU29" s="178">
        <v>0</v>
      </c>
      <c r="DV29" s="179">
        <v>0.5</v>
      </c>
      <c r="DW29" s="180">
        <v>0</v>
      </c>
      <c r="DX29" s="181">
        <v>0</v>
      </c>
      <c r="DY29" s="182">
        <v>0.1</v>
      </c>
      <c r="DZ29" s="174">
        <v>0.7</v>
      </c>
      <c r="EA29" s="175">
        <f t="shared" si="13"/>
        <v>0.6</v>
      </c>
      <c r="EB29" s="176">
        <v>0</v>
      </c>
      <c r="EC29" s="177">
        <v>0</v>
      </c>
      <c r="ED29" s="178">
        <v>0</v>
      </c>
      <c r="EE29" s="179">
        <v>0.6</v>
      </c>
      <c r="EF29" s="180">
        <v>0</v>
      </c>
      <c r="EG29" s="181">
        <v>0</v>
      </c>
      <c r="EH29" s="182">
        <v>0.1</v>
      </c>
      <c r="EI29" s="174">
        <v>0.8</v>
      </c>
      <c r="EJ29" s="175">
        <f t="shared" si="14"/>
        <v>0.70000000000000007</v>
      </c>
      <c r="EK29" s="176">
        <v>0</v>
      </c>
      <c r="EL29" s="177">
        <v>0</v>
      </c>
      <c r="EM29" s="178">
        <v>0</v>
      </c>
      <c r="EN29" s="179">
        <v>0.7</v>
      </c>
      <c r="EO29" s="180">
        <v>0</v>
      </c>
      <c r="EP29" s="181">
        <v>0</v>
      </c>
      <c r="EQ29" s="182">
        <v>0.1</v>
      </c>
      <c r="ER29" s="174">
        <v>0.7</v>
      </c>
      <c r="ES29" s="175">
        <f t="shared" si="15"/>
        <v>0.6</v>
      </c>
      <c r="ET29" s="176">
        <v>0</v>
      </c>
      <c r="EU29" s="177">
        <v>0</v>
      </c>
      <c r="EV29" s="178">
        <v>0</v>
      </c>
      <c r="EW29" s="179">
        <v>0.6</v>
      </c>
      <c r="EX29" s="180">
        <v>0</v>
      </c>
      <c r="EY29" s="181">
        <v>0</v>
      </c>
      <c r="EZ29" s="182">
        <v>0.1</v>
      </c>
      <c r="FA29" s="174">
        <v>0.9</v>
      </c>
      <c r="FB29" s="175">
        <f t="shared" si="16"/>
        <v>0.8</v>
      </c>
      <c r="FC29" s="176">
        <v>0</v>
      </c>
      <c r="FD29" s="177">
        <v>0</v>
      </c>
      <c r="FE29" s="178">
        <v>0</v>
      </c>
      <c r="FF29" s="179">
        <v>0.8</v>
      </c>
      <c r="FG29" s="180">
        <v>0</v>
      </c>
      <c r="FH29" s="181">
        <v>0</v>
      </c>
      <c r="FI29" s="182">
        <v>0.1</v>
      </c>
      <c r="FJ29" s="174">
        <v>0.6</v>
      </c>
      <c r="FK29" s="175">
        <f t="shared" si="17"/>
        <v>0.5</v>
      </c>
      <c r="FL29" s="176">
        <v>0</v>
      </c>
      <c r="FM29" s="177">
        <v>0</v>
      </c>
      <c r="FN29" s="178">
        <v>0</v>
      </c>
      <c r="FO29" s="179">
        <v>0.5</v>
      </c>
      <c r="FP29" s="180">
        <v>0</v>
      </c>
      <c r="FQ29" s="181">
        <v>0</v>
      </c>
      <c r="FR29" s="182">
        <v>0.1</v>
      </c>
      <c r="FS29" s="174">
        <v>1.1000000000000001</v>
      </c>
      <c r="FT29" s="175">
        <f t="shared" si="18"/>
        <v>1</v>
      </c>
      <c r="FU29" s="176">
        <v>0</v>
      </c>
      <c r="FV29" s="177">
        <v>0</v>
      </c>
      <c r="FW29" s="178">
        <v>0</v>
      </c>
      <c r="FX29" s="179">
        <v>1</v>
      </c>
      <c r="FY29" s="180">
        <v>0</v>
      </c>
      <c r="FZ29" s="181">
        <v>0</v>
      </c>
      <c r="GA29" s="182">
        <v>0.1</v>
      </c>
      <c r="GB29" s="174">
        <v>0.8</v>
      </c>
      <c r="GC29" s="175">
        <f t="shared" si="19"/>
        <v>0.70000000000000007</v>
      </c>
      <c r="GD29" s="176">
        <v>0</v>
      </c>
      <c r="GE29" s="177">
        <v>0</v>
      </c>
      <c r="GF29" s="178">
        <v>0</v>
      </c>
      <c r="GG29" s="179">
        <v>0.7</v>
      </c>
      <c r="GH29" s="180">
        <v>0</v>
      </c>
      <c r="GI29" s="181">
        <v>0</v>
      </c>
      <c r="GJ29" s="182">
        <v>0.1</v>
      </c>
      <c r="GK29" s="174">
        <v>0.8</v>
      </c>
      <c r="GL29" s="175">
        <f t="shared" si="20"/>
        <v>0.70000000000000007</v>
      </c>
      <c r="GM29" s="176">
        <v>0</v>
      </c>
      <c r="GN29" s="177">
        <v>0</v>
      </c>
      <c r="GO29" s="178">
        <v>0</v>
      </c>
      <c r="GP29" s="179">
        <v>0.7</v>
      </c>
      <c r="GQ29" s="180">
        <v>0</v>
      </c>
      <c r="GR29" s="181">
        <v>0</v>
      </c>
      <c r="GS29" s="182">
        <v>0.1</v>
      </c>
      <c r="GT29" s="174">
        <v>0.8</v>
      </c>
      <c r="GU29" s="175">
        <f t="shared" si="21"/>
        <v>0.70000000000000007</v>
      </c>
      <c r="GV29" s="176">
        <v>0</v>
      </c>
      <c r="GW29" s="177">
        <v>0</v>
      </c>
      <c r="GX29" s="178">
        <v>0</v>
      </c>
      <c r="GY29" s="179">
        <v>0.7</v>
      </c>
      <c r="GZ29" s="180">
        <v>0</v>
      </c>
      <c r="HA29" s="181">
        <v>0</v>
      </c>
      <c r="HB29" s="182">
        <v>0.1</v>
      </c>
      <c r="HC29" s="174">
        <v>0.7</v>
      </c>
      <c r="HD29" s="175">
        <f t="shared" si="22"/>
        <v>0.6</v>
      </c>
      <c r="HE29" s="176">
        <v>0</v>
      </c>
      <c r="HF29" s="177">
        <v>0</v>
      </c>
      <c r="HG29" s="178">
        <v>0</v>
      </c>
      <c r="HH29" s="179">
        <v>0.6</v>
      </c>
      <c r="HI29" s="180">
        <v>0</v>
      </c>
      <c r="HJ29" s="181">
        <v>0</v>
      </c>
      <c r="HK29" s="182">
        <v>0.1</v>
      </c>
      <c r="HL29" s="174">
        <v>0.7</v>
      </c>
      <c r="HM29" s="175">
        <f t="shared" si="23"/>
        <v>0.6</v>
      </c>
      <c r="HN29" s="176">
        <v>0</v>
      </c>
      <c r="HO29" s="177">
        <v>0</v>
      </c>
      <c r="HP29" s="178">
        <v>0</v>
      </c>
      <c r="HQ29" s="179">
        <v>0.6</v>
      </c>
      <c r="HR29" s="180">
        <v>0</v>
      </c>
      <c r="HS29" s="181">
        <v>0</v>
      </c>
    </row>
    <row r="30" spans="1:227" x14ac:dyDescent="0.25">
      <c r="A30" s="167" t="s">
        <v>630</v>
      </c>
      <c r="B30" s="168" t="s">
        <v>19</v>
      </c>
      <c r="C30" s="168" t="s">
        <v>940</v>
      </c>
      <c r="D30" s="168" t="s">
        <v>954</v>
      </c>
      <c r="E30" s="168" t="s">
        <v>964</v>
      </c>
      <c r="F30" s="168">
        <v>60</v>
      </c>
      <c r="G30" s="168"/>
      <c r="H30" s="169" t="s">
        <v>968</v>
      </c>
      <c r="I30" s="170"/>
      <c r="J30" s="171"/>
      <c r="K30" s="172"/>
      <c r="L30" s="173">
        <v>0.1</v>
      </c>
      <c r="M30" s="174">
        <v>1</v>
      </c>
      <c r="N30" s="175">
        <f t="shared" si="0"/>
        <v>0.9</v>
      </c>
      <c r="O30" s="176">
        <v>0</v>
      </c>
      <c r="P30" s="177">
        <v>0</v>
      </c>
      <c r="Q30" s="178">
        <v>0</v>
      </c>
      <c r="R30" s="179">
        <v>0.9</v>
      </c>
      <c r="S30" s="180">
        <v>0</v>
      </c>
      <c r="T30" s="181">
        <v>0</v>
      </c>
      <c r="U30" s="182">
        <v>0.1</v>
      </c>
      <c r="V30" s="174">
        <v>1</v>
      </c>
      <c r="W30" s="175">
        <f t="shared" si="1"/>
        <v>0.9</v>
      </c>
      <c r="X30" s="176">
        <v>0</v>
      </c>
      <c r="Y30" s="177">
        <v>0</v>
      </c>
      <c r="Z30" s="178">
        <v>0</v>
      </c>
      <c r="AA30" s="179">
        <v>0.9</v>
      </c>
      <c r="AB30" s="180">
        <v>0</v>
      </c>
      <c r="AC30" s="181">
        <v>0</v>
      </c>
      <c r="AD30" s="182">
        <v>0.1</v>
      </c>
      <c r="AE30" s="174">
        <v>1</v>
      </c>
      <c r="AF30" s="175">
        <f t="shared" si="2"/>
        <v>0.9</v>
      </c>
      <c r="AG30" s="176">
        <v>0</v>
      </c>
      <c r="AH30" s="177">
        <v>0</v>
      </c>
      <c r="AI30" s="178">
        <v>0</v>
      </c>
      <c r="AJ30" s="179">
        <v>0.9</v>
      </c>
      <c r="AK30" s="180">
        <v>0</v>
      </c>
      <c r="AL30" s="181">
        <v>0</v>
      </c>
      <c r="AM30" s="182">
        <v>0.1</v>
      </c>
      <c r="AN30" s="174">
        <v>1</v>
      </c>
      <c r="AO30" s="175">
        <f t="shared" si="3"/>
        <v>0.9</v>
      </c>
      <c r="AP30" s="176">
        <v>0</v>
      </c>
      <c r="AQ30" s="177">
        <v>0</v>
      </c>
      <c r="AR30" s="178">
        <v>0</v>
      </c>
      <c r="AS30" s="179">
        <v>0.9</v>
      </c>
      <c r="AT30" s="180">
        <v>0</v>
      </c>
      <c r="AU30" s="181">
        <v>0</v>
      </c>
      <c r="AV30" s="182">
        <v>0.1</v>
      </c>
      <c r="AW30" s="174">
        <v>1</v>
      </c>
      <c r="AX30" s="175">
        <f t="shared" si="4"/>
        <v>0.9</v>
      </c>
      <c r="AY30" s="176">
        <v>0</v>
      </c>
      <c r="AZ30" s="177">
        <v>0</v>
      </c>
      <c r="BA30" s="178">
        <v>0</v>
      </c>
      <c r="BB30" s="179">
        <v>0.9</v>
      </c>
      <c r="BC30" s="180">
        <v>0</v>
      </c>
      <c r="BD30" s="181">
        <v>0</v>
      </c>
      <c r="BE30" s="182">
        <v>0.1</v>
      </c>
      <c r="BF30" s="174">
        <v>0</v>
      </c>
      <c r="BG30" s="175">
        <f t="shared" si="5"/>
        <v>-0.1</v>
      </c>
      <c r="BH30" s="176">
        <v>0</v>
      </c>
      <c r="BI30" s="177">
        <v>0</v>
      </c>
      <c r="BJ30" s="178">
        <v>0</v>
      </c>
      <c r="BK30" s="179">
        <v>-0.1</v>
      </c>
      <c r="BL30" s="180">
        <v>0</v>
      </c>
      <c r="BM30" s="181">
        <v>0</v>
      </c>
      <c r="BN30" s="182">
        <v>0.1</v>
      </c>
      <c r="BO30" s="174">
        <v>1</v>
      </c>
      <c r="BP30" s="175">
        <f t="shared" si="6"/>
        <v>0.9</v>
      </c>
      <c r="BQ30" s="176">
        <v>0</v>
      </c>
      <c r="BR30" s="177">
        <v>0</v>
      </c>
      <c r="BS30" s="178">
        <v>0</v>
      </c>
      <c r="BT30" s="179">
        <v>0.9</v>
      </c>
      <c r="BU30" s="180">
        <v>0</v>
      </c>
      <c r="BV30" s="181">
        <v>0</v>
      </c>
      <c r="BW30" s="182">
        <v>0.1</v>
      </c>
      <c r="BX30" s="174">
        <v>1</v>
      </c>
      <c r="BY30" s="175">
        <f t="shared" si="7"/>
        <v>0.9</v>
      </c>
      <c r="BZ30" s="176">
        <v>0</v>
      </c>
      <c r="CA30" s="177">
        <v>0</v>
      </c>
      <c r="CB30" s="178">
        <v>0</v>
      </c>
      <c r="CC30" s="179">
        <v>0.9</v>
      </c>
      <c r="CD30" s="180">
        <v>0</v>
      </c>
      <c r="CE30" s="181">
        <v>0</v>
      </c>
      <c r="CF30" s="182">
        <v>0.1</v>
      </c>
      <c r="CG30" s="174">
        <v>1</v>
      </c>
      <c r="CH30" s="175">
        <f t="shared" si="8"/>
        <v>0.9</v>
      </c>
      <c r="CI30" s="176">
        <v>0</v>
      </c>
      <c r="CJ30" s="177">
        <v>0</v>
      </c>
      <c r="CK30" s="178">
        <v>0</v>
      </c>
      <c r="CL30" s="179">
        <v>0.9</v>
      </c>
      <c r="CM30" s="180">
        <v>0</v>
      </c>
      <c r="CN30" s="181">
        <v>0</v>
      </c>
      <c r="CO30" s="182">
        <v>0.1</v>
      </c>
      <c r="CP30" s="174">
        <v>1</v>
      </c>
      <c r="CQ30" s="175">
        <f t="shared" si="9"/>
        <v>0.9</v>
      </c>
      <c r="CR30" s="176">
        <v>0</v>
      </c>
      <c r="CS30" s="177">
        <v>0</v>
      </c>
      <c r="CT30" s="178">
        <v>0</v>
      </c>
      <c r="CU30" s="179">
        <v>0.9</v>
      </c>
      <c r="CV30" s="180">
        <v>0</v>
      </c>
      <c r="CW30" s="181">
        <v>0</v>
      </c>
      <c r="CX30" s="182">
        <v>0.1</v>
      </c>
      <c r="CY30" s="174">
        <v>2</v>
      </c>
      <c r="CZ30" s="175">
        <f t="shared" si="10"/>
        <v>1.9</v>
      </c>
      <c r="DA30" s="176">
        <v>0</v>
      </c>
      <c r="DB30" s="177">
        <v>0</v>
      </c>
      <c r="DC30" s="178">
        <v>0</v>
      </c>
      <c r="DD30" s="179">
        <v>1.9</v>
      </c>
      <c r="DE30" s="180">
        <v>0</v>
      </c>
      <c r="DF30" s="181">
        <v>0</v>
      </c>
      <c r="DG30" s="182">
        <v>0.1</v>
      </c>
      <c r="DH30" s="174">
        <v>1</v>
      </c>
      <c r="DI30" s="175">
        <f t="shared" si="11"/>
        <v>0.9</v>
      </c>
      <c r="DJ30" s="176">
        <v>0</v>
      </c>
      <c r="DK30" s="177">
        <v>0</v>
      </c>
      <c r="DL30" s="178">
        <v>0</v>
      </c>
      <c r="DM30" s="179">
        <v>0.9</v>
      </c>
      <c r="DN30" s="180">
        <v>0</v>
      </c>
      <c r="DO30" s="181">
        <v>0</v>
      </c>
      <c r="DP30" s="182">
        <v>0.1</v>
      </c>
      <c r="DQ30" s="174">
        <v>1</v>
      </c>
      <c r="DR30" s="175">
        <f t="shared" si="12"/>
        <v>0.9</v>
      </c>
      <c r="DS30" s="176">
        <v>0</v>
      </c>
      <c r="DT30" s="177">
        <v>0</v>
      </c>
      <c r="DU30" s="178">
        <v>0</v>
      </c>
      <c r="DV30" s="179">
        <v>0.9</v>
      </c>
      <c r="DW30" s="180">
        <v>0</v>
      </c>
      <c r="DX30" s="181">
        <v>0</v>
      </c>
      <c r="DY30" s="182">
        <v>0.1</v>
      </c>
      <c r="DZ30" s="174">
        <v>1</v>
      </c>
      <c r="EA30" s="175">
        <f t="shared" si="13"/>
        <v>0.9</v>
      </c>
      <c r="EB30" s="176">
        <v>0</v>
      </c>
      <c r="EC30" s="177">
        <v>0</v>
      </c>
      <c r="ED30" s="178">
        <v>0</v>
      </c>
      <c r="EE30" s="179">
        <v>0.9</v>
      </c>
      <c r="EF30" s="180">
        <v>0</v>
      </c>
      <c r="EG30" s="181">
        <v>0</v>
      </c>
      <c r="EH30" s="182">
        <v>0.1</v>
      </c>
      <c r="EI30" s="174">
        <v>1</v>
      </c>
      <c r="EJ30" s="175">
        <f t="shared" si="14"/>
        <v>0.9</v>
      </c>
      <c r="EK30" s="176">
        <v>0</v>
      </c>
      <c r="EL30" s="177">
        <v>0</v>
      </c>
      <c r="EM30" s="178">
        <v>0</v>
      </c>
      <c r="EN30" s="179">
        <v>0.9</v>
      </c>
      <c r="EO30" s="180">
        <v>0</v>
      </c>
      <c r="EP30" s="181">
        <v>0</v>
      </c>
      <c r="EQ30" s="182">
        <v>0.1</v>
      </c>
      <c r="ER30" s="174">
        <v>1</v>
      </c>
      <c r="ES30" s="175">
        <f t="shared" si="15"/>
        <v>0.9</v>
      </c>
      <c r="ET30" s="176">
        <v>0</v>
      </c>
      <c r="EU30" s="177">
        <v>0</v>
      </c>
      <c r="EV30" s="178">
        <v>0</v>
      </c>
      <c r="EW30" s="179">
        <v>0.9</v>
      </c>
      <c r="EX30" s="180">
        <v>0</v>
      </c>
      <c r="EY30" s="181">
        <v>0</v>
      </c>
      <c r="EZ30" s="182">
        <v>0.1</v>
      </c>
      <c r="FA30" s="174">
        <v>2</v>
      </c>
      <c r="FB30" s="175">
        <f t="shared" si="16"/>
        <v>1.9</v>
      </c>
      <c r="FC30" s="176">
        <v>0</v>
      </c>
      <c r="FD30" s="177">
        <v>0</v>
      </c>
      <c r="FE30" s="178">
        <v>0</v>
      </c>
      <c r="FF30" s="179">
        <v>1.9</v>
      </c>
      <c r="FG30" s="180">
        <v>0</v>
      </c>
      <c r="FH30" s="181">
        <v>0</v>
      </c>
      <c r="FI30" s="182">
        <v>0.1</v>
      </c>
      <c r="FJ30" s="174">
        <v>1</v>
      </c>
      <c r="FK30" s="175">
        <f t="shared" si="17"/>
        <v>0.9</v>
      </c>
      <c r="FL30" s="176">
        <v>0</v>
      </c>
      <c r="FM30" s="177">
        <v>0</v>
      </c>
      <c r="FN30" s="178">
        <v>0</v>
      </c>
      <c r="FO30" s="179">
        <v>0.9</v>
      </c>
      <c r="FP30" s="180">
        <v>0</v>
      </c>
      <c r="FQ30" s="181">
        <v>0</v>
      </c>
      <c r="FR30" s="182">
        <v>0.1</v>
      </c>
      <c r="FS30" s="174">
        <v>1</v>
      </c>
      <c r="FT30" s="175">
        <f t="shared" si="18"/>
        <v>0.9</v>
      </c>
      <c r="FU30" s="176">
        <v>0</v>
      </c>
      <c r="FV30" s="177">
        <v>0</v>
      </c>
      <c r="FW30" s="178">
        <v>0</v>
      </c>
      <c r="FX30" s="179">
        <v>0.9</v>
      </c>
      <c r="FY30" s="180">
        <v>0</v>
      </c>
      <c r="FZ30" s="181">
        <v>0</v>
      </c>
      <c r="GA30" s="182">
        <v>0.1</v>
      </c>
      <c r="GB30" s="174">
        <v>1</v>
      </c>
      <c r="GC30" s="175">
        <f t="shared" si="19"/>
        <v>0.9</v>
      </c>
      <c r="GD30" s="176">
        <v>0</v>
      </c>
      <c r="GE30" s="177">
        <v>0</v>
      </c>
      <c r="GF30" s="178">
        <v>0</v>
      </c>
      <c r="GG30" s="179">
        <v>0.9</v>
      </c>
      <c r="GH30" s="180">
        <v>0</v>
      </c>
      <c r="GI30" s="181">
        <v>0</v>
      </c>
      <c r="GJ30" s="182">
        <v>0.1</v>
      </c>
      <c r="GK30" s="174">
        <v>1</v>
      </c>
      <c r="GL30" s="175">
        <f t="shared" si="20"/>
        <v>0.9</v>
      </c>
      <c r="GM30" s="176">
        <v>0</v>
      </c>
      <c r="GN30" s="177">
        <v>0</v>
      </c>
      <c r="GO30" s="178">
        <v>0</v>
      </c>
      <c r="GP30" s="179">
        <v>0.9</v>
      </c>
      <c r="GQ30" s="180">
        <v>0</v>
      </c>
      <c r="GR30" s="181">
        <v>0</v>
      </c>
      <c r="GS30" s="182">
        <v>0.1</v>
      </c>
      <c r="GT30" s="174">
        <v>1</v>
      </c>
      <c r="GU30" s="175">
        <f t="shared" si="21"/>
        <v>0.9</v>
      </c>
      <c r="GV30" s="176">
        <v>0</v>
      </c>
      <c r="GW30" s="177">
        <v>0</v>
      </c>
      <c r="GX30" s="178">
        <v>0</v>
      </c>
      <c r="GY30" s="179">
        <v>0.9</v>
      </c>
      <c r="GZ30" s="180">
        <v>0</v>
      </c>
      <c r="HA30" s="181">
        <v>0</v>
      </c>
      <c r="HB30" s="182">
        <v>0.1</v>
      </c>
      <c r="HC30" s="174">
        <v>1</v>
      </c>
      <c r="HD30" s="175">
        <f t="shared" si="22"/>
        <v>0.9</v>
      </c>
      <c r="HE30" s="176">
        <v>0</v>
      </c>
      <c r="HF30" s="177">
        <v>0</v>
      </c>
      <c r="HG30" s="178">
        <v>0</v>
      </c>
      <c r="HH30" s="179">
        <v>0.9</v>
      </c>
      <c r="HI30" s="180">
        <v>0</v>
      </c>
      <c r="HJ30" s="181">
        <v>0</v>
      </c>
      <c r="HK30" s="182">
        <v>0.1</v>
      </c>
      <c r="HL30" s="174">
        <v>1</v>
      </c>
      <c r="HM30" s="175">
        <f t="shared" si="23"/>
        <v>0.9</v>
      </c>
      <c r="HN30" s="176">
        <v>0</v>
      </c>
      <c r="HO30" s="177">
        <v>0</v>
      </c>
      <c r="HP30" s="178">
        <v>0</v>
      </c>
      <c r="HQ30" s="179">
        <v>0.9</v>
      </c>
      <c r="HR30" s="180">
        <v>0</v>
      </c>
      <c r="HS30" s="181">
        <v>0</v>
      </c>
    </row>
    <row r="31" spans="1:227" x14ac:dyDescent="0.25">
      <c r="A31" s="167" t="s">
        <v>630</v>
      </c>
      <c r="B31" s="168" t="s">
        <v>19</v>
      </c>
      <c r="C31" s="168" t="s">
        <v>940</v>
      </c>
      <c r="D31" s="168" t="s">
        <v>969</v>
      </c>
      <c r="E31" s="168" t="s">
        <v>837</v>
      </c>
      <c r="F31" s="168">
        <v>60</v>
      </c>
      <c r="G31" s="168" t="s">
        <v>133</v>
      </c>
      <c r="H31" s="169" t="s">
        <v>970</v>
      </c>
      <c r="I31" s="170">
        <v>15</v>
      </c>
      <c r="J31" s="171"/>
      <c r="K31" s="172"/>
      <c r="L31" s="173">
        <v>1.77</v>
      </c>
      <c r="M31" s="174">
        <v>6</v>
      </c>
      <c r="N31" s="175">
        <f t="shared" si="0"/>
        <v>4.2300000000000004</v>
      </c>
      <c r="O31" s="176">
        <v>0</v>
      </c>
      <c r="P31" s="177">
        <v>0</v>
      </c>
      <c r="Q31" s="178">
        <v>0</v>
      </c>
      <c r="R31" s="179">
        <v>4.2300000000000004</v>
      </c>
      <c r="S31" s="180">
        <v>0</v>
      </c>
      <c r="T31" s="181">
        <v>0</v>
      </c>
      <c r="U31" s="182">
        <v>2.52</v>
      </c>
      <c r="V31" s="174">
        <v>6</v>
      </c>
      <c r="W31" s="175">
        <f t="shared" si="1"/>
        <v>3.48</v>
      </c>
      <c r="X31" s="176">
        <v>0</v>
      </c>
      <c r="Y31" s="177">
        <v>0</v>
      </c>
      <c r="Z31" s="178">
        <v>0</v>
      </c>
      <c r="AA31" s="179">
        <v>3.48</v>
      </c>
      <c r="AB31" s="180">
        <v>0</v>
      </c>
      <c r="AC31" s="181">
        <v>0</v>
      </c>
      <c r="AD31" s="182">
        <v>2.7</v>
      </c>
      <c r="AE31" s="174">
        <v>5</v>
      </c>
      <c r="AF31" s="175">
        <f t="shared" si="2"/>
        <v>2.2999999999999998</v>
      </c>
      <c r="AG31" s="176">
        <v>0</v>
      </c>
      <c r="AH31" s="177">
        <v>0</v>
      </c>
      <c r="AI31" s="178">
        <v>0</v>
      </c>
      <c r="AJ31" s="179">
        <v>2.2999999999999998</v>
      </c>
      <c r="AK31" s="180">
        <v>0</v>
      </c>
      <c r="AL31" s="181">
        <v>0</v>
      </c>
      <c r="AM31" s="182">
        <v>7.4</v>
      </c>
      <c r="AN31" s="174">
        <v>4</v>
      </c>
      <c r="AO31" s="175">
        <f t="shared" si="3"/>
        <v>-3.4000000000000004</v>
      </c>
      <c r="AP31" s="176">
        <v>0</v>
      </c>
      <c r="AQ31" s="177">
        <v>0</v>
      </c>
      <c r="AR31" s="178">
        <v>0</v>
      </c>
      <c r="AS31" s="179">
        <v>-3.4</v>
      </c>
      <c r="AT31" s="180">
        <v>0</v>
      </c>
      <c r="AU31" s="181">
        <v>0</v>
      </c>
      <c r="AV31" s="182">
        <v>5.88</v>
      </c>
      <c r="AW31" s="174">
        <v>4</v>
      </c>
      <c r="AX31" s="175">
        <f t="shared" si="4"/>
        <v>-1.88</v>
      </c>
      <c r="AY31" s="176">
        <v>0</v>
      </c>
      <c r="AZ31" s="177">
        <v>0</v>
      </c>
      <c r="BA31" s="178">
        <v>0</v>
      </c>
      <c r="BB31" s="179">
        <v>-1.88</v>
      </c>
      <c r="BC31" s="180">
        <v>0</v>
      </c>
      <c r="BD31" s="181">
        <v>0</v>
      </c>
      <c r="BE31" s="182">
        <v>4.42</v>
      </c>
      <c r="BF31" s="174">
        <v>7</v>
      </c>
      <c r="BG31" s="175">
        <f t="shared" si="5"/>
        <v>2.58</v>
      </c>
      <c r="BH31" s="176">
        <v>0</v>
      </c>
      <c r="BI31" s="177">
        <v>0</v>
      </c>
      <c r="BJ31" s="178">
        <v>0</v>
      </c>
      <c r="BK31" s="179">
        <v>2.58</v>
      </c>
      <c r="BL31" s="180">
        <v>0</v>
      </c>
      <c r="BM31" s="181">
        <v>0</v>
      </c>
      <c r="BN31" s="182">
        <v>7.27</v>
      </c>
      <c r="BO31" s="174">
        <v>10</v>
      </c>
      <c r="BP31" s="175">
        <f t="shared" si="6"/>
        <v>2.7300000000000004</v>
      </c>
      <c r="BQ31" s="176">
        <v>0</v>
      </c>
      <c r="BR31" s="177">
        <v>0</v>
      </c>
      <c r="BS31" s="178">
        <v>0</v>
      </c>
      <c r="BT31" s="179">
        <v>2.73</v>
      </c>
      <c r="BU31" s="180">
        <v>0</v>
      </c>
      <c r="BV31" s="181">
        <v>0</v>
      </c>
      <c r="BW31" s="182">
        <v>5.53</v>
      </c>
      <c r="BX31" s="174">
        <v>6</v>
      </c>
      <c r="BY31" s="175">
        <f t="shared" si="7"/>
        <v>0.46999999999999975</v>
      </c>
      <c r="BZ31" s="176">
        <v>0</v>
      </c>
      <c r="CA31" s="177">
        <v>0</v>
      </c>
      <c r="CB31" s="178">
        <v>0</v>
      </c>
      <c r="CC31" s="179">
        <v>0.47</v>
      </c>
      <c r="CD31" s="180">
        <v>0</v>
      </c>
      <c r="CE31" s="181">
        <v>0</v>
      </c>
      <c r="CF31" s="182">
        <v>3.42</v>
      </c>
      <c r="CG31" s="174">
        <v>3</v>
      </c>
      <c r="CH31" s="175">
        <f t="shared" si="8"/>
        <v>-0.41999999999999993</v>
      </c>
      <c r="CI31" s="176">
        <v>0</v>
      </c>
      <c r="CJ31" s="177">
        <v>0</v>
      </c>
      <c r="CK31" s="178">
        <v>0</v>
      </c>
      <c r="CL31" s="179">
        <v>-0.42</v>
      </c>
      <c r="CM31" s="180">
        <v>0</v>
      </c>
      <c r="CN31" s="181">
        <v>0</v>
      </c>
      <c r="CO31" s="182">
        <v>4.82</v>
      </c>
      <c r="CP31" s="174">
        <v>2</v>
      </c>
      <c r="CQ31" s="175">
        <f t="shared" si="9"/>
        <v>-2.8200000000000003</v>
      </c>
      <c r="CR31" s="176">
        <v>0</v>
      </c>
      <c r="CS31" s="177">
        <v>0</v>
      </c>
      <c r="CT31" s="178">
        <v>0</v>
      </c>
      <c r="CU31" s="179">
        <v>-2.82</v>
      </c>
      <c r="CV31" s="180">
        <v>0</v>
      </c>
      <c r="CW31" s="181">
        <v>0</v>
      </c>
      <c r="CX31" s="182">
        <v>11.32</v>
      </c>
      <c r="CY31" s="174">
        <v>2</v>
      </c>
      <c r="CZ31" s="175">
        <f t="shared" si="10"/>
        <v>-9.32</v>
      </c>
      <c r="DA31" s="176">
        <v>0</v>
      </c>
      <c r="DB31" s="177">
        <v>0</v>
      </c>
      <c r="DC31" s="178">
        <v>0</v>
      </c>
      <c r="DD31" s="179">
        <v>-9.32</v>
      </c>
      <c r="DE31" s="180">
        <v>0</v>
      </c>
      <c r="DF31" s="181">
        <v>0</v>
      </c>
      <c r="DG31" s="182">
        <v>11.71</v>
      </c>
      <c r="DH31" s="174">
        <v>6</v>
      </c>
      <c r="DI31" s="175">
        <f t="shared" si="11"/>
        <v>-5.7100000000000009</v>
      </c>
      <c r="DJ31" s="176">
        <v>0</v>
      </c>
      <c r="DK31" s="177">
        <v>0</v>
      </c>
      <c r="DL31" s="178">
        <v>0</v>
      </c>
      <c r="DM31" s="179">
        <v>-5.71</v>
      </c>
      <c r="DN31" s="180">
        <v>0</v>
      </c>
      <c r="DO31" s="181">
        <v>0</v>
      </c>
      <c r="DP31" s="182">
        <v>11.91</v>
      </c>
      <c r="DQ31" s="174">
        <v>5</v>
      </c>
      <c r="DR31" s="175">
        <f t="shared" si="12"/>
        <v>-6.91</v>
      </c>
      <c r="DS31" s="176">
        <v>0</v>
      </c>
      <c r="DT31" s="177">
        <v>0</v>
      </c>
      <c r="DU31" s="178">
        <v>0</v>
      </c>
      <c r="DV31" s="179">
        <v>-6.91</v>
      </c>
      <c r="DW31" s="180">
        <v>0</v>
      </c>
      <c r="DX31" s="181">
        <v>0</v>
      </c>
      <c r="DY31" s="182">
        <v>5.93</v>
      </c>
      <c r="DZ31" s="174">
        <v>5</v>
      </c>
      <c r="EA31" s="175">
        <f t="shared" si="13"/>
        <v>-0.92999999999999972</v>
      </c>
      <c r="EB31" s="176">
        <v>0</v>
      </c>
      <c r="EC31" s="177">
        <v>0</v>
      </c>
      <c r="ED31" s="178">
        <v>0</v>
      </c>
      <c r="EE31" s="179">
        <v>-0.93</v>
      </c>
      <c r="EF31" s="180">
        <v>0</v>
      </c>
      <c r="EG31" s="181">
        <v>0</v>
      </c>
      <c r="EH31" s="182">
        <v>6.29</v>
      </c>
      <c r="EI31" s="174">
        <v>3</v>
      </c>
      <c r="EJ31" s="175">
        <f t="shared" si="14"/>
        <v>-3.29</v>
      </c>
      <c r="EK31" s="176">
        <v>0</v>
      </c>
      <c r="EL31" s="177">
        <v>0</v>
      </c>
      <c r="EM31" s="178">
        <v>0</v>
      </c>
      <c r="EN31" s="179">
        <v>-3.29</v>
      </c>
      <c r="EO31" s="180">
        <v>0</v>
      </c>
      <c r="EP31" s="181">
        <v>0</v>
      </c>
      <c r="EQ31" s="182">
        <v>4.28</v>
      </c>
      <c r="ER31" s="174">
        <v>5</v>
      </c>
      <c r="ES31" s="175">
        <f t="shared" si="15"/>
        <v>0.71999999999999975</v>
      </c>
      <c r="ET31" s="176">
        <v>0</v>
      </c>
      <c r="EU31" s="177">
        <v>0</v>
      </c>
      <c r="EV31" s="178">
        <v>0</v>
      </c>
      <c r="EW31" s="179">
        <v>0.72</v>
      </c>
      <c r="EX31" s="180">
        <v>0</v>
      </c>
      <c r="EY31" s="181">
        <v>0</v>
      </c>
      <c r="EZ31" s="182">
        <v>3.95</v>
      </c>
      <c r="FA31" s="174">
        <v>6</v>
      </c>
      <c r="FB31" s="175">
        <f t="shared" si="16"/>
        <v>2.0499999999999998</v>
      </c>
      <c r="FC31" s="176">
        <v>0</v>
      </c>
      <c r="FD31" s="177">
        <v>0</v>
      </c>
      <c r="FE31" s="178">
        <v>0</v>
      </c>
      <c r="FF31" s="179">
        <v>2.0499999999999998</v>
      </c>
      <c r="FG31" s="180">
        <v>0</v>
      </c>
      <c r="FH31" s="181">
        <v>0</v>
      </c>
      <c r="FI31" s="182">
        <v>4.8099999999999996</v>
      </c>
      <c r="FJ31" s="174">
        <v>3</v>
      </c>
      <c r="FK31" s="175">
        <f t="shared" si="17"/>
        <v>-1.8099999999999996</v>
      </c>
      <c r="FL31" s="176">
        <v>1.0416666666666666E-2</v>
      </c>
      <c r="FM31" s="177">
        <v>0</v>
      </c>
      <c r="FN31" s="178">
        <v>0</v>
      </c>
      <c r="FO31" s="179">
        <v>-1.81</v>
      </c>
      <c r="FP31" s="180">
        <v>0</v>
      </c>
      <c r="FQ31" s="181">
        <v>0</v>
      </c>
      <c r="FR31" s="182">
        <v>7.09</v>
      </c>
      <c r="FS31" s="174">
        <v>2</v>
      </c>
      <c r="FT31" s="175">
        <f t="shared" si="18"/>
        <v>-5.09</v>
      </c>
      <c r="FU31" s="176">
        <v>2.4999999999999998E-2</v>
      </c>
      <c r="FV31" s="177">
        <v>0</v>
      </c>
      <c r="FW31" s="178">
        <v>0</v>
      </c>
      <c r="FX31" s="179">
        <v>-5.09</v>
      </c>
      <c r="FY31" s="180">
        <v>0</v>
      </c>
      <c r="FZ31" s="181">
        <v>0</v>
      </c>
      <c r="GA31" s="182">
        <v>3.53</v>
      </c>
      <c r="GB31" s="174">
        <v>3</v>
      </c>
      <c r="GC31" s="175">
        <f t="shared" si="19"/>
        <v>-0.5299999999999998</v>
      </c>
      <c r="GD31" s="176">
        <v>0</v>
      </c>
      <c r="GE31" s="177">
        <v>0</v>
      </c>
      <c r="GF31" s="178">
        <v>0</v>
      </c>
      <c r="GG31" s="179">
        <v>-0.53</v>
      </c>
      <c r="GH31" s="180">
        <v>0</v>
      </c>
      <c r="GI31" s="181">
        <v>0</v>
      </c>
      <c r="GJ31" s="182">
        <v>4.42</v>
      </c>
      <c r="GK31" s="174">
        <v>6</v>
      </c>
      <c r="GL31" s="175">
        <f t="shared" si="20"/>
        <v>1.58</v>
      </c>
      <c r="GM31" s="176">
        <v>0</v>
      </c>
      <c r="GN31" s="177">
        <v>0</v>
      </c>
      <c r="GO31" s="178">
        <v>0</v>
      </c>
      <c r="GP31" s="179">
        <v>1.58</v>
      </c>
      <c r="GQ31" s="180">
        <v>0</v>
      </c>
      <c r="GR31" s="181">
        <v>0</v>
      </c>
      <c r="GS31" s="182">
        <v>5.59</v>
      </c>
      <c r="GT31" s="174">
        <v>5</v>
      </c>
      <c r="GU31" s="175">
        <f t="shared" si="21"/>
        <v>-0.58999999999999986</v>
      </c>
      <c r="GV31" s="176">
        <v>0</v>
      </c>
      <c r="GW31" s="177">
        <v>0</v>
      </c>
      <c r="GX31" s="178">
        <v>0</v>
      </c>
      <c r="GY31" s="179">
        <v>-0.59</v>
      </c>
      <c r="GZ31" s="180">
        <v>0</v>
      </c>
      <c r="HA31" s="181">
        <v>0</v>
      </c>
      <c r="HB31" s="182">
        <v>7.23</v>
      </c>
      <c r="HC31" s="174">
        <v>5</v>
      </c>
      <c r="HD31" s="175">
        <f t="shared" si="22"/>
        <v>-2.2300000000000004</v>
      </c>
      <c r="HE31" s="176">
        <v>0</v>
      </c>
      <c r="HF31" s="177">
        <v>0</v>
      </c>
      <c r="HG31" s="178">
        <v>0</v>
      </c>
      <c r="HH31" s="179">
        <v>-2.23</v>
      </c>
      <c r="HI31" s="180">
        <v>0</v>
      </c>
      <c r="HJ31" s="181">
        <v>0</v>
      </c>
      <c r="HK31" s="182">
        <v>3.53</v>
      </c>
      <c r="HL31" s="174">
        <v>6</v>
      </c>
      <c r="HM31" s="175">
        <f t="shared" si="23"/>
        <v>2.4700000000000002</v>
      </c>
      <c r="HN31" s="176">
        <v>0</v>
      </c>
      <c r="HO31" s="177">
        <v>0</v>
      </c>
      <c r="HP31" s="178">
        <v>0</v>
      </c>
      <c r="HQ31" s="179">
        <v>2.4700000000000002</v>
      </c>
      <c r="HR31" s="180">
        <v>0</v>
      </c>
      <c r="HS31" s="181">
        <v>0</v>
      </c>
    </row>
    <row r="32" spans="1:227" x14ac:dyDescent="0.25">
      <c r="A32" s="167" t="s">
        <v>630</v>
      </c>
      <c r="B32" s="168" t="s">
        <v>19</v>
      </c>
      <c r="C32" s="168" t="s">
        <v>940</v>
      </c>
      <c r="D32" s="168" t="s">
        <v>969</v>
      </c>
      <c r="E32" s="168" t="s">
        <v>153</v>
      </c>
      <c r="F32" s="168">
        <v>60</v>
      </c>
      <c r="G32" s="168"/>
      <c r="H32" s="169" t="s">
        <v>971</v>
      </c>
      <c r="I32" s="170"/>
      <c r="J32" s="171"/>
      <c r="K32" s="172"/>
      <c r="L32" s="173">
        <v>1</v>
      </c>
      <c r="M32" s="174">
        <v>0</v>
      </c>
      <c r="N32" s="175">
        <f t="shared" si="0"/>
        <v>-1</v>
      </c>
      <c r="O32" s="176">
        <v>0</v>
      </c>
      <c r="P32" s="177">
        <v>0</v>
      </c>
      <c r="Q32" s="178">
        <v>0</v>
      </c>
      <c r="R32" s="179">
        <v>-1</v>
      </c>
      <c r="S32" s="180">
        <v>0</v>
      </c>
      <c r="T32" s="181">
        <v>0</v>
      </c>
      <c r="U32" s="182">
        <v>1</v>
      </c>
      <c r="V32" s="174">
        <v>1</v>
      </c>
      <c r="W32" s="175">
        <f t="shared" si="1"/>
        <v>0</v>
      </c>
      <c r="X32" s="176">
        <v>0</v>
      </c>
      <c r="Y32" s="177">
        <v>0</v>
      </c>
      <c r="Z32" s="178">
        <v>0</v>
      </c>
      <c r="AA32" s="179">
        <v>0</v>
      </c>
      <c r="AB32" s="180">
        <v>0</v>
      </c>
      <c r="AC32" s="181">
        <v>0</v>
      </c>
      <c r="AD32" s="182">
        <v>1</v>
      </c>
      <c r="AE32" s="174">
        <v>0</v>
      </c>
      <c r="AF32" s="175">
        <f t="shared" si="2"/>
        <v>-1</v>
      </c>
      <c r="AG32" s="176">
        <v>0</v>
      </c>
      <c r="AH32" s="177">
        <v>0</v>
      </c>
      <c r="AI32" s="178">
        <v>0</v>
      </c>
      <c r="AJ32" s="179">
        <v>-1</v>
      </c>
      <c r="AK32" s="180">
        <v>0</v>
      </c>
      <c r="AL32" s="181">
        <v>0</v>
      </c>
      <c r="AM32" s="182">
        <v>1</v>
      </c>
      <c r="AN32" s="174">
        <v>0</v>
      </c>
      <c r="AO32" s="175">
        <f t="shared" si="3"/>
        <v>-1</v>
      </c>
      <c r="AP32" s="176">
        <v>0</v>
      </c>
      <c r="AQ32" s="177">
        <v>0</v>
      </c>
      <c r="AR32" s="178">
        <v>0</v>
      </c>
      <c r="AS32" s="179">
        <v>-1</v>
      </c>
      <c r="AT32" s="180">
        <v>0</v>
      </c>
      <c r="AU32" s="181">
        <v>0</v>
      </c>
      <c r="AV32" s="182">
        <v>1</v>
      </c>
      <c r="AW32" s="174">
        <v>1</v>
      </c>
      <c r="AX32" s="175">
        <f t="shared" si="4"/>
        <v>0</v>
      </c>
      <c r="AY32" s="176">
        <v>0</v>
      </c>
      <c r="AZ32" s="177">
        <v>0</v>
      </c>
      <c r="BA32" s="178">
        <v>0</v>
      </c>
      <c r="BB32" s="179">
        <v>0</v>
      </c>
      <c r="BC32" s="180">
        <v>0</v>
      </c>
      <c r="BD32" s="181">
        <v>0</v>
      </c>
      <c r="BE32" s="182">
        <v>1</v>
      </c>
      <c r="BF32" s="174">
        <v>0</v>
      </c>
      <c r="BG32" s="175">
        <f t="shared" si="5"/>
        <v>-1</v>
      </c>
      <c r="BH32" s="176">
        <v>0</v>
      </c>
      <c r="BI32" s="177">
        <v>0</v>
      </c>
      <c r="BJ32" s="178">
        <v>0</v>
      </c>
      <c r="BK32" s="179">
        <v>-1</v>
      </c>
      <c r="BL32" s="180">
        <v>0</v>
      </c>
      <c r="BM32" s="181">
        <v>0</v>
      </c>
      <c r="BN32" s="182">
        <v>1</v>
      </c>
      <c r="BO32" s="174">
        <v>0</v>
      </c>
      <c r="BP32" s="175">
        <f t="shared" si="6"/>
        <v>-1</v>
      </c>
      <c r="BQ32" s="176">
        <v>0</v>
      </c>
      <c r="BR32" s="177">
        <v>0</v>
      </c>
      <c r="BS32" s="178">
        <v>0</v>
      </c>
      <c r="BT32" s="179">
        <v>-1</v>
      </c>
      <c r="BU32" s="180">
        <v>0</v>
      </c>
      <c r="BV32" s="181">
        <v>0</v>
      </c>
      <c r="BW32" s="182">
        <v>1</v>
      </c>
      <c r="BX32" s="174">
        <v>1</v>
      </c>
      <c r="BY32" s="175">
        <f t="shared" si="7"/>
        <v>0</v>
      </c>
      <c r="BZ32" s="176">
        <v>0</v>
      </c>
      <c r="CA32" s="177">
        <v>0</v>
      </c>
      <c r="CB32" s="178">
        <v>0</v>
      </c>
      <c r="CC32" s="179">
        <v>0</v>
      </c>
      <c r="CD32" s="180">
        <v>0</v>
      </c>
      <c r="CE32" s="181">
        <v>0</v>
      </c>
      <c r="CF32" s="182">
        <v>1</v>
      </c>
      <c r="CG32" s="174">
        <v>0</v>
      </c>
      <c r="CH32" s="175">
        <f t="shared" si="8"/>
        <v>-1</v>
      </c>
      <c r="CI32" s="176">
        <v>0</v>
      </c>
      <c r="CJ32" s="177">
        <v>0</v>
      </c>
      <c r="CK32" s="178">
        <v>0</v>
      </c>
      <c r="CL32" s="179">
        <v>-1</v>
      </c>
      <c r="CM32" s="180">
        <v>0</v>
      </c>
      <c r="CN32" s="181">
        <v>0</v>
      </c>
      <c r="CO32" s="182">
        <v>1</v>
      </c>
      <c r="CP32" s="174">
        <v>1</v>
      </c>
      <c r="CQ32" s="175">
        <f t="shared" si="9"/>
        <v>0</v>
      </c>
      <c r="CR32" s="176">
        <v>0</v>
      </c>
      <c r="CS32" s="177">
        <v>0</v>
      </c>
      <c r="CT32" s="178">
        <v>0</v>
      </c>
      <c r="CU32" s="179">
        <v>0</v>
      </c>
      <c r="CV32" s="180">
        <v>0</v>
      </c>
      <c r="CW32" s="181">
        <v>0</v>
      </c>
      <c r="CX32" s="182">
        <v>1</v>
      </c>
      <c r="CY32" s="174">
        <v>0</v>
      </c>
      <c r="CZ32" s="175">
        <f t="shared" si="10"/>
        <v>-1</v>
      </c>
      <c r="DA32" s="176">
        <v>0</v>
      </c>
      <c r="DB32" s="177">
        <v>0</v>
      </c>
      <c r="DC32" s="178">
        <v>0</v>
      </c>
      <c r="DD32" s="179">
        <v>-1</v>
      </c>
      <c r="DE32" s="180">
        <v>0</v>
      </c>
      <c r="DF32" s="181">
        <v>0</v>
      </c>
      <c r="DG32" s="182">
        <v>1</v>
      </c>
      <c r="DH32" s="174">
        <v>1</v>
      </c>
      <c r="DI32" s="175">
        <f t="shared" si="11"/>
        <v>0</v>
      </c>
      <c r="DJ32" s="176">
        <v>0</v>
      </c>
      <c r="DK32" s="177">
        <v>0</v>
      </c>
      <c r="DL32" s="178">
        <v>0</v>
      </c>
      <c r="DM32" s="179">
        <v>0</v>
      </c>
      <c r="DN32" s="180">
        <v>0</v>
      </c>
      <c r="DO32" s="181">
        <v>0</v>
      </c>
      <c r="DP32" s="182">
        <v>1</v>
      </c>
      <c r="DQ32" s="174">
        <v>0</v>
      </c>
      <c r="DR32" s="175">
        <f t="shared" si="12"/>
        <v>-1</v>
      </c>
      <c r="DS32" s="176">
        <v>0</v>
      </c>
      <c r="DT32" s="177">
        <v>0</v>
      </c>
      <c r="DU32" s="178">
        <v>0</v>
      </c>
      <c r="DV32" s="179">
        <v>-1</v>
      </c>
      <c r="DW32" s="180">
        <v>0</v>
      </c>
      <c r="DX32" s="181">
        <v>0</v>
      </c>
      <c r="DY32" s="182">
        <v>1</v>
      </c>
      <c r="DZ32" s="174">
        <v>1</v>
      </c>
      <c r="EA32" s="175">
        <f t="shared" si="13"/>
        <v>0</v>
      </c>
      <c r="EB32" s="176">
        <v>0</v>
      </c>
      <c r="EC32" s="177">
        <v>0</v>
      </c>
      <c r="ED32" s="178">
        <v>0</v>
      </c>
      <c r="EE32" s="179">
        <v>0</v>
      </c>
      <c r="EF32" s="180">
        <v>0</v>
      </c>
      <c r="EG32" s="181">
        <v>0</v>
      </c>
      <c r="EH32" s="182">
        <v>1</v>
      </c>
      <c r="EI32" s="174">
        <v>0</v>
      </c>
      <c r="EJ32" s="175">
        <f t="shared" si="14"/>
        <v>-1</v>
      </c>
      <c r="EK32" s="176">
        <v>0</v>
      </c>
      <c r="EL32" s="177">
        <v>0</v>
      </c>
      <c r="EM32" s="178">
        <v>0</v>
      </c>
      <c r="EN32" s="179">
        <v>-1</v>
      </c>
      <c r="EO32" s="180">
        <v>0</v>
      </c>
      <c r="EP32" s="181">
        <v>0</v>
      </c>
      <c r="EQ32" s="182">
        <v>1</v>
      </c>
      <c r="ER32" s="174">
        <v>1</v>
      </c>
      <c r="ES32" s="175">
        <f t="shared" si="15"/>
        <v>0</v>
      </c>
      <c r="ET32" s="176">
        <v>0</v>
      </c>
      <c r="EU32" s="177">
        <v>0</v>
      </c>
      <c r="EV32" s="178">
        <v>0</v>
      </c>
      <c r="EW32" s="179">
        <v>0</v>
      </c>
      <c r="EX32" s="180">
        <v>0</v>
      </c>
      <c r="EY32" s="181">
        <v>0</v>
      </c>
      <c r="EZ32" s="182">
        <v>1</v>
      </c>
      <c r="FA32" s="174">
        <v>1</v>
      </c>
      <c r="FB32" s="175">
        <f t="shared" si="16"/>
        <v>0</v>
      </c>
      <c r="FC32" s="176">
        <v>0</v>
      </c>
      <c r="FD32" s="177">
        <v>0</v>
      </c>
      <c r="FE32" s="178">
        <v>0</v>
      </c>
      <c r="FF32" s="179">
        <v>0</v>
      </c>
      <c r="FG32" s="180">
        <v>0</v>
      </c>
      <c r="FH32" s="181">
        <v>0</v>
      </c>
      <c r="FI32" s="182">
        <v>1</v>
      </c>
      <c r="FJ32" s="174">
        <v>0</v>
      </c>
      <c r="FK32" s="175">
        <f t="shared" si="17"/>
        <v>-1</v>
      </c>
      <c r="FL32" s="176">
        <v>0</v>
      </c>
      <c r="FM32" s="177">
        <v>0</v>
      </c>
      <c r="FN32" s="178">
        <v>0</v>
      </c>
      <c r="FO32" s="179">
        <v>-1</v>
      </c>
      <c r="FP32" s="180">
        <v>0</v>
      </c>
      <c r="FQ32" s="181">
        <v>0</v>
      </c>
      <c r="FR32" s="182">
        <v>1</v>
      </c>
      <c r="FS32" s="174">
        <v>0</v>
      </c>
      <c r="FT32" s="175">
        <f t="shared" si="18"/>
        <v>-1</v>
      </c>
      <c r="FU32" s="176">
        <v>0</v>
      </c>
      <c r="FV32" s="177">
        <v>0</v>
      </c>
      <c r="FW32" s="178">
        <v>0</v>
      </c>
      <c r="FX32" s="179">
        <v>-1</v>
      </c>
      <c r="FY32" s="180">
        <v>0</v>
      </c>
      <c r="FZ32" s="181">
        <v>0</v>
      </c>
      <c r="GA32" s="182">
        <v>1</v>
      </c>
      <c r="GB32" s="174">
        <v>1</v>
      </c>
      <c r="GC32" s="175">
        <f t="shared" si="19"/>
        <v>0</v>
      </c>
      <c r="GD32" s="176">
        <v>0</v>
      </c>
      <c r="GE32" s="177">
        <v>0</v>
      </c>
      <c r="GF32" s="178">
        <v>0</v>
      </c>
      <c r="GG32" s="179">
        <v>0</v>
      </c>
      <c r="GH32" s="180">
        <v>0</v>
      </c>
      <c r="GI32" s="181">
        <v>0</v>
      </c>
      <c r="GJ32" s="182">
        <v>1</v>
      </c>
      <c r="GK32" s="174">
        <v>0</v>
      </c>
      <c r="GL32" s="175">
        <f t="shared" si="20"/>
        <v>-1</v>
      </c>
      <c r="GM32" s="176">
        <v>0</v>
      </c>
      <c r="GN32" s="177">
        <v>0</v>
      </c>
      <c r="GO32" s="178">
        <v>0</v>
      </c>
      <c r="GP32" s="179">
        <v>-1</v>
      </c>
      <c r="GQ32" s="180">
        <v>0</v>
      </c>
      <c r="GR32" s="181">
        <v>0</v>
      </c>
      <c r="GS32" s="182">
        <v>1</v>
      </c>
      <c r="GT32" s="174">
        <v>0</v>
      </c>
      <c r="GU32" s="175">
        <f t="shared" si="21"/>
        <v>-1</v>
      </c>
      <c r="GV32" s="176">
        <v>0</v>
      </c>
      <c r="GW32" s="177">
        <v>0</v>
      </c>
      <c r="GX32" s="178">
        <v>0</v>
      </c>
      <c r="GY32" s="179">
        <v>-1</v>
      </c>
      <c r="GZ32" s="180">
        <v>0</v>
      </c>
      <c r="HA32" s="181">
        <v>0</v>
      </c>
      <c r="HB32" s="182">
        <v>1</v>
      </c>
      <c r="HC32" s="174">
        <v>1</v>
      </c>
      <c r="HD32" s="175">
        <f t="shared" si="22"/>
        <v>0</v>
      </c>
      <c r="HE32" s="176">
        <v>0</v>
      </c>
      <c r="HF32" s="177">
        <v>0</v>
      </c>
      <c r="HG32" s="178">
        <v>0</v>
      </c>
      <c r="HH32" s="179">
        <v>0</v>
      </c>
      <c r="HI32" s="180">
        <v>0</v>
      </c>
      <c r="HJ32" s="181">
        <v>0</v>
      </c>
      <c r="HK32" s="182">
        <v>1</v>
      </c>
      <c r="HL32" s="174">
        <v>0</v>
      </c>
      <c r="HM32" s="175">
        <f t="shared" si="23"/>
        <v>-1</v>
      </c>
      <c r="HN32" s="176">
        <v>0</v>
      </c>
      <c r="HO32" s="177">
        <v>0</v>
      </c>
      <c r="HP32" s="178">
        <v>0</v>
      </c>
      <c r="HQ32" s="179">
        <v>-1</v>
      </c>
      <c r="HR32" s="180">
        <v>0</v>
      </c>
      <c r="HS32" s="181">
        <v>0</v>
      </c>
    </row>
    <row r="33" spans="1:227" x14ac:dyDescent="0.25">
      <c r="A33" s="167" t="s">
        <v>630</v>
      </c>
      <c r="B33" s="168" t="s">
        <v>19</v>
      </c>
      <c r="C33" s="168" t="s">
        <v>940</v>
      </c>
      <c r="D33" s="168" t="s">
        <v>969</v>
      </c>
      <c r="E33" s="168" t="s">
        <v>840</v>
      </c>
      <c r="F33" s="168">
        <v>30</v>
      </c>
      <c r="G33" s="168" t="s">
        <v>141</v>
      </c>
      <c r="H33" s="169" t="s">
        <v>972</v>
      </c>
      <c r="I33" s="170"/>
      <c r="J33" s="171"/>
      <c r="K33" s="172"/>
      <c r="L33" s="173">
        <v>0</v>
      </c>
      <c r="M33" s="174">
        <v>0</v>
      </c>
      <c r="N33" s="175">
        <f t="shared" si="0"/>
        <v>0</v>
      </c>
      <c r="O33" s="176">
        <v>0</v>
      </c>
      <c r="P33" s="177">
        <v>0</v>
      </c>
      <c r="Q33" s="178">
        <v>0</v>
      </c>
      <c r="R33" s="179">
        <v>0</v>
      </c>
      <c r="S33" s="180">
        <v>0</v>
      </c>
      <c r="T33" s="181">
        <v>0</v>
      </c>
      <c r="U33" s="182">
        <v>0</v>
      </c>
      <c r="V33" s="174">
        <v>0</v>
      </c>
      <c r="W33" s="175">
        <f t="shared" si="1"/>
        <v>0</v>
      </c>
      <c r="X33" s="176">
        <v>0</v>
      </c>
      <c r="Y33" s="177">
        <v>0</v>
      </c>
      <c r="Z33" s="178">
        <v>0</v>
      </c>
      <c r="AA33" s="179">
        <v>0</v>
      </c>
      <c r="AB33" s="180">
        <v>0</v>
      </c>
      <c r="AC33" s="181">
        <v>0</v>
      </c>
      <c r="AD33" s="182">
        <v>0</v>
      </c>
      <c r="AE33" s="174">
        <v>0</v>
      </c>
      <c r="AF33" s="175">
        <f t="shared" si="2"/>
        <v>0</v>
      </c>
      <c r="AG33" s="176">
        <v>0</v>
      </c>
      <c r="AH33" s="177">
        <v>0</v>
      </c>
      <c r="AI33" s="178">
        <v>0</v>
      </c>
      <c r="AJ33" s="179">
        <v>0</v>
      </c>
      <c r="AK33" s="180">
        <v>0</v>
      </c>
      <c r="AL33" s="181">
        <v>0</v>
      </c>
      <c r="AM33" s="182">
        <v>0</v>
      </c>
      <c r="AN33" s="174">
        <v>0</v>
      </c>
      <c r="AO33" s="175">
        <f t="shared" si="3"/>
        <v>0</v>
      </c>
      <c r="AP33" s="176">
        <v>0</v>
      </c>
      <c r="AQ33" s="177">
        <v>0</v>
      </c>
      <c r="AR33" s="178">
        <v>0</v>
      </c>
      <c r="AS33" s="179">
        <v>0</v>
      </c>
      <c r="AT33" s="180">
        <v>0</v>
      </c>
      <c r="AU33" s="181">
        <v>0</v>
      </c>
      <c r="AV33" s="182">
        <v>0</v>
      </c>
      <c r="AW33" s="174">
        <v>0</v>
      </c>
      <c r="AX33" s="175">
        <f t="shared" si="4"/>
        <v>0</v>
      </c>
      <c r="AY33" s="176">
        <v>0</v>
      </c>
      <c r="AZ33" s="177">
        <v>0</v>
      </c>
      <c r="BA33" s="178">
        <v>0</v>
      </c>
      <c r="BB33" s="179">
        <v>0</v>
      </c>
      <c r="BC33" s="180">
        <v>0</v>
      </c>
      <c r="BD33" s="181">
        <v>0</v>
      </c>
      <c r="BE33" s="182">
        <v>0</v>
      </c>
      <c r="BF33" s="174">
        <v>0</v>
      </c>
      <c r="BG33" s="175">
        <f t="shared" si="5"/>
        <v>0</v>
      </c>
      <c r="BH33" s="176">
        <v>0</v>
      </c>
      <c r="BI33" s="177">
        <v>0</v>
      </c>
      <c r="BJ33" s="178">
        <v>0</v>
      </c>
      <c r="BK33" s="179">
        <v>0</v>
      </c>
      <c r="BL33" s="180">
        <v>0</v>
      </c>
      <c r="BM33" s="181">
        <v>0</v>
      </c>
      <c r="BN33" s="182">
        <v>0</v>
      </c>
      <c r="BO33" s="174">
        <v>0</v>
      </c>
      <c r="BP33" s="175">
        <f t="shared" si="6"/>
        <v>0</v>
      </c>
      <c r="BQ33" s="176">
        <v>0</v>
      </c>
      <c r="BR33" s="177">
        <v>0</v>
      </c>
      <c r="BS33" s="178">
        <v>0</v>
      </c>
      <c r="BT33" s="179">
        <v>0</v>
      </c>
      <c r="BU33" s="180">
        <v>0</v>
      </c>
      <c r="BV33" s="181">
        <v>0</v>
      </c>
      <c r="BW33" s="182">
        <v>0</v>
      </c>
      <c r="BX33" s="174">
        <v>0</v>
      </c>
      <c r="BY33" s="175">
        <f t="shared" si="7"/>
        <v>0</v>
      </c>
      <c r="BZ33" s="176">
        <v>0</v>
      </c>
      <c r="CA33" s="177">
        <v>0</v>
      </c>
      <c r="CB33" s="178">
        <v>0</v>
      </c>
      <c r="CC33" s="179">
        <v>0</v>
      </c>
      <c r="CD33" s="180">
        <v>0</v>
      </c>
      <c r="CE33" s="181">
        <v>0</v>
      </c>
      <c r="CF33" s="182">
        <v>0</v>
      </c>
      <c r="CG33" s="174">
        <v>0</v>
      </c>
      <c r="CH33" s="175">
        <f t="shared" si="8"/>
        <v>0</v>
      </c>
      <c r="CI33" s="176">
        <v>0</v>
      </c>
      <c r="CJ33" s="177">
        <v>0</v>
      </c>
      <c r="CK33" s="178">
        <v>0</v>
      </c>
      <c r="CL33" s="179">
        <v>0</v>
      </c>
      <c r="CM33" s="180">
        <v>0</v>
      </c>
      <c r="CN33" s="181">
        <v>0</v>
      </c>
      <c r="CO33" s="182">
        <v>0</v>
      </c>
      <c r="CP33" s="174">
        <v>0</v>
      </c>
      <c r="CQ33" s="175">
        <f t="shared" si="9"/>
        <v>0</v>
      </c>
      <c r="CR33" s="176">
        <v>0</v>
      </c>
      <c r="CS33" s="177">
        <v>0</v>
      </c>
      <c r="CT33" s="178">
        <v>0</v>
      </c>
      <c r="CU33" s="179">
        <v>0</v>
      </c>
      <c r="CV33" s="180">
        <v>0</v>
      </c>
      <c r="CW33" s="181">
        <v>0</v>
      </c>
      <c r="CX33" s="182">
        <v>0</v>
      </c>
      <c r="CY33" s="174">
        <v>0</v>
      </c>
      <c r="CZ33" s="175">
        <f t="shared" si="10"/>
        <v>0</v>
      </c>
      <c r="DA33" s="176">
        <v>0</v>
      </c>
      <c r="DB33" s="177">
        <v>0</v>
      </c>
      <c r="DC33" s="178">
        <v>0</v>
      </c>
      <c r="DD33" s="179">
        <v>0</v>
      </c>
      <c r="DE33" s="180">
        <v>0</v>
      </c>
      <c r="DF33" s="181">
        <v>0</v>
      </c>
      <c r="DG33" s="182">
        <v>0</v>
      </c>
      <c r="DH33" s="174">
        <v>0</v>
      </c>
      <c r="DI33" s="175">
        <f t="shared" si="11"/>
        <v>0</v>
      </c>
      <c r="DJ33" s="176">
        <v>0</v>
      </c>
      <c r="DK33" s="177">
        <v>0</v>
      </c>
      <c r="DL33" s="178">
        <v>0</v>
      </c>
      <c r="DM33" s="179">
        <v>0</v>
      </c>
      <c r="DN33" s="180">
        <v>0</v>
      </c>
      <c r="DO33" s="181">
        <v>0</v>
      </c>
      <c r="DP33" s="182">
        <v>0</v>
      </c>
      <c r="DQ33" s="174">
        <v>0</v>
      </c>
      <c r="DR33" s="175">
        <f t="shared" si="12"/>
        <v>0</v>
      </c>
      <c r="DS33" s="176">
        <v>0</v>
      </c>
      <c r="DT33" s="177">
        <v>0</v>
      </c>
      <c r="DU33" s="178">
        <v>0</v>
      </c>
      <c r="DV33" s="179">
        <v>0</v>
      </c>
      <c r="DW33" s="180">
        <v>0</v>
      </c>
      <c r="DX33" s="181">
        <v>0</v>
      </c>
      <c r="DY33" s="182">
        <v>0</v>
      </c>
      <c r="DZ33" s="174">
        <v>0</v>
      </c>
      <c r="EA33" s="175">
        <f t="shared" si="13"/>
        <v>0</v>
      </c>
      <c r="EB33" s="176">
        <v>0</v>
      </c>
      <c r="EC33" s="177">
        <v>0</v>
      </c>
      <c r="ED33" s="178">
        <v>0</v>
      </c>
      <c r="EE33" s="179">
        <v>0</v>
      </c>
      <c r="EF33" s="180">
        <v>0</v>
      </c>
      <c r="EG33" s="181">
        <v>0</v>
      </c>
      <c r="EH33" s="182">
        <v>0</v>
      </c>
      <c r="EI33" s="174">
        <v>0</v>
      </c>
      <c r="EJ33" s="175">
        <f t="shared" si="14"/>
        <v>0</v>
      </c>
      <c r="EK33" s="176">
        <v>0</v>
      </c>
      <c r="EL33" s="177">
        <v>0</v>
      </c>
      <c r="EM33" s="178">
        <v>0</v>
      </c>
      <c r="EN33" s="179">
        <v>0</v>
      </c>
      <c r="EO33" s="180">
        <v>0</v>
      </c>
      <c r="EP33" s="181">
        <v>0</v>
      </c>
      <c r="EQ33" s="182">
        <v>0</v>
      </c>
      <c r="ER33" s="174">
        <v>0</v>
      </c>
      <c r="ES33" s="175">
        <f t="shared" si="15"/>
        <v>0</v>
      </c>
      <c r="ET33" s="176">
        <v>0</v>
      </c>
      <c r="EU33" s="177">
        <v>0</v>
      </c>
      <c r="EV33" s="178">
        <v>0</v>
      </c>
      <c r="EW33" s="179">
        <v>0</v>
      </c>
      <c r="EX33" s="180">
        <v>0</v>
      </c>
      <c r="EY33" s="181">
        <v>0</v>
      </c>
      <c r="EZ33" s="182">
        <v>0</v>
      </c>
      <c r="FA33" s="174">
        <v>0</v>
      </c>
      <c r="FB33" s="175">
        <f t="shared" si="16"/>
        <v>0</v>
      </c>
      <c r="FC33" s="176">
        <v>0</v>
      </c>
      <c r="FD33" s="177">
        <v>0</v>
      </c>
      <c r="FE33" s="178">
        <v>0</v>
      </c>
      <c r="FF33" s="179">
        <v>0</v>
      </c>
      <c r="FG33" s="180">
        <v>0</v>
      </c>
      <c r="FH33" s="181">
        <v>0</v>
      </c>
      <c r="FI33" s="182">
        <v>0</v>
      </c>
      <c r="FJ33" s="174">
        <v>0</v>
      </c>
      <c r="FK33" s="175">
        <f t="shared" si="17"/>
        <v>0</v>
      </c>
      <c r="FL33" s="176">
        <v>0</v>
      </c>
      <c r="FM33" s="177">
        <v>0</v>
      </c>
      <c r="FN33" s="178">
        <v>0</v>
      </c>
      <c r="FO33" s="179">
        <v>0</v>
      </c>
      <c r="FP33" s="180">
        <v>0</v>
      </c>
      <c r="FQ33" s="181">
        <v>0</v>
      </c>
      <c r="FR33" s="182">
        <v>0</v>
      </c>
      <c r="FS33" s="174">
        <v>0</v>
      </c>
      <c r="FT33" s="175">
        <f t="shared" si="18"/>
        <v>0</v>
      </c>
      <c r="FU33" s="176">
        <v>0</v>
      </c>
      <c r="FV33" s="177">
        <v>0</v>
      </c>
      <c r="FW33" s="178">
        <v>0</v>
      </c>
      <c r="FX33" s="179">
        <v>0</v>
      </c>
      <c r="FY33" s="180">
        <v>0</v>
      </c>
      <c r="FZ33" s="181">
        <v>0</v>
      </c>
      <c r="GA33" s="182">
        <v>0</v>
      </c>
      <c r="GB33" s="174">
        <v>0</v>
      </c>
      <c r="GC33" s="175">
        <f t="shared" si="19"/>
        <v>0</v>
      </c>
      <c r="GD33" s="176">
        <v>0</v>
      </c>
      <c r="GE33" s="177">
        <v>0</v>
      </c>
      <c r="GF33" s="178">
        <v>0</v>
      </c>
      <c r="GG33" s="179">
        <v>0</v>
      </c>
      <c r="GH33" s="180">
        <v>0</v>
      </c>
      <c r="GI33" s="181">
        <v>0</v>
      </c>
      <c r="GJ33" s="182">
        <v>0</v>
      </c>
      <c r="GK33" s="174">
        <v>0</v>
      </c>
      <c r="GL33" s="175">
        <f t="shared" si="20"/>
        <v>0</v>
      </c>
      <c r="GM33" s="176">
        <v>0</v>
      </c>
      <c r="GN33" s="177">
        <v>0</v>
      </c>
      <c r="GO33" s="178">
        <v>0</v>
      </c>
      <c r="GP33" s="179">
        <v>0</v>
      </c>
      <c r="GQ33" s="180">
        <v>0</v>
      </c>
      <c r="GR33" s="181">
        <v>0</v>
      </c>
      <c r="GS33" s="182">
        <v>0</v>
      </c>
      <c r="GT33" s="174">
        <v>0</v>
      </c>
      <c r="GU33" s="175">
        <f t="shared" si="21"/>
        <v>0</v>
      </c>
      <c r="GV33" s="176">
        <v>0</v>
      </c>
      <c r="GW33" s="177">
        <v>0</v>
      </c>
      <c r="GX33" s="178">
        <v>0</v>
      </c>
      <c r="GY33" s="179">
        <v>0</v>
      </c>
      <c r="GZ33" s="180">
        <v>0</v>
      </c>
      <c r="HA33" s="181">
        <v>0</v>
      </c>
      <c r="HB33" s="182">
        <v>0</v>
      </c>
      <c r="HC33" s="174">
        <v>0</v>
      </c>
      <c r="HD33" s="175">
        <f t="shared" si="22"/>
        <v>0</v>
      </c>
      <c r="HE33" s="176">
        <v>0</v>
      </c>
      <c r="HF33" s="177">
        <v>0</v>
      </c>
      <c r="HG33" s="178">
        <v>0</v>
      </c>
      <c r="HH33" s="179">
        <v>0</v>
      </c>
      <c r="HI33" s="180">
        <v>0</v>
      </c>
      <c r="HJ33" s="181">
        <v>0</v>
      </c>
      <c r="HK33" s="182">
        <v>0</v>
      </c>
      <c r="HL33" s="174">
        <v>0</v>
      </c>
      <c r="HM33" s="175">
        <f t="shared" si="23"/>
        <v>0</v>
      </c>
      <c r="HN33" s="176">
        <v>0</v>
      </c>
      <c r="HO33" s="177">
        <v>0</v>
      </c>
      <c r="HP33" s="178">
        <v>0</v>
      </c>
      <c r="HQ33" s="179">
        <v>0</v>
      </c>
      <c r="HR33" s="180">
        <v>0</v>
      </c>
      <c r="HS33" s="181">
        <v>0</v>
      </c>
    </row>
    <row r="34" spans="1:227" x14ac:dyDescent="0.25">
      <c r="A34" s="167" t="s">
        <v>630</v>
      </c>
      <c r="B34" s="168" t="s">
        <v>19</v>
      </c>
      <c r="C34" s="168" t="s">
        <v>940</v>
      </c>
      <c r="D34" s="168" t="s">
        <v>969</v>
      </c>
      <c r="E34" s="168" t="s">
        <v>840</v>
      </c>
      <c r="F34" s="168">
        <v>30</v>
      </c>
      <c r="G34" s="168"/>
      <c r="H34" s="169" t="s">
        <v>973</v>
      </c>
      <c r="I34" s="170"/>
      <c r="J34" s="171"/>
      <c r="K34" s="172"/>
      <c r="L34" s="173">
        <v>0</v>
      </c>
      <c r="M34" s="174">
        <v>0</v>
      </c>
      <c r="N34" s="175">
        <f t="shared" si="0"/>
        <v>0</v>
      </c>
      <c r="O34" s="176">
        <v>0</v>
      </c>
      <c r="P34" s="177">
        <v>0</v>
      </c>
      <c r="Q34" s="178">
        <v>0</v>
      </c>
      <c r="R34" s="179">
        <v>0</v>
      </c>
      <c r="S34" s="180">
        <v>0</v>
      </c>
      <c r="T34" s="181">
        <v>0</v>
      </c>
      <c r="U34" s="182">
        <v>0</v>
      </c>
      <c r="V34" s="174">
        <v>0</v>
      </c>
      <c r="W34" s="175">
        <f t="shared" si="1"/>
        <v>0</v>
      </c>
      <c r="X34" s="176">
        <v>0</v>
      </c>
      <c r="Y34" s="177">
        <v>0</v>
      </c>
      <c r="Z34" s="178">
        <v>0</v>
      </c>
      <c r="AA34" s="179">
        <v>0</v>
      </c>
      <c r="AB34" s="180">
        <v>0</v>
      </c>
      <c r="AC34" s="181">
        <v>0</v>
      </c>
      <c r="AD34" s="182">
        <v>0</v>
      </c>
      <c r="AE34" s="174">
        <v>0</v>
      </c>
      <c r="AF34" s="175">
        <f t="shared" si="2"/>
        <v>0</v>
      </c>
      <c r="AG34" s="176">
        <v>0</v>
      </c>
      <c r="AH34" s="177">
        <v>0</v>
      </c>
      <c r="AI34" s="178">
        <v>0</v>
      </c>
      <c r="AJ34" s="179">
        <v>0</v>
      </c>
      <c r="AK34" s="180">
        <v>0</v>
      </c>
      <c r="AL34" s="181">
        <v>0</v>
      </c>
      <c r="AM34" s="182">
        <v>0</v>
      </c>
      <c r="AN34" s="174">
        <v>0</v>
      </c>
      <c r="AO34" s="175">
        <f t="shared" si="3"/>
        <v>0</v>
      </c>
      <c r="AP34" s="176">
        <v>0</v>
      </c>
      <c r="AQ34" s="177">
        <v>0</v>
      </c>
      <c r="AR34" s="178">
        <v>0</v>
      </c>
      <c r="AS34" s="179">
        <v>0</v>
      </c>
      <c r="AT34" s="180">
        <v>0</v>
      </c>
      <c r="AU34" s="181">
        <v>0</v>
      </c>
      <c r="AV34" s="182">
        <v>0</v>
      </c>
      <c r="AW34" s="174">
        <v>0</v>
      </c>
      <c r="AX34" s="175">
        <f t="shared" si="4"/>
        <v>0</v>
      </c>
      <c r="AY34" s="176">
        <v>0</v>
      </c>
      <c r="AZ34" s="177">
        <v>0</v>
      </c>
      <c r="BA34" s="178">
        <v>0</v>
      </c>
      <c r="BB34" s="179">
        <v>0</v>
      </c>
      <c r="BC34" s="180">
        <v>0</v>
      </c>
      <c r="BD34" s="181">
        <v>0</v>
      </c>
      <c r="BE34" s="182">
        <v>0</v>
      </c>
      <c r="BF34" s="174">
        <v>0</v>
      </c>
      <c r="BG34" s="175">
        <f t="shared" si="5"/>
        <v>0</v>
      </c>
      <c r="BH34" s="176">
        <v>0</v>
      </c>
      <c r="BI34" s="177">
        <v>0</v>
      </c>
      <c r="BJ34" s="178">
        <v>0</v>
      </c>
      <c r="BK34" s="179">
        <v>0</v>
      </c>
      <c r="BL34" s="180">
        <v>0</v>
      </c>
      <c r="BM34" s="181">
        <v>0</v>
      </c>
      <c r="BN34" s="182">
        <v>0</v>
      </c>
      <c r="BO34" s="174">
        <v>0</v>
      </c>
      <c r="BP34" s="175">
        <f t="shared" si="6"/>
        <v>0</v>
      </c>
      <c r="BQ34" s="176">
        <v>0</v>
      </c>
      <c r="BR34" s="177">
        <v>0</v>
      </c>
      <c r="BS34" s="178">
        <v>0</v>
      </c>
      <c r="BT34" s="179">
        <v>0</v>
      </c>
      <c r="BU34" s="180">
        <v>0</v>
      </c>
      <c r="BV34" s="181">
        <v>0</v>
      </c>
      <c r="BW34" s="182">
        <v>0</v>
      </c>
      <c r="BX34" s="174">
        <v>0</v>
      </c>
      <c r="BY34" s="175">
        <f t="shared" si="7"/>
        <v>0</v>
      </c>
      <c r="BZ34" s="176">
        <v>0</v>
      </c>
      <c r="CA34" s="177">
        <v>0</v>
      </c>
      <c r="CB34" s="178">
        <v>0</v>
      </c>
      <c r="CC34" s="179">
        <v>0</v>
      </c>
      <c r="CD34" s="180">
        <v>0</v>
      </c>
      <c r="CE34" s="181">
        <v>0</v>
      </c>
      <c r="CF34" s="182">
        <v>0</v>
      </c>
      <c r="CG34" s="174">
        <v>0</v>
      </c>
      <c r="CH34" s="175">
        <f t="shared" si="8"/>
        <v>0</v>
      </c>
      <c r="CI34" s="176">
        <v>0</v>
      </c>
      <c r="CJ34" s="177">
        <v>0</v>
      </c>
      <c r="CK34" s="178">
        <v>0</v>
      </c>
      <c r="CL34" s="179">
        <v>0</v>
      </c>
      <c r="CM34" s="180">
        <v>0</v>
      </c>
      <c r="CN34" s="181">
        <v>0</v>
      </c>
      <c r="CO34" s="182">
        <v>0</v>
      </c>
      <c r="CP34" s="174">
        <v>0</v>
      </c>
      <c r="CQ34" s="175">
        <f t="shared" si="9"/>
        <v>0</v>
      </c>
      <c r="CR34" s="176">
        <v>0</v>
      </c>
      <c r="CS34" s="177">
        <v>0</v>
      </c>
      <c r="CT34" s="178">
        <v>0</v>
      </c>
      <c r="CU34" s="179">
        <v>0</v>
      </c>
      <c r="CV34" s="180">
        <v>0</v>
      </c>
      <c r="CW34" s="181">
        <v>0</v>
      </c>
      <c r="CX34" s="182">
        <v>0</v>
      </c>
      <c r="CY34" s="174">
        <v>0</v>
      </c>
      <c r="CZ34" s="175">
        <f t="shared" si="10"/>
        <v>0</v>
      </c>
      <c r="DA34" s="176">
        <v>0</v>
      </c>
      <c r="DB34" s="177">
        <v>0</v>
      </c>
      <c r="DC34" s="178">
        <v>0</v>
      </c>
      <c r="DD34" s="179">
        <v>0</v>
      </c>
      <c r="DE34" s="180">
        <v>0</v>
      </c>
      <c r="DF34" s="181">
        <v>0</v>
      </c>
      <c r="DG34" s="182">
        <v>0</v>
      </c>
      <c r="DH34" s="174">
        <v>0</v>
      </c>
      <c r="DI34" s="175">
        <f t="shared" si="11"/>
        <v>0</v>
      </c>
      <c r="DJ34" s="176">
        <v>0</v>
      </c>
      <c r="DK34" s="177">
        <v>0</v>
      </c>
      <c r="DL34" s="178">
        <v>0</v>
      </c>
      <c r="DM34" s="179">
        <v>0</v>
      </c>
      <c r="DN34" s="180">
        <v>0</v>
      </c>
      <c r="DO34" s="181">
        <v>0</v>
      </c>
      <c r="DP34" s="182">
        <v>0</v>
      </c>
      <c r="DQ34" s="174">
        <v>0</v>
      </c>
      <c r="DR34" s="175">
        <f t="shared" si="12"/>
        <v>0</v>
      </c>
      <c r="DS34" s="176">
        <v>0</v>
      </c>
      <c r="DT34" s="177">
        <v>0</v>
      </c>
      <c r="DU34" s="178">
        <v>0</v>
      </c>
      <c r="DV34" s="179">
        <v>0</v>
      </c>
      <c r="DW34" s="180">
        <v>0</v>
      </c>
      <c r="DX34" s="181">
        <v>0</v>
      </c>
      <c r="DY34" s="182">
        <v>0</v>
      </c>
      <c r="DZ34" s="174">
        <v>0</v>
      </c>
      <c r="EA34" s="175">
        <f t="shared" si="13"/>
        <v>0</v>
      </c>
      <c r="EB34" s="176">
        <v>0</v>
      </c>
      <c r="EC34" s="177">
        <v>0</v>
      </c>
      <c r="ED34" s="178">
        <v>0</v>
      </c>
      <c r="EE34" s="179">
        <v>0</v>
      </c>
      <c r="EF34" s="180">
        <v>0</v>
      </c>
      <c r="EG34" s="181">
        <v>0</v>
      </c>
      <c r="EH34" s="182">
        <v>0</v>
      </c>
      <c r="EI34" s="174">
        <v>0</v>
      </c>
      <c r="EJ34" s="175">
        <f t="shared" si="14"/>
        <v>0</v>
      </c>
      <c r="EK34" s="176">
        <v>0</v>
      </c>
      <c r="EL34" s="177">
        <v>0</v>
      </c>
      <c r="EM34" s="178">
        <v>0</v>
      </c>
      <c r="EN34" s="179">
        <v>0</v>
      </c>
      <c r="EO34" s="180">
        <v>0</v>
      </c>
      <c r="EP34" s="181">
        <v>0</v>
      </c>
      <c r="EQ34" s="182">
        <v>0</v>
      </c>
      <c r="ER34" s="174">
        <v>0</v>
      </c>
      <c r="ES34" s="175">
        <f t="shared" si="15"/>
        <v>0</v>
      </c>
      <c r="ET34" s="176">
        <v>0</v>
      </c>
      <c r="EU34" s="177">
        <v>0</v>
      </c>
      <c r="EV34" s="178">
        <v>0</v>
      </c>
      <c r="EW34" s="179">
        <v>0</v>
      </c>
      <c r="EX34" s="180">
        <v>0</v>
      </c>
      <c r="EY34" s="181">
        <v>0</v>
      </c>
      <c r="EZ34" s="182">
        <v>0</v>
      </c>
      <c r="FA34" s="174">
        <v>0</v>
      </c>
      <c r="FB34" s="175">
        <f t="shared" si="16"/>
        <v>0</v>
      </c>
      <c r="FC34" s="176">
        <v>0</v>
      </c>
      <c r="FD34" s="177">
        <v>0</v>
      </c>
      <c r="FE34" s="178">
        <v>0</v>
      </c>
      <c r="FF34" s="179">
        <v>0</v>
      </c>
      <c r="FG34" s="180">
        <v>0</v>
      </c>
      <c r="FH34" s="181">
        <v>0</v>
      </c>
      <c r="FI34" s="182">
        <v>0</v>
      </c>
      <c r="FJ34" s="174">
        <v>0</v>
      </c>
      <c r="FK34" s="175">
        <f t="shared" si="17"/>
        <v>0</v>
      </c>
      <c r="FL34" s="176">
        <v>0</v>
      </c>
      <c r="FM34" s="177">
        <v>0</v>
      </c>
      <c r="FN34" s="178">
        <v>0</v>
      </c>
      <c r="FO34" s="179">
        <v>0</v>
      </c>
      <c r="FP34" s="180">
        <v>0</v>
      </c>
      <c r="FQ34" s="181">
        <v>0</v>
      </c>
      <c r="FR34" s="182">
        <v>0</v>
      </c>
      <c r="FS34" s="174">
        <v>0</v>
      </c>
      <c r="FT34" s="175">
        <f t="shared" si="18"/>
        <v>0</v>
      </c>
      <c r="FU34" s="176">
        <v>0</v>
      </c>
      <c r="FV34" s="177">
        <v>0</v>
      </c>
      <c r="FW34" s="178">
        <v>0</v>
      </c>
      <c r="FX34" s="179">
        <v>0</v>
      </c>
      <c r="FY34" s="180">
        <v>0</v>
      </c>
      <c r="FZ34" s="181">
        <v>0</v>
      </c>
      <c r="GA34" s="182">
        <v>0</v>
      </c>
      <c r="GB34" s="174">
        <v>0</v>
      </c>
      <c r="GC34" s="175">
        <f t="shared" si="19"/>
        <v>0</v>
      </c>
      <c r="GD34" s="176">
        <v>0</v>
      </c>
      <c r="GE34" s="177">
        <v>0</v>
      </c>
      <c r="GF34" s="178">
        <v>0</v>
      </c>
      <c r="GG34" s="179">
        <v>0</v>
      </c>
      <c r="GH34" s="180">
        <v>0</v>
      </c>
      <c r="GI34" s="181">
        <v>0</v>
      </c>
      <c r="GJ34" s="182">
        <v>0</v>
      </c>
      <c r="GK34" s="174">
        <v>0</v>
      </c>
      <c r="GL34" s="175">
        <f t="shared" si="20"/>
        <v>0</v>
      </c>
      <c r="GM34" s="176">
        <v>0</v>
      </c>
      <c r="GN34" s="177">
        <v>0</v>
      </c>
      <c r="GO34" s="178">
        <v>0</v>
      </c>
      <c r="GP34" s="179">
        <v>0</v>
      </c>
      <c r="GQ34" s="180">
        <v>0</v>
      </c>
      <c r="GR34" s="181">
        <v>0</v>
      </c>
      <c r="GS34" s="182">
        <v>0</v>
      </c>
      <c r="GT34" s="174">
        <v>0</v>
      </c>
      <c r="GU34" s="175">
        <f t="shared" si="21"/>
        <v>0</v>
      </c>
      <c r="GV34" s="176">
        <v>0</v>
      </c>
      <c r="GW34" s="177">
        <v>0</v>
      </c>
      <c r="GX34" s="178">
        <v>0</v>
      </c>
      <c r="GY34" s="179">
        <v>0</v>
      </c>
      <c r="GZ34" s="180">
        <v>0</v>
      </c>
      <c r="HA34" s="181">
        <v>0</v>
      </c>
      <c r="HB34" s="182">
        <v>0</v>
      </c>
      <c r="HC34" s="174">
        <v>0</v>
      </c>
      <c r="HD34" s="175">
        <f t="shared" si="22"/>
        <v>0</v>
      </c>
      <c r="HE34" s="176">
        <v>0</v>
      </c>
      <c r="HF34" s="177">
        <v>0</v>
      </c>
      <c r="HG34" s="178">
        <v>0</v>
      </c>
      <c r="HH34" s="179">
        <v>0</v>
      </c>
      <c r="HI34" s="180">
        <v>0</v>
      </c>
      <c r="HJ34" s="181">
        <v>0</v>
      </c>
      <c r="HK34" s="182">
        <v>0</v>
      </c>
      <c r="HL34" s="174">
        <v>0</v>
      </c>
      <c r="HM34" s="175">
        <f t="shared" si="23"/>
        <v>0</v>
      </c>
      <c r="HN34" s="176">
        <v>0</v>
      </c>
      <c r="HO34" s="177">
        <v>0</v>
      </c>
      <c r="HP34" s="178">
        <v>0</v>
      </c>
      <c r="HQ34" s="179">
        <v>0</v>
      </c>
      <c r="HR34" s="180">
        <v>0</v>
      </c>
      <c r="HS34" s="181">
        <v>0</v>
      </c>
    </row>
    <row r="35" spans="1:227" x14ac:dyDescent="0.25">
      <c r="A35" s="167" t="s">
        <v>630</v>
      </c>
      <c r="B35" s="168" t="s">
        <v>19</v>
      </c>
      <c r="C35" s="168" t="s">
        <v>940</v>
      </c>
      <c r="D35" s="168" t="s">
        <v>969</v>
      </c>
      <c r="E35" s="168" t="s">
        <v>448</v>
      </c>
      <c r="F35" s="168">
        <v>30</v>
      </c>
      <c r="G35" s="168" t="s">
        <v>141</v>
      </c>
      <c r="H35" s="169" t="s">
        <v>974</v>
      </c>
      <c r="I35" s="170">
        <v>4.8</v>
      </c>
      <c r="J35" s="171"/>
      <c r="K35" s="172"/>
      <c r="L35" s="173">
        <v>1.03</v>
      </c>
      <c r="M35" s="174">
        <v>3</v>
      </c>
      <c r="N35" s="175">
        <f t="shared" si="0"/>
        <v>1.97</v>
      </c>
      <c r="O35" s="176">
        <v>0</v>
      </c>
      <c r="P35" s="177">
        <v>0</v>
      </c>
      <c r="Q35" s="178">
        <v>0</v>
      </c>
      <c r="R35" s="179">
        <v>1.97</v>
      </c>
      <c r="S35" s="180">
        <v>0</v>
      </c>
      <c r="T35" s="181">
        <v>0</v>
      </c>
      <c r="U35" s="182">
        <v>1.0900000000000001</v>
      </c>
      <c r="V35" s="174">
        <v>1</v>
      </c>
      <c r="W35" s="175">
        <f t="shared" si="1"/>
        <v>-9.000000000000008E-2</v>
      </c>
      <c r="X35" s="176">
        <v>3.5416666666666666E-2</v>
      </c>
      <c r="Y35" s="177">
        <v>0</v>
      </c>
      <c r="Z35" s="178">
        <v>0</v>
      </c>
      <c r="AA35" s="179">
        <v>-0.09</v>
      </c>
      <c r="AB35" s="180">
        <v>0</v>
      </c>
      <c r="AC35" s="181">
        <v>0</v>
      </c>
      <c r="AD35" s="182">
        <v>1.06</v>
      </c>
      <c r="AE35" s="174">
        <v>0</v>
      </c>
      <c r="AF35" s="175">
        <f t="shared" si="2"/>
        <v>-1.06</v>
      </c>
      <c r="AG35" s="176">
        <v>4.1666666666666664E-2</v>
      </c>
      <c r="AH35" s="177">
        <v>0</v>
      </c>
      <c r="AI35" s="178">
        <v>0</v>
      </c>
      <c r="AJ35" s="179">
        <v>-1.06</v>
      </c>
      <c r="AK35" s="180">
        <v>0</v>
      </c>
      <c r="AL35" s="181">
        <v>0</v>
      </c>
      <c r="AM35" s="182">
        <v>1</v>
      </c>
      <c r="AN35" s="174">
        <v>0</v>
      </c>
      <c r="AO35" s="175">
        <f t="shared" si="3"/>
        <v>-1</v>
      </c>
      <c r="AP35" s="176">
        <v>4.1666666666666664E-2</v>
      </c>
      <c r="AQ35" s="177">
        <v>0</v>
      </c>
      <c r="AR35" s="178">
        <v>0</v>
      </c>
      <c r="AS35" s="179">
        <v>-1</v>
      </c>
      <c r="AT35" s="180">
        <v>0</v>
      </c>
      <c r="AU35" s="181">
        <v>0</v>
      </c>
      <c r="AV35" s="182">
        <v>0.99</v>
      </c>
      <c r="AW35" s="174">
        <v>0</v>
      </c>
      <c r="AX35" s="175">
        <f t="shared" si="4"/>
        <v>-0.99</v>
      </c>
      <c r="AY35" s="176">
        <v>4.1666666666666664E-2</v>
      </c>
      <c r="AZ35" s="177">
        <v>0</v>
      </c>
      <c r="BA35" s="178">
        <v>0</v>
      </c>
      <c r="BB35" s="179">
        <v>-0.99</v>
      </c>
      <c r="BC35" s="180">
        <v>0</v>
      </c>
      <c r="BD35" s="181">
        <v>0</v>
      </c>
      <c r="BE35" s="182">
        <v>0.93</v>
      </c>
      <c r="BF35" s="174">
        <v>0</v>
      </c>
      <c r="BG35" s="175">
        <f t="shared" si="5"/>
        <v>-0.93</v>
      </c>
      <c r="BH35" s="176">
        <v>4.1666666666666664E-2</v>
      </c>
      <c r="BI35" s="177">
        <v>0</v>
      </c>
      <c r="BJ35" s="178">
        <v>0</v>
      </c>
      <c r="BK35" s="179">
        <v>-0.93</v>
      </c>
      <c r="BL35" s="180">
        <v>0</v>
      </c>
      <c r="BM35" s="181">
        <v>0</v>
      </c>
      <c r="BN35" s="182">
        <v>1.03</v>
      </c>
      <c r="BO35" s="174">
        <v>0</v>
      </c>
      <c r="BP35" s="175">
        <f t="shared" si="6"/>
        <v>-1.03</v>
      </c>
      <c r="BQ35" s="176">
        <v>4.1666666666666664E-2</v>
      </c>
      <c r="BR35" s="177">
        <v>0</v>
      </c>
      <c r="BS35" s="178">
        <v>0</v>
      </c>
      <c r="BT35" s="179">
        <v>-1.03</v>
      </c>
      <c r="BU35" s="180">
        <v>0</v>
      </c>
      <c r="BV35" s="181">
        <v>0</v>
      </c>
      <c r="BW35" s="182">
        <v>0.93</v>
      </c>
      <c r="BX35" s="174">
        <v>0</v>
      </c>
      <c r="BY35" s="175">
        <f t="shared" si="7"/>
        <v>-0.93</v>
      </c>
      <c r="BZ35" s="176">
        <v>4.1666666666666664E-2</v>
      </c>
      <c r="CA35" s="177">
        <v>0</v>
      </c>
      <c r="CB35" s="178">
        <v>0</v>
      </c>
      <c r="CC35" s="179">
        <v>-0.93</v>
      </c>
      <c r="CD35" s="180">
        <v>0</v>
      </c>
      <c r="CE35" s="181">
        <v>0</v>
      </c>
      <c r="CF35" s="182">
        <v>1.1000000000000001</v>
      </c>
      <c r="CG35" s="174">
        <v>2</v>
      </c>
      <c r="CH35" s="175">
        <f t="shared" si="8"/>
        <v>0.89999999999999991</v>
      </c>
      <c r="CI35" s="176">
        <v>0</v>
      </c>
      <c r="CJ35" s="177">
        <v>0</v>
      </c>
      <c r="CK35" s="178">
        <v>0</v>
      </c>
      <c r="CL35" s="179">
        <v>0.9</v>
      </c>
      <c r="CM35" s="180">
        <v>0</v>
      </c>
      <c r="CN35" s="181">
        <v>0</v>
      </c>
      <c r="CO35" s="182">
        <v>1.1499999999999999</v>
      </c>
      <c r="CP35" s="174">
        <v>0</v>
      </c>
      <c r="CQ35" s="175">
        <f t="shared" si="9"/>
        <v>-1.1499999999999999</v>
      </c>
      <c r="CR35" s="176">
        <v>4.1666666666666664E-2</v>
      </c>
      <c r="CS35" s="177">
        <v>0</v>
      </c>
      <c r="CT35" s="178">
        <v>0</v>
      </c>
      <c r="CU35" s="179">
        <v>-1.1499999999999999</v>
      </c>
      <c r="CV35" s="180">
        <v>0</v>
      </c>
      <c r="CW35" s="181">
        <v>0</v>
      </c>
      <c r="CX35" s="182">
        <v>1.22</v>
      </c>
      <c r="CY35" s="174">
        <v>1</v>
      </c>
      <c r="CZ35" s="175">
        <f t="shared" si="10"/>
        <v>-0.21999999999999997</v>
      </c>
      <c r="DA35" s="176">
        <v>2.6388888888888889E-2</v>
      </c>
      <c r="DB35" s="177">
        <v>0</v>
      </c>
      <c r="DC35" s="178">
        <v>0</v>
      </c>
      <c r="DD35" s="179">
        <v>-0.22</v>
      </c>
      <c r="DE35" s="180">
        <v>0</v>
      </c>
      <c r="DF35" s="181">
        <v>0</v>
      </c>
      <c r="DG35" s="182">
        <v>1.31</v>
      </c>
      <c r="DH35" s="174">
        <v>2</v>
      </c>
      <c r="DI35" s="175">
        <f t="shared" si="11"/>
        <v>0.69</v>
      </c>
      <c r="DJ35" s="176">
        <v>0</v>
      </c>
      <c r="DK35" s="177">
        <v>0</v>
      </c>
      <c r="DL35" s="178">
        <v>0</v>
      </c>
      <c r="DM35" s="179">
        <v>0.69</v>
      </c>
      <c r="DN35" s="180">
        <v>0</v>
      </c>
      <c r="DO35" s="181">
        <v>0</v>
      </c>
      <c r="DP35" s="182">
        <v>1.24</v>
      </c>
      <c r="DQ35" s="174">
        <v>2</v>
      </c>
      <c r="DR35" s="175">
        <f t="shared" si="12"/>
        <v>0.76</v>
      </c>
      <c r="DS35" s="176">
        <v>0</v>
      </c>
      <c r="DT35" s="177">
        <v>0</v>
      </c>
      <c r="DU35" s="178">
        <v>0</v>
      </c>
      <c r="DV35" s="179">
        <v>0.76</v>
      </c>
      <c r="DW35" s="180">
        <v>0</v>
      </c>
      <c r="DX35" s="181">
        <v>0</v>
      </c>
      <c r="DY35" s="182">
        <v>1.3</v>
      </c>
      <c r="DZ35" s="174">
        <v>2</v>
      </c>
      <c r="EA35" s="175">
        <f t="shared" si="13"/>
        <v>0.7</v>
      </c>
      <c r="EB35" s="176">
        <v>0</v>
      </c>
      <c r="EC35" s="177">
        <v>0</v>
      </c>
      <c r="ED35" s="178">
        <v>0</v>
      </c>
      <c r="EE35" s="179">
        <v>0.7</v>
      </c>
      <c r="EF35" s="180">
        <v>0</v>
      </c>
      <c r="EG35" s="181">
        <v>0</v>
      </c>
      <c r="EH35" s="182">
        <v>1.18</v>
      </c>
      <c r="EI35" s="174">
        <v>2</v>
      </c>
      <c r="EJ35" s="175">
        <f t="shared" si="14"/>
        <v>0.82000000000000006</v>
      </c>
      <c r="EK35" s="176">
        <v>0</v>
      </c>
      <c r="EL35" s="177">
        <v>0</v>
      </c>
      <c r="EM35" s="178">
        <v>0</v>
      </c>
      <c r="EN35" s="179">
        <v>0.82</v>
      </c>
      <c r="EO35" s="180">
        <v>0</v>
      </c>
      <c r="EP35" s="181">
        <v>0</v>
      </c>
      <c r="EQ35" s="182">
        <v>1.1299999999999999</v>
      </c>
      <c r="ER35" s="174">
        <v>4</v>
      </c>
      <c r="ES35" s="175">
        <f t="shared" si="15"/>
        <v>2.87</v>
      </c>
      <c r="ET35" s="176">
        <v>0</v>
      </c>
      <c r="EU35" s="177">
        <v>0</v>
      </c>
      <c r="EV35" s="178">
        <v>0</v>
      </c>
      <c r="EW35" s="179">
        <v>2.87</v>
      </c>
      <c r="EX35" s="180">
        <v>0</v>
      </c>
      <c r="EY35" s="181">
        <v>0</v>
      </c>
      <c r="EZ35" s="182">
        <v>1.44</v>
      </c>
      <c r="FA35" s="174">
        <v>4</v>
      </c>
      <c r="FB35" s="175">
        <f t="shared" si="16"/>
        <v>2.56</v>
      </c>
      <c r="FC35" s="176">
        <v>0</v>
      </c>
      <c r="FD35" s="177">
        <v>0</v>
      </c>
      <c r="FE35" s="178">
        <v>0</v>
      </c>
      <c r="FF35" s="179">
        <v>2.56</v>
      </c>
      <c r="FG35" s="180">
        <v>0</v>
      </c>
      <c r="FH35" s="181">
        <v>0</v>
      </c>
      <c r="FI35" s="182">
        <v>1.41</v>
      </c>
      <c r="FJ35" s="174">
        <v>2</v>
      </c>
      <c r="FK35" s="175">
        <f t="shared" si="17"/>
        <v>0.59000000000000008</v>
      </c>
      <c r="FL35" s="176">
        <v>0</v>
      </c>
      <c r="FM35" s="177">
        <v>0</v>
      </c>
      <c r="FN35" s="178">
        <v>0</v>
      </c>
      <c r="FO35" s="179">
        <v>0.59</v>
      </c>
      <c r="FP35" s="180">
        <v>0</v>
      </c>
      <c r="FQ35" s="181">
        <v>0</v>
      </c>
      <c r="FR35" s="182">
        <v>1.25</v>
      </c>
      <c r="FS35" s="174">
        <v>1</v>
      </c>
      <c r="FT35" s="175">
        <f t="shared" si="18"/>
        <v>-0.25</v>
      </c>
      <c r="FU35" s="176">
        <v>4.1666666666666664E-2</v>
      </c>
      <c r="FV35" s="177">
        <v>0</v>
      </c>
      <c r="FW35" s="178">
        <v>0</v>
      </c>
      <c r="FX35" s="179">
        <v>-0.25</v>
      </c>
      <c r="FY35" s="180">
        <v>0</v>
      </c>
      <c r="FZ35" s="181">
        <v>0</v>
      </c>
      <c r="GA35" s="182">
        <v>1.65</v>
      </c>
      <c r="GB35" s="174">
        <v>2</v>
      </c>
      <c r="GC35" s="175">
        <f t="shared" si="19"/>
        <v>0.35000000000000009</v>
      </c>
      <c r="GD35" s="176">
        <v>0</v>
      </c>
      <c r="GE35" s="177">
        <v>0</v>
      </c>
      <c r="GF35" s="178">
        <v>0</v>
      </c>
      <c r="GG35" s="179">
        <v>0.35</v>
      </c>
      <c r="GH35" s="180">
        <v>0</v>
      </c>
      <c r="GI35" s="181">
        <v>0</v>
      </c>
      <c r="GJ35" s="182">
        <v>1.68</v>
      </c>
      <c r="GK35" s="174">
        <v>4</v>
      </c>
      <c r="GL35" s="175">
        <f t="shared" si="20"/>
        <v>2.3200000000000003</v>
      </c>
      <c r="GM35" s="176">
        <v>0</v>
      </c>
      <c r="GN35" s="177">
        <v>0</v>
      </c>
      <c r="GO35" s="178">
        <v>0</v>
      </c>
      <c r="GP35" s="179">
        <v>2.3199999999999998</v>
      </c>
      <c r="GQ35" s="180">
        <v>0</v>
      </c>
      <c r="GR35" s="181">
        <v>0</v>
      </c>
      <c r="GS35" s="182">
        <v>1.65</v>
      </c>
      <c r="GT35" s="174">
        <v>3</v>
      </c>
      <c r="GU35" s="175">
        <f t="shared" si="21"/>
        <v>1.35</v>
      </c>
      <c r="GV35" s="176">
        <v>0</v>
      </c>
      <c r="GW35" s="177">
        <v>0</v>
      </c>
      <c r="GX35" s="178">
        <v>0</v>
      </c>
      <c r="GY35" s="179">
        <v>1.35</v>
      </c>
      <c r="GZ35" s="180">
        <v>0</v>
      </c>
      <c r="HA35" s="181">
        <v>0</v>
      </c>
      <c r="HB35" s="182">
        <v>1.42</v>
      </c>
      <c r="HC35" s="174">
        <v>2</v>
      </c>
      <c r="HD35" s="175">
        <f t="shared" si="22"/>
        <v>0.58000000000000007</v>
      </c>
      <c r="HE35" s="176">
        <v>0</v>
      </c>
      <c r="HF35" s="177">
        <v>0</v>
      </c>
      <c r="HG35" s="178">
        <v>0</v>
      </c>
      <c r="HH35" s="179">
        <v>0.57999999999999996</v>
      </c>
      <c r="HI35" s="180">
        <v>0</v>
      </c>
      <c r="HJ35" s="181">
        <v>0</v>
      </c>
      <c r="HK35" s="182">
        <v>1.35</v>
      </c>
      <c r="HL35" s="174">
        <v>0</v>
      </c>
      <c r="HM35" s="175">
        <f t="shared" si="23"/>
        <v>-1.35</v>
      </c>
      <c r="HN35" s="176">
        <v>4.1666666666666664E-2</v>
      </c>
      <c r="HO35" s="177">
        <v>0</v>
      </c>
      <c r="HP35" s="178">
        <v>0</v>
      </c>
      <c r="HQ35" s="179">
        <v>-1.35</v>
      </c>
      <c r="HR35" s="180">
        <v>0</v>
      </c>
      <c r="HS35" s="181">
        <v>0</v>
      </c>
    </row>
    <row r="36" spans="1:227" x14ac:dyDescent="0.25">
      <c r="A36" s="167" t="s">
        <v>630</v>
      </c>
      <c r="B36" s="168" t="s">
        <v>19</v>
      </c>
      <c r="C36" s="168" t="s">
        <v>940</v>
      </c>
      <c r="D36" s="168" t="s">
        <v>969</v>
      </c>
      <c r="E36" s="168" t="s">
        <v>947</v>
      </c>
      <c r="F36" s="168">
        <v>30</v>
      </c>
      <c r="G36" s="168" t="s">
        <v>133</v>
      </c>
      <c r="H36" s="169" t="s">
        <v>975</v>
      </c>
      <c r="I36" s="170">
        <v>20</v>
      </c>
      <c r="J36" s="171"/>
      <c r="K36" s="172"/>
      <c r="L36" s="173">
        <v>7.09</v>
      </c>
      <c r="M36" s="174">
        <v>0</v>
      </c>
      <c r="N36" s="175">
        <f t="shared" si="0"/>
        <v>-7.09</v>
      </c>
      <c r="O36" s="176">
        <v>4.1666666666666664E-2</v>
      </c>
      <c r="P36" s="177">
        <v>0</v>
      </c>
      <c r="Q36" s="178">
        <v>0</v>
      </c>
      <c r="R36" s="179">
        <v>-7.09</v>
      </c>
      <c r="S36" s="180">
        <v>0</v>
      </c>
      <c r="T36" s="181">
        <v>0</v>
      </c>
      <c r="U36" s="182">
        <v>11.24</v>
      </c>
      <c r="V36" s="174">
        <v>0</v>
      </c>
      <c r="W36" s="175">
        <f t="shared" si="1"/>
        <v>-11.24</v>
      </c>
      <c r="X36" s="176">
        <v>4.1666666666666664E-2</v>
      </c>
      <c r="Y36" s="177">
        <v>0</v>
      </c>
      <c r="Z36" s="178">
        <v>0</v>
      </c>
      <c r="AA36" s="179">
        <v>-11.24</v>
      </c>
      <c r="AB36" s="180">
        <v>0</v>
      </c>
      <c r="AC36" s="181">
        <v>0</v>
      </c>
      <c r="AD36" s="182">
        <v>8.4600000000000009</v>
      </c>
      <c r="AE36" s="174">
        <v>0</v>
      </c>
      <c r="AF36" s="175">
        <f t="shared" si="2"/>
        <v>-8.4600000000000009</v>
      </c>
      <c r="AG36" s="176">
        <v>4.1666666666666664E-2</v>
      </c>
      <c r="AH36" s="177">
        <v>0</v>
      </c>
      <c r="AI36" s="178">
        <v>0</v>
      </c>
      <c r="AJ36" s="179">
        <v>-8.4600000000000009</v>
      </c>
      <c r="AK36" s="180">
        <v>0</v>
      </c>
      <c r="AL36" s="181">
        <v>0</v>
      </c>
      <c r="AM36" s="182">
        <v>6.46</v>
      </c>
      <c r="AN36" s="174">
        <v>0</v>
      </c>
      <c r="AO36" s="175">
        <f t="shared" si="3"/>
        <v>-6.46</v>
      </c>
      <c r="AP36" s="176">
        <v>4.1666666666666664E-2</v>
      </c>
      <c r="AQ36" s="177">
        <v>0</v>
      </c>
      <c r="AR36" s="178">
        <v>0</v>
      </c>
      <c r="AS36" s="179">
        <v>-6.46</v>
      </c>
      <c r="AT36" s="180">
        <v>0</v>
      </c>
      <c r="AU36" s="181">
        <v>0</v>
      </c>
      <c r="AV36" s="182">
        <v>7.14</v>
      </c>
      <c r="AW36" s="174">
        <v>0</v>
      </c>
      <c r="AX36" s="175">
        <f t="shared" si="4"/>
        <v>-7.14</v>
      </c>
      <c r="AY36" s="176">
        <v>4.1666666666666664E-2</v>
      </c>
      <c r="AZ36" s="177">
        <v>0</v>
      </c>
      <c r="BA36" s="178">
        <v>0</v>
      </c>
      <c r="BB36" s="179">
        <v>-7.14</v>
      </c>
      <c r="BC36" s="180">
        <v>0</v>
      </c>
      <c r="BD36" s="181">
        <v>0</v>
      </c>
      <c r="BE36" s="182">
        <v>6.62</v>
      </c>
      <c r="BF36" s="174">
        <v>0</v>
      </c>
      <c r="BG36" s="175">
        <f t="shared" si="5"/>
        <v>-6.62</v>
      </c>
      <c r="BH36" s="176">
        <v>4.1666666666666664E-2</v>
      </c>
      <c r="BI36" s="177">
        <v>0</v>
      </c>
      <c r="BJ36" s="178">
        <v>0</v>
      </c>
      <c r="BK36" s="179">
        <v>-6.62</v>
      </c>
      <c r="BL36" s="180">
        <v>0</v>
      </c>
      <c r="BM36" s="181">
        <v>0</v>
      </c>
      <c r="BN36" s="182">
        <v>7.71</v>
      </c>
      <c r="BO36" s="174">
        <v>0</v>
      </c>
      <c r="BP36" s="175">
        <f t="shared" si="6"/>
        <v>-7.71</v>
      </c>
      <c r="BQ36" s="176">
        <v>4.1666666666666664E-2</v>
      </c>
      <c r="BR36" s="177">
        <v>0</v>
      </c>
      <c r="BS36" s="178">
        <v>0</v>
      </c>
      <c r="BT36" s="179">
        <v>-7.71</v>
      </c>
      <c r="BU36" s="180">
        <v>0</v>
      </c>
      <c r="BV36" s="181">
        <v>0</v>
      </c>
      <c r="BW36" s="182">
        <v>11.72</v>
      </c>
      <c r="BX36" s="174">
        <v>0</v>
      </c>
      <c r="BY36" s="175">
        <f t="shared" si="7"/>
        <v>-11.72</v>
      </c>
      <c r="BZ36" s="176">
        <v>4.1666666666666664E-2</v>
      </c>
      <c r="CA36" s="177">
        <v>0</v>
      </c>
      <c r="CB36" s="178">
        <v>0</v>
      </c>
      <c r="CC36" s="179">
        <v>-11.72</v>
      </c>
      <c r="CD36" s="180">
        <v>0</v>
      </c>
      <c r="CE36" s="181">
        <v>0</v>
      </c>
      <c r="CF36" s="182">
        <v>13.98</v>
      </c>
      <c r="CG36" s="174">
        <v>0</v>
      </c>
      <c r="CH36" s="175">
        <f t="shared" si="8"/>
        <v>-13.98</v>
      </c>
      <c r="CI36" s="176">
        <v>4.1666666666666664E-2</v>
      </c>
      <c r="CJ36" s="177">
        <v>0</v>
      </c>
      <c r="CK36" s="178">
        <v>0</v>
      </c>
      <c r="CL36" s="179">
        <v>-13.98</v>
      </c>
      <c r="CM36" s="180">
        <v>0</v>
      </c>
      <c r="CN36" s="181">
        <v>0</v>
      </c>
      <c r="CO36" s="182">
        <v>18.079999999999998</v>
      </c>
      <c r="CP36" s="174">
        <v>0</v>
      </c>
      <c r="CQ36" s="175">
        <f t="shared" si="9"/>
        <v>-18.079999999999998</v>
      </c>
      <c r="CR36" s="176">
        <v>4.1666666666666664E-2</v>
      </c>
      <c r="CS36" s="177">
        <v>0</v>
      </c>
      <c r="CT36" s="178">
        <v>0</v>
      </c>
      <c r="CU36" s="179">
        <v>-18.079999999999998</v>
      </c>
      <c r="CV36" s="180">
        <v>0</v>
      </c>
      <c r="CW36" s="181">
        <v>0</v>
      </c>
      <c r="CX36" s="182">
        <v>19.16</v>
      </c>
      <c r="CY36" s="174">
        <v>0</v>
      </c>
      <c r="CZ36" s="175">
        <f t="shared" si="10"/>
        <v>-19.16</v>
      </c>
      <c r="DA36" s="176">
        <v>4.1666666666666664E-2</v>
      </c>
      <c r="DB36" s="177">
        <v>0</v>
      </c>
      <c r="DC36" s="178">
        <v>0</v>
      </c>
      <c r="DD36" s="179">
        <v>-19.16</v>
      </c>
      <c r="DE36" s="180">
        <v>0</v>
      </c>
      <c r="DF36" s="181">
        <v>0</v>
      </c>
      <c r="DG36" s="182">
        <v>12.82</v>
      </c>
      <c r="DH36" s="174">
        <v>0</v>
      </c>
      <c r="DI36" s="175">
        <f t="shared" si="11"/>
        <v>-12.82</v>
      </c>
      <c r="DJ36" s="176">
        <v>4.1666666666666664E-2</v>
      </c>
      <c r="DK36" s="177">
        <v>0</v>
      </c>
      <c r="DL36" s="178">
        <v>0</v>
      </c>
      <c r="DM36" s="179">
        <v>-12.82</v>
      </c>
      <c r="DN36" s="180">
        <v>0</v>
      </c>
      <c r="DO36" s="181">
        <v>0</v>
      </c>
      <c r="DP36" s="182">
        <v>12.11</v>
      </c>
      <c r="DQ36" s="174">
        <v>0</v>
      </c>
      <c r="DR36" s="175">
        <f t="shared" si="12"/>
        <v>-12.11</v>
      </c>
      <c r="DS36" s="176">
        <v>4.1666666666666664E-2</v>
      </c>
      <c r="DT36" s="177">
        <v>0</v>
      </c>
      <c r="DU36" s="178">
        <v>0</v>
      </c>
      <c r="DV36" s="179">
        <v>-12.11</v>
      </c>
      <c r="DW36" s="180">
        <v>0</v>
      </c>
      <c r="DX36" s="181">
        <v>0</v>
      </c>
      <c r="DY36" s="182">
        <v>11.92</v>
      </c>
      <c r="DZ36" s="174">
        <v>0</v>
      </c>
      <c r="EA36" s="175">
        <f t="shared" si="13"/>
        <v>-11.92</v>
      </c>
      <c r="EB36" s="176">
        <v>4.1666666666666664E-2</v>
      </c>
      <c r="EC36" s="177">
        <v>0</v>
      </c>
      <c r="ED36" s="178">
        <v>0</v>
      </c>
      <c r="EE36" s="179">
        <v>-11.92</v>
      </c>
      <c r="EF36" s="180">
        <v>0</v>
      </c>
      <c r="EG36" s="181">
        <v>0</v>
      </c>
      <c r="EH36" s="182">
        <v>9.8000000000000007</v>
      </c>
      <c r="EI36" s="174">
        <v>0</v>
      </c>
      <c r="EJ36" s="175">
        <f t="shared" si="14"/>
        <v>-9.8000000000000007</v>
      </c>
      <c r="EK36" s="176">
        <v>4.1666666666666664E-2</v>
      </c>
      <c r="EL36" s="177">
        <v>0</v>
      </c>
      <c r="EM36" s="178">
        <v>0</v>
      </c>
      <c r="EN36" s="179">
        <v>-9.8000000000000007</v>
      </c>
      <c r="EO36" s="180">
        <v>0</v>
      </c>
      <c r="EP36" s="181">
        <v>0</v>
      </c>
      <c r="EQ36" s="182">
        <v>9.1199999999999992</v>
      </c>
      <c r="ER36" s="174">
        <v>0</v>
      </c>
      <c r="ES36" s="175">
        <f t="shared" si="15"/>
        <v>-9.1199999999999992</v>
      </c>
      <c r="ET36" s="176">
        <v>4.1666666666666664E-2</v>
      </c>
      <c r="EU36" s="177">
        <v>0</v>
      </c>
      <c r="EV36" s="178">
        <v>0</v>
      </c>
      <c r="EW36" s="179">
        <v>-9.1199999999999992</v>
      </c>
      <c r="EX36" s="180">
        <v>0</v>
      </c>
      <c r="EY36" s="181">
        <v>0</v>
      </c>
      <c r="EZ36" s="182">
        <v>10.02</v>
      </c>
      <c r="FA36" s="174">
        <v>11</v>
      </c>
      <c r="FB36" s="175">
        <f t="shared" si="16"/>
        <v>0.98000000000000043</v>
      </c>
      <c r="FC36" s="176">
        <v>0</v>
      </c>
      <c r="FD36" s="177">
        <v>0</v>
      </c>
      <c r="FE36" s="178">
        <v>0</v>
      </c>
      <c r="FF36" s="179">
        <v>0.98</v>
      </c>
      <c r="FG36" s="180">
        <v>0</v>
      </c>
      <c r="FH36" s="181">
        <v>0</v>
      </c>
      <c r="FI36" s="182">
        <v>4.55</v>
      </c>
      <c r="FJ36" s="174">
        <v>10</v>
      </c>
      <c r="FK36" s="175">
        <f t="shared" si="17"/>
        <v>5.45</v>
      </c>
      <c r="FL36" s="176">
        <v>0</v>
      </c>
      <c r="FM36" s="177">
        <v>0</v>
      </c>
      <c r="FN36" s="178">
        <v>0</v>
      </c>
      <c r="FO36" s="179">
        <v>5.45</v>
      </c>
      <c r="FP36" s="180">
        <v>0</v>
      </c>
      <c r="FQ36" s="181">
        <v>0</v>
      </c>
      <c r="FR36" s="182">
        <v>12.84</v>
      </c>
      <c r="FS36" s="174">
        <v>13</v>
      </c>
      <c r="FT36" s="175">
        <f t="shared" si="18"/>
        <v>0.16000000000000014</v>
      </c>
      <c r="FU36" s="176">
        <v>0</v>
      </c>
      <c r="FV36" s="177">
        <v>0</v>
      </c>
      <c r="FW36" s="178">
        <v>0</v>
      </c>
      <c r="FX36" s="179">
        <v>0.16</v>
      </c>
      <c r="FY36" s="180">
        <v>0</v>
      </c>
      <c r="FZ36" s="181">
        <v>0</v>
      </c>
      <c r="GA36" s="182">
        <v>18.98</v>
      </c>
      <c r="GB36" s="174">
        <v>10</v>
      </c>
      <c r="GC36" s="175">
        <f t="shared" si="19"/>
        <v>-8.98</v>
      </c>
      <c r="GD36" s="176">
        <v>0</v>
      </c>
      <c r="GE36" s="177">
        <v>0</v>
      </c>
      <c r="GF36" s="178">
        <v>0</v>
      </c>
      <c r="GG36" s="179">
        <v>-8.98</v>
      </c>
      <c r="GH36" s="180">
        <v>0</v>
      </c>
      <c r="GI36" s="181">
        <v>0</v>
      </c>
      <c r="GJ36" s="182">
        <v>9.7200000000000006</v>
      </c>
      <c r="GK36" s="174">
        <v>12</v>
      </c>
      <c r="GL36" s="175">
        <f t="shared" si="20"/>
        <v>2.2799999999999994</v>
      </c>
      <c r="GM36" s="176">
        <v>0</v>
      </c>
      <c r="GN36" s="177">
        <v>0</v>
      </c>
      <c r="GO36" s="178">
        <v>0</v>
      </c>
      <c r="GP36" s="179">
        <v>2.2799999999999998</v>
      </c>
      <c r="GQ36" s="180">
        <v>0</v>
      </c>
      <c r="GR36" s="181">
        <v>0</v>
      </c>
      <c r="GS36" s="182">
        <v>13.38</v>
      </c>
      <c r="GT36" s="174">
        <v>12</v>
      </c>
      <c r="GU36" s="175">
        <f t="shared" si="21"/>
        <v>-1.3800000000000008</v>
      </c>
      <c r="GV36" s="176">
        <v>0</v>
      </c>
      <c r="GW36" s="177">
        <v>0</v>
      </c>
      <c r="GX36" s="178">
        <v>5.5555555555555558E-3</v>
      </c>
      <c r="GY36" s="179">
        <v>0</v>
      </c>
      <c r="GZ36" s="180">
        <v>0</v>
      </c>
      <c r="HA36" s="181">
        <v>-1.38</v>
      </c>
      <c r="HB36" s="182">
        <v>8.1300000000000008</v>
      </c>
      <c r="HC36" s="174">
        <v>0</v>
      </c>
      <c r="HD36" s="175">
        <f t="shared" si="22"/>
        <v>-8.1300000000000008</v>
      </c>
      <c r="HE36" s="176">
        <v>0</v>
      </c>
      <c r="HF36" s="177">
        <v>0</v>
      </c>
      <c r="HG36" s="178">
        <v>4.1666666666666664E-2</v>
      </c>
      <c r="HH36" s="179">
        <v>0</v>
      </c>
      <c r="HI36" s="180">
        <v>0</v>
      </c>
      <c r="HJ36" s="181">
        <v>-8.1300000000000008</v>
      </c>
      <c r="HK36" s="182">
        <v>9.2200000000000006</v>
      </c>
      <c r="HL36" s="174">
        <v>0</v>
      </c>
      <c r="HM36" s="175">
        <f t="shared" si="23"/>
        <v>-9.2200000000000006</v>
      </c>
      <c r="HN36" s="176">
        <v>0</v>
      </c>
      <c r="HO36" s="177">
        <v>0</v>
      </c>
      <c r="HP36" s="178">
        <v>4.1666666666666664E-2</v>
      </c>
      <c r="HQ36" s="179">
        <v>0</v>
      </c>
      <c r="HR36" s="180">
        <v>0</v>
      </c>
      <c r="HS36" s="181">
        <v>-9.2200000000000006</v>
      </c>
    </row>
    <row r="37" spans="1:227" x14ac:dyDescent="0.25">
      <c r="A37" s="167" t="s">
        <v>630</v>
      </c>
      <c r="B37" s="168" t="s">
        <v>19</v>
      </c>
      <c r="C37" s="168" t="s">
        <v>940</v>
      </c>
      <c r="D37" s="168" t="s">
        <v>969</v>
      </c>
      <c r="E37" s="168" t="s">
        <v>947</v>
      </c>
      <c r="F37" s="168">
        <v>30</v>
      </c>
      <c r="G37" s="168" t="s">
        <v>135</v>
      </c>
      <c r="H37" s="169" t="s">
        <v>269</v>
      </c>
      <c r="I37" s="170">
        <v>0.1</v>
      </c>
      <c r="J37" s="171"/>
      <c r="K37" s="172"/>
      <c r="L37" s="173">
        <v>0.1</v>
      </c>
      <c r="M37" s="174">
        <v>0</v>
      </c>
      <c r="N37" s="175">
        <f t="shared" si="0"/>
        <v>-0.1</v>
      </c>
      <c r="O37" s="176">
        <v>0</v>
      </c>
      <c r="P37" s="177">
        <v>0</v>
      </c>
      <c r="Q37" s="178">
        <v>0</v>
      </c>
      <c r="R37" s="179">
        <v>-0.1</v>
      </c>
      <c r="S37" s="180">
        <v>0</v>
      </c>
      <c r="T37" s="181">
        <v>0</v>
      </c>
      <c r="U37" s="182">
        <v>0.1</v>
      </c>
      <c r="V37" s="174">
        <v>0</v>
      </c>
      <c r="W37" s="175">
        <f t="shared" si="1"/>
        <v>-0.1</v>
      </c>
      <c r="X37" s="176">
        <v>0</v>
      </c>
      <c r="Y37" s="177">
        <v>0</v>
      </c>
      <c r="Z37" s="178">
        <v>0</v>
      </c>
      <c r="AA37" s="179">
        <v>-0.1</v>
      </c>
      <c r="AB37" s="180">
        <v>0</v>
      </c>
      <c r="AC37" s="181">
        <v>0</v>
      </c>
      <c r="AD37" s="182">
        <v>0.1</v>
      </c>
      <c r="AE37" s="174">
        <v>0</v>
      </c>
      <c r="AF37" s="175">
        <f t="shared" si="2"/>
        <v>-0.1</v>
      </c>
      <c r="AG37" s="176">
        <v>0</v>
      </c>
      <c r="AH37" s="177">
        <v>0</v>
      </c>
      <c r="AI37" s="178">
        <v>0</v>
      </c>
      <c r="AJ37" s="179">
        <v>-0.1</v>
      </c>
      <c r="AK37" s="180">
        <v>0</v>
      </c>
      <c r="AL37" s="181">
        <v>0</v>
      </c>
      <c r="AM37" s="182">
        <v>0.1</v>
      </c>
      <c r="AN37" s="174">
        <v>0</v>
      </c>
      <c r="AO37" s="175">
        <f t="shared" si="3"/>
        <v>-0.1</v>
      </c>
      <c r="AP37" s="176">
        <v>0</v>
      </c>
      <c r="AQ37" s="177">
        <v>0</v>
      </c>
      <c r="AR37" s="178">
        <v>0</v>
      </c>
      <c r="AS37" s="179">
        <v>-0.1</v>
      </c>
      <c r="AT37" s="180">
        <v>0</v>
      </c>
      <c r="AU37" s="181">
        <v>0</v>
      </c>
      <c r="AV37" s="182">
        <v>0.1</v>
      </c>
      <c r="AW37" s="174">
        <v>0</v>
      </c>
      <c r="AX37" s="175">
        <f t="shared" si="4"/>
        <v>-0.1</v>
      </c>
      <c r="AY37" s="176">
        <v>0</v>
      </c>
      <c r="AZ37" s="177">
        <v>0</v>
      </c>
      <c r="BA37" s="178">
        <v>0</v>
      </c>
      <c r="BB37" s="179">
        <v>-0.1</v>
      </c>
      <c r="BC37" s="180">
        <v>0</v>
      </c>
      <c r="BD37" s="181">
        <v>0</v>
      </c>
      <c r="BE37" s="182">
        <v>0.1</v>
      </c>
      <c r="BF37" s="174">
        <v>0</v>
      </c>
      <c r="BG37" s="175">
        <f t="shared" si="5"/>
        <v>-0.1</v>
      </c>
      <c r="BH37" s="176">
        <v>0</v>
      </c>
      <c r="BI37" s="177">
        <v>0</v>
      </c>
      <c r="BJ37" s="178">
        <v>0</v>
      </c>
      <c r="BK37" s="179">
        <v>-0.1</v>
      </c>
      <c r="BL37" s="180">
        <v>0</v>
      </c>
      <c r="BM37" s="181">
        <v>0</v>
      </c>
      <c r="BN37" s="182">
        <v>0.1</v>
      </c>
      <c r="BO37" s="174">
        <v>0</v>
      </c>
      <c r="BP37" s="175">
        <f t="shared" si="6"/>
        <v>-0.1</v>
      </c>
      <c r="BQ37" s="176">
        <v>0</v>
      </c>
      <c r="BR37" s="177">
        <v>0</v>
      </c>
      <c r="BS37" s="178">
        <v>0</v>
      </c>
      <c r="BT37" s="179">
        <v>-0.1</v>
      </c>
      <c r="BU37" s="180">
        <v>0</v>
      </c>
      <c r="BV37" s="181">
        <v>0</v>
      </c>
      <c r="BW37" s="182">
        <v>0.1</v>
      </c>
      <c r="BX37" s="174">
        <v>0</v>
      </c>
      <c r="BY37" s="175">
        <f t="shared" si="7"/>
        <v>-0.1</v>
      </c>
      <c r="BZ37" s="176">
        <v>0</v>
      </c>
      <c r="CA37" s="177">
        <v>0</v>
      </c>
      <c r="CB37" s="178">
        <v>0</v>
      </c>
      <c r="CC37" s="179">
        <v>-0.1</v>
      </c>
      <c r="CD37" s="180">
        <v>0</v>
      </c>
      <c r="CE37" s="181">
        <v>0</v>
      </c>
      <c r="CF37" s="182">
        <v>0.1</v>
      </c>
      <c r="CG37" s="174">
        <v>0</v>
      </c>
      <c r="CH37" s="175">
        <f t="shared" si="8"/>
        <v>-0.1</v>
      </c>
      <c r="CI37" s="176">
        <v>0</v>
      </c>
      <c r="CJ37" s="177">
        <v>0</v>
      </c>
      <c r="CK37" s="178">
        <v>0</v>
      </c>
      <c r="CL37" s="179">
        <v>-0.1</v>
      </c>
      <c r="CM37" s="180">
        <v>0</v>
      </c>
      <c r="CN37" s="181">
        <v>0</v>
      </c>
      <c r="CO37" s="182">
        <v>0.1</v>
      </c>
      <c r="CP37" s="174">
        <v>0</v>
      </c>
      <c r="CQ37" s="175">
        <f t="shared" si="9"/>
        <v>-0.1</v>
      </c>
      <c r="CR37" s="176">
        <v>0</v>
      </c>
      <c r="CS37" s="177">
        <v>0</v>
      </c>
      <c r="CT37" s="178">
        <v>0</v>
      </c>
      <c r="CU37" s="179">
        <v>-0.1</v>
      </c>
      <c r="CV37" s="180">
        <v>0</v>
      </c>
      <c r="CW37" s="181">
        <v>0</v>
      </c>
      <c r="CX37" s="182">
        <v>0.1</v>
      </c>
      <c r="CY37" s="174">
        <v>0</v>
      </c>
      <c r="CZ37" s="175">
        <f t="shared" si="10"/>
        <v>-0.1</v>
      </c>
      <c r="DA37" s="176">
        <v>0</v>
      </c>
      <c r="DB37" s="177">
        <v>0</v>
      </c>
      <c r="DC37" s="178">
        <v>0</v>
      </c>
      <c r="DD37" s="179">
        <v>-0.1</v>
      </c>
      <c r="DE37" s="180">
        <v>0</v>
      </c>
      <c r="DF37" s="181">
        <v>0</v>
      </c>
      <c r="DG37" s="182">
        <v>0.1</v>
      </c>
      <c r="DH37" s="174">
        <v>0</v>
      </c>
      <c r="DI37" s="175">
        <f t="shared" si="11"/>
        <v>-0.1</v>
      </c>
      <c r="DJ37" s="176">
        <v>0</v>
      </c>
      <c r="DK37" s="177">
        <v>0</v>
      </c>
      <c r="DL37" s="178">
        <v>0</v>
      </c>
      <c r="DM37" s="179">
        <v>-0.1</v>
      </c>
      <c r="DN37" s="180">
        <v>0</v>
      </c>
      <c r="DO37" s="181">
        <v>0</v>
      </c>
      <c r="DP37" s="182">
        <v>0.1</v>
      </c>
      <c r="DQ37" s="174">
        <v>0</v>
      </c>
      <c r="DR37" s="175">
        <f t="shared" si="12"/>
        <v>-0.1</v>
      </c>
      <c r="DS37" s="176">
        <v>0</v>
      </c>
      <c r="DT37" s="177">
        <v>0</v>
      </c>
      <c r="DU37" s="178">
        <v>0</v>
      </c>
      <c r="DV37" s="179">
        <v>-0.1</v>
      </c>
      <c r="DW37" s="180">
        <v>0</v>
      </c>
      <c r="DX37" s="181">
        <v>0</v>
      </c>
      <c r="DY37" s="182">
        <v>0.1</v>
      </c>
      <c r="DZ37" s="174">
        <v>0</v>
      </c>
      <c r="EA37" s="175">
        <f t="shared" si="13"/>
        <v>-0.1</v>
      </c>
      <c r="EB37" s="176">
        <v>0</v>
      </c>
      <c r="EC37" s="177">
        <v>0</v>
      </c>
      <c r="ED37" s="178">
        <v>0</v>
      </c>
      <c r="EE37" s="179">
        <v>-0.1</v>
      </c>
      <c r="EF37" s="180">
        <v>0</v>
      </c>
      <c r="EG37" s="181">
        <v>0</v>
      </c>
      <c r="EH37" s="182">
        <v>0.1</v>
      </c>
      <c r="EI37" s="174">
        <v>0</v>
      </c>
      <c r="EJ37" s="175">
        <f t="shared" si="14"/>
        <v>-0.1</v>
      </c>
      <c r="EK37" s="176">
        <v>0</v>
      </c>
      <c r="EL37" s="177">
        <v>0</v>
      </c>
      <c r="EM37" s="178">
        <v>0</v>
      </c>
      <c r="EN37" s="179">
        <v>-0.1</v>
      </c>
      <c r="EO37" s="180">
        <v>0</v>
      </c>
      <c r="EP37" s="181">
        <v>0</v>
      </c>
      <c r="EQ37" s="182">
        <v>0.1</v>
      </c>
      <c r="ER37" s="174">
        <v>0</v>
      </c>
      <c r="ES37" s="175">
        <f t="shared" si="15"/>
        <v>-0.1</v>
      </c>
      <c r="ET37" s="176">
        <v>0</v>
      </c>
      <c r="EU37" s="177">
        <v>0</v>
      </c>
      <c r="EV37" s="178">
        <v>0</v>
      </c>
      <c r="EW37" s="179">
        <v>-0.1</v>
      </c>
      <c r="EX37" s="180">
        <v>0</v>
      </c>
      <c r="EY37" s="181">
        <v>0</v>
      </c>
      <c r="EZ37" s="182">
        <v>0.1</v>
      </c>
      <c r="FA37" s="174">
        <v>0</v>
      </c>
      <c r="FB37" s="175">
        <f t="shared" si="16"/>
        <v>-0.1</v>
      </c>
      <c r="FC37" s="176">
        <v>0</v>
      </c>
      <c r="FD37" s="177">
        <v>0</v>
      </c>
      <c r="FE37" s="178">
        <v>0</v>
      </c>
      <c r="FF37" s="179">
        <v>-0.1</v>
      </c>
      <c r="FG37" s="180">
        <v>0</v>
      </c>
      <c r="FH37" s="181">
        <v>0</v>
      </c>
      <c r="FI37" s="182">
        <v>0.1</v>
      </c>
      <c r="FJ37" s="174">
        <v>0</v>
      </c>
      <c r="FK37" s="175">
        <f t="shared" si="17"/>
        <v>-0.1</v>
      </c>
      <c r="FL37" s="176">
        <v>0</v>
      </c>
      <c r="FM37" s="177">
        <v>0</v>
      </c>
      <c r="FN37" s="178">
        <v>0</v>
      </c>
      <c r="FO37" s="179">
        <v>-0.1</v>
      </c>
      <c r="FP37" s="180">
        <v>0</v>
      </c>
      <c r="FQ37" s="181">
        <v>0</v>
      </c>
      <c r="FR37" s="182">
        <v>0.1</v>
      </c>
      <c r="FS37" s="174">
        <v>0</v>
      </c>
      <c r="FT37" s="175">
        <f t="shared" si="18"/>
        <v>-0.1</v>
      </c>
      <c r="FU37" s="176">
        <v>0</v>
      </c>
      <c r="FV37" s="177">
        <v>0</v>
      </c>
      <c r="FW37" s="178">
        <v>0</v>
      </c>
      <c r="FX37" s="179">
        <v>-0.1</v>
      </c>
      <c r="FY37" s="180">
        <v>0</v>
      </c>
      <c r="FZ37" s="181">
        <v>0</v>
      </c>
      <c r="GA37" s="182">
        <v>0.1</v>
      </c>
      <c r="GB37" s="174">
        <v>0</v>
      </c>
      <c r="GC37" s="175">
        <f t="shared" si="19"/>
        <v>-0.1</v>
      </c>
      <c r="GD37" s="176">
        <v>0</v>
      </c>
      <c r="GE37" s="177">
        <v>0</v>
      </c>
      <c r="GF37" s="178">
        <v>0</v>
      </c>
      <c r="GG37" s="179">
        <v>-0.1</v>
      </c>
      <c r="GH37" s="180">
        <v>0</v>
      </c>
      <c r="GI37" s="181">
        <v>0</v>
      </c>
      <c r="GJ37" s="182">
        <v>0.1</v>
      </c>
      <c r="GK37" s="174">
        <v>0</v>
      </c>
      <c r="GL37" s="175">
        <f t="shared" si="20"/>
        <v>-0.1</v>
      </c>
      <c r="GM37" s="176">
        <v>0</v>
      </c>
      <c r="GN37" s="177">
        <v>0</v>
      </c>
      <c r="GO37" s="178">
        <v>0</v>
      </c>
      <c r="GP37" s="179">
        <v>-0.1</v>
      </c>
      <c r="GQ37" s="180">
        <v>0</v>
      </c>
      <c r="GR37" s="181">
        <v>0</v>
      </c>
      <c r="GS37" s="182">
        <v>0.1</v>
      </c>
      <c r="GT37" s="174">
        <v>0</v>
      </c>
      <c r="GU37" s="175">
        <f t="shared" si="21"/>
        <v>-0.1</v>
      </c>
      <c r="GV37" s="176">
        <v>0</v>
      </c>
      <c r="GW37" s="177">
        <v>0</v>
      </c>
      <c r="GX37" s="178">
        <v>0</v>
      </c>
      <c r="GY37" s="179">
        <v>-0.1</v>
      </c>
      <c r="GZ37" s="180">
        <v>0</v>
      </c>
      <c r="HA37" s="181">
        <v>0</v>
      </c>
      <c r="HB37" s="182">
        <v>0.1</v>
      </c>
      <c r="HC37" s="174">
        <v>0</v>
      </c>
      <c r="HD37" s="175">
        <f t="shared" si="22"/>
        <v>-0.1</v>
      </c>
      <c r="HE37" s="176">
        <v>0</v>
      </c>
      <c r="HF37" s="177">
        <v>0</v>
      </c>
      <c r="HG37" s="178">
        <v>0</v>
      </c>
      <c r="HH37" s="179">
        <v>-0.1</v>
      </c>
      <c r="HI37" s="180">
        <v>0</v>
      </c>
      <c r="HJ37" s="181">
        <v>0</v>
      </c>
      <c r="HK37" s="182">
        <v>0.1</v>
      </c>
      <c r="HL37" s="174">
        <v>0</v>
      </c>
      <c r="HM37" s="175">
        <f t="shared" si="23"/>
        <v>-0.1</v>
      </c>
      <c r="HN37" s="176">
        <v>0</v>
      </c>
      <c r="HO37" s="177">
        <v>0</v>
      </c>
      <c r="HP37" s="178">
        <v>0</v>
      </c>
      <c r="HQ37" s="179">
        <v>-0.1</v>
      </c>
      <c r="HR37" s="180">
        <v>0</v>
      </c>
      <c r="HS37" s="181">
        <v>0</v>
      </c>
    </row>
    <row r="38" spans="1:227" x14ac:dyDescent="0.25">
      <c r="A38" s="167" t="s">
        <v>508</v>
      </c>
      <c r="B38" s="168" t="s">
        <v>19</v>
      </c>
      <c r="C38" s="168" t="s">
        <v>528</v>
      </c>
      <c r="D38" s="168" t="s">
        <v>976</v>
      </c>
      <c r="E38" s="168" t="s">
        <v>977</v>
      </c>
      <c r="F38" s="168">
        <v>60</v>
      </c>
      <c r="G38" s="168" t="s">
        <v>135</v>
      </c>
      <c r="H38" s="169" t="s">
        <v>978</v>
      </c>
      <c r="I38" s="170">
        <v>20</v>
      </c>
      <c r="J38" s="171"/>
      <c r="K38" s="172"/>
      <c r="L38" s="173">
        <v>3.95</v>
      </c>
      <c r="M38" s="174">
        <v>6</v>
      </c>
      <c r="N38" s="175">
        <f t="shared" si="0"/>
        <v>2.0499999999999998</v>
      </c>
      <c r="O38" s="176">
        <v>0</v>
      </c>
      <c r="P38" s="177">
        <v>0</v>
      </c>
      <c r="Q38" s="178">
        <v>0</v>
      </c>
      <c r="R38" s="179">
        <v>2.0499999999999998</v>
      </c>
      <c r="S38" s="180">
        <v>0</v>
      </c>
      <c r="T38" s="181">
        <v>0</v>
      </c>
      <c r="U38" s="182">
        <v>4.49</v>
      </c>
      <c r="V38" s="174">
        <v>5</v>
      </c>
      <c r="W38" s="175">
        <f t="shared" si="1"/>
        <v>0.50999999999999979</v>
      </c>
      <c r="X38" s="176">
        <v>0</v>
      </c>
      <c r="Y38" s="177">
        <v>0</v>
      </c>
      <c r="Z38" s="178">
        <v>0</v>
      </c>
      <c r="AA38" s="179">
        <v>0.51</v>
      </c>
      <c r="AB38" s="180">
        <v>0</v>
      </c>
      <c r="AC38" s="181">
        <v>0</v>
      </c>
      <c r="AD38" s="182">
        <v>6.45</v>
      </c>
      <c r="AE38" s="174">
        <v>6</v>
      </c>
      <c r="AF38" s="175">
        <f t="shared" si="2"/>
        <v>-0.45000000000000018</v>
      </c>
      <c r="AG38" s="176">
        <v>0</v>
      </c>
      <c r="AH38" s="177">
        <v>0</v>
      </c>
      <c r="AI38" s="178">
        <v>0</v>
      </c>
      <c r="AJ38" s="179">
        <v>-0.45</v>
      </c>
      <c r="AK38" s="180">
        <v>0</v>
      </c>
      <c r="AL38" s="181">
        <v>0</v>
      </c>
      <c r="AM38" s="182">
        <v>7.52</v>
      </c>
      <c r="AN38" s="174">
        <v>5</v>
      </c>
      <c r="AO38" s="175">
        <f t="shared" si="3"/>
        <v>-2.5199999999999996</v>
      </c>
      <c r="AP38" s="176">
        <v>0</v>
      </c>
      <c r="AQ38" s="177">
        <v>0</v>
      </c>
      <c r="AR38" s="178">
        <v>0</v>
      </c>
      <c r="AS38" s="179">
        <v>-2.52</v>
      </c>
      <c r="AT38" s="180">
        <v>0</v>
      </c>
      <c r="AU38" s="181">
        <v>0</v>
      </c>
      <c r="AV38" s="182">
        <v>15.26</v>
      </c>
      <c r="AW38" s="174">
        <v>5</v>
      </c>
      <c r="AX38" s="175">
        <f t="shared" si="4"/>
        <v>-10.26</v>
      </c>
      <c r="AY38" s="176">
        <v>0</v>
      </c>
      <c r="AZ38" s="177">
        <v>0</v>
      </c>
      <c r="BA38" s="178">
        <v>0</v>
      </c>
      <c r="BB38" s="179">
        <v>-10.26</v>
      </c>
      <c r="BC38" s="180">
        <v>0</v>
      </c>
      <c r="BD38" s="181">
        <v>0</v>
      </c>
      <c r="BE38" s="182">
        <v>11.54</v>
      </c>
      <c r="BF38" s="174">
        <v>5</v>
      </c>
      <c r="BG38" s="175">
        <f t="shared" si="5"/>
        <v>-6.5399999999999991</v>
      </c>
      <c r="BH38" s="176">
        <v>0</v>
      </c>
      <c r="BI38" s="177">
        <v>0</v>
      </c>
      <c r="BJ38" s="178">
        <v>0</v>
      </c>
      <c r="BK38" s="179">
        <v>-6.54</v>
      </c>
      <c r="BL38" s="180">
        <v>0</v>
      </c>
      <c r="BM38" s="181">
        <v>0</v>
      </c>
      <c r="BN38" s="182">
        <v>11.84</v>
      </c>
      <c r="BO38" s="174">
        <v>8</v>
      </c>
      <c r="BP38" s="175">
        <f t="shared" si="6"/>
        <v>-3.84</v>
      </c>
      <c r="BQ38" s="176">
        <v>0</v>
      </c>
      <c r="BR38" s="177">
        <v>0</v>
      </c>
      <c r="BS38" s="178">
        <v>0</v>
      </c>
      <c r="BT38" s="179">
        <v>-3.84</v>
      </c>
      <c r="BU38" s="180">
        <v>0</v>
      </c>
      <c r="BV38" s="181">
        <v>0</v>
      </c>
      <c r="BW38" s="182">
        <v>10.63</v>
      </c>
      <c r="BX38" s="174">
        <v>7</v>
      </c>
      <c r="BY38" s="175">
        <f t="shared" si="7"/>
        <v>-3.6300000000000008</v>
      </c>
      <c r="BZ38" s="176">
        <v>0</v>
      </c>
      <c r="CA38" s="177">
        <v>0</v>
      </c>
      <c r="CB38" s="178">
        <v>0</v>
      </c>
      <c r="CC38" s="179">
        <v>-3.63</v>
      </c>
      <c r="CD38" s="180">
        <v>0</v>
      </c>
      <c r="CE38" s="181">
        <v>0</v>
      </c>
      <c r="CF38" s="182">
        <v>2.99</v>
      </c>
      <c r="CG38" s="174">
        <v>5</v>
      </c>
      <c r="CH38" s="175">
        <f t="shared" si="8"/>
        <v>2.0099999999999998</v>
      </c>
      <c r="CI38" s="176">
        <v>0</v>
      </c>
      <c r="CJ38" s="177">
        <v>0</v>
      </c>
      <c r="CK38" s="178">
        <v>0</v>
      </c>
      <c r="CL38" s="179">
        <v>2.0099999999999998</v>
      </c>
      <c r="CM38" s="180">
        <v>0</v>
      </c>
      <c r="CN38" s="181">
        <v>0</v>
      </c>
      <c r="CO38" s="182">
        <v>2.2400000000000002</v>
      </c>
      <c r="CP38" s="174">
        <v>7</v>
      </c>
      <c r="CQ38" s="175">
        <f t="shared" si="9"/>
        <v>4.76</v>
      </c>
      <c r="CR38" s="176">
        <v>0</v>
      </c>
      <c r="CS38" s="177">
        <v>0</v>
      </c>
      <c r="CT38" s="178">
        <v>0</v>
      </c>
      <c r="CU38" s="179">
        <v>4.76</v>
      </c>
      <c r="CV38" s="180">
        <v>0</v>
      </c>
      <c r="CW38" s="181">
        <v>0</v>
      </c>
      <c r="CX38" s="182">
        <v>4</v>
      </c>
      <c r="CY38" s="174">
        <v>7</v>
      </c>
      <c r="CZ38" s="175">
        <f t="shared" si="10"/>
        <v>3</v>
      </c>
      <c r="DA38" s="176">
        <v>0</v>
      </c>
      <c r="DB38" s="177">
        <v>0</v>
      </c>
      <c r="DC38" s="178">
        <v>0</v>
      </c>
      <c r="DD38" s="179">
        <v>3</v>
      </c>
      <c r="DE38" s="180">
        <v>0</v>
      </c>
      <c r="DF38" s="181">
        <v>0</v>
      </c>
      <c r="DG38" s="182">
        <v>2.9</v>
      </c>
      <c r="DH38" s="174">
        <v>9</v>
      </c>
      <c r="DI38" s="175">
        <f t="shared" si="11"/>
        <v>6.1</v>
      </c>
      <c r="DJ38" s="176">
        <v>0</v>
      </c>
      <c r="DK38" s="177">
        <v>0</v>
      </c>
      <c r="DL38" s="178">
        <v>0</v>
      </c>
      <c r="DM38" s="179">
        <v>6.1</v>
      </c>
      <c r="DN38" s="180">
        <v>0</v>
      </c>
      <c r="DO38" s="181">
        <v>0</v>
      </c>
      <c r="DP38" s="182">
        <v>4.26</v>
      </c>
      <c r="DQ38" s="174">
        <v>10</v>
      </c>
      <c r="DR38" s="175">
        <f t="shared" si="12"/>
        <v>5.74</v>
      </c>
      <c r="DS38" s="176">
        <v>0</v>
      </c>
      <c r="DT38" s="177">
        <v>0</v>
      </c>
      <c r="DU38" s="178">
        <v>0</v>
      </c>
      <c r="DV38" s="179">
        <v>5.74</v>
      </c>
      <c r="DW38" s="180">
        <v>0</v>
      </c>
      <c r="DX38" s="181">
        <v>0</v>
      </c>
      <c r="DY38" s="182">
        <v>4.43</v>
      </c>
      <c r="DZ38" s="174">
        <v>9</v>
      </c>
      <c r="EA38" s="175">
        <f t="shared" si="13"/>
        <v>4.57</v>
      </c>
      <c r="EB38" s="176">
        <v>0</v>
      </c>
      <c r="EC38" s="177">
        <v>0</v>
      </c>
      <c r="ED38" s="178">
        <v>0</v>
      </c>
      <c r="EE38" s="179">
        <v>4.57</v>
      </c>
      <c r="EF38" s="180">
        <v>0</v>
      </c>
      <c r="EG38" s="181">
        <v>0</v>
      </c>
      <c r="EH38" s="182">
        <v>4.95</v>
      </c>
      <c r="EI38" s="174">
        <v>4</v>
      </c>
      <c r="EJ38" s="175">
        <f t="shared" si="14"/>
        <v>-0.95000000000000018</v>
      </c>
      <c r="EK38" s="176">
        <v>0</v>
      </c>
      <c r="EL38" s="177">
        <v>0</v>
      </c>
      <c r="EM38" s="178">
        <v>0</v>
      </c>
      <c r="EN38" s="179">
        <v>-0.95</v>
      </c>
      <c r="EO38" s="180">
        <v>0</v>
      </c>
      <c r="EP38" s="181">
        <v>0</v>
      </c>
      <c r="EQ38" s="182">
        <v>5.28</v>
      </c>
      <c r="ER38" s="174">
        <v>0</v>
      </c>
      <c r="ES38" s="175">
        <f t="shared" si="15"/>
        <v>-5.28</v>
      </c>
      <c r="ET38" s="176">
        <v>0</v>
      </c>
      <c r="EU38" s="177">
        <v>0</v>
      </c>
      <c r="EV38" s="178">
        <v>2.0833333333333333E-3</v>
      </c>
      <c r="EW38" s="179">
        <v>0</v>
      </c>
      <c r="EX38" s="180">
        <v>0</v>
      </c>
      <c r="EY38" s="181">
        <v>-5.28</v>
      </c>
      <c r="EZ38" s="182">
        <v>3.36</v>
      </c>
      <c r="FA38" s="174">
        <v>0</v>
      </c>
      <c r="FB38" s="175">
        <f t="shared" si="16"/>
        <v>-3.36</v>
      </c>
      <c r="FC38" s="176">
        <v>0</v>
      </c>
      <c r="FD38" s="177">
        <v>0</v>
      </c>
      <c r="FE38" s="178">
        <v>4.1666666666666664E-2</v>
      </c>
      <c r="FF38" s="179">
        <v>0</v>
      </c>
      <c r="FG38" s="180">
        <v>0</v>
      </c>
      <c r="FH38" s="181">
        <v>-3.36</v>
      </c>
      <c r="FI38" s="182">
        <v>11.29</v>
      </c>
      <c r="FJ38" s="174">
        <v>12</v>
      </c>
      <c r="FK38" s="175">
        <f t="shared" si="17"/>
        <v>0.71000000000000085</v>
      </c>
      <c r="FL38" s="176">
        <v>0</v>
      </c>
      <c r="FM38" s="177">
        <v>0</v>
      </c>
      <c r="FN38" s="178">
        <v>0</v>
      </c>
      <c r="FO38" s="179">
        <v>0.71</v>
      </c>
      <c r="FP38" s="180">
        <v>0</v>
      </c>
      <c r="FQ38" s="181">
        <v>0</v>
      </c>
      <c r="FR38" s="182">
        <v>9.39</v>
      </c>
      <c r="FS38" s="174">
        <v>10</v>
      </c>
      <c r="FT38" s="175">
        <f t="shared" si="18"/>
        <v>0.60999999999999943</v>
      </c>
      <c r="FU38" s="176">
        <v>0</v>
      </c>
      <c r="FV38" s="177">
        <v>0</v>
      </c>
      <c r="FW38" s="178">
        <v>0</v>
      </c>
      <c r="FX38" s="179">
        <v>0.61</v>
      </c>
      <c r="FY38" s="180">
        <v>0</v>
      </c>
      <c r="FZ38" s="181">
        <v>0</v>
      </c>
      <c r="GA38" s="182">
        <v>6.74</v>
      </c>
      <c r="GB38" s="174">
        <v>10</v>
      </c>
      <c r="GC38" s="175">
        <f t="shared" si="19"/>
        <v>3.26</v>
      </c>
      <c r="GD38" s="176">
        <v>0</v>
      </c>
      <c r="GE38" s="177">
        <v>0</v>
      </c>
      <c r="GF38" s="178">
        <v>0</v>
      </c>
      <c r="GG38" s="179">
        <v>3.26</v>
      </c>
      <c r="GH38" s="180">
        <v>0</v>
      </c>
      <c r="GI38" s="181">
        <v>0</v>
      </c>
      <c r="GJ38" s="182">
        <v>5.45</v>
      </c>
      <c r="GK38" s="174">
        <v>6</v>
      </c>
      <c r="GL38" s="175">
        <f t="shared" si="20"/>
        <v>0.54999999999999982</v>
      </c>
      <c r="GM38" s="176">
        <v>0</v>
      </c>
      <c r="GN38" s="177">
        <v>0</v>
      </c>
      <c r="GO38" s="178">
        <v>0</v>
      </c>
      <c r="GP38" s="179">
        <v>0.55000000000000004</v>
      </c>
      <c r="GQ38" s="180">
        <v>0</v>
      </c>
      <c r="GR38" s="181">
        <v>0</v>
      </c>
      <c r="GS38" s="182">
        <v>6.79</v>
      </c>
      <c r="GT38" s="174">
        <v>6</v>
      </c>
      <c r="GU38" s="175">
        <f t="shared" si="21"/>
        <v>-0.79</v>
      </c>
      <c r="GV38" s="176">
        <v>0</v>
      </c>
      <c r="GW38" s="177">
        <v>0</v>
      </c>
      <c r="GX38" s="178">
        <v>0</v>
      </c>
      <c r="GY38" s="179">
        <v>-0.79</v>
      </c>
      <c r="GZ38" s="180">
        <v>0</v>
      </c>
      <c r="HA38" s="181">
        <v>0</v>
      </c>
      <c r="HB38" s="182">
        <v>7.01</v>
      </c>
      <c r="HC38" s="174">
        <v>6</v>
      </c>
      <c r="HD38" s="175">
        <f t="shared" si="22"/>
        <v>-1.0099999999999998</v>
      </c>
      <c r="HE38" s="176">
        <v>0</v>
      </c>
      <c r="HF38" s="177">
        <v>0</v>
      </c>
      <c r="HG38" s="178">
        <v>0</v>
      </c>
      <c r="HH38" s="179">
        <v>-1.01</v>
      </c>
      <c r="HI38" s="180">
        <v>0</v>
      </c>
      <c r="HJ38" s="181">
        <v>0</v>
      </c>
      <c r="HK38" s="182">
        <v>2.2000000000000002</v>
      </c>
      <c r="HL38" s="174">
        <v>11</v>
      </c>
      <c r="HM38" s="175">
        <f t="shared" si="23"/>
        <v>8.8000000000000007</v>
      </c>
      <c r="HN38" s="176">
        <v>0</v>
      </c>
      <c r="HO38" s="177">
        <v>0</v>
      </c>
      <c r="HP38" s="178">
        <v>0</v>
      </c>
      <c r="HQ38" s="179">
        <v>8.8000000000000007</v>
      </c>
      <c r="HR38" s="180">
        <v>0</v>
      </c>
      <c r="HS38" s="181">
        <v>0</v>
      </c>
    </row>
    <row r="39" spans="1:227" x14ac:dyDescent="0.25">
      <c r="A39" s="167" t="s">
        <v>508</v>
      </c>
      <c r="B39" s="168" t="s">
        <v>19</v>
      </c>
      <c r="C39" s="168" t="s">
        <v>528</v>
      </c>
      <c r="D39" s="168" t="s">
        <v>976</v>
      </c>
      <c r="E39" s="168" t="s">
        <v>977</v>
      </c>
      <c r="F39" s="168">
        <v>60</v>
      </c>
      <c r="G39" s="168" t="s">
        <v>141</v>
      </c>
      <c r="H39" s="169" t="s">
        <v>979</v>
      </c>
      <c r="I39" s="170">
        <v>7</v>
      </c>
      <c r="J39" s="171"/>
      <c r="K39" s="172"/>
      <c r="L39" s="173">
        <v>2.4700000000000002</v>
      </c>
      <c r="M39" s="174">
        <v>3</v>
      </c>
      <c r="N39" s="175">
        <f t="shared" si="0"/>
        <v>0.5299999999999998</v>
      </c>
      <c r="O39" s="176">
        <v>0</v>
      </c>
      <c r="P39" s="177">
        <v>0</v>
      </c>
      <c r="Q39" s="178">
        <v>0</v>
      </c>
      <c r="R39" s="179">
        <v>0.53</v>
      </c>
      <c r="S39" s="180">
        <v>0</v>
      </c>
      <c r="T39" s="181">
        <v>0</v>
      </c>
      <c r="U39" s="182">
        <v>2.6</v>
      </c>
      <c r="V39" s="174">
        <v>3</v>
      </c>
      <c r="W39" s="175">
        <f t="shared" si="1"/>
        <v>0.39999999999999991</v>
      </c>
      <c r="X39" s="176">
        <v>0</v>
      </c>
      <c r="Y39" s="177">
        <v>0</v>
      </c>
      <c r="Z39" s="178">
        <v>0</v>
      </c>
      <c r="AA39" s="179">
        <v>0.4</v>
      </c>
      <c r="AB39" s="180">
        <v>0</v>
      </c>
      <c r="AC39" s="181">
        <v>0</v>
      </c>
      <c r="AD39" s="182">
        <v>2.35</v>
      </c>
      <c r="AE39" s="174">
        <v>3</v>
      </c>
      <c r="AF39" s="175">
        <f t="shared" si="2"/>
        <v>0.64999999999999991</v>
      </c>
      <c r="AG39" s="176">
        <v>0</v>
      </c>
      <c r="AH39" s="177">
        <v>0</v>
      </c>
      <c r="AI39" s="178">
        <v>0</v>
      </c>
      <c r="AJ39" s="179">
        <v>0.65</v>
      </c>
      <c r="AK39" s="180">
        <v>0</v>
      </c>
      <c r="AL39" s="181">
        <v>0</v>
      </c>
      <c r="AM39" s="182">
        <v>1.86</v>
      </c>
      <c r="AN39" s="174">
        <v>3</v>
      </c>
      <c r="AO39" s="175">
        <f t="shared" si="3"/>
        <v>1.1399999999999999</v>
      </c>
      <c r="AP39" s="176">
        <v>0</v>
      </c>
      <c r="AQ39" s="177">
        <v>0</v>
      </c>
      <c r="AR39" s="178">
        <v>0</v>
      </c>
      <c r="AS39" s="179">
        <v>1.1399999999999999</v>
      </c>
      <c r="AT39" s="180">
        <v>0</v>
      </c>
      <c r="AU39" s="181">
        <v>0</v>
      </c>
      <c r="AV39" s="182">
        <v>1.59</v>
      </c>
      <c r="AW39" s="174">
        <v>3</v>
      </c>
      <c r="AX39" s="175">
        <f t="shared" si="4"/>
        <v>1.41</v>
      </c>
      <c r="AY39" s="176">
        <v>0</v>
      </c>
      <c r="AZ39" s="177">
        <v>0</v>
      </c>
      <c r="BA39" s="178">
        <v>0</v>
      </c>
      <c r="BB39" s="179">
        <v>1.41</v>
      </c>
      <c r="BC39" s="180">
        <v>0</v>
      </c>
      <c r="BD39" s="181">
        <v>0</v>
      </c>
      <c r="BE39" s="182">
        <v>2.08</v>
      </c>
      <c r="BF39" s="174">
        <v>4</v>
      </c>
      <c r="BG39" s="175">
        <f t="shared" si="5"/>
        <v>1.92</v>
      </c>
      <c r="BH39" s="176">
        <v>0</v>
      </c>
      <c r="BI39" s="177">
        <v>0</v>
      </c>
      <c r="BJ39" s="178">
        <v>0</v>
      </c>
      <c r="BK39" s="179">
        <v>1.92</v>
      </c>
      <c r="BL39" s="180">
        <v>0</v>
      </c>
      <c r="BM39" s="181">
        <v>0</v>
      </c>
      <c r="BN39" s="182">
        <v>3.73</v>
      </c>
      <c r="BO39" s="174">
        <v>6</v>
      </c>
      <c r="BP39" s="175">
        <f t="shared" si="6"/>
        <v>2.27</v>
      </c>
      <c r="BQ39" s="176">
        <v>0</v>
      </c>
      <c r="BR39" s="177">
        <v>0</v>
      </c>
      <c r="BS39" s="178">
        <v>0</v>
      </c>
      <c r="BT39" s="179">
        <v>2.27</v>
      </c>
      <c r="BU39" s="180">
        <v>0</v>
      </c>
      <c r="BV39" s="181">
        <v>0</v>
      </c>
      <c r="BW39" s="182">
        <v>5.2</v>
      </c>
      <c r="BX39" s="174">
        <v>4</v>
      </c>
      <c r="BY39" s="175">
        <f t="shared" si="7"/>
        <v>-1.2000000000000002</v>
      </c>
      <c r="BZ39" s="176">
        <v>0</v>
      </c>
      <c r="CA39" s="177">
        <v>0</v>
      </c>
      <c r="CB39" s="178">
        <v>0</v>
      </c>
      <c r="CC39" s="179">
        <v>-1.2</v>
      </c>
      <c r="CD39" s="180">
        <v>0</v>
      </c>
      <c r="CE39" s="181">
        <v>0</v>
      </c>
      <c r="CF39" s="182">
        <v>5.17</v>
      </c>
      <c r="CG39" s="174">
        <v>4</v>
      </c>
      <c r="CH39" s="175">
        <f t="shared" si="8"/>
        <v>-1.17</v>
      </c>
      <c r="CI39" s="176">
        <v>0</v>
      </c>
      <c r="CJ39" s="177">
        <v>0</v>
      </c>
      <c r="CK39" s="178">
        <v>0</v>
      </c>
      <c r="CL39" s="179">
        <v>-1.17</v>
      </c>
      <c r="CM39" s="180">
        <v>0</v>
      </c>
      <c r="CN39" s="181">
        <v>0</v>
      </c>
      <c r="CO39" s="182">
        <v>5.0999999999999996</v>
      </c>
      <c r="CP39" s="174">
        <v>3</v>
      </c>
      <c r="CQ39" s="175">
        <f t="shared" si="9"/>
        <v>-2.0999999999999996</v>
      </c>
      <c r="CR39" s="176">
        <v>0</v>
      </c>
      <c r="CS39" s="177">
        <v>0</v>
      </c>
      <c r="CT39" s="178">
        <v>0</v>
      </c>
      <c r="CU39" s="179">
        <v>-2.1</v>
      </c>
      <c r="CV39" s="180">
        <v>0</v>
      </c>
      <c r="CW39" s="181">
        <v>0</v>
      </c>
      <c r="CX39" s="182">
        <v>3.88</v>
      </c>
      <c r="CY39" s="174">
        <v>4</v>
      </c>
      <c r="CZ39" s="175">
        <f t="shared" si="10"/>
        <v>0.12000000000000011</v>
      </c>
      <c r="DA39" s="176">
        <v>0</v>
      </c>
      <c r="DB39" s="177">
        <v>0</v>
      </c>
      <c r="DC39" s="178">
        <v>0</v>
      </c>
      <c r="DD39" s="179">
        <v>0.12</v>
      </c>
      <c r="DE39" s="180">
        <v>0</v>
      </c>
      <c r="DF39" s="181">
        <v>0</v>
      </c>
      <c r="DG39" s="182">
        <v>4.08</v>
      </c>
      <c r="DH39" s="174">
        <v>3</v>
      </c>
      <c r="DI39" s="175">
        <f t="shared" si="11"/>
        <v>-1.08</v>
      </c>
      <c r="DJ39" s="176">
        <v>0</v>
      </c>
      <c r="DK39" s="177">
        <v>0</v>
      </c>
      <c r="DL39" s="178">
        <v>0</v>
      </c>
      <c r="DM39" s="179">
        <v>-1.08</v>
      </c>
      <c r="DN39" s="180">
        <v>0</v>
      </c>
      <c r="DO39" s="181">
        <v>0</v>
      </c>
      <c r="DP39" s="182">
        <v>3.8</v>
      </c>
      <c r="DQ39" s="174">
        <v>4</v>
      </c>
      <c r="DR39" s="175">
        <f t="shared" si="12"/>
        <v>0.20000000000000018</v>
      </c>
      <c r="DS39" s="176">
        <v>0</v>
      </c>
      <c r="DT39" s="177">
        <v>0</v>
      </c>
      <c r="DU39" s="178">
        <v>0</v>
      </c>
      <c r="DV39" s="179">
        <v>0.2</v>
      </c>
      <c r="DW39" s="180">
        <v>0</v>
      </c>
      <c r="DX39" s="181">
        <v>0</v>
      </c>
      <c r="DY39" s="182">
        <v>2.82</v>
      </c>
      <c r="DZ39" s="174">
        <v>4</v>
      </c>
      <c r="EA39" s="175">
        <f t="shared" si="13"/>
        <v>1.1800000000000002</v>
      </c>
      <c r="EB39" s="176">
        <v>0</v>
      </c>
      <c r="EC39" s="177">
        <v>0</v>
      </c>
      <c r="ED39" s="178">
        <v>0</v>
      </c>
      <c r="EE39" s="179">
        <v>1.18</v>
      </c>
      <c r="EF39" s="180">
        <v>0</v>
      </c>
      <c r="EG39" s="181">
        <v>0</v>
      </c>
      <c r="EH39" s="182">
        <v>3.28</v>
      </c>
      <c r="EI39" s="174">
        <v>3</v>
      </c>
      <c r="EJ39" s="175">
        <f t="shared" si="14"/>
        <v>-0.2799999999999998</v>
      </c>
      <c r="EK39" s="176">
        <v>0</v>
      </c>
      <c r="EL39" s="177">
        <v>0</v>
      </c>
      <c r="EM39" s="178">
        <v>0</v>
      </c>
      <c r="EN39" s="179">
        <v>-0.28000000000000003</v>
      </c>
      <c r="EO39" s="180">
        <v>0</v>
      </c>
      <c r="EP39" s="181">
        <v>0</v>
      </c>
      <c r="EQ39" s="182">
        <v>3.83</v>
      </c>
      <c r="ER39" s="174">
        <v>0</v>
      </c>
      <c r="ES39" s="175">
        <f t="shared" si="15"/>
        <v>-3.83</v>
      </c>
      <c r="ET39" s="176">
        <v>0</v>
      </c>
      <c r="EU39" s="177">
        <v>0</v>
      </c>
      <c r="EV39" s="178">
        <v>1.3888888888888889E-3</v>
      </c>
      <c r="EW39" s="179">
        <v>0</v>
      </c>
      <c r="EX39" s="180">
        <v>0</v>
      </c>
      <c r="EY39" s="181">
        <v>-3.83</v>
      </c>
      <c r="EZ39" s="182">
        <v>3.76</v>
      </c>
      <c r="FA39" s="174">
        <v>0</v>
      </c>
      <c r="FB39" s="175">
        <f t="shared" si="16"/>
        <v>-3.76</v>
      </c>
      <c r="FC39" s="176">
        <v>0</v>
      </c>
      <c r="FD39" s="177">
        <v>0</v>
      </c>
      <c r="FE39" s="178">
        <v>4.1666666666666664E-2</v>
      </c>
      <c r="FF39" s="179">
        <v>0</v>
      </c>
      <c r="FG39" s="180">
        <v>0</v>
      </c>
      <c r="FH39" s="181">
        <v>-3.76</v>
      </c>
      <c r="FI39" s="182">
        <v>3.58</v>
      </c>
      <c r="FJ39" s="174">
        <v>6</v>
      </c>
      <c r="FK39" s="175">
        <f t="shared" si="17"/>
        <v>2.42</v>
      </c>
      <c r="FL39" s="176">
        <v>0</v>
      </c>
      <c r="FM39" s="177">
        <v>0</v>
      </c>
      <c r="FN39" s="178">
        <v>0</v>
      </c>
      <c r="FO39" s="179">
        <v>2.42</v>
      </c>
      <c r="FP39" s="180">
        <v>0</v>
      </c>
      <c r="FQ39" s="181">
        <v>0</v>
      </c>
      <c r="FR39" s="182">
        <v>3.8</v>
      </c>
      <c r="FS39" s="174">
        <v>5</v>
      </c>
      <c r="FT39" s="175">
        <f t="shared" si="18"/>
        <v>1.2000000000000002</v>
      </c>
      <c r="FU39" s="176">
        <v>0</v>
      </c>
      <c r="FV39" s="177">
        <v>0</v>
      </c>
      <c r="FW39" s="178">
        <v>0</v>
      </c>
      <c r="FX39" s="179">
        <v>1.2</v>
      </c>
      <c r="FY39" s="180">
        <v>0</v>
      </c>
      <c r="FZ39" s="181">
        <v>0</v>
      </c>
      <c r="GA39" s="182">
        <v>4.7</v>
      </c>
      <c r="GB39" s="174">
        <v>0</v>
      </c>
      <c r="GC39" s="175">
        <f t="shared" si="19"/>
        <v>-4.7</v>
      </c>
      <c r="GD39" s="176">
        <v>1.3194444444444444E-2</v>
      </c>
      <c r="GE39" s="177">
        <v>0</v>
      </c>
      <c r="GF39" s="178">
        <v>0</v>
      </c>
      <c r="GG39" s="179">
        <v>-4.7</v>
      </c>
      <c r="GH39" s="180">
        <v>0</v>
      </c>
      <c r="GI39" s="181">
        <v>0</v>
      </c>
      <c r="GJ39" s="182">
        <v>4.26</v>
      </c>
      <c r="GK39" s="174">
        <v>0</v>
      </c>
      <c r="GL39" s="175">
        <f t="shared" si="20"/>
        <v>-4.26</v>
      </c>
      <c r="GM39" s="176">
        <v>4.1666666666666664E-2</v>
      </c>
      <c r="GN39" s="177">
        <v>0</v>
      </c>
      <c r="GO39" s="178">
        <v>0</v>
      </c>
      <c r="GP39" s="179">
        <v>-4.26</v>
      </c>
      <c r="GQ39" s="180">
        <v>0</v>
      </c>
      <c r="GR39" s="181">
        <v>0</v>
      </c>
      <c r="GS39" s="182">
        <v>5.97</v>
      </c>
      <c r="GT39" s="174">
        <v>0</v>
      </c>
      <c r="GU39" s="175">
        <f t="shared" si="21"/>
        <v>-5.97</v>
      </c>
      <c r="GV39" s="176">
        <v>4.1666666666666664E-2</v>
      </c>
      <c r="GW39" s="177">
        <v>0</v>
      </c>
      <c r="GX39" s="178">
        <v>0</v>
      </c>
      <c r="GY39" s="179">
        <v>-5.97</v>
      </c>
      <c r="GZ39" s="180">
        <v>0</v>
      </c>
      <c r="HA39" s="181">
        <v>0</v>
      </c>
      <c r="HB39" s="182">
        <v>2.94</v>
      </c>
      <c r="HC39" s="174">
        <v>0</v>
      </c>
      <c r="HD39" s="175">
        <f t="shared" si="22"/>
        <v>-2.94</v>
      </c>
      <c r="HE39" s="176">
        <v>4.1666666666666664E-2</v>
      </c>
      <c r="HF39" s="177">
        <v>0</v>
      </c>
      <c r="HG39" s="178">
        <v>0</v>
      </c>
      <c r="HH39" s="179">
        <v>-2.94</v>
      </c>
      <c r="HI39" s="180">
        <v>0</v>
      </c>
      <c r="HJ39" s="181">
        <v>0</v>
      </c>
      <c r="HK39" s="182">
        <v>2.71</v>
      </c>
      <c r="HL39" s="174">
        <v>0</v>
      </c>
      <c r="HM39" s="175">
        <f t="shared" si="23"/>
        <v>-2.71</v>
      </c>
      <c r="HN39" s="176">
        <v>4.1666666666666664E-2</v>
      </c>
      <c r="HO39" s="177">
        <v>0</v>
      </c>
      <c r="HP39" s="178">
        <v>0</v>
      </c>
      <c r="HQ39" s="179">
        <v>-2.71</v>
      </c>
      <c r="HR39" s="180">
        <v>0</v>
      </c>
      <c r="HS39" s="181">
        <v>0</v>
      </c>
    </row>
    <row r="40" spans="1:227" x14ac:dyDescent="0.25">
      <c r="A40" s="167" t="s">
        <v>508</v>
      </c>
      <c r="B40" s="168" t="s">
        <v>19</v>
      </c>
      <c r="C40" s="168" t="s">
        <v>528</v>
      </c>
      <c r="D40" s="168" t="s">
        <v>976</v>
      </c>
      <c r="E40" s="168" t="s">
        <v>977</v>
      </c>
      <c r="F40" s="168">
        <v>60</v>
      </c>
      <c r="G40" s="168" t="s">
        <v>141</v>
      </c>
      <c r="H40" s="169" t="s">
        <v>980</v>
      </c>
      <c r="I40" s="170">
        <v>20</v>
      </c>
      <c r="J40" s="171"/>
      <c r="K40" s="172"/>
      <c r="L40" s="173">
        <v>8.0500000000000007</v>
      </c>
      <c r="M40" s="174">
        <v>1</v>
      </c>
      <c r="N40" s="175">
        <f t="shared" si="0"/>
        <v>-7.0500000000000007</v>
      </c>
      <c r="O40" s="176">
        <v>0</v>
      </c>
      <c r="P40" s="177">
        <v>0</v>
      </c>
      <c r="Q40" s="178">
        <v>0</v>
      </c>
      <c r="R40" s="179">
        <v>-7.05</v>
      </c>
      <c r="S40" s="180">
        <v>0</v>
      </c>
      <c r="T40" s="181">
        <v>0</v>
      </c>
      <c r="U40" s="182">
        <v>8.9600000000000009</v>
      </c>
      <c r="V40" s="174">
        <v>2</v>
      </c>
      <c r="W40" s="175">
        <f t="shared" si="1"/>
        <v>-6.9600000000000009</v>
      </c>
      <c r="X40" s="176">
        <v>0</v>
      </c>
      <c r="Y40" s="177">
        <v>0</v>
      </c>
      <c r="Z40" s="178">
        <v>0</v>
      </c>
      <c r="AA40" s="179">
        <v>-6.96</v>
      </c>
      <c r="AB40" s="180">
        <v>0</v>
      </c>
      <c r="AC40" s="181">
        <v>0</v>
      </c>
      <c r="AD40" s="182">
        <v>7.65</v>
      </c>
      <c r="AE40" s="174">
        <v>0</v>
      </c>
      <c r="AF40" s="175">
        <f t="shared" si="2"/>
        <v>-7.65</v>
      </c>
      <c r="AG40" s="176">
        <v>6.9444444444444447E-4</v>
      </c>
      <c r="AH40" s="177">
        <v>0</v>
      </c>
      <c r="AI40" s="178">
        <v>0</v>
      </c>
      <c r="AJ40" s="179">
        <v>-7.65</v>
      </c>
      <c r="AK40" s="180">
        <v>0</v>
      </c>
      <c r="AL40" s="181">
        <v>0</v>
      </c>
      <c r="AM40" s="182">
        <v>8.33</v>
      </c>
      <c r="AN40" s="174">
        <v>0</v>
      </c>
      <c r="AO40" s="175">
        <f t="shared" si="3"/>
        <v>-8.33</v>
      </c>
      <c r="AP40" s="176">
        <v>4.1666666666666664E-2</v>
      </c>
      <c r="AQ40" s="177">
        <v>0</v>
      </c>
      <c r="AR40" s="178">
        <v>0</v>
      </c>
      <c r="AS40" s="179">
        <v>-8.33</v>
      </c>
      <c r="AT40" s="180">
        <v>0</v>
      </c>
      <c r="AU40" s="181">
        <v>0</v>
      </c>
      <c r="AV40" s="182">
        <v>6.83</v>
      </c>
      <c r="AW40" s="174">
        <v>0</v>
      </c>
      <c r="AX40" s="175">
        <f t="shared" si="4"/>
        <v>-6.83</v>
      </c>
      <c r="AY40" s="176">
        <v>4.1666666666666664E-2</v>
      </c>
      <c r="AZ40" s="177">
        <v>0</v>
      </c>
      <c r="BA40" s="178">
        <v>0</v>
      </c>
      <c r="BB40" s="179">
        <v>-6.83</v>
      </c>
      <c r="BC40" s="180">
        <v>0</v>
      </c>
      <c r="BD40" s="181">
        <v>0</v>
      </c>
      <c r="BE40" s="182">
        <v>6.57</v>
      </c>
      <c r="BF40" s="174">
        <v>0</v>
      </c>
      <c r="BG40" s="175">
        <f t="shared" si="5"/>
        <v>-6.57</v>
      </c>
      <c r="BH40" s="176">
        <v>4.1666666666666664E-2</v>
      </c>
      <c r="BI40" s="177">
        <v>0</v>
      </c>
      <c r="BJ40" s="178">
        <v>0</v>
      </c>
      <c r="BK40" s="179">
        <v>-6.57</v>
      </c>
      <c r="BL40" s="180">
        <v>0</v>
      </c>
      <c r="BM40" s="181">
        <v>0</v>
      </c>
      <c r="BN40" s="182">
        <v>8.67</v>
      </c>
      <c r="BO40" s="174">
        <v>0</v>
      </c>
      <c r="BP40" s="175">
        <f t="shared" si="6"/>
        <v>-8.67</v>
      </c>
      <c r="BQ40" s="176">
        <v>4.1666666666666664E-2</v>
      </c>
      <c r="BR40" s="177">
        <v>0</v>
      </c>
      <c r="BS40" s="178">
        <v>0</v>
      </c>
      <c r="BT40" s="179">
        <v>-8.67</v>
      </c>
      <c r="BU40" s="180">
        <v>0</v>
      </c>
      <c r="BV40" s="181">
        <v>0</v>
      </c>
      <c r="BW40" s="182">
        <v>11.37</v>
      </c>
      <c r="BX40" s="174">
        <v>0</v>
      </c>
      <c r="BY40" s="175">
        <f t="shared" si="7"/>
        <v>-11.37</v>
      </c>
      <c r="BZ40" s="176">
        <v>4.1666666666666664E-2</v>
      </c>
      <c r="CA40" s="177">
        <v>0</v>
      </c>
      <c r="CB40" s="178">
        <v>0</v>
      </c>
      <c r="CC40" s="179">
        <v>-11.37</v>
      </c>
      <c r="CD40" s="180">
        <v>0</v>
      </c>
      <c r="CE40" s="181">
        <v>0</v>
      </c>
      <c r="CF40" s="182">
        <v>9.06</v>
      </c>
      <c r="CG40" s="174">
        <v>0</v>
      </c>
      <c r="CH40" s="175">
        <f t="shared" si="8"/>
        <v>-9.06</v>
      </c>
      <c r="CI40" s="176">
        <v>4.1666666666666664E-2</v>
      </c>
      <c r="CJ40" s="177">
        <v>0</v>
      </c>
      <c r="CK40" s="178">
        <v>0</v>
      </c>
      <c r="CL40" s="179">
        <v>-9.06</v>
      </c>
      <c r="CM40" s="180">
        <v>0</v>
      </c>
      <c r="CN40" s="181">
        <v>0</v>
      </c>
      <c r="CO40" s="182">
        <v>4.91</v>
      </c>
      <c r="CP40" s="174">
        <v>0</v>
      </c>
      <c r="CQ40" s="175">
        <f t="shared" si="9"/>
        <v>-4.91</v>
      </c>
      <c r="CR40" s="176">
        <v>4.1666666666666664E-2</v>
      </c>
      <c r="CS40" s="177">
        <v>0</v>
      </c>
      <c r="CT40" s="178">
        <v>0</v>
      </c>
      <c r="CU40" s="179">
        <v>-4.91</v>
      </c>
      <c r="CV40" s="180">
        <v>0</v>
      </c>
      <c r="CW40" s="181">
        <v>0</v>
      </c>
      <c r="CX40" s="182">
        <v>8.24</v>
      </c>
      <c r="CY40" s="174">
        <v>0</v>
      </c>
      <c r="CZ40" s="175">
        <f t="shared" si="10"/>
        <v>-8.24</v>
      </c>
      <c r="DA40" s="176">
        <v>4.1666666666666664E-2</v>
      </c>
      <c r="DB40" s="177">
        <v>0</v>
      </c>
      <c r="DC40" s="178">
        <v>0</v>
      </c>
      <c r="DD40" s="179">
        <v>-8.24</v>
      </c>
      <c r="DE40" s="180">
        <v>0</v>
      </c>
      <c r="DF40" s="181">
        <v>0</v>
      </c>
      <c r="DG40" s="182">
        <v>8.64</v>
      </c>
      <c r="DH40" s="174">
        <v>0</v>
      </c>
      <c r="DI40" s="175">
        <f t="shared" si="11"/>
        <v>-8.64</v>
      </c>
      <c r="DJ40" s="176">
        <v>4.1666666666666664E-2</v>
      </c>
      <c r="DK40" s="177">
        <v>0</v>
      </c>
      <c r="DL40" s="178">
        <v>0</v>
      </c>
      <c r="DM40" s="179">
        <v>-8.64</v>
      </c>
      <c r="DN40" s="180">
        <v>0</v>
      </c>
      <c r="DO40" s="181">
        <v>0</v>
      </c>
      <c r="DP40" s="182">
        <v>12.39</v>
      </c>
      <c r="DQ40" s="174">
        <v>0</v>
      </c>
      <c r="DR40" s="175">
        <f t="shared" si="12"/>
        <v>-12.39</v>
      </c>
      <c r="DS40" s="176">
        <v>4.1666666666666664E-2</v>
      </c>
      <c r="DT40" s="177">
        <v>0</v>
      </c>
      <c r="DU40" s="178">
        <v>0</v>
      </c>
      <c r="DV40" s="179">
        <v>-12.39</v>
      </c>
      <c r="DW40" s="180">
        <v>0</v>
      </c>
      <c r="DX40" s="181">
        <v>0</v>
      </c>
      <c r="DY40" s="182">
        <v>10.56</v>
      </c>
      <c r="DZ40" s="174">
        <v>2</v>
      </c>
      <c r="EA40" s="175">
        <f t="shared" si="13"/>
        <v>-8.56</v>
      </c>
      <c r="EB40" s="176">
        <v>3.4722222222222224E-2</v>
      </c>
      <c r="EC40" s="177">
        <v>0</v>
      </c>
      <c r="ED40" s="178">
        <v>0</v>
      </c>
      <c r="EE40" s="179">
        <v>-8.56</v>
      </c>
      <c r="EF40" s="180">
        <v>0</v>
      </c>
      <c r="EG40" s="181">
        <v>0</v>
      </c>
      <c r="EH40" s="182">
        <v>7.01</v>
      </c>
      <c r="EI40" s="174">
        <v>8</v>
      </c>
      <c r="EJ40" s="175">
        <f t="shared" si="14"/>
        <v>0.99000000000000021</v>
      </c>
      <c r="EK40" s="176">
        <v>0</v>
      </c>
      <c r="EL40" s="177">
        <v>0</v>
      </c>
      <c r="EM40" s="178">
        <v>0</v>
      </c>
      <c r="EN40" s="179">
        <v>0.99</v>
      </c>
      <c r="EO40" s="180">
        <v>0</v>
      </c>
      <c r="EP40" s="181">
        <v>0</v>
      </c>
      <c r="EQ40" s="182">
        <v>4.66</v>
      </c>
      <c r="ER40" s="174">
        <v>12</v>
      </c>
      <c r="ES40" s="175">
        <f t="shared" si="15"/>
        <v>7.34</v>
      </c>
      <c r="ET40" s="176">
        <v>0</v>
      </c>
      <c r="EU40" s="177">
        <v>0</v>
      </c>
      <c r="EV40" s="178">
        <v>0</v>
      </c>
      <c r="EW40" s="179">
        <v>7.34</v>
      </c>
      <c r="EX40" s="180">
        <v>0</v>
      </c>
      <c r="EY40" s="181">
        <v>0</v>
      </c>
      <c r="EZ40" s="182">
        <v>8.1999999999999993</v>
      </c>
      <c r="FA40" s="174">
        <v>11</v>
      </c>
      <c r="FB40" s="175">
        <f t="shared" si="16"/>
        <v>2.8000000000000007</v>
      </c>
      <c r="FC40" s="176">
        <v>0</v>
      </c>
      <c r="FD40" s="177">
        <v>0</v>
      </c>
      <c r="FE40" s="178">
        <v>0</v>
      </c>
      <c r="FF40" s="179">
        <v>2.8</v>
      </c>
      <c r="FG40" s="180">
        <v>0</v>
      </c>
      <c r="FH40" s="181">
        <v>0</v>
      </c>
      <c r="FI40" s="182">
        <v>4.96</v>
      </c>
      <c r="FJ40" s="174">
        <v>4</v>
      </c>
      <c r="FK40" s="175">
        <f t="shared" si="17"/>
        <v>-0.96</v>
      </c>
      <c r="FL40" s="176">
        <v>0</v>
      </c>
      <c r="FM40" s="177">
        <v>0</v>
      </c>
      <c r="FN40" s="178">
        <v>0</v>
      </c>
      <c r="FO40" s="179">
        <v>-0.96</v>
      </c>
      <c r="FP40" s="180">
        <v>0</v>
      </c>
      <c r="FQ40" s="181">
        <v>0</v>
      </c>
      <c r="FR40" s="182">
        <v>9.14</v>
      </c>
      <c r="FS40" s="174">
        <v>6</v>
      </c>
      <c r="FT40" s="175">
        <f t="shared" si="18"/>
        <v>-3.1400000000000006</v>
      </c>
      <c r="FU40" s="176">
        <v>0</v>
      </c>
      <c r="FV40" s="177">
        <v>0</v>
      </c>
      <c r="FW40" s="178">
        <v>0</v>
      </c>
      <c r="FX40" s="179">
        <v>-3.14</v>
      </c>
      <c r="FY40" s="180">
        <v>0</v>
      </c>
      <c r="FZ40" s="181">
        <v>0</v>
      </c>
      <c r="GA40" s="182">
        <v>8.86</v>
      </c>
      <c r="GB40" s="174">
        <v>0</v>
      </c>
      <c r="GC40" s="175">
        <f t="shared" si="19"/>
        <v>-8.86</v>
      </c>
      <c r="GD40" s="176">
        <v>0</v>
      </c>
      <c r="GE40" s="177">
        <v>0</v>
      </c>
      <c r="GF40" s="178">
        <v>2.9861111111111113E-2</v>
      </c>
      <c r="GG40" s="179">
        <v>0</v>
      </c>
      <c r="GH40" s="180">
        <v>0</v>
      </c>
      <c r="GI40" s="181">
        <v>-8.86</v>
      </c>
      <c r="GJ40" s="182">
        <v>8.56</v>
      </c>
      <c r="GK40" s="174">
        <v>0</v>
      </c>
      <c r="GL40" s="175">
        <f t="shared" si="20"/>
        <v>-8.56</v>
      </c>
      <c r="GM40" s="176">
        <v>0</v>
      </c>
      <c r="GN40" s="177">
        <v>0</v>
      </c>
      <c r="GO40" s="178">
        <v>4.1666666666666664E-2</v>
      </c>
      <c r="GP40" s="179">
        <v>0</v>
      </c>
      <c r="GQ40" s="180">
        <v>0</v>
      </c>
      <c r="GR40" s="181">
        <v>-8.56</v>
      </c>
      <c r="GS40" s="182">
        <v>12.82</v>
      </c>
      <c r="GT40" s="174">
        <v>0</v>
      </c>
      <c r="GU40" s="175">
        <f t="shared" si="21"/>
        <v>-12.82</v>
      </c>
      <c r="GV40" s="176">
        <v>0</v>
      </c>
      <c r="GW40" s="177">
        <v>0</v>
      </c>
      <c r="GX40" s="178">
        <v>4.1666666666666664E-2</v>
      </c>
      <c r="GY40" s="179">
        <v>0</v>
      </c>
      <c r="GZ40" s="180">
        <v>0</v>
      </c>
      <c r="HA40" s="181">
        <v>-12.82</v>
      </c>
      <c r="HB40" s="182">
        <v>11.71</v>
      </c>
      <c r="HC40" s="174">
        <v>0</v>
      </c>
      <c r="HD40" s="175">
        <f t="shared" si="22"/>
        <v>-11.71</v>
      </c>
      <c r="HE40" s="176">
        <v>0</v>
      </c>
      <c r="HF40" s="177">
        <v>0</v>
      </c>
      <c r="HG40" s="178">
        <v>4.1666666666666664E-2</v>
      </c>
      <c r="HH40" s="179">
        <v>0</v>
      </c>
      <c r="HI40" s="180">
        <v>0</v>
      </c>
      <c r="HJ40" s="181">
        <v>-11.71</v>
      </c>
      <c r="HK40" s="182">
        <v>7.62</v>
      </c>
      <c r="HL40" s="174">
        <v>0</v>
      </c>
      <c r="HM40" s="175">
        <f t="shared" si="23"/>
        <v>-7.62</v>
      </c>
      <c r="HN40" s="176">
        <v>0</v>
      </c>
      <c r="HO40" s="177">
        <v>0</v>
      </c>
      <c r="HP40" s="178">
        <v>4.1666666666666664E-2</v>
      </c>
      <c r="HQ40" s="179">
        <v>0</v>
      </c>
      <c r="HR40" s="180">
        <v>0</v>
      </c>
      <c r="HS40" s="181">
        <v>-7.62</v>
      </c>
    </row>
    <row r="41" spans="1:227" x14ac:dyDescent="0.25">
      <c r="A41" s="167" t="s">
        <v>508</v>
      </c>
      <c r="B41" s="168" t="s">
        <v>19</v>
      </c>
      <c r="C41" s="168" t="s">
        <v>528</v>
      </c>
      <c r="D41" s="168" t="s">
        <v>976</v>
      </c>
      <c r="E41" s="168" t="s">
        <v>723</v>
      </c>
      <c r="F41" s="168">
        <v>60</v>
      </c>
      <c r="G41" s="168" t="s">
        <v>135</v>
      </c>
      <c r="H41" s="169" t="s">
        <v>484</v>
      </c>
      <c r="I41" s="170">
        <v>21</v>
      </c>
      <c r="J41" s="171"/>
      <c r="K41" s="172"/>
      <c r="L41" s="173">
        <v>16.05</v>
      </c>
      <c r="M41" s="174">
        <v>0</v>
      </c>
      <c r="N41" s="175">
        <f t="shared" si="0"/>
        <v>-16.05</v>
      </c>
      <c r="O41" s="176">
        <v>4.1666666666666664E-2</v>
      </c>
      <c r="P41" s="177">
        <v>0</v>
      </c>
      <c r="Q41" s="178">
        <v>0</v>
      </c>
      <c r="R41" s="179">
        <v>-16.05</v>
      </c>
      <c r="S41" s="180">
        <v>0</v>
      </c>
      <c r="T41" s="181">
        <v>0</v>
      </c>
      <c r="U41" s="182">
        <v>12.23</v>
      </c>
      <c r="V41" s="174">
        <v>0</v>
      </c>
      <c r="W41" s="175">
        <f t="shared" si="1"/>
        <v>-12.23</v>
      </c>
      <c r="X41" s="176">
        <v>4.1666666666666664E-2</v>
      </c>
      <c r="Y41" s="177">
        <v>0</v>
      </c>
      <c r="Z41" s="178">
        <v>0</v>
      </c>
      <c r="AA41" s="179">
        <v>-12.23</v>
      </c>
      <c r="AB41" s="180">
        <v>0</v>
      </c>
      <c r="AC41" s="181">
        <v>0</v>
      </c>
      <c r="AD41" s="182">
        <v>13.68</v>
      </c>
      <c r="AE41" s="174">
        <v>0</v>
      </c>
      <c r="AF41" s="175">
        <f t="shared" si="2"/>
        <v>-13.68</v>
      </c>
      <c r="AG41" s="176">
        <v>4.1666666666666664E-2</v>
      </c>
      <c r="AH41" s="177">
        <v>0</v>
      </c>
      <c r="AI41" s="178">
        <v>0</v>
      </c>
      <c r="AJ41" s="179">
        <v>-13.68</v>
      </c>
      <c r="AK41" s="180">
        <v>0</v>
      </c>
      <c r="AL41" s="181">
        <v>0</v>
      </c>
      <c r="AM41" s="182">
        <v>13.8</v>
      </c>
      <c r="AN41" s="174">
        <v>0</v>
      </c>
      <c r="AO41" s="175">
        <f t="shared" si="3"/>
        <v>-13.8</v>
      </c>
      <c r="AP41" s="176">
        <v>4.1666666666666664E-2</v>
      </c>
      <c r="AQ41" s="177">
        <v>0</v>
      </c>
      <c r="AR41" s="178">
        <v>0</v>
      </c>
      <c r="AS41" s="179">
        <v>-13.8</v>
      </c>
      <c r="AT41" s="180">
        <v>0</v>
      </c>
      <c r="AU41" s="181">
        <v>0</v>
      </c>
      <c r="AV41" s="182">
        <v>12.09</v>
      </c>
      <c r="AW41" s="174">
        <v>0</v>
      </c>
      <c r="AX41" s="175">
        <f t="shared" si="4"/>
        <v>-12.09</v>
      </c>
      <c r="AY41" s="176">
        <v>4.1666666666666664E-2</v>
      </c>
      <c r="AZ41" s="177">
        <v>0</v>
      </c>
      <c r="BA41" s="178">
        <v>0</v>
      </c>
      <c r="BB41" s="179">
        <v>-12.09</v>
      </c>
      <c r="BC41" s="180">
        <v>0</v>
      </c>
      <c r="BD41" s="181">
        <v>0</v>
      </c>
      <c r="BE41" s="182">
        <v>14.03</v>
      </c>
      <c r="BF41" s="174">
        <v>0</v>
      </c>
      <c r="BG41" s="175">
        <f t="shared" si="5"/>
        <v>-14.03</v>
      </c>
      <c r="BH41" s="176">
        <v>4.1666666666666664E-2</v>
      </c>
      <c r="BI41" s="177">
        <v>0</v>
      </c>
      <c r="BJ41" s="178">
        <v>0</v>
      </c>
      <c r="BK41" s="179">
        <v>-14.03</v>
      </c>
      <c r="BL41" s="180">
        <v>0</v>
      </c>
      <c r="BM41" s="181">
        <v>0</v>
      </c>
      <c r="BN41" s="182">
        <v>14.02</v>
      </c>
      <c r="BO41" s="174">
        <v>0</v>
      </c>
      <c r="BP41" s="175">
        <f t="shared" si="6"/>
        <v>-14.02</v>
      </c>
      <c r="BQ41" s="176">
        <v>4.1666666666666664E-2</v>
      </c>
      <c r="BR41" s="177">
        <v>0</v>
      </c>
      <c r="BS41" s="178">
        <v>0</v>
      </c>
      <c r="BT41" s="179">
        <v>-14.02</v>
      </c>
      <c r="BU41" s="180">
        <v>0</v>
      </c>
      <c r="BV41" s="181">
        <v>0</v>
      </c>
      <c r="BW41" s="182">
        <v>12.41</v>
      </c>
      <c r="BX41" s="174">
        <v>0</v>
      </c>
      <c r="BY41" s="175">
        <f t="shared" si="7"/>
        <v>-12.41</v>
      </c>
      <c r="BZ41" s="176">
        <v>4.1666666666666664E-2</v>
      </c>
      <c r="CA41" s="177">
        <v>0</v>
      </c>
      <c r="CB41" s="178">
        <v>0</v>
      </c>
      <c r="CC41" s="179">
        <v>-12.41</v>
      </c>
      <c r="CD41" s="180">
        <v>0</v>
      </c>
      <c r="CE41" s="181">
        <v>0</v>
      </c>
      <c r="CF41" s="182">
        <v>7.83</v>
      </c>
      <c r="CG41" s="174">
        <v>0</v>
      </c>
      <c r="CH41" s="175">
        <f t="shared" si="8"/>
        <v>-7.83</v>
      </c>
      <c r="CI41" s="176">
        <v>4.1666666666666664E-2</v>
      </c>
      <c r="CJ41" s="177">
        <v>0</v>
      </c>
      <c r="CK41" s="178">
        <v>0</v>
      </c>
      <c r="CL41" s="179">
        <v>-7.83</v>
      </c>
      <c r="CM41" s="180">
        <v>0</v>
      </c>
      <c r="CN41" s="181">
        <v>0</v>
      </c>
      <c r="CO41" s="182">
        <v>5.51</v>
      </c>
      <c r="CP41" s="174">
        <v>0</v>
      </c>
      <c r="CQ41" s="175">
        <f t="shared" si="9"/>
        <v>-5.51</v>
      </c>
      <c r="CR41" s="176">
        <v>4.1666666666666664E-2</v>
      </c>
      <c r="CS41" s="177">
        <v>0</v>
      </c>
      <c r="CT41" s="178">
        <v>0</v>
      </c>
      <c r="CU41" s="179">
        <v>-5.51</v>
      </c>
      <c r="CV41" s="180">
        <v>0</v>
      </c>
      <c r="CW41" s="181">
        <v>0</v>
      </c>
      <c r="CX41" s="182">
        <v>6.52</v>
      </c>
      <c r="CY41" s="174">
        <v>10</v>
      </c>
      <c r="CZ41" s="175">
        <f t="shared" si="10"/>
        <v>3.4800000000000004</v>
      </c>
      <c r="DA41" s="176">
        <v>0</v>
      </c>
      <c r="DB41" s="177">
        <v>0</v>
      </c>
      <c r="DC41" s="178">
        <v>0</v>
      </c>
      <c r="DD41" s="179">
        <v>3.48</v>
      </c>
      <c r="DE41" s="180">
        <v>0</v>
      </c>
      <c r="DF41" s="181">
        <v>0</v>
      </c>
      <c r="DG41" s="182">
        <v>5.27</v>
      </c>
      <c r="DH41" s="174">
        <v>5</v>
      </c>
      <c r="DI41" s="175">
        <f t="shared" si="11"/>
        <v>-0.26999999999999957</v>
      </c>
      <c r="DJ41" s="176">
        <v>0</v>
      </c>
      <c r="DK41" s="177">
        <v>0</v>
      </c>
      <c r="DL41" s="178">
        <v>0</v>
      </c>
      <c r="DM41" s="179">
        <v>-0.27</v>
      </c>
      <c r="DN41" s="180">
        <v>0</v>
      </c>
      <c r="DO41" s="181">
        <v>0</v>
      </c>
      <c r="DP41" s="182">
        <v>7.38</v>
      </c>
      <c r="DQ41" s="174">
        <v>6</v>
      </c>
      <c r="DR41" s="175">
        <f t="shared" si="12"/>
        <v>-1.38</v>
      </c>
      <c r="DS41" s="176">
        <v>0</v>
      </c>
      <c r="DT41" s="177">
        <v>0</v>
      </c>
      <c r="DU41" s="178">
        <v>0</v>
      </c>
      <c r="DV41" s="179">
        <v>-1.38</v>
      </c>
      <c r="DW41" s="180">
        <v>0</v>
      </c>
      <c r="DX41" s="181">
        <v>0</v>
      </c>
      <c r="DY41" s="182">
        <v>11.25</v>
      </c>
      <c r="DZ41" s="174">
        <v>5</v>
      </c>
      <c r="EA41" s="175">
        <f t="shared" si="13"/>
        <v>-6.25</v>
      </c>
      <c r="EB41" s="176">
        <v>0</v>
      </c>
      <c r="EC41" s="177">
        <v>0</v>
      </c>
      <c r="ED41" s="178">
        <v>0</v>
      </c>
      <c r="EE41" s="179">
        <v>-6.25</v>
      </c>
      <c r="EF41" s="180">
        <v>0</v>
      </c>
      <c r="EG41" s="181">
        <v>0</v>
      </c>
      <c r="EH41" s="182">
        <v>15.5</v>
      </c>
      <c r="EI41" s="174">
        <v>4</v>
      </c>
      <c r="EJ41" s="175">
        <f t="shared" si="14"/>
        <v>-11.5</v>
      </c>
      <c r="EK41" s="176">
        <v>0</v>
      </c>
      <c r="EL41" s="177">
        <v>0</v>
      </c>
      <c r="EM41" s="178">
        <v>0</v>
      </c>
      <c r="EN41" s="179">
        <v>-11.5</v>
      </c>
      <c r="EO41" s="180">
        <v>0</v>
      </c>
      <c r="EP41" s="181">
        <v>0</v>
      </c>
      <c r="EQ41" s="182">
        <v>14.2</v>
      </c>
      <c r="ER41" s="174">
        <v>0</v>
      </c>
      <c r="ES41" s="175">
        <f t="shared" si="15"/>
        <v>-14.2</v>
      </c>
      <c r="ET41" s="176">
        <v>0</v>
      </c>
      <c r="EU41" s="177">
        <v>0</v>
      </c>
      <c r="EV41" s="178">
        <v>0</v>
      </c>
      <c r="EW41" s="179">
        <v>-14.2</v>
      </c>
      <c r="EX41" s="180">
        <v>0</v>
      </c>
      <c r="EY41" s="181">
        <v>0</v>
      </c>
      <c r="EZ41" s="182">
        <v>13.9</v>
      </c>
      <c r="FA41" s="174">
        <v>12</v>
      </c>
      <c r="FB41" s="175">
        <f t="shared" si="16"/>
        <v>-1.9000000000000004</v>
      </c>
      <c r="FC41" s="176">
        <v>0</v>
      </c>
      <c r="FD41" s="177">
        <v>0</v>
      </c>
      <c r="FE41" s="178">
        <v>0</v>
      </c>
      <c r="FF41" s="179">
        <v>-1.9</v>
      </c>
      <c r="FG41" s="180">
        <v>0</v>
      </c>
      <c r="FH41" s="181">
        <v>0</v>
      </c>
      <c r="FI41" s="182">
        <v>14.04</v>
      </c>
      <c r="FJ41" s="174">
        <v>0</v>
      </c>
      <c r="FK41" s="175">
        <f t="shared" si="17"/>
        <v>-14.04</v>
      </c>
      <c r="FL41" s="176">
        <v>0</v>
      </c>
      <c r="FM41" s="177">
        <v>0</v>
      </c>
      <c r="FN41" s="178">
        <v>2.0833333333333332E-2</v>
      </c>
      <c r="FO41" s="179">
        <v>0</v>
      </c>
      <c r="FP41" s="180">
        <v>0</v>
      </c>
      <c r="FQ41" s="181">
        <v>-14.04</v>
      </c>
      <c r="FR41" s="182">
        <v>7.08</v>
      </c>
      <c r="FS41" s="174">
        <v>0</v>
      </c>
      <c r="FT41" s="175">
        <f t="shared" si="18"/>
        <v>-7.08</v>
      </c>
      <c r="FU41" s="176">
        <v>0</v>
      </c>
      <c r="FV41" s="177">
        <v>0</v>
      </c>
      <c r="FW41" s="178">
        <v>4.1666666666666664E-2</v>
      </c>
      <c r="FX41" s="179">
        <v>0</v>
      </c>
      <c r="FY41" s="180">
        <v>0</v>
      </c>
      <c r="FZ41" s="181">
        <v>-7.08</v>
      </c>
      <c r="GA41" s="182">
        <v>6.14</v>
      </c>
      <c r="GB41" s="174">
        <v>0</v>
      </c>
      <c r="GC41" s="175">
        <f t="shared" si="19"/>
        <v>-6.14</v>
      </c>
      <c r="GD41" s="176">
        <v>0</v>
      </c>
      <c r="GE41" s="177">
        <v>0</v>
      </c>
      <c r="GF41" s="178">
        <v>4.1666666666666664E-2</v>
      </c>
      <c r="GG41" s="179">
        <v>0</v>
      </c>
      <c r="GH41" s="180">
        <v>0</v>
      </c>
      <c r="GI41" s="181">
        <v>-6.14</v>
      </c>
      <c r="GJ41" s="182">
        <v>5.72</v>
      </c>
      <c r="GK41" s="174">
        <v>0</v>
      </c>
      <c r="GL41" s="175">
        <f t="shared" si="20"/>
        <v>-5.72</v>
      </c>
      <c r="GM41" s="176">
        <v>0</v>
      </c>
      <c r="GN41" s="177">
        <v>0</v>
      </c>
      <c r="GO41" s="178">
        <v>4.1666666666666664E-2</v>
      </c>
      <c r="GP41" s="179">
        <v>0</v>
      </c>
      <c r="GQ41" s="180">
        <v>0</v>
      </c>
      <c r="GR41" s="181">
        <v>-5.72</v>
      </c>
      <c r="GS41" s="182">
        <v>8.77</v>
      </c>
      <c r="GT41" s="174">
        <v>8</v>
      </c>
      <c r="GU41" s="175">
        <f t="shared" si="21"/>
        <v>-0.76999999999999957</v>
      </c>
      <c r="GV41" s="176">
        <v>0</v>
      </c>
      <c r="GW41" s="177">
        <v>0</v>
      </c>
      <c r="GX41" s="178">
        <v>3.3333333333333333E-2</v>
      </c>
      <c r="GY41" s="179">
        <v>0</v>
      </c>
      <c r="GZ41" s="180">
        <v>0</v>
      </c>
      <c r="HA41" s="181">
        <v>-0.77</v>
      </c>
      <c r="HB41" s="182">
        <v>14.44</v>
      </c>
      <c r="HC41" s="174">
        <v>12</v>
      </c>
      <c r="HD41" s="175">
        <f t="shared" si="22"/>
        <v>-2.4399999999999995</v>
      </c>
      <c r="HE41" s="176">
        <v>0</v>
      </c>
      <c r="HF41" s="177">
        <v>0</v>
      </c>
      <c r="HG41" s="178">
        <v>0</v>
      </c>
      <c r="HH41" s="179">
        <v>-2.44</v>
      </c>
      <c r="HI41" s="180">
        <v>0</v>
      </c>
      <c r="HJ41" s="181">
        <v>0</v>
      </c>
      <c r="HK41" s="182">
        <v>12.4</v>
      </c>
      <c r="HL41" s="174">
        <v>16</v>
      </c>
      <c r="HM41" s="175">
        <f t="shared" si="23"/>
        <v>3.5999999999999996</v>
      </c>
      <c r="HN41" s="176">
        <v>0</v>
      </c>
      <c r="HO41" s="177">
        <v>0</v>
      </c>
      <c r="HP41" s="178">
        <v>0</v>
      </c>
      <c r="HQ41" s="179">
        <v>3.6</v>
      </c>
      <c r="HR41" s="180">
        <v>0</v>
      </c>
      <c r="HS41" s="181">
        <v>0</v>
      </c>
    </row>
    <row r="42" spans="1:227" x14ac:dyDescent="0.25">
      <c r="A42" s="167" t="s">
        <v>508</v>
      </c>
      <c r="B42" s="168" t="s">
        <v>19</v>
      </c>
      <c r="C42" s="168" t="s">
        <v>528</v>
      </c>
      <c r="D42" s="168" t="s">
        <v>976</v>
      </c>
      <c r="E42" s="168" t="s">
        <v>723</v>
      </c>
      <c r="F42" s="168">
        <v>60</v>
      </c>
      <c r="G42" s="168" t="s">
        <v>135</v>
      </c>
      <c r="H42" s="169" t="s">
        <v>981</v>
      </c>
      <c r="I42" s="170">
        <v>5</v>
      </c>
      <c r="J42" s="171"/>
      <c r="K42" s="172"/>
      <c r="L42" s="173">
        <v>0.51</v>
      </c>
      <c r="M42" s="174">
        <v>0</v>
      </c>
      <c r="N42" s="175">
        <f t="shared" si="0"/>
        <v>-0.51</v>
      </c>
      <c r="O42" s="176">
        <v>0</v>
      </c>
      <c r="P42" s="177">
        <v>0</v>
      </c>
      <c r="Q42" s="178">
        <v>0</v>
      </c>
      <c r="R42" s="179">
        <v>-0.51</v>
      </c>
      <c r="S42" s="180">
        <v>0</v>
      </c>
      <c r="T42" s="181">
        <v>0</v>
      </c>
      <c r="U42" s="182">
        <v>0.59</v>
      </c>
      <c r="V42" s="174">
        <v>0</v>
      </c>
      <c r="W42" s="175">
        <f t="shared" si="1"/>
        <v>-0.59</v>
      </c>
      <c r="X42" s="176">
        <v>0</v>
      </c>
      <c r="Y42" s="177">
        <v>0</v>
      </c>
      <c r="Z42" s="178">
        <v>0</v>
      </c>
      <c r="AA42" s="179">
        <v>-0.59</v>
      </c>
      <c r="AB42" s="180">
        <v>0</v>
      </c>
      <c r="AC42" s="181">
        <v>0</v>
      </c>
      <c r="AD42" s="182">
        <v>0.51</v>
      </c>
      <c r="AE42" s="174">
        <v>0</v>
      </c>
      <c r="AF42" s="175">
        <f t="shared" si="2"/>
        <v>-0.51</v>
      </c>
      <c r="AG42" s="176">
        <v>0</v>
      </c>
      <c r="AH42" s="177">
        <v>0</v>
      </c>
      <c r="AI42" s="178">
        <v>0</v>
      </c>
      <c r="AJ42" s="179">
        <v>-0.51</v>
      </c>
      <c r="AK42" s="180">
        <v>0</v>
      </c>
      <c r="AL42" s="181">
        <v>0</v>
      </c>
      <c r="AM42" s="182">
        <v>0.59</v>
      </c>
      <c r="AN42" s="174">
        <v>0</v>
      </c>
      <c r="AO42" s="175">
        <f t="shared" si="3"/>
        <v>-0.59</v>
      </c>
      <c r="AP42" s="176">
        <v>0</v>
      </c>
      <c r="AQ42" s="177">
        <v>0</v>
      </c>
      <c r="AR42" s="178">
        <v>0</v>
      </c>
      <c r="AS42" s="179">
        <v>-0.59</v>
      </c>
      <c r="AT42" s="180">
        <v>0</v>
      </c>
      <c r="AU42" s="181">
        <v>0</v>
      </c>
      <c r="AV42" s="182">
        <v>0.43</v>
      </c>
      <c r="AW42" s="174">
        <v>0</v>
      </c>
      <c r="AX42" s="175">
        <f t="shared" si="4"/>
        <v>-0.43</v>
      </c>
      <c r="AY42" s="176">
        <v>0</v>
      </c>
      <c r="AZ42" s="177">
        <v>0</v>
      </c>
      <c r="BA42" s="178">
        <v>0</v>
      </c>
      <c r="BB42" s="179">
        <v>-0.43</v>
      </c>
      <c r="BC42" s="180">
        <v>0</v>
      </c>
      <c r="BD42" s="181">
        <v>0</v>
      </c>
      <c r="BE42" s="182">
        <v>0.51</v>
      </c>
      <c r="BF42" s="174">
        <v>0</v>
      </c>
      <c r="BG42" s="175">
        <f t="shared" si="5"/>
        <v>-0.51</v>
      </c>
      <c r="BH42" s="176">
        <v>0</v>
      </c>
      <c r="BI42" s="177">
        <v>0</v>
      </c>
      <c r="BJ42" s="178">
        <v>0</v>
      </c>
      <c r="BK42" s="179">
        <v>-0.51</v>
      </c>
      <c r="BL42" s="180">
        <v>0</v>
      </c>
      <c r="BM42" s="181">
        <v>0</v>
      </c>
      <c r="BN42" s="182">
        <v>0.51</v>
      </c>
      <c r="BO42" s="174">
        <v>0</v>
      </c>
      <c r="BP42" s="175">
        <f t="shared" si="6"/>
        <v>-0.51</v>
      </c>
      <c r="BQ42" s="176">
        <v>0</v>
      </c>
      <c r="BR42" s="177">
        <v>0</v>
      </c>
      <c r="BS42" s="178">
        <v>0</v>
      </c>
      <c r="BT42" s="179">
        <v>-0.51</v>
      </c>
      <c r="BU42" s="180">
        <v>0</v>
      </c>
      <c r="BV42" s="181">
        <v>0</v>
      </c>
      <c r="BW42" s="182">
        <v>0.1</v>
      </c>
      <c r="BX42" s="174">
        <v>1</v>
      </c>
      <c r="BY42" s="175">
        <f t="shared" si="7"/>
        <v>0.9</v>
      </c>
      <c r="BZ42" s="176">
        <v>0</v>
      </c>
      <c r="CA42" s="177">
        <v>0</v>
      </c>
      <c r="CB42" s="178">
        <v>0</v>
      </c>
      <c r="CC42" s="179">
        <v>0.9</v>
      </c>
      <c r="CD42" s="180">
        <v>0</v>
      </c>
      <c r="CE42" s="181">
        <v>0</v>
      </c>
      <c r="CF42" s="182">
        <v>0.1</v>
      </c>
      <c r="CG42" s="174">
        <v>0</v>
      </c>
      <c r="CH42" s="175">
        <f t="shared" si="8"/>
        <v>-0.1</v>
      </c>
      <c r="CI42" s="176">
        <v>0</v>
      </c>
      <c r="CJ42" s="177">
        <v>0</v>
      </c>
      <c r="CK42" s="178">
        <v>0</v>
      </c>
      <c r="CL42" s="179">
        <v>-0.1</v>
      </c>
      <c r="CM42" s="180">
        <v>0</v>
      </c>
      <c r="CN42" s="181">
        <v>0</v>
      </c>
      <c r="CO42" s="182">
        <v>0.42</v>
      </c>
      <c r="CP42" s="174">
        <v>0</v>
      </c>
      <c r="CQ42" s="175">
        <f t="shared" si="9"/>
        <v>-0.42</v>
      </c>
      <c r="CR42" s="176">
        <v>0</v>
      </c>
      <c r="CS42" s="177">
        <v>0</v>
      </c>
      <c r="CT42" s="178">
        <v>0</v>
      </c>
      <c r="CU42" s="179">
        <v>-0.42</v>
      </c>
      <c r="CV42" s="180">
        <v>0</v>
      </c>
      <c r="CW42" s="181">
        <v>0</v>
      </c>
      <c r="CX42" s="182">
        <v>0.67</v>
      </c>
      <c r="CY42" s="174">
        <v>0</v>
      </c>
      <c r="CZ42" s="175">
        <f t="shared" si="10"/>
        <v>-0.67</v>
      </c>
      <c r="DA42" s="176">
        <v>0</v>
      </c>
      <c r="DB42" s="177">
        <v>0</v>
      </c>
      <c r="DC42" s="178">
        <v>0</v>
      </c>
      <c r="DD42" s="179">
        <v>-0.67</v>
      </c>
      <c r="DE42" s="180">
        <v>0</v>
      </c>
      <c r="DF42" s="181">
        <v>0</v>
      </c>
      <c r="DG42" s="182">
        <v>0.6</v>
      </c>
      <c r="DH42" s="174">
        <v>0</v>
      </c>
      <c r="DI42" s="175">
        <f t="shared" si="11"/>
        <v>-0.6</v>
      </c>
      <c r="DJ42" s="176">
        <v>0</v>
      </c>
      <c r="DK42" s="177">
        <v>0</v>
      </c>
      <c r="DL42" s="178">
        <v>0</v>
      </c>
      <c r="DM42" s="179">
        <v>-0.6</v>
      </c>
      <c r="DN42" s="180">
        <v>0</v>
      </c>
      <c r="DO42" s="181">
        <v>0</v>
      </c>
      <c r="DP42" s="182">
        <v>1</v>
      </c>
      <c r="DQ42" s="174">
        <v>0</v>
      </c>
      <c r="DR42" s="175">
        <f t="shared" si="12"/>
        <v>-1</v>
      </c>
      <c r="DS42" s="176">
        <v>0</v>
      </c>
      <c r="DT42" s="177">
        <v>0</v>
      </c>
      <c r="DU42" s="178">
        <v>0</v>
      </c>
      <c r="DV42" s="179">
        <v>-1</v>
      </c>
      <c r="DW42" s="180">
        <v>0</v>
      </c>
      <c r="DX42" s="181">
        <v>0</v>
      </c>
      <c r="DY42" s="182">
        <v>0.81</v>
      </c>
      <c r="DZ42" s="174">
        <v>0</v>
      </c>
      <c r="EA42" s="175">
        <f t="shared" si="13"/>
        <v>-0.81</v>
      </c>
      <c r="EB42" s="176">
        <v>0</v>
      </c>
      <c r="EC42" s="177">
        <v>0</v>
      </c>
      <c r="ED42" s="178">
        <v>0</v>
      </c>
      <c r="EE42" s="179">
        <v>-0.81</v>
      </c>
      <c r="EF42" s="180">
        <v>0</v>
      </c>
      <c r="EG42" s="181">
        <v>0</v>
      </c>
      <c r="EH42" s="182">
        <v>0.81</v>
      </c>
      <c r="EI42" s="174">
        <v>0</v>
      </c>
      <c r="EJ42" s="175">
        <f t="shared" si="14"/>
        <v>-0.81</v>
      </c>
      <c r="EK42" s="176">
        <v>0</v>
      </c>
      <c r="EL42" s="177">
        <v>0</v>
      </c>
      <c r="EM42" s="178">
        <v>0</v>
      </c>
      <c r="EN42" s="179">
        <v>-0.81</v>
      </c>
      <c r="EO42" s="180">
        <v>0</v>
      </c>
      <c r="EP42" s="181">
        <v>0</v>
      </c>
      <c r="EQ42" s="182">
        <v>0.81</v>
      </c>
      <c r="ER42" s="174">
        <v>0</v>
      </c>
      <c r="ES42" s="175">
        <f t="shared" si="15"/>
        <v>-0.81</v>
      </c>
      <c r="ET42" s="176">
        <v>0</v>
      </c>
      <c r="EU42" s="177">
        <v>0</v>
      </c>
      <c r="EV42" s="178">
        <v>0</v>
      </c>
      <c r="EW42" s="179">
        <v>-0.81</v>
      </c>
      <c r="EX42" s="180">
        <v>0</v>
      </c>
      <c r="EY42" s="181">
        <v>0</v>
      </c>
      <c r="EZ42" s="182">
        <v>1.06</v>
      </c>
      <c r="FA42" s="174">
        <v>0</v>
      </c>
      <c r="FB42" s="175">
        <f t="shared" si="16"/>
        <v>-1.06</v>
      </c>
      <c r="FC42" s="176">
        <v>0</v>
      </c>
      <c r="FD42" s="177">
        <v>0</v>
      </c>
      <c r="FE42" s="178">
        <v>0</v>
      </c>
      <c r="FF42" s="179">
        <v>-1.06</v>
      </c>
      <c r="FG42" s="180">
        <v>0</v>
      </c>
      <c r="FH42" s="181">
        <v>0</v>
      </c>
      <c r="FI42" s="182">
        <v>0.68</v>
      </c>
      <c r="FJ42" s="174">
        <v>0</v>
      </c>
      <c r="FK42" s="175">
        <f t="shared" si="17"/>
        <v>-0.68</v>
      </c>
      <c r="FL42" s="176">
        <v>0</v>
      </c>
      <c r="FM42" s="177">
        <v>0</v>
      </c>
      <c r="FN42" s="178">
        <v>0</v>
      </c>
      <c r="FO42" s="179">
        <v>-0.68</v>
      </c>
      <c r="FP42" s="180">
        <v>0</v>
      </c>
      <c r="FQ42" s="181">
        <v>0</v>
      </c>
      <c r="FR42" s="182">
        <v>0.55000000000000004</v>
      </c>
      <c r="FS42" s="174">
        <v>0</v>
      </c>
      <c r="FT42" s="175">
        <f t="shared" si="18"/>
        <v>-0.55000000000000004</v>
      </c>
      <c r="FU42" s="176">
        <v>0</v>
      </c>
      <c r="FV42" s="177">
        <v>0</v>
      </c>
      <c r="FW42" s="178">
        <v>0</v>
      </c>
      <c r="FX42" s="179">
        <v>-0.55000000000000004</v>
      </c>
      <c r="FY42" s="180">
        <v>0</v>
      </c>
      <c r="FZ42" s="181">
        <v>0</v>
      </c>
      <c r="GA42" s="182">
        <v>0.1</v>
      </c>
      <c r="GB42" s="174">
        <v>0</v>
      </c>
      <c r="GC42" s="175">
        <f t="shared" si="19"/>
        <v>-0.1</v>
      </c>
      <c r="GD42" s="176">
        <v>0</v>
      </c>
      <c r="GE42" s="177">
        <v>0</v>
      </c>
      <c r="GF42" s="178">
        <v>0</v>
      </c>
      <c r="GG42" s="179">
        <v>-0.1</v>
      </c>
      <c r="GH42" s="180">
        <v>0</v>
      </c>
      <c r="GI42" s="181">
        <v>0</v>
      </c>
      <c r="GJ42" s="182">
        <v>0.1</v>
      </c>
      <c r="GK42" s="174">
        <v>0</v>
      </c>
      <c r="GL42" s="175">
        <f t="shared" si="20"/>
        <v>-0.1</v>
      </c>
      <c r="GM42" s="176">
        <v>0</v>
      </c>
      <c r="GN42" s="177">
        <v>0</v>
      </c>
      <c r="GO42" s="178">
        <v>0</v>
      </c>
      <c r="GP42" s="179">
        <v>-0.1</v>
      </c>
      <c r="GQ42" s="180">
        <v>0</v>
      </c>
      <c r="GR42" s="181">
        <v>0</v>
      </c>
      <c r="GS42" s="182">
        <v>0.1</v>
      </c>
      <c r="GT42" s="174">
        <v>0</v>
      </c>
      <c r="GU42" s="175">
        <f t="shared" si="21"/>
        <v>-0.1</v>
      </c>
      <c r="GV42" s="176">
        <v>0</v>
      </c>
      <c r="GW42" s="177">
        <v>0</v>
      </c>
      <c r="GX42" s="178">
        <v>0</v>
      </c>
      <c r="GY42" s="179">
        <v>-0.1</v>
      </c>
      <c r="GZ42" s="180">
        <v>0</v>
      </c>
      <c r="HA42" s="181">
        <v>0</v>
      </c>
      <c r="HB42" s="182">
        <v>0.1</v>
      </c>
      <c r="HC42" s="174">
        <v>0</v>
      </c>
      <c r="HD42" s="175">
        <f t="shared" si="22"/>
        <v>-0.1</v>
      </c>
      <c r="HE42" s="176">
        <v>0</v>
      </c>
      <c r="HF42" s="177">
        <v>0</v>
      </c>
      <c r="HG42" s="178">
        <v>0</v>
      </c>
      <c r="HH42" s="179">
        <v>-0.1</v>
      </c>
      <c r="HI42" s="180">
        <v>0</v>
      </c>
      <c r="HJ42" s="181">
        <v>0</v>
      </c>
      <c r="HK42" s="182">
        <v>0.1</v>
      </c>
      <c r="HL42" s="174">
        <v>0</v>
      </c>
      <c r="HM42" s="175">
        <f t="shared" si="23"/>
        <v>-0.1</v>
      </c>
      <c r="HN42" s="176">
        <v>0</v>
      </c>
      <c r="HO42" s="177">
        <v>0</v>
      </c>
      <c r="HP42" s="178">
        <v>0</v>
      </c>
      <c r="HQ42" s="179">
        <v>-0.1</v>
      </c>
      <c r="HR42" s="180">
        <v>0</v>
      </c>
      <c r="HS42" s="181">
        <v>0</v>
      </c>
    </row>
    <row r="43" spans="1:227" x14ac:dyDescent="0.25">
      <c r="A43" s="167" t="s">
        <v>508</v>
      </c>
      <c r="B43" s="168" t="s">
        <v>19</v>
      </c>
      <c r="C43" s="168" t="s">
        <v>528</v>
      </c>
      <c r="D43" s="168" t="s">
        <v>976</v>
      </c>
      <c r="E43" s="168" t="s">
        <v>723</v>
      </c>
      <c r="F43" s="168">
        <v>60</v>
      </c>
      <c r="G43" s="168" t="s">
        <v>135</v>
      </c>
      <c r="H43" s="169" t="s">
        <v>982</v>
      </c>
      <c r="I43" s="170">
        <v>6</v>
      </c>
      <c r="J43" s="171"/>
      <c r="K43" s="172"/>
      <c r="L43" s="173">
        <v>3</v>
      </c>
      <c r="M43" s="174">
        <v>3.4</v>
      </c>
      <c r="N43" s="175">
        <f t="shared" si="0"/>
        <v>0.39999999999999991</v>
      </c>
      <c r="O43" s="176">
        <v>0</v>
      </c>
      <c r="P43" s="177">
        <v>0</v>
      </c>
      <c r="Q43" s="178">
        <v>0</v>
      </c>
      <c r="R43" s="179">
        <v>0.4</v>
      </c>
      <c r="S43" s="180">
        <v>0</v>
      </c>
      <c r="T43" s="181">
        <v>0</v>
      </c>
      <c r="U43" s="182">
        <v>3</v>
      </c>
      <c r="V43" s="174">
        <v>3</v>
      </c>
      <c r="W43" s="175">
        <f t="shared" si="1"/>
        <v>0</v>
      </c>
      <c r="X43" s="176">
        <v>0</v>
      </c>
      <c r="Y43" s="177">
        <v>0</v>
      </c>
      <c r="Z43" s="178">
        <v>0</v>
      </c>
      <c r="AA43" s="179">
        <v>0</v>
      </c>
      <c r="AB43" s="180">
        <v>0</v>
      </c>
      <c r="AC43" s="181">
        <v>0</v>
      </c>
      <c r="AD43" s="182">
        <v>3</v>
      </c>
      <c r="AE43" s="174">
        <v>3.3</v>
      </c>
      <c r="AF43" s="175">
        <f t="shared" si="2"/>
        <v>0.29999999999999982</v>
      </c>
      <c r="AG43" s="176">
        <v>0</v>
      </c>
      <c r="AH43" s="177">
        <v>0</v>
      </c>
      <c r="AI43" s="178">
        <v>0</v>
      </c>
      <c r="AJ43" s="179">
        <v>0.3</v>
      </c>
      <c r="AK43" s="180">
        <v>0</v>
      </c>
      <c r="AL43" s="181">
        <v>0</v>
      </c>
      <c r="AM43" s="182">
        <v>3</v>
      </c>
      <c r="AN43" s="174">
        <v>3.1</v>
      </c>
      <c r="AO43" s="175">
        <f t="shared" si="3"/>
        <v>0.10000000000000009</v>
      </c>
      <c r="AP43" s="176">
        <v>0</v>
      </c>
      <c r="AQ43" s="177">
        <v>0</v>
      </c>
      <c r="AR43" s="178">
        <v>0</v>
      </c>
      <c r="AS43" s="179">
        <v>0.1</v>
      </c>
      <c r="AT43" s="180">
        <v>0</v>
      </c>
      <c r="AU43" s="181">
        <v>0</v>
      </c>
      <c r="AV43" s="182">
        <v>3</v>
      </c>
      <c r="AW43" s="174">
        <v>2.4</v>
      </c>
      <c r="AX43" s="175">
        <f t="shared" si="4"/>
        <v>-0.60000000000000009</v>
      </c>
      <c r="AY43" s="176">
        <v>0</v>
      </c>
      <c r="AZ43" s="177">
        <v>0</v>
      </c>
      <c r="BA43" s="178">
        <v>0</v>
      </c>
      <c r="BB43" s="179">
        <v>-0.6</v>
      </c>
      <c r="BC43" s="180">
        <v>0</v>
      </c>
      <c r="BD43" s="181">
        <v>0</v>
      </c>
      <c r="BE43" s="182">
        <v>3</v>
      </c>
      <c r="BF43" s="174">
        <v>0.9</v>
      </c>
      <c r="BG43" s="175">
        <f t="shared" si="5"/>
        <v>-2.1</v>
      </c>
      <c r="BH43" s="176">
        <v>0</v>
      </c>
      <c r="BI43" s="177">
        <v>0</v>
      </c>
      <c r="BJ43" s="178">
        <v>0</v>
      </c>
      <c r="BK43" s="179">
        <v>-2.1</v>
      </c>
      <c r="BL43" s="180">
        <v>0</v>
      </c>
      <c r="BM43" s="181">
        <v>0</v>
      </c>
      <c r="BN43" s="182">
        <v>3</v>
      </c>
      <c r="BO43" s="174">
        <v>2.2000000000000002</v>
      </c>
      <c r="BP43" s="175">
        <f t="shared" si="6"/>
        <v>-0.79999999999999982</v>
      </c>
      <c r="BQ43" s="176">
        <v>0</v>
      </c>
      <c r="BR43" s="177">
        <v>0</v>
      </c>
      <c r="BS43" s="178">
        <v>0</v>
      </c>
      <c r="BT43" s="179">
        <v>-0.8</v>
      </c>
      <c r="BU43" s="180">
        <v>0</v>
      </c>
      <c r="BV43" s="181">
        <v>0</v>
      </c>
      <c r="BW43" s="182">
        <v>3</v>
      </c>
      <c r="BX43" s="174">
        <v>1</v>
      </c>
      <c r="BY43" s="175">
        <f t="shared" si="7"/>
        <v>-2</v>
      </c>
      <c r="BZ43" s="176">
        <v>0</v>
      </c>
      <c r="CA43" s="177">
        <v>0</v>
      </c>
      <c r="CB43" s="178">
        <v>0</v>
      </c>
      <c r="CC43" s="179">
        <v>-2</v>
      </c>
      <c r="CD43" s="180">
        <v>0</v>
      </c>
      <c r="CE43" s="181">
        <v>0</v>
      </c>
      <c r="CF43" s="182">
        <v>3</v>
      </c>
      <c r="CG43" s="174">
        <v>1</v>
      </c>
      <c r="CH43" s="175">
        <f t="shared" si="8"/>
        <v>-2</v>
      </c>
      <c r="CI43" s="176">
        <v>0</v>
      </c>
      <c r="CJ43" s="177">
        <v>0</v>
      </c>
      <c r="CK43" s="178">
        <v>0</v>
      </c>
      <c r="CL43" s="179">
        <v>-2</v>
      </c>
      <c r="CM43" s="180">
        <v>0</v>
      </c>
      <c r="CN43" s="181">
        <v>0</v>
      </c>
      <c r="CO43" s="182">
        <v>3</v>
      </c>
      <c r="CP43" s="174">
        <v>1</v>
      </c>
      <c r="CQ43" s="175">
        <f t="shared" si="9"/>
        <v>-2</v>
      </c>
      <c r="CR43" s="176">
        <v>0</v>
      </c>
      <c r="CS43" s="177">
        <v>0</v>
      </c>
      <c r="CT43" s="178">
        <v>0</v>
      </c>
      <c r="CU43" s="179">
        <v>-2</v>
      </c>
      <c r="CV43" s="180">
        <v>0</v>
      </c>
      <c r="CW43" s="181">
        <v>0</v>
      </c>
      <c r="CX43" s="182">
        <v>3</v>
      </c>
      <c r="CY43" s="174">
        <v>1.1000000000000001</v>
      </c>
      <c r="CZ43" s="175">
        <f t="shared" si="10"/>
        <v>-1.9</v>
      </c>
      <c r="DA43" s="176">
        <v>0</v>
      </c>
      <c r="DB43" s="177">
        <v>0</v>
      </c>
      <c r="DC43" s="178">
        <v>0</v>
      </c>
      <c r="DD43" s="179">
        <v>-1.9</v>
      </c>
      <c r="DE43" s="180">
        <v>0</v>
      </c>
      <c r="DF43" s="181">
        <v>0</v>
      </c>
      <c r="DG43" s="182">
        <v>3</v>
      </c>
      <c r="DH43" s="174">
        <v>1.1000000000000001</v>
      </c>
      <c r="DI43" s="175">
        <f t="shared" si="11"/>
        <v>-1.9</v>
      </c>
      <c r="DJ43" s="176">
        <v>0</v>
      </c>
      <c r="DK43" s="177">
        <v>0</v>
      </c>
      <c r="DL43" s="178">
        <v>0</v>
      </c>
      <c r="DM43" s="179">
        <v>-1.9</v>
      </c>
      <c r="DN43" s="180">
        <v>0</v>
      </c>
      <c r="DO43" s="181">
        <v>0</v>
      </c>
      <c r="DP43" s="182">
        <v>3</v>
      </c>
      <c r="DQ43" s="174">
        <v>1.2</v>
      </c>
      <c r="DR43" s="175">
        <f t="shared" si="12"/>
        <v>-1.8</v>
      </c>
      <c r="DS43" s="176">
        <v>0</v>
      </c>
      <c r="DT43" s="177">
        <v>0</v>
      </c>
      <c r="DU43" s="178">
        <v>0</v>
      </c>
      <c r="DV43" s="179">
        <v>-1.8</v>
      </c>
      <c r="DW43" s="180">
        <v>0</v>
      </c>
      <c r="DX43" s="181">
        <v>0</v>
      </c>
      <c r="DY43" s="182">
        <v>3</v>
      </c>
      <c r="DZ43" s="174">
        <v>1.3</v>
      </c>
      <c r="EA43" s="175">
        <f t="shared" si="13"/>
        <v>-1.7</v>
      </c>
      <c r="EB43" s="176">
        <v>0</v>
      </c>
      <c r="EC43" s="177">
        <v>0</v>
      </c>
      <c r="ED43" s="178">
        <v>0</v>
      </c>
      <c r="EE43" s="179">
        <v>-1.7</v>
      </c>
      <c r="EF43" s="180">
        <v>0</v>
      </c>
      <c r="EG43" s="181">
        <v>0</v>
      </c>
      <c r="EH43" s="182">
        <v>3</v>
      </c>
      <c r="EI43" s="174">
        <v>0.8</v>
      </c>
      <c r="EJ43" s="175">
        <f t="shared" si="14"/>
        <v>-2.2000000000000002</v>
      </c>
      <c r="EK43" s="176">
        <v>0</v>
      </c>
      <c r="EL43" s="177">
        <v>0</v>
      </c>
      <c r="EM43" s="178">
        <v>0</v>
      </c>
      <c r="EN43" s="179">
        <v>-2.2000000000000002</v>
      </c>
      <c r="EO43" s="180">
        <v>0</v>
      </c>
      <c r="EP43" s="181">
        <v>0</v>
      </c>
      <c r="EQ43" s="182">
        <v>3</v>
      </c>
      <c r="ER43" s="174">
        <v>0.9</v>
      </c>
      <c r="ES43" s="175">
        <f t="shared" si="15"/>
        <v>-2.1</v>
      </c>
      <c r="ET43" s="176">
        <v>0</v>
      </c>
      <c r="EU43" s="177">
        <v>0</v>
      </c>
      <c r="EV43" s="178">
        <v>0</v>
      </c>
      <c r="EW43" s="179">
        <v>-2.1</v>
      </c>
      <c r="EX43" s="180">
        <v>0</v>
      </c>
      <c r="EY43" s="181">
        <v>0</v>
      </c>
      <c r="EZ43" s="182">
        <v>3</v>
      </c>
      <c r="FA43" s="174">
        <v>0.9</v>
      </c>
      <c r="FB43" s="175">
        <f t="shared" si="16"/>
        <v>-2.1</v>
      </c>
      <c r="FC43" s="176">
        <v>0</v>
      </c>
      <c r="FD43" s="177">
        <v>0</v>
      </c>
      <c r="FE43" s="178">
        <v>0</v>
      </c>
      <c r="FF43" s="179">
        <v>-2.1</v>
      </c>
      <c r="FG43" s="180">
        <v>0</v>
      </c>
      <c r="FH43" s="181">
        <v>0</v>
      </c>
      <c r="FI43" s="182">
        <v>3</v>
      </c>
      <c r="FJ43" s="174">
        <v>0.9</v>
      </c>
      <c r="FK43" s="175">
        <f t="shared" si="17"/>
        <v>-2.1</v>
      </c>
      <c r="FL43" s="176">
        <v>0</v>
      </c>
      <c r="FM43" s="177">
        <v>0</v>
      </c>
      <c r="FN43" s="178">
        <v>0</v>
      </c>
      <c r="FO43" s="179">
        <v>-2.1</v>
      </c>
      <c r="FP43" s="180">
        <v>0</v>
      </c>
      <c r="FQ43" s="181">
        <v>0</v>
      </c>
      <c r="FR43" s="182">
        <v>3</v>
      </c>
      <c r="FS43" s="174">
        <v>0.7</v>
      </c>
      <c r="FT43" s="175">
        <f t="shared" si="18"/>
        <v>-2.2999999999999998</v>
      </c>
      <c r="FU43" s="176">
        <v>0</v>
      </c>
      <c r="FV43" s="177">
        <v>0</v>
      </c>
      <c r="FW43" s="178">
        <v>0</v>
      </c>
      <c r="FX43" s="179">
        <v>-2.2999999999999998</v>
      </c>
      <c r="FY43" s="180">
        <v>0</v>
      </c>
      <c r="FZ43" s="181">
        <v>0</v>
      </c>
      <c r="GA43" s="182">
        <v>3</v>
      </c>
      <c r="GB43" s="174">
        <v>0</v>
      </c>
      <c r="GC43" s="175">
        <f t="shared" si="19"/>
        <v>-3</v>
      </c>
      <c r="GD43" s="176">
        <v>0</v>
      </c>
      <c r="GE43" s="177">
        <v>0</v>
      </c>
      <c r="GF43" s="178">
        <v>0</v>
      </c>
      <c r="GG43" s="179">
        <v>-3</v>
      </c>
      <c r="GH43" s="180">
        <v>0</v>
      </c>
      <c r="GI43" s="181">
        <v>0</v>
      </c>
      <c r="GJ43" s="182">
        <v>3</v>
      </c>
      <c r="GK43" s="174">
        <v>1.5</v>
      </c>
      <c r="GL43" s="175">
        <f t="shared" si="20"/>
        <v>-1.5</v>
      </c>
      <c r="GM43" s="176">
        <v>0</v>
      </c>
      <c r="GN43" s="177">
        <v>0</v>
      </c>
      <c r="GO43" s="178">
        <v>0</v>
      </c>
      <c r="GP43" s="179">
        <v>-1.5</v>
      </c>
      <c r="GQ43" s="180">
        <v>0</v>
      </c>
      <c r="GR43" s="181">
        <v>0</v>
      </c>
      <c r="GS43" s="182">
        <v>3</v>
      </c>
      <c r="GT43" s="174">
        <v>0.8</v>
      </c>
      <c r="GU43" s="175">
        <f t="shared" si="21"/>
        <v>-2.2000000000000002</v>
      </c>
      <c r="GV43" s="176">
        <v>0</v>
      </c>
      <c r="GW43" s="177">
        <v>0</v>
      </c>
      <c r="GX43" s="178">
        <v>0</v>
      </c>
      <c r="GY43" s="179">
        <v>-2.2000000000000002</v>
      </c>
      <c r="GZ43" s="180">
        <v>0</v>
      </c>
      <c r="HA43" s="181">
        <v>0</v>
      </c>
      <c r="HB43" s="182">
        <v>3</v>
      </c>
      <c r="HC43" s="174">
        <v>0.4</v>
      </c>
      <c r="HD43" s="175">
        <f t="shared" si="22"/>
        <v>-2.6</v>
      </c>
      <c r="HE43" s="176">
        <v>0</v>
      </c>
      <c r="HF43" s="177">
        <v>0</v>
      </c>
      <c r="HG43" s="178">
        <v>0</v>
      </c>
      <c r="HH43" s="179">
        <v>-2.6</v>
      </c>
      <c r="HI43" s="180">
        <v>0</v>
      </c>
      <c r="HJ43" s="181">
        <v>0</v>
      </c>
      <c r="HK43" s="182">
        <v>3</v>
      </c>
      <c r="HL43" s="174">
        <v>0.5</v>
      </c>
      <c r="HM43" s="175">
        <f t="shared" si="23"/>
        <v>-2.5</v>
      </c>
      <c r="HN43" s="176">
        <v>0</v>
      </c>
      <c r="HO43" s="177">
        <v>0</v>
      </c>
      <c r="HP43" s="178">
        <v>0</v>
      </c>
      <c r="HQ43" s="179">
        <v>-2.5</v>
      </c>
      <c r="HR43" s="180">
        <v>0</v>
      </c>
      <c r="HS43" s="181">
        <v>0</v>
      </c>
    </row>
    <row r="44" spans="1:227" x14ac:dyDescent="0.25">
      <c r="A44" s="167" t="s">
        <v>508</v>
      </c>
      <c r="B44" s="168" t="s">
        <v>19</v>
      </c>
      <c r="C44" s="168" t="s">
        <v>528</v>
      </c>
      <c r="D44" s="168" t="s">
        <v>976</v>
      </c>
      <c r="E44" s="168" t="s">
        <v>723</v>
      </c>
      <c r="F44" s="168">
        <v>60</v>
      </c>
      <c r="G44" s="168" t="s">
        <v>135</v>
      </c>
      <c r="H44" s="169" t="s">
        <v>983</v>
      </c>
      <c r="I44" s="170">
        <v>7</v>
      </c>
      <c r="J44" s="171"/>
      <c r="K44" s="172"/>
      <c r="L44" s="173">
        <v>0.39</v>
      </c>
      <c r="M44" s="174">
        <v>0.3</v>
      </c>
      <c r="N44" s="175">
        <f t="shared" si="0"/>
        <v>-9.0000000000000024E-2</v>
      </c>
      <c r="O44" s="176">
        <v>0</v>
      </c>
      <c r="P44" s="177">
        <v>0</v>
      </c>
      <c r="Q44" s="178">
        <v>0</v>
      </c>
      <c r="R44" s="179">
        <v>-0.09</v>
      </c>
      <c r="S44" s="180">
        <v>0</v>
      </c>
      <c r="T44" s="181">
        <v>0</v>
      </c>
      <c r="U44" s="182">
        <v>0.64</v>
      </c>
      <c r="V44" s="174">
        <v>0.1</v>
      </c>
      <c r="W44" s="175">
        <f t="shared" si="1"/>
        <v>-0.54</v>
      </c>
      <c r="X44" s="176">
        <v>0</v>
      </c>
      <c r="Y44" s="177">
        <v>0</v>
      </c>
      <c r="Z44" s="178">
        <v>0</v>
      </c>
      <c r="AA44" s="179">
        <v>-0.54</v>
      </c>
      <c r="AB44" s="180">
        <v>0</v>
      </c>
      <c r="AC44" s="181">
        <v>0</v>
      </c>
      <c r="AD44" s="182">
        <v>0.45</v>
      </c>
      <c r="AE44" s="174">
        <v>0.1</v>
      </c>
      <c r="AF44" s="175">
        <f t="shared" si="2"/>
        <v>-0.35</v>
      </c>
      <c r="AG44" s="176">
        <v>0</v>
      </c>
      <c r="AH44" s="177">
        <v>0</v>
      </c>
      <c r="AI44" s="178">
        <v>0</v>
      </c>
      <c r="AJ44" s="179">
        <v>-0.35</v>
      </c>
      <c r="AK44" s="180">
        <v>0</v>
      </c>
      <c r="AL44" s="181">
        <v>0</v>
      </c>
      <c r="AM44" s="182">
        <v>0.4</v>
      </c>
      <c r="AN44" s="174">
        <v>0.2</v>
      </c>
      <c r="AO44" s="175">
        <f t="shared" si="3"/>
        <v>-0.2</v>
      </c>
      <c r="AP44" s="176">
        <v>0</v>
      </c>
      <c r="AQ44" s="177">
        <v>0</v>
      </c>
      <c r="AR44" s="178">
        <v>0</v>
      </c>
      <c r="AS44" s="179">
        <v>-0.2</v>
      </c>
      <c r="AT44" s="180">
        <v>0</v>
      </c>
      <c r="AU44" s="181">
        <v>0</v>
      </c>
      <c r="AV44" s="182">
        <v>0.38</v>
      </c>
      <c r="AW44" s="174">
        <v>0.2</v>
      </c>
      <c r="AX44" s="175">
        <f t="shared" si="4"/>
        <v>-0.18</v>
      </c>
      <c r="AY44" s="176">
        <v>0</v>
      </c>
      <c r="AZ44" s="177">
        <v>0</v>
      </c>
      <c r="BA44" s="178">
        <v>0</v>
      </c>
      <c r="BB44" s="179">
        <v>-0.18</v>
      </c>
      <c r="BC44" s="180">
        <v>0</v>
      </c>
      <c r="BD44" s="181">
        <v>0</v>
      </c>
      <c r="BE44" s="182">
        <v>0.42</v>
      </c>
      <c r="BF44" s="174">
        <v>0.1</v>
      </c>
      <c r="BG44" s="175">
        <f t="shared" si="5"/>
        <v>-0.31999999999999995</v>
      </c>
      <c r="BH44" s="176">
        <v>0</v>
      </c>
      <c r="BI44" s="177">
        <v>0</v>
      </c>
      <c r="BJ44" s="178">
        <v>0</v>
      </c>
      <c r="BK44" s="179">
        <v>-0.32</v>
      </c>
      <c r="BL44" s="180">
        <v>0</v>
      </c>
      <c r="BM44" s="181">
        <v>0</v>
      </c>
      <c r="BN44" s="182">
        <v>0.52</v>
      </c>
      <c r="BO44" s="174">
        <v>0.4</v>
      </c>
      <c r="BP44" s="175">
        <f t="shared" si="6"/>
        <v>-0.12</v>
      </c>
      <c r="BQ44" s="176">
        <v>0</v>
      </c>
      <c r="BR44" s="177">
        <v>0</v>
      </c>
      <c r="BS44" s="178">
        <v>0</v>
      </c>
      <c r="BT44" s="179">
        <v>-0.12</v>
      </c>
      <c r="BU44" s="180">
        <v>0</v>
      </c>
      <c r="BV44" s="181">
        <v>0</v>
      </c>
      <c r="BW44" s="182">
        <v>0.59</v>
      </c>
      <c r="BX44" s="174">
        <v>0.3</v>
      </c>
      <c r="BY44" s="175">
        <f t="shared" si="7"/>
        <v>-0.28999999999999998</v>
      </c>
      <c r="BZ44" s="176">
        <v>0</v>
      </c>
      <c r="CA44" s="177">
        <v>0</v>
      </c>
      <c r="CB44" s="178">
        <v>0</v>
      </c>
      <c r="CC44" s="179">
        <v>-0.28999999999999998</v>
      </c>
      <c r="CD44" s="180">
        <v>0</v>
      </c>
      <c r="CE44" s="181">
        <v>0</v>
      </c>
      <c r="CF44" s="182">
        <v>0.61</v>
      </c>
      <c r="CG44" s="174">
        <v>0.3</v>
      </c>
      <c r="CH44" s="175">
        <f t="shared" si="8"/>
        <v>-0.31</v>
      </c>
      <c r="CI44" s="176">
        <v>0</v>
      </c>
      <c r="CJ44" s="177">
        <v>0</v>
      </c>
      <c r="CK44" s="178">
        <v>0</v>
      </c>
      <c r="CL44" s="179">
        <v>-0.31</v>
      </c>
      <c r="CM44" s="180">
        <v>0</v>
      </c>
      <c r="CN44" s="181">
        <v>0</v>
      </c>
      <c r="CO44" s="182">
        <v>0.78</v>
      </c>
      <c r="CP44" s="174">
        <v>0.2</v>
      </c>
      <c r="CQ44" s="175">
        <f t="shared" si="9"/>
        <v>-0.58000000000000007</v>
      </c>
      <c r="CR44" s="176">
        <v>0</v>
      </c>
      <c r="CS44" s="177">
        <v>0</v>
      </c>
      <c r="CT44" s="178">
        <v>0</v>
      </c>
      <c r="CU44" s="179">
        <v>-0.57999999999999996</v>
      </c>
      <c r="CV44" s="180">
        <v>0</v>
      </c>
      <c r="CW44" s="181">
        <v>0</v>
      </c>
      <c r="CX44" s="182">
        <v>0.28000000000000003</v>
      </c>
      <c r="CY44" s="174">
        <v>0.3</v>
      </c>
      <c r="CZ44" s="175">
        <f t="shared" si="10"/>
        <v>1.9999999999999962E-2</v>
      </c>
      <c r="DA44" s="176">
        <v>0</v>
      </c>
      <c r="DB44" s="177">
        <v>0</v>
      </c>
      <c r="DC44" s="178">
        <v>0</v>
      </c>
      <c r="DD44" s="179">
        <v>0.02</v>
      </c>
      <c r="DE44" s="180">
        <v>0</v>
      </c>
      <c r="DF44" s="181">
        <v>0</v>
      </c>
      <c r="DG44" s="182">
        <v>0.54</v>
      </c>
      <c r="DH44" s="174">
        <v>0.3</v>
      </c>
      <c r="DI44" s="175">
        <f t="shared" si="11"/>
        <v>-0.24000000000000005</v>
      </c>
      <c r="DJ44" s="176">
        <v>0</v>
      </c>
      <c r="DK44" s="177">
        <v>0</v>
      </c>
      <c r="DL44" s="178">
        <v>0</v>
      </c>
      <c r="DM44" s="179">
        <v>-0.24</v>
      </c>
      <c r="DN44" s="180">
        <v>0</v>
      </c>
      <c r="DO44" s="181">
        <v>0</v>
      </c>
      <c r="DP44" s="182">
        <v>0.65</v>
      </c>
      <c r="DQ44" s="174">
        <v>0.1</v>
      </c>
      <c r="DR44" s="175">
        <f t="shared" si="12"/>
        <v>-0.55000000000000004</v>
      </c>
      <c r="DS44" s="176">
        <v>0</v>
      </c>
      <c r="DT44" s="177">
        <v>0</v>
      </c>
      <c r="DU44" s="178">
        <v>0</v>
      </c>
      <c r="DV44" s="179">
        <v>-0.55000000000000004</v>
      </c>
      <c r="DW44" s="180">
        <v>0</v>
      </c>
      <c r="DX44" s="181">
        <v>0</v>
      </c>
      <c r="DY44" s="182">
        <v>0.8</v>
      </c>
      <c r="DZ44" s="174">
        <v>2.6</v>
      </c>
      <c r="EA44" s="175">
        <f t="shared" si="13"/>
        <v>1.8</v>
      </c>
      <c r="EB44" s="176">
        <v>0</v>
      </c>
      <c r="EC44" s="177">
        <v>0</v>
      </c>
      <c r="ED44" s="178">
        <v>0</v>
      </c>
      <c r="EE44" s="179">
        <v>1.8</v>
      </c>
      <c r="EF44" s="180">
        <v>0</v>
      </c>
      <c r="EG44" s="181">
        <v>0</v>
      </c>
      <c r="EH44" s="182">
        <v>0.68</v>
      </c>
      <c r="EI44" s="174">
        <v>1.9</v>
      </c>
      <c r="EJ44" s="175">
        <f t="shared" si="14"/>
        <v>1.2199999999999998</v>
      </c>
      <c r="EK44" s="176">
        <v>0</v>
      </c>
      <c r="EL44" s="177">
        <v>0</v>
      </c>
      <c r="EM44" s="178">
        <v>0</v>
      </c>
      <c r="EN44" s="179">
        <v>1.22</v>
      </c>
      <c r="EO44" s="180">
        <v>0</v>
      </c>
      <c r="EP44" s="181">
        <v>0</v>
      </c>
      <c r="EQ44" s="182">
        <v>0.61</v>
      </c>
      <c r="ER44" s="174">
        <v>2.1</v>
      </c>
      <c r="ES44" s="175">
        <f t="shared" si="15"/>
        <v>1.4900000000000002</v>
      </c>
      <c r="ET44" s="176">
        <v>0</v>
      </c>
      <c r="EU44" s="177">
        <v>0</v>
      </c>
      <c r="EV44" s="178">
        <v>0</v>
      </c>
      <c r="EW44" s="179">
        <v>1.49</v>
      </c>
      <c r="EX44" s="180">
        <v>0</v>
      </c>
      <c r="EY44" s="181">
        <v>0</v>
      </c>
      <c r="EZ44" s="182">
        <v>0.9</v>
      </c>
      <c r="FA44" s="174">
        <v>1.8</v>
      </c>
      <c r="FB44" s="175">
        <f t="shared" si="16"/>
        <v>0.9</v>
      </c>
      <c r="FC44" s="176">
        <v>0</v>
      </c>
      <c r="FD44" s="177">
        <v>0</v>
      </c>
      <c r="FE44" s="178">
        <v>0</v>
      </c>
      <c r="FF44" s="179">
        <v>0.9</v>
      </c>
      <c r="FG44" s="180">
        <v>0</v>
      </c>
      <c r="FH44" s="181">
        <v>0</v>
      </c>
      <c r="FI44" s="182">
        <v>0.96</v>
      </c>
      <c r="FJ44" s="174">
        <v>1.6</v>
      </c>
      <c r="FK44" s="175">
        <f t="shared" si="17"/>
        <v>0.64000000000000012</v>
      </c>
      <c r="FL44" s="176">
        <v>0</v>
      </c>
      <c r="FM44" s="177">
        <v>0</v>
      </c>
      <c r="FN44" s="178">
        <v>0</v>
      </c>
      <c r="FO44" s="179">
        <v>0.64</v>
      </c>
      <c r="FP44" s="180">
        <v>0</v>
      </c>
      <c r="FQ44" s="181">
        <v>0</v>
      </c>
      <c r="FR44" s="182">
        <v>0.41</v>
      </c>
      <c r="FS44" s="174">
        <v>1.4</v>
      </c>
      <c r="FT44" s="175">
        <f t="shared" si="18"/>
        <v>0.99</v>
      </c>
      <c r="FU44" s="176">
        <v>0</v>
      </c>
      <c r="FV44" s="177">
        <v>0</v>
      </c>
      <c r="FW44" s="178">
        <v>0</v>
      </c>
      <c r="FX44" s="179">
        <v>0.99</v>
      </c>
      <c r="FY44" s="180">
        <v>0</v>
      </c>
      <c r="FZ44" s="181">
        <v>0</v>
      </c>
      <c r="GA44" s="182">
        <v>0.67</v>
      </c>
      <c r="GB44" s="174">
        <v>1.3</v>
      </c>
      <c r="GC44" s="175">
        <f t="shared" si="19"/>
        <v>0.63</v>
      </c>
      <c r="GD44" s="176">
        <v>0</v>
      </c>
      <c r="GE44" s="177">
        <v>0</v>
      </c>
      <c r="GF44" s="178">
        <v>0</v>
      </c>
      <c r="GG44" s="179">
        <v>0.63</v>
      </c>
      <c r="GH44" s="180">
        <v>0</v>
      </c>
      <c r="GI44" s="181">
        <v>0</v>
      </c>
      <c r="GJ44" s="182">
        <v>0.78</v>
      </c>
      <c r="GK44" s="174">
        <v>1.3</v>
      </c>
      <c r="GL44" s="175">
        <f t="shared" si="20"/>
        <v>0.52</v>
      </c>
      <c r="GM44" s="176">
        <v>0</v>
      </c>
      <c r="GN44" s="177">
        <v>0</v>
      </c>
      <c r="GO44" s="178">
        <v>0</v>
      </c>
      <c r="GP44" s="179">
        <v>0.52</v>
      </c>
      <c r="GQ44" s="180">
        <v>0</v>
      </c>
      <c r="GR44" s="181">
        <v>0</v>
      </c>
      <c r="GS44" s="182">
        <v>0.7</v>
      </c>
      <c r="GT44" s="174">
        <v>2.2999999999999998</v>
      </c>
      <c r="GU44" s="175">
        <f t="shared" si="21"/>
        <v>1.5999999999999999</v>
      </c>
      <c r="GV44" s="176">
        <v>0</v>
      </c>
      <c r="GW44" s="177">
        <v>0</v>
      </c>
      <c r="GX44" s="178">
        <v>0</v>
      </c>
      <c r="GY44" s="179">
        <v>1.6</v>
      </c>
      <c r="GZ44" s="180">
        <v>0</v>
      </c>
      <c r="HA44" s="181">
        <v>0</v>
      </c>
      <c r="HB44" s="182">
        <v>0.45</v>
      </c>
      <c r="HC44" s="174">
        <v>0</v>
      </c>
      <c r="HD44" s="175">
        <f t="shared" si="22"/>
        <v>-0.45</v>
      </c>
      <c r="HE44" s="176">
        <v>0</v>
      </c>
      <c r="HF44" s="177">
        <v>0</v>
      </c>
      <c r="HG44" s="178">
        <v>0</v>
      </c>
      <c r="HH44" s="179">
        <v>-0.45</v>
      </c>
      <c r="HI44" s="180">
        <v>0</v>
      </c>
      <c r="HJ44" s="181">
        <v>0</v>
      </c>
      <c r="HK44" s="182">
        <v>0.14000000000000001</v>
      </c>
      <c r="HL44" s="174">
        <v>1</v>
      </c>
      <c r="HM44" s="175">
        <f t="shared" si="23"/>
        <v>0.86</v>
      </c>
      <c r="HN44" s="176">
        <v>0</v>
      </c>
      <c r="HO44" s="177">
        <v>0</v>
      </c>
      <c r="HP44" s="178">
        <v>0</v>
      </c>
      <c r="HQ44" s="179">
        <v>0.86</v>
      </c>
      <c r="HR44" s="180">
        <v>0</v>
      </c>
      <c r="HS44" s="181">
        <v>0</v>
      </c>
    </row>
    <row r="45" spans="1:227" x14ac:dyDescent="0.25">
      <c r="A45" s="167" t="s">
        <v>508</v>
      </c>
      <c r="B45" s="168" t="s">
        <v>19</v>
      </c>
      <c r="C45" s="168" t="s">
        <v>528</v>
      </c>
      <c r="D45" s="168" t="s">
        <v>976</v>
      </c>
      <c r="E45" s="168" t="s">
        <v>723</v>
      </c>
      <c r="F45" s="168">
        <v>60</v>
      </c>
      <c r="G45" s="168"/>
      <c r="H45" s="169" t="s">
        <v>984</v>
      </c>
      <c r="I45" s="170"/>
      <c r="J45" s="171"/>
      <c r="K45" s="172"/>
      <c r="L45" s="173">
        <v>0.1</v>
      </c>
      <c r="M45" s="174">
        <v>0.2</v>
      </c>
      <c r="N45" s="175">
        <f t="shared" si="0"/>
        <v>0.1</v>
      </c>
      <c r="O45" s="176">
        <v>0</v>
      </c>
      <c r="P45" s="177">
        <v>0</v>
      </c>
      <c r="Q45" s="178">
        <v>0</v>
      </c>
      <c r="R45" s="179">
        <v>0.1</v>
      </c>
      <c r="S45" s="180">
        <v>0</v>
      </c>
      <c r="T45" s="181">
        <v>0</v>
      </c>
      <c r="U45" s="182">
        <v>0.1</v>
      </c>
      <c r="V45" s="174">
        <v>0.1</v>
      </c>
      <c r="W45" s="175">
        <f t="shared" si="1"/>
        <v>0</v>
      </c>
      <c r="X45" s="176">
        <v>0</v>
      </c>
      <c r="Y45" s="177">
        <v>0</v>
      </c>
      <c r="Z45" s="178">
        <v>0</v>
      </c>
      <c r="AA45" s="179">
        <v>0</v>
      </c>
      <c r="AB45" s="180">
        <v>0</v>
      </c>
      <c r="AC45" s="181">
        <v>0</v>
      </c>
      <c r="AD45" s="182">
        <v>0.1</v>
      </c>
      <c r="AE45" s="174">
        <v>0</v>
      </c>
      <c r="AF45" s="175">
        <f t="shared" si="2"/>
        <v>-0.1</v>
      </c>
      <c r="AG45" s="176">
        <v>0</v>
      </c>
      <c r="AH45" s="177">
        <v>0</v>
      </c>
      <c r="AI45" s="178">
        <v>0</v>
      </c>
      <c r="AJ45" s="179">
        <v>-0.1</v>
      </c>
      <c r="AK45" s="180">
        <v>0</v>
      </c>
      <c r="AL45" s="181">
        <v>0</v>
      </c>
      <c r="AM45" s="182">
        <v>0.1</v>
      </c>
      <c r="AN45" s="174">
        <v>0</v>
      </c>
      <c r="AO45" s="175">
        <f t="shared" si="3"/>
        <v>-0.1</v>
      </c>
      <c r="AP45" s="176">
        <v>0</v>
      </c>
      <c r="AQ45" s="177">
        <v>0</v>
      </c>
      <c r="AR45" s="178">
        <v>0</v>
      </c>
      <c r="AS45" s="179">
        <v>-0.1</v>
      </c>
      <c r="AT45" s="180">
        <v>0</v>
      </c>
      <c r="AU45" s="181">
        <v>0</v>
      </c>
      <c r="AV45" s="182">
        <v>0.1</v>
      </c>
      <c r="AW45" s="174">
        <v>0</v>
      </c>
      <c r="AX45" s="175">
        <f t="shared" si="4"/>
        <v>-0.1</v>
      </c>
      <c r="AY45" s="176">
        <v>0</v>
      </c>
      <c r="AZ45" s="177">
        <v>0</v>
      </c>
      <c r="BA45" s="178">
        <v>0</v>
      </c>
      <c r="BB45" s="179">
        <v>-0.1</v>
      </c>
      <c r="BC45" s="180">
        <v>0</v>
      </c>
      <c r="BD45" s="181">
        <v>0</v>
      </c>
      <c r="BE45" s="182">
        <v>0.1</v>
      </c>
      <c r="BF45" s="174">
        <v>0</v>
      </c>
      <c r="BG45" s="175">
        <f t="shared" si="5"/>
        <v>-0.1</v>
      </c>
      <c r="BH45" s="176">
        <v>0</v>
      </c>
      <c r="BI45" s="177">
        <v>0</v>
      </c>
      <c r="BJ45" s="178">
        <v>0</v>
      </c>
      <c r="BK45" s="179">
        <v>-0.1</v>
      </c>
      <c r="BL45" s="180">
        <v>0</v>
      </c>
      <c r="BM45" s="181">
        <v>0</v>
      </c>
      <c r="BN45" s="182">
        <v>0.1</v>
      </c>
      <c r="BO45" s="174">
        <v>0.5</v>
      </c>
      <c r="BP45" s="175">
        <f t="shared" si="6"/>
        <v>0.4</v>
      </c>
      <c r="BQ45" s="176">
        <v>0</v>
      </c>
      <c r="BR45" s="177">
        <v>0</v>
      </c>
      <c r="BS45" s="178">
        <v>0</v>
      </c>
      <c r="BT45" s="179">
        <v>0.4</v>
      </c>
      <c r="BU45" s="180">
        <v>0</v>
      </c>
      <c r="BV45" s="181">
        <v>0</v>
      </c>
      <c r="BW45" s="182">
        <v>0.1</v>
      </c>
      <c r="BX45" s="174">
        <v>0.1</v>
      </c>
      <c r="BY45" s="175">
        <f t="shared" si="7"/>
        <v>0</v>
      </c>
      <c r="BZ45" s="176">
        <v>0</v>
      </c>
      <c r="CA45" s="177">
        <v>0</v>
      </c>
      <c r="CB45" s="178">
        <v>0</v>
      </c>
      <c r="CC45" s="179">
        <v>0</v>
      </c>
      <c r="CD45" s="180">
        <v>0</v>
      </c>
      <c r="CE45" s="181">
        <v>0</v>
      </c>
      <c r="CF45" s="182">
        <v>0.1</v>
      </c>
      <c r="CG45" s="174">
        <v>0</v>
      </c>
      <c r="CH45" s="175">
        <f t="shared" si="8"/>
        <v>-0.1</v>
      </c>
      <c r="CI45" s="176">
        <v>0</v>
      </c>
      <c r="CJ45" s="177">
        <v>0</v>
      </c>
      <c r="CK45" s="178">
        <v>0</v>
      </c>
      <c r="CL45" s="179">
        <v>-0.1</v>
      </c>
      <c r="CM45" s="180">
        <v>0</v>
      </c>
      <c r="CN45" s="181">
        <v>0</v>
      </c>
      <c r="CO45" s="182">
        <v>0.1</v>
      </c>
      <c r="CP45" s="174">
        <v>0.1</v>
      </c>
      <c r="CQ45" s="175">
        <f t="shared" si="9"/>
        <v>0</v>
      </c>
      <c r="CR45" s="176">
        <v>0</v>
      </c>
      <c r="CS45" s="177">
        <v>0</v>
      </c>
      <c r="CT45" s="178">
        <v>0</v>
      </c>
      <c r="CU45" s="179">
        <v>0</v>
      </c>
      <c r="CV45" s="180">
        <v>0</v>
      </c>
      <c r="CW45" s="181">
        <v>0</v>
      </c>
      <c r="CX45" s="182">
        <v>0.1</v>
      </c>
      <c r="CY45" s="174">
        <v>0.1</v>
      </c>
      <c r="CZ45" s="175">
        <f t="shared" si="10"/>
        <v>0</v>
      </c>
      <c r="DA45" s="176">
        <v>0</v>
      </c>
      <c r="DB45" s="177">
        <v>0</v>
      </c>
      <c r="DC45" s="178">
        <v>0</v>
      </c>
      <c r="DD45" s="179">
        <v>0</v>
      </c>
      <c r="DE45" s="180">
        <v>0</v>
      </c>
      <c r="DF45" s="181">
        <v>0</v>
      </c>
      <c r="DG45" s="182">
        <v>0.1</v>
      </c>
      <c r="DH45" s="174">
        <v>0.1</v>
      </c>
      <c r="DI45" s="175">
        <f t="shared" si="11"/>
        <v>0</v>
      </c>
      <c r="DJ45" s="176">
        <v>0</v>
      </c>
      <c r="DK45" s="177">
        <v>0</v>
      </c>
      <c r="DL45" s="178">
        <v>0</v>
      </c>
      <c r="DM45" s="179">
        <v>0</v>
      </c>
      <c r="DN45" s="180">
        <v>0</v>
      </c>
      <c r="DO45" s="181">
        <v>0</v>
      </c>
      <c r="DP45" s="182">
        <v>0.1</v>
      </c>
      <c r="DQ45" s="174">
        <v>0.1</v>
      </c>
      <c r="DR45" s="175">
        <f t="shared" si="12"/>
        <v>0</v>
      </c>
      <c r="DS45" s="176">
        <v>0</v>
      </c>
      <c r="DT45" s="177">
        <v>0</v>
      </c>
      <c r="DU45" s="178">
        <v>0</v>
      </c>
      <c r="DV45" s="179">
        <v>0</v>
      </c>
      <c r="DW45" s="180">
        <v>0</v>
      </c>
      <c r="DX45" s="181">
        <v>0</v>
      </c>
      <c r="DY45" s="182">
        <v>0.1</v>
      </c>
      <c r="DZ45" s="174">
        <v>0.1</v>
      </c>
      <c r="EA45" s="175">
        <f t="shared" si="13"/>
        <v>0</v>
      </c>
      <c r="EB45" s="176">
        <v>0</v>
      </c>
      <c r="EC45" s="177">
        <v>0</v>
      </c>
      <c r="ED45" s="178">
        <v>0</v>
      </c>
      <c r="EE45" s="179">
        <v>0</v>
      </c>
      <c r="EF45" s="180">
        <v>0</v>
      </c>
      <c r="EG45" s="181">
        <v>0</v>
      </c>
      <c r="EH45" s="182">
        <v>0.1</v>
      </c>
      <c r="EI45" s="174">
        <v>0.1</v>
      </c>
      <c r="EJ45" s="175">
        <f t="shared" si="14"/>
        <v>0</v>
      </c>
      <c r="EK45" s="176">
        <v>0</v>
      </c>
      <c r="EL45" s="177">
        <v>0</v>
      </c>
      <c r="EM45" s="178">
        <v>0</v>
      </c>
      <c r="EN45" s="179">
        <v>0</v>
      </c>
      <c r="EO45" s="180">
        <v>0</v>
      </c>
      <c r="EP45" s="181">
        <v>0</v>
      </c>
      <c r="EQ45" s="182">
        <v>0.1</v>
      </c>
      <c r="ER45" s="174">
        <v>0.1</v>
      </c>
      <c r="ES45" s="175">
        <f t="shared" si="15"/>
        <v>0</v>
      </c>
      <c r="ET45" s="176">
        <v>0</v>
      </c>
      <c r="EU45" s="177">
        <v>0</v>
      </c>
      <c r="EV45" s="178">
        <v>0</v>
      </c>
      <c r="EW45" s="179">
        <v>0</v>
      </c>
      <c r="EX45" s="180">
        <v>0</v>
      </c>
      <c r="EY45" s="181">
        <v>0</v>
      </c>
      <c r="EZ45" s="182">
        <v>0.1</v>
      </c>
      <c r="FA45" s="174">
        <v>0.1</v>
      </c>
      <c r="FB45" s="175">
        <f t="shared" si="16"/>
        <v>0</v>
      </c>
      <c r="FC45" s="176">
        <v>0</v>
      </c>
      <c r="FD45" s="177">
        <v>0</v>
      </c>
      <c r="FE45" s="178">
        <v>0</v>
      </c>
      <c r="FF45" s="179">
        <v>0</v>
      </c>
      <c r="FG45" s="180">
        <v>0</v>
      </c>
      <c r="FH45" s="181">
        <v>0</v>
      </c>
      <c r="FI45" s="182">
        <v>0.1</v>
      </c>
      <c r="FJ45" s="174">
        <v>0.1</v>
      </c>
      <c r="FK45" s="175">
        <f t="shared" si="17"/>
        <v>0</v>
      </c>
      <c r="FL45" s="176">
        <v>0</v>
      </c>
      <c r="FM45" s="177">
        <v>0</v>
      </c>
      <c r="FN45" s="178">
        <v>0</v>
      </c>
      <c r="FO45" s="179">
        <v>0</v>
      </c>
      <c r="FP45" s="180">
        <v>0</v>
      </c>
      <c r="FQ45" s="181">
        <v>0</v>
      </c>
      <c r="FR45" s="182">
        <v>0.1</v>
      </c>
      <c r="FS45" s="174">
        <v>0.1</v>
      </c>
      <c r="FT45" s="175">
        <f t="shared" si="18"/>
        <v>0</v>
      </c>
      <c r="FU45" s="176">
        <v>0</v>
      </c>
      <c r="FV45" s="177">
        <v>0</v>
      </c>
      <c r="FW45" s="178">
        <v>0</v>
      </c>
      <c r="FX45" s="179">
        <v>0</v>
      </c>
      <c r="FY45" s="180">
        <v>0</v>
      </c>
      <c r="FZ45" s="181">
        <v>0</v>
      </c>
      <c r="GA45" s="182">
        <v>0.1</v>
      </c>
      <c r="GB45" s="174">
        <v>0.1</v>
      </c>
      <c r="GC45" s="175">
        <f t="shared" si="19"/>
        <v>0</v>
      </c>
      <c r="GD45" s="176">
        <v>0</v>
      </c>
      <c r="GE45" s="177">
        <v>0</v>
      </c>
      <c r="GF45" s="178">
        <v>0</v>
      </c>
      <c r="GG45" s="179">
        <v>0</v>
      </c>
      <c r="GH45" s="180">
        <v>0</v>
      </c>
      <c r="GI45" s="181">
        <v>0</v>
      </c>
      <c r="GJ45" s="182">
        <v>0.1</v>
      </c>
      <c r="GK45" s="174">
        <v>0.1</v>
      </c>
      <c r="GL45" s="175">
        <f t="shared" si="20"/>
        <v>0</v>
      </c>
      <c r="GM45" s="176">
        <v>0</v>
      </c>
      <c r="GN45" s="177">
        <v>0</v>
      </c>
      <c r="GO45" s="178">
        <v>0</v>
      </c>
      <c r="GP45" s="179">
        <v>0</v>
      </c>
      <c r="GQ45" s="180">
        <v>0</v>
      </c>
      <c r="GR45" s="181">
        <v>0</v>
      </c>
      <c r="GS45" s="182">
        <v>0.1</v>
      </c>
      <c r="GT45" s="174">
        <v>0.1</v>
      </c>
      <c r="GU45" s="175">
        <f t="shared" si="21"/>
        <v>0</v>
      </c>
      <c r="GV45" s="176">
        <v>0</v>
      </c>
      <c r="GW45" s="177">
        <v>0</v>
      </c>
      <c r="GX45" s="178">
        <v>0</v>
      </c>
      <c r="GY45" s="179">
        <v>0</v>
      </c>
      <c r="GZ45" s="180">
        <v>0</v>
      </c>
      <c r="HA45" s="181">
        <v>0</v>
      </c>
      <c r="HB45" s="182">
        <v>0.1</v>
      </c>
      <c r="HC45" s="174">
        <v>0.1</v>
      </c>
      <c r="HD45" s="175">
        <f t="shared" si="22"/>
        <v>0</v>
      </c>
      <c r="HE45" s="176">
        <v>0</v>
      </c>
      <c r="HF45" s="177">
        <v>0</v>
      </c>
      <c r="HG45" s="178">
        <v>0</v>
      </c>
      <c r="HH45" s="179">
        <v>0</v>
      </c>
      <c r="HI45" s="180">
        <v>0</v>
      </c>
      <c r="HJ45" s="181">
        <v>0</v>
      </c>
      <c r="HK45" s="182">
        <v>0.1</v>
      </c>
      <c r="HL45" s="174">
        <v>0.1</v>
      </c>
      <c r="HM45" s="175">
        <f t="shared" si="23"/>
        <v>0</v>
      </c>
      <c r="HN45" s="176">
        <v>0</v>
      </c>
      <c r="HO45" s="177">
        <v>0</v>
      </c>
      <c r="HP45" s="178">
        <v>0</v>
      </c>
      <c r="HQ45" s="179">
        <v>0</v>
      </c>
      <c r="HR45" s="180">
        <v>0</v>
      </c>
      <c r="HS45" s="181">
        <v>0</v>
      </c>
    </row>
    <row r="46" spans="1:227" x14ac:dyDescent="0.25">
      <c r="A46" s="167" t="s">
        <v>508</v>
      </c>
      <c r="B46" s="168" t="s">
        <v>19</v>
      </c>
      <c r="C46" s="168" t="s">
        <v>528</v>
      </c>
      <c r="D46" s="168" t="s">
        <v>976</v>
      </c>
      <c r="E46" s="168" t="s">
        <v>723</v>
      </c>
      <c r="F46" s="168">
        <v>60</v>
      </c>
      <c r="G46" s="168" t="s">
        <v>135</v>
      </c>
      <c r="H46" s="169" t="s">
        <v>985</v>
      </c>
      <c r="I46" s="170"/>
      <c r="J46" s="171"/>
      <c r="K46" s="172"/>
      <c r="L46" s="173">
        <v>5</v>
      </c>
      <c r="M46" s="174">
        <v>0</v>
      </c>
      <c r="N46" s="175">
        <f t="shared" si="0"/>
        <v>-5</v>
      </c>
      <c r="O46" s="176">
        <v>4.1666666666666664E-2</v>
      </c>
      <c r="P46" s="177">
        <v>0</v>
      </c>
      <c r="Q46" s="178">
        <v>0</v>
      </c>
      <c r="R46" s="179">
        <v>-5</v>
      </c>
      <c r="S46" s="180">
        <v>0</v>
      </c>
      <c r="T46" s="181">
        <v>0</v>
      </c>
      <c r="U46" s="182">
        <v>5</v>
      </c>
      <c r="V46" s="174">
        <v>0</v>
      </c>
      <c r="W46" s="175">
        <f t="shared" si="1"/>
        <v>-5</v>
      </c>
      <c r="X46" s="176">
        <v>4.1666666666666664E-2</v>
      </c>
      <c r="Y46" s="177">
        <v>0</v>
      </c>
      <c r="Z46" s="178">
        <v>0</v>
      </c>
      <c r="AA46" s="179">
        <v>-5</v>
      </c>
      <c r="AB46" s="180">
        <v>0</v>
      </c>
      <c r="AC46" s="181">
        <v>0</v>
      </c>
      <c r="AD46" s="182">
        <v>5</v>
      </c>
      <c r="AE46" s="174">
        <v>0</v>
      </c>
      <c r="AF46" s="175">
        <f t="shared" si="2"/>
        <v>-5</v>
      </c>
      <c r="AG46" s="176">
        <v>4.1666666666666664E-2</v>
      </c>
      <c r="AH46" s="177">
        <v>0</v>
      </c>
      <c r="AI46" s="178">
        <v>0</v>
      </c>
      <c r="AJ46" s="179">
        <v>-5</v>
      </c>
      <c r="AK46" s="180">
        <v>0</v>
      </c>
      <c r="AL46" s="181">
        <v>0</v>
      </c>
      <c r="AM46" s="182">
        <v>5</v>
      </c>
      <c r="AN46" s="174">
        <v>0</v>
      </c>
      <c r="AO46" s="175">
        <f t="shared" si="3"/>
        <v>-5</v>
      </c>
      <c r="AP46" s="176">
        <v>4.1666666666666664E-2</v>
      </c>
      <c r="AQ46" s="177">
        <v>0</v>
      </c>
      <c r="AR46" s="178">
        <v>0</v>
      </c>
      <c r="AS46" s="179">
        <v>-5</v>
      </c>
      <c r="AT46" s="180">
        <v>0</v>
      </c>
      <c r="AU46" s="181">
        <v>0</v>
      </c>
      <c r="AV46" s="182">
        <v>5</v>
      </c>
      <c r="AW46" s="174">
        <v>0</v>
      </c>
      <c r="AX46" s="175">
        <f t="shared" si="4"/>
        <v>-5</v>
      </c>
      <c r="AY46" s="176">
        <v>4.1666666666666664E-2</v>
      </c>
      <c r="AZ46" s="177">
        <v>0</v>
      </c>
      <c r="BA46" s="178">
        <v>0</v>
      </c>
      <c r="BB46" s="179">
        <v>-5</v>
      </c>
      <c r="BC46" s="180">
        <v>0</v>
      </c>
      <c r="BD46" s="181">
        <v>0</v>
      </c>
      <c r="BE46" s="182">
        <v>5</v>
      </c>
      <c r="BF46" s="174">
        <v>0</v>
      </c>
      <c r="BG46" s="175">
        <f t="shared" si="5"/>
        <v>-5</v>
      </c>
      <c r="BH46" s="176">
        <v>4.1666666666666664E-2</v>
      </c>
      <c r="BI46" s="177">
        <v>0</v>
      </c>
      <c r="BJ46" s="178">
        <v>0</v>
      </c>
      <c r="BK46" s="179">
        <v>-5</v>
      </c>
      <c r="BL46" s="180">
        <v>0</v>
      </c>
      <c r="BM46" s="181">
        <v>0</v>
      </c>
      <c r="BN46" s="182">
        <v>5</v>
      </c>
      <c r="BO46" s="174">
        <v>0</v>
      </c>
      <c r="BP46" s="175">
        <f t="shared" si="6"/>
        <v>-5</v>
      </c>
      <c r="BQ46" s="176">
        <v>4.1666666666666664E-2</v>
      </c>
      <c r="BR46" s="177">
        <v>0</v>
      </c>
      <c r="BS46" s="178">
        <v>0</v>
      </c>
      <c r="BT46" s="179">
        <v>-5</v>
      </c>
      <c r="BU46" s="180">
        <v>0</v>
      </c>
      <c r="BV46" s="181">
        <v>0</v>
      </c>
      <c r="BW46" s="182">
        <v>5</v>
      </c>
      <c r="BX46" s="174">
        <v>0</v>
      </c>
      <c r="BY46" s="175">
        <f t="shared" si="7"/>
        <v>-5</v>
      </c>
      <c r="BZ46" s="176">
        <v>4.1666666666666664E-2</v>
      </c>
      <c r="CA46" s="177">
        <v>0</v>
      </c>
      <c r="CB46" s="178">
        <v>0</v>
      </c>
      <c r="CC46" s="179">
        <v>-5</v>
      </c>
      <c r="CD46" s="180">
        <v>0</v>
      </c>
      <c r="CE46" s="181">
        <v>0</v>
      </c>
      <c r="CF46" s="182">
        <v>5</v>
      </c>
      <c r="CG46" s="174">
        <v>0</v>
      </c>
      <c r="CH46" s="175">
        <f t="shared" si="8"/>
        <v>-5</v>
      </c>
      <c r="CI46" s="176">
        <v>4.1666666666666664E-2</v>
      </c>
      <c r="CJ46" s="177">
        <v>0</v>
      </c>
      <c r="CK46" s="178">
        <v>0</v>
      </c>
      <c r="CL46" s="179">
        <v>-5</v>
      </c>
      <c r="CM46" s="180">
        <v>0</v>
      </c>
      <c r="CN46" s="181">
        <v>0</v>
      </c>
      <c r="CO46" s="182">
        <v>5</v>
      </c>
      <c r="CP46" s="174">
        <v>0</v>
      </c>
      <c r="CQ46" s="175">
        <f t="shared" si="9"/>
        <v>-5</v>
      </c>
      <c r="CR46" s="176">
        <v>4.1666666666666664E-2</v>
      </c>
      <c r="CS46" s="177">
        <v>0</v>
      </c>
      <c r="CT46" s="178">
        <v>0</v>
      </c>
      <c r="CU46" s="179">
        <v>-5</v>
      </c>
      <c r="CV46" s="180">
        <v>0</v>
      </c>
      <c r="CW46" s="181">
        <v>0</v>
      </c>
      <c r="CX46" s="182">
        <v>5</v>
      </c>
      <c r="CY46" s="174">
        <v>0</v>
      </c>
      <c r="CZ46" s="175">
        <f t="shared" si="10"/>
        <v>-5</v>
      </c>
      <c r="DA46" s="176">
        <v>4.1666666666666664E-2</v>
      </c>
      <c r="DB46" s="177">
        <v>0</v>
      </c>
      <c r="DC46" s="178">
        <v>0</v>
      </c>
      <c r="DD46" s="179">
        <v>-5</v>
      </c>
      <c r="DE46" s="180">
        <v>0</v>
      </c>
      <c r="DF46" s="181">
        <v>0</v>
      </c>
      <c r="DG46" s="182">
        <v>5</v>
      </c>
      <c r="DH46" s="174">
        <v>0</v>
      </c>
      <c r="DI46" s="175">
        <f t="shared" si="11"/>
        <v>-5</v>
      </c>
      <c r="DJ46" s="176">
        <v>4.1666666666666664E-2</v>
      </c>
      <c r="DK46" s="177">
        <v>0</v>
      </c>
      <c r="DL46" s="178">
        <v>0</v>
      </c>
      <c r="DM46" s="179">
        <v>-5</v>
      </c>
      <c r="DN46" s="180">
        <v>0</v>
      </c>
      <c r="DO46" s="181">
        <v>0</v>
      </c>
      <c r="DP46" s="182">
        <v>5</v>
      </c>
      <c r="DQ46" s="174">
        <v>0</v>
      </c>
      <c r="DR46" s="175">
        <f t="shared" si="12"/>
        <v>-5</v>
      </c>
      <c r="DS46" s="176">
        <v>4.1666666666666664E-2</v>
      </c>
      <c r="DT46" s="177">
        <v>0</v>
      </c>
      <c r="DU46" s="178">
        <v>0</v>
      </c>
      <c r="DV46" s="179">
        <v>-5</v>
      </c>
      <c r="DW46" s="180">
        <v>0</v>
      </c>
      <c r="DX46" s="181">
        <v>0</v>
      </c>
      <c r="DY46" s="182">
        <v>5</v>
      </c>
      <c r="DZ46" s="174">
        <v>0</v>
      </c>
      <c r="EA46" s="175">
        <f t="shared" si="13"/>
        <v>-5</v>
      </c>
      <c r="EB46" s="176">
        <v>4.1666666666666664E-2</v>
      </c>
      <c r="EC46" s="177">
        <v>0</v>
      </c>
      <c r="ED46" s="178">
        <v>0</v>
      </c>
      <c r="EE46" s="179">
        <v>-5</v>
      </c>
      <c r="EF46" s="180">
        <v>0</v>
      </c>
      <c r="EG46" s="181">
        <v>0</v>
      </c>
      <c r="EH46" s="182">
        <v>5</v>
      </c>
      <c r="EI46" s="174">
        <v>0.5</v>
      </c>
      <c r="EJ46" s="175">
        <f t="shared" si="14"/>
        <v>-4.5</v>
      </c>
      <c r="EK46" s="176">
        <v>3.0555555555555555E-2</v>
      </c>
      <c r="EL46" s="177">
        <v>0</v>
      </c>
      <c r="EM46" s="178">
        <v>0</v>
      </c>
      <c r="EN46" s="179">
        <v>-4.5</v>
      </c>
      <c r="EO46" s="180">
        <v>0</v>
      </c>
      <c r="EP46" s="181">
        <v>0</v>
      </c>
      <c r="EQ46" s="182">
        <v>5</v>
      </c>
      <c r="ER46" s="174">
        <v>5.5</v>
      </c>
      <c r="ES46" s="175">
        <f t="shared" si="15"/>
        <v>0.5</v>
      </c>
      <c r="ET46" s="176">
        <v>0</v>
      </c>
      <c r="EU46" s="177">
        <v>0</v>
      </c>
      <c r="EV46" s="178">
        <v>0</v>
      </c>
      <c r="EW46" s="179">
        <v>0.5</v>
      </c>
      <c r="EX46" s="180">
        <v>0</v>
      </c>
      <c r="EY46" s="181">
        <v>0</v>
      </c>
      <c r="EZ46" s="182">
        <v>5</v>
      </c>
      <c r="FA46" s="174">
        <v>6.5</v>
      </c>
      <c r="FB46" s="175">
        <f t="shared" si="16"/>
        <v>1.5</v>
      </c>
      <c r="FC46" s="176">
        <v>0</v>
      </c>
      <c r="FD46" s="177">
        <v>0</v>
      </c>
      <c r="FE46" s="178">
        <v>0</v>
      </c>
      <c r="FF46" s="179">
        <v>1.5</v>
      </c>
      <c r="FG46" s="180">
        <v>0</v>
      </c>
      <c r="FH46" s="181">
        <v>0</v>
      </c>
      <c r="FI46" s="182">
        <v>5</v>
      </c>
      <c r="FJ46" s="174">
        <v>7</v>
      </c>
      <c r="FK46" s="175">
        <f t="shared" si="17"/>
        <v>2</v>
      </c>
      <c r="FL46" s="176">
        <v>0</v>
      </c>
      <c r="FM46" s="177">
        <v>0</v>
      </c>
      <c r="FN46" s="178">
        <v>0</v>
      </c>
      <c r="FO46" s="179">
        <v>2</v>
      </c>
      <c r="FP46" s="180">
        <v>0</v>
      </c>
      <c r="FQ46" s="181">
        <v>0</v>
      </c>
      <c r="FR46" s="182">
        <v>5</v>
      </c>
      <c r="FS46" s="174">
        <v>6.6</v>
      </c>
      <c r="FT46" s="175">
        <f t="shared" si="18"/>
        <v>1.5999999999999996</v>
      </c>
      <c r="FU46" s="176">
        <v>0</v>
      </c>
      <c r="FV46" s="177">
        <v>0</v>
      </c>
      <c r="FW46" s="178">
        <v>0</v>
      </c>
      <c r="FX46" s="179">
        <v>1.6</v>
      </c>
      <c r="FY46" s="180">
        <v>0</v>
      </c>
      <c r="FZ46" s="181">
        <v>0</v>
      </c>
      <c r="GA46" s="182">
        <v>5</v>
      </c>
      <c r="GB46" s="174">
        <v>5.0999999999999996</v>
      </c>
      <c r="GC46" s="175">
        <f t="shared" si="19"/>
        <v>9.9999999999999645E-2</v>
      </c>
      <c r="GD46" s="176">
        <v>0</v>
      </c>
      <c r="GE46" s="177">
        <v>0</v>
      </c>
      <c r="GF46" s="178">
        <v>0</v>
      </c>
      <c r="GG46" s="179">
        <v>0.1</v>
      </c>
      <c r="GH46" s="180">
        <v>0</v>
      </c>
      <c r="GI46" s="181">
        <v>0</v>
      </c>
      <c r="GJ46" s="182">
        <v>5</v>
      </c>
      <c r="GK46" s="174">
        <v>0</v>
      </c>
      <c r="GL46" s="175">
        <f t="shared" si="20"/>
        <v>-5</v>
      </c>
      <c r="GM46" s="176">
        <v>0</v>
      </c>
      <c r="GN46" s="177">
        <v>0</v>
      </c>
      <c r="GO46" s="178">
        <v>0</v>
      </c>
      <c r="GP46" s="179">
        <v>-5</v>
      </c>
      <c r="GQ46" s="180">
        <v>0</v>
      </c>
      <c r="GR46" s="181">
        <v>0</v>
      </c>
      <c r="GS46" s="182">
        <v>5</v>
      </c>
      <c r="GT46" s="174">
        <v>0.1</v>
      </c>
      <c r="GU46" s="175">
        <f t="shared" si="21"/>
        <v>-4.9000000000000004</v>
      </c>
      <c r="GV46" s="176">
        <v>0</v>
      </c>
      <c r="GW46" s="177">
        <v>0</v>
      </c>
      <c r="GX46" s="178">
        <v>0</v>
      </c>
      <c r="GY46" s="179">
        <v>-4.9000000000000004</v>
      </c>
      <c r="GZ46" s="180">
        <v>0</v>
      </c>
      <c r="HA46" s="181">
        <v>0</v>
      </c>
      <c r="HB46" s="182">
        <v>5</v>
      </c>
      <c r="HC46" s="174">
        <v>0</v>
      </c>
      <c r="HD46" s="175">
        <f t="shared" si="22"/>
        <v>-5</v>
      </c>
      <c r="HE46" s="176">
        <v>0</v>
      </c>
      <c r="HF46" s="177">
        <v>0</v>
      </c>
      <c r="HG46" s="178">
        <v>0</v>
      </c>
      <c r="HH46" s="179">
        <v>-5</v>
      </c>
      <c r="HI46" s="180">
        <v>0</v>
      </c>
      <c r="HJ46" s="181">
        <v>0</v>
      </c>
      <c r="HK46" s="182">
        <v>5</v>
      </c>
      <c r="HL46" s="174">
        <v>1.9</v>
      </c>
      <c r="HM46" s="175">
        <f t="shared" si="23"/>
        <v>-3.1</v>
      </c>
      <c r="HN46" s="176">
        <v>0</v>
      </c>
      <c r="HO46" s="177">
        <v>0</v>
      </c>
      <c r="HP46" s="178">
        <v>0</v>
      </c>
      <c r="HQ46" s="179">
        <v>-3.1</v>
      </c>
      <c r="HR46" s="180">
        <v>0</v>
      </c>
      <c r="HS46" s="181">
        <v>0</v>
      </c>
    </row>
    <row r="47" spans="1:227" x14ac:dyDescent="0.25">
      <c r="A47" s="167" t="s">
        <v>508</v>
      </c>
      <c r="B47" s="168" t="s">
        <v>19</v>
      </c>
      <c r="C47" s="168" t="s">
        <v>528</v>
      </c>
      <c r="D47" s="168" t="s">
        <v>986</v>
      </c>
      <c r="E47" s="168" t="s">
        <v>517</v>
      </c>
      <c r="F47" s="168">
        <v>60</v>
      </c>
      <c r="G47" s="168" t="s">
        <v>135</v>
      </c>
      <c r="H47" s="169" t="s">
        <v>987</v>
      </c>
      <c r="I47" s="170">
        <v>1</v>
      </c>
      <c r="J47" s="171"/>
      <c r="K47" s="172"/>
      <c r="L47" s="173">
        <v>0.28999999999999998</v>
      </c>
      <c r="M47" s="174">
        <v>0.55000000000000004</v>
      </c>
      <c r="N47" s="175">
        <f t="shared" si="0"/>
        <v>0.26000000000000006</v>
      </c>
      <c r="O47" s="176">
        <v>0</v>
      </c>
      <c r="P47" s="177">
        <v>0</v>
      </c>
      <c r="Q47" s="178">
        <v>0</v>
      </c>
      <c r="R47" s="179">
        <v>0.26</v>
      </c>
      <c r="S47" s="180">
        <v>0</v>
      </c>
      <c r="T47" s="181">
        <v>0</v>
      </c>
      <c r="U47" s="182">
        <v>0.39</v>
      </c>
      <c r="V47" s="174">
        <v>0.51</v>
      </c>
      <c r="W47" s="175">
        <f t="shared" si="1"/>
        <v>0.12</v>
      </c>
      <c r="X47" s="176">
        <v>0</v>
      </c>
      <c r="Y47" s="177">
        <v>0</v>
      </c>
      <c r="Z47" s="178">
        <v>0</v>
      </c>
      <c r="AA47" s="179">
        <v>0.12</v>
      </c>
      <c r="AB47" s="180">
        <v>0</v>
      </c>
      <c r="AC47" s="181">
        <v>0</v>
      </c>
      <c r="AD47" s="182">
        <v>0.24</v>
      </c>
      <c r="AE47" s="174">
        <v>0.46</v>
      </c>
      <c r="AF47" s="175">
        <f t="shared" si="2"/>
        <v>0.22000000000000003</v>
      </c>
      <c r="AG47" s="176">
        <v>0</v>
      </c>
      <c r="AH47" s="177">
        <v>0</v>
      </c>
      <c r="AI47" s="178">
        <v>0</v>
      </c>
      <c r="AJ47" s="179">
        <v>0.22</v>
      </c>
      <c r="AK47" s="180">
        <v>0</v>
      </c>
      <c r="AL47" s="181">
        <v>0</v>
      </c>
      <c r="AM47" s="182">
        <v>0.2</v>
      </c>
      <c r="AN47" s="174">
        <v>0.47</v>
      </c>
      <c r="AO47" s="175">
        <f t="shared" si="3"/>
        <v>0.26999999999999996</v>
      </c>
      <c r="AP47" s="176">
        <v>0</v>
      </c>
      <c r="AQ47" s="177">
        <v>0</v>
      </c>
      <c r="AR47" s="178">
        <v>0</v>
      </c>
      <c r="AS47" s="179">
        <v>0.27</v>
      </c>
      <c r="AT47" s="180">
        <v>0</v>
      </c>
      <c r="AU47" s="181">
        <v>0</v>
      </c>
      <c r="AV47" s="182">
        <v>0.21</v>
      </c>
      <c r="AW47" s="174">
        <v>0.61</v>
      </c>
      <c r="AX47" s="175">
        <f t="shared" si="4"/>
        <v>0.4</v>
      </c>
      <c r="AY47" s="176">
        <v>0</v>
      </c>
      <c r="AZ47" s="177">
        <v>0</v>
      </c>
      <c r="BA47" s="178">
        <v>0</v>
      </c>
      <c r="BB47" s="179">
        <v>0.4</v>
      </c>
      <c r="BC47" s="180">
        <v>0</v>
      </c>
      <c r="BD47" s="181">
        <v>0</v>
      </c>
      <c r="BE47" s="182">
        <v>0.17</v>
      </c>
      <c r="BF47" s="174">
        <v>0.49</v>
      </c>
      <c r="BG47" s="175">
        <f t="shared" si="5"/>
        <v>0.31999999999999995</v>
      </c>
      <c r="BH47" s="176">
        <v>0</v>
      </c>
      <c r="BI47" s="177">
        <v>0</v>
      </c>
      <c r="BJ47" s="178">
        <v>0</v>
      </c>
      <c r="BK47" s="179">
        <v>0.32</v>
      </c>
      <c r="BL47" s="180">
        <v>0</v>
      </c>
      <c r="BM47" s="181">
        <v>0</v>
      </c>
      <c r="BN47" s="182">
        <v>0.16</v>
      </c>
      <c r="BO47" s="174">
        <v>0.56999999999999995</v>
      </c>
      <c r="BP47" s="175">
        <f t="shared" si="6"/>
        <v>0.40999999999999992</v>
      </c>
      <c r="BQ47" s="176">
        <v>0</v>
      </c>
      <c r="BR47" s="177">
        <v>0</v>
      </c>
      <c r="BS47" s="178">
        <v>0</v>
      </c>
      <c r="BT47" s="179">
        <v>0.41</v>
      </c>
      <c r="BU47" s="180">
        <v>0</v>
      </c>
      <c r="BV47" s="181">
        <v>0</v>
      </c>
      <c r="BW47" s="182">
        <v>0.22</v>
      </c>
      <c r="BX47" s="174">
        <v>0.56000000000000005</v>
      </c>
      <c r="BY47" s="175">
        <f t="shared" si="7"/>
        <v>0.34000000000000008</v>
      </c>
      <c r="BZ47" s="176">
        <v>0</v>
      </c>
      <c r="CA47" s="177">
        <v>0</v>
      </c>
      <c r="CB47" s="178">
        <v>0</v>
      </c>
      <c r="CC47" s="179">
        <v>0.34</v>
      </c>
      <c r="CD47" s="180">
        <v>0</v>
      </c>
      <c r="CE47" s="181">
        <v>0</v>
      </c>
      <c r="CF47" s="182">
        <v>0.2</v>
      </c>
      <c r="CG47" s="174">
        <v>0.77</v>
      </c>
      <c r="CH47" s="175">
        <f t="shared" si="8"/>
        <v>0.57000000000000006</v>
      </c>
      <c r="CI47" s="176">
        <v>0</v>
      </c>
      <c r="CJ47" s="177">
        <v>0</v>
      </c>
      <c r="CK47" s="178">
        <v>0</v>
      </c>
      <c r="CL47" s="179">
        <v>0.56999999999999995</v>
      </c>
      <c r="CM47" s="180">
        <v>0</v>
      </c>
      <c r="CN47" s="181">
        <v>0</v>
      </c>
      <c r="CO47" s="182">
        <v>0.44</v>
      </c>
      <c r="CP47" s="174">
        <v>1.02</v>
      </c>
      <c r="CQ47" s="175">
        <f t="shared" si="9"/>
        <v>0.58000000000000007</v>
      </c>
      <c r="CR47" s="176">
        <v>0</v>
      </c>
      <c r="CS47" s="177">
        <v>0</v>
      </c>
      <c r="CT47" s="178">
        <v>0</v>
      </c>
      <c r="CU47" s="179">
        <v>0.57999999999999996</v>
      </c>
      <c r="CV47" s="180">
        <v>0</v>
      </c>
      <c r="CW47" s="181">
        <v>0</v>
      </c>
      <c r="CX47" s="182">
        <v>0.48</v>
      </c>
      <c r="CY47" s="174">
        <v>1.22</v>
      </c>
      <c r="CZ47" s="175">
        <f t="shared" si="10"/>
        <v>0.74</v>
      </c>
      <c r="DA47" s="176">
        <v>0</v>
      </c>
      <c r="DB47" s="177">
        <v>0</v>
      </c>
      <c r="DC47" s="178">
        <v>0</v>
      </c>
      <c r="DD47" s="179">
        <v>0.74</v>
      </c>
      <c r="DE47" s="180">
        <v>0</v>
      </c>
      <c r="DF47" s="181">
        <v>0</v>
      </c>
      <c r="DG47" s="182">
        <v>0.59</v>
      </c>
      <c r="DH47" s="174">
        <v>1.48</v>
      </c>
      <c r="DI47" s="175">
        <f t="shared" si="11"/>
        <v>0.89</v>
      </c>
      <c r="DJ47" s="176">
        <v>0</v>
      </c>
      <c r="DK47" s="177">
        <v>0</v>
      </c>
      <c r="DL47" s="178">
        <v>0</v>
      </c>
      <c r="DM47" s="179">
        <v>0.89</v>
      </c>
      <c r="DN47" s="180">
        <v>0</v>
      </c>
      <c r="DO47" s="181">
        <v>0</v>
      </c>
      <c r="DP47" s="182">
        <v>0.48</v>
      </c>
      <c r="DQ47" s="174">
        <v>1.43</v>
      </c>
      <c r="DR47" s="175">
        <f t="shared" si="12"/>
        <v>0.95</v>
      </c>
      <c r="DS47" s="176">
        <v>0</v>
      </c>
      <c r="DT47" s="177">
        <v>0</v>
      </c>
      <c r="DU47" s="178">
        <v>0</v>
      </c>
      <c r="DV47" s="179">
        <v>0.95</v>
      </c>
      <c r="DW47" s="180">
        <v>0</v>
      </c>
      <c r="DX47" s="181">
        <v>0</v>
      </c>
      <c r="DY47" s="182">
        <v>0.44</v>
      </c>
      <c r="DZ47" s="174">
        <v>0.1</v>
      </c>
      <c r="EA47" s="175">
        <f t="shared" si="13"/>
        <v>-0.33999999999999997</v>
      </c>
      <c r="EB47" s="176">
        <v>4.027777777777778E-2</v>
      </c>
      <c r="EC47" s="177">
        <v>0</v>
      </c>
      <c r="ED47" s="178">
        <v>0</v>
      </c>
      <c r="EE47" s="179">
        <v>-0.34</v>
      </c>
      <c r="EF47" s="180">
        <v>0</v>
      </c>
      <c r="EG47" s="181">
        <v>0</v>
      </c>
      <c r="EH47" s="182">
        <v>0.68</v>
      </c>
      <c r="EI47" s="174">
        <v>0</v>
      </c>
      <c r="EJ47" s="175">
        <f t="shared" si="14"/>
        <v>-0.68</v>
      </c>
      <c r="EK47" s="176">
        <v>4.1666666666666664E-2</v>
      </c>
      <c r="EL47" s="177">
        <v>0</v>
      </c>
      <c r="EM47" s="178">
        <v>0</v>
      </c>
      <c r="EN47" s="179">
        <v>-0.68</v>
      </c>
      <c r="EO47" s="180">
        <v>0</v>
      </c>
      <c r="EP47" s="181">
        <v>0</v>
      </c>
      <c r="EQ47" s="182">
        <v>0.57999999999999996</v>
      </c>
      <c r="ER47" s="174">
        <v>0</v>
      </c>
      <c r="ES47" s="175">
        <f t="shared" si="15"/>
        <v>-0.57999999999999996</v>
      </c>
      <c r="ET47" s="176">
        <v>4.1666666666666664E-2</v>
      </c>
      <c r="EU47" s="177">
        <v>0</v>
      </c>
      <c r="EV47" s="178">
        <v>0</v>
      </c>
      <c r="EW47" s="179">
        <v>-0.57999999999999996</v>
      </c>
      <c r="EX47" s="180">
        <v>0</v>
      </c>
      <c r="EY47" s="181">
        <v>0</v>
      </c>
      <c r="EZ47" s="182">
        <v>0.39</v>
      </c>
      <c r="FA47" s="174">
        <v>0</v>
      </c>
      <c r="FB47" s="175">
        <f t="shared" si="16"/>
        <v>-0.39</v>
      </c>
      <c r="FC47" s="176">
        <v>4.1666666666666664E-2</v>
      </c>
      <c r="FD47" s="177">
        <v>0</v>
      </c>
      <c r="FE47" s="178">
        <v>0</v>
      </c>
      <c r="FF47" s="179">
        <v>-0.39</v>
      </c>
      <c r="FG47" s="180">
        <v>0</v>
      </c>
      <c r="FH47" s="181">
        <v>0</v>
      </c>
      <c r="FI47" s="182">
        <v>0.38</v>
      </c>
      <c r="FJ47" s="174">
        <v>0.18</v>
      </c>
      <c r="FK47" s="175">
        <f t="shared" si="17"/>
        <v>-0.2</v>
      </c>
      <c r="FL47" s="176">
        <v>1.5972222222222224E-2</v>
      </c>
      <c r="FM47" s="177">
        <v>0</v>
      </c>
      <c r="FN47" s="178">
        <v>0</v>
      </c>
      <c r="FO47" s="179">
        <v>-0.2</v>
      </c>
      <c r="FP47" s="180">
        <v>0</v>
      </c>
      <c r="FQ47" s="181">
        <v>0</v>
      </c>
      <c r="FR47" s="182">
        <v>0.54</v>
      </c>
      <c r="FS47" s="174">
        <v>0.53</v>
      </c>
      <c r="FT47" s="175">
        <f t="shared" si="18"/>
        <v>-1.0000000000000009E-2</v>
      </c>
      <c r="FU47" s="176">
        <v>0</v>
      </c>
      <c r="FV47" s="177">
        <v>0</v>
      </c>
      <c r="FW47" s="178">
        <v>1.0416666666666666E-2</v>
      </c>
      <c r="FX47" s="179">
        <v>0</v>
      </c>
      <c r="FY47" s="180">
        <v>0</v>
      </c>
      <c r="FZ47" s="181">
        <v>-0.01</v>
      </c>
      <c r="GA47" s="182">
        <v>0.32</v>
      </c>
      <c r="GB47" s="174">
        <v>0.72</v>
      </c>
      <c r="GC47" s="175">
        <f t="shared" si="19"/>
        <v>0.39999999999999997</v>
      </c>
      <c r="GD47" s="176">
        <v>0</v>
      </c>
      <c r="GE47" s="177">
        <v>0</v>
      </c>
      <c r="GF47" s="178">
        <v>0</v>
      </c>
      <c r="GG47" s="179">
        <v>0.4</v>
      </c>
      <c r="GH47" s="180">
        <v>0</v>
      </c>
      <c r="GI47" s="181">
        <v>0</v>
      </c>
      <c r="GJ47" s="182">
        <v>0.12</v>
      </c>
      <c r="GK47" s="174">
        <v>0.63</v>
      </c>
      <c r="GL47" s="175">
        <f t="shared" si="20"/>
        <v>0.51</v>
      </c>
      <c r="GM47" s="176">
        <v>0</v>
      </c>
      <c r="GN47" s="177">
        <v>0</v>
      </c>
      <c r="GO47" s="178">
        <v>0</v>
      </c>
      <c r="GP47" s="179">
        <v>0.51</v>
      </c>
      <c r="GQ47" s="180">
        <v>0</v>
      </c>
      <c r="GR47" s="181">
        <v>0</v>
      </c>
      <c r="GS47" s="182">
        <v>0.35</v>
      </c>
      <c r="GT47" s="174">
        <v>0.59</v>
      </c>
      <c r="GU47" s="175">
        <f t="shared" si="21"/>
        <v>0.24</v>
      </c>
      <c r="GV47" s="176">
        <v>0</v>
      </c>
      <c r="GW47" s="177">
        <v>0</v>
      </c>
      <c r="GX47" s="178">
        <v>0</v>
      </c>
      <c r="GY47" s="179">
        <v>0.24</v>
      </c>
      <c r="GZ47" s="180">
        <v>0</v>
      </c>
      <c r="HA47" s="181">
        <v>0</v>
      </c>
      <c r="HB47" s="182">
        <v>0.17</v>
      </c>
      <c r="HC47" s="174">
        <v>0.59</v>
      </c>
      <c r="HD47" s="175">
        <f t="shared" si="22"/>
        <v>0.41999999999999993</v>
      </c>
      <c r="HE47" s="176">
        <v>0</v>
      </c>
      <c r="HF47" s="177">
        <v>0</v>
      </c>
      <c r="HG47" s="178">
        <v>0</v>
      </c>
      <c r="HH47" s="179">
        <v>0.42</v>
      </c>
      <c r="HI47" s="180">
        <v>0</v>
      </c>
      <c r="HJ47" s="181">
        <v>0</v>
      </c>
      <c r="HK47" s="182">
        <v>0.15</v>
      </c>
      <c r="HL47" s="174">
        <v>0.59</v>
      </c>
      <c r="HM47" s="175">
        <f t="shared" si="23"/>
        <v>0.43999999999999995</v>
      </c>
      <c r="HN47" s="176">
        <v>0</v>
      </c>
      <c r="HO47" s="177">
        <v>0</v>
      </c>
      <c r="HP47" s="178">
        <v>0</v>
      </c>
      <c r="HQ47" s="179">
        <v>0.44</v>
      </c>
      <c r="HR47" s="180">
        <v>0</v>
      </c>
      <c r="HS47" s="181">
        <v>0</v>
      </c>
    </row>
    <row r="48" spans="1:227" x14ac:dyDescent="0.25">
      <c r="A48" s="167" t="s">
        <v>508</v>
      </c>
      <c r="B48" s="168" t="s">
        <v>19</v>
      </c>
      <c r="C48" s="168" t="s">
        <v>528</v>
      </c>
      <c r="D48" s="168" t="s">
        <v>986</v>
      </c>
      <c r="E48" s="168" t="s">
        <v>517</v>
      </c>
      <c r="F48" s="168">
        <v>60</v>
      </c>
      <c r="G48" s="168" t="s">
        <v>141</v>
      </c>
      <c r="H48" s="169" t="s">
        <v>988</v>
      </c>
      <c r="I48" s="170">
        <v>13.5</v>
      </c>
      <c r="J48" s="171"/>
      <c r="K48" s="172"/>
      <c r="L48" s="173">
        <v>9.3699999999999992</v>
      </c>
      <c r="M48" s="174">
        <v>0</v>
      </c>
      <c r="N48" s="175">
        <f t="shared" si="0"/>
        <v>-9.3699999999999992</v>
      </c>
      <c r="O48" s="176">
        <v>4.1666666666666664E-2</v>
      </c>
      <c r="P48" s="177">
        <v>0</v>
      </c>
      <c r="Q48" s="178">
        <v>0</v>
      </c>
      <c r="R48" s="179">
        <v>-9.3699999999999992</v>
      </c>
      <c r="S48" s="180">
        <v>0</v>
      </c>
      <c r="T48" s="181">
        <v>0</v>
      </c>
      <c r="U48" s="182">
        <v>7.88</v>
      </c>
      <c r="V48" s="174">
        <v>0</v>
      </c>
      <c r="W48" s="175">
        <f t="shared" si="1"/>
        <v>-7.88</v>
      </c>
      <c r="X48" s="176">
        <v>4.1666666666666664E-2</v>
      </c>
      <c r="Y48" s="177">
        <v>0</v>
      </c>
      <c r="Z48" s="178">
        <v>0</v>
      </c>
      <c r="AA48" s="179">
        <v>-7.88</v>
      </c>
      <c r="AB48" s="180">
        <v>0</v>
      </c>
      <c r="AC48" s="181">
        <v>0</v>
      </c>
      <c r="AD48" s="182">
        <v>5.88</v>
      </c>
      <c r="AE48" s="174">
        <v>0</v>
      </c>
      <c r="AF48" s="175">
        <f t="shared" si="2"/>
        <v>-5.88</v>
      </c>
      <c r="AG48" s="176">
        <v>4.1666666666666664E-2</v>
      </c>
      <c r="AH48" s="177">
        <v>0</v>
      </c>
      <c r="AI48" s="178">
        <v>0</v>
      </c>
      <c r="AJ48" s="179">
        <v>-5.88</v>
      </c>
      <c r="AK48" s="180">
        <v>0</v>
      </c>
      <c r="AL48" s="181">
        <v>0</v>
      </c>
      <c r="AM48" s="182">
        <v>4.59</v>
      </c>
      <c r="AN48" s="174">
        <v>0</v>
      </c>
      <c r="AO48" s="175">
        <f t="shared" si="3"/>
        <v>-4.59</v>
      </c>
      <c r="AP48" s="176">
        <v>4.1666666666666664E-2</v>
      </c>
      <c r="AQ48" s="177">
        <v>0</v>
      </c>
      <c r="AR48" s="178">
        <v>0</v>
      </c>
      <c r="AS48" s="179">
        <v>-4.59</v>
      </c>
      <c r="AT48" s="180">
        <v>0</v>
      </c>
      <c r="AU48" s="181">
        <v>0</v>
      </c>
      <c r="AV48" s="182">
        <v>5.39</v>
      </c>
      <c r="AW48" s="174">
        <v>0</v>
      </c>
      <c r="AX48" s="175">
        <f t="shared" si="4"/>
        <v>-5.39</v>
      </c>
      <c r="AY48" s="176">
        <v>4.1666666666666664E-2</v>
      </c>
      <c r="AZ48" s="177">
        <v>0</v>
      </c>
      <c r="BA48" s="178">
        <v>0</v>
      </c>
      <c r="BB48" s="179">
        <v>-5.39</v>
      </c>
      <c r="BC48" s="180">
        <v>0</v>
      </c>
      <c r="BD48" s="181">
        <v>0</v>
      </c>
      <c r="BE48" s="182">
        <v>7.79</v>
      </c>
      <c r="BF48" s="174">
        <v>0</v>
      </c>
      <c r="BG48" s="175">
        <f t="shared" si="5"/>
        <v>-7.79</v>
      </c>
      <c r="BH48" s="176">
        <v>4.1666666666666664E-2</v>
      </c>
      <c r="BI48" s="177">
        <v>0</v>
      </c>
      <c r="BJ48" s="178">
        <v>0</v>
      </c>
      <c r="BK48" s="179">
        <v>-7.79</v>
      </c>
      <c r="BL48" s="180">
        <v>0</v>
      </c>
      <c r="BM48" s="181">
        <v>0</v>
      </c>
      <c r="BN48" s="182">
        <v>10.73</v>
      </c>
      <c r="BO48" s="174">
        <v>0</v>
      </c>
      <c r="BP48" s="175">
        <f t="shared" si="6"/>
        <v>-10.73</v>
      </c>
      <c r="BQ48" s="176">
        <v>4.1666666666666664E-2</v>
      </c>
      <c r="BR48" s="177">
        <v>0</v>
      </c>
      <c r="BS48" s="178">
        <v>0</v>
      </c>
      <c r="BT48" s="179">
        <v>-10.73</v>
      </c>
      <c r="BU48" s="180">
        <v>0</v>
      </c>
      <c r="BV48" s="181">
        <v>0</v>
      </c>
      <c r="BW48" s="182">
        <v>9.2899999999999991</v>
      </c>
      <c r="BX48" s="174">
        <v>0</v>
      </c>
      <c r="BY48" s="175">
        <f t="shared" si="7"/>
        <v>-9.2899999999999991</v>
      </c>
      <c r="BZ48" s="176">
        <v>4.1666666666666664E-2</v>
      </c>
      <c r="CA48" s="177">
        <v>0</v>
      </c>
      <c r="CB48" s="178">
        <v>0</v>
      </c>
      <c r="CC48" s="179">
        <v>-9.2899999999999991</v>
      </c>
      <c r="CD48" s="180">
        <v>0</v>
      </c>
      <c r="CE48" s="181">
        <v>0</v>
      </c>
      <c r="CF48" s="182">
        <v>7.14</v>
      </c>
      <c r="CG48" s="174">
        <v>0</v>
      </c>
      <c r="CH48" s="175">
        <f t="shared" si="8"/>
        <v>-7.14</v>
      </c>
      <c r="CI48" s="176">
        <v>4.1666666666666664E-2</v>
      </c>
      <c r="CJ48" s="177">
        <v>0</v>
      </c>
      <c r="CK48" s="178">
        <v>0</v>
      </c>
      <c r="CL48" s="179">
        <v>-7.14</v>
      </c>
      <c r="CM48" s="180">
        <v>0</v>
      </c>
      <c r="CN48" s="181">
        <v>0</v>
      </c>
      <c r="CO48" s="182">
        <v>11.25</v>
      </c>
      <c r="CP48" s="174">
        <v>0</v>
      </c>
      <c r="CQ48" s="175">
        <f t="shared" si="9"/>
        <v>-11.25</v>
      </c>
      <c r="CR48" s="176">
        <v>4.1666666666666664E-2</v>
      </c>
      <c r="CS48" s="177">
        <v>0</v>
      </c>
      <c r="CT48" s="178">
        <v>0</v>
      </c>
      <c r="CU48" s="179">
        <v>-11.25</v>
      </c>
      <c r="CV48" s="180">
        <v>0</v>
      </c>
      <c r="CW48" s="181">
        <v>0</v>
      </c>
      <c r="CX48" s="182">
        <v>11.41</v>
      </c>
      <c r="CY48" s="174">
        <v>0</v>
      </c>
      <c r="CZ48" s="175">
        <f t="shared" si="10"/>
        <v>-11.41</v>
      </c>
      <c r="DA48" s="176">
        <v>4.1666666666666664E-2</v>
      </c>
      <c r="DB48" s="177">
        <v>0</v>
      </c>
      <c r="DC48" s="178">
        <v>0</v>
      </c>
      <c r="DD48" s="179">
        <v>-11.41</v>
      </c>
      <c r="DE48" s="180">
        <v>0</v>
      </c>
      <c r="DF48" s="181">
        <v>0</v>
      </c>
      <c r="DG48" s="182">
        <v>10.28</v>
      </c>
      <c r="DH48" s="174">
        <v>0</v>
      </c>
      <c r="DI48" s="175">
        <f t="shared" si="11"/>
        <v>-10.28</v>
      </c>
      <c r="DJ48" s="176">
        <v>4.1666666666666664E-2</v>
      </c>
      <c r="DK48" s="177">
        <v>0</v>
      </c>
      <c r="DL48" s="178">
        <v>0</v>
      </c>
      <c r="DM48" s="179">
        <v>-10.28</v>
      </c>
      <c r="DN48" s="180">
        <v>0</v>
      </c>
      <c r="DO48" s="181">
        <v>0</v>
      </c>
      <c r="DP48" s="182">
        <v>12.19</v>
      </c>
      <c r="DQ48" s="174">
        <v>1</v>
      </c>
      <c r="DR48" s="175">
        <f t="shared" si="12"/>
        <v>-11.19</v>
      </c>
      <c r="DS48" s="176">
        <v>2.7777777777777779E-3</v>
      </c>
      <c r="DT48" s="177">
        <v>0</v>
      </c>
      <c r="DU48" s="178">
        <v>0</v>
      </c>
      <c r="DV48" s="179">
        <v>-11.19</v>
      </c>
      <c r="DW48" s="180">
        <v>0</v>
      </c>
      <c r="DX48" s="181">
        <v>0</v>
      </c>
      <c r="DY48" s="182">
        <v>6.2</v>
      </c>
      <c r="DZ48" s="174">
        <v>4</v>
      </c>
      <c r="EA48" s="175">
        <f t="shared" si="13"/>
        <v>-2.2000000000000002</v>
      </c>
      <c r="EB48" s="176">
        <v>0</v>
      </c>
      <c r="EC48" s="177">
        <v>0</v>
      </c>
      <c r="ED48" s="178">
        <v>0</v>
      </c>
      <c r="EE48" s="179">
        <v>-2.2000000000000002</v>
      </c>
      <c r="EF48" s="180">
        <v>0</v>
      </c>
      <c r="EG48" s="181">
        <v>0</v>
      </c>
      <c r="EH48" s="182">
        <v>3.04</v>
      </c>
      <c r="EI48" s="174">
        <v>3</v>
      </c>
      <c r="EJ48" s="175">
        <f t="shared" si="14"/>
        <v>-4.0000000000000036E-2</v>
      </c>
      <c r="EK48" s="176">
        <v>0</v>
      </c>
      <c r="EL48" s="177">
        <v>0</v>
      </c>
      <c r="EM48" s="178">
        <v>0</v>
      </c>
      <c r="EN48" s="179">
        <v>-0.04</v>
      </c>
      <c r="EO48" s="180">
        <v>0</v>
      </c>
      <c r="EP48" s="181">
        <v>0</v>
      </c>
      <c r="EQ48" s="182">
        <v>8.1300000000000008</v>
      </c>
      <c r="ER48" s="174">
        <v>4</v>
      </c>
      <c r="ES48" s="175">
        <f t="shared" si="15"/>
        <v>-4.1300000000000008</v>
      </c>
      <c r="ET48" s="176">
        <v>0</v>
      </c>
      <c r="EU48" s="177">
        <v>0</v>
      </c>
      <c r="EV48" s="178">
        <v>0</v>
      </c>
      <c r="EW48" s="179">
        <v>-4.13</v>
      </c>
      <c r="EX48" s="180">
        <v>0</v>
      </c>
      <c r="EY48" s="181">
        <v>0</v>
      </c>
      <c r="EZ48" s="182">
        <v>7.2</v>
      </c>
      <c r="FA48" s="174">
        <v>5</v>
      </c>
      <c r="FB48" s="175">
        <f t="shared" si="16"/>
        <v>-2.2000000000000002</v>
      </c>
      <c r="FC48" s="176">
        <v>0</v>
      </c>
      <c r="FD48" s="177">
        <v>0</v>
      </c>
      <c r="FE48" s="178">
        <v>0</v>
      </c>
      <c r="FF48" s="179">
        <v>-2.2000000000000002</v>
      </c>
      <c r="FG48" s="180">
        <v>0</v>
      </c>
      <c r="FH48" s="181">
        <v>0</v>
      </c>
      <c r="FI48" s="182">
        <v>5.25</v>
      </c>
      <c r="FJ48" s="174">
        <v>7</v>
      </c>
      <c r="FK48" s="175">
        <f t="shared" si="17"/>
        <v>1.75</v>
      </c>
      <c r="FL48" s="176">
        <v>0</v>
      </c>
      <c r="FM48" s="177">
        <v>0</v>
      </c>
      <c r="FN48" s="178">
        <v>0</v>
      </c>
      <c r="FO48" s="179">
        <v>1.75</v>
      </c>
      <c r="FP48" s="180">
        <v>0</v>
      </c>
      <c r="FQ48" s="181">
        <v>0</v>
      </c>
      <c r="FR48" s="182">
        <v>7.81</v>
      </c>
      <c r="FS48" s="174">
        <v>3</v>
      </c>
      <c r="FT48" s="175">
        <f t="shared" si="18"/>
        <v>-4.8099999999999996</v>
      </c>
      <c r="FU48" s="176">
        <v>0</v>
      </c>
      <c r="FV48" s="177">
        <v>0</v>
      </c>
      <c r="FW48" s="178">
        <v>9.7222222222222224E-3</v>
      </c>
      <c r="FX48" s="179">
        <v>0</v>
      </c>
      <c r="FY48" s="180">
        <v>0</v>
      </c>
      <c r="FZ48" s="181">
        <v>-4.8099999999999996</v>
      </c>
      <c r="GA48" s="182">
        <v>9.77</v>
      </c>
      <c r="GB48" s="174">
        <v>0</v>
      </c>
      <c r="GC48" s="175">
        <f t="shared" si="19"/>
        <v>-9.77</v>
      </c>
      <c r="GD48" s="176">
        <v>0</v>
      </c>
      <c r="GE48" s="177">
        <v>0</v>
      </c>
      <c r="GF48" s="178">
        <v>0</v>
      </c>
      <c r="GG48" s="179">
        <v>-9.77</v>
      </c>
      <c r="GH48" s="180">
        <v>0</v>
      </c>
      <c r="GI48" s="181">
        <v>0</v>
      </c>
      <c r="GJ48" s="182">
        <v>10.039999999999999</v>
      </c>
      <c r="GK48" s="174">
        <v>3</v>
      </c>
      <c r="GL48" s="175">
        <f t="shared" si="20"/>
        <v>-7.0399999999999991</v>
      </c>
      <c r="GM48" s="176">
        <v>1.3888888888888889E-3</v>
      </c>
      <c r="GN48" s="177">
        <v>0</v>
      </c>
      <c r="GO48" s="178">
        <v>0</v>
      </c>
      <c r="GP48" s="179">
        <v>-7.04</v>
      </c>
      <c r="GQ48" s="180">
        <v>0</v>
      </c>
      <c r="GR48" s="181">
        <v>0</v>
      </c>
      <c r="GS48" s="182">
        <v>7.31</v>
      </c>
      <c r="GT48" s="174">
        <v>0</v>
      </c>
      <c r="GU48" s="175">
        <f t="shared" si="21"/>
        <v>-7.31</v>
      </c>
      <c r="GV48" s="176">
        <v>4.1666666666666664E-2</v>
      </c>
      <c r="GW48" s="177">
        <v>0</v>
      </c>
      <c r="GX48" s="178">
        <v>0</v>
      </c>
      <c r="GY48" s="179">
        <v>-7.31</v>
      </c>
      <c r="GZ48" s="180">
        <v>0</v>
      </c>
      <c r="HA48" s="181">
        <v>0</v>
      </c>
      <c r="HB48" s="182">
        <v>7.94</v>
      </c>
      <c r="HC48" s="174">
        <v>1</v>
      </c>
      <c r="HD48" s="175">
        <f t="shared" si="22"/>
        <v>-6.94</v>
      </c>
      <c r="HE48" s="176">
        <v>6.9444444444444441E-3</v>
      </c>
      <c r="HF48" s="177">
        <v>0</v>
      </c>
      <c r="HG48" s="178">
        <v>0</v>
      </c>
      <c r="HH48" s="179">
        <v>-6.94</v>
      </c>
      <c r="HI48" s="180">
        <v>0</v>
      </c>
      <c r="HJ48" s="181">
        <v>0</v>
      </c>
      <c r="HK48" s="182">
        <v>8.49</v>
      </c>
      <c r="HL48" s="174">
        <v>0</v>
      </c>
      <c r="HM48" s="175">
        <f t="shared" si="23"/>
        <v>-8.49</v>
      </c>
      <c r="HN48" s="176">
        <v>0</v>
      </c>
      <c r="HO48" s="177">
        <v>0</v>
      </c>
      <c r="HP48" s="178">
        <v>0</v>
      </c>
      <c r="HQ48" s="179">
        <v>-8.49</v>
      </c>
      <c r="HR48" s="180">
        <v>0</v>
      </c>
      <c r="HS48" s="181">
        <v>0</v>
      </c>
    </row>
    <row r="49" spans="1:227" x14ac:dyDescent="0.25">
      <c r="A49" s="167" t="s">
        <v>508</v>
      </c>
      <c r="B49" s="168" t="s">
        <v>19</v>
      </c>
      <c r="C49" s="168" t="s">
        <v>528</v>
      </c>
      <c r="D49" s="168" t="s">
        <v>986</v>
      </c>
      <c r="E49" s="168" t="s">
        <v>517</v>
      </c>
      <c r="F49" s="168">
        <v>60</v>
      </c>
      <c r="G49" s="168" t="s">
        <v>141</v>
      </c>
      <c r="H49" s="169" t="s">
        <v>989</v>
      </c>
      <c r="I49" s="170">
        <v>13.5</v>
      </c>
      <c r="J49" s="171"/>
      <c r="K49" s="172"/>
      <c r="L49" s="173">
        <v>10.75</v>
      </c>
      <c r="M49" s="174">
        <v>0</v>
      </c>
      <c r="N49" s="175">
        <f t="shared" si="0"/>
        <v>-10.75</v>
      </c>
      <c r="O49" s="176">
        <v>4.1666666666666664E-2</v>
      </c>
      <c r="P49" s="177">
        <v>0</v>
      </c>
      <c r="Q49" s="178">
        <v>0</v>
      </c>
      <c r="R49" s="179">
        <v>-10.75</v>
      </c>
      <c r="S49" s="180">
        <v>0</v>
      </c>
      <c r="T49" s="181">
        <v>0</v>
      </c>
      <c r="U49" s="182">
        <v>11.91</v>
      </c>
      <c r="V49" s="174">
        <v>0</v>
      </c>
      <c r="W49" s="175">
        <f t="shared" si="1"/>
        <v>-11.91</v>
      </c>
      <c r="X49" s="176">
        <v>4.1666666666666664E-2</v>
      </c>
      <c r="Y49" s="177">
        <v>0</v>
      </c>
      <c r="Z49" s="178">
        <v>0</v>
      </c>
      <c r="AA49" s="179">
        <v>-11.91</v>
      </c>
      <c r="AB49" s="180">
        <v>0</v>
      </c>
      <c r="AC49" s="181">
        <v>0</v>
      </c>
      <c r="AD49" s="182">
        <v>14.25</v>
      </c>
      <c r="AE49" s="174">
        <v>0</v>
      </c>
      <c r="AF49" s="175">
        <f t="shared" si="2"/>
        <v>-14.25</v>
      </c>
      <c r="AG49" s="176">
        <v>4.1666666666666664E-2</v>
      </c>
      <c r="AH49" s="177">
        <v>0</v>
      </c>
      <c r="AI49" s="178">
        <v>0</v>
      </c>
      <c r="AJ49" s="179">
        <v>-14.25</v>
      </c>
      <c r="AK49" s="180">
        <v>0</v>
      </c>
      <c r="AL49" s="181">
        <v>0</v>
      </c>
      <c r="AM49" s="182">
        <v>16.100000000000001</v>
      </c>
      <c r="AN49" s="174">
        <v>0</v>
      </c>
      <c r="AO49" s="175">
        <f t="shared" si="3"/>
        <v>-16.100000000000001</v>
      </c>
      <c r="AP49" s="176">
        <v>4.1666666666666664E-2</v>
      </c>
      <c r="AQ49" s="177">
        <v>0</v>
      </c>
      <c r="AR49" s="178">
        <v>0</v>
      </c>
      <c r="AS49" s="179">
        <v>-16.100000000000001</v>
      </c>
      <c r="AT49" s="180">
        <v>0</v>
      </c>
      <c r="AU49" s="181">
        <v>0</v>
      </c>
      <c r="AV49" s="182">
        <v>16.34</v>
      </c>
      <c r="AW49" s="174">
        <v>0</v>
      </c>
      <c r="AX49" s="175">
        <f t="shared" si="4"/>
        <v>-16.34</v>
      </c>
      <c r="AY49" s="176">
        <v>4.1666666666666664E-2</v>
      </c>
      <c r="AZ49" s="177">
        <v>0</v>
      </c>
      <c r="BA49" s="178">
        <v>0</v>
      </c>
      <c r="BB49" s="179">
        <v>-16.34</v>
      </c>
      <c r="BC49" s="180">
        <v>0</v>
      </c>
      <c r="BD49" s="181">
        <v>0</v>
      </c>
      <c r="BE49" s="182">
        <v>8.48</v>
      </c>
      <c r="BF49" s="174">
        <v>0</v>
      </c>
      <c r="BG49" s="175">
        <f t="shared" si="5"/>
        <v>-8.48</v>
      </c>
      <c r="BH49" s="176">
        <v>4.1666666666666664E-2</v>
      </c>
      <c r="BI49" s="177">
        <v>0</v>
      </c>
      <c r="BJ49" s="178">
        <v>0</v>
      </c>
      <c r="BK49" s="179">
        <v>-8.48</v>
      </c>
      <c r="BL49" s="180">
        <v>0</v>
      </c>
      <c r="BM49" s="181">
        <v>0</v>
      </c>
      <c r="BN49" s="182">
        <v>9.6199999999999992</v>
      </c>
      <c r="BO49" s="174">
        <v>0</v>
      </c>
      <c r="BP49" s="175">
        <f t="shared" si="6"/>
        <v>-9.6199999999999992</v>
      </c>
      <c r="BQ49" s="176">
        <v>4.1666666666666664E-2</v>
      </c>
      <c r="BR49" s="177">
        <v>0</v>
      </c>
      <c r="BS49" s="178">
        <v>0</v>
      </c>
      <c r="BT49" s="179">
        <v>-9.6199999999999992</v>
      </c>
      <c r="BU49" s="180">
        <v>0</v>
      </c>
      <c r="BV49" s="181">
        <v>0</v>
      </c>
      <c r="BW49" s="182">
        <v>7.26</v>
      </c>
      <c r="BX49" s="174">
        <v>0</v>
      </c>
      <c r="BY49" s="175">
        <f t="shared" si="7"/>
        <v>-7.26</v>
      </c>
      <c r="BZ49" s="176">
        <v>4.1666666666666664E-2</v>
      </c>
      <c r="CA49" s="177">
        <v>0</v>
      </c>
      <c r="CB49" s="178">
        <v>0</v>
      </c>
      <c r="CC49" s="179">
        <v>-7.26</v>
      </c>
      <c r="CD49" s="180">
        <v>0</v>
      </c>
      <c r="CE49" s="181">
        <v>0</v>
      </c>
      <c r="CF49" s="182">
        <v>7.85</v>
      </c>
      <c r="CG49" s="174">
        <v>0</v>
      </c>
      <c r="CH49" s="175">
        <f t="shared" si="8"/>
        <v>-7.85</v>
      </c>
      <c r="CI49" s="176">
        <v>4.1666666666666664E-2</v>
      </c>
      <c r="CJ49" s="177">
        <v>0</v>
      </c>
      <c r="CK49" s="178">
        <v>0</v>
      </c>
      <c r="CL49" s="179">
        <v>-7.85</v>
      </c>
      <c r="CM49" s="180">
        <v>0</v>
      </c>
      <c r="CN49" s="181">
        <v>0</v>
      </c>
      <c r="CO49" s="182">
        <v>8.23</v>
      </c>
      <c r="CP49" s="174">
        <v>0</v>
      </c>
      <c r="CQ49" s="175">
        <f t="shared" si="9"/>
        <v>-8.23</v>
      </c>
      <c r="CR49" s="176">
        <v>4.1666666666666664E-2</v>
      </c>
      <c r="CS49" s="177">
        <v>0</v>
      </c>
      <c r="CT49" s="178">
        <v>0</v>
      </c>
      <c r="CU49" s="179">
        <v>-8.23</v>
      </c>
      <c r="CV49" s="180">
        <v>0</v>
      </c>
      <c r="CW49" s="181">
        <v>0</v>
      </c>
      <c r="CX49" s="182">
        <v>7.93</v>
      </c>
      <c r="CY49" s="174">
        <v>0</v>
      </c>
      <c r="CZ49" s="175">
        <f t="shared" si="10"/>
        <v>-7.93</v>
      </c>
      <c r="DA49" s="176">
        <v>4.1666666666666664E-2</v>
      </c>
      <c r="DB49" s="177">
        <v>0</v>
      </c>
      <c r="DC49" s="178">
        <v>0</v>
      </c>
      <c r="DD49" s="179">
        <v>-7.93</v>
      </c>
      <c r="DE49" s="180">
        <v>0</v>
      </c>
      <c r="DF49" s="181">
        <v>0</v>
      </c>
      <c r="DG49" s="182">
        <v>7.82</v>
      </c>
      <c r="DH49" s="174">
        <v>0</v>
      </c>
      <c r="DI49" s="175">
        <f t="shared" si="11"/>
        <v>-7.82</v>
      </c>
      <c r="DJ49" s="176">
        <v>4.1666666666666664E-2</v>
      </c>
      <c r="DK49" s="177">
        <v>0</v>
      </c>
      <c r="DL49" s="178">
        <v>0</v>
      </c>
      <c r="DM49" s="179">
        <v>-7.82</v>
      </c>
      <c r="DN49" s="180">
        <v>0</v>
      </c>
      <c r="DO49" s="181">
        <v>0</v>
      </c>
      <c r="DP49" s="182">
        <v>14.96</v>
      </c>
      <c r="DQ49" s="174">
        <v>0</v>
      </c>
      <c r="DR49" s="175">
        <f t="shared" si="12"/>
        <v>-14.96</v>
      </c>
      <c r="DS49" s="176">
        <v>4.1666666666666664E-2</v>
      </c>
      <c r="DT49" s="177">
        <v>0</v>
      </c>
      <c r="DU49" s="178">
        <v>0</v>
      </c>
      <c r="DV49" s="179">
        <v>-14.96</v>
      </c>
      <c r="DW49" s="180">
        <v>0</v>
      </c>
      <c r="DX49" s="181">
        <v>0</v>
      </c>
      <c r="DY49" s="182">
        <v>10.36</v>
      </c>
      <c r="DZ49" s="174">
        <v>0</v>
      </c>
      <c r="EA49" s="175">
        <f t="shared" si="13"/>
        <v>-10.36</v>
      </c>
      <c r="EB49" s="176">
        <v>4.1666666666666664E-2</v>
      </c>
      <c r="EC49" s="177">
        <v>0</v>
      </c>
      <c r="ED49" s="178">
        <v>0</v>
      </c>
      <c r="EE49" s="179">
        <v>-10.36</v>
      </c>
      <c r="EF49" s="180">
        <v>0</v>
      </c>
      <c r="EG49" s="181">
        <v>0</v>
      </c>
      <c r="EH49" s="182">
        <v>16.41</v>
      </c>
      <c r="EI49" s="174">
        <v>0</v>
      </c>
      <c r="EJ49" s="175">
        <f t="shared" si="14"/>
        <v>-16.41</v>
      </c>
      <c r="EK49" s="176">
        <v>4.1666666666666664E-2</v>
      </c>
      <c r="EL49" s="177">
        <v>0</v>
      </c>
      <c r="EM49" s="178">
        <v>0</v>
      </c>
      <c r="EN49" s="179">
        <v>-16.41</v>
      </c>
      <c r="EO49" s="180">
        <v>0</v>
      </c>
      <c r="EP49" s="181">
        <v>0</v>
      </c>
      <c r="EQ49" s="182">
        <v>14.35</v>
      </c>
      <c r="ER49" s="174">
        <v>0</v>
      </c>
      <c r="ES49" s="175">
        <f t="shared" si="15"/>
        <v>-14.35</v>
      </c>
      <c r="ET49" s="176">
        <v>4.1666666666666664E-2</v>
      </c>
      <c r="EU49" s="177">
        <v>0</v>
      </c>
      <c r="EV49" s="178">
        <v>0</v>
      </c>
      <c r="EW49" s="179">
        <v>-14.35</v>
      </c>
      <c r="EX49" s="180">
        <v>0</v>
      </c>
      <c r="EY49" s="181">
        <v>0</v>
      </c>
      <c r="EZ49" s="182">
        <v>10.66</v>
      </c>
      <c r="FA49" s="174">
        <v>0</v>
      </c>
      <c r="FB49" s="175">
        <f t="shared" si="16"/>
        <v>-10.66</v>
      </c>
      <c r="FC49" s="176">
        <v>1.8749999999999999E-2</v>
      </c>
      <c r="FD49" s="177">
        <v>0</v>
      </c>
      <c r="FE49" s="178">
        <v>0</v>
      </c>
      <c r="FF49" s="179">
        <v>-10.66</v>
      </c>
      <c r="FG49" s="180">
        <v>0</v>
      </c>
      <c r="FH49" s="181">
        <v>0</v>
      </c>
      <c r="FI49" s="182">
        <v>9.99</v>
      </c>
      <c r="FJ49" s="174">
        <v>1</v>
      </c>
      <c r="FK49" s="175">
        <f t="shared" si="17"/>
        <v>-8.99</v>
      </c>
      <c r="FL49" s="176">
        <v>0</v>
      </c>
      <c r="FM49" s="177">
        <v>0</v>
      </c>
      <c r="FN49" s="178">
        <v>0</v>
      </c>
      <c r="FO49" s="179">
        <v>-8.99</v>
      </c>
      <c r="FP49" s="180">
        <v>0</v>
      </c>
      <c r="FQ49" s="181">
        <v>0</v>
      </c>
      <c r="FR49" s="182">
        <v>10.75</v>
      </c>
      <c r="FS49" s="174">
        <v>8</v>
      </c>
      <c r="FT49" s="175">
        <f t="shared" si="18"/>
        <v>-2.75</v>
      </c>
      <c r="FU49" s="176">
        <v>0</v>
      </c>
      <c r="FV49" s="177">
        <v>0</v>
      </c>
      <c r="FW49" s="178">
        <v>9.7222222222222224E-3</v>
      </c>
      <c r="FX49" s="179">
        <v>0</v>
      </c>
      <c r="FY49" s="180">
        <v>0</v>
      </c>
      <c r="FZ49" s="181">
        <v>-2.75</v>
      </c>
      <c r="GA49" s="182">
        <v>9.5500000000000007</v>
      </c>
      <c r="GB49" s="174">
        <v>7</v>
      </c>
      <c r="GC49" s="175">
        <f t="shared" si="19"/>
        <v>-2.5500000000000007</v>
      </c>
      <c r="GD49" s="176">
        <v>0</v>
      </c>
      <c r="GE49" s="177">
        <v>0</v>
      </c>
      <c r="GF49" s="178">
        <v>1.3888888888888888E-2</v>
      </c>
      <c r="GG49" s="179">
        <v>0</v>
      </c>
      <c r="GH49" s="180">
        <v>0</v>
      </c>
      <c r="GI49" s="181">
        <v>-2.5499999999999998</v>
      </c>
      <c r="GJ49" s="182">
        <v>12.73</v>
      </c>
      <c r="GK49" s="174">
        <v>0</v>
      </c>
      <c r="GL49" s="175">
        <f t="shared" si="20"/>
        <v>-12.73</v>
      </c>
      <c r="GM49" s="176">
        <v>0</v>
      </c>
      <c r="GN49" s="177">
        <v>0</v>
      </c>
      <c r="GO49" s="178">
        <v>4.1666666666666664E-2</v>
      </c>
      <c r="GP49" s="179">
        <v>0</v>
      </c>
      <c r="GQ49" s="180">
        <v>0</v>
      </c>
      <c r="GR49" s="181">
        <v>-12.73</v>
      </c>
      <c r="GS49" s="182">
        <v>13.46</v>
      </c>
      <c r="GT49" s="174">
        <v>0</v>
      </c>
      <c r="GU49" s="175">
        <f t="shared" si="21"/>
        <v>-13.46</v>
      </c>
      <c r="GV49" s="176">
        <v>0</v>
      </c>
      <c r="GW49" s="177">
        <v>0</v>
      </c>
      <c r="GX49" s="178">
        <v>4.1666666666666664E-2</v>
      </c>
      <c r="GY49" s="179">
        <v>0</v>
      </c>
      <c r="GZ49" s="180">
        <v>0</v>
      </c>
      <c r="HA49" s="181">
        <v>-13.46</v>
      </c>
      <c r="HB49" s="182">
        <v>15.67</v>
      </c>
      <c r="HC49" s="174">
        <v>0</v>
      </c>
      <c r="HD49" s="175">
        <f t="shared" si="22"/>
        <v>-15.67</v>
      </c>
      <c r="HE49" s="176">
        <v>0</v>
      </c>
      <c r="HF49" s="177">
        <v>0</v>
      </c>
      <c r="HG49" s="178">
        <v>4.1666666666666664E-2</v>
      </c>
      <c r="HH49" s="179">
        <v>0</v>
      </c>
      <c r="HI49" s="180">
        <v>0</v>
      </c>
      <c r="HJ49" s="181">
        <v>-15.67</v>
      </c>
      <c r="HK49" s="182">
        <v>14.18</v>
      </c>
      <c r="HL49" s="174">
        <v>0</v>
      </c>
      <c r="HM49" s="175">
        <f t="shared" si="23"/>
        <v>-14.18</v>
      </c>
      <c r="HN49" s="176">
        <v>0</v>
      </c>
      <c r="HO49" s="177">
        <v>0</v>
      </c>
      <c r="HP49" s="178">
        <v>4.1666666666666664E-2</v>
      </c>
      <c r="HQ49" s="179">
        <v>0</v>
      </c>
      <c r="HR49" s="180">
        <v>0</v>
      </c>
      <c r="HS49" s="181">
        <v>-14.18</v>
      </c>
    </row>
    <row r="50" spans="1:227" x14ac:dyDescent="0.25">
      <c r="A50" s="167" t="s">
        <v>508</v>
      </c>
      <c r="B50" s="168" t="s">
        <v>19</v>
      </c>
      <c r="C50" s="168" t="s">
        <v>528</v>
      </c>
      <c r="D50" s="168" t="s">
        <v>986</v>
      </c>
      <c r="E50" s="168" t="s">
        <v>517</v>
      </c>
      <c r="F50" s="168">
        <v>60</v>
      </c>
      <c r="G50" s="168" t="s">
        <v>135</v>
      </c>
      <c r="H50" s="169" t="s">
        <v>990</v>
      </c>
      <c r="I50" s="170">
        <v>10</v>
      </c>
      <c r="J50" s="171"/>
      <c r="K50" s="172"/>
      <c r="L50" s="173">
        <v>6.82</v>
      </c>
      <c r="M50" s="174">
        <v>5</v>
      </c>
      <c r="N50" s="175">
        <f t="shared" si="0"/>
        <v>-1.8200000000000003</v>
      </c>
      <c r="O50" s="176">
        <v>0</v>
      </c>
      <c r="P50" s="177">
        <v>0</v>
      </c>
      <c r="Q50" s="178">
        <v>0</v>
      </c>
      <c r="R50" s="179">
        <v>-1.82</v>
      </c>
      <c r="S50" s="180">
        <v>0</v>
      </c>
      <c r="T50" s="181">
        <v>0</v>
      </c>
      <c r="U50" s="182">
        <v>5.39</v>
      </c>
      <c r="V50" s="174">
        <v>3</v>
      </c>
      <c r="W50" s="175">
        <f t="shared" si="1"/>
        <v>-2.3899999999999997</v>
      </c>
      <c r="X50" s="176">
        <v>0</v>
      </c>
      <c r="Y50" s="177">
        <v>0</v>
      </c>
      <c r="Z50" s="178">
        <v>0</v>
      </c>
      <c r="AA50" s="179">
        <v>-2.39</v>
      </c>
      <c r="AB50" s="180">
        <v>0</v>
      </c>
      <c r="AC50" s="181">
        <v>0</v>
      </c>
      <c r="AD50" s="182">
        <v>6.61</v>
      </c>
      <c r="AE50" s="174">
        <v>2</v>
      </c>
      <c r="AF50" s="175">
        <f t="shared" si="2"/>
        <v>-4.6100000000000003</v>
      </c>
      <c r="AG50" s="176">
        <v>0</v>
      </c>
      <c r="AH50" s="177">
        <v>0</v>
      </c>
      <c r="AI50" s="178">
        <v>0</v>
      </c>
      <c r="AJ50" s="179">
        <v>-4.6100000000000003</v>
      </c>
      <c r="AK50" s="180">
        <v>0</v>
      </c>
      <c r="AL50" s="181">
        <v>0</v>
      </c>
      <c r="AM50" s="182">
        <v>8.4499999999999993</v>
      </c>
      <c r="AN50" s="174">
        <v>2</v>
      </c>
      <c r="AO50" s="175">
        <f t="shared" si="3"/>
        <v>-6.4499999999999993</v>
      </c>
      <c r="AP50" s="176">
        <v>0</v>
      </c>
      <c r="AQ50" s="177">
        <v>0</v>
      </c>
      <c r="AR50" s="178">
        <v>0</v>
      </c>
      <c r="AS50" s="179">
        <v>-6.45</v>
      </c>
      <c r="AT50" s="180">
        <v>0</v>
      </c>
      <c r="AU50" s="181">
        <v>0</v>
      </c>
      <c r="AV50" s="182">
        <v>3.72</v>
      </c>
      <c r="AW50" s="174">
        <v>2</v>
      </c>
      <c r="AX50" s="175">
        <f t="shared" si="4"/>
        <v>-1.7200000000000002</v>
      </c>
      <c r="AY50" s="176">
        <v>0</v>
      </c>
      <c r="AZ50" s="177">
        <v>0</v>
      </c>
      <c r="BA50" s="178">
        <v>0</v>
      </c>
      <c r="BB50" s="179">
        <v>-1.72</v>
      </c>
      <c r="BC50" s="180">
        <v>0</v>
      </c>
      <c r="BD50" s="181">
        <v>0</v>
      </c>
      <c r="BE50" s="182">
        <v>4.18</v>
      </c>
      <c r="BF50" s="174">
        <v>3</v>
      </c>
      <c r="BG50" s="175">
        <f t="shared" si="5"/>
        <v>-1.1799999999999997</v>
      </c>
      <c r="BH50" s="176">
        <v>0</v>
      </c>
      <c r="BI50" s="177">
        <v>0</v>
      </c>
      <c r="BJ50" s="178">
        <v>0</v>
      </c>
      <c r="BK50" s="179">
        <v>-1.18</v>
      </c>
      <c r="BL50" s="180">
        <v>0</v>
      </c>
      <c r="BM50" s="181">
        <v>0</v>
      </c>
      <c r="BN50" s="182">
        <v>1.17</v>
      </c>
      <c r="BO50" s="174">
        <v>3</v>
      </c>
      <c r="BP50" s="175">
        <f t="shared" si="6"/>
        <v>1.83</v>
      </c>
      <c r="BQ50" s="176">
        <v>0</v>
      </c>
      <c r="BR50" s="177">
        <v>0</v>
      </c>
      <c r="BS50" s="178">
        <v>0</v>
      </c>
      <c r="BT50" s="179">
        <v>1.83</v>
      </c>
      <c r="BU50" s="180">
        <v>0</v>
      </c>
      <c r="BV50" s="181">
        <v>0</v>
      </c>
      <c r="BW50" s="182">
        <v>0.97</v>
      </c>
      <c r="BX50" s="174">
        <v>1</v>
      </c>
      <c r="BY50" s="175">
        <f t="shared" si="7"/>
        <v>3.0000000000000027E-2</v>
      </c>
      <c r="BZ50" s="176">
        <v>0</v>
      </c>
      <c r="CA50" s="177">
        <v>0</v>
      </c>
      <c r="CB50" s="178">
        <v>0</v>
      </c>
      <c r="CC50" s="179">
        <v>0.03</v>
      </c>
      <c r="CD50" s="180">
        <v>0</v>
      </c>
      <c r="CE50" s="181">
        <v>0</v>
      </c>
      <c r="CF50" s="182">
        <v>2.58</v>
      </c>
      <c r="CG50" s="174">
        <v>0</v>
      </c>
      <c r="CH50" s="175">
        <f t="shared" si="8"/>
        <v>-2.58</v>
      </c>
      <c r="CI50" s="176">
        <v>0</v>
      </c>
      <c r="CJ50" s="177">
        <v>0</v>
      </c>
      <c r="CK50" s="178">
        <v>0</v>
      </c>
      <c r="CL50" s="179">
        <v>-2.58</v>
      </c>
      <c r="CM50" s="180">
        <v>0</v>
      </c>
      <c r="CN50" s="181">
        <v>0</v>
      </c>
      <c r="CO50" s="182">
        <v>2.0499999999999998</v>
      </c>
      <c r="CP50" s="174">
        <v>0</v>
      </c>
      <c r="CQ50" s="175">
        <f t="shared" si="9"/>
        <v>-2.0499999999999998</v>
      </c>
      <c r="CR50" s="176">
        <v>0</v>
      </c>
      <c r="CS50" s="177">
        <v>0</v>
      </c>
      <c r="CT50" s="178">
        <v>0</v>
      </c>
      <c r="CU50" s="179">
        <v>-2.0499999999999998</v>
      </c>
      <c r="CV50" s="180">
        <v>0</v>
      </c>
      <c r="CW50" s="181">
        <v>0</v>
      </c>
      <c r="CX50" s="182">
        <v>1.86</v>
      </c>
      <c r="CY50" s="174">
        <v>0</v>
      </c>
      <c r="CZ50" s="175">
        <f t="shared" si="10"/>
        <v>-1.86</v>
      </c>
      <c r="DA50" s="176">
        <v>0</v>
      </c>
      <c r="DB50" s="177">
        <v>0</v>
      </c>
      <c r="DC50" s="178">
        <v>0</v>
      </c>
      <c r="DD50" s="179">
        <v>-1.86</v>
      </c>
      <c r="DE50" s="180">
        <v>0</v>
      </c>
      <c r="DF50" s="181">
        <v>0</v>
      </c>
      <c r="DG50" s="182">
        <v>6.95</v>
      </c>
      <c r="DH50" s="174">
        <v>2</v>
      </c>
      <c r="DI50" s="175">
        <f t="shared" si="11"/>
        <v>-4.95</v>
      </c>
      <c r="DJ50" s="176">
        <v>0</v>
      </c>
      <c r="DK50" s="177">
        <v>0</v>
      </c>
      <c r="DL50" s="178">
        <v>0</v>
      </c>
      <c r="DM50" s="179">
        <v>-4.95</v>
      </c>
      <c r="DN50" s="180">
        <v>0</v>
      </c>
      <c r="DO50" s="181">
        <v>0</v>
      </c>
      <c r="DP50" s="182">
        <v>8.64</v>
      </c>
      <c r="DQ50" s="174">
        <v>2</v>
      </c>
      <c r="DR50" s="175">
        <f t="shared" si="12"/>
        <v>-6.6400000000000006</v>
      </c>
      <c r="DS50" s="176">
        <v>0</v>
      </c>
      <c r="DT50" s="177">
        <v>0</v>
      </c>
      <c r="DU50" s="178">
        <v>0</v>
      </c>
      <c r="DV50" s="179">
        <v>-6.64</v>
      </c>
      <c r="DW50" s="180">
        <v>0</v>
      </c>
      <c r="DX50" s="181">
        <v>0</v>
      </c>
      <c r="DY50" s="182">
        <v>8.5</v>
      </c>
      <c r="DZ50" s="174">
        <v>0</v>
      </c>
      <c r="EA50" s="175">
        <f t="shared" si="13"/>
        <v>-8.5</v>
      </c>
      <c r="EB50" s="176">
        <v>0</v>
      </c>
      <c r="EC50" s="177">
        <v>0</v>
      </c>
      <c r="ED50" s="178">
        <v>0</v>
      </c>
      <c r="EE50" s="179">
        <v>-8.5</v>
      </c>
      <c r="EF50" s="180">
        <v>0</v>
      </c>
      <c r="EG50" s="181">
        <v>0</v>
      </c>
      <c r="EH50" s="182">
        <v>0.77</v>
      </c>
      <c r="EI50" s="174">
        <v>0</v>
      </c>
      <c r="EJ50" s="175">
        <f t="shared" si="14"/>
        <v>-0.77</v>
      </c>
      <c r="EK50" s="176">
        <v>0</v>
      </c>
      <c r="EL50" s="177">
        <v>0</v>
      </c>
      <c r="EM50" s="178">
        <v>0</v>
      </c>
      <c r="EN50" s="179">
        <v>-0.77</v>
      </c>
      <c r="EO50" s="180">
        <v>0</v>
      </c>
      <c r="EP50" s="181">
        <v>0</v>
      </c>
      <c r="EQ50" s="182">
        <v>5.47</v>
      </c>
      <c r="ER50" s="174">
        <v>2</v>
      </c>
      <c r="ES50" s="175">
        <f t="shared" si="15"/>
        <v>-3.4699999999999998</v>
      </c>
      <c r="ET50" s="176">
        <v>0</v>
      </c>
      <c r="EU50" s="177">
        <v>0</v>
      </c>
      <c r="EV50" s="178">
        <v>0</v>
      </c>
      <c r="EW50" s="179">
        <v>-3.47</v>
      </c>
      <c r="EX50" s="180">
        <v>0</v>
      </c>
      <c r="EY50" s="181">
        <v>0</v>
      </c>
      <c r="EZ50" s="182">
        <v>4.16</v>
      </c>
      <c r="FA50" s="174">
        <v>2</v>
      </c>
      <c r="FB50" s="175">
        <f t="shared" si="16"/>
        <v>-2.16</v>
      </c>
      <c r="FC50" s="176">
        <v>0</v>
      </c>
      <c r="FD50" s="177">
        <v>0</v>
      </c>
      <c r="FE50" s="178">
        <v>0</v>
      </c>
      <c r="FF50" s="179">
        <v>-2.16</v>
      </c>
      <c r="FG50" s="180">
        <v>0</v>
      </c>
      <c r="FH50" s="181">
        <v>0</v>
      </c>
      <c r="FI50" s="182">
        <v>2.68</v>
      </c>
      <c r="FJ50" s="174">
        <v>4</v>
      </c>
      <c r="FK50" s="175">
        <f t="shared" si="17"/>
        <v>1.3199999999999998</v>
      </c>
      <c r="FL50" s="176">
        <v>0</v>
      </c>
      <c r="FM50" s="177">
        <v>0</v>
      </c>
      <c r="FN50" s="178">
        <v>0</v>
      </c>
      <c r="FO50" s="179">
        <v>1.32</v>
      </c>
      <c r="FP50" s="180">
        <v>0</v>
      </c>
      <c r="FQ50" s="181">
        <v>0</v>
      </c>
      <c r="FR50" s="182">
        <v>0.47</v>
      </c>
      <c r="FS50" s="174">
        <v>3</v>
      </c>
      <c r="FT50" s="175">
        <f t="shared" si="18"/>
        <v>2.5300000000000002</v>
      </c>
      <c r="FU50" s="176">
        <v>0</v>
      </c>
      <c r="FV50" s="177">
        <v>0</v>
      </c>
      <c r="FW50" s="178">
        <v>0</v>
      </c>
      <c r="FX50" s="179">
        <v>2.5299999999999998</v>
      </c>
      <c r="FY50" s="180">
        <v>0</v>
      </c>
      <c r="FZ50" s="181">
        <v>0</v>
      </c>
      <c r="GA50" s="182">
        <v>0.33</v>
      </c>
      <c r="GB50" s="174">
        <v>5</v>
      </c>
      <c r="GC50" s="175">
        <f t="shared" si="19"/>
        <v>4.67</v>
      </c>
      <c r="GD50" s="176">
        <v>0</v>
      </c>
      <c r="GE50" s="177">
        <v>0</v>
      </c>
      <c r="GF50" s="178">
        <v>0</v>
      </c>
      <c r="GG50" s="179">
        <v>4.67</v>
      </c>
      <c r="GH50" s="180">
        <v>0</v>
      </c>
      <c r="GI50" s="181">
        <v>0</v>
      </c>
      <c r="GJ50" s="182">
        <v>0.47</v>
      </c>
      <c r="GK50" s="174">
        <v>5</v>
      </c>
      <c r="GL50" s="175">
        <f t="shared" si="20"/>
        <v>4.53</v>
      </c>
      <c r="GM50" s="176">
        <v>0</v>
      </c>
      <c r="GN50" s="177">
        <v>0</v>
      </c>
      <c r="GO50" s="178">
        <v>0</v>
      </c>
      <c r="GP50" s="179">
        <v>4.53</v>
      </c>
      <c r="GQ50" s="180">
        <v>0</v>
      </c>
      <c r="GR50" s="181">
        <v>0</v>
      </c>
      <c r="GS50" s="182">
        <v>0.67</v>
      </c>
      <c r="GT50" s="174">
        <v>4</v>
      </c>
      <c r="GU50" s="175">
        <f t="shared" si="21"/>
        <v>3.33</v>
      </c>
      <c r="GV50" s="176">
        <v>0</v>
      </c>
      <c r="GW50" s="177">
        <v>0</v>
      </c>
      <c r="GX50" s="178">
        <v>0</v>
      </c>
      <c r="GY50" s="179">
        <v>3.33</v>
      </c>
      <c r="GZ50" s="180">
        <v>0</v>
      </c>
      <c r="HA50" s="181">
        <v>0</v>
      </c>
      <c r="HB50" s="182">
        <v>0.7</v>
      </c>
      <c r="HC50" s="174">
        <v>5</v>
      </c>
      <c r="HD50" s="175">
        <f t="shared" si="22"/>
        <v>4.3</v>
      </c>
      <c r="HE50" s="176">
        <v>0</v>
      </c>
      <c r="HF50" s="177">
        <v>0</v>
      </c>
      <c r="HG50" s="178">
        <v>0</v>
      </c>
      <c r="HH50" s="179">
        <v>4.3</v>
      </c>
      <c r="HI50" s="180">
        <v>0</v>
      </c>
      <c r="HJ50" s="181">
        <v>0</v>
      </c>
      <c r="HK50" s="182">
        <v>0.51</v>
      </c>
      <c r="HL50" s="174">
        <v>4</v>
      </c>
      <c r="HM50" s="175">
        <f t="shared" si="23"/>
        <v>3.49</v>
      </c>
      <c r="HN50" s="176">
        <v>0</v>
      </c>
      <c r="HO50" s="177">
        <v>0</v>
      </c>
      <c r="HP50" s="178">
        <v>0</v>
      </c>
      <c r="HQ50" s="179">
        <v>3.49</v>
      </c>
      <c r="HR50" s="180">
        <v>0</v>
      </c>
      <c r="HS50" s="181">
        <v>0</v>
      </c>
    </row>
    <row r="51" spans="1:227" x14ac:dyDescent="0.25">
      <c r="A51" s="167" t="s">
        <v>508</v>
      </c>
      <c r="B51" s="168" t="s">
        <v>19</v>
      </c>
      <c r="C51" s="168" t="s">
        <v>528</v>
      </c>
      <c r="D51" s="168" t="s">
        <v>986</v>
      </c>
      <c r="E51" s="168" t="s">
        <v>517</v>
      </c>
      <c r="F51" s="168">
        <v>60</v>
      </c>
      <c r="G51" s="168" t="s">
        <v>135</v>
      </c>
      <c r="H51" s="169" t="s">
        <v>991</v>
      </c>
      <c r="I51" s="170">
        <v>10</v>
      </c>
      <c r="J51" s="171"/>
      <c r="K51" s="172"/>
      <c r="L51" s="173">
        <v>2.95</v>
      </c>
      <c r="M51" s="174">
        <v>4</v>
      </c>
      <c r="N51" s="175">
        <f t="shared" si="0"/>
        <v>1.0499999999999998</v>
      </c>
      <c r="O51" s="176">
        <v>0</v>
      </c>
      <c r="P51" s="177">
        <v>0</v>
      </c>
      <c r="Q51" s="178">
        <v>0</v>
      </c>
      <c r="R51" s="179">
        <v>1.05</v>
      </c>
      <c r="S51" s="180">
        <v>0</v>
      </c>
      <c r="T51" s="181">
        <v>0</v>
      </c>
      <c r="U51" s="182">
        <v>0.85</v>
      </c>
      <c r="V51" s="174">
        <v>3</v>
      </c>
      <c r="W51" s="175">
        <f t="shared" si="1"/>
        <v>2.15</v>
      </c>
      <c r="X51" s="176">
        <v>0</v>
      </c>
      <c r="Y51" s="177">
        <v>0</v>
      </c>
      <c r="Z51" s="178">
        <v>0</v>
      </c>
      <c r="AA51" s="179">
        <v>2.15</v>
      </c>
      <c r="AB51" s="180">
        <v>0</v>
      </c>
      <c r="AC51" s="181">
        <v>0</v>
      </c>
      <c r="AD51" s="182">
        <v>0.89</v>
      </c>
      <c r="AE51" s="174">
        <v>2</v>
      </c>
      <c r="AF51" s="175">
        <f t="shared" si="2"/>
        <v>1.1099999999999999</v>
      </c>
      <c r="AG51" s="176">
        <v>0</v>
      </c>
      <c r="AH51" s="177">
        <v>0</v>
      </c>
      <c r="AI51" s="178">
        <v>0</v>
      </c>
      <c r="AJ51" s="179">
        <v>1.1100000000000001</v>
      </c>
      <c r="AK51" s="180">
        <v>0</v>
      </c>
      <c r="AL51" s="181">
        <v>0</v>
      </c>
      <c r="AM51" s="182">
        <v>0.2</v>
      </c>
      <c r="AN51" s="174">
        <v>3</v>
      </c>
      <c r="AO51" s="175">
        <f t="shared" si="3"/>
        <v>2.8</v>
      </c>
      <c r="AP51" s="176">
        <v>0</v>
      </c>
      <c r="AQ51" s="177">
        <v>0</v>
      </c>
      <c r="AR51" s="178">
        <v>0</v>
      </c>
      <c r="AS51" s="179">
        <v>2.8</v>
      </c>
      <c r="AT51" s="180">
        <v>0</v>
      </c>
      <c r="AU51" s="181">
        <v>0</v>
      </c>
      <c r="AV51" s="182">
        <v>2.4900000000000002</v>
      </c>
      <c r="AW51" s="174">
        <v>4</v>
      </c>
      <c r="AX51" s="175">
        <f t="shared" si="4"/>
        <v>1.5099999999999998</v>
      </c>
      <c r="AY51" s="176">
        <v>0</v>
      </c>
      <c r="AZ51" s="177">
        <v>0</v>
      </c>
      <c r="BA51" s="178">
        <v>0</v>
      </c>
      <c r="BB51" s="179">
        <v>1.51</v>
      </c>
      <c r="BC51" s="180">
        <v>0</v>
      </c>
      <c r="BD51" s="181">
        <v>0</v>
      </c>
      <c r="BE51" s="182">
        <v>2.39</v>
      </c>
      <c r="BF51" s="174">
        <v>5</v>
      </c>
      <c r="BG51" s="175">
        <f t="shared" si="5"/>
        <v>2.61</v>
      </c>
      <c r="BH51" s="176">
        <v>0</v>
      </c>
      <c r="BI51" s="177">
        <v>0</v>
      </c>
      <c r="BJ51" s="178">
        <v>0</v>
      </c>
      <c r="BK51" s="179">
        <v>2.61</v>
      </c>
      <c r="BL51" s="180">
        <v>0</v>
      </c>
      <c r="BM51" s="181">
        <v>0</v>
      </c>
      <c r="BN51" s="182">
        <v>0.7</v>
      </c>
      <c r="BO51" s="174">
        <v>4</v>
      </c>
      <c r="BP51" s="175">
        <f t="shared" si="6"/>
        <v>3.3</v>
      </c>
      <c r="BQ51" s="176">
        <v>0</v>
      </c>
      <c r="BR51" s="177">
        <v>0</v>
      </c>
      <c r="BS51" s="178">
        <v>0</v>
      </c>
      <c r="BT51" s="179">
        <v>3.3</v>
      </c>
      <c r="BU51" s="180">
        <v>0</v>
      </c>
      <c r="BV51" s="181">
        <v>0</v>
      </c>
      <c r="BW51" s="182">
        <v>1.5</v>
      </c>
      <c r="BX51" s="174">
        <v>0</v>
      </c>
      <c r="BY51" s="175">
        <f t="shared" si="7"/>
        <v>-1.5</v>
      </c>
      <c r="BZ51" s="176">
        <v>0</v>
      </c>
      <c r="CA51" s="177">
        <v>0</v>
      </c>
      <c r="CB51" s="178">
        <v>0</v>
      </c>
      <c r="CC51" s="179">
        <v>-1.5</v>
      </c>
      <c r="CD51" s="180">
        <v>0</v>
      </c>
      <c r="CE51" s="181">
        <v>0</v>
      </c>
      <c r="CF51" s="182">
        <v>3.79</v>
      </c>
      <c r="CG51" s="174">
        <v>0</v>
      </c>
      <c r="CH51" s="175">
        <f t="shared" si="8"/>
        <v>-3.79</v>
      </c>
      <c r="CI51" s="176">
        <v>0</v>
      </c>
      <c r="CJ51" s="177">
        <v>0</v>
      </c>
      <c r="CK51" s="178">
        <v>0</v>
      </c>
      <c r="CL51" s="179">
        <v>-3.79</v>
      </c>
      <c r="CM51" s="180">
        <v>0</v>
      </c>
      <c r="CN51" s="181">
        <v>0</v>
      </c>
      <c r="CO51" s="182">
        <v>6.15</v>
      </c>
      <c r="CP51" s="174">
        <v>4</v>
      </c>
      <c r="CQ51" s="175">
        <f t="shared" si="9"/>
        <v>-2.1500000000000004</v>
      </c>
      <c r="CR51" s="176">
        <v>0</v>
      </c>
      <c r="CS51" s="177">
        <v>0</v>
      </c>
      <c r="CT51" s="178">
        <v>0</v>
      </c>
      <c r="CU51" s="179">
        <v>-2.15</v>
      </c>
      <c r="CV51" s="180">
        <v>0</v>
      </c>
      <c r="CW51" s="181">
        <v>0</v>
      </c>
      <c r="CX51" s="182">
        <v>2.5</v>
      </c>
      <c r="CY51" s="174">
        <v>1</v>
      </c>
      <c r="CZ51" s="175">
        <f t="shared" si="10"/>
        <v>-1.5</v>
      </c>
      <c r="DA51" s="176">
        <v>0</v>
      </c>
      <c r="DB51" s="177">
        <v>0</v>
      </c>
      <c r="DC51" s="178">
        <v>0</v>
      </c>
      <c r="DD51" s="179">
        <v>-1.5</v>
      </c>
      <c r="DE51" s="180">
        <v>0</v>
      </c>
      <c r="DF51" s="181">
        <v>0</v>
      </c>
      <c r="DG51" s="182">
        <v>3.44</v>
      </c>
      <c r="DH51" s="174">
        <v>4</v>
      </c>
      <c r="DI51" s="175">
        <f t="shared" si="11"/>
        <v>0.56000000000000005</v>
      </c>
      <c r="DJ51" s="176">
        <v>0</v>
      </c>
      <c r="DK51" s="177">
        <v>0</v>
      </c>
      <c r="DL51" s="178">
        <v>0</v>
      </c>
      <c r="DM51" s="179">
        <v>0.56000000000000005</v>
      </c>
      <c r="DN51" s="180">
        <v>0</v>
      </c>
      <c r="DO51" s="181">
        <v>0</v>
      </c>
      <c r="DP51" s="182">
        <v>3</v>
      </c>
      <c r="DQ51" s="174">
        <v>5</v>
      </c>
      <c r="DR51" s="175">
        <f t="shared" si="12"/>
        <v>2</v>
      </c>
      <c r="DS51" s="176">
        <v>0</v>
      </c>
      <c r="DT51" s="177">
        <v>0</v>
      </c>
      <c r="DU51" s="178">
        <v>0</v>
      </c>
      <c r="DV51" s="179">
        <v>2</v>
      </c>
      <c r="DW51" s="180">
        <v>0</v>
      </c>
      <c r="DX51" s="181">
        <v>0</v>
      </c>
      <c r="DY51" s="182">
        <v>1.02</v>
      </c>
      <c r="DZ51" s="174">
        <v>6</v>
      </c>
      <c r="EA51" s="175">
        <f t="shared" si="13"/>
        <v>4.9800000000000004</v>
      </c>
      <c r="EB51" s="176">
        <v>0</v>
      </c>
      <c r="EC51" s="177">
        <v>0</v>
      </c>
      <c r="ED51" s="178">
        <v>0</v>
      </c>
      <c r="EE51" s="179">
        <v>4.9800000000000004</v>
      </c>
      <c r="EF51" s="180">
        <v>0</v>
      </c>
      <c r="EG51" s="181">
        <v>0</v>
      </c>
      <c r="EH51" s="182">
        <v>3.79</v>
      </c>
      <c r="EI51" s="174">
        <v>5</v>
      </c>
      <c r="EJ51" s="175">
        <f t="shared" si="14"/>
        <v>1.21</v>
      </c>
      <c r="EK51" s="176">
        <v>0</v>
      </c>
      <c r="EL51" s="177">
        <v>0</v>
      </c>
      <c r="EM51" s="178">
        <v>0</v>
      </c>
      <c r="EN51" s="179">
        <v>1.21</v>
      </c>
      <c r="EO51" s="180">
        <v>0</v>
      </c>
      <c r="EP51" s="181">
        <v>0</v>
      </c>
      <c r="EQ51" s="182">
        <v>4.01</v>
      </c>
      <c r="ER51" s="174">
        <v>3</v>
      </c>
      <c r="ES51" s="175">
        <f t="shared" si="15"/>
        <v>-1.0099999999999998</v>
      </c>
      <c r="ET51" s="176">
        <v>0</v>
      </c>
      <c r="EU51" s="177">
        <v>0</v>
      </c>
      <c r="EV51" s="178">
        <v>0</v>
      </c>
      <c r="EW51" s="179">
        <v>-1.01</v>
      </c>
      <c r="EX51" s="180">
        <v>0</v>
      </c>
      <c r="EY51" s="181">
        <v>0</v>
      </c>
      <c r="EZ51" s="182">
        <v>1.88</v>
      </c>
      <c r="FA51" s="174">
        <v>0</v>
      </c>
      <c r="FB51" s="175">
        <f t="shared" si="16"/>
        <v>-1.88</v>
      </c>
      <c r="FC51" s="176">
        <v>0</v>
      </c>
      <c r="FD51" s="177">
        <v>0</v>
      </c>
      <c r="FE51" s="178">
        <v>0</v>
      </c>
      <c r="FF51" s="179">
        <v>-1.88</v>
      </c>
      <c r="FG51" s="180">
        <v>0</v>
      </c>
      <c r="FH51" s="181">
        <v>0</v>
      </c>
      <c r="FI51" s="182">
        <v>1.31</v>
      </c>
      <c r="FJ51" s="174">
        <v>0</v>
      </c>
      <c r="FK51" s="175">
        <f t="shared" si="17"/>
        <v>-1.31</v>
      </c>
      <c r="FL51" s="176">
        <v>0</v>
      </c>
      <c r="FM51" s="177">
        <v>0</v>
      </c>
      <c r="FN51" s="178">
        <v>0</v>
      </c>
      <c r="FO51" s="179">
        <v>-1.31</v>
      </c>
      <c r="FP51" s="180">
        <v>0</v>
      </c>
      <c r="FQ51" s="181">
        <v>0</v>
      </c>
      <c r="FR51" s="182">
        <v>0.45</v>
      </c>
      <c r="FS51" s="174">
        <v>0</v>
      </c>
      <c r="FT51" s="175">
        <f t="shared" si="18"/>
        <v>-0.45</v>
      </c>
      <c r="FU51" s="176">
        <v>0</v>
      </c>
      <c r="FV51" s="177">
        <v>0</v>
      </c>
      <c r="FW51" s="178">
        <v>9.0277777777777787E-3</v>
      </c>
      <c r="FX51" s="179">
        <v>0</v>
      </c>
      <c r="FY51" s="180">
        <v>0</v>
      </c>
      <c r="FZ51" s="181">
        <v>-0.45</v>
      </c>
      <c r="GA51" s="182">
        <v>1.73</v>
      </c>
      <c r="GB51" s="174">
        <v>0</v>
      </c>
      <c r="GC51" s="175">
        <f t="shared" si="19"/>
        <v>-1.73</v>
      </c>
      <c r="GD51" s="176">
        <v>0</v>
      </c>
      <c r="GE51" s="177">
        <v>0</v>
      </c>
      <c r="GF51" s="178">
        <v>0</v>
      </c>
      <c r="GG51" s="179">
        <v>-1.73</v>
      </c>
      <c r="GH51" s="180">
        <v>0</v>
      </c>
      <c r="GI51" s="181">
        <v>0</v>
      </c>
      <c r="GJ51" s="182">
        <v>2.46</v>
      </c>
      <c r="GK51" s="174">
        <v>0</v>
      </c>
      <c r="GL51" s="175">
        <f t="shared" si="20"/>
        <v>-2.46</v>
      </c>
      <c r="GM51" s="176">
        <v>0</v>
      </c>
      <c r="GN51" s="177">
        <v>0</v>
      </c>
      <c r="GO51" s="178">
        <v>0</v>
      </c>
      <c r="GP51" s="179">
        <v>-2.46</v>
      </c>
      <c r="GQ51" s="180">
        <v>0</v>
      </c>
      <c r="GR51" s="181">
        <v>0</v>
      </c>
      <c r="GS51" s="182">
        <v>4.04</v>
      </c>
      <c r="GT51" s="174">
        <v>0</v>
      </c>
      <c r="GU51" s="175">
        <f t="shared" si="21"/>
        <v>-4.04</v>
      </c>
      <c r="GV51" s="176">
        <v>0</v>
      </c>
      <c r="GW51" s="177">
        <v>0</v>
      </c>
      <c r="GX51" s="178">
        <v>0</v>
      </c>
      <c r="GY51" s="179">
        <v>-4.04</v>
      </c>
      <c r="GZ51" s="180">
        <v>0</v>
      </c>
      <c r="HA51" s="181">
        <v>0</v>
      </c>
      <c r="HB51" s="182">
        <v>0.13</v>
      </c>
      <c r="HC51" s="174">
        <v>1</v>
      </c>
      <c r="HD51" s="175">
        <f t="shared" si="22"/>
        <v>0.87</v>
      </c>
      <c r="HE51" s="176">
        <v>0</v>
      </c>
      <c r="HF51" s="177">
        <v>0</v>
      </c>
      <c r="HG51" s="178">
        <v>0</v>
      </c>
      <c r="HH51" s="179">
        <v>0.87</v>
      </c>
      <c r="HI51" s="180">
        <v>0</v>
      </c>
      <c r="HJ51" s="181">
        <v>0</v>
      </c>
      <c r="HK51" s="182">
        <v>0.9</v>
      </c>
      <c r="HL51" s="174">
        <v>0</v>
      </c>
      <c r="HM51" s="175">
        <f t="shared" si="23"/>
        <v>-0.9</v>
      </c>
      <c r="HN51" s="176">
        <v>0</v>
      </c>
      <c r="HO51" s="177">
        <v>0</v>
      </c>
      <c r="HP51" s="178">
        <v>0</v>
      </c>
      <c r="HQ51" s="179">
        <v>-0.9</v>
      </c>
      <c r="HR51" s="180">
        <v>0</v>
      </c>
      <c r="HS51" s="181">
        <v>0</v>
      </c>
    </row>
    <row r="52" spans="1:227" x14ac:dyDescent="0.25">
      <c r="A52" s="167" t="s">
        <v>508</v>
      </c>
      <c r="B52" s="168" t="s">
        <v>19</v>
      </c>
      <c r="C52" s="168" t="s">
        <v>528</v>
      </c>
      <c r="D52" s="168" t="s">
        <v>986</v>
      </c>
      <c r="E52" s="168" t="s">
        <v>719</v>
      </c>
      <c r="F52" s="168">
        <v>45</v>
      </c>
      <c r="G52" s="168" t="s">
        <v>133</v>
      </c>
      <c r="H52" s="169" t="s">
        <v>992</v>
      </c>
      <c r="I52" s="170">
        <v>12</v>
      </c>
      <c r="J52" s="171"/>
      <c r="K52" s="172"/>
      <c r="L52" s="173">
        <v>7.91</v>
      </c>
      <c r="M52" s="174">
        <v>0</v>
      </c>
      <c r="N52" s="175">
        <f t="shared" si="0"/>
        <v>-7.91</v>
      </c>
      <c r="O52" s="176">
        <v>4.1666666666666664E-2</v>
      </c>
      <c r="P52" s="177">
        <v>0</v>
      </c>
      <c r="Q52" s="178">
        <v>0</v>
      </c>
      <c r="R52" s="179">
        <v>-7.91</v>
      </c>
      <c r="S52" s="180">
        <v>0</v>
      </c>
      <c r="T52" s="181">
        <v>0</v>
      </c>
      <c r="U52" s="182">
        <v>4.59</v>
      </c>
      <c r="V52" s="174">
        <v>0</v>
      </c>
      <c r="W52" s="175">
        <f t="shared" si="1"/>
        <v>-4.59</v>
      </c>
      <c r="X52" s="176">
        <v>4.1666666666666664E-2</v>
      </c>
      <c r="Y52" s="177">
        <v>0</v>
      </c>
      <c r="Z52" s="178">
        <v>0</v>
      </c>
      <c r="AA52" s="179">
        <v>-4.59</v>
      </c>
      <c r="AB52" s="180">
        <v>0</v>
      </c>
      <c r="AC52" s="181">
        <v>0</v>
      </c>
      <c r="AD52" s="182">
        <v>6.54</v>
      </c>
      <c r="AE52" s="174">
        <v>0</v>
      </c>
      <c r="AF52" s="175">
        <f t="shared" si="2"/>
        <v>-6.54</v>
      </c>
      <c r="AG52" s="176">
        <v>4.1666666666666664E-2</v>
      </c>
      <c r="AH52" s="177">
        <v>0</v>
      </c>
      <c r="AI52" s="178">
        <v>0</v>
      </c>
      <c r="AJ52" s="179">
        <v>-6.54</v>
      </c>
      <c r="AK52" s="180">
        <v>0</v>
      </c>
      <c r="AL52" s="181">
        <v>0</v>
      </c>
      <c r="AM52" s="182">
        <v>5.21</v>
      </c>
      <c r="AN52" s="174">
        <v>0</v>
      </c>
      <c r="AO52" s="175">
        <f t="shared" si="3"/>
        <v>-5.21</v>
      </c>
      <c r="AP52" s="176">
        <v>4.1666666666666664E-2</v>
      </c>
      <c r="AQ52" s="177">
        <v>0</v>
      </c>
      <c r="AR52" s="178">
        <v>0</v>
      </c>
      <c r="AS52" s="179">
        <v>-5.21</v>
      </c>
      <c r="AT52" s="180">
        <v>0</v>
      </c>
      <c r="AU52" s="181">
        <v>0</v>
      </c>
      <c r="AV52" s="182">
        <v>6.29</v>
      </c>
      <c r="AW52" s="174">
        <v>0</v>
      </c>
      <c r="AX52" s="175">
        <f t="shared" si="4"/>
        <v>-6.29</v>
      </c>
      <c r="AY52" s="176">
        <v>4.1666666666666664E-2</v>
      </c>
      <c r="AZ52" s="177">
        <v>0</v>
      </c>
      <c r="BA52" s="178">
        <v>0</v>
      </c>
      <c r="BB52" s="179">
        <v>-6.29</v>
      </c>
      <c r="BC52" s="180">
        <v>0</v>
      </c>
      <c r="BD52" s="181">
        <v>0</v>
      </c>
      <c r="BE52" s="182">
        <v>3.69</v>
      </c>
      <c r="BF52" s="174">
        <v>0</v>
      </c>
      <c r="BG52" s="175">
        <f t="shared" si="5"/>
        <v>-3.69</v>
      </c>
      <c r="BH52" s="176">
        <v>4.1666666666666664E-2</v>
      </c>
      <c r="BI52" s="177">
        <v>0</v>
      </c>
      <c r="BJ52" s="178">
        <v>0</v>
      </c>
      <c r="BK52" s="179">
        <v>-3.69</v>
      </c>
      <c r="BL52" s="180">
        <v>0</v>
      </c>
      <c r="BM52" s="181">
        <v>0</v>
      </c>
      <c r="BN52" s="182">
        <v>3.92</v>
      </c>
      <c r="BO52" s="174">
        <v>0</v>
      </c>
      <c r="BP52" s="175">
        <f t="shared" si="6"/>
        <v>-3.92</v>
      </c>
      <c r="BQ52" s="176">
        <v>4.1666666666666664E-2</v>
      </c>
      <c r="BR52" s="177">
        <v>0</v>
      </c>
      <c r="BS52" s="178">
        <v>0</v>
      </c>
      <c r="BT52" s="179">
        <v>-3.92</v>
      </c>
      <c r="BU52" s="180">
        <v>0</v>
      </c>
      <c r="BV52" s="181">
        <v>0</v>
      </c>
      <c r="BW52" s="182">
        <v>4.42</v>
      </c>
      <c r="BX52" s="174">
        <v>0</v>
      </c>
      <c r="BY52" s="175">
        <f t="shared" si="7"/>
        <v>-4.42</v>
      </c>
      <c r="BZ52" s="176">
        <v>4.1666666666666664E-2</v>
      </c>
      <c r="CA52" s="177">
        <v>0</v>
      </c>
      <c r="CB52" s="178">
        <v>0</v>
      </c>
      <c r="CC52" s="179">
        <v>-4.42</v>
      </c>
      <c r="CD52" s="180">
        <v>0</v>
      </c>
      <c r="CE52" s="181">
        <v>0</v>
      </c>
      <c r="CF52" s="182">
        <v>6.18</v>
      </c>
      <c r="CG52" s="174">
        <v>0</v>
      </c>
      <c r="CH52" s="175">
        <f t="shared" si="8"/>
        <v>-6.18</v>
      </c>
      <c r="CI52" s="176">
        <v>4.1666666666666664E-2</v>
      </c>
      <c r="CJ52" s="177">
        <v>0</v>
      </c>
      <c r="CK52" s="178">
        <v>0</v>
      </c>
      <c r="CL52" s="179">
        <v>-6.18</v>
      </c>
      <c r="CM52" s="180">
        <v>0</v>
      </c>
      <c r="CN52" s="181">
        <v>0</v>
      </c>
      <c r="CO52" s="182">
        <v>10.119999999999999</v>
      </c>
      <c r="CP52" s="174">
        <v>0.2</v>
      </c>
      <c r="CQ52" s="175">
        <f t="shared" si="9"/>
        <v>-9.92</v>
      </c>
      <c r="CR52" s="176">
        <v>3.0555555555555555E-2</v>
      </c>
      <c r="CS52" s="177">
        <v>0</v>
      </c>
      <c r="CT52" s="178">
        <v>0</v>
      </c>
      <c r="CU52" s="179">
        <v>-9.92</v>
      </c>
      <c r="CV52" s="180">
        <v>0</v>
      </c>
      <c r="CW52" s="181">
        <v>0</v>
      </c>
      <c r="CX52" s="182">
        <v>8.6300000000000008</v>
      </c>
      <c r="CY52" s="174">
        <v>0.9</v>
      </c>
      <c r="CZ52" s="175">
        <f t="shared" si="10"/>
        <v>-7.73</v>
      </c>
      <c r="DA52" s="176">
        <v>0</v>
      </c>
      <c r="DB52" s="177">
        <v>0</v>
      </c>
      <c r="DC52" s="178">
        <v>0</v>
      </c>
      <c r="DD52" s="179">
        <v>-7.73</v>
      </c>
      <c r="DE52" s="180">
        <v>0</v>
      </c>
      <c r="DF52" s="181">
        <v>0</v>
      </c>
      <c r="DG52" s="182">
        <v>8.4600000000000009</v>
      </c>
      <c r="DH52" s="174">
        <v>0.7</v>
      </c>
      <c r="DI52" s="175">
        <f t="shared" si="11"/>
        <v>-7.7600000000000007</v>
      </c>
      <c r="DJ52" s="176">
        <v>0</v>
      </c>
      <c r="DK52" s="177">
        <v>0</v>
      </c>
      <c r="DL52" s="178">
        <v>0</v>
      </c>
      <c r="DM52" s="179">
        <v>-7.76</v>
      </c>
      <c r="DN52" s="180">
        <v>0</v>
      </c>
      <c r="DO52" s="181">
        <v>0</v>
      </c>
      <c r="DP52" s="182">
        <v>0.19</v>
      </c>
      <c r="DQ52" s="174">
        <v>0.4</v>
      </c>
      <c r="DR52" s="175">
        <f t="shared" si="12"/>
        <v>0.21000000000000002</v>
      </c>
      <c r="DS52" s="176">
        <v>0</v>
      </c>
      <c r="DT52" s="177">
        <v>0</v>
      </c>
      <c r="DU52" s="178">
        <v>0</v>
      </c>
      <c r="DV52" s="179">
        <v>0.21</v>
      </c>
      <c r="DW52" s="180">
        <v>0</v>
      </c>
      <c r="DX52" s="181">
        <v>0</v>
      </c>
      <c r="DY52" s="182">
        <v>3.99</v>
      </c>
      <c r="DZ52" s="174">
        <v>0.8</v>
      </c>
      <c r="EA52" s="175">
        <f t="shared" si="13"/>
        <v>-3.1900000000000004</v>
      </c>
      <c r="EB52" s="176">
        <v>0</v>
      </c>
      <c r="EC52" s="177">
        <v>0</v>
      </c>
      <c r="ED52" s="178">
        <v>0</v>
      </c>
      <c r="EE52" s="179">
        <v>-3.19</v>
      </c>
      <c r="EF52" s="180">
        <v>0</v>
      </c>
      <c r="EG52" s="181">
        <v>0</v>
      </c>
      <c r="EH52" s="182">
        <v>4.45</v>
      </c>
      <c r="EI52" s="174">
        <v>0.9</v>
      </c>
      <c r="EJ52" s="175">
        <f t="shared" si="14"/>
        <v>-3.5500000000000003</v>
      </c>
      <c r="EK52" s="176">
        <v>0</v>
      </c>
      <c r="EL52" s="177">
        <v>0</v>
      </c>
      <c r="EM52" s="178">
        <v>0</v>
      </c>
      <c r="EN52" s="179">
        <v>-3.55</v>
      </c>
      <c r="EO52" s="180">
        <v>0</v>
      </c>
      <c r="EP52" s="181">
        <v>0</v>
      </c>
      <c r="EQ52" s="182">
        <v>1.5</v>
      </c>
      <c r="ER52" s="174">
        <v>1</v>
      </c>
      <c r="ES52" s="175">
        <f t="shared" si="15"/>
        <v>-0.5</v>
      </c>
      <c r="ET52" s="176">
        <v>0</v>
      </c>
      <c r="EU52" s="177">
        <v>0</v>
      </c>
      <c r="EV52" s="178">
        <v>0</v>
      </c>
      <c r="EW52" s="179">
        <v>-0.5</v>
      </c>
      <c r="EX52" s="180">
        <v>0</v>
      </c>
      <c r="EY52" s="181">
        <v>0</v>
      </c>
      <c r="EZ52" s="182">
        <v>5.61</v>
      </c>
      <c r="FA52" s="174">
        <v>1</v>
      </c>
      <c r="FB52" s="175">
        <f t="shared" si="16"/>
        <v>-4.6100000000000003</v>
      </c>
      <c r="FC52" s="176">
        <v>0</v>
      </c>
      <c r="FD52" s="177">
        <v>0</v>
      </c>
      <c r="FE52" s="178">
        <v>0</v>
      </c>
      <c r="FF52" s="179">
        <v>-4.6100000000000003</v>
      </c>
      <c r="FG52" s="180">
        <v>0</v>
      </c>
      <c r="FH52" s="181">
        <v>0</v>
      </c>
      <c r="FI52" s="182">
        <v>9.74</v>
      </c>
      <c r="FJ52" s="174">
        <v>0.9</v>
      </c>
      <c r="FK52" s="175">
        <f t="shared" si="17"/>
        <v>-8.84</v>
      </c>
      <c r="FL52" s="176">
        <v>0</v>
      </c>
      <c r="FM52" s="177">
        <v>0</v>
      </c>
      <c r="FN52" s="178">
        <v>0</v>
      </c>
      <c r="FO52" s="179">
        <v>-8.84</v>
      </c>
      <c r="FP52" s="180">
        <v>0</v>
      </c>
      <c r="FQ52" s="181">
        <v>0</v>
      </c>
      <c r="FR52" s="182">
        <v>13.62</v>
      </c>
      <c r="FS52" s="174">
        <v>1</v>
      </c>
      <c r="FT52" s="175">
        <f t="shared" si="18"/>
        <v>-12.62</v>
      </c>
      <c r="FU52" s="176">
        <v>0</v>
      </c>
      <c r="FV52" s="177">
        <v>0</v>
      </c>
      <c r="FW52" s="178">
        <v>0</v>
      </c>
      <c r="FX52" s="179">
        <v>-12.62</v>
      </c>
      <c r="FY52" s="180">
        <v>0</v>
      </c>
      <c r="FZ52" s="181">
        <v>0</v>
      </c>
      <c r="GA52" s="182">
        <v>9.56</v>
      </c>
      <c r="GB52" s="174">
        <v>1.2</v>
      </c>
      <c r="GC52" s="175">
        <f t="shared" si="19"/>
        <v>-8.3600000000000012</v>
      </c>
      <c r="GD52" s="176">
        <v>0</v>
      </c>
      <c r="GE52" s="177">
        <v>0</v>
      </c>
      <c r="GF52" s="178">
        <v>0</v>
      </c>
      <c r="GG52" s="179">
        <v>-8.36</v>
      </c>
      <c r="GH52" s="180">
        <v>0</v>
      </c>
      <c r="GI52" s="181">
        <v>0</v>
      </c>
      <c r="GJ52" s="182">
        <v>10.62</v>
      </c>
      <c r="GK52" s="174">
        <v>1</v>
      </c>
      <c r="GL52" s="175">
        <f t="shared" si="20"/>
        <v>-9.6199999999999992</v>
      </c>
      <c r="GM52" s="176">
        <v>0</v>
      </c>
      <c r="GN52" s="177">
        <v>0</v>
      </c>
      <c r="GO52" s="178">
        <v>0</v>
      </c>
      <c r="GP52" s="179">
        <v>-9.6199999999999992</v>
      </c>
      <c r="GQ52" s="180">
        <v>0</v>
      </c>
      <c r="GR52" s="181">
        <v>0</v>
      </c>
      <c r="GS52" s="182">
        <v>7.68</v>
      </c>
      <c r="GT52" s="174">
        <v>0.8</v>
      </c>
      <c r="GU52" s="175">
        <f t="shared" si="21"/>
        <v>-6.88</v>
      </c>
      <c r="GV52" s="176">
        <v>0</v>
      </c>
      <c r="GW52" s="177">
        <v>0</v>
      </c>
      <c r="GX52" s="178">
        <v>0</v>
      </c>
      <c r="GY52" s="179">
        <v>-6.88</v>
      </c>
      <c r="GZ52" s="180">
        <v>0</v>
      </c>
      <c r="HA52" s="181">
        <v>0</v>
      </c>
      <c r="HB52" s="182">
        <v>6.33</v>
      </c>
      <c r="HC52" s="174">
        <v>0.8</v>
      </c>
      <c r="HD52" s="175">
        <f t="shared" si="22"/>
        <v>-5.53</v>
      </c>
      <c r="HE52" s="176">
        <v>0</v>
      </c>
      <c r="HF52" s="177">
        <v>0</v>
      </c>
      <c r="HG52" s="178">
        <v>0</v>
      </c>
      <c r="HH52" s="179">
        <v>-5.53</v>
      </c>
      <c r="HI52" s="180">
        <v>0</v>
      </c>
      <c r="HJ52" s="181">
        <v>0</v>
      </c>
      <c r="HK52" s="182">
        <v>3.99</v>
      </c>
      <c r="HL52" s="174">
        <v>0.6</v>
      </c>
      <c r="HM52" s="175">
        <f t="shared" si="23"/>
        <v>-3.39</v>
      </c>
      <c r="HN52" s="176">
        <v>0</v>
      </c>
      <c r="HO52" s="177">
        <v>0</v>
      </c>
      <c r="HP52" s="178">
        <v>0</v>
      </c>
      <c r="HQ52" s="179">
        <v>-3.39</v>
      </c>
      <c r="HR52" s="180">
        <v>0</v>
      </c>
      <c r="HS52" s="181">
        <v>0</v>
      </c>
    </row>
    <row r="53" spans="1:227" x14ac:dyDescent="0.25">
      <c r="A53" s="167" t="s">
        <v>508</v>
      </c>
      <c r="B53" s="168" t="s">
        <v>19</v>
      </c>
      <c r="C53" s="168" t="s">
        <v>528</v>
      </c>
      <c r="D53" s="168" t="s">
        <v>986</v>
      </c>
      <c r="E53" s="168" t="s">
        <v>719</v>
      </c>
      <c r="F53" s="168">
        <v>46</v>
      </c>
      <c r="G53" s="168" t="s">
        <v>135</v>
      </c>
      <c r="H53" s="169" t="s">
        <v>993</v>
      </c>
      <c r="I53" s="170">
        <v>12</v>
      </c>
      <c r="J53" s="171"/>
      <c r="K53" s="172"/>
      <c r="L53" s="173">
        <v>7</v>
      </c>
      <c r="M53" s="174">
        <v>4</v>
      </c>
      <c r="N53" s="175">
        <f t="shared" si="0"/>
        <v>-3</v>
      </c>
      <c r="O53" s="176">
        <v>0</v>
      </c>
      <c r="P53" s="177">
        <v>0</v>
      </c>
      <c r="Q53" s="178">
        <v>0</v>
      </c>
      <c r="R53" s="179">
        <v>-3</v>
      </c>
      <c r="S53" s="180">
        <v>0</v>
      </c>
      <c r="T53" s="181">
        <v>0</v>
      </c>
      <c r="U53" s="182">
        <v>7.23</v>
      </c>
      <c r="V53" s="174">
        <v>3</v>
      </c>
      <c r="W53" s="175">
        <f t="shared" si="1"/>
        <v>-4.2300000000000004</v>
      </c>
      <c r="X53" s="176">
        <v>0</v>
      </c>
      <c r="Y53" s="177">
        <v>0</v>
      </c>
      <c r="Z53" s="178">
        <v>0</v>
      </c>
      <c r="AA53" s="179">
        <v>-4.2300000000000004</v>
      </c>
      <c r="AB53" s="180">
        <v>0</v>
      </c>
      <c r="AC53" s="181">
        <v>0</v>
      </c>
      <c r="AD53" s="182">
        <v>5.17</v>
      </c>
      <c r="AE53" s="174">
        <v>4</v>
      </c>
      <c r="AF53" s="175">
        <f t="shared" si="2"/>
        <v>-1.17</v>
      </c>
      <c r="AG53" s="176">
        <v>0</v>
      </c>
      <c r="AH53" s="177">
        <v>0</v>
      </c>
      <c r="AI53" s="178">
        <v>0</v>
      </c>
      <c r="AJ53" s="179">
        <v>-1.17</v>
      </c>
      <c r="AK53" s="180">
        <v>0</v>
      </c>
      <c r="AL53" s="181">
        <v>0</v>
      </c>
      <c r="AM53" s="182">
        <v>5.81</v>
      </c>
      <c r="AN53" s="174">
        <v>4</v>
      </c>
      <c r="AO53" s="175">
        <f t="shared" si="3"/>
        <v>-1.8099999999999996</v>
      </c>
      <c r="AP53" s="176">
        <v>0</v>
      </c>
      <c r="AQ53" s="177">
        <v>0</v>
      </c>
      <c r="AR53" s="178">
        <v>0</v>
      </c>
      <c r="AS53" s="179">
        <v>-1.81</v>
      </c>
      <c r="AT53" s="180">
        <v>0</v>
      </c>
      <c r="AU53" s="181">
        <v>0</v>
      </c>
      <c r="AV53" s="182">
        <v>3.69</v>
      </c>
      <c r="AW53" s="174">
        <v>5</v>
      </c>
      <c r="AX53" s="175">
        <f t="shared" si="4"/>
        <v>1.31</v>
      </c>
      <c r="AY53" s="176">
        <v>0</v>
      </c>
      <c r="AZ53" s="177">
        <v>0</v>
      </c>
      <c r="BA53" s="178">
        <v>0</v>
      </c>
      <c r="BB53" s="179">
        <v>1.31</v>
      </c>
      <c r="BC53" s="180">
        <v>0</v>
      </c>
      <c r="BD53" s="181">
        <v>0</v>
      </c>
      <c r="BE53" s="182">
        <v>5.82</v>
      </c>
      <c r="BF53" s="174">
        <v>6</v>
      </c>
      <c r="BG53" s="175">
        <f t="shared" si="5"/>
        <v>0.17999999999999972</v>
      </c>
      <c r="BH53" s="176">
        <v>0</v>
      </c>
      <c r="BI53" s="177">
        <v>0</v>
      </c>
      <c r="BJ53" s="178">
        <v>0</v>
      </c>
      <c r="BK53" s="179">
        <v>0.18</v>
      </c>
      <c r="BL53" s="180">
        <v>0</v>
      </c>
      <c r="BM53" s="181">
        <v>0</v>
      </c>
      <c r="BN53" s="182">
        <v>5.84</v>
      </c>
      <c r="BO53" s="174">
        <v>7</v>
      </c>
      <c r="BP53" s="175">
        <f t="shared" si="6"/>
        <v>1.1600000000000001</v>
      </c>
      <c r="BQ53" s="176">
        <v>0</v>
      </c>
      <c r="BR53" s="177">
        <v>0</v>
      </c>
      <c r="BS53" s="178">
        <v>0</v>
      </c>
      <c r="BT53" s="179">
        <v>1.1599999999999999</v>
      </c>
      <c r="BU53" s="180">
        <v>0</v>
      </c>
      <c r="BV53" s="181">
        <v>0</v>
      </c>
      <c r="BW53" s="182">
        <v>5.96</v>
      </c>
      <c r="BX53" s="174">
        <v>5</v>
      </c>
      <c r="BY53" s="175">
        <f t="shared" si="7"/>
        <v>-0.96</v>
      </c>
      <c r="BZ53" s="176">
        <v>0</v>
      </c>
      <c r="CA53" s="177">
        <v>0</v>
      </c>
      <c r="CB53" s="178">
        <v>0</v>
      </c>
      <c r="CC53" s="179">
        <v>-0.96</v>
      </c>
      <c r="CD53" s="180">
        <v>0</v>
      </c>
      <c r="CE53" s="181">
        <v>0</v>
      </c>
      <c r="CF53" s="182">
        <v>4.37</v>
      </c>
      <c r="CG53" s="174">
        <v>1</v>
      </c>
      <c r="CH53" s="175">
        <f t="shared" si="8"/>
        <v>-3.37</v>
      </c>
      <c r="CI53" s="176">
        <v>0</v>
      </c>
      <c r="CJ53" s="177">
        <v>0</v>
      </c>
      <c r="CK53" s="178">
        <v>0</v>
      </c>
      <c r="CL53" s="179">
        <v>-3.37</v>
      </c>
      <c r="CM53" s="180">
        <v>0</v>
      </c>
      <c r="CN53" s="181">
        <v>0</v>
      </c>
      <c r="CO53" s="182">
        <v>10.08</v>
      </c>
      <c r="CP53" s="174">
        <v>4</v>
      </c>
      <c r="CQ53" s="175">
        <f t="shared" si="9"/>
        <v>-6.08</v>
      </c>
      <c r="CR53" s="176">
        <v>0</v>
      </c>
      <c r="CS53" s="177">
        <v>0</v>
      </c>
      <c r="CT53" s="178">
        <v>0</v>
      </c>
      <c r="CU53" s="179">
        <v>-6.08</v>
      </c>
      <c r="CV53" s="180">
        <v>0</v>
      </c>
      <c r="CW53" s="181">
        <v>0</v>
      </c>
      <c r="CX53" s="182">
        <v>7.26</v>
      </c>
      <c r="CY53" s="174">
        <v>3</v>
      </c>
      <c r="CZ53" s="175">
        <f t="shared" si="10"/>
        <v>-4.26</v>
      </c>
      <c r="DA53" s="176">
        <v>0</v>
      </c>
      <c r="DB53" s="177">
        <v>0</v>
      </c>
      <c r="DC53" s="178">
        <v>0</v>
      </c>
      <c r="DD53" s="179">
        <v>-4.26</v>
      </c>
      <c r="DE53" s="180">
        <v>0</v>
      </c>
      <c r="DF53" s="181">
        <v>0</v>
      </c>
      <c r="DG53" s="182">
        <v>6.29</v>
      </c>
      <c r="DH53" s="174">
        <v>1</v>
      </c>
      <c r="DI53" s="175">
        <f t="shared" si="11"/>
        <v>-5.29</v>
      </c>
      <c r="DJ53" s="176">
        <v>0</v>
      </c>
      <c r="DK53" s="177">
        <v>0</v>
      </c>
      <c r="DL53" s="178">
        <v>0</v>
      </c>
      <c r="DM53" s="179">
        <v>-5.29</v>
      </c>
      <c r="DN53" s="180">
        <v>0</v>
      </c>
      <c r="DO53" s="181">
        <v>0</v>
      </c>
      <c r="DP53" s="182">
        <v>6.17</v>
      </c>
      <c r="DQ53" s="174">
        <v>4</v>
      </c>
      <c r="DR53" s="175">
        <f t="shared" si="12"/>
        <v>-2.17</v>
      </c>
      <c r="DS53" s="176">
        <v>0</v>
      </c>
      <c r="DT53" s="177">
        <v>0</v>
      </c>
      <c r="DU53" s="178">
        <v>0</v>
      </c>
      <c r="DV53" s="179">
        <v>-2.17</v>
      </c>
      <c r="DW53" s="180">
        <v>0</v>
      </c>
      <c r="DX53" s="181">
        <v>0</v>
      </c>
      <c r="DY53" s="182">
        <v>7.15</v>
      </c>
      <c r="DZ53" s="174">
        <v>4</v>
      </c>
      <c r="EA53" s="175">
        <f t="shared" si="13"/>
        <v>-3.1500000000000004</v>
      </c>
      <c r="EB53" s="176">
        <v>0</v>
      </c>
      <c r="EC53" s="177">
        <v>0</v>
      </c>
      <c r="ED53" s="178">
        <v>0</v>
      </c>
      <c r="EE53" s="179">
        <v>-3.15</v>
      </c>
      <c r="EF53" s="180">
        <v>0</v>
      </c>
      <c r="EG53" s="181">
        <v>0</v>
      </c>
      <c r="EH53" s="182">
        <v>5.49</v>
      </c>
      <c r="EI53" s="174">
        <v>4</v>
      </c>
      <c r="EJ53" s="175">
        <f t="shared" si="14"/>
        <v>-1.4900000000000002</v>
      </c>
      <c r="EK53" s="176">
        <v>0</v>
      </c>
      <c r="EL53" s="177">
        <v>0</v>
      </c>
      <c r="EM53" s="178">
        <v>0</v>
      </c>
      <c r="EN53" s="179">
        <v>-1.49</v>
      </c>
      <c r="EO53" s="180">
        <v>0</v>
      </c>
      <c r="EP53" s="181">
        <v>0</v>
      </c>
      <c r="EQ53" s="182">
        <v>7.09</v>
      </c>
      <c r="ER53" s="174">
        <v>4</v>
      </c>
      <c r="ES53" s="175">
        <f t="shared" si="15"/>
        <v>-3.09</v>
      </c>
      <c r="ET53" s="176">
        <v>0</v>
      </c>
      <c r="EU53" s="177">
        <v>0</v>
      </c>
      <c r="EV53" s="178">
        <v>0</v>
      </c>
      <c r="EW53" s="179">
        <v>-3.09</v>
      </c>
      <c r="EX53" s="180">
        <v>0</v>
      </c>
      <c r="EY53" s="181">
        <v>0</v>
      </c>
      <c r="EZ53" s="182">
        <v>4.67</v>
      </c>
      <c r="FA53" s="174">
        <v>5</v>
      </c>
      <c r="FB53" s="175">
        <f t="shared" si="16"/>
        <v>0.33000000000000007</v>
      </c>
      <c r="FC53" s="176">
        <v>0</v>
      </c>
      <c r="FD53" s="177">
        <v>0</v>
      </c>
      <c r="FE53" s="178">
        <v>0</v>
      </c>
      <c r="FF53" s="179">
        <v>0.33</v>
      </c>
      <c r="FG53" s="180">
        <v>0</v>
      </c>
      <c r="FH53" s="181">
        <v>0</v>
      </c>
      <c r="FI53" s="182">
        <v>6.24</v>
      </c>
      <c r="FJ53" s="174">
        <v>0</v>
      </c>
      <c r="FK53" s="175">
        <f t="shared" si="17"/>
        <v>-6.24</v>
      </c>
      <c r="FL53" s="176">
        <v>0</v>
      </c>
      <c r="FM53" s="177">
        <v>0</v>
      </c>
      <c r="FN53" s="178">
        <v>0</v>
      </c>
      <c r="FO53" s="179">
        <v>-6.24</v>
      </c>
      <c r="FP53" s="180">
        <v>0</v>
      </c>
      <c r="FQ53" s="181">
        <v>0</v>
      </c>
      <c r="FR53" s="182">
        <v>7.17</v>
      </c>
      <c r="FS53" s="174">
        <v>0</v>
      </c>
      <c r="FT53" s="175">
        <f t="shared" si="18"/>
        <v>-7.17</v>
      </c>
      <c r="FU53" s="176">
        <v>0</v>
      </c>
      <c r="FV53" s="177">
        <v>0</v>
      </c>
      <c r="FW53" s="178">
        <v>0</v>
      </c>
      <c r="FX53" s="179">
        <v>-7.17</v>
      </c>
      <c r="FY53" s="180">
        <v>0</v>
      </c>
      <c r="FZ53" s="181">
        <v>0</v>
      </c>
      <c r="GA53" s="182">
        <v>6.53</v>
      </c>
      <c r="GB53" s="174">
        <v>0</v>
      </c>
      <c r="GC53" s="175">
        <f t="shared" si="19"/>
        <v>-6.53</v>
      </c>
      <c r="GD53" s="176">
        <v>0</v>
      </c>
      <c r="GE53" s="177">
        <v>0</v>
      </c>
      <c r="GF53" s="178">
        <v>0</v>
      </c>
      <c r="GG53" s="179">
        <v>-6.53</v>
      </c>
      <c r="GH53" s="180">
        <v>0</v>
      </c>
      <c r="GI53" s="181">
        <v>0</v>
      </c>
      <c r="GJ53" s="182">
        <v>7.38</v>
      </c>
      <c r="GK53" s="174">
        <v>0</v>
      </c>
      <c r="GL53" s="175">
        <f t="shared" si="20"/>
        <v>-7.38</v>
      </c>
      <c r="GM53" s="176">
        <v>0</v>
      </c>
      <c r="GN53" s="177">
        <v>0</v>
      </c>
      <c r="GO53" s="178">
        <v>0</v>
      </c>
      <c r="GP53" s="179">
        <v>-7.38</v>
      </c>
      <c r="GQ53" s="180">
        <v>0</v>
      </c>
      <c r="GR53" s="181">
        <v>0</v>
      </c>
      <c r="GS53" s="182">
        <v>9.16</v>
      </c>
      <c r="GT53" s="174">
        <v>0</v>
      </c>
      <c r="GU53" s="175">
        <f t="shared" si="21"/>
        <v>-9.16</v>
      </c>
      <c r="GV53" s="176">
        <v>0</v>
      </c>
      <c r="GW53" s="177">
        <v>0</v>
      </c>
      <c r="GX53" s="178">
        <v>0</v>
      </c>
      <c r="GY53" s="179">
        <v>-9.16</v>
      </c>
      <c r="GZ53" s="180">
        <v>0</v>
      </c>
      <c r="HA53" s="181">
        <v>0</v>
      </c>
      <c r="HB53" s="182">
        <v>7.46</v>
      </c>
      <c r="HC53" s="174">
        <v>0</v>
      </c>
      <c r="HD53" s="175">
        <f t="shared" si="22"/>
        <v>-7.46</v>
      </c>
      <c r="HE53" s="176">
        <v>0</v>
      </c>
      <c r="HF53" s="177">
        <v>0</v>
      </c>
      <c r="HG53" s="178">
        <v>0</v>
      </c>
      <c r="HH53" s="179">
        <v>-7.46</v>
      </c>
      <c r="HI53" s="180">
        <v>0</v>
      </c>
      <c r="HJ53" s="181">
        <v>0</v>
      </c>
      <c r="HK53" s="182">
        <v>5.31</v>
      </c>
      <c r="HL53" s="174">
        <v>0</v>
      </c>
      <c r="HM53" s="175">
        <f t="shared" si="23"/>
        <v>-5.31</v>
      </c>
      <c r="HN53" s="176">
        <v>0</v>
      </c>
      <c r="HO53" s="177">
        <v>0</v>
      </c>
      <c r="HP53" s="178">
        <v>0</v>
      </c>
      <c r="HQ53" s="179">
        <v>-5.31</v>
      </c>
      <c r="HR53" s="180">
        <v>0</v>
      </c>
      <c r="HS53" s="181">
        <v>0</v>
      </c>
    </row>
    <row r="54" spans="1:227" x14ac:dyDescent="0.25">
      <c r="A54" s="167" t="s">
        <v>508</v>
      </c>
      <c r="B54" s="168" t="s">
        <v>19</v>
      </c>
      <c r="C54" s="168" t="s">
        <v>528</v>
      </c>
      <c r="D54" s="168" t="s">
        <v>529</v>
      </c>
      <c r="E54" s="168" t="s">
        <v>153</v>
      </c>
      <c r="F54" s="168">
        <v>30</v>
      </c>
      <c r="G54" s="168" t="s">
        <v>133</v>
      </c>
      <c r="H54" s="169" t="s">
        <v>994</v>
      </c>
      <c r="I54" s="170">
        <v>8</v>
      </c>
      <c r="J54" s="171"/>
      <c r="K54" s="172"/>
      <c r="L54" s="173">
        <v>3.63</v>
      </c>
      <c r="M54" s="174">
        <v>0</v>
      </c>
      <c r="N54" s="175">
        <f t="shared" si="0"/>
        <v>-3.63</v>
      </c>
      <c r="O54" s="176">
        <v>4.1666666666666664E-2</v>
      </c>
      <c r="P54" s="177">
        <v>0</v>
      </c>
      <c r="Q54" s="178">
        <v>0</v>
      </c>
      <c r="R54" s="179">
        <v>-3.63</v>
      </c>
      <c r="S54" s="180">
        <v>0</v>
      </c>
      <c r="T54" s="181">
        <v>0</v>
      </c>
      <c r="U54" s="182">
        <v>3.4</v>
      </c>
      <c r="V54" s="174">
        <v>0</v>
      </c>
      <c r="W54" s="175">
        <f t="shared" si="1"/>
        <v>-3.4</v>
      </c>
      <c r="X54" s="176">
        <v>4.1666666666666664E-2</v>
      </c>
      <c r="Y54" s="177">
        <v>0</v>
      </c>
      <c r="Z54" s="178">
        <v>0</v>
      </c>
      <c r="AA54" s="179">
        <v>-3.4</v>
      </c>
      <c r="AB54" s="180">
        <v>0</v>
      </c>
      <c r="AC54" s="181">
        <v>0</v>
      </c>
      <c r="AD54" s="182">
        <v>3.26</v>
      </c>
      <c r="AE54" s="174">
        <v>0</v>
      </c>
      <c r="AF54" s="175">
        <f t="shared" si="2"/>
        <v>-3.26</v>
      </c>
      <c r="AG54" s="176">
        <v>4.1666666666666664E-2</v>
      </c>
      <c r="AH54" s="177">
        <v>0</v>
      </c>
      <c r="AI54" s="178">
        <v>0</v>
      </c>
      <c r="AJ54" s="179">
        <v>-3.26</v>
      </c>
      <c r="AK54" s="180">
        <v>0</v>
      </c>
      <c r="AL54" s="181">
        <v>0</v>
      </c>
      <c r="AM54" s="182">
        <v>3.47</v>
      </c>
      <c r="AN54" s="174">
        <v>0</v>
      </c>
      <c r="AO54" s="175">
        <f t="shared" si="3"/>
        <v>-3.47</v>
      </c>
      <c r="AP54" s="176">
        <v>4.1666666666666664E-2</v>
      </c>
      <c r="AQ54" s="177">
        <v>0</v>
      </c>
      <c r="AR54" s="178">
        <v>0</v>
      </c>
      <c r="AS54" s="179">
        <v>-3.47</v>
      </c>
      <c r="AT54" s="180">
        <v>0</v>
      </c>
      <c r="AU54" s="181">
        <v>0</v>
      </c>
      <c r="AV54" s="182">
        <v>3.85</v>
      </c>
      <c r="AW54" s="174">
        <v>0</v>
      </c>
      <c r="AX54" s="175">
        <f t="shared" si="4"/>
        <v>-3.85</v>
      </c>
      <c r="AY54" s="176">
        <v>4.1666666666666664E-2</v>
      </c>
      <c r="AZ54" s="177">
        <v>0</v>
      </c>
      <c r="BA54" s="178">
        <v>0</v>
      </c>
      <c r="BB54" s="179">
        <v>-3.85</v>
      </c>
      <c r="BC54" s="180">
        <v>0</v>
      </c>
      <c r="BD54" s="181">
        <v>0</v>
      </c>
      <c r="BE54" s="182">
        <v>1.7</v>
      </c>
      <c r="BF54" s="174">
        <v>0</v>
      </c>
      <c r="BG54" s="175">
        <f t="shared" si="5"/>
        <v>-1.7</v>
      </c>
      <c r="BH54" s="176">
        <v>4.1666666666666664E-2</v>
      </c>
      <c r="BI54" s="177">
        <v>0</v>
      </c>
      <c r="BJ54" s="178">
        <v>0</v>
      </c>
      <c r="BK54" s="179">
        <v>-1.7</v>
      </c>
      <c r="BL54" s="180">
        <v>0</v>
      </c>
      <c r="BM54" s="181">
        <v>0</v>
      </c>
      <c r="BN54" s="182">
        <v>1.82</v>
      </c>
      <c r="BO54" s="174">
        <v>0</v>
      </c>
      <c r="BP54" s="175">
        <f t="shared" si="6"/>
        <v>-1.82</v>
      </c>
      <c r="BQ54" s="176">
        <v>4.1666666666666664E-2</v>
      </c>
      <c r="BR54" s="177">
        <v>0</v>
      </c>
      <c r="BS54" s="178">
        <v>0</v>
      </c>
      <c r="BT54" s="179">
        <v>-1.82</v>
      </c>
      <c r="BU54" s="180">
        <v>0</v>
      </c>
      <c r="BV54" s="181">
        <v>0</v>
      </c>
      <c r="BW54" s="182">
        <v>1.84</v>
      </c>
      <c r="BX54" s="174">
        <v>0</v>
      </c>
      <c r="BY54" s="175">
        <f t="shared" si="7"/>
        <v>-1.84</v>
      </c>
      <c r="BZ54" s="176">
        <v>4.1666666666666664E-2</v>
      </c>
      <c r="CA54" s="177">
        <v>0</v>
      </c>
      <c r="CB54" s="178">
        <v>0</v>
      </c>
      <c r="CC54" s="179">
        <v>-1.84</v>
      </c>
      <c r="CD54" s="180">
        <v>0</v>
      </c>
      <c r="CE54" s="181">
        <v>0</v>
      </c>
      <c r="CF54" s="182">
        <v>0.56000000000000005</v>
      </c>
      <c r="CG54" s="174">
        <v>0</v>
      </c>
      <c r="CH54" s="175">
        <f t="shared" si="8"/>
        <v>-0.56000000000000005</v>
      </c>
      <c r="CI54" s="176">
        <v>4.1666666666666664E-2</v>
      </c>
      <c r="CJ54" s="177">
        <v>0</v>
      </c>
      <c r="CK54" s="178">
        <v>0</v>
      </c>
      <c r="CL54" s="179">
        <v>-0.56000000000000005</v>
      </c>
      <c r="CM54" s="180">
        <v>0</v>
      </c>
      <c r="CN54" s="181">
        <v>0</v>
      </c>
      <c r="CO54" s="182">
        <v>0.71</v>
      </c>
      <c r="CP54" s="174">
        <v>0</v>
      </c>
      <c r="CQ54" s="175">
        <f t="shared" si="9"/>
        <v>-0.71</v>
      </c>
      <c r="CR54" s="176">
        <v>4.1666666666666664E-2</v>
      </c>
      <c r="CS54" s="177">
        <v>0</v>
      </c>
      <c r="CT54" s="178">
        <v>0</v>
      </c>
      <c r="CU54" s="179">
        <v>-0.71</v>
      </c>
      <c r="CV54" s="180">
        <v>0</v>
      </c>
      <c r="CW54" s="181">
        <v>0</v>
      </c>
      <c r="CX54" s="182">
        <v>0.75</v>
      </c>
      <c r="CY54" s="174">
        <v>0</v>
      </c>
      <c r="CZ54" s="175">
        <f t="shared" si="10"/>
        <v>-0.75</v>
      </c>
      <c r="DA54" s="176">
        <v>4.1666666666666664E-2</v>
      </c>
      <c r="DB54" s="177">
        <v>0</v>
      </c>
      <c r="DC54" s="178">
        <v>0</v>
      </c>
      <c r="DD54" s="179">
        <v>-0.75</v>
      </c>
      <c r="DE54" s="180">
        <v>0</v>
      </c>
      <c r="DF54" s="181">
        <v>0</v>
      </c>
      <c r="DG54" s="182">
        <v>0.83</v>
      </c>
      <c r="DH54" s="174">
        <v>0</v>
      </c>
      <c r="DI54" s="175">
        <f t="shared" si="11"/>
        <v>-0.83</v>
      </c>
      <c r="DJ54" s="176">
        <v>4.1666666666666664E-2</v>
      </c>
      <c r="DK54" s="177">
        <v>0</v>
      </c>
      <c r="DL54" s="178">
        <v>0</v>
      </c>
      <c r="DM54" s="179">
        <v>-0.83</v>
      </c>
      <c r="DN54" s="180">
        <v>0</v>
      </c>
      <c r="DO54" s="181">
        <v>0</v>
      </c>
      <c r="DP54" s="182">
        <v>2.4700000000000002</v>
      </c>
      <c r="DQ54" s="174">
        <v>0</v>
      </c>
      <c r="DR54" s="175">
        <f t="shared" si="12"/>
        <v>-2.4700000000000002</v>
      </c>
      <c r="DS54" s="176">
        <v>4.1666666666666664E-2</v>
      </c>
      <c r="DT54" s="177">
        <v>0</v>
      </c>
      <c r="DU54" s="178">
        <v>0</v>
      </c>
      <c r="DV54" s="179">
        <v>-2.4700000000000002</v>
      </c>
      <c r="DW54" s="180">
        <v>0</v>
      </c>
      <c r="DX54" s="181">
        <v>0</v>
      </c>
      <c r="DY54" s="182">
        <v>3.3</v>
      </c>
      <c r="DZ54" s="174">
        <v>2</v>
      </c>
      <c r="EA54" s="175">
        <f t="shared" si="13"/>
        <v>-1.2999999999999998</v>
      </c>
      <c r="EB54" s="176">
        <v>4.8611111111111112E-3</v>
      </c>
      <c r="EC54" s="177">
        <v>0</v>
      </c>
      <c r="ED54" s="178">
        <v>0</v>
      </c>
      <c r="EE54" s="179">
        <v>-1.3</v>
      </c>
      <c r="EF54" s="180">
        <v>0</v>
      </c>
      <c r="EG54" s="181">
        <v>0</v>
      </c>
      <c r="EH54" s="182">
        <v>4.0999999999999996</v>
      </c>
      <c r="EI54" s="174">
        <v>2</v>
      </c>
      <c r="EJ54" s="175">
        <f t="shared" si="14"/>
        <v>-2.0999999999999996</v>
      </c>
      <c r="EK54" s="176">
        <v>0</v>
      </c>
      <c r="EL54" s="177">
        <v>0</v>
      </c>
      <c r="EM54" s="178">
        <v>0</v>
      </c>
      <c r="EN54" s="179">
        <v>-2.1</v>
      </c>
      <c r="EO54" s="180">
        <v>0</v>
      </c>
      <c r="EP54" s="181">
        <v>0</v>
      </c>
      <c r="EQ54" s="182">
        <v>4.9400000000000004</v>
      </c>
      <c r="ER54" s="174">
        <v>2</v>
      </c>
      <c r="ES54" s="175">
        <f t="shared" si="15"/>
        <v>-2.9400000000000004</v>
      </c>
      <c r="ET54" s="176">
        <v>0</v>
      </c>
      <c r="EU54" s="177">
        <v>0</v>
      </c>
      <c r="EV54" s="178">
        <v>0</v>
      </c>
      <c r="EW54" s="179">
        <v>-2.94</v>
      </c>
      <c r="EX54" s="180">
        <v>0</v>
      </c>
      <c r="EY54" s="181">
        <v>0</v>
      </c>
      <c r="EZ54" s="182">
        <v>5.37</v>
      </c>
      <c r="FA54" s="174">
        <v>0</v>
      </c>
      <c r="FB54" s="175">
        <f t="shared" si="16"/>
        <v>-5.37</v>
      </c>
      <c r="FC54" s="176">
        <v>4.0972222222222222E-2</v>
      </c>
      <c r="FD54" s="177">
        <v>0</v>
      </c>
      <c r="FE54" s="178">
        <v>0</v>
      </c>
      <c r="FF54" s="179">
        <v>-5.37</v>
      </c>
      <c r="FG54" s="180">
        <v>0</v>
      </c>
      <c r="FH54" s="181">
        <v>0</v>
      </c>
      <c r="FI54" s="182">
        <v>5.75</v>
      </c>
      <c r="FJ54" s="174">
        <v>0</v>
      </c>
      <c r="FK54" s="175">
        <f t="shared" si="17"/>
        <v>-5.75</v>
      </c>
      <c r="FL54" s="176">
        <v>4.1666666666666664E-2</v>
      </c>
      <c r="FM54" s="177">
        <v>0</v>
      </c>
      <c r="FN54" s="178">
        <v>0</v>
      </c>
      <c r="FO54" s="179">
        <v>-5.75</v>
      </c>
      <c r="FP54" s="180">
        <v>0</v>
      </c>
      <c r="FQ54" s="181">
        <v>0</v>
      </c>
      <c r="FR54" s="182">
        <v>3.12</v>
      </c>
      <c r="FS54" s="174">
        <v>0</v>
      </c>
      <c r="FT54" s="175">
        <f t="shared" si="18"/>
        <v>-3.12</v>
      </c>
      <c r="FU54" s="176">
        <v>4.1666666666666664E-2</v>
      </c>
      <c r="FV54" s="177">
        <v>0</v>
      </c>
      <c r="FW54" s="178">
        <v>0</v>
      </c>
      <c r="FX54" s="179">
        <v>-3.12</v>
      </c>
      <c r="FY54" s="180">
        <v>0</v>
      </c>
      <c r="FZ54" s="181">
        <v>0</v>
      </c>
      <c r="GA54" s="182">
        <v>2.7</v>
      </c>
      <c r="GB54" s="174">
        <v>0</v>
      </c>
      <c r="GC54" s="175">
        <f t="shared" si="19"/>
        <v>-2.7</v>
      </c>
      <c r="GD54" s="176">
        <v>4.1666666666666664E-2</v>
      </c>
      <c r="GE54" s="177">
        <v>0</v>
      </c>
      <c r="GF54" s="178">
        <v>0</v>
      </c>
      <c r="GG54" s="179">
        <v>-2.7</v>
      </c>
      <c r="GH54" s="180">
        <v>0</v>
      </c>
      <c r="GI54" s="181">
        <v>0</v>
      </c>
      <c r="GJ54" s="182">
        <v>3.08</v>
      </c>
      <c r="GK54" s="174">
        <v>0</v>
      </c>
      <c r="GL54" s="175">
        <f t="shared" si="20"/>
        <v>-3.08</v>
      </c>
      <c r="GM54" s="176">
        <v>4.1666666666666664E-2</v>
      </c>
      <c r="GN54" s="177">
        <v>0</v>
      </c>
      <c r="GO54" s="178">
        <v>0</v>
      </c>
      <c r="GP54" s="179">
        <v>-3.08</v>
      </c>
      <c r="GQ54" s="180">
        <v>0</v>
      </c>
      <c r="GR54" s="181">
        <v>0</v>
      </c>
      <c r="GS54" s="182">
        <v>2.94</v>
      </c>
      <c r="GT54" s="174">
        <v>0</v>
      </c>
      <c r="GU54" s="175">
        <f t="shared" si="21"/>
        <v>-2.94</v>
      </c>
      <c r="GV54" s="176">
        <v>4.1666666666666664E-2</v>
      </c>
      <c r="GW54" s="177">
        <v>0</v>
      </c>
      <c r="GX54" s="178">
        <v>0</v>
      </c>
      <c r="GY54" s="179">
        <v>-2.94</v>
      </c>
      <c r="GZ54" s="180">
        <v>0</v>
      </c>
      <c r="HA54" s="181">
        <v>0</v>
      </c>
      <c r="HB54" s="182">
        <v>4.57</v>
      </c>
      <c r="HC54" s="174">
        <v>0</v>
      </c>
      <c r="HD54" s="175">
        <f t="shared" si="22"/>
        <v>-4.57</v>
      </c>
      <c r="HE54" s="176">
        <v>4.1666666666666664E-2</v>
      </c>
      <c r="HF54" s="177">
        <v>0</v>
      </c>
      <c r="HG54" s="178">
        <v>0</v>
      </c>
      <c r="HH54" s="179">
        <v>-4.57</v>
      </c>
      <c r="HI54" s="180">
        <v>0</v>
      </c>
      <c r="HJ54" s="181">
        <v>0</v>
      </c>
      <c r="HK54" s="182">
        <v>4.21</v>
      </c>
      <c r="HL54" s="174">
        <v>0</v>
      </c>
      <c r="HM54" s="175">
        <f t="shared" si="23"/>
        <v>-4.21</v>
      </c>
      <c r="HN54" s="176">
        <v>2.4305555555555556E-2</v>
      </c>
      <c r="HO54" s="177">
        <v>0</v>
      </c>
      <c r="HP54" s="178">
        <v>0</v>
      </c>
      <c r="HQ54" s="179">
        <v>-4.21</v>
      </c>
      <c r="HR54" s="180">
        <v>0</v>
      </c>
      <c r="HS54" s="181">
        <v>0</v>
      </c>
    </row>
    <row r="55" spans="1:227" x14ac:dyDescent="0.25">
      <c r="A55" s="167" t="s">
        <v>508</v>
      </c>
      <c r="B55" s="168" t="s">
        <v>19</v>
      </c>
      <c r="C55" s="168" t="s">
        <v>528</v>
      </c>
      <c r="D55" s="168" t="s">
        <v>529</v>
      </c>
      <c r="E55" s="168" t="s">
        <v>153</v>
      </c>
      <c r="F55" s="168">
        <v>30</v>
      </c>
      <c r="G55" s="168" t="s">
        <v>135</v>
      </c>
      <c r="H55" s="169" t="s">
        <v>995</v>
      </c>
      <c r="I55" s="170">
        <v>12</v>
      </c>
      <c r="J55" s="171"/>
      <c r="K55" s="172"/>
      <c r="L55" s="173">
        <v>2.0099999999999998</v>
      </c>
      <c r="M55" s="174">
        <v>1</v>
      </c>
      <c r="N55" s="175">
        <f t="shared" si="0"/>
        <v>-1.0099999999999998</v>
      </c>
      <c r="O55" s="176">
        <v>0</v>
      </c>
      <c r="P55" s="177">
        <v>0</v>
      </c>
      <c r="Q55" s="178">
        <v>0</v>
      </c>
      <c r="R55" s="179">
        <v>-1.01</v>
      </c>
      <c r="S55" s="180">
        <v>0</v>
      </c>
      <c r="T55" s="181">
        <v>0</v>
      </c>
      <c r="U55" s="182">
        <v>1.81</v>
      </c>
      <c r="V55" s="174">
        <v>1</v>
      </c>
      <c r="W55" s="175">
        <f t="shared" si="1"/>
        <v>-0.81</v>
      </c>
      <c r="X55" s="176">
        <v>0</v>
      </c>
      <c r="Y55" s="177">
        <v>0</v>
      </c>
      <c r="Z55" s="178">
        <v>0</v>
      </c>
      <c r="AA55" s="179">
        <v>-0.81</v>
      </c>
      <c r="AB55" s="180">
        <v>0</v>
      </c>
      <c r="AC55" s="181">
        <v>0</v>
      </c>
      <c r="AD55" s="182">
        <v>1.84</v>
      </c>
      <c r="AE55" s="174">
        <v>1</v>
      </c>
      <c r="AF55" s="175">
        <f t="shared" si="2"/>
        <v>-0.84000000000000008</v>
      </c>
      <c r="AG55" s="176">
        <v>0</v>
      </c>
      <c r="AH55" s="177">
        <v>0</v>
      </c>
      <c r="AI55" s="178">
        <v>0</v>
      </c>
      <c r="AJ55" s="179">
        <v>-0.84</v>
      </c>
      <c r="AK55" s="180">
        <v>0</v>
      </c>
      <c r="AL55" s="181">
        <v>0</v>
      </c>
      <c r="AM55" s="182">
        <v>1.87</v>
      </c>
      <c r="AN55" s="174">
        <v>1</v>
      </c>
      <c r="AO55" s="175">
        <f t="shared" si="3"/>
        <v>-0.87000000000000011</v>
      </c>
      <c r="AP55" s="176">
        <v>0</v>
      </c>
      <c r="AQ55" s="177">
        <v>0</v>
      </c>
      <c r="AR55" s="178">
        <v>0</v>
      </c>
      <c r="AS55" s="179">
        <v>-0.87</v>
      </c>
      <c r="AT55" s="180">
        <v>0</v>
      </c>
      <c r="AU55" s="181">
        <v>0</v>
      </c>
      <c r="AV55" s="182">
        <v>1.94</v>
      </c>
      <c r="AW55" s="174">
        <v>2</v>
      </c>
      <c r="AX55" s="175">
        <f t="shared" si="4"/>
        <v>6.0000000000000053E-2</v>
      </c>
      <c r="AY55" s="176">
        <v>0</v>
      </c>
      <c r="AZ55" s="177">
        <v>0</v>
      </c>
      <c r="BA55" s="178">
        <v>0</v>
      </c>
      <c r="BB55" s="179">
        <v>0.06</v>
      </c>
      <c r="BC55" s="180">
        <v>0</v>
      </c>
      <c r="BD55" s="181">
        <v>0</v>
      </c>
      <c r="BE55" s="182">
        <v>2.5</v>
      </c>
      <c r="BF55" s="174">
        <v>3</v>
      </c>
      <c r="BG55" s="175">
        <f t="shared" si="5"/>
        <v>0.5</v>
      </c>
      <c r="BH55" s="176">
        <v>0</v>
      </c>
      <c r="BI55" s="177">
        <v>0</v>
      </c>
      <c r="BJ55" s="178">
        <v>0</v>
      </c>
      <c r="BK55" s="179">
        <v>0.5</v>
      </c>
      <c r="BL55" s="180">
        <v>0</v>
      </c>
      <c r="BM55" s="181">
        <v>0</v>
      </c>
      <c r="BN55" s="182">
        <v>3.03</v>
      </c>
      <c r="BO55" s="174">
        <v>3</v>
      </c>
      <c r="BP55" s="175">
        <f t="shared" si="6"/>
        <v>-2.9999999999999805E-2</v>
      </c>
      <c r="BQ55" s="176">
        <v>0</v>
      </c>
      <c r="BR55" s="177">
        <v>0</v>
      </c>
      <c r="BS55" s="178">
        <v>0</v>
      </c>
      <c r="BT55" s="179">
        <v>-0.03</v>
      </c>
      <c r="BU55" s="180">
        <v>0</v>
      </c>
      <c r="BV55" s="181">
        <v>0</v>
      </c>
      <c r="BW55" s="182">
        <v>4.3899999999999997</v>
      </c>
      <c r="BX55" s="174">
        <v>3</v>
      </c>
      <c r="BY55" s="175">
        <f t="shared" si="7"/>
        <v>-1.3899999999999997</v>
      </c>
      <c r="BZ55" s="176">
        <v>0</v>
      </c>
      <c r="CA55" s="177">
        <v>0</v>
      </c>
      <c r="CB55" s="178">
        <v>0</v>
      </c>
      <c r="CC55" s="179">
        <v>-1.39</v>
      </c>
      <c r="CD55" s="180">
        <v>0</v>
      </c>
      <c r="CE55" s="181">
        <v>0</v>
      </c>
      <c r="CF55" s="182">
        <v>4.21</v>
      </c>
      <c r="CG55" s="174">
        <v>2</v>
      </c>
      <c r="CH55" s="175">
        <f t="shared" si="8"/>
        <v>-2.21</v>
      </c>
      <c r="CI55" s="176">
        <v>0</v>
      </c>
      <c r="CJ55" s="177">
        <v>0</v>
      </c>
      <c r="CK55" s="178">
        <v>0</v>
      </c>
      <c r="CL55" s="179">
        <v>-2.21</v>
      </c>
      <c r="CM55" s="180">
        <v>0</v>
      </c>
      <c r="CN55" s="181">
        <v>0</v>
      </c>
      <c r="CO55" s="182">
        <v>3.9</v>
      </c>
      <c r="CP55" s="174">
        <v>2</v>
      </c>
      <c r="CQ55" s="175">
        <f t="shared" si="9"/>
        <v>-1.9</v>
      </c>
      <c r="CR55" s="176">
        <v>0</v>
      </c>
      <c r="CS55" s="177">
        <v>0</v>
      </c>
      <c r="CT55" s="178">
        <v>0</v>
      </c>
      <c r="CU55" s="179">
        <v>-1.9</v>
      </c>
      <c r="CV55" s="180">
        <v>0</v>
      </c>
      <c r="CW55" s="181">
        <v>0</v>
      </c>
      <c r="CX55" s="182">
        <v>3.96</v>
      </c>
      <c r="CY55" s="174">
        <v>2</v>
      </c>
      <c r="CZ55" s="175">
        <f t="shared" si="10"/>
        <v>-1.96</v>
      </c>
      <c r="DA55" s="176">
        <v>0</v>
      </c>
      <c r="DB55" s="177">
        <v>0</v>
      </c>
      <c r="DC55" s="178">
        <v>0</v>
      </c>
      <c r="DD55" s="179">
        <v>-1.96</v>
      </c>
      <c r="DE55" s="180">
        <v>0</v>
      </c>
      <c r="DF55" s="181">
        <v>0</v>
      </c>
      <c r="DG55" s="182">
        <v>3.56</v>
      </c>
      <c r="DH55" s="174">
        <v>2</v>
      </c>
      <c r="DI55" s="175">
        <f t="shared" si="11"/>
        <v>-1.56</v>
      </c>
      <c r="DJ55" s="176">
        <v>0</v>
      </c>
      <c r="DK55" s="177">
        <v>0</v>
      </c>
      <c r="DL55" s="178">
        <v>0</v>
      </c>
      <c r="DM55" s="179">
        <v>-1.56</v>
      </c>
      <c r="DN55" s="180">
        <v>0</v>
      </c>
      <c r="DO55" s="181">
        <v>0</v>
      </c>
      <c r="DP55" s="182">
        <v>2.2200000000000002</v>
      </c>
      <c r="DQ55" s="174">
        <v>3</v>
      </c>
      <c r="DR55" s="175">
        <f t="shared" si="12"/>
        <v>0.7799999999999998</v>
      </c>
      <c r="DS55" s="176">
        <v>0</v>
      </c>
      <c r="DT55" s="177">
        <v>0</v>
      </c>
      <c r="DU55" s="178">
        <v>0</v>
      </c>
      <c r="DV55" s="179">
        <v>0.78</v>
      </c>
      <c r="DW55" s="180">
        <v>0</v>
      </c>
      <c r="DX55" s="181">
        <v>0</v>
      </c>
      <c r="DY55" s="182">
        <v>2.31</v>
      </c>
      <c r="DZ55" s="174">
        <v>2</v>
      </c>
      <c r="EA55" s="175">
        <f t="shared" si="13"/>
        <v>-0.31000000000000005</v>
      </c>
      <c r="EB55" s="176">
        <v>0</v>
      </c>
      <c r="EC55" s="177">
        <v>0</v>
      </c>
      <c r="ED55" s="178">
        <v>0</v>
      </c>
      <c r="EE55" s="179">
        <v>-0.31</v>
      </c>
      <c r="EF55" s="180">
        <v>0</v>
      </c>
      <c r="EG55" s="181">
        <v>0</v>
      </c>
      <c r="EH55" s="182">
        <v>2.6</v>
      </c>
      <c r="EI55" s="174">
        <v>3</v>
      </c>
      <c r="EJ55" s="175">
        <f t="shared" si="14"/>
        <v>0.39999999999999991</v>
      </c>
      <c r="EK55" s="176">
        <v>0</v>
      </c>
      <c r="EL55" s="177">
        <v>0</v>
      </c>
      <c r="EM55" s="178">
        <v>0</v>
      </c>
      <c r="EN55" s="179">
        <v>0.4</v>
      </c>
      <c r="EO55" s="180">
        <v>0</v>
      </c>
      <c r="EP55" s="181">
        <v>0</v>
      </c>
      <c r="EQ55" s="182">
        <v>3.21</v>
      </c>
      <c r="ER55" s="174">
        <v>4</v>
      </c>
      <c r="ES55" s="175">
        <f t="shared" si="15"/>
        <v>0.79</v>
      </c>
      <c r="ET55" s="176">
        <v>0</v>
      </c>
      <c r="EU55" s="177">
        <v>0</v>
      </c>
      <c r="EV55" s="178">
        <v>0</v>
      </c>
      <c r="EW55" s="179">
        <v>0.79</v>
      </c>
      <c r="EX55" s="180">
        <v>0</v>
      </c>
      <c r="EY55" s="181">
        <v>0</v>
      </c>
      <c r="EZ55" s="182">
        <v>2.86</v>
      </c>
      <c r="FA55" s="174">
        <v>4</v>
      </c>
      <c r="FB55" s="175">
        <f t="shared" si="16"/>
        <v>1.1400000000000001</v>
      </c>
      <c r="FC55" s="176">
        <v>0</v>
      </c>
      <c r="FD55" s="177">
        <v>0</v>
      </c>
      <c r="FE55" s="178">
        <v>0</v>
      </c>
      <c r="FF55" s="179">
        <v>1.1399999999999999</v>
      </c>
      <c r="FG55" s="180">
        <v>0</v>
      </c>
      <c r="FH55" s="181">
        <v>0</v>
      </c>
      <c r="FI55" s="182">
        <v>2.84</v>
      </c>
      <c r="FJ55" s="174">
        <v>4</v>
      </c>
      <c r="FK55" s="175">
        <f t="shared" si="17"/>
        <v>1.1600000000000001</v>
      </c>
      <c r="FL55" s="176">
        <v>0</v>
      </c>
      <c r="FM55" s="177">
        <v>0</v>
      </c>
      <c r="FN55" s="178">
        <v>0</v>
      </c>
      <c r="FO55" s="179">
        <v>1.1599999999999999</v>
      </c>
      <c r="FP55" s="180">
        <v>0</v>
      </c>
      <c r="FQ55" s="181">
        <v>0</v>
      </c>
      <c r="FR55" s="182">
        <v>3.27</v>
      </c>
      <c r="FS55" s="174">
        <v>0</v>
      </c>
      <c r="FT55" s="175">
        <f t="shared" si="18"/>
        <v>-3.27</v>
      </c>
      <c r="FU55" s="176">
        <v>3.4722222222222224E-2</v>
      </c>
      <c r="FV55" s="177">
        <v>0</v>
      </c>
      <c r="FW55" s="178">
        <v>0</v>
      </c>
      <c r="FX55" s="179">
        <v>-3.27</v>
      </c>
      <c r="FY55" s="180">
        <v>0</v>
      </c>
      <c r="FZ55" s="181">
        <v>0</v>
      </c>
      <c r="GA55" s="182">
        <v>3.47</v>
      </c>
      <c r="GB55" s="174">
        <v>0</v>
      </c>
      <c r="GC55" s="175">
        <f t="shared" si="19"/>
        <v>-3.47</v>
      </c>
      <c r="GD55" s="176">
        <v>4.1666666666666664E-2</v>
      </c>
      <c r="GE55" s="177">
        <v>0</v>
      </c>
      <c r="GF55" s="178">
        <v>0</v>
      </c>
      <c r="GG55" s="179">
        <v>-3.47</v>
      </c>
      <c r="GH55" s="180">
        <v>0</v>
      </c>
      <c r="GI55" s="181">
        <v>0</v>
      </c>
      <c r="GJ55" s="182">
        <v>3.06</v>
      </c>
      <c r="GK55" s="174">
        <v>3</v>
      </c>
      <c r="GL55" s="175">
        <f t="shared" si="20"/>
        <v>-6.0000000000000053E-2</v>
      </c>
      <c r="GM55" s="176">
        <v>9.7222222222222224E-3</v>
      </c>
      <c r="GN55" s="177">
        <v>0</v>
      </c>
      <c r="GO55" s="178">
        <v>0</v>
      </c>
      <c r="GP55" s="179">
        <v>-0.06</v>
      </c>
      <c r="GQ55" s="180">
        <v>0</v>
      </c>
      <c r="GR55" s="181">
        <v>0</v>
      </c>
      <c r="GS55" s="182">
        <v>3.04</v>
      </c>
      <c r="GT55" s="174">
        <v>4</v>
      </c>
      <c r="GU55" s="175">
        <f t="shared" si="21"/>
        <v>0.96</v>
      </c>
      <c r="GV55" s="176">
        <v>0</v>
      </c>
      <c r="GW55" s="177">
        <v>0</v>
      </c>
      <c r="GX55" s="178">
        <v>0</v>
      </c>
      <c r="GY55" s="179">
        <v>0.96</v>
      </c>
      <c r="GZ55" s="180">
        <v>0</v>
      </c>
      <c r="HA55" s="181">
        <v>0</v>
      </c>
      <c r="HB55" s="182">
        <v>2.79</v>
      </c>
      <c r="HC55" s="174">
        <v>3</v>
      </c>
      <c r="HD55" s="175">
        <f t="shared" si="22"/>
        <v>0.20999999999999996</v>
      </c>
      <c r="HE55" s="176">
        <v>0</v>
      </c>
      <c r="HF55" s="177">
        <v>0</v>
      </c>
      <c r="HG55" s="178">
        <v>0</v>
      </c>
      <c r="HH55" s="179">
        <v>0.21</v>
      </c>
      <c r="HI55" s="180">
        <v>0</v>
      </c>
      <c r="HJ55" s="181">
        <v>0</v>
      </c>
      <c r="HK55" s="182">
        <v>2.48</v>
      </c>
      <c r="HL55" s="174">
        <v>3</v>
      </c>
      <c r="HM55" s="175">
        <f t="shared" si="23"/>
        <v>0.52</v>
      </c>
      <c r="HN55" s="176">
        <v>0</v>
      </c>
      <c r="HO55" s="177">
        <v>0</v>
      </c>
      <c r="HP55" s="178">
        <v>0</v>
      </c>
      <c r="HQ55" s="179">
        <v>0.52</v>
      </c>
      <c r="HR55" s="180">
        <v>0</v>
      </c>
      <c r="HS55" s="181">
        <v>0</v>
      </c>
    </row>
    <row r="56" spans="1:227" x14ac:dyDescent="0.25">
      <c r="A56" s="167" t="s">
        <v>508</v>
      </c>
      <c r="B56" s="168" t="s">
        <v>19</v>
      </c>
      <c r="C56" s="168" t="s">
        <v>528</v>
      </c>
      <c r="D56" s="168" t="s">
        <v>529</v>
      </c>
      <c r="E56" s="168" t="s">
        <v>153</v>
      </c>
      <c r="F56" s="168">
        <v>30</v>
      </c>
      <c r="G56" s="168" t="s">
        <v>141</v>
      </c>
      <c r="H56" s="169" t="s">
        <v>996</v>
      </c>
      <c r="I56" s="170">
        <v>4</v>
      </c>
      <c r="J56" s="171"/>
      <c r="K56" s="172"/>
      <c r="L56" s="173">
        <v>0.15</v>
      </c>
      <c r="M56" s="174">
        <v>0</v>
      </c>
      <c r="N56" s="175">
        <f t="shared" si="0"/>
        <v>-0.15</v>
      </c>
      <c r="O56" s="176">
        <v>4.1666666666666664E-2</v>
      </c>
      <c r="P56" s="177">
        <v>0</v>
      </c>
      <c r="Q56" s="178">
        <v>0</v>
      </c>
      <c r="R56" s="179">
        <v>-0.15</v>
      </c>
      <c r="S56" s="180">
        <v>0</v>
      </c>
      <c r="T56" s="181">
        <v>0</v>
      </c>
      <c r="U56" s="182">
        <v>0.17</v>
      </c>
      <c r="V56" s="174">
        <v>0</v>
      </c>
      <c r="W56" s="175">
        <f t="shared" si="1"/>
        <v>-0.17</v>
      </c>
      <c r="X56" s="176">
        <v>4.1666666666666664E-2</v>
      </c>
      <c r="Y56" s="177">
        <v>0</v>
      </c>
      <c r="Z56" s="178">
        <v>0</v>
      </c>
      <c r="AA56" s="179">
        <v>-0.17</v>
      </c>
      <c r="AB56" s="180">
        <v>0</v>
      </c>
      <c r="AC56" s="181">
        <v>0</v>
      </c>
      <c r="AD56" s="182">
        <v>0.19</v>
      </c>
      <c r="AE56" s="174">
        <v>0</v>
      </c>
      <c r="AF56" s="175">
        <f t="shared" si="2"/>
        <v>-0.19</v>
      </c>
      <c r="AG56" s="176">
        <v>4.1666666666666664E-2</v>
      </c>
      <c r="AH56" s="177">
        <v>0</v>
      </c>
      <c r="AI56" s="178">
        <v>0</v>
      </c>
      <c r="AJ56" s="179">
        <v>-0.19</v>
      </c>
      <c r="AK56" s="180">
        <v>0</v>
      </c>
      <c r="AL56" s="181">
        <v>0</v>
      </c>
      <c r="AM56" s="182">
        <v>0.19</v>
      </c>
      <c r="AN56" s="174">
        <v>0</v>
      </c>
      <c r="AO56" s="175">
        <f t="shared" si="3"/>
        <v>-0.19</v>
      </c>
      <c r="AP56" s="176">
        <v>4.1666666666666664E-2</v>
      </c>
      <c r="AQ56" s="177">
        <v>0</v>
      </c>
      <c r="AR56" s="178">
        <v>0</v>
      </c>
      <c r="AS56" s="179">
        <v>-0.19</v>
      </c>
      <c r="AT56" s="180">
        <v>0</v>
      </c>
      <c r="AU56" s="181">
        <v>0</v>
      </c>
      <c r="AV56" s="182">
        <v>0.14000000000000001</v>
      </c>
      <c r="AW56" s="174">
        <v>0</v>
      </c>
      <c r="AX56" s="175">
        <f t="shared" si="4"/>
        <v>-0.14000000000000001</v>
      </c>
      <c r="AY56" s="176">
        <v>4.1666666666666664E-2</v>
      </c>
      <c r="AZ56" s="177">
        <v>0</v>
      </c>
      <c r="BA56" s="178">
        <v>0</v>
      </c>
      <c r="BB56" s="179">
        <v>-0.14000000000000001</v>
      </c>
      <c r="BC56" s="180">
        <v>0</v>
      </c>
      <c r="BD56" s="181">
        <v>0</v>
      </c>
      <c r="BE56" s="182">
        <v>0.08</v>
      </c>
      <c r="BF56" s="174">
        <v>0</v>
      </c>
      <c r="BG56" s="175">
        <f t="shared" si="5"/>
        <v>-0.08</v>
      </c>
      <c r="BH56" s="176">
        <v>4.1666666666666664E-2</v>
      </c>
      <c r="BI56" s="177">
        <v>0</v>
      </c>
      <c r="BJ56" s="178">
        <v>0</v>
      </c>
      <c r="BK56" s="179">
        <v>-0.08</v>
      </c>
      <c r="BL56" s="180">
        <v>0</v>
      </c>
      <c r="BM56" s="181">
        <v>0</v>
      </c>
      <c r="BN56" s="182">
        <v>0.16</v>
      </c>
      <c r="BO56" s="174">
        <v>0</v>
      </c>
      <c r="BP56" s="175">
        <f t="shared" si="6"/>
        <v>-0.16</v>
      </c>
      <c r="BQ56" s="176">
        <v>4.1666666666666664E-2</v>
      </c>
      <c r="BR56" s="177">
        <v>0</v>
      </c>
      <c r="BS56" s="178">
        <v>0</v>
      </c>
      <c r="BT56" s="179">
        <v>-0.16</v>
      </c>
      <c r="BU56" s="180">
        <v>0</v>
      </c>
      <c r="BV56" s="181">
        <v>0</v>
      </c>
      <c r="BW56" s="182">
        <v>0.11</v>
      </c>
      <c r="BX56" s="174">
        <v>0</v>
      </c>
      <c r="BY56" s="175">
        <f t="shared" si="7"/>
        <v>-0.11</v>
      </c>
      <c r="BZ56" s="176">
        <v>4.1666666666666664E-2</v>
      </c>
      <c r="CA56" s="177">
        <v>0</v>
      </c>
      <c r="CB56" s="178">
        <v>0</v>
      </c>
      <c r="CC56" s="179">
        <v>-0.11</v>
      </c>
      <c r="CD56" s="180">
        <v>0</v>
      </c>
      <c r="CE56" s="181">
        <v>0</v>
      </c>
      <c r="CF56" s="182">
        <v>7.0000000000000007E-2</v>
      </c>
      <c r="CG56" s="174">
        <v>0</v>
      </c>
      <c r="CH56" s="175">
        <f t="shared" si="8"/>
        <v>-7.0000000000000007E-2</v>
      </c>
      <c r="CI56" s="176">
        <v>4.1666666666666664E-2</v>
      </c>
      <c r="CJ56" s="177">
        <v>0</v>
      </c>
      <c r="CK56" s="178">
        <v>0</v>
      </c>
      <c r="CL56" s="179">
        <v>-7.0000000000000007E-2</v>
      </c>
      <c r="CM56" s="180">
        <v>0</v>
      </c>
      <c r="CN56" s="181">
        <v>0</v>
      </c>
      <c r="CO56" s="182">
        <v>0.1</v>
      </c>
      <c r="CP56" s="174">
        <v>0</v>
      </c>
      <c r="CQ56" s="175">
        <f t="shared" si="9"/>
        <v>-0.1</v>
      </c>
      <c r="CR56" s="176">
        <v>4.1666666666666664E-2</v>
      </c>
      <c r="CS56" s="177">
        <v>0</v>
      </c>
      <c r="CT56" s="178">
        <v>0</v>
      </c>
      <c r="CU56" s="179">
        <v>-0.1</v>
      </c>
      <c r="CV56" s="180">
        <v>0</v>
      </c>
      <c r="CW56" s="181">
        <v>0</v>
      </c>
      <c r="CX56" s="182">
        <v>0.06</v>
      </c>
      <c r="CY56" s="174">
        <v>0</v>
      </c>
      <c r="CZ56" s="175">
        <f t="shared" si="10"/>
        <v>-0.06</v>
      </c>
      <c r="DA56" s="176">
        <v>4.1666666666666664E-2</v>
      </c>
      <c r="DB56" s="177">
        <v>0</v>
      </c>
      <c r="DC56" s="178">
        <v>0</v>
      </c>
      <c r="DD56" s="179">
        <v>-0.06</v>
      </c>
      <c r="DE56" s="180">
        <v>0</v>
      </c>
      <c r="DF56" s="181">
        <v>0</v>
      </c>
      <c r="DG56" s="182">
        <v>0.3</v>
      </c>
      <c r="DH56" s="174">
        <v>0</v>
      </c>
      <c r="DI56" s="175">
        <f t="shared" si="11"/>
        <v>-0.3</v>
      </c>
      <c r="DJ56" s="176">
        <v>4.1666666666666664E-2</v>
      </c>
      <c r="DK56" s="177">
        <v>0</v>
      </c>
      <c r="DL56" s="178">
        <v>0</v>
      </c>
      <c r="DM56" s="179">
        <v>-0.3</v>
      </c>
      <c r="DN56" s="180">
        <v>0</v>
      </c>
      <c r="DO56" s="181">
        <v>0</v>
      </c>
      <c r="DP56" s="182">
        <v>0.5</v>
      </c>
      <c r="DQ56" s="174">
        <v>0</v>
      </c>
      <c r="DR56" s="175">
        <f t="shared" si="12"/>
        <v>-0.5</v>
      </c>
      <c r="DS56" s="176">
        <v>4.1666666666666664E-2</v>
      </c>
      <c r="DT56" s="177">
        <v>0</v>
      </c>
      <c r="DU56" s="178">
        <v>0</v>
      </c>
      <c r="DV56" s="179">
        <v>-0.5</v>
      </c>
      <c r="DW56" s="180">
        <v>0</v>
      </c>
      <c r="DX56" s="181">
        <v>0</v>
      </c>
      <c r="DY56" s="182">
        <v>0.4</v>
      </c>
      <c r="DZ56" s="174">
        <v>0</v>
      </c>
      <c r="EA56" s="175">
        <f t="shared" si="13"/>
        <v>-0.4</v>
      </c>
      <c r="EB56" s="176">
        <v>4.1666666666666664E-2</v>
      </c>
      <c r="EC56" s="177">
        <v>0</v>
      </c>
      <c r="ED56" s="178">
        <v>0</v>
      </c>
      <c r="EE56" s="179">
        <v>-0.4</v>
      </c>
      <c r="EF56" s="180">
        <v>0</v>
      </c>
      <c r="EG56" s="181">
        <v>0</v>
      </c>
      <c r="EH56" s="182">
        <v>0.04</v>
      </c>
      <c r="EI56" s="174">
        <v>0</v>
      </c>
      <c r="EJ56" s="175">
        <f t="shared" si="14"/>
        <v>-0.04</v>
      </c>
      <c r="EK56" s="176">
        <v>4.1666666666666666E-3</v>
      </c>
      <c r="EL56" s="177">
        <v>0</v>
      </c>
      <c r="EM56" s="178">
        <v>0</v>
      </c>
      <c r="EN56" s="179">
        <v>-0.04</v>
      </c>
      <c r="EO56" s="180">
        <v>0</v>
      </c>
      <c r="EP56" s="181">
        <v>0</v>
      </c>
      <c r="EQ56" s="182">
        <v>0.4</v>
      </c>
      <c r="ER56" s="174">
        <v>1</v>
      </c>
      <c r="ES56" s="175">
        <f t="shared" si="15"/>
        <v>0.6</v>
      </c>
      <c r="ET56" s="176">
        <v>0</v>
      </c>
      <c r="EU56" s="177">
        <v>0</v>
      </c>
      <c r="EV56" s="178">
        <v>0</v>
      </c>
      <c r="EW56" s="179">
        <v>0.6</v>
      </c>
      <c r="EX56" s="180">
        <v>0</v>
      </c>
      <c r="EY56" s="181">
        <v>0</v>
      </c>
      <c r="EZ56" s="182">
        <v>0.4</v>
      </c>
      <c r="FA56" s="174">
        <v>0</v>
      </c>
      <c r="FB56" s="175">
        <f t="shared" si="16"/>
        <v>-0.4</v>
      </c>
      <c r="FC56" s="176">
        <v>0</v>
      </c>
      <c r="FD56" s="177">
        <v>0</v>
      </c>
      <c r="FE56" s="178">
        <v>0</v>
      </c>
      <c r="FF56" s="179">
        <v>-0.4</v>
      </c>
      <c r="FG56" s="180">
        <v>0</v>
      </c>
      <c r="FH56" s="181">
        <v>0</v>
      </c>
      <c r="FI56" s="182">
        <v>0.8</v>
      </c>
      <c r="FJ56" s="174">
        <v>0</v>
      </c>
      <c r="FK56" s="175">
        <f t="shared" si="17"/>
        <v>-0.8</v>
      </c>
      <c r="FL56" s="176">
        <v>0</v>
      </c>
      <c r="FM56" s="177">
        <v>0</v>
      </c>
      <c r="FN56" s="178">
        <v>0</v>
      </c>
      <c r="FO56" s="179">
        <v>-0.8</v>
      </c>
      <c r="FP56" s="180">
        <v>0</v>
      </c>
      <c r="FQ56" s="181">
        <v>0</v>
      </c>
      <c r="FR56" s="182">
        <v>0.1</v>
      </c>
      <c r="FS56" s="174">
        <v>0</v>
      </c>
      <c r="FT56" s="175">
        <f t="shared" si="18"/>
        <v>-0.1</v>
      </c>
      <c r="FU56" s="176">
        <v>3.8194444444444441E-2</v>
      </c>
      <c r="FV56" s="177">
        <v>0</v>
      </c>
      <c r="FW56" s="178">
        <v>0</v>
      </c>
      <c r="FX56" s="179">
        <v>-0.1</v>
      </c>
      <c r="FY56" s="180">
        <v>0</v>
      </c>
      <c r="FZ56" s="181">
        <v>0</v>
      </c>
      <c r="GA56" s="182">
        <v>0.17</v>
      </c>
      <c r="GB56" s="174">
        <v>0</v>
      </c>
      <c r="GC56" s="175">
        <f t="shared" si="19"/>
        <v>-0.17</v>
      </c>
      <c r="GD56" s="176">
        <v>4.1666666666666664E-2</v>
      </c>
      <c r="GE56" s="177">
        <v>0</v>
      </c>
      <c r="GF56" s="178">
        <v>0</v>
      </c>
      <c r="GG56" s="179">
        <v>-0.17</v>
      </c>
      <c r="GH56" s="180">
        <v>0</v>
      </c>
      <c r="GI56" s="181">
        <v>0</v>
      </c>
      <c r="GJ56" s="182">
        <v>0.22</v>
      </c>
      <c r="GK56" s="174">
        <v>0</v>
      </c>
      <c r="GL56" s="175">
        <f t="shared" si="20"/>
        <v>-0.22</v>
      </c>
      <c r="GM56" s="176">
        <v>4.1666666666666664E-2</v>
      </c>
      <c r="GN56" s="177">
        <v>0</v>
      </c>
      <c r="GO56" s="178">
        <v>0</v>
      </c>
      <c r="GP56" s="179">
        <v>-0.22</v>
      </c>
      <c r="GQ56" s="180">
        <v>0</v>
      </c>
      <c r="GR56" s="181">
        <v>0</v>
      </c>
      <c r="GS56" s="182">
        <v>0.22</v>
      </c>
      <c r="GT56" s="174">
        <v>0</v>
      </c>
      <c r="GU56" s="175">
        <f t="shared" si="21"/>
        <v>-0.22</v>
      </c>
      <c r="GV56" s="176">
        <v>4.1666666666666664E-2</v>
      </c>
      <c r="GW56" s="177">
        <v>0</v>
      </c>
      <c r="GX56" s="178">
        <v>0</v>
      </c>
      <c r="GY56" s="179">
        <v>-0.22</v>
      </c>
      <c r="GZ56" s="180">
        <v>0</v>
      </c>
      <c r="HA56" s="181">
        <v>0</v>
      </c>
      <c r="HB56" s="182">
        <v>0.27</v>
      </c>
      <c r="HC56" s="174">
        <v>0</v>
      </c>
      <c r="HD56" s="175">
        <f t="shared" si="22"/>
        <v>-0.27</v>
      </c>
      <c r="HE56" s="176">
        <v>4.1666666666666664E-2</v>
      </c>
      <c r="HF56" s="177">
        <v>0</v>
      </c>
      <c r="HG56" s="178">
        <v>0</v>
      </c>
      <c r="HH56" s="179">
        <v>-0.27</v>
      </c>
      <c r="HI56" s="180">
        <v>0</v>
      </c>
      <c r="HJ56" s="181">
        <v>0</v>
      </c>
      <c r="HK56" s="182">
        <v>0.18</v>
      </c>
      <c r="HL56" s="174">
        <v>1</v>
      </c>
      <c r="HM56" s="175">
        <f t="shared" si="23"/>
        <v>0.82000000000000006</v>
      </c>
      <c r="HN56" s="176">
        <v>0</v>
      </c>
      <c r="HO56" s="177">
        <v>0</v>
      </c>
      <c r="HP56" s="178">
        <v>0</v>
      </c>
      <c r="HQ56" s="179">
        <v>0.82</v>
      </c>
      <c r="HR56" s="180">
        <v>0</v>
      </c>
      <c r="HS56" s="181">
        <v>0</v>
      </c>
    </row>
    <row r="57" spans="1:227" x14ac:dyDescent="0.25">
      <c r="A57" s="167" t="s">
        <v>508</v>
      </c>
      <c r="B57" s="168" t="s">
        <v>19</v>
      </c>
      <c r="C57" s="168" t="s">
        <v>528</v>
      </c>
      <c r="D57" s="168" t="s">
        <v>529</v>
      </c>
      <c r="E57" s="168" t="s">
        <v>448</v>
      </c>
      <c r="F57" s="168">
        <v>30</v>
      </c>
      <c r="G57" s="168" t="s">
        <v>141</v>
      </c>
      <c r="H57" s="169" t="s">
        <v>997</v>
      </c>
      <c r="I57" s="170">
        <v>7</v>
      </c>
      <c r="J57" s="171"/>
      <c r="K57" s="172"/>
      <c r="L57" s="173">
        <v>3.42</v>
      </c>
      <c r="M57" s="174">
        <v>0</v>
      </c>
      <c r="N57" s="175">
        <f t="shared" si="0"/>
        <v>-3.42</v>
      </c>
      <c r="O57" s="176">
        <v>4.1666666666666664E-2</v>
      </c>
      <c r="P57" s="177">
        <v>0</v>
      </c>
      <c r="Q57" s="178">
        <v>0</v>
      </c>
      <c r="R57" s="179">
        <v>-3.42</v>
      </c>
      <c r="S57" s="180">
        <v>0</v>
      </c>
      <c r="T57" s="181">
        <v>0</v>
      </c>
      <c r="U57" s="182">
        <v>4.04</v>
      </c>
      <c r="V57" s="174">
        <v>0</v>
      </c>
      <c r="W57" s="175">
        <f t="shared" si="1"/>
        <v>-4.04</v>
      </c>
      <c r="X57" s="176">
        <v>4.1666666666666664E-2</v>
      </c>
      <c r="Y57" s="177">
        <v>0</v>
      </c>
      <c r="Z57" s="178">
        <v>0</v>
      </c>
      <c r="AA57" s="179">
        <v>-4.04</v>
      </c>
      <c r="AB57" s="180">
        <v>0</v>
      </c>
      <c r="AC57" s="181">
        <v>0</v>
      </c>
      <c r="AD57" s="182">
        <v>3.18</v>
      </c>
      <c r="AE57" s="174">
        <v>0</v>
      </c>
      <c r="AF57" s="175">
        <f t="shared" si="2"/>
        <v>-3.18</v>
      </c>
      <c r="AG57" s="176">
        <v>4.1666666666666664E-2</v>
      </c>
      <c r="AH57" s="177">
        <v>0</v>
      </c>
      <c r="AI57" s="178">
        <v>0</v>
      </c>
      <c r="AJ57" s="179">
        <v>-3.18</v>
      </c>
      <c r="AK57" s="180">
        <v>0</v>
      </c>
      <c r="AL57" s="181">
        <v>0</v>
      </c>
      <c r="AM57" s="182">
        <v>2.1</v>
      </c>
      <c r="AN57" s="174">
        <v>0</v>
      </c>
      <c r="AO57" s="175">
        <f t="shared" si="3"/>
        <v>-2.1</v>
      </c>
      <c r="AP57" s="176">
        <v>4.1666666666666664E-2</v>
      </c>
      <c r="AQ57" s="177">
        <v>0</v>
      </c>
      <c r="AR57" s="178">
        <v>0</v>
      </c>
      <c r="AS57" s="179">
        <v>-2.1</v>
      </c>
      <c r="AT57" s="180">
        <v>0</v>
      </c>
      <c r="AU57" s="181">
        <v>0</v>
      </c>
      <c r="AV57" s="182">
        <v>2.2000000000000002</v>
      </c>
      <c r="AW57" s="174">
        <v>0</v>
      </c>
      <c r="AX57" s="175">
        <f t="shared" si="4"/>
        <v>-2.2000000000000002</v>
      </c>
      <c r="AY57" s="176">
        <v>4.1666666666666664E-2</v>
      </c>
      <c r="AZ57" s="177">
        <v>0</v>
      </c>
      <c r="BA57" s="178">
        <v>0</v>
      </c>
      <c r="BB57" s="179">
        <v>-2.2000000000000002</v>
      </c>
      <c r="BC57" s="180">
        <v>0</v>
      </c>
      <c r="BD57" s="181">
        <v>0</v>
      </c>
      <c r="BE57" s="182">
        <v>2</v>
      </c>
      <c r="BF57" s="174">
        <v>0</v>
      </c>
      <c r="BG57" s="175">
        <f t="shared" si="5"/>
        <v>-2</v>
      </c>
      <c r="BH57" s="176">
        <v>4.1666666666666664E-2</v>
      </c>
      <c r="BI57" s="177">
        <v>0</v>
      </c>
      <c r="BJ57" s="178">
        <v>0</v>
      </c>
      <c r="BK57" s="179">
        <v>-2</v>
      </c>
      <c r="BL57" s="180">
        <v>0</v>
      </c>
      <c r="BM57" s="181">
        <v>0</v>
      </c>
      <c r="BN57" s="182">
        <v>2</v>
      </c>
      <c r="BO57" s="174">
        <v>0</v>
      </c>
      <c r="BP57" s="175">
        <f t="shared" si="6"/>
        <v>-2</v>
      </c>
      <c r="BQ57" s="176">
        <v>4.1666666666666664E-2</v>
      </c>
      <c r="BR57" s="177">
        <v>0</v>
      </c>
      <c r="BS57" s="178">
        <v>0</v>
      </c>
      <c r="BT57" s="179">
        <v>-2</v>
      </c>
      <c r="BU57" s="180">
        <v>0</v>
      </c>
      <c r="BV57" s="181">
        <v>0</v>
      </c>
      <c r="BW57" s="182">
        <v>2.4900000000000002</v>
      </c>
      <c r="BX57" s="174">
        <v>0</v>
      </c>
      <c r="BY57" s="175">
        <f t="shared" si="7"/>
        <v>-2.4900000000000002</v>
      </c>
      <c r="BZ57" s="176">
        <v>4.1666666666666664E-2</v>
      </c>
      <c r="CA57" s="177">
        <v>0</v>
      </c>
      <c r="CB57" s="178">
        <v>0</v>
      </c>
      <c r="CC57" s="179">
        <v>-2.4900000000000002</v>
      </c>
      <c r="CD57" s="180">
        <v>0</v>
      </c>
      <c r="CE57" s="181">
        <v>0</v>
      </c>
      <c r="CF57" s="182">
        <v>1.03</v>
      </c>
      <c r="CG57" s="174">
        <v>0</v>
      </c>
      <c r="CH57" s="175">
        <f t="shared" si="8"/>
        <v>-1.03</v>
      </c>
      <c r="CI57" s="176">
        <v>4.1666666666666664E-2</v>
      </c>
      <c r="CJ57" s="177">
        <v>0</v>
      </c>
      <c r="CK57" s="178">
        <v>0</v>
      </c>
      <c r="CL57" s="179">
        <v>-1.03</v>
      </c>
      <c r="CM57" s="180">
        <v>0</v>
      </c>
      <c r="CN57" s="181">
        <v>0</v>
      </c>
      <c r="CO57" s="182">
        <v>1.41</v>
      </c>
      <c r="CP57" s="174">
        <v>0</v>
      </c>
      <c r="CQ57" s="175">
        <f t="shared" si="9"/>
        <v>-1.41</v>
      </c>
      <c r="CR57" s="176">
        <v>4.1666666666666664E-2</v>
      </c>
      <c r="CS57" s="177">
        <v>0</v>
      </c>
      <c r="CT57" s="178">
        <v>0</v>
      </c>
      <c r="CU57" s="179">
        <v>-1.41</v>
      </c>
      <c r="CV57" s="180">
        <v>0</v>
      </c>
      <c r="CW57" s="181">
        <v>0</v>
      </c>
      <c r="CX57" s="182">
        <v>5.42</v>
      </c>
      <c r="CY57" s="174">
        <v>0</v>
      </c>
      <c r="CZ57" s="175">
        <f t="shared" si="10"/>
        <v>-5.42</v>
      </c>
      <c r="DA57" s="176">
        <v>4.1666666666666664E-2</v>
      </c>
      <c r="DB57" s="177">
        <v>0</v>
      </c>
      <c r="DC57" s="178">
        <v>0</v>
      </c>
      <c r="DD57" s="179">
        <v>-5.42</v>
      </c>
      <c r="DE57" s="180">
        <v>0</v>
      </c>
      <c r="DF57" s="181">
        <v>0</v>
      </c>
      <c r="DG57" s="182">
        <v>3.22</v>
      </c>
      <c r="DH57" s="174">
        <v>0</v>
      </c>
      <c r="DI57" s="175">
        <f t="shared" si="11"/>
        <v>-3.22</v>
      </c>
      <c r="DJ57" s="176">
        <v>4.1666666666666664E-2</v>
      </c>
      <c r="DK57" s="177">
        <v>0</v>
      </c>
      <c r="DL57" s="178">
        <v>0</v>
      </c>
      <c r="DM57" s="179">
        <v>-3.22</v>
      </c>
      <c r="DN57" s="180">
        <v>0</v>
      </c>
      <c r="DO57" s="181">
        <v>0</v>
      </c>
      <c r="DP57" s="182">
        <v>3.28</v>
      </c>
      <c r="DQ57" s="174">
        <v>0</v>
      </c>
      <c r="DR57" s="175">
        <f t="shared" si="12"/>
        <v>-3.28</v>
      </c>
      <c r="DS57" s="176">
        <v>4.1666666666666664E-2</v>
      </c>
      <c r="DT57" s="177">
        <v>0</v>
      </c>
      <c r="DU57" s="178">
        <v>0</v>
      </c>
      <c r="DV57" s="179">
        <v>-3.28</v>
      </c>
      <c r="DW57" s="180">
        <v>0</v>
      </c>
      <c r="DX57" s="181">
        <v>0</v>
      </c>
      <c r="DY57" s="182">
        <v>3.58</v>
      </c>
      <c r="DZ57" s="174">
        <v>0</v>
      </c>
      <c r="EA57" s="175">
        <f t="shared" si="13"/>
        <v>-3.58</v>
      </c>
      <c r="EB57" s="176">
        <v>4.1666666666666664E-2</v>
      </c>
      <c r="EC57" s="177">
        <v>0</v>
      </c>
      <c r="ED57" s="178">
        <v>0</v>
      </c>
      <c r="EE57" s="179">
        <v>-3.58</v>
      </c>
      <c r="EF57" s="180">
        <v>0</v>
      </c>
      <c r="EG57" s="181">
        <v>0</v>
      </c>
      <c r="EH57" s="182">
        <v>2.98</v>
      </c>
      <c r="EI57" s="174">
        <v>1</v>
      </c>
      <c r="EJ57" s="175">
        <f t="shared" si="14"/>
        <v>-1.98</v>
      </c>
      <c r="EK57" s="176">
        <v>2.7777777777777779E-3</v>
      </c>
      <c r="EL57" s="177">
        <v>0</v>
      </c>
      <c r="EM57" s="178">
        <v>0</v>
      </c>
      <c r="EN57" s="179">
        <v>-1.98</v>
      </c>
      <c r="EO57" s="180">
        <v>0</v>
      </c>
      <c r="EP57" s="181">
        <v>0</v>
      </c>
      <c r="EQ57" s="182">
        <v>2</v>
      </c>
      <c r="ER57" s="174">
        <v>3</v>
      </c>
      <c r="ES57" s="175">
        <f t="shared" si="15"/>
        <v>1</v>
      </c>
      <c r="ET57" s="176">
        <v>0</v>
      </c>
      <c r="EU57" s="177">
        <v>0</v>
      </c>
      <c r="EV57" s="178">
        <v>0</v>
      </c>
      <c r="EW57" s="179">
        <v>1</v>
      </c>
      <c r="EX57" s="180">
        <v>0</v>
      </c>
      <c r="EY57" s="181">
        <v>0</v>
      </c>
      <c r="EZ57" s="182">
        <v>3.19</v>
      </c>
      <c r="FA57" s="174">
        <v>0</v>
      </c>
      <c r="FB57" s="175">
        <f t="shared" si="16"/>
        <v>-3.19</v>
      </c>
      <c r="FC57" s="176">
        <v>3.7499999999999999E-2</v>
      </c>
      <c r="FD57" s="177">
        <v>0</v>
      </c>
      <c r="FE57" s="178">
        <v>0</v>
      </c>
      <c r="FF57" s="179">
        <v>-3.19</v>
      </c>
      <c r="FG57" s="180">
        <v>0</v>
      </c>
      <c r="FH57" s="181">
        <v>0</v>
      </c>
      <c r="FI57" s="182">
        <v>3.63</v>
      </c>
      <c r="FJ57" s="174">
        <v>0</v>
      </c>
      <c r="FK57" s="175">
        <f t="shared" si="17"/>
        <v>-3.63</v>
      </c>
      <c r="FL57" s="176">
        <v>4.1666666666666664E-2</v>
      </c>
      <c r="FM57" s="177">
        <v>0</v>
      </c>
      <c r="FN57" s="178">
        <v>0</v>
      </c>
      <c r="FO57" s="179">
        <v>-3.63</v>
      </c>
      <c r="FP57" s="180">
        <v>0</v>
      </c>
      <c r="FQ57" s="181">
        <v>0</v>
      </c>
      <c r="FR57" s="182">
        <v>2.5099999999999998</v>
      </c>
      <c r="FS57" s="174">
        <v>3</v>
      </c>
      <c r="FT57" s="175">
        <f t="shared" si="18"/>
        <v>0.49000000000000021</v>
      </c>
      <c r="FU57" s="176">
        <v>0</v>
      </c>
      <c r="FV57" s="177">
        <v>0</v>
      </c>
      <c r="FW57" s="178">
        <v>0</v>
      </c>
      <c r="FX57" s="179">
        <v>0.49</v>
      </c>
      <c r="FY57" s="180">
        <v>0</v>
      </c>
      <c r="FZ57" s="181">
        <v>0</v>
      </c>
      <c r="GA57" s="182">
        <v>0.85</v>
      </c>
      <c r="GB57" s="174">
        <v>3</v>
      </c>
      <c r="GC57" s="175">
        <f t="shared" si="19"/>
        <v>2.15</v>
      </c>
      <c r="GD57" s="176">
        <v>0</v>
      </c>
      <c r="GE57" s="177">
        <v>0</v>
      </c>
      <c r="GF57" s="178">
        <v>0</v>
      </c>
      <c r="GG57" s="179">
        <v>2.15</v>
      </c>
      <c r="GH57" s="180">
        <v>0</v>
      </c>
      <c r="GI57" s="181">
        <v>0</v>
      </c>
      <c r="GJ57" s="182">
        <v>1.58</v>
      </c>
      <c r="GK57" s="174">
        <v>3</v>
      </c>
      <c r="GL57" s="175">
        <f t="shared" si="20"/>
        <v>1.42</v>
      </c>
      <c r="GM57" s="176">
        <v>0</v>
      </c>
      <c r="GN57" s="177">
        <v>0</v>
      </c>
      <c r="GO57" s="178">
        <v>0</v>
      </c>
      <c r="GP57" s="179">
        <v>1.42</v>
      </c>
      <c r="GQ57" s="180">
        <v>0</v>
      </c>
      <c r="GR57" s="181">
        <v>0</v>
      </c>
      <c r="GS57" s="182">
        <v>1.07</v>
      </c>
      <c r="GT57" s="174">
        <v>4</v>
      </c>
      <c r="GU57" s="175">
        <f t="shared" si="21"/>
        <v>2.9299999999999997</v>
      </c>
      <c r="GV57" s="176">
        <v>0</v>
      </c>
      <c r="GW57" s="177">
        <v>0</v>
      </c>
      <c r="GX57" s="178">
        <v>0</v>
      </c>
      <c r="GY57" s="179">
        <v>2.93</v>
      </c>
      <c r="GZ57" s="180">
        <v>0</v>
      </c>
      <c r="HA57" s="181">
        <v>0</v>
      </c>
      <c r="HB57" s="182">
        <v>1.03</v>
      </c>
      <c r="HC57" s="174">
        <v>3</v>
      </c>
      <c r="HD57" s="175">
        <f t="shared" si="22"/>
        <v>1.97</v>
      </c>
      <c r="HE57" s="176">
        <v>0</v>
      </c>
      <c r="HF57" s="177">
        <v>0</v>
      </c>
      <c r="HG57" s="178">
        <v>0</v>
      </c>
      <c r="HH57" s="179">
        <v>1.97</v>
      </c>
      <c r="HI57" s="180">
        <v>0</v>
      </c>
      <c r="HJ57" s="181">
        <v>0</v>
      </c>
      <c r="HK57" s="182">
        <v>0.31</v>
      </c>
      <c r="HL57" s="174">
        <v>4</v>
      </c>
      <c r="HM57" s="175">
        <f t="shared" si="23"/>
        <v>3.69</v>
      </c>
      <c r="HN57" s="176">
        <v>0</v>
      </c>
      <c r="HO57" s="177">
        <v>0</v>
      </c>
      <c r="HP57" s="178">
        <v>0</v>
      </c>
      <c r="HQ57" s="179">
        <v>3.69</v>
      </c>
      <c r="HR57" s="180">
        <v>0</v>
      </c>
      <c r="HS57" s="181">
        <v>0</v>
      </c>
    </row>
    <row r="58" spans="1:227" x14ac:dyDescent="0.25">
      <c r="A58" s="167" t="s">
        <v>508</v>
      </c>
      <c r="B58" s="168" t="s">
        <v>19</v>
      </c>
      <c r="C58" s="168" t="s">
        <v>998</v>
      </c>
      <c r="D58" s="168" t="s">
        <v>999</v>
      </c>
      <c r="E58" s="168" t="s">
        <v>153</v>
      </c>
      <c r="F58" s="168">
        <v>100</v>
      </c>
      <c r="G58" s="168" t="s">
        <v>135</v>
      </c>
      <c r="H58" s="169" t="s">
        <v>1000</v>
      </c>
      <c r="I58" s="170">
        <v>30</v>
      </c>
      <c r="J58" s="171"/>
      <c r="K58" s="172"/>
      <c r="L58" s="173">
        <v>10.08</v>
      </c>
      <c r="M58" s="174">
        <v>0</v>
      </c>
      <c r="N58" s="175">
        <f t="shared" si="0"/>
        <v>-10.08</v>
      </c>
      <c r="O58" s="176">
        <v>2.9166666666666664E-2</v>
      </c>
      <c r="P58" s="177">
        <v>0</v>
      </c>
      <c r="Q58" s="178">
        <v>0</v>
      </c>
      <c r="R58" s="179">
        <v>-10.08</v>
      </c>
      <c r="S58" s="180">
        <v>0</v>
      </c>
      <c r="T58" s="181">
        <v>0</v>
      </c>
      <c r="U58" s="182">
        <v>12.04</v>
      </c>
      <c r="V58" s="174">
        <v>0</v>
      </c>
      <c r="W58" s="175">
        <f t="shared" si="1"/>
        <v>-12.04</v>
      </c>
      <c r="X58" s="176">
        <v>0</v>
      </c>
      <c r="Y58" s="177">
        <v>0</v>
      </c>
      <c r="Z58" s="178">
        <v>0</v>
      </c>
      <c r="AA58" s="179">
        <v>-12.04</v>
      </c>
      <c r="AB58" s="180">
        <v>0</v>
      </c>
      <c r="AC58" s="181">
        <v>0</v>
      </c>
      <c r="AD58" s="182">
        <v>10.61</v>
      </c>
      <c r="AE58" s="174">
        <v>0</v>
      </c>
      <c r="AF58" s="175">
        <f t="shared" si="2"/>
        <v>-10.61</v>
      </c>
      <c r="AG58" s="176">
        <v>0</v>
      </c>
      <c r="AH58" s="177">
        <v>0</v>
      </c>
      <c r="AI58" s="178">
        <v>0</v>
      </c>
      <c r="AJ58" s="179">
        <v>-10.61</v>
      </c>
      <c r="AK58" s="180">
        <v>0</v>
      </c>
      <c r="AL58" s="181">
        <v>0</v>
      </c>
      <c r="AM58" s="182">
        <v>9.74</v>
      </c>
      <c r="AN58" s="174">
        <v>0</v>
      </c>
      <c r="AO58" s="175">
        <f t="shared" si="3"/>
        <v>-9.74</v>
      </c>
      <c r="AP58" s="176">
        <v>0</v>
      </c>
      <c r="AQ58" s="177">
        <v>0</v>
      </c>
      <c r="AR58" s="178">
        <v>0</v>
      </c>
      <c r="AS58" s="179">
        <v>-9.74</v>
      </c>
      <c r="AT58" s="180">
        <v>0</v>
      </c>
      <c r="AU58" s="181">
        <v>0</v>
      </c>
      <c r="AV58" s="182">
        <v>9.1999999999999993</v>
      </c>
      <c r="AW58" s="174">
        <v>0</v>
      </c>
      <c r="AX58" s="175">
        <f t="shared" si="4"/>
        <v>-9.1999999999999993</v>
      </c>
      <c r="AY58" s="176">
        <v>0</v>
      </c>
      <c r="AZ58" s="177">
        <v>0</v>
      </c>
      <c r="BA58" s="178">
        <v>0</v>
      </c>
      <c r="BB58" s="179">
        <v>-9.1999999999999993</v>
      </c>
      <c r="BC58" s="180">
        <v>0</v>
      </c>
      <c r="BD58" s="181">
        <v>0</v>
      </c>
      <c r="BE58" s="182">
        <v>12.18</v>
      </c>
      <c r="BF58" s="174">
        <v>0</v>
      </c>
      <c r="BG58" s="175">
        <f t="shared" si="5"/>
        <v>-12.18</v>
      </c>
      <c r="BH58" s="176">
        <v>0</v>
      </c>
      <c r="BI58" s="177">
        <v>0</v>
      </c>
      <c r="BJ58" s="178">
        <v>0</v>
      </c>
      <c r="BK58" s="179">
        <v>-12.18</v>
      </c>
      <c r="BL58" s="180">
        <v>0</v>
      </c>
      <c r="BM58" s="181">
        <v>0</v>
      </c>
      <c r="BN58" s="182">
        <v>12.4</v>
      </c>
      <c r="BO58" s="174">
        <v>0</v>
      </c>
      <c r="BP58" s="175">
        <f t="shared" si="6"/>
        <v>-12.4</v>
      </c>
      <c r="BQ58" s="176">
        <v>0</v>
      </c>
      <c r="BR58" s="177">
        <v>0</v>
      </c>
      <c r="BS58" s="178">
        <v>0</v>
      </c>
      <c r="BT58" s="179">
        <v>-12.4</v>
      </c>
      <c r="BU58" s="180">
        <v>0</v>
      </c>
      <c r="BV58" s="181">
        <v>0</v>
      </c>
      <c r="BW58" s="182">
        <v>14.2</v>
      </c>
      <c r="BX58" s="174">
        <v>0</v>
      </c>
      <c r="BY58" s="175">
        <f t="shared" si="7"/>
        <v>-14.2</v>
      </c>
      <c r="BZ58" s="176">
        <v>0</v>
      </c>
      <c r="CA58" s="177">
        <v>0</v>
      </c>
      <c r="CB58" s="178">
        <v>0</v>
      </c>
      <c r="CC58" s="179">
        <v>-14.2</v>
      </c>
      <c r="CD58" s="180">
        <v>0</v>
      </c>
      <c r="CE58" s="181">
        <v>0</v>
      </c>
      <c r="CF58" s="182">
        <v>12.4</v>
      </c>
      <c r="CG58" s="174">
        <v>0</v>
      </c>
      <c r="CH58" s="175">
        <f t="shared" si="8"/>
        <v>-12.4</v>
      </c>
      <c r="CI58" s="176">
        <v>0</v>
      </c>
      <c r="CJ58" s="177">
        <v>0</v>
      </c>
      <c r="CK58" s="178">
        <v>0</v>
      </c>
      <c r="CL58" s="179">
        <v>-12.4</v>
      </c>
      <c r="CM58" s="180">
        <v>0</v>
      </c>
      <c r="CN58" s="181">
        <v>0</v>
      </c>
      <c r="CO58" s="182">
        <v>9.9600000000000009</v>
      </c>
      <c r="CP58" s="174">
        <v>0</v>
      </c>
      <c r="CQ58" s="175">
        <f t="shared" si="9"/>
        <v>-9.9600000000000009</v>
      </c>
      <c r="CR58" s="176">
        <v>0</v>
      </c>
      <c r="CS58" s="177">
        <v>0</v>
      </c>
      <c r="CT58" s="178">
        <v>0</v>
      </c>
      <c r="CU58" s="179">
        <v>-9.9600000000000009</v>
      </c>
      <c r="CV58" s="180">
        <v>0</v>
      </c>
      <c r="CW58" s="181">
        <v>0</v>
      </c>
      <c r="CX58" s="182">
        <v>15.57</v>
      </c>
      <c r="CY58" s="174">
        <v>0</v>
      </c>
      <c r="CZ58" s="175">
        <f t="shared" si="10"/>
        <v>-15.57</v>
      </c>
      <c r="DA58" s="176">
        <v>0</v>
      </c>
      <c r="DB58" s="177">
        <v>0</v>
      </c>
      <c r="DC58" s="178">
        <v>0</v>
      </c>
      <c r="DD58" s="179">
        <v>-15.57</v>
      </c>
      <c r="DE58" s="180">
        <v>0</v>
      </c>
      <c r="DF58" s="181">
        <v>0</v>
      </c>
      <c r="DG58" s="182">
        <v>12.71</v>
      </c>
      <c r="DH58" s="174">
        <v>0</v>
      </c>
      <c r="DI58" s="175">
        <f t="shared" si="11"/>
        <v>-12.71</v>
      </c>
      <c r="DJ58" s="176">
        <v>0</v>
      </c>
      <c r="DK58" s="177">
        <v>0</v>
      </c>
      <c r="DL58" s="178">
        <v>0</v>
      </c>
      <c r="DM58" s="179">
        <v>-12.71</v>
      </c>
      <c r="DN58" s="180">
        <v>0</v>
      </c>
      <c r="DO58" s="181">
        <v>0</v>
      </c>
      <c r="DP58" s="182">
        <v>12.14</v>
      </c>
      <c r="DQ58" s="174">
        <v>2</v>
      </c>
      <c r="DR58" s="175">
        <f t="shared" si="12"/>
        <v>-10.14</v>
      </c>
      <c r="DS58" s="176">
        <v>0</v>
      </c>
      <c r="DT58" s="177">
        <v>0</v>
      </c>
      <c r="DU58" s="178">
        <v>0</v>
      </c>
      <c r="DV58" s="179">
        <v>-10.14</v>
      </c>
      <c r="DW58" s="180">
        <v>0</v>
      </c>
      <c r="DX58" s="181">
        <v>0</v>
      </c>
      <c r="DY58" s="182">
        <v>9.9499999999999993</v>
      </c>
      <c r="DZ58" s="174">
        <v>7</v>
      </c>
      <c r="EA58" s="175">
        <f t="shared" si="13"/>
        <v>-2.9499999999999993</v>
      </c>
      <c r="EB58" s="176">
        <v>0</v>
      </c>
      <c r="EC58" s="177">
        <v>0</v>
      </c>
      <c r="ED58" s="178">
        <v>0</v>
      </c>
      <c r="EE58" s="179">
        <v>-2.95</v>
      </c>
      <c r="EF58" s="180">
        <v>0</v>
      </c>
      <c r="EG58" s="181">
        <v>0</v>
      </c>
      <c r="EH58" s="182">
        <v>14.86</v>
      </c>
      <c r="EI58" s="174">
        <v>6</v>
      </c>
      <c r="EJ58" s="175">
        <f t="shared" si="14"/>
        <v>-8.86</v>
      </c>
      <c r="EK58" s="176">
        <v>0</v>
      </c>
      <c r="EL58" s="177">
        <v>0</v>
      </c>
      <c r="EM58" s="178">
        <v>0</v>
      </c>
      <c r="EN58" s="179">
        <v>-8.86</v>
      </c>
      <c r="EO58" s="180">
        <v>0</v>
      </c>
      <c r="EP58" s="181">
        <v>0</v>
      </c>
      <c r="EQ58" s="182">
        <v>15.94</v>
      </c>
      <c r="ER58" s="174">
        <v>11</v>
      </c>
      <c r="ES58" s="175">
        <f t="shared" si="15"/>
        <v>-4.9399999999999995</v>
      </c>
      <c r="ET58" s="176">
        <v>0</v>
      </c>
      <c r="EU58" s="177">
        <v>0</v>
      </c>
      <c r="EV58" s="178">
        <v>0</v>
      </c>
      <c r="EW58" s="179">
        <v>-4.9400000000000004</v>
      </c>
      <c r="EX58" s="180">
        <v>0</v>
      </c>
      <c r="EY58" s="181">
        <v>0</v>
      </c>
      <c r="EZ58" s="182">
        <v>13.14</v>
      </c>
      <c r="FA58" s="174">
        <v>11</v>
      </c>
      <c r="FB58" s="175">
        <f t="shared" si="16"/>
        <v>-2.1400000000000006</v>
      </c>
      <c r="FC58" s="176">
        <v>0</v>
      </c>
      <c r="FD58" s="177">
        <v>0</v>
      </c>
      <c r="FE58" s="178">
        <v>0</v>
      </c>
      <c r="FF58" s="179">
        <v>-2.14</v>
      </c>
      <c r="FG58" s="180">
        <v>0</v>
      </c>
      <c r="FH58" s="181">
        <v>0</v>
      </c>
      <c r="FI58" s="182">
        <v>12.27</v>
      </c>
      <c r="FJ58" s="174">
        <v>7</v>
      </c>
      <c r="FK58" s="175">
        <f t="shared" si="17"/>
        <v>-5.27</v>
      </c>
      <c r="FL58" s="176">
        <v>0</v>
      </c>
      <c r="FM58" s="177">
        <v>0</v>
      </c>
      <c r="FN58" s="178">
        <v>0</v>
      </c>
      <c r="FO58" s="179">
        <v>-5.27</v>
      </c>
      <c r="FP58" s="180">
        <v>0</v>
      </c>
      <c r="FQ58" s="181">
        <v>0</v>
      </c>
      <c r="FR58" s="182">
        <v>6.1</v>
      </c>
      <c r="FS58" s="174">
        <v>7</v>
      </c>
      <c r="FT58" s="175">
        <f t="shared" si="18"/>
        <v>0.90000000000000036</v>
      </c>
      <c r="FU58" s="176">
        <v>0</v>
      </c>
      <c r="FV58" s="177">
        <v>0</v>
      </c>
      <c r="FW58" s="178">
        <v>0</v>
      </c>
      <c r="FX58" s="179">
        <v>0.9</v>
      </c>
      <c r="FY58" s="180">
        <v>0</v>
      </c>
      <c r="FZ58" s="181">
        <v>0</v>
      </c>
      <c r="GA58" s="182">
        <v>6.24</v>
      </c>
      <c r="GB58" s="174">
        <v>6</v>
      </c>
      <c r="GC58" s="175">
        <f t="shared" si="19"/>
        <v>-0.24000000000000021</v>
      </c>
      <c r="GD58" s="176">
        <v>0</v>
      </c>
      <c r="GE58" s="177">
        <v>0</v>
      </c>
      <c r="GF58" s="178">
        <v>0</v>
      </c>
      <c r="GG58" s="179">
        <v>-0.24</v>
      </c>
      <c r="GH58" s="180">
        <v>0</v>
      </c>
      <c r="GI58" s="181">
        <v>0</v>
      </c>
      <c r="GJ58" s="182">
        <v>8.4700000000000006</v>
      </c>
      <c r="GK58" s="174">
        <v>8</v>
      </c>
      <c r="GL58" s="175">
        <f t="shared" si="20"/>
        <v>-0.47000000000000064</v>
      </c>
      <c r="GM58" s="176">
        <v>0</v>
      </c>
      <c r="GN58" s="177">
        <v>0</v>
      </c>
      <c r="GO58" s="178">
        <v>0</v>
      </c>
      <c r="GP58" s="179">
        <v>-0.47</v>
      </c>
      <c r="GQ58" s="180">
        <v>0</v>
      </c>
      <c r="GR58" s="181">
        <v>0</v>
      </c>
      <c r="GS58" s="182">
        <v>7.97</v>
      </c>
      <c r="GT58" s="174">
        <v>5</v>
      </c>
      <c r="GU58" s="175">
        <f t="shared" si="21"/>
        <v>-2.9699999999999998</v>
      </c>
      <c r="GV58" s="176">
        <v>0</v>
      </c>
      <c r="GW58" s="177">
        <v>0</v>
      </c>
      <c r="GX58" s="178">
        <v>0</v>
      </c>
      <c r="GY58" s="179">
        <v>-2.97</v>
      </c>
      <c r="GZ58" s="180">
        <v>0</v>
      </c>
      <c r="HA58" s="181">
        <v>0</v>
      </c>
      <c r="HB58" s="182">
        <v>12.74</v>
      </c>
      <c r="HC58" s="174">
        <v>8</v>
      </c>
      <c r="HD58" s="175">
        <f t="shared" si="22"/>
        <v>-4.74</v>
      </c>
      <c r="HE58" s="176">
        <v>0</v>
      </c>
      <c r="HF58" s="177">
        <v>0</v>
      </c>
      <c r="HG58" s="178">
        <v>0</v>
      </c>
      <c r="HH58" s="179">
        <v>-4.74</v>
      </c>
      <c r="HI58" s="180">
        <v>0</v>
      </c>
      <c r="HJ58" s="181">
        <v>0</v>
      </c>
      <c r="HK58" s="182">
        <v>9.73</v>
      </c>
      <c r="HL58" s="174">
        <v>6</v>
      </c>
      <c r="HM58" s="175">
        <f t="shared" si="23"/>
        <v>-3.7300000000000004</v>
      </c>
      <c r="HN58" s="176">
        <v>0</v>
      </c>
      <c r="HO58" s="177">
        <v>0</v>
      </c>
      <c r="HP58" s="178">
        <v>8.3333333333333332E-3</v>
      </c>
      <c r="HQ58" s="179">
        <v>0</v>
      </c>
      <c r="HR58" s="180">
        <v>0</v>
      </c>
      <c r="HS58" s="181">
        <v>-3.73</v>
      </c>
    </row>
    <row r="59" spans="1:227" x14ac:dyDescent="0.25">
      <c r="A59" s="167" t="s">
        <v>508</v>
      </c>
      <c r="B59" s="168" t="s">
        <v>19</v>
      </c>
      <c r="C59" s="168" t="s">
        <v>998</v>
      </c>
      <c r="D59" s="168" t="s">
        <v>999</v>
      </c>
      <c r="E59" s="168" t="s">
        <v>153</v>
      </c>
      <c r="F59" s="168">
        <v>100</v>
      </c>
      <c r="G59" s="168" t="s">
        <v>135</v>
      </c>
      <c r="H59" s="169" t="s">
        <v>1001</v>
      </c>
      <c r="I59" s="170">
        <v>30</v>
      </c>
      <c r="J59" s="171"/>
      <c r="K59" s="172"/>
      <c r="L59" s="173">
        <v>8.64</v>
      </c>
      <c r="M59" s="174">
        <v>1.87</v>
      </c>
      <c r="N59" s="175">
        <f t="shared" si="0"/>
        <v>-6.7700000000000005</v>
      </c>
      <c r="O59" s="176">
        <v>2.4999999999999998E-2</v>
      </c>
      <c r="P59" s="177">
        <v>0</v>
      </c>
      <c r="Q59" s="178">
        <v>0</v>
      </c>
      <c r="R59" s="179">
        <v>-6.77</v>
      </c>
      <c r="S59" s="180">
        <v>0</v>
      </c>
      <c r="T59" s="181">
        <v>0</v>
      </c>
      <c r="U59" s="182">
        <v>10.039999999999999</v>
      </c>
      <c r="V59" s="174">
        <v>3.4</v>
      </c>
      <c r="W59" s="175">
        <f t="shared" si="1"/>
        <v>-6.6399999999999988</v>
      </c>
      <c r="X59" s="176">
        <v>0</v>
      </c>
      <c r="Y59" s="177">
        <v>0</v>
      </c>
      <c r="Z59" s="178">
        <v>0</v>
      </c>
      <c r="AA59" s="179">
        <v>-6.64</v>
      </c>
      <c r="AB59" s="180">
        <v>0</v>
      </c>
      <c r="AC59" s="181">
        <v>0</v>
      </c>
      <c r="AD59" s="182">
        <v>10.01</v>
      </c>
      <c r="AE59" s="174">
        <v>6.14</v>
      </c>
      <c r="AF59" s="175">
        <f t="shared" si="2"/>
        <v>-3.87</v>
      </c>
      <c r="AG59" s="176">
        <v>0</v>
      </c>
      <c r="AH59" s="177">
        <v>0</v>
      </c>
      <c r="AI59" s="178">
        <v>0</v>
      </c>
      <c r="AJ59" s="179">
        <v>-3.87</v>
      </c>
      <c r="AK59" s="180">
        <v>0</v>
      </c>
      <c r="AL59" s="181">
        <v>0</v>
      </c>
      <c r="AM59" s="182">
        <v>10.25</v>
      </c>
      <c r="AN59" s="174">
        <v>5.25</v>
      </c>
      <c r="AO59" s="175">
        <f t="shared" si="3"/>
        <v>-5</v>
      </c>
      <c r="AP59" s="176">
        <v>0</v>
      </c>
      <c r="AQ59" s="177">
        <v>0</v>
      </c>
      <c r="AR59" s="178">
        <v>0</v>
      </c>
      <c r="AS59" s="179">
        <v>-5</v>
      </c>
      <c r="AT59" s="180">
        <v>0</v>
      </c>
      <c r="AU59" s="181">
        <v>0</v>
      </c>
      <c r="AV59" s="182">
        <v>9.16</v>
      </c>
      <c r="AW59" s="174">
        <v>4.8</v>
      </c>
      <c r="AX59" s="175">
        <f t="shared" si="4"/>
        <v>-4.3600000000000003</v>
      </c>
      <c r="AY59" s="176">
        <v>0</v>
      </c>
      <c r="AZ59" s="177">
        <v>0</v>
      </c>
      <c r="BA59" s="178">
        <v>0</v>
      </c>
      <c r="BB59" s="179">
        <v>-4.3600000000000003</v>
      </c>
      <c r="BC59" s="180">
        <v>0</v>
      </c>
      <c r="BD59" s="181">
        <v>0</v>
      </c>
      <c r="BE59" s="182">
        <v>9.99</v>
      </c>
      <c r="BF59" s="174">
        <v>8.1999999999999993</v>
      </c>
      <c r="BG59" s="175">
        <f t="shared" si="5"/>
        <v>-1.7900000000000009</v>
      </c>
      <c r="BH59" s="176">
        <v>0</v>
      </c>
      <c r="BI59" s="177">
        <v>0</v>
      </c>
      <c r="BJ59" s="178">
        <v>0</v>
      </c>
      <c r="BK59" s="179">
        <v>-1.79</v>
      </c>
      <c r="BL59" s="180">
        <v>0</v>
      </c>
      <c r="BM59" s="181">
        <v>0</v>
      </c>
      <c r="BN59" s="182">
        <v>9.91</v>
      </c>
      <c r="BO59" s="174">
        <v>9.6300000000000008</v>
      </c>
      <c r="BP59" s="175">
        <f t="shared" si="6"/>
        <v>-0.27999999999999936</v>
      </c>
      <c r="BQ59" s="176">
        <v>0</v>
      </c>
      <c r="BR59" s="177">
        <v>0</v>
      </c>
      <c r="BS59" s="178">
        <v>0</v>
      </c>
      <c r="BT59" s="179">
        <v>-0.28000000000000003</v>
      </c>
      <c r="BU59" s="180">
        <v>0</v>
      </c>
      <c r="BV59" s="181">
        <v>0</v>
      </c>
      <c r="BW59" s="182">
        <v>10.93</v>
      </c>
      <c r="BX59" s="174">
        <v>9.7799999999999994</v>
      </c>
      <c r="BY59" s="175">
        <f t="shared" si="7"/>
        <v>-1.1500000000000004</v>
      </c>
      <c r="BZ59" s="176">
        <v>0</v>
      </c>
      <c r="CA59" s="177">
        <v>0</v>
      </c>
      <c r="CB59" s="178">
        <v>0</v>
      </c>
      <c r="CC59" s="179">
        <v>-1.1499999999999999</v>
      </c>
      <c r="CD59" s="180">
        <v>0</v>
      </c>
      <c r="CE59" s="181">
        <v>0</v>
      </c>
      <c r="CF59" s="182">
        <v>10.55</v>
      </c>
      <c r="CG59" s="174">
        <v>10.53</v>
      </c>
      <c r="CH59" s="175">
        <f t="shared" si="8"/>
        <v>-2.000000000000135E-2</v>
      </c>
      <c r="CI59" s="176">
        <v>0</v>
      </c>
      <c r="CJ59" s="177">
        <v>0</v>
      </c>
      <c r="CK59" s="178">
        <v>0</v>
      </c>
      <c r="CL59" s="179">
        <v>-0.02</v>
      </c>
      <c r="CM59" s="180">
        <v>0</v>
      </c>
      <c r="CN59" s="181">
        <v>0</v>
      </c>
      <c r="CO59" s="182">
        <v>7.94</v>
      </c>
      <c r="CP59" s="174">
        <v>10.1</v>
      </c>
      <c r="CQ59" s="175">
        <f t="shared" si="9"/>
        <v>2.1599999999999993</v>
      </c>
      <c r="CR59" s="176">
        <v>0</v>
      </c>
      <c r="CS59" s="177">
        <v>0</v>
      </c>
      <c r="CT59" s="178">
        <v>0</v>
      </c>
      <c r="CU59" s="179">
        <v>2.16</v>
      </c>
      <c r="CV59" s="180">
        <v>0</v>
      </c>
      <c r="CW59" s="181">
        <v>0</v>
      </c>
      <c r="CX59" s="182">
        <v>11.38</v>
      </c>
      <c r="CY59" s="174">
        <v>10.99</v>
      </c>
      <c r="CZ59" s="175">
        <f t="shared" si="10"/>
        <v>-0.39000000000000057</v>
      </c>
      <c r="DA59" s="176">
        <v>0</v>
      </c>
      <c r="DB59" s="177">
        <v>0</v>
      </c>
      <c r="DC59" s="178">
        <v>0</v>
      </c>
      <c r="DD59" s="179">
        <v>-0.39</v>
      </c>
      <c r="DE59" s="180">
        <v>0</v>
      </c>
      <c r="DF59" s="181">
        <v>0</v>
      </c>
      <c r="DG59" s="182">
        <v>7.43</v>
      </c>
      <c r="DH59" s="174">
        <v>10.73</v>
      </c>
      <c r="DI59" s="175">
        <f t="shared" si="11"/>
        <v>3.3000000000000007</v>
      </c>
      <c r="DJ59" s="176">
        <v>0</v>
      </c>
      <c r="DK59" s="177">
        <v>0</v>
      </c>
      <c r="DL59" s="178">
        <v>0</v>
      </c>
      <c r="DM59" s="179">
        <v>3.3</v>
      </c>
      <c r="DN59" s="180">
        <v>0</v>
      </c>
      <c r="DO59" s="181">
        <v>0</v>
      </c>
      <c r="DP59" s="182">
        <v>8.36</v>
      </c>
      <c r="DQ59" s="174">
        <v>9.91</v>
      </c>
      <c r="DR59" s="175">
        <f t="shared" si="12"/>
        <v>1.5500000000000007</v>
      </c>
      <c r="DS59" s="176">
        <v>0</v>
      </c>
      <c r="DT59" s="177">
        <v>0</v>
      </c>
      <c r="DU59" s="178">
        <v>0</v>
      </c>
      <c r="DV59" s="179">
        <v>1.55</v>
      </c>
      <c r="DW59" s="180">
        <v>0</v>
      </c>
      <c r="DX59" s="181">
        <v>0</v>
      </c>
      <c r="DY59" s="182">
        <v>10.72</v>
      </c>
      <c r="DZ59" s="174">
        <v>8.3800000000000008</v>
      </c>
      <c r="EA59" s="175">
        <f t="shared" si="13"/>
        <v>-2.34</v>
      </c>
      <c r="EB59" s="176">
        <v>0</v>
      </c>
      <c r="EC59" s="177">
        <v>0</v>
      </c>
      <c r="ED59" s="178">
        <v>0</v>
      </c>
      <c r="EE59" s="179">
        <v>-2.34</v>
      </c>
      <c r="EF59" s="180">
        <v>0</v>
      </c>
      <c r="EG59" s="181">
        <v>0</v>
      </c>
      <c r="EH59" s="182">
        <v>10.49</v>
      </c>
      <c r="EI59" s="174">
        <v>13.84</v>
      </c>
      <c r="EJ59" s="175">
        <f t="shared" si="14"/>
        <v>3.3499999999999996</v>
      </c>
      <c r="EK59" s="176">
        <v>0</v>
      </c>
      <c r="EL59" s="177">
        <v>0</v>
      </c>
      <c r="EM59" s="178">
        <v>0</v>
      </c>
      <c r="EN59" s="179">
        <v>3.35</v>
      </c>
      <c r="EO59" s="180">
        <v>0</v>
      </c>
      <c r="EP59" s="181">
        <v>0</v>
      </c>
      <c r="EQ59" s="182">
        <v>12.91</v>
      </c>
      <c r="ER59" s="174">
        <v>5.24</v>
      </c>
      <c r="ES59" s="175">
        <f t="shared" si="15"/>
        <v>-7.67</v>
      </c>
      <c r="ET59" s="176">
        <v>0</v>
      </c>
      <c r="EU59" s="177">
        <v>0</v>
      </c>
      <c r="EV59" s="178">
        <v>0</v>
      </c>
      <c r="EW59" s="179">
        <v>-7.67</v>
      </c>
      <c r="EX59" s="180">
        <v>0</v>
      </c>
      <c r="EY59" s="181">
        <v>0</v>
      </c>
      <c r="EZ59" s="182">
        <v>9.1999999999999993</v>
      </c>
      <c r="FA59" s="174">
        <v>2.37</v>
      </c>
      <c r="FB59" s="175">
        <f t="shared" si="16"/>
        <v>-6.8299999999999992</v>
      </c>
      <c r="FC59" s="176">
        <v>0</v>
      </c>
      <c r="FD59" s="177">
        <v>0</v>
      </c>
      <c r="FE59" s="178">
        <v>0</v>
      </c>
      <c r="FF59" s="179">
        <v>-6.83</v>
      </c>
      <c r="FG59" s="180">
        <v>0</v>
      </c>
      <c r="FH59" s="181">
        <v>0</v>
      </c>
      <c r="FI59" s="182">
        <v>10.32</v>
      </c>
      <c r="FJ59" s="174">
        <v>3.16</v>
      </c>
      <c r="FK59" s="175">
        <f t="shared" si="17"/>
        <v>-7.16</v>
      </c>
      <c r="FL59" s="176">
        <v>0</v>
      </c>
      <c r="FM59" s="177">
        <v>0</v>
      </c>
      <c r="FN59" s="178">
        <v>0</v>
      </c>
      <c r="FO59" s="179">
        <v>-7.16</v>
      </c>
      <c r="FP59" s="180">
        <v>0</v>
      </c>
      <c r="FQ59" s="181">
        <v>0</v>
      </c>
      <c r="FR59" s="182">
        <v>8.36</v>
      </c>
      <c r="FS59" s="174">
        <v>6.74</v>
      </c>
      <c r="FT59" s="175">
        <f t="shared" si="18"/>
        <v>-1.6199999999999992</v>
      </c>
      <c r="FU59" s="176">
        <v>0</v>
      </c>
      <c r="FV59" s="177">
        <v>0</v>
      </c>
      <c r="FW59" s="178">
        <v>0</v>
      </c>
      <c r="FX59" s="179">
        <v>-1.62</v>
      </c>
      <c r="FY59" s="180">
        <v>0</v>
      </c>
      <c r="FZ59" s="181">
        <v>0</v>
      </c>
      <c r="GA59" s="182">
        <v>8.18</v>
      </c>
      <c r="GB59" s="174">
        <v>6.11</v>
      </c>
      <c r="GC59" s="175">
        <f t="shared" si="19"/>
        <v>-2.0699999999999994</v>
      </c>
      <c r="GD59" s="176">
        <v>0</v>
      </c>
      <c r="GE59" s="177">
        <v>0</v>
      </c>
      <c r="GF59" s="178">
        <v>0</v>
      </c>
      <c r="GG59" s="179">
        <v>-2.0699999999999998</v>
      </c>
      <c r="GH59" s="180">
        <v>0</v>
      </c>
      <c r="GI59" s="181">
        <v>0</v>
      </c>
      <c r="GJ59" s="182">
        <v>11.38</v>
      </c>
      <c r="GK59" s="174">
        <v>6.58</v>
      </c>
      <c r="GL59" s="175">
        <f t="shared" si="20"/>
        <v>-4.8000000000000007</v>
      </c>
      <c r="GM59" s="176">
        <v>0</v>
      </c>
      <c r="GN59" s="177">
        <v>0</v>
      </c>
      <c r="GO59" s="178">
        <v>0</v>
      </c>
      <c r="GP59" s="179">
        <v>-4.8</v>
      </c>
      <c r="GQ59" s="180">
        <v>0</v>
      </c>
      <c r="GR59" s="181">
        <v>0</v>
      </c>
      <c r="GS59" s="182">
        <v>12.64</v>
      </c>
      <c r="GT59" s="174">
        <v>6.61</v>
      </c>
      <c r="GU59" s="175">
        <f t="shared" si="21"/>
        <v>-6.03</v>
      </c>
      <c r="GV59" s="176">
        <v>0</v>
      </c>
      <c r="GW59" s="177">
        <v>0</v>
      </c>
      <c r="GX59" s="178">
        <v>0</v>
      </c>
      <c r="GY59" s="179">
        <v>-6.03</v>
      </c>
      <c r="GZ59" s="180">
        <v>0</v>
      </c>
      <c r="HA59" s="181">
        <v>0</v>
      </c>
      <c r="HB59" s="182">
        <v>11.33</v>
      </c>
      <c r="HC59" s="174">
        <v>6.7</v>
      </c>
      <c r="HD59" s="175">
        <f t="shared" si="22"/>
        <v>-4.63</v>
      </c>
      <c r="HE59" s="176">
        <v>0</v>
      </c>
      <c r="HF59" s="177">
        <v>0</v>
      </c>
      <c r="HG59" s="178">
        <v>0</v>
      </c>
      <c r="HH59" s="179">
        <v>-4.63</v>
      </c>
      <c r="HI59" s="180">
        <v>0</v>
      </c>
      <c r="HJ59" s="181">
        <v>0</v>
      </c>
      <c r="HK59" s="182">
        <v>12.52</v>
      </c>
      <c r="HL59" s="174">
        <v>7.14</v>
      </c>
      <c r="HM59" s="175">
        <f t="shared" si="23"/>
        <v>-5.38</v>
      </c>
      <c r="HN59" s="176">
        <v>0</v>
      </c>
      <c r="HO59" s="177">
        <v>0</v>
      </c>
      <c r="HP59" s="178">
        <v>0</v>
      </c>
      <c r="HQ59" s="179">
        <v>-5.38</v>
      </c>
      <c r="HR59" s="180">
        <v>0</v>
      </c>
      <c r="HS59" s="181">
        <v>0</v>
      </c>
    </row>
    <row r="60" spans="1:227" x14ac:dyDescent="0.25">
      <c r="A60" s="167" t="s">
        <v>508</v>
      </c>
      <c r="B60" s="168" t="s">
        <v>19</v>
      </c>
      <c r="C60" s="168" t="s">
        <v>998</v>
      </c>
      <c r="D60" s="168" t="s">
        <v>999</v>
      </c>
      <c r="E60" s="168" t="s">
        <v>448</v>
      </c>
      <c r="F60" s="168">
        <v>60</v>
      </c>
      <c r="G60" s="168" t="s">
        <v>135</v>
      </c>
      <c r="H60" s="169" t="s">
        <v>1002</v>
      </c>
      <c r="I60" s="170">
        <v>14</v>
      </c>
      <c r="J60" s="171"/>
      <c r="K60" s="172"/>
      <c r="L60" s="173">
        <v>1.21</v>
      </c>
      <c r="M60" s="174">
        <v>6</v>
      </c>
      <c r="N60" s="175">
        <f t="shared" si="0"/>
        <v>4.79</v>
      </c>
      <c r="O60" s="176">
        <v>0</v>
      </c>
      <c r="P60" s="177">
        <v>0</v>
      </c>
      <c r="Q60" s="178">
        <v>0</v>
      </c>
      <c r="R60" s="179">
        <v>4.79</v>
      </c>
      <c r="S60" s="180">
        <v>0</v>
      </c>
      <c r="T60" s="181">
        <v>0</v>
      </c>
      <c r="U60" s="182">
        <v>2.62</v>
      </c>
      <c r="V60" s="174">
        <v>4</v>
      </c>
      <c r="W60" s="175">
        <f t="shared" si="1"/>
        <v>1.38</v>
      </c>
      <c r="X60" s="176">
        <v>0</v>
      </c>
      <c r="Y60" s="177">
        <v>0</v>
      </c>
      <c r="Z60" s="178">
        <v>0</v>
      </c>
      <c r="AA60" s="179">
        <v>1.38</v>
      </c>
      <c r="AB60" s="180">
        <v>0</v>
      </c>
      <c r="AC60" s="181">
        <v>0</v>
      </c>
      <c r="AD60" s="182">
        <v>2.74</v>
      </c>
      <c r="AE60" s="174">
        <v>6</v>
      </c>
      <c r="AF60" s="175">
        <f t="shared" si="2"/>
        <v>3.26</v>
      </c>
      <c r="AG60" s="176">
        <v>0</v>
      </c>
      <c r="AH60" s="177">
        <v>0</v>
      </c>
      <c r="AI60" s="178">
        <v>0</v>
      </c>
      <c r="AJ60" s="179">
        <v>3.26</v>
      </c>
      <c r="AK60" s="180">
        <v>0</v>
      </c>
      <c r="AL60" s="181">
        <v>0</v>
      </c>
      <c r="AM60" s="182">
        <v>0.63</v>
      </c>
      <c r="AN60" s="174">
        <v>6</v>
      </c>
      <c r="AO60" s="175">
        <f t="shared" si="3"/>
        <v>5.37</v>
      </c>
      <c r="AP60" s="176">
        <v>0</v>
      </c>
      <c r="AQ60" s="177">
        <v>0</v>
      </c>
      <c r="AR60" s="178">
        <v>0</v>
      </c>
      <c r="AS60" s="179">
        <v>5.37</v>
      </c>
      <c r="AT60" s="180">
        <v>0</v>
      </c>
      <c r="AU60" s="181">
        <v>0</v>
      </c>
      <c r="AV60" s="182">
        <v>1.91</v>
      </c>
      <c r="AW60" s="174">
        <v>5</v>
      </c>
      <c r="AX60" s="175">
        <f t="shared" si="4"/>
        <v>3.09</v>
      </c>
      <c r="AY60" s="176">
        <v>0</v>
      </c>
      <c r="AZ60" s="177">
        <v>0</v>
      </c>
      <c r="BA60" s="178">
        <v>0</v>
      </c>
      <c r="BB60" s="179">
        <v>3.09</v>
      </c>
      <c r="BC60" s="180">
        <v>0</v>
      </c>
      <c r="BD60" s="181">
        <v>0</v>
      </c>
      <c r="BE60" s="182">
        <v>3.68</v>
      </c>
      <c r="BF60" s="174">
        <v>4</v>
      </c>
      <c r="BG60" s="175">
        <f t="shared" si="5"/>
        <v>0.31999999999999984</v>
      </c>
      <c r="BH60" s="176">
        <v>0</v>
      </c>
      <c r="BI60" s="177">
        <v>0</v>
      </c>
      <c r="BJ60" s="178">
        <v>0</v>
      </c>
      <c r="BK60" s="179">
        <v>0.32</v>
      </c>
      <c r="BL60" s="180">
        <v>0</v>
      </c>
      <c r="BM60" s="181">
        <v>0</v>
      </c>
      <c r="BN60" s="182">
        <v>4.4800000000000004</v>
      </c>
      <c r="BO60" s="174">
        <v>5</v>
      </c>
      <c r="BP60" s="175">
        <f t="shared" si="6"/>
        <v>0.51999999999999957</v>
      </c>
      <c r="BQ60" s="176">
        <v>0</v>
      </c>
      <c r="BR60" s="177">
        <v>0</v>
      </c>
      <c r="BS60" s="178">
        <v>0</v>
      </c>
      <c r="BT60" s="179">
        <v>0.52</v>
      </c>
      <c r="BU60" s="180">
        <v>0</v>
      </c>
      <c r="BV60" s="181">
        <v>0</v>
      </c>
      <c r="BW60" s="182">
        <v>3.87</v>
      </c>
      <c r="BX60" s="174">
        <v>5</v>
      </c>
      <c r="BY60" s="175">
        <f t="shared" si="7"/>
        <v>1.1299999999999999</v>
      </c>
      <c r="BZ60" s="176">
        <v>0</v>
      </c>
      <c r="CA60" s="177">
        <v>0</v>
      </c>
      <c r="CB60" s="178">
        <v>0</v>
      </c>
      <c r="CC60" s="179">
        <v>1.1299999999999999</v>
      </c>
      <c r="CD60" s="180">
        <v>0</v>
      </c>
      <c r="CE60" s="181">
        <v>0</v>
      </c>
      <c r="CF60" s="182">
        <v>8.56</v>
      </c>
      <c r="CG60" s="174">
        <v>5</v>
      </c>
      <c r="CH60" s="175">
        <f t="shared" si="8"/>
        <v>-3.5600000000000005</v>
      </c>
      <c r="CI60" s="176">
        <v>0</v>
      </c>
      <c r="CJ60" s="177">
        <v>0</v>
      </c>
      <c r="CK60" s="178">
        <v>0</v>
      </c>
      <c r="CL60" s="179">
        <v>-3.56</v>
      </c>
      <c r="CM60" s="180">
        <v>0</v>
      </c>
      <c r="CN60" s="181">
        <v>0</v>
      </c>
      <c r="CO60" s="182">
        <v>9.19</v>
      </c>
      <c r="CP60" s="174">
        <v>3</v>
      </c>
      <c r="CQ60" s="175">
        <f t="shared" si="9"/>
        <v>-6.1899999999999995</v>
      </c>
      <c r="CR60" s="176">
        <v>0</v>
      </c>
      <c r="CS60" s="177">
        <v>9.7222222222222224E-3</v>
      </c>
      <c r="CT60" s="178">
        <v>0</v>
      </c>
      <c r="CU60" s="179">
        <v>0</v>
      </c>
      <c r="CV60" s="180">
        <v>-6.19</v>
      </c>
      <c r="CW60" s="181">
        <v>0</v>
      </c>
      <c r="CX60" s="182">
        <v>8.07</v>
      </c>
      <c r="CY60" s="174">
        <v>0</v>
      </c>
      <c r="CZ60" s="175">
        <f t="shared" si="10"/>
        <v>-8.07</v>
      </c>
      <c r="DA60" s="176">
        <v>0</v>
      </c>
      <c r="DB60" s="177">
        <v>4.1666666666666664E-2</v>
      </c>
      <c r="DC60" s="178">
        <v>0</v>
      </c>
      <c r="DD60" s="179">
        <v>0</v>
      </c>
      <c r="DE60" s="180">
        <v>-8.07</v>
      </c>
      <c r="DF60" s="181">
        <v>0</v>
      </c>
      <c r="DG60" s="182">
        <v>9.09</v>
      </c>
      <c r="DH60" s="174">
        <v>5</v>
      </c>
      <c r="DI60" s="175">
        <f t="shared" si="11"/>
        <v>-4.09</v>
      </c>
      <c r="DJ60" s="176">
        <v>0</v>
      </c>
      <c r="DK60" s="177">
        <v>1.5277777777777777E-2</v>
      </c>
      <c r="DL60" s="178">
        <v>0</v>
      </c>
      <c r="DM60" s="179">
        <v>0</v>
      </c>
      <c r="DN60" s="180">
        <v>-4.09</v>
      </c>
      <c r="DO60" s="181">
        <v>0</v>
      </c>
      <c r="DP60" s="182">
        <v>7.4</v>
      </c>
      <c r="DQ60" s="174">
        <v>6</v>
      </c>
      <c r="DR60" s="175">
        <f t="shared" si="12"/>
        <v>-1.4000000000000004</v>
      </c>
      <c r="DS60" s="176">
        <v>0</v>
      </c>
      <c r="DT60" s="177">
        <v>0</v>
      </c>
      <c r="DU60" s="178">
        <v>0</v>
      </c>
      <c r="DV60" s="179">
        <v>-1.4</v>
      </c>
      <c r="DW60" s="180">
        <v>0</v>
      </c>
      <c r="DX60" s="181">
        <v>0</v>
      </c>
      <c r="DY60" s="182">
        <v>5.44</v>
      </c>
      <c r="DZ60" s="174">
        <v>0</v>
      </c>
      <c r="EA60" s="175">
        <f t="shared" si="13"/>
        <v>-5.44</v>
      </c>
      <c r="EB60" s="176">
        <v>0</v>
      </c>
      <c r="EC60" s="177">
        <v>0</v>
      </c>
      <c r="ED60" s="178">
        <v>0</v>
      </c>
      <c r="EE60" s="179">
        <v>-5.44</v>
      </c>
      <c r="EF60" s="180">
        <v>0</v>
      </c>
      <c r="EG60" s="181">
        <v>0</v>
      </c>
      <c r="EH60" s="182">
        <v>6.49</v>
      </c>
      <c r="EI60" s="174">
        <v>0</v>
      </c>
      <c r="EJ60" s="175">
        <f t="shared" si="14"/>
        <v>-6.49</v>
      </c>
      <c r="EK60" s="176">
        <v>0</v>
      </c>
      <c r="EL60" s="177">
        <v>0</v>
      </c>
      <c r="EM60" s="178">
        <v>0</v>
      </c>
      <c r="EN60" s="179">
        <v>-6.49</v>
      </c>
      <c r="EO60" s="180">
        <v>0</v>
      </c>
      <c r="EP60" s="181">
        <v>0</v>
      </c>
      <c r="EQ60" s="182">
        <v>3.29</v>
      </c>
      <c r="ER60" s="174">
        <v>5</v>
      </c>
      <c r="ES60" s="175">
        <f t="shared" si="15"/>
        <v>1.71</v>
      </c>
      <c r="ET60" s="176">
        <v>0</v>
      </c>
      <c r="EU60" s="177">
        <v>0</v>
      </c>
      <c r="EV60" s="178">
        <v>0</v>
      </c>
      <c r="EW60" s="179">
        <v>1.71</v>
      </c>
      <c r="EX60" s="180">
        <v>0</v>
      </c>
      <c r="EY60" s="181">
        <v>0</v>
      </c>
      <c r="EZ60" s="182">
        <v>6.7</v>
      </c>
      <c r="FA60" s="174">
        <v>4</v>
      </c>
      <c r="FB60" s="175">
        <f t="shared" si="16"/>
        <v>-2.7</v>
      </c>
      <c r="FC60" s="176">
        <v>0</v>
      </c>
      <c r="FD60" s="177">
        <v>0</v>
      </c>
      <c r="FE60" s="178">
        <v>0</v>
      </c>
      <c r="FF60" s="179">
        <v>-2.7</v>
      </c>
      <c r="FG60" s="180">
        <v>0</v>
      </c>
      <c r="FH60" s="181">
        <v>0</v>
      </c>
      <c r="FI60" s="182">
        <v>3.31</v>
      </c>
      <c r="FJ60" s="174">
        <v>0</v>
      </c>
      <c r="FK60" s="175">
        <f t="shared" si="17"/>
        <v>-3.31</v>
      </c>
      <c r="FL60" s="176">
        <v>0</v>
      </c>
      <c r="FM60" s="177">
        <v>0</v>
      </c>
      <c r="FN60" s="178">
        <v>0</v>
      </c>
      <c r="FO60" s="179">
        <v>-3.31</v>
      </c>
      <c r="FP60" s="180">
        <v>0</v>
      </c>
      <c r="FQ60" s="181">
        <v>0</v>
      </c>
      <c r="FR60" s="182">
        <v>1.74</v>
      </c>
      <c r="FS60" s="174">
        <v>1</v>
      </c>
      <c r="FT60" s="175">
        <f t="shared" si="18"/>
        <v>-0.74</v>
      </c>
      <c r="FU60" s="176">
        <v>0</v>
      </c>
      <c r="FV60" s="177">
        <v>0</v>
      </c>
      <c r="FW60" s="178">
        <v>0</v>
      </c>
      <c r="FX60" s="179">
        <v>-0.74</v>
      </c>
      <c r="FY60" s="180">
        <v>0</v>
      </c>
      <c r="FZ60" s="181">
        <v>0</v>
      </c>
      <c r="GA60" s="182">
        <v>0.78</v>
      </c>
      <c r="GB60" s="174">
        <v>1</v>
      </c>
      <c r="GC60" s="175">
        <f t="shared" si="19"/>
        <v>0.21999999999999997</v>
      </c>
      <c r="GD60" s="176">
        <v>0</v>
      </c>
      <c r="GE60" s="177">
        <v>0</v>
      </c>
      <c r="GF60" s="178">
        <v>0</v>
      </c>
      <c r="GG60" s="179">
        <v>0.22</v>
      </c>
      <c r="GH60" s="180">
        <v>0</v>
      </c>
      <c r="GI60" s="181">
        <v>0</v>
      </c>
      <c r="GJ60" s="182">
        <v>0.72</v>
      </c>
      <c r="GK60" s="174">
        <v>2</v>
      </c>
      <c r="GL60" s="175">
        <f t="shared" si="20"/>
        <v>1.28</v>
      </c>
      <c r="GM60" s="176">
        <v>0</v>
      </c>
      <c r="GN60" s="177">
        <v>0</v>
      </c>
      <c r="GO60" s="178">
        <v>0</v>
      </c>
      <c r="GP60" s="179">
        <v>1.28</v>
      </c>
      <c r="GQ60" s="180">
        <v>0</v>
      </c>
      <c r="GR60" s="181">
        <v>0</v>
      </c>
      <c r="GS60" s="182">
        <v>0.7</v>
      </c>
      <c r="GT60" s="174">
        <v>1</v>
      </c>
      <c r="GU60" s="175">
        <f t="shared" si="21"/>
        <v>0.30000000000000004</v>
      </c>
      <c r="GV60" s="176">
        <v>0</v>
      </c>
      <c r="GW60" s="177">
        <v>0</v>
      </c>
      <c r="GX60" s="178">
        <v>0</v>
      </c>
      <c r="GY60" s="179">
        <v>0.3</v>
      </c>
      <c r="GZ60" s="180">
        <v>0</v>
      </c>
      <c r="HA60" s="181">
        <v>0</v>
      </c>
      <c r="HB60" s="182">
        <v>0.51</v>
      </c>
      <c r="HC60" s="174">
        <v>2</v>
      </c>
      <c r="HD60" s="175">
        <f t="shared" si="22"/>
        <v>1.49</v>
      </c>
      <c r="HE60" s="176">
        <v>0</v>
      </c>
      <c r="HF60" s="177">
        <v>0</v>
      </c>
      <c r="HG60" s="178">
        <v>0</v>
      </c>
      <c r="HH60" s="179">
        <v>1.49</v>
      </c>
      <c r="HI60" s="180">
        <v>0</v>
      </c>
      <c r="HJ60" s="181">
        <v>0</v>
      </c>
      <c r="HK60" s="182">
        <v>0.15</v>
      </c>
      <c r="HL60" s="174">
        <v>4</v>
      </c>
      <c r="HM60" s="175">
        <f t="shared" si="23"/>
        <v>3.85</v>
      </c>
      <c r="HN60" s="176">
        <v>0</v>
      </c>
      <c r="HO60" s="177">
        <v>0</v>
      </c>
      <c r="HP60" s="178">
        <v>0</v>
      </c>
      <c r="HQ60" s="179">
        <v>3.85</v>
      </c>
      <c r="HR60" s="180">
        <v>0</v>
      </c>
      <c r="HS60" s="181">
        <v>0</v>
      </c>
    </row>
    <row r="61" spans="1:227" x14ac:dyDescent="0.25">
      <c r="A61" s="167" t="s">
        <v>508</v>
      </c>
      <c r="B61" s="168" t="s">
        <v>19</v>
      </c>
      <c r="C61" s="168" t="s">
        <v>998</v>
      </c>
      <c r="D61" s="168" t="s">
        <v>999</v>
      </c>
      <c r="E61" s="168" t="s">
        <v>448</v>
      </c>
      <c r="F61" s="168">
        <v>60</v>
      </c>
      <c r="G61" s="168" t="s">
        <v>135</v>
      </c>
      <c r="H61" s="169" t="s">
        <v>951</v>
      </c>
      <c r="I61" s="170">
        <v>5</v>
      </c>
      <c r="J61" s="171"/>
      <c r="K61" s="172"/>
      <c r="L61" s="173">
        <v>3.7</v>
      </c>
      <c r="M61" s="174">
        <v>3</v>
      </c>
      <c r="N61" s="175">
        <f t="shared" si="0"/>
        <v>-0.70000000000000018</v>
      </c>
      <c r="O61" s="176">
        <v>2.1527777777777781E-2</v>
      </c>
      <c r="P61" s="177">
        <v>0</v>
      </c>
      <c r="Q61" s="178">
        <v>0</v>
      </c>
      <c r="R61" s="179">
        <v>-0.7</v>
      </c>
      <c r="S61" s="180">
        <v>0</v>
      </c>
      <c r="T61" s="181">
        <v>0</v>
      </c>
      <c r="U61" s="182">
        <v>4.6500000000000004</v>
      </c>
      <c r="V61" s="174">
        <v>1</v>
      </c>
      <c r="W61" s="175">
        <f t="shared" si="1"/>
        <v>-3.6500000000000004</v>
      </c>
      <c r="X61" s="176">
        <v>0</v>
      </c>
      <c r="Y61" s="177">
        <v>0</v>
      </c>
      <c r="Z61" s="178">
        <v>0</v>
      </c>
      <c r="AA61" s="179">
        <v>-3.65</v>
      </c>
      <c r="AB61" s="180">
        <v>0</v>
      </c>
      <c r="AC61" s="181">
        <v>0</v>
      </c>
      <c r="AD61" s="182">
        <v>3.85</v>
      </c>
      <c r="AE61" s="174">
        <v>4</v>
      </c>
      <c r="AF61" s="175">
        <f t="shared" si="2"/>
        <v>0.14999999999999991</v>
      </c>
      <c r="AG61" s="176">
        <v>0</v>
      </c>
      <c r="AH61" s="177">
        <v>0</v>
      </c>
      <c r="AI61" s="178">
        <v>0</v>
      </c>
      <c r="AJ61" s="179">
        <v>0.15</v>
      </c>
      <c r="AK61" s="180">
        <v>0</v>
      </c>
      <c r="AL61" s="181">
        <v>0</v>
      </c>
      <c r="AM61" s="182">
        <v>3.85</v>
      </c>
      <c r="AN61" s="174">
        <v>3</v>
      </c>
      <c r="AO61" s="175">
        <f t="shared" si="3"/>
        <v>-0.85000000000000009</v>
      </c>
      <c r="AP61" s="176">
        <v>0</v>
      </c>
      <c r="AQ61" s="177">
        <v>0</v>
      </c>
      <c r="AR61" s="178">
        <v>0</v>
      </c>
      <c r="AS61" s="179">
        <v>-0.85</v>
      </c>
      <c r="AT61" s="180">
        <v>0</v>
      </c>
      <c r="AU61" s="181">
        <v>0</v>
      </c>
      <c r="AV61" s="182">
        <v>3.4</v>
      </c>
      <c r="AW61" s="174">
        <v>4</v>
      </c>
      <c r="AX61" s="175">
        <f t="shared" si="4"/>
        <v>0.60000000000000009</v>
      </c>
      <c r="AY61" s="176">
        <v>0</v>
      </c>
      <c r="AZ61" s="177">
        <v>0</v>
      </c>
      <c r="BA61" s="178">
        <v>0</v>
      </c>
      <c r="BB61" s="179">
        <v>0.6</v>
      </c>
      <c r="BC61" s="180">
        <v>0</v>
      </c>
      <c r="BD61" s="181">
        <v>0</v>
      </c>
      <c r="BE61" s="182">
        <v>3.4</v>
      </c>
      <c r="BF61" s="174">
        <v>3</v>
      </c>
      <c r="BG61" s="175">
        <f t="shared" si="5"/>
        <v>-0.39999999999999991</v>
      </c>
      <c r="BH61" s="176">
        <v>0</v>
      </c>
      <c r="BI61" s="177">
        <v>0</v>
      </c>
      <c r="BJ61" s="178">
        <v>0</v>
      </c>
      <c r="BK61" s="179">
        <v>-0.4</v>
      </c>
      <c r="BL61" s="180">
        <v>0</v>
      </c>
      <c r="BM61" s="181">
        <v>0</v>
      </c>
      <c r="BN61" s="182">
        <v>3.49</v>
      </c>
      <c r="BO61" s="174">
        <v>4</v>
      </c>
      <c r="BP61" s="175">
        <f t="shared" si="6"/>
        <v>0.50999999999999979</v>
      </c>
      <c r="BQ61" s="176">
        <v>0</v>
      </c>
      <c r="BR61" s="177">
        <v>0</v>
      </c>
      <c r="BS61" s="178">
        <v>0</v>
      </c>
      <c r="BT61" s="179">
        <v>0.51</v>
      </c>
      <c r="BU61" s="180">
        <v>0</v>
      </c>
      <c r="BV61" s="181">
        <v>0</v>
      </c>
      <c r="BW61" s="182">
        <v>3.01</v>
      </c>
      <c r="BX61" s="174">
        <v>4</v>
      </c>
      <c r="BY61" s="175">
        <f t="shared" si="7"/>
        <v>0.99000000000000021</v>
      </c>
      <c r="BZ61" s="176">
        <v>0</v>
      </c>
      <c r="CA61" s="177">
        <v>0</v>
      </c>
      <c r="CB61" s="178">
        <v>0</v>
      </c>
      <c r="CC61" s="179">
        <v>0.99</v>
      </c>
      <c r="CD61" s="180">
        <v>0</v>
      </c>
      <c r="CE61" s="181">
        <v>0</v>
      </c>
      <c r="CF61" s="182">
        <v>2.48</v>
      </c>
      <c r="CG61" s="174">
        <v>6</v>
      </c>
      <c r="CH61" s="175">
        <f t="shared" si="8"/>
        <v>3.52</v>
      </c>
      <c r="CI61" s="176">
        <v>0</v>
      </c>
      <c r="CJ61" s="177">
        <v>0</v>
      </c>
      <c r="CK61" s="178">
        <v>0</v>
      </c>
      <c r="CL61" s="179">
        <v>3.52</v>
      </c>
      <c r="CM61" s="180">
        <v>0</v>
      </c>
      <c r="CN61" s="181">
        <v>0</v>
      </c>
      <c r="CO61" s="182">
        <v>3.86</v>
      </c>
      <c r="CP61" s="174">
        <v>1</v>
      </c>
      <c r="CQ61" s="175">
        <f t="shared" si="9"/>
        <v>-2.86</v>
      </c>
      <c r="CR61" s="176">
        <v>1.0416666666666666E-2</v>
      </c>
      <c r="CS61" s="177">
        <v>1.0416666666666666E-2</v>
      </c>
      <c r="CT61" s="178">
        <v>0</v>
      </c>
      <c r="CU61" s="179">
        <v>-1.43</v>
      </c>
      <c r="CV61" s="180">
        <v>-1.43</v>
      </c>
      <c r="CW61" s="181">
        <v>0</v>
      </c>
      <c r="CX61" s="182">
        <v>4.1399999999999997</v>
      </c>
      <c r="CY61" s="174">
        <v>0</v>
      </c>
      <c r="CZ61" s="175">
        <f t="shared" si="10"/>
        <v>-4.1399999999999997</v>
      </c>
      <c r="DA61" s="176">
        <v>0</v>
      </c>
      <c r="DB61" s="177">
        <v>4.1666666666666664E-2</v>
      </c>
      <c r="DC61" s="178">
        <v>0</v>
      </c>
      <c r="DD61" s="179">
        <v>0</v>
      </c>
      <c r="DE61" s="180">
        <v>-4.1399999999999997</v>
      </c>
      <c r="DF61" s="181">
        <v>0</v>
      </c>
      <c r="DG61" s="182">
        <v>4.51</v>
      </c>
      <c r="DH61" s="174">
        <v>2</v>
      </c>
      <c r="DI61" s="175">
        <f t="shared" si="11"/>
        <v>-2.5099999999999998</v>
      </c>
      <c r="DJ61" s="176">
        <v>0</v>
      </c>
      <c r="DK61" s="177">
        <v>1.5277777777777777E-2</v>
      </c>
      <c r="DL61" s="178">
        <v>0</v>
      </c>
      <c r="DM61" s="179">
        <v>0</v>
      </c>
      <c r="DN61" s="180">
        <v>-2.5099999999999998</v>
      </c>
      <c r="DO61" s="181">
        <v>0</v>
      </c>
      <c r="DP61" s="182">
        <v>4.3099999999999996</v>
      </c>
      <c r="DQ61" s="174">
        <v>2</v>
      </c>
      <c r="DR61" s="175">
        <f t="shared" si="12"/>
        <v>-2.3099999999999996</v>
      </c>
      <c r="DS61" s="176">
        <v>1.1111111111111112E-2</v>
      </c>
      <c r="DT61" s="177">
        <v>0</v>
      </c>
      <c r="DU61" s="178">
        <v>0</v>
      </c>
      <c r="DV61" s="179">
        <v>-2.31</v>
      </c>
      <c r="DW61" s="180">
        <v>0</v>
      </c>
      <c r="DX61" s="181">
        <v>0</v>
      </c>
      <c r="DY61" s="182">
        <v>4.12</v>
      </c>
      <c r="DZ61" s="174">
        <v>5</v>
      </c>
      <c r="EA61" s="175">
        <f t="shared" si="13"/>
        <v>0.87999999999999989</v>
      </c>
      <c r="EB61" s="176">
        <v>0</v>
      </c>
      <c r="EC61" s="177">
        <v>0</v>
      </c>
      <c r="ED61" s="178">
        <v>0</v>
      </c>
      <c r="EE61" s="179">
        <v>0.88</v>
      </c>
      <c r="EF61" s="180">
        <v>0</v>
      </c>
      <c r="EG61" s="181">
        <v>0</v>
      </c>
      <c r="EH61" s="182">
        <v>4.51</v>
      </c>
      <c r="EI61" s="174">
        <v>5</v>
      </c>
      <c r="EJ61" s="175">
        <f t="shared" si="14"/>
        <v>0.49000000000000021</v>
      </c>
      <c r="EK61" s="176">
        <v>0</v>
      </c>
      <c r="EL61" s="177">
        <v>0</v>
      </c>
      <c r="EM61" s="178">
        <v>0</v>
      </c>
      <c r="EN61" s="179">
        <v>0.49</v>
      </c>
      <c r="EO61" s="180">
        <v>0</v>
      </c>
      <c r="EP61" s="181">
        <v>0</v>
      </c>
      <c r="EQ61" s="182">
        <v>3.62</v>
      </c>
      <c r="ER61" s="174">
        <v>7</v>
      </c>
      <c r="ES61" s="175">
        <f t="shared" si="15"/>
        <v>3.38</v>
      </c>
      <c r="ET61" s="176">
        <v>0</v>
      </c>
      <c r="EU61" s="177">
        <v>0</v>
      </c>
      <c r="EV61" s="178">
        <v>0</v>
      </c>
      <c r="EW61" s="179">
        <v>3.38</v>
      </c>
      <c r="EX61" s="180">
        <v>0</v>
      </c>
      <c r="EY61" s="181">
        <v>0</v>
      </c>
      <c r="EZ61" s="182">
        <v>4.0199999999999996</v>
      </c>
      <c r="FA61" s="174">
        <v>6</v>
      </c>
      <c r="FB61" s="175">
        <f t="shared" si="16"/>
        <v>1.9800000000000004</v>
      </c>
      <c r="FC61" s="176">
        <v>0</v>
      </c>
      <c r="FD61" s="177">
        <v>0</v>
      </c>
      <c r="FE61" s="178">
        <v>0</v>
      </c>
      <c r="FF61" s="179">
        <v>1.98</v>
      </c>
      <c r="FG61" s="180">
        <v>0</v>
      </c>
      <c r="FH61" s="181">
        <v>0</v>
      </c>
      <c r="FI61" s="182">
        <v>3.12</v>
      </c>
      <c r="FJ61" s="174">
        <v>6</v>
      </c>
      <c r="FK61" s="175">
        <f t="shared" si="17"/>
        <v>2.88</v>
      </c>
      <c r="FL61" s="176">
        <v>0</v>
      </c>
      <c r="FM61" s="177">
        <v>0</v>
      </c>
      <c r="FN61" s="178">
        <v>0</v>
      </c>
      <c r="FO61" s="179">
        <v>2.88</v>
      </c>
      <c r="FP61" s="180">
        <v>0</v>
      </c>
      <c r="FQ61" s="181">
        <v>0</v>
      </c>
      <c r="FR61" s="182">
        <v>3.43</v>
      </c>
      <c r="FS61" s="174">
        <v>4</v>
      </c>
      <c r="FT61" s="175">
        <f t="shared" si="18"/>
        <v>0.56999999999999984</v>
      </c>
      <c r="FU61" s="176">
        <v>0</v>
      </c>
      <c r="FV61" s="177">
        <v>0</v>
      </c>
      <c r="FW61" s="178">
        <v>0</v>
      </c>
      <c r="FX61" s="179">
        <v>0.56999999999999995</v>
      </c>
      <c r="FY61" s="180">
        <v>0</v>
      </c>
      <c r="FZ61" s="181">
        <v>0</v>
      </c>
      <c r="GA61" s="182">
        <v>3.72</v>
      </c>
      <c r="GB61" s="174">
        <v>4</v>
      </c>
      <c r="GC61" s="175">
        <f t="shared" si="19"/>
        <v>0.2799999999999998</v>
      </c>
      <c r="GD61" s="176">
        <v>0</v>
      </c>
      <c r="GE61" s="177">
        <v>0</v>
      </c>
      <c r="GF61" s="178">
        <v>0</v>
      </c>
      <c r="GG61" s="179">
        <v>0.28000000000000003</v>
      </c>
      <c r="GH61" s="180">
        <v>0</v>
      </c>
      <c r="GI61" s="181">
        <v>0</v>
      </c>
      <c r="GJ61" s="182">
        <v>3.59</v>
      </c>
      <c r="GK61" s="174">
        <v>3</v>
      </c>
      <c r="GL61" s="175">
        <f t="shared" si="20"/>
        <v>-0.58999999999999986</v>
      </c>
      <c r="GM61" s="176">
        <v>0</v>
      </c>
      <c r="GN61" s="177">
        <v>0</v>
      </c>
      <c r="GO61" s="178">
        <v>0</v>
      </c>
      <c r="GP61" s="179">
        <v>-0.59</v>
      </c>
      <c r="GQ61" s="180">
        <v>0</v>
      </c>
      <c r="GR61" s="181">
        <v>0</v>
      </c>
      <c r="GS61" s="182">
        <v>3.67</v>
      </c>
      <c r="GT61" s="174">
        <v>2</v>
      </c>
      <c r="GU61" s="175">
        <f t="shared" si="21"/>
        <v>-1.67</v>
      </c>
      <c r="GV61" s="176">
        <v>0</v>
      </c>
      <c r="GW61" s="177">
        <v>0</v>
      </c>
      <c r="GX61" s="178">
        <v>0</v>
      </c>
      <c r="GY61" s="179">
        <v>-1.67</v>
      </c>
      <c r="GZ61" s="180">
        <v>0</v>
      </c>
      <c r="HA61" s="181">
        <v>0</v>
      </c>
      <c r="HB61" s="182">
        <v>2.73</v>
      </c>
      <c r="HC61" s="174">
        <v>2</v>
      </c>
      <c r="HD61" s="175">
        <f t="shared" si="22"/>
        <v>-0.73</v>
      </c>
      <c r="HE61" s="176">
        <v>0</v>
      </c>
      <c r="HF61" s="177">
        <v>0</v>
      </c>
      <c r="HG61" s="178">
        <v>0</v>
      </c>
      <c r="HH61" s="179">
        <v>-0.73</v>
      </c>
      <c r="HI61" s="180">
        <v>0</v>
      </c>
      <c r="HJ61" s="181">
        <v>0</v>
      </c>
      <c r="HK61" s="182">
        <v>3.33</v>
      </c>
      <c r="HL61" s="174">
        <v>4</v>
      </c>
      <c r="HM61" s="175">
        <f t="shared" si="23"/>
        <v>0.66999999999999993</v>
      </c>
      <c r="HN61" s="176">
        <v>0</v>
      </c>
      <c r="HO61" s="177">
        <v>0</v>
      </c>
      <c r="HP61" s="178">
        <v>0</v>
      </c>
      <c r="HQ61" s="179">
        <v>0.67</v>
      </c>
      <c r="HR61" s="180">
        <v>0</v>
      </c>
      <c r="HS61" s="181">
        <v>0</v>
      </c>
    </row>
    <row r="62" spans="1:227" x14ac:dyDescent="0.25">
      <c r="A62" s="167" t="s">
        <v>508</v>
      </c>
      <c r="B62" s="168" t="s">
        <v>19</v>
      </c>
      <c r="C62" s="168" t="s">
        <v>998</v>
      </c>
      <c r="D62" s="168" t="s">
        <v>999</v>
      </c>
      <c r="E62" s="168" t="s">
        <v>448</v>
      </c>
      <c r="F62" s="168">
        <v>60</v>
      </c>
      <c r="G62" s="168" t="s">
        <v>135</v>
      </c>
      <c r="H62" s="169" t="s">
        <v>1003</v>
      </c>
      <c r="I62" s="170">
        <v>18</v>
      </c>
      <c r="J62" s="171"/>
      <c r="K62" s="172"/>
      <c r="L62" s="173">
        <v>13.08</v>
      </c>
      <c r="M62" s="174">
        <v>5</v>
      </c>
      <c r="N62" s="175">
        <f t="shared" si="0"/>
        <v>-8.08</v>
      </c>
      <c r="O62" s="176">
        <v>2.2916666666666669E-2</v>
      </c>
      <c r="P62" s="177">
        <v>0</v>
      </c>
      <c r="Q62" s="178">
        <v>0</v>
      </c>
      <c r="R62" s="179">
        <v>-8.08</v>
      </c>
      <c r="S62" s="180">
        <v>0</v>
      </c>
      <c r="T62" s="181">
        <v>0</v>
      </c>
      <c r="U62" s="182">
        <v>10.73</v>
      </c>
      <c r="V62" s="174">
        <v>7</v>
      </c>
      <c r="W62" s="175">
        <f t="shared" si="1"/>
        <v>-3.7300000000000004</v>
      </c>
      <c r="X62" s="176">
        <v>0</v>
      </c>
      <c r="Y62" s="177">
        <v>0</v>
      </c>
      <c r="Z62" s="178">
        <v>0</v>
      </c>
      <c r="AA62" s="179">
        <v>-3.73</v>
      </c>
      <c r="AB62" s="180">
        <v>0</v>
      </c>
      <c r="AC62" s="181">
        <v>0</v>
      </c>
      <c r="AD62" s="182">
        <v>11.67</v>
      </c>
      <c r="AE62" s="174">
        <v>12</v>
      </c>
      <c r="AF62" s="175">
        <f t="shared" si="2"/>
        <v>0.33000000000000007</v>
      </c>
      <c r="AG62" s="176">
        <v>0</v>
      </c>
      <c r="AH62" s="177">
        <v>0</v>
      </c>
      <c r="AI62" s="178">
        <v>0</v>
      </c>
      <c r="AJ62" s="179">
        <v>0.33</v>
      </c>
      <c r="AK62" s="180">
        <v>0</v>
      </c>
      <c r="AL62" s="181">
        <v>0</v>
      </c>
      <c r="AM62" s="182">
        <v>13.68</v>
      </c>
      <c r="AN62" s="174">
        <v>11</v>
      </c>
      <c r="AO62" s="175">
        <f t="shared" si="3"/>
        <v>-2.6799999999999997</v>
      </c>
      <c r="AP62" s="176">
        <v>0</v>
      </c>
      <c r="AQ62" s="177">
        <v>0</v>
      </c>
      <c r="AR62" s="178">
        <v>0</v>
      </c>
      <c r="AS62" s="179">
        <v>-2.68</v>
      </c>
      <c r="AT62" s="180">
        <v>0</v>
      </c>
      <c r="AU62" s="181">
        <v>0</v>
      </c>
      <c r="AV62" s="182">
        <v>9.51</v>
      </c>
      <c r="AW62" s="174">
        <v>12</v>
      </c>
      <c r="AX62" s="175">
        <f t="shared" si="4"/>
        <v>2.4900000000000002</v>
      </c>
      <c r="AY62" s="176">
        <v>0</v>
      </c>
      <c r="AZ62" s="177">
        <v>0</v>
      </c>
      <c r="BA62" s="178">
        <v>0</v>
      </c>
      <c r="BB62" s="179">
        <v>2.4900000000000002</v>
      </c>
      <c r="BC62" s="180">
        <v>0</v>
      </c>
      <c r="BD62" s="181">
        <v>0</v>
      </c>
      <c r="BE62" s="182">
        <v>9.89</v>
      </c>
      <c r="BF62" s="174">
        <v>13</v>
      </c>
      <c r="BG62" s="175">
        <f t="shared" si="5"/>
        <v>3.1099999999999994</v>
      </c>
      <c r="BH62" s="176">
        <v>0</v>
      </c>
      <c r="BI62" s="177">
        <v>0</v>
      </c>
      <c r="BJ62" s="178">
        <v>0</v>
      </c>
      <c r="BK62" s="179">
        <v>3.11</v>
      </c>
      <c r="BL62" s="180">
        <v>0</v>
      </c>
      <c r="BM62" s="181">
        <v>0</v>
      </c>
      <c r="BN62" s="182">
        <v>10.01</v>
      </c>
      <c r="BO62" s="174">
        <v>13</v>
      </c>
      <c r="BP62" s="175">
        <f t="shared" si="6"/>
        <v>2.99</v>
      </c>
      <c r="BQ62" s="176">
        <v>0</v>
      </c>
      <c r="BR62" s="177">
        <v>0</v>
      </c>
      <c r="BS62" s="178">
        <v>0</v>
      </c>
      <c r="BT62" s="179">
        <v>2.99</v>
      </c>
      <c r="BU62" s="180">
        <v>0</v>
      </c>
      <c r="BV62" s="181">
        <v>0</v>
      </c>
      <c r="BW62" s="182">
        <v>7.11</v>
      </c>
      <c r="BX62" s="174">
        <v>14</v>
      </c>
      <c r="BY62" s="175">
        <f t="shared" si="7"/>
        <v>6.89</v>
      </c>
      <c r="BZ62" s="176">
        <v>0</v>
      </c>
      <c r="CA62" s="177">
        <v>0</v>
      </c>
      <c r="CB62" s="178">
        <v>0</v>
      </c>
      <c r="CC62" s="179">
        <v>6.89</v>
      </c>
      <c r="CD62" s="180">
        <v>0</v>
      </c>
      <c r="CE62" s="181">
        <v>0</v>
      </c>
      <c r="CF62" s="182">
        <v>7.25</v>
      </c>
      <c r="CG62" s="174">
        <v>12</v>
      </c>
      <c r="CH62" s="175">
        <f t="shared" si="8"/>
        <v>4.75</v>
      </c>
      <c r="CI62" s="176">
        <v>0</v>
      </c>
      <c r="CJ62" s="177">
        <v>0</v>
      </c>
      <c r="CK62" s="178">
        <v>0</v>
      </c>
      <c r="CL62" s="179">
        <v>4.75</v>
      </c>
      <c r="CM62" s="180">
        <v>0</v>
      </c>
      <c r="CN62" s="181">
        <v>0</v>
      </c>
      <c r="CO62" s="182">
        <v>7.8</v>
      </c>
      <c r="CP62" s="174">
        <v>9</v>
      </c>
      <c r="CQ62" s="175">
        <f t="shared" si="9"/>
        <v>1.2000000000000002</v>
      </c>
      <c r="CR62" s="176">
        <v>0</v>
      </c>
      <c r="CS62" s="177">
        <v>0</v>
      </c>
      <c r="CT62" s="178">
        <v>0</v>
      </c>
      <c r="CU62" s="179">
        <v>1.2</v>
      </c>
      <c r="CV62" s="180">
        <v>0</v>
      </c>
      <c r="CW62" s="181">
        <v>0</v>
      </c>
      <c r="CX62" s="182">
        <v>4.18</v>
      </c>
      <c r="CY62" s="174">
        <v>0</v>
      </c>
      <c r="CZ62" s="175">
        <f t="shared" si="10"/>
        <v>-4.18</v>
      </c>
      <c r="DA62" s="176">
        <v>0</v>
      </c>
      <c r="DB62" s="177">
        <v>4.1666666666666664E-2</v>
      </c>
      <c r="DC62" s="178">
        <v>0</v>
      </c>
      <c r="DD62" s="179">
        <v>0</v>
      </c>
      <c r="DE62" s="180">
        <v>-4.18</v>
      </c>
      <c r="DF62" s="181">
        <v>0</v>
      </c>
      <c r="DG62" s="182">
        <v>7.52</v>
      </c>
      <c r="DH62" s="174">
        <v>5</v>
      </c>
      <c r="DI62" s="175">
        <f t="shared" si="11"/>
        <v>-2.5199999999999996</v>
      </c>
      <c r="DJ62" s="176">
        <v>0</v>
      </c>
      <c r="DK62" s="177">
        <v>1.5277777777777777E-2</v>
      </c>
      <c r="DL62" s="178">
        <v>0</v>
      </c>
      <c r="DM62" s="179">
        <v>0</v>
      </c>
      <c r="DN62" s="180">
        <v>-2.52</v>
      </c>
      <c r="DO62" s="181">
        <v>0</v>
      </c>
      <c r="DP62" s="182">
        <v>13.72</v>
      </c>
      <c r="DQ62" s="174">
        <v>11</v>
      </c>
      <c r="DR62" s="175">
        <f t="shared" si="12"/>
        <v>-2.7200000000000006</v>
      </c>
      <c r="DS62" s="176">
        <v>0</v>
      </c>
      <c r="DT62" s="177">
        <v>0</v>
      </c>
      <c r="DU62" s="178">
        <v>0</v>
      </c>
      <c r="DV62" s="179">
        <v>-2.72</v>
      </c>
      <c r="DW62" s="180">
        <v>0</v>
      </c>
      <c r="DX62" s="181">
        <v>0</v>
      </c>
      <c r="DY62" s="182">
        <v>9.5399999999999991</v>
      </c>
      <c r="DZ62" s="174">
        <v>3</v>
      </c>
      <c r="EA62" s="175">
        <f t="shared" si="13"/>
        <v>-6.5399999999999991</v>
      </c>
      <c r="EB62" s="176">
        <v>0</v>
      </c>
      <c r="EC62" s="177">
        <v>0</v>
      </c>
      <c r="ED62" s="178">
        <v>0</v>
      </c>
      <c r="EE62" s="179">
        <v>-6.54</v>
      </c>
      <c r="EF62" s="180">
        <v>0</v>
      </c>
      <c r="EG62" s="181">
        <v>0</v>
      </c>
      <c r="EH62" s="182">
        <v>10.59</v>
      </c>
      <c r="EI62" s="174">
        <v>8</v>
      </c>
      <c r="EJ62" s="175">
        <f t="shared" si="14"/>
        <v>-2.59</v>
      </c>
      <c r="EK62" s="176">
        <v>0</v>
      </c>
      <c r="EL62" s="177">
        <v>0</v>
      </c>
      <c r="EM62" s="178">
        <v>0</v>
      </c>
      <c r="EN62" s="179">
        <v>-2.59</v>
      </c>
      <c r="EO62" s="180">
        <v>0</v>
      </c>
      <c r="EP62" s="181">
        <v>0</v>
      </c>
      <c r="EQ62" s="182">
        <v>15.98</v>
      </c>
      <c r="ER62" s="174">
        <v>6</v>
      </c>
      <c r="ES62" s="175">
        <f t="shared" si="15"/>
        <v>-9.98</v>
      </c>
      <c r="ET62" s="176">
        <v>2.1527777777777781E-2</v>
      </c>
      <c r="EU62" s="177">
        <v>0</v>
      </c>
      <c r="EV62" s="178">
        <v>0</v>
      </c>
      <c r="EW62" s="179">
        <v>-9.98</v>
      </c>
      <c r="EX62" s="180">
        <v>0</v>
      </c>
      <c r="EY62" s="181">
        <v>0</v>
      </c>
      <c r="EZ62" s="182">
        <v>8.23</v>
      </c>
      <c r="FA62" s="174">
        <v>3</v>
      </c>
      <c r="FB62" s="175">
        <f t="shared" si="16"/>
        <v>-5.23</v>
      </c>
      <c r="FC62" s="176">
        <v>4.1666666666666664E-2</v>
      </c>
      <c r="FD62" s="177">
        <v>0</v>
      </c>
      <c r="FE62" s="178">
        <v>0</v>
      </c>
      <c r="FF62" s="179">
        <v>-5.23</v>
      </c>
      <c r="FG62" s="180">
        <v>0</v>
      </c>
      <c r="FH62" s="181">
        <v>0</v>
      </c>
      <c r="FI62" s="182">
        <v>10.68</v>
      </c>
      <c r="FJ62" s="174">
        <v>8</v>
      </c>
      <c r="FK62" s="175">
        <f t="shared" si="17"/>
        <v>-2.6799999999999997</v>
      </c>
      <c r="FL62" s="176">
        <v>9.7222222222222224E-3</v>
      </c>
      <c r="FM62" s="177">
        <v>0</v>
      </c>
      <c r="FN62" s="178">
        <v>0</v>
      </c>
      <c r="FO62" s="179">
        <v>-2.68</v>
      </c>
      <c r="FP62" s="180">
        <v>0</v>
      </c>
      <c r="FQ62" s="181">
        <v>0</v>
      </c>
      <c r="FR62" s="182">
        <v>6.27</v>
      </c>
      <c r="FS62" s="174">
        <v>13</v>
      </c>
      <c r="FT62" s="175">
        <f t="shared" si="18"/>
        <v>6.73</v>
      </c>
      <c r="FU62" s="176">
        <v>0</v>
      </c>
      <c r="FV62" s="177">
        <v>0</v>
      </c>
      <c r="FW62" s="178">
        <v>0</v>
      </c>
      <c r="FX62" s="179">
        <v>6.73</v>
      </c>
      <c r="FY62" s="180">
        <v>0</v>
      </c>
      <c r="FZ62" s="181">
        <v>0</v>
      </c>
      <c r="GA62" s="182">
        <v>11.74</v>
      </c>
      <c r="GB62" s="174">
        <v>2</v>
      </c>
      <c r="GC62" s="175">
        <f t="shared" si="19"/>
        <v>-9.74</v>
      </c>
      <c r="GD62" s="176">
        <v>0</v>
      </c>
      <c r="GE62" s="177">
        <v>0</v>
      </c>
      <c r="GF62" s="178">
        <v>0</v>
      </c>
      <c r="GG62" s="179">
        <v>-9.74</v>
      </c>
      <c r="GH62" s="180">
        <v>0</v>
      </c>
      <c r="GI62" s="181">
        <v>0</v>
      </c>
      <c r="GJ62" s="182">
        <v>8.25</v>
      </c>
      <c r="GK62" s="174">
        <v>20</v>
      </c>
      <c r="GL62" s="175">
        <f t="shared" si="20"/>
        <v>11.75</v>
      </c>
      <c r="GM62" s="176">
        <v>0</v>
      </c>
      <c r="GN62" s="177">
        <v>0</v>
      </c>
      <c r="GO62" s="178">
        <v>0</v>
      </c>
      <c r="GP62" s="179">
        <v>11.75</v>
      </c>
      <c r="GQ62" s="180">
        <v>0</v>
      </c>
      <c r="GR62" s="181">
        <v>0</v>
      </c>
      <c r="GS62" s="182">
        <v>7.44</v>
      </c>
      <c r="GT62" s="174">
        <v>12</v>
      </c>
      <c r="GU62" s="175">
        <f t="shared" si="21"/>
        <v>4.5599999999999996</v>
      </c>
      <c r="GV62" s="176">
        <v>0</v>
      </c>
      <c r="GW62" s="177">
        <v>0</v>
      </c>
      <c r="GX62" s="178">
        <v>0</v>
      </c>
      <c r="GY62" s="179">
        <v>4.5599999999999996</v>
      </c>
      <c r="GZ62" s="180">
        <v>0</v>
      </c>
      <c r="HA62" s="181">
        <v>0</v>
      </c>
      <c r="HB62" s="182">
        <v>8.44</v>
      </c>
      <c r="HC62" s="174">
        <v>11</v>
      </c>
      <c r="HD62" s="175">
        <f t="shared" si="22"/>
        <v>2.5600000000000005</v>
      </c>
      <c r="HE62" s="176">
        <v>0</v>
      </c>
      <c r="HF62" s="177">
        <v>0</v>
      </c>
      <c r="HG62" s="178">
        <v>0</v>
      </c>
      <c r="HH62" s="179">
        <v>2.56</v>
      </c>
      <c r="HI62" s="180">
        <v>0</v>
      </c>
      <c r="HJ62" s="181">
        <v>0</v>
      </c>
      <c r="HK62" s="182">
        <v>11.74</v>
      </c>
      <c r="HL62" s="174">
        <v>12</v>
      </c>
      <c r="HM62" s="175">
        <f t="shared" si="23"/>
        <v>0.25999999999999979</v>
      </c>
      <c r="HN62" s="176">
        <v>0</v>
      </c>
      <c r="HO62" s="177">
        <v>0</v>
      </c>
      <c r="HP62" s="178">
        <v>0</v>
      </c>
      <c r="HQ62" s="179">
        <v>0.26</v>
      </c>
      <c r="HR62" s="180">
        <v>0</v>
      </c>
      <c r="HS62" s="181">
        <v>0</v>
      </c>
    </row>
    <row r="63" spans="1:227" x14ac:dyDescent="0.25">
      <c r="A63" s="167" t="s">
        <v>508</v>
      </c>
      <c r="B63" s="168" t="s">
        <v>19</v>
      </c>
      <c r="C63" s="168" t="s">
        <v>998</v>
      </c>
      <c r="D63" s="168" t="s">
        <v>999</v>
      </c>
      <c r="E63" s="168" t="s">
        <v>448</v>
      </c>
      <c r="F63" s="168">
        <v>60</v>
      </c>
      <c r="G63" s="168" t="s">
        <v>135</v>
      </c>
      <c r="H63" s="169" t="s">
        <v>1004</v>
      </c>
      <c r="I63" s="170">
        <v>11</v>
      </c>
      <c r="J63" s="171"/>
      <c r="K63" s="172"/>
      <c r="L63" s="173">
        <v>3.03</v>
      </c>
      <c r="M63" s="174">
        <v>0</v>
      </c>
      <c r="N63" s="175">
        <f t="shared" si="0"/>
        <v>-3.03</v>
      </c>
      <c r="O63" s="176">
        <v>0</v>
      </c>
      <c r="P63" s="177">
        <v>0</v>
      </c>
      <c r="Q63" s="178">
        <v>0</v>
      </c>
      <c r="R63" s="179">
        <v>-3.03</v>
      </c>
      <c r="S63" s="180">
        <v>0</v>
      </c>
      <c r="T63" s="181">
        <v>0</v>
      </c>
      <c r="U63" s="182">
        <v>3.35</v>
      </c>
      <c r="V63" s="174">
        <v>1</v>
      </c>
      <c r="W63" s="175">
        <f t="shared" si="1"/>
        <v>-2.35</v>
      </c>
      <c r="X63" s="176">
        <v>0</v>
      </c>
      <c r="Y63" s="177">
        <v>0</v>
      </c>
      <c r="Z63" s="178">
        <v>0</v>
      </c>
      <c r="AA63" s="179">
        <v>-2.35</v>
      </c>
      <c r="AB63" s="180">
        <v>0</v>
      </c>
      <c r="AC63" s="181">
        <v>0</v>
      </c>
      <c r="AD63" s="182">
        <v>4.09</v>
      </c>
      <c r="AE63" s="174">
        <v>2</v>
      </c>
      <c r="AF63" s="175">
        <f t="shared" si="2"/>
        <v>-2.09</v>
      </c>
      <c r="AG63" s="176">
        <v>0</v>
      </c>
      <c r="AH63" s="177">
        <v>0</v>
      </c>
      <c r="AI63" s="178">
        <v>0</v>
      </c>
      <c r="AJ63" s="179">
        <v>-2.09</v>
      </c>
      <c r="AK63" s="180">
        <v>0</v>
      </c>
      <c r="AL63" s="181">
        <v>0</v>
      </c>
      <c r="AM63" s="182">
        <v>5.13</v>
      </c>
      <c r="AN63" s="174">
        <v>2</v>
      </c>
      <c r="AO63" s="175">
        <f t="shared" si="3"/>
        <v>-3.13</v>
      </c>
      <c r="AP63" s="176">
        <v>0</v>
      </c>
      <c r="AQ63" s="177">
        <v>0</v>
      </c>
      <c r="AR63" s="178">
        <v>0</v>
      </c>
      <c r="AS63" s="179">
        <v>-3.13</v>
      </c>
      <c r="AT63" s="180">
        <v>0</v>
      </c>
      <c r="AU63" s="181">
        <v>0</v>
      </c>
      <c r="AV63" s="182">
        <v>4.53</v>
      </c>
      <c r="AW63" s="174">
        <v>2</v>
      </c>
      <c r="AX63" s="175">
        <f t="shared" si="4"/>
        <v>-2.5300000000000002</v>
      </c>
      <c r="AY63" s="176">
        <v>0</v>
      </c>
      <c r="AZ63" s="177">
        <v>0</v>
      </c>
      <c r="BA63" s="178">
        <v>0</v>
      </c>
      <c r="BB63" s="179">
        <v>-2.5299999999999998</v>
      </c>
      <c r="BC63" s="180">
        <v>0</v>
      </c>
      <c r="BD63" s="181">
        <v>0</v>
      </c>
      <c r="BE63" s="182">
        <v>4.5199999999999996</v>
      </c>
      <c r="BF63" s="174">
        <v>3</v>
      </c>
      <c r="BG63" s="175">
        <f t="shared" si="5"/>
        <v>-1.5199999999999996</v>
      </c>
      <c r="BH63" s="176">
        <v>0</v>
      </c>
      <c r="BI63" s="177">
        <v>0</v>
      </c>
      <c r="BJ63" s="178">
        <v>0</v>
      </c>
      <c r="BK63" s="179">
        <v>-1.52</v>
      </c>
      <c r="BL63" s="180">
        <v>0</v>
      </c>
      <c r="BM63" s="181">
        <v>0</v>
      </c>
      <c r="BN63" s="182">
        <v>3.24</v>
      </c>
      <c r="BO63" s="174">
        <v>2</v>
      </c>
      <c r="BP63" s="175">
        <f t="shared" si="6"/>
        <v>-1.2400000000000002</v>
      </c>
      <c r="BQ63" s="176">
        <v>0</v>
      </c>
      <c r="BR63" s="177">
        <v>0</v>
      </c>
      <c r="BS63" s="178">
        <v>0</v>
      </c>
      <c r="BT63" s="179">
        <v>-1.24</v>
      </c>
      <c r="BU63" s="180">
        <v>0</v>
      </c>
      <c r="BV63" s="181">
        <v>0</v>
      </c>
      <c r="BW63" s="182">
        <v>2.87</v>
      </c>
      <c r="BX63" s="174">
        <v>3</v>
      </c>
      <c r="BY63" s="175">
        <f t="shared" si="7"/>
        <v>0.12999999999999989</v>
      </c>
      <c r="BZ63" s="176">
        <v>0</v>
      </c>
      <c r="CA63" s="177">
        <v>0</v>
      </c>
      <c r="CB63" s="178">
        <v>0</v>
      </c>
      <c r="CC63" s="179">
        <v>0.13</v>
      </c>
      <c r="CD63" s="180">
        <v>0</v>
      </c>
      <c r="CE63" s="181">
        <v>0</v>
      </c>
      <c r="CF63" s="182">
        <v>2.9</v>
      </c>
      <c r="CG63" s="174">
        <v>2</v>
      </c>
      <c r="CH63" s="175">
        <f t="shared" si="8"/>
        <v>-0.89999999999999991</v>
      </c>
      <c r="CI63" s="176">
        <v>0</v>
      </c>
      <c r="CJ63" s="177">
        <v>0</v>
      </c>
      <c r="CK63" s="178">
        <v>0</v>
      </c>
      <c r="CL63" s="179">
        <v>-0.9</v>
      </c>
      <c r="CM63" s="180">
        <v>0</v>
      </c>
      <c r="CN63" s="181">
        <v>0</v>
      </c>
      <c r="CO63" s="182">
        <v>4.33</v>
      </c>
      <c r="CP63" s="174">
        <v>1</v>
      </c>
      <c r="CQ63" s="175">
        <f t="shared" si="9"/>
        <v>-3.33</v>
      </c>
      <c r="CR63" s="176">
        <v>0</v>
      </c>
      <c r="CS63" s="177">
        <v>1.0416666666666666E-2</v>
      </c>
      <c r="CT63" s="178">
        <v>0</v>
      </c>
      <c r="CU63" s="179">
        <v>0</v>
      </c>
      <c r="CV63" s="180">
        <v>-3.33</v>
      </c>
      <c r="CW63" s="181">
        <v>0</v>
      </c>
      <c r="CX63" s="182">
        <v>1.97</v>
      </c>
      <c r="CY63" s="174">
        <v>0</v>
      </c>
      <c r="CZ63" s="175">
        <f t="shared" si="10"/>
        <v>-1.97</v>
      </c>
      <c r="DA63" s="176">
        <v>0</v>
      </c>
      <c r="DB63" s="177">
        <v>4.1666666666666664E-2</v>
      </c>
      <c r="DC63" s="178">
        <v>0</v>
      </c>
      <c r="DD63" s="179">
        <v>0</v>
      </c>
      <c r="DE63" s="180">
        <v>-1.97</v>
      </c>
      <c r="DF63" s="181">
        <v>0</v>
      </c>
      <c r="DG63" s="182">
        <v>2.5</v>
      </c>
      <c r="DH63" s="174">
        <v>0</v>
      </c>
      <c r="DI63" s="175">
        <f t="shared" si="11"/>
        <v>-2.5</v>
      </c>
      <c r="DJ63" s="176">
        <v>0</v>
      </c>
      <c r="DK63" s="177">
        <v>4.1666666666666664E-2</v>
      </c>
      <c r="DL63" s="178">
        <v>0</v>
      </c>
      <c r="DM63" s="179">
        <v>0</v>
      </c>
      <c r="DN63" s="180">
        <v>-2.5</v>
      </c>
      <c r="DO63" s="181">
        <v>0</v>
      </c>
      <c r="DP63" s="182">
        <v>4.4000000000000004</v>
      </c>
      <c r="DQ63" s="174">
        <v>0</v>
      </c>
      <c r="DR63" s="175">
        <f t="shared" si="12"/>
        <v>-4.4000000000000004</v>
      </c>
      <c r="DS63" s="176">
        <v>0</v>
      </c>
      <c r="DT63" s="177">
        <v>9.7222222222222224E-3</v>
      </c>
      <c r="DU63" s="178">
        <v>0</v>
      </c>
      <c r="DV63" s="179">
        <v>0</v>
      </c>
      <c r="DW63" s="180">
        <v>-4.4000000000000004</v>
      </c>
      <c r="DX63" s="181">
        <v>0</v>
      </c>
      <c r="DY63" s="182">
        <v>6.04</v>
      </c>
      <c r="DZ63" s="174">
        <v>1</v>
      </c>
      <c r="EA63" s="175">
        <f t="shared" si="13"/>
        <v>-5.04</v>
      </c>
      <c r="EB63" s="176">
        <v>0</v>
      </c>
      <c r="EC63" s="177">
        <v>0</v>
      </c>
      <c r="ED63" s="178">
        <v>0</v>
      </c>
      <c r="EE63" s="179">
        <v>-5.04</v>
      </c>
      <c r="EF63" s="180">
        <v>0</v>
      </c>
      <c r="EG63" s="181">
        <v>0</v>
      </c>
      <c r="EH63" s="182">
        <v>6.59</v>
      </c>
      <c r="EI63" s="174">
        <v>3</v>
      </c>
      <c r="EJ63" s="175">
        <f t="shared" si="14"/>
        <v>-3.59</v>
      </c>
      <c r="EK63" s="176">
        <v>0</v>
      </c>
      <c r="EL63" s="177">
        <v>0</v>
      </c>
      <c r="EM63" s="178">
        <v>0</v>
      </c>
      <c r="EN63" s="179">
        <v>-3.59</v>
      </c>
      <c r="EO63" s="180">
        <v>0</v>
      </c>
      <c r="EP63" s="181">
        <v>0</v>
      </c>
      <c r="EQ63" s="182">
        <v>8.7100000000000009</v>
      </c>
      <c r="ER63" s="174">
        <v>2</v>
      </c>
      <c r="ES63" s="175">
        <f t="shared" si="15"/>
        <v>-6.7100000000000009</v>
      </c>
      <c r="ET63" s="176">
        <v>9.7222222222222224E-3</v>
      </c>
      <c r="EU63" s="177">
        <v>0</v>
      </c>
      <c r="EV63" s="178">
        <v>0</v>
      </c>
      <c r="EW63" s="179">
        <v>-6.71</v>
      </c>
      <c r="EX63" s="180">
        <v>0</v>
      </c>
      <c r="EY63" s="181">
        <v>0</v>
      </c>
      <c r="EZ63" s="182">
        <v>8</v>
      </c>
      <c r="FA63" s="174">
        <v>0</v>
      </c>
      <c r="FB63" s="175">
        <f t="shared" si="16"/>
        <v>-8</v>
      </c>
      <c r="FC63" s="176">
        <v>0</v>
      </c>
      <c r="FD63" s="177">
        <v>0</v>
      </c>
      <c r="FE63" s="178">
        <v>0</v>
      </c>
      <c r="FF63" s="179">
        <v>-8</v>
      </c>
      <c r="FG63" s="180">
        <v>0</v>
      </c>
      <c r="FH63" s="181">
        <v>0</v>
      </c>
      <c r="FI63" s="182">
        <v>4.3099999999999996</v>
      </c>
      <c r="FJ63" s="174">
        <v>0</v>
      </c>
      <c r="FK63" s="175">
        <f t="shared" si="17"/>
        <v>-4.3099999999999996</v>
      </c>
      <c r="FL63" s="176">
        <v>0</v>
      </c>
      <c r="FM63" s="177">
        <v>0</v>
      </c>
      <c r="FN63" s="178">
        <v>0</v>
      </c>
      <c r="FO63" s="179">
        <v>-4.3099999999999996</v>
      </c>
      <c r="FP63" s="180">
        <v>0</v>
      </c>
      <c r="FQ63" s="181">
        <v>0</v>
      </c>
      <c r="FR63" s="182">
        <v>2.6</v>
      </c>
      <c r="FS63" s="174">
        <v>1</v>
      </c>
      <c r="FT63" s="175">
        <f t="shared" si="18"/>
        <v>-1.6</v>
      </c>
      <c r="FU63" s="176">
        <v>0</v>
      </c>
      <c r="FV63" s="177">
        <v>0</v>
      </c>
      <c r="FW63" s="178">
        <v>0</v>
      </c>
      <c r="FX63" s="179">
        <v>-1.6</v>
      </c>
      <c r="FY63" s="180">
        <v>0</v>
      </c>
      <c r="FZ63" s="181">
        <v>0</v>
      </c>
      <c r="GA63" s="182">
        <v>4.22</v>
      </c>
      <c r="GB63" s="174">
        <v>3</v>
      </c>
      <c r="GC63" s="175">
        <f t="shared" si="19"/>
        <v>-1.2199999999999998</v>
      </c>
      <c r="GD63" s="176">
        <v>0</v>
      </c>
      <c r="GE63" s="177">
        <v>0</v>
      </c>
      <c r="GF63" s="178">
        <v>0</v>
      </c>
      <c r="GG63" s="179">
        <v>-1.22</v>
      </c>
      <c r="GH63" s="180">
        <v>0</v>
      </c>
      <c r="GI63" s="181">
        <v>0</v>
      </c>
      <c r="GJ63" s="182">
        <v>5.47</v>
      </c>
      <c r="GK63" s="174">
        <v>1</v>
      </c>
      <c r="GL63" s="175">
        <f t="shared" si="20"/>
        <v>-4.47</v>
      </c>
      <c r="GM63" s="176">
        <v>0</v>
      </c>
      <c r="GN63" s="177">
        <v>0</v>
      </c>
      <c r="GO63" s="178">
        <v>0</v>
      </c>
      <c r="GP63" s="179">
        <v>-4.47</v>
      </c>
      <c r="GQ63" s="180">
        <v>0</v>
      </c>
      <c r="GR63" s="181">
        <v>0</v>
      </c>
      <c r="GS63" s="182">
        <v>4.08</v>
      </c>
      <c r="GT63" s="174">
        <v>0</v>
      </c>
      <c r="GU63" s="175">
        <f t="shared" si="21"/>
        <v>-4.08</v>
      </c>
      <c r="GV63" s="176">
        <v>0</v>
      </c>
      <c r="GW63" s="177">
        <v>0</v>
      </c>
      <c r="GX63" s="178">
        <v>0</v>
      </c>
      <c r="GY63" s="179">
        <v>-4.08</v>
      </c>
      <c r="GZ63" s="180">
        <v>0</v>
      </c>
      <c r="HA63" s="181">
        <v>0</v>
      </c>
      <c r="HB63" s="182">
        <v>2.06</v>
      </c>
      <c r="HC63" s="174">
        <v>0</v>
      </c>
      <c r="HD63" s="175">
        <f t="shared" si="22"/>
        <v>-2.06</v>
      </c>
      <c r="HE63" s="176">
        <v>0</v>
      </c>
      <c r="HF63" s="177">
        <v>0</v>
      </c>
      <c r="HG63" s="178">
        <v>0</v>
      </c>
      <c r="HH63" s="179">
        <v>-2.06</v>
      </c>
      <c r="HI63" s="180">
        <v>0</v>
      </c>
      <c r="HJ63" s="181">
        <v>0</v>
      </c>
      <c r="HK63" s="182">
        <v>2.21</v>
      </c>
      <c r="HL63" s="174">
        <v>0</v>
      </c>
      <c r="HM63" s="175">
        <f t="shared" si="23"/>
        <v>-2.21</v>
      </c>
      <c r="HN63" s="176">
        <v>0</v>
      </c>
      <c r="HO63" s="177">
        <v>0</v>
      </c>
      <c r="HP63" s="178">
        <v>0</v>
      </c>
      <c r="HQ63" s="179">
        <v>-2.21</v>
      </c>
      <c r="HR63" s="180">
        <v>0</v>
      </c>
      <c r="HS63" s="181">
        <v>0</v>
      </c>
    </row>
    <row r="64" spans="1:227" x14ac:dyDescent="0.25">
      <c r="A64" s="167" t="s">
        <v>508</v>
      </c>
      <c r="B64" s="168" t="s">
        <v>19</v>
      </c>
      <c r="C64" s="168" t="s">
        <v>998</v>
      </c>
      <c r="D64" s="168" t="s">
        <v>999</v>
      </c>
      <c r="E64" s="168" t="s">
        <v>469</v>
      </c>
      <c r="F64" s="168">
        <v>60</v>
      </c>
      <c r="G64" s="168" t="s">
        <v>135</v>
      </c>
      <c r="H64" s="169" t="s">
        <v>1005</v>
      </c>
      <c r="I64" s="170">
        <v>16</v>
      </c>
      <c r="J64" s="171"/>
      <c r="K64" s="172"/>
      <c r="L64" s="173">
        <v>6.1</v>
      </c>
      <c r="M64" s="174">
        <v>2</v>
      </c>
      <c r="N64" s="175">
        <f t="shared" si="0"/>
        <v>-4.0999999999999996</v>
      </c>
      <c r="O64" s="176">
        <v>0</v>
      </c>
      <c r="P64" s="177">
        <v>0</v>
      </c>
      <c r="Q64" s="178">
        <v>0</v>
      </c>
      <c r="R64" s="179">
        <v>-4.0999999999999996</v>
      </c>
      <c r="S64" s="180">
        <v>0</v>
      </c>
      <c r="T64" s="181">
        <v>0</v>
      </c>
      <c r="U64" s="182">
        <v>7.01</v>
      </c>
      <c r="V64" s="174">
        <v>4</v>
      </c>
      <c r="W64" s="175">
        <f t="shared" si="1"/>
        <v>-3.01</v>
      </c>
      <c r="X64" s="176">
        <v>0</v>
      </c>
      <c r="Y64" s="177">
        <v>0</v>
      </c>
      <c r="Z64" s="178">
        <v>0</v>
      </c>
      <c r="AA64" s="179">
        <v>-3.01</v>
      </c>
      <c r="AB64" s="180">
        <v>0</v>
      </c>
      <c r="AC64" s="181">
        <v>0</v>
      </c>
      <c r="AD64" s="182">
        <v>5.46</v>
      </c>
      <c r="AE64" s="174">
        <v>7</v>
      </c>
      <c r="AF64" s="175">
        <f t="shared" si="2"/>
        <v>1.54</v>
      </c>
      <c r="AG64" s="176">
        <v>0</v>
      </c>
      <c r="AH64" s="177">
        <v>0</v>
      </c>
      <c r="AI64" s="178">
        <v>0</v>
      </c>
      <c r="AJ64" s="179">
        <v>1.54</v>
      </c>
      <c r="AK64" s="180">
        <v>0</v>
      </c>
      <c r="AL64" s="181">
        <v>0</v>
      </c>
      <c r="AM64" s="182">
        <v>6.38</v>
      </c>
      <c r="AN64" s="174">
        <v>6</v>
      </c>
      <c r="AO64" s="175">
        <f t="shared" si="3"/>
        <v>-0.37999999999999989</v>
      </c>
      <c r="AP64" s="176">
        <v>0</v>
      </c>
      <c r="AQ64" s="177">
        <v>0</v>
      </c>
      <c r="AR64" s="178">
        <v>0</v>
      </c>
      <c r="AS64" s="179">
        <v>-0.38</v>
      </c>
      <c r="AT64" s="180">
        <v>0</v>
      </c>
      <c r="AU64" s="181">
        <v>0</v>
      </c>
      <c r="AV64" s="182">
        <v>5.08</v>
      </c>
      <c r="AW64" s="174">
        <v>8</v>
      </c>
      <c r="AX64" s="175">
        <f t="shared" si="4"/>
        <v>2.92</v>
      </c>
      <c r="AY64" s="176">
        <v>0</v>
      </c>
      <c r="AZ64" s="177">
        <v>0</v>
      </c>
      <c r="BA64" s="178">
        <v>0</v>
      </c>
      <c r="BB64" s="179">
        <v>2.92</v>
      </c>
      <c r="BC64" s="180">
        <v>0</v>
      </c>
      <c r="BD64" s="181">
        <v>0</v>
      </c>
      <c r="BE64" s="182">
        <v>1.1200000000000001</v>
      </c>
      <c r="BF64" s="174">
        <v>9</v>
      </c>
      <c r="BG64" s="175">
        <f t="shared" si="5"/>
        <v>7.88</v>
      </c>
      <c r="BH64" s="176">
        <v>0</v>
      </c>
      <c r="BI64" s="177">
        <v>0</v>
      </c>
      <c r="BJ64" s="178">
        <v>0</v>
      </c>
      <c r="BK64" s="179">
        <v>7.88</v>
      </c>
      <c r="BL64" s="180">
        <v>0</v>
      </c>
      <c r="BM64" s="181">
        <v>0</v>
      </c>
      <c r="BN64" s="182">
        <v>0.19</v>
      </c>
      <c r="BO64" s="174">
        <v>8</v>
      </c>
      <c r="BP64" s="175">
        <f t="shared" si="6"/>
        <v>7.81</v>
      </c>
      <c r="BQ64" s="176">
        <v>0</v>
      </c>
      <c r="BR64" s="177">
        <v>0</v>
      </c>
      <c r="BS64" s="178">
        <v>0</v>
      </c>
      <c r="BT64" s="179">
        <v>7.81</v>
      </c>
      <c r="BU64" s="180">
        <v>0</v>
      </c>
      <c r="BV64" s="181">
        <v>0</v>
      </c>
      <c r="BW64" s="182">
        <v>0.85</v>
      </c>
      <c r="BX64" s="174">
        <v>7</v>
      </c>
      <c r="BY64" s="175">
        <f t="shared" si="7"/>
        <v>6.15</v>
      </c>
      <c r="BZ64" s="176">
        <v>0</v>
      </c>
      <c r="CA64" s="177">
        <v>0</v>
      </c>
      <c r="CB64" s="178">
        <v>0</v>
      </c>
      <c r="CC64" s="179">
        <v>6.15</v>
      </c>
      <c r="CD64" s="180">
        <v>0</v>
      </c>
      <c r="CE64" s="181">
        <v>0</v>
      </c>
      <c r="CF64" s="182">
        <v>1</v>
      </c>
      <c r="CG64" s="174">
        <v>8</v>
      </c>
      <c r="CH64" s="175">
        <f t="shared" si="8"/>
        <v>7</v>
      </c>
      <c r="CI64" s="176">
        <v>0</v>
      </c>
      <c r="CJ64" s="177">
        <v>0</v>
      </c>
      <c r="CK64" s="178">
        <v>0</v>
      </c>
      <c r="CL64" s="179">
        <v>7</v>
      </c>
      <c r="CM64" s="180">
        <v>0</v>
      </c>
      <c r="CN64" s="181">
        <v>0</v>
      </c>
      <c r="CO64" s="182">
        <v>14</v>
      </c>
      <c r="CP64" s="174">
        <v>7</v>
      </c>
      <c r="CQ64" s="175">
        <f t="shared" si="9"/>
        <v>-7</v>
      </c>
      <c r="CR64" s="176">
        <v>0</v>
      </c>
      <c r="CS64" s="177">
        <v>0</v>
      </c>
      <c r="CT64" s="178">
        <v>0</v>
      </c>
      <c r="CU64" s="179">
        <v>-7</v>
      </c>
      <c r="CV64" s="180">
        <v>0</v>
      </c>
      <c r="CW64" s="181">
        <v>0</v>
      </c>
      <c r="CX64" s="182">
        <v>1.7</v>
      </c>
      <c r="CY64" s="174">
        <v>7</v>
      </c>
      <c r="CZ64" s="175">
        <f t="shared" si="10"/>
        <v>5.3</v>
      </c>
      <c r="DA64" s="176">
        <v>0</v>
      </c>
      <c r="DB64" s="177">
        <v>0</v>
      </c>
      <c r="DC64" s="178">
        <v>0</v>
      </c>
      <c r="DD64" s="179">
        <v>5.3</v>
      </c>
      <c r="DE64" s="180">
        <v>0</v>
      </c>
      <c r="DF64" s="181">
        <v>0</v>
      </c>
      <c r="DG64" s="182">
        <v>2</v>
      </c>
      <c r="DH64" s="174">
        <v>10</v>
      </c>
      <c r="DI64" s="175">
        <f t="shared" si="11"/>
        <v>8</v>
      </c>
      <c r="DJ64" s="176">
        <v>0</v>
      </c>
      <c r="DK64" s="177">
        <v>0</v>
      </c>
      <c r="DL64" s="178">
        <v>0</v>
      </c>
      <c r="DM64" s="179">
        <v>8</v>
      </c>
      <c r="DN64" s="180">
        <v>0</v>
      </c>
      <c r="DO64" s="181">
        <v>0</v>
      </c>
      <c r="DP64" s="182">
        <v>6.73</v>
      </c>
      <c r="DQ64" s="174">
        <v>7</v>
      </c>
      <c r="DR64" s="175">
        <f t="shared" si="12"/>
        <v>0.26999999999999957</v>
      </c>
      <c r="DS64" s="176">
        <v>0</v>
      </c>
      <c r="DT64" s="177">
        <v>0</v>
      </c>
      <c r="DU64" s="178">
        <v>0</v>
      </c>
      <c r="DV64" s="179">
        <v>0.27</v>
      </c>
      <c r="DW64" s="180">
        <v>0</v>
      </c>
      <c r="DX64" s="181">
        <v>0</v>
      </c>
      <c r="DY64" s="182">
        <v>0.34</v>
      </c>
      <c r="DZ64" s="174">
        <v>9</v>
      </c>
      <c r="EA64" s="175">
        <f t="shared" si="13"/>
        <v>8.66</v>
      </c>
      <c r="EB64" s="176">
        <v>0</v>
      </c>
      <c r="EC64" s="177">
        <v>0</v>
      </c>
      <c r="ED64" s="178">
        <v>0</v>
      </c>
      <c r="EE64" s="179">
        <v>8.66</v>
      </c>
      <c r="EF64" s="180">
        <v>0</v>
      </c>
      <c r="EG64" s="181">
        <v>0</v>
      </c>
      <c r="EH64" s="182">
        <v>5.45</v>
      </c>
      <c r="EI64" s="174">
        <v>9</v>
      </c>
      <c r="EJ64" s="175">
        <f t="shared" si="14"/>
        <v>3.55</v>
      </c>
      <c r="EK64" s="176">
        <v>0</v>
      </c>
      <c r="EL64" s="177">
        <v>0</v>
      </c>
      <c r="EM64" s="178">
        <v>0</v>
      </c>
      <c r="EN64" s="179">
        <v>3.55</v>
      </c>
      <c r="EO64" s="180">
        <v>0</v>
      </c>
      <c r="EP64" s="181">
        <v>0</v>
      </c>
      <c r="EQ64" s="182">
        <v>8.2200000000000006</v>
      </c>
      <c r="ER64" s="174">
        <v>12</v>
      </c>
      <c r="ES64" s="175">
        <f t="shared" si="15"/>
        <v>3.7799999999999994</v>
      </c>
      <c r="ET64" s="176">
        <v>0</v>
      </c>
      <c r="EU64" s="177">
        <v>0</v>
      </c>
      <c r="EV64" s="178">
        <v>0</v>
      </c>
      <c r="EW64" s="179">
        <v>3.78</v>
      </c>
      <c r="EX64" s="180">
        <v>0</v>
      </c>
      <c r="EY64" s="181">
        <v>0</v>
      </c>
      <c r="EZ64" s="182">
        <v>7.93</v>
      </c>
      <c r="FA64" s="174">
        <v>0</v>
      </c>
      <c r="FB64" s="175">
        <f t="shared" si="16"/>
        <v>-7.93</v>
      </c>
      <c r="FC64" s="176">
        <v>0</v>
      </c>
      <c r="FD64" s="177">
        <v>0</v>
      </c>
      <c r="FE64" s="178">
        <v>1.1805555555555555E-2</v>
      </c>
      <c r="FF64" s="179">
        <v>0</v>
      </c>
      <c r="FG64" s="180">
        <v>0</v>
      </c>
      <c r="FH64" s="181">
        <v>-7.93</v>
      </c>
      <c r="FI64" s="182">
        <v>4.63</v>
      </c>
      <c r="FJ64" s="174">
        <v>9</v>
      </c>
      <c r="FK64" s="175">
        <f t="shared" si="17"/>
        <v>4.37</v>
      </c>
      <c r="FL64" s="176">
        <v>0</v>
      </c>
      <c r="FM64" s="177">
        <v>0</v>
      </c>
      <c r="FN64" s="178">
        <v>0</v>
      </c>
      <c r="FO64" s="179">
        <v>4.37</v>
      </c>
      <c r="FP64" s="180">
        <v>0</v>
      </c>
      <c r="FQ64" s="181">
        <v>0</v>
      </c>
      <c r="FR64" s="182">
        <v>0.63</v>
      </c>
      <c r="FS64" s="174">
        <v>4</v>
      </c>
      <c r="FT64" s="175">
        <f t="shared" si="18"/>
        <v>3.37</v>
      </c>
      <c r="FU64" s="176">
        <v>0</v>
      </c>
      <c r="FV64" s="177">
        <v>0</v>
      </c>
      <c r="FW64" s="178">
        <v>0</v>
      </c>
      <c r="FX64" s="179">
        <v>3.37</v>
      </c>
      <c r="FY64" s="180">
        <v>0</v>
      </c>
      <c r="FZ64" s="181">
        <v>0</v>
      </c>
      <c r="GA64" s="182">
        <v>3.75</v>
      </c>
      <c r="GB64" s="174">
        <v>5</v>
      </c>
      <c r="GC64" s="175">
        <f t="shared" si="19"/>
        <v>1.25</v>
      </c>
      <c r="GD64" s="176">
        <v>0</v>
      </c>
      <c r="GE64" s="177">
        <v>0</v>
      </c>
      <c r="GF64" s="178">
        <v>0</v>
      </c>
      <c r="GG64" s="179">
        <v>1.25</v>
      </c>
      <c r="GH64" s="180">
        <v>0</v>
      </c>
      <c r="GI64" s="181">
        <v>0</v>
      </c>
      <c r="GJ64" s="182">
        <v>2.52</v>
      </c>
      <c r="GK64" s="174">
        <v>8</v>
      </c>
      <c r="GL64" s="175">
        <f t="shared" si="20"/>
        <v>5.48</v>
      </c>
      <c r="GM64" s="176">
        <v>0</v>
      </c>
      <c r="GN64" s="177">
        <v>0</v>
      </c>
      <c r="GO64" s="178">
        <v>0</v>
      </c>
      <c r="GP64" s="179">
        <v>5.48</v>
      </c>
      <c r="GQ64" s="180">
        <v>0</v>
      </c>
      <c r="GR64" s="181">
        <v>0</v>
      </c>
      <c r="GS64" s="182">
        <v>0.6</v>
      </c>
      <c r="GT64" s="174">
        <v>7</v>
      </c>
      <c r="GU64" s="175">
        <f t="shared" si="21"/>
        <v>6.4</v>
      </c>
      <c r="GV64" s="176">
        <v>0</v>
      </c>
      <c r="GW64" s="177">
        <v>0</v>
      </c>
      <c r="GX64" s="178">
        <v>0</v>
      </c>
      <c r="GY64" s="179">
        <v>6.4</v>
      </c>
      <c r="GZ64" s="180">
        <v>0</v>
      </c>
      <c r="HA64" s="181">
        <v>0</v>
      </c>
      <c r="HB64" s="182">
        <v>3.54</v>
      </c>
      <c r="HC64" s="174">
        <v>7</v>
      </c>
      <c r="HD64" s="175">
        <f t="shared" si="22"/>
        <v>3.46</v>
      </c>
      <c r="HE64" s="176">
        <v>0</v>
      </c>
      <c r="HF64" s="177">
        <v>0</v>
      </c>
      <c r="HG64" s="178">
        <v>0</v>
      </c>
      <c r="HH64" s="179">
        <v>3.46</v>
      </c>
      <c r="HI64" s="180">
        <v>0</v>
      </c>
      <c r="HJ64" s="181">
        <v>0</v>
      </c>
      <c r="HK64" s="182">
        <v>4.3</v>
      </c>
      <c r="HL64" s="174">
        <v>7</v>
      </c>
      <c r="HM64" s="175">
        <f t="shared" si="23"/>
        <v>2.7</v>
      </c>
      <c r="HN64" s="176">
        <v>0</v>
      </c>
      <c r="HO64" s="177">
        <v>0</v>
      </c>
      <c r="HP64" s="178">
        <v>0</v>
      </c>
      <c r="HQ64" s="179">
        <v>2.7</v>
      </c>
      <c r="HR64" s="180">
        <v>0</v>
      </c>
      <c r="HS64" s="181">
        <v>0</v>
      </c>
    </row>
    <row r="65" spans="1:227" x14ac:dyDescent="0.25">
      <c r="A65" s="167" t="s">
        <v>508</v>
      </c>
      <c r="B65" s="168" t="s">
        <v>19</v>
      </c>
      <c r="C65" s="168" t="s">
        <v>998</v>
      </c>
      <c r="D65" s="168" t="s">
        <v>999</v>
      </c>
      <c r="E65" s="168" t="s">
        <v>469</v>
      </c>
      <c r="F65" s="168">
        <v>60</v>
      </c>
      <c r="G65" s="168" t="s">
        <v>135</v>
      </c>
      <c r="H65" s="169" t="s">
        <v>1006</v>
      </c>
      <c r="I65" s="170">
        <v>16</v>
      </c>
      <c r="J65" s="171"/>
      <c r="K65" s="172"/>
      <c r="L65" s="173">
        <v>7.32</v>
      </c>
      <c r="M65" s="174">
        <v>7</v>
      </c>
      <c r="N65" s="175">
        <f t="shared" si="0"/>
        <v>-0.32000000000000028</v>
      </c>
      <c r="O65" s="176">
        <v>0</v>
      </c>
      <c r="P65" s="177">
        <v>0</v>
      </c>
      <c r="Q65" s="178">
        <v>0</v>
      </c>
      <c r="R65" s="179">
        <v>-0.32</v>
      </c>
      <c r="S65" s="180">
        <v>0</v>
      </c>
      <c r="T65" s="181">
        <v>0</v>
      </c>
      <c r="U65" s="182">
        <v>9.19</v>
      </c>
      <c r="V65" s="174">
        <v>4</v>
      </c>
      <c r="W65" s="175">
        <f t="shared" si="1"/>
        <v>-5.1899999999999995</v>
      </c>
      <c r="X65" s="176">
        <v>0</v>
      </c>
      <c r="Y65" s="177">
        <v>0</v>
      </c>
      <c r="Z65" s="178">
        <v>0</v>
      </c>
      <c r="AA65" s="179">
        <v>-5.19</v>
      </c>
      <c r="AB65" s="180">
        <v>0</v>
      </c>
      <c r="AC65" s="181">
        <v>0</v>
      </c>
      <c r="AD65" s="182">
        <v>10.199999999999999</v>
      </c>
      <c r="AE65" s="174">
        <v>6</v>
      </c>
      <c r="AF65" s="175">
        <f t="shared" si="2"/>
        <v>-4.1999999999999993</v>
      </c>
      <c r="AG65" s="176">
        <v>0</v>
      </c>
      <c r="AH65" s="177">
        <v>0</v>
      </c>
      <c r="AI65" s="178">
        <v>0</v>
      </c>
      <c r="AJ65" s="179">
        <v>-4.2</v>
      </c>
      <c r="AK65" s="180">
        <v>0</v>
      </c>
      <c r="AL65" s="181">
        <v>0</v>
      </c>
      <c r="AM65" s="182">
        <v>10.54</v>
      </c>
      <c r="AN65" s="174">
        <v>6</v>
      </c>
      <c r="AO65" s="175">
        <f t="shared" si="3"/>
        <v>-4.5399999999999991</v>
      </c>
      <c r="AP65" s="176">
        <v>0</v>
      </c>
      <c r="AQ65" s="177">
        <v>0</v>
      </c>
      <c r="AR65" s="178">
        <v>0</v>
      </c>
      <c r="AS65" s="179">
        <v>-4.54</v>
      </c>
      <c r="AT65" s="180">
        <v>0</v>
      </c>
      <c r="AU65" s="181">
        <v>0</v>
      </c>
      <c r="AV65" s="182">
        <v>7.27</v>
      </c>
      <c r="AW65" s="174">
        <v>7</v>
      </c>
      <c r="AX65" s="175">
        <f t="shared" si="4"/>
        <v>-0.26999999999999957</v>
      </c>
      <c r="AY65" s="176">
        <v>0</v>
      </c>
      <c r="AZ65" s="177">
        <v>0</v>
      </c>
      <c r="BA65" s="178">
        <v>0</v>
      </c>
      <c r="BB65" s="179">
        <v>-0.27</v>
      </c>
      <c r="BC65" s="180">
        <v>0</v>
      </c>
      <c r="BD65" s="181">
        <v>0</v>
      </c>
      <c r="BE65" s="182">
        <v>8.5399999999999991</v>
      </c>
      <c r="BF65" s="174">
        <v>8</v>
      </c>
      <c r="BG65" s="175">
        <f t="shared" si="5"/>
        <v>-0.53999999999999915</v>
      </c>
      <c r="BH65" s="176">
        <v>0</v>
      </c>
      <c r="BI65" s="177">
        <v>0</v>
      </c>
      <c r="BJ65" s="178">
        <v>0</v>
      </c>
      <c r="BK65" s="179">
        <v>-0.54</v>
      </c>
      <c r="BL65" s="180">
        <v>0</v>
      </c>
      <c r="BM65" s="181">
        <v>0</v>
      </c>
      <c r="BN65" s="182">
        <v>11.07</v>
      </c>
      <c r="BO65" s="174">
        <v>8</v>
      </c>
      <c r="BP65" s="175">
        <f t="shared" si="6"/>
        <v>-3.0700000000000003</v>
      </c>
      <c r="BQ65" s="176">
        <v>0</v>
      </c>
      <c r="BR65" s="177">
        <v>0</v>
      </c>
      <c r="BS65" s="178">
        <v>0</v>
      </c>
      <c r="BT65" s="179">
        <v>-3.07</v>
      </c>
      <c r="BU65" s="180">
        <v>0</v>
      </c>
      <c r="BV65" s="181">
        <v>0</v>
      </c>
      <c r="BW65" s="182">
        <v>11.24</v>
      </c>
      <c r="BX65" s="174">
        <v>8</v>
      </c>
      <c r="BY65" s="175">
        <f t="shared" si="7"/>
        <v>-3.24</v>
      </c>
      <c r="BZ65" s="176">
        <v>0</v>
      </c>
      <c r="CA65" s="177">
        <v>0</v>
      </c>
      <c r="CB65" s="178">
        <v>0</v>
      </c>
      <c r="CC65" s="179">
        <v>-3.24</v>
      </c>
      <c r="CD65" s="180">
        <v>0</v>
      </c>
      <c r="CE65" s="181">
        <v>0</v>
      </c>
      <c r="CF65" s="182">
        <v>13.2</v>
      </c>
      <c r="CG65" s="174">
        <v>7</v>
      </c>
      <c r="CH65" s="175">
        <f t="shared" si="8"/>
        <v>-6.1999999999999993</v>
      </c>
      <c r="CI65" s="176">
        <v>0</v>
      </c>
      <c r="CJ65" s="177">
        <v>0</v>
      </c>
      <c r="CK65" s="178">
        <v>0</v>
      </c>
      <c r="CL65" s="179">
        <v>-6.2</v>
      </c>
      <c r="CM65" s="180">
        <v>0</v>
      </c>
      <c r="CN65" s="181">
        <v>0</v>
      </c>
      <c r="CO65" s="182">
        <v>11.48</v>
      </c>
      <c r="CP65" s="174">
        <v>5</v>
      </c>
      <c r="CQ65" s="175">
        <f t="shared" si="9"/>
        <v>-6.48</v>
      </c>
      <c r="CR65" s="176">
        <v>0</v>
      </c>
      <c r="CS65" s="177">
        <v>0</v>
      </c>
      <c r="CT65" s="178">
        <v>0</v>
      </c>
      <c r="CU65" s="179">
        <v>-6.48</v>
      </c>
      <c r="CV65" s="180">
        <v>0</v>
      </c>
      <c r="CW65" s="181">
        <v>0</v>
      </c>
      <c r="CX65" s="182">
        <v>8.17</v>
      </c>
      <c r="CY65" s="174">
        <v>2</v>
      </c>
      <c r="CZ65" s="175">
        <f t="shared" si="10"/>
        <v>-6.17</v>
      </c>
      <c r="DA65" s="176">
        <v>0</v>
      </c>
      <c r="DB65" s="177">
        <v>0</v>
      </c>
      <c r="DC65" s="178">
        <v>0</v>
      </c>
      <c r="DD65" s="179">
        <v>-6.17</v>
      </c>
      <c r="DE65" s="180">
        <v>0</v>
      </c>
      <c r="DF65" s="181">
        <v>0</v>
      </c>
      <c r="DG65" s="182">
        <v>5.36</v>
      </c>
      <c r="DH65" s="174">
        <v>4</v>
      </c>
      <c r="DI65" s="175">
        <f t="shared" si="11"/>
        <v>-1.3600000000000003</v>
      </c>
      <c r="DJ65" s="176">
        <v>0</v>
      </c>
      <c r="DK65" s="177">
        <v>0</v>
      </c>
      <c r="DL65" s="178">
        <v>0</v>
      </c>
      <c r="DM65" s="179">
        <v>-1.36</v>
      </c>
      <c r="DN65" s="180">
        <v>0</v>
      </c>
      <c r="DO65" s="181">
        <v>0</v>
      </c>
      <c r="DP65" s="182">
        <v>9.92</v>
      </c>
      <c r="DQ65" s="174">
        <v>4</v>
      </c>
      <c r="DR65" s="175">
        <f t="shared" si="12"/>
        <v>-5.92</v>
      </c>
      <c r="DS65" s="176">
        <v>0</v>
      </c>
      <c r="DT65" s="177">
        <v>0</v>
      </c>
      <c r="DU65" s="178">
        <v>0</v>
      </c>
      <c r="DV65" s="179">
        <v>-5.92</v>
      </c>
      <c r="DW65" s="180">
        <v>0</v>
      </c>
      <c r="DX65" s="181">
        <v>0</v>
      </c>
      <c r="DY65" s="182">
        <v>8.36</v>
      </c>
      <c r="DZ65" s="174">
        <v>5</v>
      </c>
      <c r="EA65" s="175">
        <f t="shared" si="13"/>
        <v>-3.3599999999999994</v>
      </c>
      <c r="EB65" s="176">
        <v>0</v>
      </c>
      <c r="EC65" s="177">
        <v>0</v>
      </c>
      <c r="ED65" s="178">
        <v>0</v>
      </c>
      <c r="EE65" s="179">
        <v>-3.36</v>
      </c>
      <c r="EF65" s="180">
        <v>0</v>
      </c>
      <c r="EG65" s="181">
        <v>0</v>
      </c>
      <c r="EH65" s="182">
        <v>14.69</v>
      </c>
      <c r="EI65" s="174">
        <v>6</v>
      </c>
      <c r="EJ65" s="175">
        <f t="shared" si="14"/>
        <v>-8.69</v>
      </c>
      <c r="EK65" s="176">
        <v>0</v>
      </c>
      <c r="EL65" s="177">
        <v>0</v>
      </c>
      <c r="EM65" s="178">
        <v>0</v>
      </c>
      <c r="EN65" s="179">
        <v>-8.69</v>
      </c>
      <c r="EO65" s="180">
        <v>0</v>
      </c>
      <c r="EP65" s="181">
        <v>0</v>
      </c>
      <c r="EQ65" s="182">
        <v>13.59</v>
      </c>
      <c r="ER65" s="174">
        <v>4</v>
      </c>
      <c r="ES65" s="175">
        <f t="shared" si="15"/>
        <v>-9.59</v>
      </c>
      <c r="ET65" s="176">
        <v>2.2222222222222223E-2</v>
      </c>
      <c r="EU65" s="177">
        <v>0</v>
      </c>
      <c r="EV65" s="178">
        <v>5.5555555555555558E-3</v>
      </c>
      <c r="EW65" s="179">
        <v>-7.67</v>
      </c>
      <c r="EX65" s="180">
        <v>0</v>
      </c>
      <c r="EY65" s="181">
        <v>-1.92</v>
      </c>
      <c r="EZ65" s="182">
        <v>14.38</v>
      </c>
      <c r="FA65" s="174">
        <v>0</v>
      </c>
      <c r="FB65" s="175">
        <f t="shared" si="16"/>
        <v>-14.38</v>
      </c>
      <c r="FC65" s="176">
        <v>0</v>
      </c>
      <c r="FD65" s="177">
        <v>0</v>
      </c>
      <c r="FE65" s="178">
        <v>1.1805555555555555E-2</v>
      </c>
      <c r="FF65" s="179">
        <v>0</v>
      </c>
      <c r="FG65" s="180">
        <v>0</v>
      </c>
      <c r="FH65" s="181">
        <v>-14.38</v>
      </c>
      <c r="FI65" s="182">
        <v>14.36</v>
      </c>
      <c r="FJ65" s="174">
        <v>1</v>
      </c>
      <c r="FK65" s="175">
        <f t="shared" si="17"/>
        <v>-13.36</v>
      </c>
      <c r="FL65" s="176">
        <v>0</v>
      </c>
      <c r="FM65" s="177">
        <v>0</v>
      </c>
      <c r="FN65" s="178">
        <v>0</v>
      </c>
      <c r="FO65" s="179">
        <v>-13.36</v>
      </c>
      <c r="FP65" s="180">
        <v>0</v>
      </c>
      <c r="FQ65" s="181">
        <v>0</v>
      </c>
      <c r="FR65" s="182">
        <v>6.95</v>
      </c>
      <c r="FS65" s="174">
        <v>2</v>
      </c>
      <c r="FT65" s="175">
        <f t="shared" si="18"/>
        <v>-4.95</v>
      </c>
      <c r="FU65" s="176">
        <v>0</v>
      </c>
      <c r="FV65" s="177">
        <v>0</v>
      </c>
      <c r="FW65" s="178">
        <v>1.3888888888888888E-2</v>
      </c>
      <c r="FX65" s="179">
        <v>0</v>
      </c>
      <c r="FY65" s="180">
        <v>0</v>
      </c>
      <c r="FZ65" s="181">
        <v>-4.95</v>
      </c>
      <c r="GA65" s="182">
        <v>9.67</v>
      </c>
      <c r="GB65" s="174">
        <v>1</v>
      </c>
      <c r="GC65" s="175">
        <f t="shared" si="19"/>
        <v>-8.67</v>
      </c>
      <c r="GD65" s="176">
        <v>0</v>
      </c>
      <c r="GE65" s="177">
        <v>0</v>
      </c>
      <c r="GF65" s="178">
        <v>8.3333333333333332E-3</v>
      </c>
      <c r="GG65" s="179">
        <v>0</v>
      </c>
      <c r="GH65" s="180">
        <v>0</v>
      </c>
      <c r="GI65" s="181">
        <v>-8.67</v>
      </c>
      <c r="GJ65" s="182">
        <v>7.99</v>
      </c>
      <c r="GK65" s="174">
        <v>2</v>
      </c>
      <c r="GL65" s="175">
        <f t="shared" si="20"/>
        <v>-5.99</v>
      </c>
      <c r="GM65" s="176">
        <v>0</v>
      </c>
      <c r="GN65" s="177">
        <v>0</v>
      </c>
      <c r="GO65" s="178">
        <v>0</v>
      </c>
      <c r="GP65" s="179">
        <v>-5.99</v>
      </c>
      <c r="GQ65" s="180">
        <v>0</v>
      </c>
      <c r="GR65" s="181">
        <v>0</v>
      </c>
      <c r="GS65" s="182">
        <v>8.1999999999999993</v>
      </c>
      <c r="GT65" s="174">
        <v>3</v>
      </c>
      <c r="GU65" s="175">
        <f t="shared" si="21"/>
        <v>-5.1999999999999993</v>
      </c>
      <c r="GV65" s="176">
        <v>0</v>
      </c>
      <c r="GW65" s="177">
        <v>0</v>
      </c>
      <c r="GX65" s="178">
        <v>0</v>
      </c>
      <c r="GY65" s="179">
        <v>-5.2</v>
      </c>
      <c r="GZ65" s="180">
        <v>0</v>
      </c>
      <c r="HA65" s="181">
        <v>0</v>
      </c>
      <c r="HB65" s="182">
        <v>6.74</v>
      </c>
      <c r="HC65" s="174">
        <v>2</v>
      </c>
      <c r="HD65" s="175">
        <f t="shared" si="22"/>
        <v>-4.74</v>
      </c>
      <c r="HE65" s="176">
        <v>0</v>
      </c>
      <c r="HF65" s="177">
        <v>0</v>
      </c>
      <c r="HG65" s="178">
        <v>0</v>
      </c>
      <c r="HH65" s="179">
        <v>-4.74</v>
      </c>
      <c r="HI65" s="180">
        <v>0</v>
      </c>
      <c r="HJ65" s="181">
        <v>0</v>
      </c>
      <c r="HK65" s="182">
        <v>9.3000000000000007</v>
      </c>
      <c r="HL65" s="174">
        <v>2</v>
      </c>
      <c r="HM65" s="175">
        <f t="shared" si="23"/>
        <v>-7.3000000000000007</v>
      </c>
      <c r="HN65" s="176">
        <v>0</v>
      </c>
      <c r="HO65" s="177">
        <v>0</v>
      </c>
      <c r="HP65" s="178">
        <v>0</v>
      </c>
      <c r="HQ65" s="179">
        <v>-7.3</v>
      </c>
      <c r="HR65" s="180">
        <v>0</v>
      </c>
      <c r="HS65" s="181">
        <v>0</v>
      </c>
    </row>
    <row r="66" spans="1:227" x14ac:dyDescent="0.25">
      <c r="A66" s="167" t="s">
        <v>508</v>
      </c>
      <c r="B66" s="168" t="s">
        <v>19</v>
      </c>
      <c r="C66" s="168" t="s">
        <v>998</v>
      </c>
      <c r="D66" s="168" t="s">
        <v>999</v>
      </c>
      <c r="E66" s="168" t="s">
        <v>469</v>
      </c>
      <c r="F66" s="168">
        <v>60</v>
      </c>
      <c r="G66" s="168" t="s">
        <v>135</v>
      </c>
      <c r="H66" s="169" t="s">
        <v>1007</v>
      </c>
      <c r="I66" s="170">
        <v>16</v>
      </c>
      <c r="J66" s="171"/>
      <c r="K66" s="172"/>
      <c r="L66" s="173">
        <v>8.7200000000000006</v>
      </c>
      <c r="M66" s="174">
        <v>4</v>
      </c>
      <c r="N66" s="175">
        <f t="shared" si="0"/>
        <v>-4.7200000000000006</v>
      </c>
      <c r="O66" s="176">
        <v>1.0416666666666666E-2</v>
      </c>
      <c r="P66" s="177">
        <v>0</v>
      </c>
      <c r="Q66" s="178">
        <v>0</v>
      </c>
      <c r="R66" s="179">
        <v>-4.72</v>
      </c>
      <c r="S66" s="180">
        <v>0</v>
      </c>
      <c r="T66" s="181">
        <v>0</v>
      </c>
      <c r="U66" s="182">
        <v>7.77</v>
      </c>
      <c r="V66" s="174">
        <v>4</v>
      </c>
      <c r="W66" s="175">
        <f t="shared" si="1"/>
        <v>-3.7699999999999996</v>
      </c>
      <c r="X66" s="176">
        <v>0</v>
      </c>
      <c r="Y66" s="177">
        <v>0</v>
      </c>
      <c r="Z66" s="178">
        <v>0</v>
      </c>
      <c r="AA66" s="179">
        <v>-3.77</v>
      </c>
      <c r="AB66" s="180">
        <v>0</v>
      </c>
      <c r="AC66" s="181">
        <v>0</v>
      </c>
      <c r="AD66" s="182">
        <v>8.07</v>
      </c>
      <c r="AE66" s="174">
        <v>9</v>
      </c>
      <c r="AF66" s="175">
        <f t="shared" si="2"/>
        <v>0.92999999999999972</v>
      </c>
      <c r="AG66" s="176">
        <v>0</v>
      </c>
      <c r="AH66" s="177">
        <v>0</v>
      </c>
      <c r="AI66" s="178">
        <v>0</v>
      </c>
      <c r="AJ66" s="179">
        <v>0.93</v>
      </c>
      <c r="AK66" s="180">
        <v>0</v>
      </c>
      <c r="AL66" s="181">
        <v>0</v>
      </c>
      <c r="AM66" s="182">
        <v>9.5399999999999991</v>
      </c>
      <c r="AN66" s="174">
        <v>8</v>
      </c>
      <c r="AO66" s="175">
        <f t="shared" si="3"/>
        <v>-1.5399999999999991</v>
      </c>
      <c r="AP66" s="176">
        <v>0</v>
      </c>
      <c r="AQ66" s="177">
        <v>0</v>
      </c>
      <c r="AR66" s="178">
        <v>0</v>
      </c>
      <c r="AS66" s="179">
        <v>-1.54</v>
      </c>
      <c r="AT66" s="180">
        <v>0</v>
      </c>
      <c r="AU66" s="181">
        <v>0</v>
      </c>
      <c r="AV66" s="182">
        <v>12.65</v>
      </c>
      <c r="AW66" s="174">
        <v>8</v>
      </c>
      <c r="AX66" s="175">
        <f t="shared" si="4"/>
        <v>-4.6500000000000004</v>
      </c>
      <c r="AY66" s="176">
        <v>0</v>
      </c>
      <c r="AZ66" s="177">
        <v>0</v>
      </c>
      <c r="BA66" s="178">
        <v>0</v>
      </c>
      <c r="BB66" s="179">
        <v>-4.6500000000000004</v>
      </c>
      <c r="BC66" s="180">
        <v>0</v>
      </c>
      <c r="BD66" s="181">
        <v>0</v>
      </c>
      <c r="BE66" s="182">
        <v>12.67</v>
      </c>
      <c r="BF66" s="174">
        <v>9</v>
      </c>
      <c r="BG66" s="175">
        <f t="shared" si="5"/>
        <v>-3.67</v>
      </c>
      <c r="BH66" s="176">
        <v>0</v>
      </c>
      <c r="BI66" s="177">
        <v>0</v>
      </c>
      <c r="BJ66" s="178">
        <v>0</v>
      </c>
      <c r="BK66" s="179">
        <v>-3.67</v>
      </c>
      <c r="BL66" s="180">
        <v>0</v>
      </c>
      <c r="BM66" s="181">
        <v>0</v>
      </c>
      <c r="BN66" s="182">
        <v>10.17</v>
      </c>
      <c r="BO66" s="174">
        <v>7</v>
      </c>
      <c r="BP66" s="175">
        <f t="shared" si="6"/>
        <v>-3.17</v>
      </c>
      <c r="BQ66" s="176">
        <v>0</v>
      </c>
      <c r="BR66" s="177">
        <v>0</v>
      </c>
      <c r="BS66" s="178">
        <v>0</v>
      </c>
      <c r="BT66" s="179">
        <v>-3.17</v>
      </c>
      <c r="BU66" s="180">
        <v>0</v>
      </c>
      <c r="BV66" s="181">
        <v>0</v>
      </c>
      <c r="BW66" s="182">
        <v>12.4</v>
      </c>
      <c r="BX66" s="174">
        <v>6</v>
      </c>
      <c r="BY66" s="175">
        <f t="shared" si="7"/>
        <v>-6.4</v>
      </c>
      <c r="BZ66" s="176">
        <v>0</v>
      </c>
      <c r="CA66" s="177">
        <v>0</v>
      </c>
      <c r="CB66" s="178">
        <v>0</v>
      </c>
      <c r="CC66" s="179">
        <v>-6.4</v>
      </c>
      <c r="CD66" s="180">
        <v>0</v>
      </c>
      <c r="CE66" s="181">
        <v>0</v>
      </c>
      <c r="CF66" s="182">
        <v>13</v>
      </c>
      <c r="CG66" s="174">
        <v>3</v>
      </c>
      <c r="CH66" s="175">
        <f t="shared" si="8"/>
        <v>-10</v>
      </c>
      <c r="CI66" s="176">
        <v>0</v>
      </c>
      <c r="CJ66" s="177">
        <v>0</v>
      </c>
      <c r="CK66" s="178">
        <v>0</v>
      </c>
      <c r="CL66" s="179">
        <v>-10</v>
      </c>
      <c r="CM66" s="180">
        <v>0</v>
      </c>
      <c r="CN66" s="181">
        <v>0</v>
      </c>
      <c r="CO66" s="182">
        <v>14.94</v>
      </c>
      <c r="CP66" s="174">
        <v>5</v>
      </c>
      <c r="CQ66" s="175">
        <f t="shared" si="9"/>
        <v>-9.94</v>
      </c>
      <c r="CR66" s="176">
        <v>0</v>
      </c>
      <c r="CS66" s="177">
        <v>0</v>
      </c>
      <c r="CT66" s="178">
        <v>0</v>
      </c>
      <c r="CU66" s="179">
        <v>-9.94</v>
      </c>
      <c r="CV66" s="180">
        <v>0</v>
      </c>
      <c r="CW66" s="181">
        <v>0</v>
      </c>
      <c r="CX66" s="182">
        <v>15.4</v>
      </c>
      <c r="CY66" s="174">
        <v>1</v>
      </c>
      <c r="CZ66" s="175">
        <f t="shared" si="10"/>
        <v>-14.4</v>
      </c>
      <c r="DA66" s="176">
        <v>0</v>
      </c>
      <c r="DB66" s="177">
        <v>0</v>
      </c>
      <c r="DC66" s="178">
        <v>0</v>
      </c>
      <c r="DD66" s="179">
        <v>-14.4</v>
      </c>
      <c r="DE66" s="180">
        <v>0</v>
      </c>
      <c r="DF66" s="181">
        <v>0</v>
      </c>
      <c r="DG66" s="182">
        <v>12.92</v>
      </c>
      <c r="DH66" s="174">
        <v>4</v>
      </c>
      <c r="DI66" s="175">
        <f t="shared" si="11"/>
        <v>-8.92</v>
      </c>
      <c r="DJ66" s="176">
        <v>0</v>
      </c>
      <c r="DK66" s="177">
        <v>0</v>
      </c>
      <c r="DL66" s="178">
        <v>0</v>
      </c>
      <c r="DM66" s="179">
        <v>-8.92</v>
      </c>
      <c r="DN66" s="180">
        <v>0</v>
      </c>
      <c r="DO66" s="181">
        <v>0</v>
      </c>
      <c r="DP66" s="182">
        <v>17.39</v>
      </c>
      <c r="DQ66" s="174">
        <v>5</v>
      </c>
      <c r="DR66" s="175">
        <f t="shared" si="12"/>
        <v>-12.39</v>
      </c>
      <c r="DS66" s="176">
        <v>0</v>
      </c>
      <c r="DT66" s="177">
        <v>0</v>
      </c>
      <c r="DU66" s="178">
        <v>0</v>
      </c>
      <c r="DV66" s="179">
        <v>-12.39</v>
      </c>
      <c r="DW66" s="180">
        <v>0</v>
      </c>
      <c r="DX66" s="181">
        <v>0</v>
      </c>
      <c r="DY66" s="182">
        <v>9.11</v>
      </c>
      <c r="DZ66" s="174">
        <v>6</v>
      </c>
      <c r="EA66" s="175">
        <f t="shared" si="13"/>
        <v>-3.1099999999999994</v>
      </c>
      <c r="EB66" s="176">
        <v>0</v>
      </c>
      <c r="EC66" s="177">
        <v>0</v>
      </c>
      <c r="ED66" s="178">
        <v>0</v>
      </c>
      <c r="EE66" s="179">
        <v>-3.11</v>
      </c>
      <c r="EF66" s="180">
        <v>0</v>
      </c>
      <c r="EG66" s="181">
        <v>0</v>
      </c>
      <c r="EH66" s="182">
        <v>14.98</v>
      </c>
      <c r="EI66" s="174">
        <v>5</v>
      </c>
      <c r="EJ66" s="175">
        <f t="shared" si="14"/>
        <v>-9.98</v>
      </c>
      <c r="EK66" s="176">
        <v>0</v>
      </c>
      <c r="EL66" s="177">
        <v>0</v>
      </c>
      <c r="EM66" s="178">
        <v>0</v>
      </c>
      <c r="EN66" s="179">
        <v>-9.98</v>
      </c>
      <c r="EO66" s="180">
        <v>0</v>
      </c>
      <c r="EP66" s="181">
        <v>0</v>
      </c>
      <c r="EQ66" s="182">
        <v>11.71</v>
      </c>
      <c r="ER66" s="174">
        <v>11</v>
      </c>
      <c r="ES66" s="175">
        <f t="shared" si="15"/>
        <v>-0.71000000000000085</v>
      </c>
      <c r="ET66" s="176">
        <v>0</v>
      </c>
      <c r="EU66" s="177">
        <v>0</v>
      </c>
      <c r="EV66" s="178">
        <v>5.5555555555555558E-3</v>
      </c>
      <c r="EW66" s="179">
        <v>0</v>
      </c>
      <c r="EX66" s="180">
        <v>0</v>
      </c>
      <c r="EY66" s="181">
        <v>-0.71</v>
      </c>
      <c r="EZ66" s="182">
        <v>12.17</v>
      </c>
      <c r="FA66" s="174">
        <v>0</v>
      </c>
      <c r="FB66" s="175">
        <f t="shared" si="16"/>
        <v>-12.17</v>
      </c>
      <c r="FC66" s="176">
        <v>0</v>
      </c>
      <c r="FD66" s="177">
        <v>0</v>
      </c>
      <c r="FE66" s="178">
        <v>1.1805555555555555E-2</v>
      </c>
      <c r="FF66" s="179">
        <v>0</v>
      </c>
      <c r="FG66" s="180">
        <v>0</v>
      </c>
      <c r="FH66" s="181">
        <v>-12.17</v>
      </c>
      <c r="FI66" s="182">
        <v>8.15</v>
      </c>
      <c r="FJ66" s="174">
        <v>3</v>
      </c>
      <c r="FK66" s="175">
        <f t="shared" si="17"/>
        <v>-5.15</v>
      </c>
      <c r="FL66" s="176">
        <v>0</v>
      </c>
      <c r="FM66" s="177">
        <v>0</v>
      </c>
      <c r="FN66" s="178">
        <v>0</v>
      </c>
      <c r="FO66" s="179">
        <v>-5.15</v>
      </c>
      <c r="FP66" s="180">
        <v>0</v>
      </c>
      <c r="FQ66" s="181">
        <v>0</v>
      </c>
      <c r="FR66" s="182">
        <v>8</v>
      </c>
      <c r="FS66" s="174">
        <v>2</v>
      </c>
      <c r="FT66" s="175">
        <f t="shared" si="18"/>
        <v>-6</v>
      </c>
      <c r="FU66" s="176">
        <v>0</v>
      </c>
      <c r="FV66" s="177">
        <v>0</v>
      </c>
      <c r="FW66" s="178">
        <v>1.3888888888888888E-2</v>
      </c>
      <c r="FX66" s="179">
        <v>0</v>
      </c>
      <c r="FY66" s="180">
        <v>0</v>
      </c>
      <c r="FZ66" s="181">
        <v>-6</v>
      </c>
      <c r="GA66" s="182">
        <v>10.4</v>
      </c>
      <c r="GB66" s="174">
        <v>2</v>
      </c>
      <c r="GC66" s="175">
        <f t="shared" si="19"/>
        <v>-8.4</v>
      </c>
      <c r="GD66" s="176">
        <v>0</v>
      </c>
      <c r="GE66" s="177">
        <v>0</v>
      </c>
      <c r="GF66" s="178">
        <v>8.3333333333333332E-3</v>
      </c>
      <c r="GG66" s="179">
        <v>0</v>
      </c>
      <c r="GH66" s="180">
        <v>0</v>
      </c>
      <c r="GI66" s="181">
        <v>-8.4</v>
      </c>
      <c r="GJ66" s="182">
        <v>9.5299999999999994</v>
      </c>
      <c r="GK66" s="174">
        <v>2</v>
      </c>
      <c r="GL66" s="175">
        <f t="shared" si="20"/>
        <v>-7.5299999999999994</v>
      </c>
      <c r="GM66" s="176">
        <v>0</v>
      </c>
      <c r="GN66" s="177">
        <v>0</v>
      </c>
      <c r="GO66" s="178">
        <v>0</v>
      </c>
      <c r="GP66" s="179">
        <v>-7.53</v>
      </c>
      <c r="GQ66" s="180">
        <v>0</v>
      </c>
      <c r="GR66" s="181">
        <v>0</v>
      </c>
      <c r="GS66" s="182">
        <v>9.01</v>
      </c>
      <c r="GT66" s="174">
        <v>6</v>
      </c>
      <c r="GU66" s="175">
        <f t="shared" si="21"/>
        <v>-3.01</v>
      </c>
      <c r="GV66" s="176">
        <v>0</v>
      </c>
      <c r="GW66" s="177">
        <v>0</v>
      </c>
      <c r="GX66" s="178">
        <v>0</v>
      </c>
      <c r="GY66" s="179">
        <v>-3.01</v>
      </c>
      <c r="GZ66" s="180">
        <v>0</v>
      </c>
      <c r="HA66" s="181">
        <v>0</v>
      </c>
      <c r="HB66" s="182">
        <v>9.3699999999999992</v>
      </c>
      <c r="HC66" s="174">
        <v>3</v>
      </c>
      <c r="HD66" s="175">
        <f t="shared" si="22"/>
        <v>-6.3699999999999992</v>
      </c>
      <c r="HE66" s="176">
        <v>0</v>
      </c>
      <c r="HF66" s="177">
        <v>0</v>
      </c>
      <c r="HG66" s="178">
        <v>0</v>
      </c>
      <c r="HH66" s="179">
        <v>-6.37</v>
      </c>
      <c r="HI66" s="180">
        <v>0</v>
      </c>
      <c r="HJ66" s="181">
        <v>0</v>
      </c>
      <c r="HK66" s="182">
        <v>10.19</v>
      </c>
      <c r="HL66" s="174">
        <v>5</v>
      </c>
      <c r="HM66" s="175">
        <f t="shared" si="23"/>
        <v>-5.1899999999999995</v>
      </c>
      <c r="HN66" s="176">
        <v>0</v>
      </c>
      <c r="HO66" s="177">
        <v>0</v>
      </c>
      <c r="HP66" s="178">
        <v>0</v>
      </c>
      <c r="HQ66" s="179">
        <v>-5.19</v>
      </c>
      <c r="HR66" s="180">
        <v>0</v>
      </c>
      <c r="HS66" s="181">
        <v>0</v>
      </c>
    </row>
    <row r="67" spans="1:227" x14ac:dyDescent="0.25">
      <c r="A67" s="167" t="s">
        <v>508</v>
      </c>
      <c r="B67" s="168" t="s">
        <v>19</v>
      </c>
      <c r="C67" s="168" t="s">
        <v>998</v>
      </c>
      <c r="D67" s="168" t="s">
        <v>1008</v>
      </c>
      <c r="E67" s="168" t="s">
        <v>153</v>
      </c>
      <c r="F67" s="168">
        <v>60</v>
      </c>
      <c r="G67" s="168" t="s">
        <v>135</v>
      </c>
      <c r="H67" s="169" t="s">
        <v>1009</v>
      </c>
      <c r="I67" s="170">
        <v>3</v>
      </c>
      <c r="J67" s="171"/>
      <c r="K67" s="172"/>
      <c r="L67" s="173">
        <v>1.43</v>
      </c>
      <c r="M67" s="174">
        <v>2.3199999999999998</v>
      </c>
      <c r="N67" s="175">
        <f t="shared" si="0"/>
        <v>0.8899999999999999</v>
      </c>
      <c r="O67" s="176">
        <v>0</v>
      </c>
      <c r="P67" s="177">
        <v>0</v>
      </c>
      <c r="Q67" s="178">
        <v>0</v>
      </c>
      <c r="R67" s="179">
        <v>0.89</v>
      </c>
      <c r="S67" s="180">
        <v>0</v>
      </c>
      <c r="T67" s="181">
        <v>0</v>
      </c>
      <c r="U67" s="182">
        <v>2.12</v>
      </c>
      <c r="V67" s="174">
        <v>2.29</v>
      </c>
      <c r="W67" s="175">
        <f t="shared" si="1"/>
        <v>0.16999999999999993</v>
      </c>
      <c r="X67" s="176">
        <v>0</v>
      </c>
      <c r="Y67" s="177">
        <v>0</v>
      </c>
      <c r="Z67" s="178">
        <v>0</v>
      </c>
      <c r="AA67" s="179">
        <v>0.17</v>
      </c>
      <c r="AB67" s="180">
        <v>0</v>
      </c>
      <c r="AC67" s="181">
        <v>0</v>
      </c>
      <c r="AD67" s="182">
        <v>1.97</v>
      </c>
      <c r="AE67" s="174">
        <v>2.2000000000000002</v>
      </c>
      <c r="AF67" s="175">
        <f t="shared" si="2"/>
        <v>0.2300000000000002</v>
      </c>
      <c r="AG67" s="176">
        <v>0</v>
      </c>
      <c r="AH67" s="177">
        <v>0</v>
      </c>
      <c r="AI67" s="178">
        <v>0</v>
      </c>
      <c r="AJ67" s="179">
        <v>0.23</v>
      </c>
      <c r="AK67" s="180">
        <v>0</v>
      </c>
      <c r="AL67" s="181">
        <v>0</v>
      </c>
      <c r="AM67" s="182">
        <v>2.5</v>
      </c>
      <c r="AN67" s="174">
        <v>2.12</v>
      </c>
      <c r="AO67" s="175">
        <f t="shared" si="3"/>
        <v>-0.37999999999999989</v>
      </c>
      <c r="AP67" s="176">
        <v>0</v>
      </c>
      <c r="AQ67" s="177">
        <v>0</v>
      </c>
      <c r="AR67" s="178">
        <v>0</v>
      </c>
      <c r="AS67" s="179">
        <v>-0.38</v>
      </c>
      <c r="AT67" s="180">
        <v>0</v>
      </c>
      <c r="AU67" s="181">
        <v>0</v>
      </c>
      <c r="AV67" s="182">
        <v>1.62</v>
      </c>
      <c r="AW67" s="174">
        <v>2.38</v>
      </c>
      <c r="AX67" s="175">
        <f t="shared" si="4"/>
        <v>0.75999999999999979</v>
      </c>
      <c r="AY67" s="176">
        <v>0</v>
      </c>
      <c r="AZ67" s="177">
        <v>0</v>
      </c>
      <c r="BA67" s="178">
        <v>0</v>
      </c>
      <c r="BB67" s="179">
        <v>0.76</v>
      </c>
      <c r="BC67" s="180">
        <v>0</v>
      </c>
      <c r="BD67" s="181">
        <v>0</v>
      </c>
      <c r="BE67" s="182">
        <v>1.41</v>
      </c>
      <c r="BF67" s="174">
        <v>3.23</v>
      </c>
      <c r="BG67" s="175">
        <f t="shared" si="5"/>
        <v>1.82</v>
      </c>
      <c r="BH67" s="176">
        <v>0</v>
      </c>
      <c r="BI67" s="177">
        <v>0</v>
      </c>
      <c r="BJ67" s="178">
        <v>0</v>
      </c>
      <c r="BK67" s="179">
        <v>1.82</v>
      </c>
      <c r="BL67" s="180">
        <v>0</v>
      </c>
      <c r="BM67" s="181">
        <v>0</v>
      </c>
      <c r="BN67" s="182">
        <v>1.4</v>
      </c>
      <c r="BO67" s="174">
        <v>2.37</v>
      </c>
      <c r="BP67" s="175">
        <f t="shared" si="6"/>
        <v>0.9700000000000002</v>
      </c>
      <c r="BQ67" s="176">
        <v>0</v>
      </c>
      <c r="BR67" s="177">
        <v>0</v>
      </c>
      <c r="BS67" s="178">
        <v>0</v>
      </c>
      <c r="BT67" s="179">
        <v>0.97</v>
      </c>
      <c r="BU67" s="180">
        <v>0</v>
      </c>
      <c r="BV67" s="181">
        <v>0</v>
      </c>
      <c r="BW67" s="182">
        <v>0.8</v>
      </c>
      <c r="BX67" s="174">
        <v>2.68</v>
      </c>
      <c r="BY67" s="175">
        <f t="shared" si="7"/>
        <v>1.8800000000000001</v>
      </c>
      <c r="BZ67" s="176">
        <v>0</v>
      </c>
      <c r="CA67" s="177">
        <v>0</v>
      </c>
      <c r="CB67" s="178">
        <v>0</v>
      </c>
      <c r="CC67" s="179">
        <v>1.88</v>
      </c>
      <c r="CD67" s="180">
        <v>0</v>
      </c>
      <c r="CE67" s="181">
        <v>0</v>
      </c>
      <c r="CF67" s="182">
        <v>0.83</v>
      </c>
      <c r="CG67" s="174">
        <v>2.84</v>
      </c>
      <c r="CH67" s="175">
        <f t="shared" si="8"/>
        <v>2.0099999999999998</v>
      </c>
      <c r="CI67" s="176">
        <v>0</v>
      </c>
      <c r="CJ67" s="177">
        <v>0</v>
      </c>
      <c r="CK67" s="178">
        <v>0</v>
      </c>
      <c r="CL67" s="179">
        <v>2.0099999999999998</v>
      </c>
      <c r="CM67" s="180">
        <v>0</v>
      </c>
      <c r="CN67" s="181">
        <v>0</v>
      </c>
      <c r="CO67" s="182">
        <v>0.83</v>
      </c>
      <c r="CP67" s="174">
        <v>3</v>
      </c>
      <c r="CQ67" s="175">
        <f t="shared" si="9"/>
        <v>2.17</v>
      </c>
      <c r="CR67" s="176">
        <v>0</v>
      </c>
      <c r="CS67" s="177">
        <v>0</v>
      </c>
      <c r="CT67" s="178">
        <v>0</v>
      </c>
      <c r="CU67" s="179">
        <v>2.17</v>
      </c>
      <c r="CV67" s="180">
        <v>0</v>
      </c>
      <c r="CW67" s="181">
        <v>0</v>
      </c>
      <c r="CX67" s="182">
        <v>0.5</v>
      </c>
      <c r="CY67" s="174">
        <v>3.35</v>
      </c>
      <c r="CZ67" s="175">
        <f t="shared" si="10"/>
        <v>2.85</v>
      </c>
      <c r="DA67" s="176">
        <v>0</v>
      </c>
      <c r="DB67" s="177">
        <v>0</v>
      </c>
      <c r="DC67" s="178">
        <v>0</v>
      </c>
      <c r="DD67" s="179">
        <v>2.85</v>
      </c>
      <c r="DE67" s="180">
        <v>0</v>
      </c>
      <c r="DF67" s="181">
        <v>0</v>
      </c>
      <c r="DG67" s="182">
        <v>0.3</v>
      </c>
      <c r="DH67" s="174">
        <v>3.1</v>
      </c>
      <c r="DI67" s="175">
        <f t="shared" si="11"/>
        <v>2.8000000000000003</v>
      </c>
      <c r="DJ67" s="176">
        <v>0</v>
      </c>
      <c r="DK67" s="177">
        <v>0</v>
      </c>
      <c r="DL67" s="178">
        <v>0</v>
      </c>
      <c r="DM67" s="179">
        <v>2.8</v>
      </c>
      <c r="DN67" s="180">
        <v>0</v>
      </c>
      <c r="DO67" s="181">
        <v>0</v>
      </c>
      <c r="DP67" s="182">
        <v>0.34</v>
      </c>
      <c r="DQ67" s="174">
        <v>3.3</v>
      </c>
      <c r="DR67" s="175">
        <f t="shared" si="12"/>
        <v>2.96</v>
      </c>
      <c r="DS67" s="176">
        <v>0</v>
      </c>
      <c r="DT67" s="177">
        <v>0</v>
      </c>
      <c r="DU67" s="178">
        <v>0</v>
      </c>
      <c r="DV67" s="179">
        <v>2.96</v>
      </c>
      <c r="DW67" s="180">
        <v>0</v>
      </c>
      <c r="DX67" s="181">
        <v>0</v>
      </c>
      <c r="DY67" s="182">
        <v>2.77</v>
      </c>
      <c r="DZ67" s="174">
        <v>3.33</v>
      </c>
      <c r="EA67" s="175">
        <f t="shared" si="13"/>
        <v>0.56000000000000005</v>
      </c>
      <c r="EB67" s="176">
        <v>0</v>
      </c>
      <c r="EC67" s="177">
        <v>0</v>
      </c>
      <c r="ED67" s="178">
        <v>0</v>
      </c>
      <c r="EE67" s="179">
        <v>0.56000000000000005</v>
      </c>
      <c r="EF67" s="180">
        <v>0</v>
      </c>
      <c r="EG67" s="181">
        <v>0</v>
      </c>
      <c r="EH67" s="182">
        <v>3.15</v>
      </c>
      <c r="EI67" s="174">
        <v>3.25</v>
      </c>
      <c r="EJ67" s="175">
        <f t="shared" si="14"/>
        <v>0.10000000000000009</v>
      </c>
      <c r="EK67" s="176">
        <v>0</v>
      </c>
      <c r="EL67" s="177">
        <v>0</v>
      </c>
      <c r="EM67" s="178">
        <v>0</v>
      </c>
      <c r="EN67" s="179">
        <v>0.1</v>
      </c>
      <c r="EO67" s="180">
        <v>0</v>
      </c>
      <c r="EP67" s="181">
        <v>0</v>
      </c>
      <c r="EQ67" s="182">
        <v>2.41</v>
      </c>
      <c r="ER67" s="174">
        <v>3.28</v>
      </c>
      <c r="ES67" s="175">
        <f t="shared" si="15"/>
        <v>0.86999999999999966</v>
      </c>
      <c r="ET67" s="176">
        <v>0</v>
      </c>
      <c r="EU67" s="177">
        <v>0</v>
      </c>
      <c r="EV67" s="178">
        <v>0</v>
      </c>
      <c r="EW67" s="179">
        <v>0.87</v>
      </c>
      <c r="EX67" s="180">
        <v>0</v>
      </c>
      <c r="EY67" s="181">
        <v>0</v>
      </c>
      <c r="EZ67" s="182">
        <v>1.7</v>
      </c>
      <c r="FA67" s="174">
        <v>2.0699999999999998</v>
      </c>
      <c r="FB67" s="175">
        <f t="shared" si="16"/>
        <v>0.36999999999999988</v>
      </c>
      <c r="FC67" s="176">
        <v>0</v>
      </c>
      <c r="FD67" s="177">
        <v>0</v>
      </c>
      <c r="FE67" s="178">
        <v>0</v>
      </c>
      <c r="FF67" s="179">
        <v>0.37</v>
      </c>
      <c r="FG67" s="180">
        <v>0</v>
      </c>
      <c r="FH67" s="181">
        <v>0</v>
      </c>
      <c r="FI67" s="182">
        <v>2.33</v>
      </c>
      <c r="FJ67" s="174">
        <v>1.5</v>
      </c>
      <c r="FK67" s="175">
        <f t="shared" si="17"/>
        <v>-0.83000000000000007</v>
      </c>
      <c r="FL67" s="176">
        <v>0</v>
      </c>
      <c r="FM67" s="177">
        <v>0</v>
      </c>
      <c r="FN67" s="178">
        <v>0</v>
      </c>
      <c r="FO67" s="179">
        <v>-0.83</v>
      </c>
      <c r="FP67" s="180">
        <v>0</v>
      </c>
      <c r="FQ67" s="181">
        <v>0</v>
      </c>
      <c r="FR67" s="182">
        <v>2.35</v>
      </c>
      <c r="FS67" s="174">
        <v>0.1</v>
      </c>
      <c r="FT67" s="175">
        <f t="shared" si="18"/>
        <v>-2.25</v>
      </c>
      <c r="FU67" s="176">
        <v>0</v>
      </c>
      <c r="FV67" s="177">
        <v>0</v>
      </c>
      <c r="FW67" s="178">
        <v>2.5694444444444447E-2</v>
      </c>
      <c r="FX67" s="179">
        <v>0</v>
      </c>
      <c r="FY67" s="180">
        <v>0</v>
      </c>
      <c r="FZ67" s="181">
        <v>-2.25</v>
      </c>
      <c r="GA67" s="182">
        <v>2.04</v>
      </c>
      <c r="GB67" s="174">
        <v>1.06</v>
      </c>
      <c r="GC67" s="175">
        <f t="shared" si="19"/>
        <v>-0.98</v>
      </c>
      <c r="GD67" s="176">
        <v>0</v>
      </c>
      <c r="GE67" s="177">
        <v>0</v>
      </c>
      <c r="GF67" s="178">
        <v>3.0555555555555555E-2</v>
      </c>
      <c r="GG67" s="179">
        <v>0</v>
      </c>
      <c r="GH67" s="180">
        <v>0</v>
      </c>
      <c r="GI67" s="181">
        <v>-0.98</v>
      </c>
      <c r="GJ67" s="182">
        <v>1.3</v>
      </c>
      <c r="GK67" s="174">
        <v>1.1599999999999999</v>
      </c>
      <c r="GL67" s="175">
        <f t="shared" si="20"/>
        <v>-0.14000000000000012</v>
      </c>
      <c r="GM67" s="176">
        <v>0</v>
      </c>
      <c r="GN67" s="177">
        <v>0</v>
      </c>
      <c r="GO67" s="178">
        <v>0</v>
      </c>
      <c r="GP67" s="179">
        <v>-0.14000000000000001</v>
      </c>
      <c r="GQ67" s="180">
        <v>0</v>
      </c>
      <c r="GR67" s="181">
        <v>0</v>
      </c>
      <c r="GS67" s="182">
        <v>2.41</v>
      </c>
      <c r="GT67" s="174">
        <v>1.24</v>
      </c>
      <c r="GU67" s="175">
        <f t="shared" si="21"/>
        <v>-1.1700000000000002</v>
      </c>
      <c r="GV67" s="176">
        <v>0</v>
      </c>
      <c r="GW67" s="177">
        <v>0</v>
      </c>
      <c r="GX67" s="178">
        <v>0</v>
      </c>
      <c r="GY67" s="179">
        <v>-1.17</v>
      </c>
      <c r="GZ67" s="180">
        <v>0</v>
      </c>
      <c r="HA67" s="181">
        <v>0</v>
      </c>
      <c r="HB67" s="182">
        <v>2.8</v>
      </c>
      <c r="HC67" s="174">
        <v>2.66</v>
      </c>
      <c r="HD67" s="175">
        <f t="shared" si="22"/>
        <v>-0.13999999999999968</v>
      </c>
      <c r="HE67" s="176">
        <v>0</v>
      </c>
      <c r="HF67" s="177">
        <v>0</v>
      </c>
      <c r="HG67" s="178">
        <v>0</v>
      </c>
      <c r="HH67" s="179">
        <v>-0.14000000000000001</v>
      </c>
      <c r="HI67" s="180">
        <v>0</v>
      </c>
      <c r="HJ67" s="181">
        <v>0</v>
      </c>
      <c r="HK67" s="182">
        <v>1.61</v>
      </c>
      <c r="HL67" s="174">
        <v>2.77</v>
      </c>
      <c r="HM67" s="175">
        <f t="shared" si="23"/>
        <v>1.1599999999999999</v>
      </c>
      <c r="HN67" s="176">
        <v>0</v>
      </c>
      <c r="HO67" s="177">
        <v>0</v>
      </c>
      <c r="HP67" s="178">
        <v>0</v>
      </c>
      <c r="HQ67" s="179">
        <v>1.1599999999999999</v>
      </c>
      <c r="HR67" s="180">
        <v>0</v>
      </c>
      <c r="HS67" s="181">
        <v>0</v>
      </c>
    </row>
    <row r="68" spans="1:227" x14ac:dyDescent="0.25">
      <c r="A68" s="167" t="s">
        <v>508</v>
      </c>
      <c r="B68" s="168" t="s">
        <v>19</v>
      </c>
      <c r="C68" s="168" t="s">
        <v>998</v>
      </c>
      <c r="D68" s="168" t="s">
        <v>1008</v>
      </c>
      <c r="E68" s="168" t="s">
        <v>153</v>
      </c>
      <c r="F68" s="168">
        <v>60</v>
      </c>
      <c r="G68" s="168" t="s">
        <v>135</v>
      </c>
      <c r="H68" s="169" t="s">
        <v>1010</v>
      </c>
      <c r="I68" s="170">
        <v>8</v>
      </c>
      <c r="J68" s="171"/>
      <c r="K68" s="172"/>
      <c r="L68" s="173">
        <v>3.86</v>
      </c>
      <c r="M68" s="174">
        <v>4.75</v>
      </c>
      <c r="N68" s="175">
        <f t="shared" si="0"/>
        <v>0.89000000000000012</v>
      </c>
      <c r="O68" s="176">
        <v>0</v>
      </c>
      <c r="P68" s="177">
        <v>0</v>
      </c>
      <c r="Q68" s="178">
        <v>0</v>
      </c>
      <c r="R68" s="179">
        <v>0.89</v>
      </c>
      <c r="S68" s="180">
        <v>0</v>
      </c>
      <c r="T68" s="181">
        <v>0</v>
      </c>
      <c r="U68" s="182">
        <v>4.29</v>
      </c>
      <c r="V68" s="174">
        <v>5.87</v>
      </c>
      <c r="W68" s="175">
        <f t="shared" si="1"/>
        <v>1.58</v>
      </c>
      <c r="X68" s="176">
        <v>0</v>
      </c>
      <c r="Y68" s="177">
        <v>0</v>
      </c>
      <c r="Z68" s="178">
        <v>0</v>
      </c>
      <c r="AA68" s="179">
        <v>1.58</v>
      </c>
      <c r="AB68" s="180">
        <v>0</v>
      </c>
      <c r="AC68" s="181">
        <v>0</v>
      </c>
      <c r="AD68" s="182">
        <v>4.97</v>
      </c>
      <c r="AE68" s="174">
        <v>5.58</v>
      </c>
      <c r="AF68" s="175">
        <f t="shared" si="2"/>
        <v>0.61000000000000032</v>
      </c>
      <c r="AG68" s="176">
        <v>0</v>
      </c>
      <c r="AH68" s="177">
        <v>0</v>
      </c>
      <c r="AI68" s="178">
        <v>0</v>
      </c>
      <c r="AJ68" s="179">
        <v>0.61</v>
      </c>
      <c r="AK68" s="180">
        <v>0</v>
      </c>
      <c r="AL68" s="181">
        <v>0</v>
      </c>
      <c r="AM68" s="182">
        <v>6.29</v>
      </c>
      <c r="AN68" s="174">
        <v>5.44</v>
      </c>
      <c r="AO68" s="175">
        <f t="shared" si="3"/>
        <v>-0.84999999999999964</v>
      </c>
      <c r="AP68" s="176">
        <v>0</v>
      </c>
      <c r="AQ68" s="177">
        <v>0</v>
      </c>
      <c r="AR68" s="178">
        <v>0</v>
      </c>
      <c r="AS68" s="179">
        <v>-0.85</v>
      </c>
      <c r="AT68" s="180">
        <v>0</v>
      </c>
      <c r="AU68" s="181">
        <v>0</v>
      </c>
      <c r="AV68" s="182">
        <v>6.16</v>
      </c>
      <c r="AW68" s="174">
        <v>6.14</v>
      </c>
      <c r="AX68" s="175">
        <f t="shared" si="4"/>
        <v>-2.0000000000000462E-2</v>
      </c>
      <c r="AY68" s="176">
        <v>0</v>
      </c>
      <c r="AZ68" s="177">
        <v>0</v>
      </c>
      <c r="BA68" s="178">
        <v>0</v>
      </c>
      <c r="BB68" s="179">
        <v>-0.02</v>
      </c>
      <c r="BC68" s="180">
        <v>0</v>
      </c>
      <c r="BD68" s="181">
        <v>0</v>
      </c>
      <c r="BE68" s="182">
        <v>5.81</v>
      </c>
      <c r="BF68" s="174">
        <v>8.6999999999999993</v>
      </c>
      <c r="BG68" s="175">
        <f t="shared" si="5"/>
        <v>2.8899999999999997</v>
      </c>
      <c r="BH68" s="176">
        <v>0</v>
      </c>
      <c r="BI68" s="177">
        <v>0</v>
      </c>
      <c r="BJ68" s="178">
        <v>0</v>
      </c>
      <c r="BK68" s="179">
        <v>2.89</v>
      </c>
      <c r="BL68" s="180">
        <v>0</v>
      </c>
      <c r="BM68" s="181">
        <v>0</v>
      </c>
      <c r="BN68" s="182">
        <v>6.12</v>
      </c>
      <c r="BO68" s="174">
        <v>5.92</v>
      </c>
      <c r="BP68" s="175">
        <f t="shared" si="6"/>
        <v>-0.20000000000000018</v>
      </c>
      <c r="BQ68" s="176">
        <v>0</v>
      </c>
      <c r="BR68" s="177">
        <v>0</v>
      </c>
      <c r="BS68" s="178">
        <v>0</v>
      </c>
      <c r="BT68" s="179">
        <v>-0.2</v>
      </c>
      <c r="BU68" s="180">
        <v>0</v>
      </c>
      <c r="BV68" s="181">
        <v>0</v>
      </c>
      <c r="BW68" s="182">
        <v>6.34</v>
      </c>
      <c r="BX68" s="174">
        <v>6.73</v>
      </c>
      <c r="BY68" s="175">
        <f t="shared" si="7"/>
        <v>0.39000000000000057</v>
      </c>
      <c r="BZ68" s="176">
        <v>0</v>
      </c>
      <c r="CA68" s="177">
        <v>0</v>
      </c>
      <c r="CB68" s="178">
        <v>0</v>
      </c>
      <c r="CC68" s="179">
        <v>0.39</v>
      </c>
      <c r="CD68" s="180">
        <v>0</v>
      </c>
      <c r="CE68" s="181">
        <v>0</v>
      </c>
      <c r="CF68" s="182">
        <v>6.23</v>
      </c>
      <c r="CG68" s="174">
        <v>8.14</v>
      </c>
      <c r="CH68" s="175">
        <f t="shared" si="8"/>
        <v>1.9100000000000001</v>
      </c>
      <c r="CI68" s="176">
        <v>0</v>
      </c>
      <c r="CJ68" s="177">
        <v>0</v>
      </c>
      <c r="CK68" s="178">
        <v>0</v>
      </c>
      <c r="CL68" s="179">
        <v>1.91</v>
      </c>
      <c r="CM68" s="180">
        <v>0</v>
      </c>
      <c r="CN68" s="181">
        <v>0</v>
      </c>
      <c r="CO68" s="182">
        <v>8.56</v>
      </c>
      <c r="CP68" s="174">
        <v>8.4600000000000009</v>
      </c>
      <c r="CQ68" s="175">
        <f t="shared" si="9"/>
        <v>-9.9999999999999645E-2</v>
      </c>
      <c r="CR68" s="176">
        <v>0</v>
      </c>
      <c r="CS68" s="177">
        <v>0</v>
      </c>
      <c r="CT68" s="178">
        <v>0</v>
      </c>
      <c r="CU68" s="179">
        <v>-0.1</v>
      </c>
      <c r="CV68" s="180">
        <v>0</v>
      </c>
      <c r="CW68" s="181">
        <v>0</v>
      </c>
      <c r="CX68" s="182">
        <v>9.14</v>
      </c>
      <c r="CY68" s="174">
        <v>9.2100000000000009</v>
      </c>
      <c r="CZ68" s="175">
        <f t="shared" si="10"/>
        <v>7.0000000000000284E-2</v>
      </c>
      <c r="DA68" s="176">
        <v>0</v>
      </c>
      <c r="DB68" s="177">
        <v>0</v>
      </c>
      <c r="DC68" s="178">
        <v>0</v>
      </c>
      <c r="DD68" s="179">
        <v>7.0000000000000007E-2</v>
      </c>
      <c r="DE68" s="180">
        <v>0</v>
      </c>
      <c r="DF68" s="181">
        <v>0</v>
      </c>
      <c r="DG68" s="182">
        <v>5.83</v>
      </c>
      <c r="DH68" s="174">
        <v>6.7</v>
      </c>
      <c r="DI68" s="175">
        <f t="shared" si="11"/>
        <v>0.87000000000000011</v>
      </c>
      <c r="DJ68" s="176">
        <v>0</v>
      </c>
      <c r="DK68" s="177">
        <v>0</v>
      </c>
      <c r="DL68" s="178">
        <v>0</v>
      </c>
      <c r="DM68" s="179">
        <v>0.87</v>
      </c>
      <c r="DN68" s="180">
        <v>0</v>
      </c>
      <c r="DO68" s="181">
        <v>0</v>
      </c>
      <c r="DP68" s="182">
        <v>4.45</v>
      </c>
      <c r="DQ68" s="174">
        <v>7.46</v>
      </c>
      <c r="DR68" s="175">
        <f t="shared" si="12"/>
        <v>3.01</v>
      </c>
      <c r="DS68" s="176">
        <v>0</v>
      </c>
      <c r="DT68" s="177">
        <v>0</v>
      </c>
      <c r="DU68" s="178">
        <v>0</v>
      </c>
      <c r="DV68" s="179">
        <v>3.01</v>
      </c>
      <c r="DW68" s="180">
        <v>0</v>
      </c>
      <c r="DX68" s="181">
        <v>0</v>
      </c>
      <c r="DY68" s="182">
        <v>5.37</v>
      </c>
      <c r="DZ68" s="174">
        <v>7.25</v>
      </c>
      <c r="EA68" s="175">
        <f t="shared" si="13"/>
        <v>1.88</v>
      </c>
      <c r="EB68" s="176">
        <v>0</v>
      </c>
      <c r="EC68" s="177">
        <v>0</v>
      </c>
      <c r="ED68" s="178">
        <v>0</v>
      </c>
      <c r="EE68" s="179">
        <v>1.88</v>
      </c>
      <c r="EF68" s="180">
        <v>0</v>
      </c>
      <c r="EG68" s="181">
        <v>0</v>
      </c>
      <c r="EH68" s="182">
        <v>3.61</v>
      </c>
      <c r="EI68" s="174">
        <v>7.16</v>
      </c>
      <c r="EJ68" s="175">
        <f t="shared" si="14"/>
        <v>3.5500000000000003</v>
      </c>
      <c r="EK68" s="176">
        <v>0</v>
      </c>
      <c r="EL68" s="177">
        <v>0</v>
      </c>
      <c r="EM68" s="178">
        <v>0</v>
      </c>
      <c r="EN68" s="179">
        <v>3.55</v>
      </c>
      <c r="EO68" s="180">
        <v>0</v>
      </c>
      <c r="EP68" s="181">
        <v>0</v>
      </c>
      <c r="EQ68" s="182">
        <v>3.44</v>
      </c>
      <c r="ER68" s="174">
        <v>6.96</v>
      </c>
      <c r="ES68" s="175">
        <f t="shared" si="15"/>
        <v>3.52</v>
      </c>
      <c r="ET68" s="176">
        <v>0</v>
      </c>
      <c r="EU68" s="177">
        <v>0</v>
      </c>
      <c r="EV68" s="178">
        <v>0</v>
      </c>
      <c r="EW68" s="179">
        <v>3.52</v>
      </c>
      <c r="EX68" s="180">
        <v>0</v>
      </c>
      <c r="EY68" s="181">
        <v>0</v>
      </c>
      <c r="EZ68" s="182">
        <v>3.1</v>
      </c>
      <c r="FA68" s="174">
        <v>0.41</v>
      </c>
      <c r="FB68" s="175">
        <f t="shared" si="16"/>
        <v>-2.69</v>
      </c>
      <c r="FC68" s="176">
        <v>0</v>
      </c>
      <c r="FD68" s="177">
        <v>0</v>
      </c>
      <c r="FE68" s="178">
        <v>6.2499999999999995E-3</v>
      </c>
      <c r="FF68" s="179">
        <v>0</v>
      </c>
      <c r="FG68" s="180">
        <v>0</v>
      </c>
      <c r="FH68" s="181">
        <v>-2.69</v>
      </c>
      <c r="FI68" s="182">
        <v>4.62</v>
      </c>
      <c r="FJ68" s="174">
        <v>3.64</v>
      </c>
      <c r="FK68" s="175">
        <f t="shared" si="17"/>
        <v>-0.98</v>
      </c>
      <c r="FL68" s="176">
        <v>0</v>
      </c>
      <c r="FM68" s="177">
        <v>0</v>
      </c>
      <c r="FN68" s="178">
        <v>0</v>
      </c>
      <c r="FO68" s="179">
        <v>-0.98</v>
      </c>
      <c r="FP68" s="180">
        <v>0</v>
      </c>
      <c r="FQ68" s="181">
        <v>0</v>
      </c>
      <c r="FR68" s="182">
        <v>4.91</v>
      </c>
      <c r="FS68" s="174">
        <v>0.85</v>
      </c>
      <c r="FT68" s="175">
        <f t="shared" si="18"/>
        <v>-4.0600000000000005</v>
      </c>
      <c r="FU68" s="176">
        <v>0</v>
      </c>
      <c r="FV68" s="177">
        <v>0</v>
      </c>
      <c r="FW68" s="178">
        <v>2.5694444444444447E-2</v>
      </c>
      <c r="FX68" s="179">
        <v>0</v>
      </c>
      <c r="FY68" s="180">
        <v>0</v>
      </c>
      <c r="FZ68" s="181">
        <v>-4.0599999999999996</v>
      </c>
      <c r="GA68" s="182">
        <v>4.38</v>
      </c>
      <c r="GB68" s="174">
        <v>1.82</v>
      </c>
      <c r="GC68" s="175">
        <f t="shared" si="19"/>
        <v>-2.5599999999999996</v>
      </c>
      <c r="GD68" s="176">
        <v>0</v>
      </c>
      <c r="GE68" s="177">
        <v>0</v>
      </c>
      <c r="GF68" s="178">
        <v>2.0833333333333332E-2</v>
      </c>
      <c r="GG68" s="179">
        <v>0</v>
      </c>
      <c r="GH68" s="180">
        <v>0</v>
      </c>
      <c r="GI68" s="181">
        <v>-2.56</v>
      </c>
      <c r="GJ68" s="182">
        <v>5.61</v>
      </c>
      <c r="GK68" s="174">
        <v>4.3</v>
      </c>
      <c r="GL68" s="175">
        <f t="shared" si="20"/>
        <v>-1.3100000000000005</v>
      </c>
      <c r="GM68" s="176">
        <v>0</v>
      </c>
      <c r="GN68" s="177">
        <v>0</v>
      </c>
      <c r="GO68" s="178">
        <v>0</v>
      </c>
      <c r="GP68" s="179">
        <v>-1.31</v>
      </c>
      <c r="GQ68" s="180">
        <v>0</v>
      </c>
      <c r="GR68" s="181">
        <v>0</v>
      </c>
      <c r="GS68" s="182">
        <v>4.13</v>
      </c>
      <c r="GT68" s="174">
        <v>3.12</v>
      </c>
      <c r="GU68" s="175">
        <f t="shared" si="21"/>
        <v>-1.0099999999999998</v>
      </c>
      <c r="GV68" s="176">
        <v>0</v>
      </c>
      <c r="GW68" s="177">
        <v>0</v>
      </c>
      <c r="GX68" s="178">
        <v>0</v>
      </c>
      <c r="GY68" s="179">
        <v>-1.01</v>
      </c>
      <c r="GZ68" s="180">
        <v>0</v>
      </c>
      <c r="HA68" s="181">
        <v>0</v>
      </c>
      <c r="HB68" s="182">
        <v>5.39</v>
      </c>
      <c r="HC68" s="174">
        <v>2.12</v>
      </c>
      <c r="HD68" s="175">
        <f t="shared" si="22"/>
        <v>-3.2699999999999996</v>
      </c>
      <c r="HE68" s="176">
        <v>0</v>
      </c>
      <c r="HF68" s="177">
        <v>0</v>
      </c>
      <c r="HG68" s="178">
        <v>0</v>
      </c>
      <c r="HH68" s="179">
        <v>-3.27</v>
      </c>
      <c r="HI68" s="180">
        <v>0</v>
      </c>
      <c r="HJ68" s="181">
        <v>0</v>
      </c>
      <c r="HK68" s="182">
        <v>5.17</v>
      </c>
      <c r="HL68" s="174">
        <v>4.6500000000000004</v>
      </c>
      <c r="HM68" s="175">
        <f t="shared" si="23"/>
        <v>-0.51999999999999957</v>
      </c>
      <c r="HN68" s="176">
        <v>0</v>
      </c>
      <c r="HO68" s="177">
        <v>0</v>
      </c>
      <c r="HP68" s="178">
        <v>0</v>
      </c>
      <c r="HQ68" s="179">
        <v>-0.52</v>
      </c>
      <c r="HR68" s="180">
        <v>0</v>
      </c>
      <c r="HS68" s="181">
        <v>0</v>
      </c>
    </row>
    <row r="69" spans="1:227" x14ac:dyDescent="0.25">
      <c r="A69" s="167" t="s">
        <v>508</v>
      </c>
      <c r="B69" s="168" t="s">
        <v>19</v>
      </c>
      <c r="C69" s="168" t="s">
        <v>998</v>
      </c>
      <c r="D69" s="168" t="s">
        <v>1008</v>
      </c>
      <c r="E69" s="168" t="s">
        <v>153</v>
      </c>
      <c r="F69" s="168">
        <v>60</v>
      </c>
      <c r="G69" s="168" t="s">
        <v>135</v>
      </c>
      <c r="H69" s="169" t="s">
        <v>1011</v>
      </c>
      <c r="I69" s="170">
        <v>10</v>
      </c>
      <c r="J69" s="171"/>
      <c r="K69" s="172"/>
      <c r="L69" s="173">
        <v>5.22</v>
      </c>
      <c r="M69" s="174">
        <v>0</v>
      </c>
      <c r="N69" s="175">
        <f t="shared" ref="N69:N129" si="24">M69-L69</f>
        <v>-5.22</v>
      </c>
      <c r="O69" s="176">
        <v>4.1666666666666664E-2</v>
      </c>
      <c r="P69" s="177">
        <v>0</v>
      </c>
      <c r="Q69" s="178">
        <v>0</v>
      </c>
      <c r="R69" s="179">
        <v>-5.22</v>
      </c>
      <c r="S69" s="180">
        <v>0</v>
      </c>
      <c r="T69" s="181">
        <v>0</v>
      </c>
      <c r="U69" s="182">
        <v>4.83</v>
      </c>
      <c r="V69" s="174">
        <v>0</v>
      </c>
      <c r="W69" s="175">
        <f t="shared" ref="W69:W129" si="25">V69-U69</f>
        <v>-4.83</v>
      </c>
      <c r="X69" s="176">
        <v>4.1666666666666664E-2</v>
      </c>
      <c r="Y69" s="177">
        <v>0</v>
      </c>
      <c r="Z69" s="178">
        <v>0</v>
      </c>
      <c r="AA69" s="179">
        <v>-4.83</v>
      </c>
      <c r="AB69" s="180">
        <v>0</v>
      </c>
      <c r="AC69" s="181">
        <v>0</v>
      </c>
      <c r="AD69" s="182">
        <v>4.62</v>
      </c>
      <c r="AE69" s="174">
        <v>0</v>
      </c>
      <c r="AF69" s="175">
        <f t="shared" ref="AF69:AF129" si="26">AE69-AD69</f>
        <v>-4.62</v>
      </c>
      <c r="AG69" s="176">
        <v>4.1666666666666664E-2</v>
      </c>
      <c r="AH69" s="177">
        <v>0</v>
      </c>
      <c r="AI69" s="178">
        <v>0</v>
      </c>
      <c r="AJ69" s="179">
        <v>-4.62</v>
      </c>
      <c r="AK69" s="180">
        <v>0</v>
      </c>
      <c r="AL69" s="181">
        <v>0</v>
      </c>
      <c r="AM69" s="182">
        <v>4.42</v>
      </c>
      <c r="AN69" s="174">
        <v>0</v>
      </c>
      <c r="AO69" s="175">
        <f t="shared" ref="AO69:AO129" si="27">AN69-AM69</f>
        <v>-4.42</v>
      </c>
      <c r="AP69" s="176">
        <v>4.1666666666666664E-2</v>
      </c>
      <c r="AQ69" s="177">
        <v>0</v>
      </c>
      <c r="AR69" s="178">
        <v>0</v>
      </c>
      <c r="AS69" s="179">
        <v>-4.42</v>
      </c>
      <c r="AT69" s="180">
        <v>0</v>
      </c>
      <c r="AU69" s="181">
        <v>0</v>
      </c>
      <c r="AV69" s="182">
        <v>4.3499999999999996</v>
      </c>
      <c r="AW69" s="174">
        <v>0</v>
      </c>
      <c r="AX69" s="175">
        <f t="shared" ref="AX69:AX129" si="28">AW69-AV69</f>
        <v>-4.3499999999999996</v>
      </c>
      <c r="AY69" s="176">
        <v>4.1666666666666664E-2</v>
      </c>
      <c r="AZ69" s="177">
        <v>0</v>
      </c>
      <c r="BA69" s="178">
        <v>0</v>
      </c>
      <c r="BB69" s="179">
        <v>-4.3499999999999996</v>
      </c>
      <c r="BC69" s="180">
        <v>0</v>
      </c>
      <c r="BD69" s="181">
        <v>0</v>
      </c>
      <c r="BE69" s="182">
        <v>4.3899999999999997</v>
      </c>
      <c r="BF69" s="174">
        <v>0</v>
      </c>
      <c r="BG69" s="175">
        <f t="shared" ref="BG69:BG129" si="29">BF69-BE69</f>
        <v>-4.3899999999999997</v>
      </c>
      <c r="BH69" s="176">
        <v>4.1666666666666664E-2</v>
      </c>
      <c r="BI69" s="177">
        <v>0</v>
      </c>
      <c r="BJ69" s="178">
        <v>0</v>
      </c>
      <c r="BK69" s="179">
        <v>-4.3899999999999997</v>
      </c>
      <c r="BL69" s="180">
        <v>0</v>
      </c>
      <c r="BM69" s="181">
        <v>0</v>
      </c>
      <c r="BN69" s="182">
        <v>4.6100000000000003</v>
      </c>
      <c r="BO69" s="174">
        <v>0</v>
      </c>
      <c r="BP69" s="175">
        <f t="shared" ref="BP69:BP129" si="30">BO69-BN69</f>
        <v>-4.6100000000000003</v>
      </c>
      <c r="BQ69" s="176">
        <v>4.1666666666666664E-2</v>
      </c>
      <c r="BR69" s="177">
        <v>0</v>
      </c>
      <c r="BS69" s="178">
        <v>0</v>
      </c>
      <c r="BT69" s="179">
        <v>-4.6100000000000003</v>
      </c>
      <c r="BU69" s="180">
        <v>0</v>
      </c>
      <c r="BV69" s="181">
        <v>0</v>
      </c>
      <c r="BW69" s="182">
        <v>5.37</v>
      </c>
      <c r="BX69" s="174">
        <v>0</v>
      </c>
      <c r="BY69" s="175">
        <f t="shared" ref="BY69:BY129" si="31">BX69-BW69</f>
        <v>-5.37</v>
      </c>
      <c r="BZ69" s="176">
        <v>4.1666666666666664E-2</v>
      </c>
      <c r="CA69" s="177">
        <v>0</v>
      </c>
      <c r="CB69" s="178">
        <v>0</v>
      </c>
      <c r="CC69" s="179">
        <v>-5.37</v>
      </c>
      <c r="CD69" s="180">
        <v>0</v>
      </c>
      <c r="CE69" s="181">
        <v>0</v>
      </c>
      <c r="CF69" s="182">
        <v>5.81</v>
      </c>
      <c r="CG69" s="174">
        <v>0</v>
      </c>
      <c r="CH69" s="175">
        <f t="shared" ref="CH69:CH129" si="32">CG69-CF69</f>
        <v>-5.81</v>
      </c>
      <c r="CI69" s="176">
        <v>4.1666666666666664E-2</v>
      </c>
      <c r="CJ69" s="177">
        <v>0</v>
      </c>
      <c r="CK69" s="178">
        <v>0</v>
      </c>
      <c r="CL69" s="179">
        <v>-5.81</v>
      </c>
      <c r="CM69" s="180">
        <v>0</v>
      </c>
      <c r="CN69" s="181">
        <v>0</v>
      </c>
      <c r="CO69" s="182">
        <v>6.23</v>
      </c>
      <c r="CP69" s="174">
        <v>0</v>
      </c>
      <c r="CQ69" s="175">
        <f t="shared" ref="CQ69:CQ129" si="33">CP69-CO69</f>
        <v>-6.23</v>
      </c>
      <c r="CR69" s="176">
        <v>4.1666666666666664E-2</v>
      </c>
      <c r="CS69" s="177">
        <v>0</v>
      </c>
      <c r="CT69" s="178">
        <v>0</v>
      </c>
      <c r="CU69" s="179">
        <v>-6.23</v>
      </c>
      <c r="CV69" s="180">
        <v>0</v>
      </c>
      <c r="CW69" s="181">
        <v>0</v>
      </c>
      <c r="CX69" s="182">
        <v>5.69</v>
      </c>
      <c r="CY69" s="174">
        <v>0</v>
      </c>
      <c r="CZ69" s="175">
        <f t="shared" ref="CZ69:CZ129" si="34">CY69-CX69</f>
        <v>-5.69</v>
      </c>
      <c r="DA69" s="176">
        <v>4.1666666666666664E-2</v>
      </c>
      <c r="DB69" s="177">
        <v>0</v>
      </c>
      <c r="DC69" s="178">
        <v>0</v>
      </c>
      <c r="DD69" s="179">
        <v>-5.69</v>
      </c>
      <c r="DE69" s="180">
        <v>0</v>
      </c>
      <c r="DF69" s="181">
        <v>0</v>
      </c>
      <c r="DG69" s="182">
        <v>5.46</v>
      </c>
      <c r="DH69" s="174">
        <v>0</v>
      </c>
      <c r="DI69" s="175">
        <f t="shared" ref="DI69:DI129" si="35">DH69-DG69</f>
        <v>-5.46</v>
      </c>
      <c r="DJ69" s="176">
        <v>4.1666666666666664E-2</v>
      </c>
      <c r="DK69" s="177">
        <v>0</v>
      </c>
      <c r="DL69" s="178">
        <v>0</v>
      </c>
      <c r="DM69" s="179">
        <v>-5.46</v>
      </c>
      <c r="DN69" s="180">
        <v>0</v>
      </c>
      <c r="DO69" s="181">
        <v>0</v>
      </c>
      <c r="DP69" s="182">
        <v>5.15</v>
      </c>
      <c r="DQ69" s="174">
        <v>0</v>
      </c>
      <c r="DR69" s="175">
        <f t="shared" ref="DR69:DR129" si="36">DQ69-DP69</f>
        <v>-5.15</v>
      </c>
      <c r="DS69" s="176">
        <v>4.1666666666666664E-2</v>
      </c>
      <c r="DT69" s="177">
        <v>0</v>
      </c>
      <c r="DU69" s="178">
        <v>0</v>
      </c>
      <c r="DV69" s="179">
        <v>-5.15</v>
      </c>
      <c r="DW69" s="180">
        <v>0</v>
      </c>
      <c r="DX69" s="181">
        <v>0</v>
      </c>
      <c r="DY69" s="182">
        <v>5.72</v>
      </c>
      <c r="DZ69" s="174">
        <v>0</v>
      </c>
      <c r="EA69" s="175">
        <f t="shared" ref="EA69:EA129" si="37">DZ69-DY69</f>
        <v>-5.72</v>
      </c>
      <c r="EB69" s="176">
        <v>4.1666666666666664E-2</v>
      </c>
      <c r="EC69" s="177">
        <v>0</v>
      </c>
      <c r="ED69" s="178">
        <v>0</v>
      </c>
      <c r="EE69" s="179">
        <v>-5.72</v>
      </c>
      <c r="EF69" s="180">
        <v>0</v>
      </c>
      <c r="EG69" s="181">
        <v>0</v>
      </c>
      <c r="EH69" s="182">
        <v>5.81</v>
      </c>
      <c r="EI69" s="174">
        <v>0</v>
      </c>
      <c r="EJ69" s="175">
        <f t="shared" ref="EJ69:EJ129" si="38">EI69-EH69</f>
        <v>-5.81</v>
      </c>
      <c r="EK69" s="176">
        <v>4.1666666666666664E-2</v>
      </c>
      <c r="EL69" s="177">
        <v>0</v>
      </c>
      <c r="EM69" s="178">
        <v>0</v>
      </c>
      <c r="EN69" s="179">
        <v>-5.81</v>
      </c>
      <c r="EO69" s="180">
        <v>0</v>
      </c>
      <c r="EP69" s="181">
        <v>0</v>
      </c>
      <c r="EQ69" s="182">
        <v>4.8</v>
      </c>
      <c r="ER69" s="174">
        <v>0</v>
      </c>
      <c r="ES69" s="175">
        <f t="shared" ref="ES69:ES129" si="39">ER69-EQ69</f>
        <v>-4.8</v>
      </c>
      <c r="ET69" s="176">
        <v>4.1666666666666664E-2</v>
      </c>
      <c r="EU69" s="177">
        <v>0</v>
      </c>
      <c r="EV69" s="178">
        <v>0</v>
      </c>
      <c r="EW69" s="179">
        <v>-4.8</v>
      </c>
      <c r="EX69" s="180">
        <v>0</v>
      </c>
      <c r="EY69" s="181">
        <v>0</v>
      </c>
      <c r="EZ69" s="182">
        <v>5.87</v>
      </c>
      <c r="FA69" s="174">
        <v>4</v>
      </c>
      <c r="FB69" s="175">
        <f t="shared" ref="FB69:FB129" si="40">FA69-EZ69</f>
        <v>-1.87</v>
      </c>
      <c r="FC69" s="176">
        <v>1.5277777777777777E-2</v>
      </c>
      <c r="FD69" s="177">
        <v>0</v>
      </c>
      <c r="FE69" s="178">
        <v>0</v>
      </c>
      <c r="FF69" s="179">
        <v>-1.87</v>
      </c>
      <c r="FG69" s="180">
        <v>0</v>
      </c>
      <c r="FH69" s="181">
        <v>0</v>
      </c>
      <c r="FI69" s="182">
        <v>4.9000000000000004</v>
      </c>
      <c r="FJ69" s="174">
        <v>8</v>
      </c>
      <c r="FK69" s="175">
        <f t="shared" ref="FK69:FK129" si="41">FJ69-FI69</f>
        <v>3.0999999999999996</v>
      </c>
      <c r="FL69" s="176">
        <v>0</v>
      </c>
      <c r="FM69" s="177">
        <v>0</v>
      </c>
      <c r="FN69" s="178">
        <v>0</v>
      </c>
      <c r="FO69" s="179">
        <v>3.1</v>
      </c>
      <c r="FP69" s="180">
        <v>0</v>
      </c>
      <c r="FQ69" s="181">
        <v>0</v>
      </c>
      <c r="FR69" s="182">
        <v>5.6</v>
      </c>
      <c r="FS69" s="174">
        <v>2</v>
      </c>
      <c r="FT69" s="175">
        <f t="shared" ref="FT69:FT129" si="42">FS69-FR69</f>
        <v>-3.5999999999999996</v>
      </c>
      <c r="FU69" s="176">
        <v>0</v>
      </c>
      <c r="FV69" s="177">
        <v>0</v>
      </c>
      <c r="FW69" s="178">
        <v>2.5694444444444447E-2</v>
      </c>
      <c r="FX69" s="179">
        <v>0</v>
      </c>
      <c r="FY69" s="180">
        <v>0</v>
      </c>
      <c r="FZ69" s="181">
        <v>-3.6</v>
      </c>
      <c r="GA69" s="182">
        <v>6.25</v>
      </c>
      <c r="GB69" s="174">
        <v>5</v>
      </c>
      <c r="GC69" s="175">
        <f t="shared" ref="GC69:GC129" si="43">GB69-GA69</f>
        <v>-1.25</v>
      </c>
      <c r="GD69" s="176">
        <v>0</v>
      </c>
      <c r="GE69" s="177">
        <v>0</v>
      </c>
      <c r="GF69" s="178">
        <v>3.0555555555555555E-2</v>
      </c>
      <c r="GG69" s="179">
        <v>0</v>
      </c>
      <c r="GH69" s="180">
        <v>0</v>
      </c>
      <c r="GI69" s="181">
        <v>-1.25</v>
      </c>
      <c r="GJ69" s="182">
        <v>7.42</v>
      </c>
      <c r="GK69" s="174">
        <v>8</v>
      </c>
      <c r="GL69" s="175">
        <f t="shared" ref="GL69:GL129" si="44">GK69-GJ69</f>
        <v>0.58000000000000007</v>
      </c>
      <c r="GM69" s="176">
        <v>0</v>
      </c>
      <c r="GN69" s="177">
        <v>0</v>
      </c>
      <c r="GO69" s="178">
        <v>0</v>
      </c>
      <c r="GP69" s="179">
        <v>0.57999999999999996</v>
      </c>
      <c r="GQ69" s="180">
        <v>0</v>
      </c>
      <c r="GR69" s="181">
        <v>0</v>
      </c>
      <c r="GS69" s="182">
        <v>7.61</v>
      </c>
      <c r="GT69" s="174">
        <v>0</v>
      </c>
      <c r="GU69" s="175">
        <f t="shared" ref="GU69:GU129" si="45">GT69-GS69</f>
        <v>-7.61</v>
      </c>
      <c r="GV69" s="176">
        <v>3.9583333333333331E-2</v>
      </c>
      <c r="GW69" s="177">
        <v>0</v>
      </c>
      <c r="GX69" s="178">
        <v>0</v>
      </c>
      <c r="GY69" s="179">
        <v>-7.61</v>
      </c>
      <c r="GZ69" s="180">
        <v>0</v>
      </c>
      <c r="HA69" s="181">
        <v>0</v>
      </c>
      <c r="HB69" s="182">
        <v>5.56</v>
      </c>
      <c r="HC69" s="174">
        <v>6</v>
      </c>
      <c r="HD69" s="175">
        <f t="shared" ref="HD69:HD129" si="46">HC69-HB69</f>
        <v>0.44000000000000039</v>
      </c>
      <c r="HE69" s="176">
        <v>0</v>
      </c>
      <c r="HF69" s="177">
        <v>0</v>
      </c>
      <c r="HG69" s="178">
        <v>0</v>
      </c>
      <c r="HH69" s="179">
        <v>0.44</v>
      </c>
      <c r="HI69" s="180">
        <v>0</v>
      </c>
      <c r="HJ69" s="181">
        <v>0</v>
      </c>
      <c r="HK69" s="182">
        <v>5.52</v>
      </c>
      <c r="HL69" s="174">
        <v>7</v>
      </c>
      <c r="HM69" s="175">
        <f t="shared" ref="HM69:HM129" si="47">HL69-HK69</f>
        <v>1.4800000000000004</v>
      </c>
      <c r="HN69" s="176">
        <v>0</v>
      </c>
      <c r="HO69" s="177">
        <v>0</v>
      </c>
      <c r="HP69" s="178">
        <v>0</v>
      </c>
      <c r="HQ69" s="179">
        <v>1.48</v>
      </c>
      <c r="HR69" s="180">
        <v>0</v>
      </c>
      <c r="HS69" s="181">
        <v>0</v>
      </c>
    </row>
    <row r="70" spans="1:227" x14ac:dyDescent="0.25">
      <c r="A70" s="167" t="s">
        <v>508</v>
      </c>
      <c r="B70" s="168" t="s">
        <v>19</v>
      </c>
      <c r="C70" s="168" t="s">
        <v>998</v>
      </c>
      <c r="D70" s="168" t="s">
        <v>1008</v>
      </c>
      <c r="E70" s="168" t="s">
        <v>153</v>
      </c>
      <c r="F70" s="168">
        <v>60</v>
      </c>
      <c r="G70" s="168" t="s">
        <v>133</v>
      </c>
      <c r="H70" s="169" t="s">
        <v>1012</v>
      </c>
      <c r="I70" s="170">
        <v>17</v>
      </c>
      <c r="J70" s="171"/>
      <c r="K70" s="172"/>
      <c r="L70" s="173">
        <v>9.68</v>
      </c>
      <c r="M70" s="174">
        <v>0</v>
      </c>
      <c r="N70" s="175">
        <f t="shared" si="24"/>
        <v>-9.68</v>
      </c>
      <c r="O70" s="176">
        <v>4.1666666666666664E-2</v>
      </c>
      <c r="P70" s="177">
        <v>0</v>
      </c>
      <c r="Q70" s="178">
        <v>0</v>
      </c>
      <c r="R70" s="179">
        <v>-9.68</v>
      </c>
      <c r="S70" s="180">
        <v>0</v>
      </c>
      <c r="T70" s="181">
        <v>0</v>
      </c>
      <c r="U70" s="182">
        <v>12.56</v>
      </c>
      <c r="V70" s="174">
        <v>0</v>
      </c>
      <c r="W70" s="175">
        <f t="shared" si="25"/>
        <v>-12.56</v>
      </c>
      <c r="X70" s="176">
        <v>4.1666666666666664E-2</v>
      </c>
      <c r="Y70" s="177">
        <v>0</v>
      </c>
      <c r="Z70" s="178">
        <v>0</v>
      </c>
      <c r="AA70" s="179">
        <v>-12.56</v>
      </c>
      <c r="AB70" s="180">
        <v>0</v>
      </c>
      <c r="AC70" s="181">
        <v>0</v>
      </c>
      <c r="AD70" s="182">
        <v>12.96</v>
      </c>
      <c r="AE70" s="174">
        <v>0</v>
      </c>
      <c r="AF70" s="175">
        <f t="shared" si="26"/>
        <v>-12.96</v>
      </c>
      <c r="AG70" s="176">
        <v>4.1666666666666664E-2</v>
      </c>
      <c r="AH70" s="177">
        <v>0</v>
      </c>
      <c r="AI70" s="178">
        <v>0</v>
      </c>
      <c r="AJ70" s="179">
        <v>-12.96</v>
      </c>
      <c r="AK70" s="180">
        <v>0</v>
      </c>
      <c r="AL70" s="181">
        <v>0</v>
      </c>
      <c r="AM70" s="182">
        <v>12.05</v>
      </c>
      <c r="AN70" s="174">
        <v>0</v>
      </c>
      <c r="AO70" s="175">
        <f t="shared" si="27"/>
        <v>-12.05</v>
      </c>
      <c r="AP70" s="176">
        <v>4.1666666666666664E-2</v>
      </c>
      <c r="AQ70" s="177">
        <v>0</v>
      </c>
      <c r="AR70" s="178">
        <v>0</v>
      </c>
      <c r="AS70" s="179">
        <v>-12.05</v>
      </c>
      <c r="AT70" s="180">
        <v>0</v>
      </c>
      <c r="AU70" s="181">
        <v>0</v>
      </c>
      <c r="AV70" s="182">
        <v>6.86</v>
      </c>
      <c r="AW70" s="174">
        <v>0</v>
      </c>
      <c r="AX70" s="175">
        <f t="shared" si="28"/>
        <v>-6.86</v>
      </c>
      <c r="AY70" s="176">
        <v>4.1666666666666664E-2</v>
      </c>
      <c r="AZ70" s="177">
        <v>0</v>
      </c>
      <c r="BA70" s="178">
        <v>0</v>
      </c>
      <c r="BB70" s="179">
        <v>-6.86</v>
      </c>
      <c r="BC70" s="180">
        <v>0</v>
      </c>
      <c r="BD70" s="181">
        <v>0</v>
      </c>
      <c r="BE70" s="182">
        <v>10.8</v>
      </c>
      <c r="BF70" s="174">
        <v>0</v>
      </c>
      <c r="BG70" s="175">
        <f t="shared" si="29"/>
        <v>-10.8</v>
      </c>
      <c r="BH70" s="176">
        <v>4.1666666666666664E-2</v>
      </c>
      <c r="BI70" s="177">
        <v>0</v>
      </c>
      <c r="BJ70" s="178">
        <v>0</v>
      </c>
      <c r="BK70" s="179">
        <v>-10.8</v>
      </c>
      <c r="BL70" s="180">
        <v>0</v>
      </c>
      <c r="BM70" s="181">
        <v>0</v>
      </c>
      <c r="BN70" s="182">
        <v>10.050000000000001</v>
      </c>
      <c r="BO70" s="174">
        <v>0</v>
      </c>
      <c r="BP70" s="175">
        <f t="shared" si="30"/>
        <v>-10.050000000000001</v>
      </c>
      <c r="BQ70" s="176">
        <v>4.1666666666666664E-2</v>
      </c>
      <c r="BR70" s="177">
        <v>0</v>
      </c>
      <c r="BS70" s="178">
        <v>0</v>
      </c>
      <c r="BT70" s="179">
        <v>-10.050000000000001</v>
      </c>
      <c r="BU70" s="180">
        <v>0</v>
      </c>
      <c r="BV70" s="181">
        <v>0</v>
      </c>
      <c r="BW70" s="182">
        <v>9.36</v>
      </c>
      <c r="BX70" s="174">
        <v>0</v>
      </c>
      <c r="BY70" s="175">
        <f t="shared" si="31"/>
        <v>-9.36</v>
      </c>
      <c r="BZ70" s="176">
        <v>4.1666666666666664E-2</v>
      </c>
      <c r="CA70" s="177">
        <v>0</v>
      </c>
      <c r="CB70" s="178">
        <v>0</v>
      </c>
      <c r="CC70" s="179">
        <v>-9.36</v>
      </c>
      <c r="CD70" s="180">
        <v>0</v>
      </c>
      <c r="CE70" s="181">
        <v>0</v>
      </c>
      <c r="CF70" s="182">
        <v>10.45</v>
      </c>
      <c r="CG70" s="174">
        <v>0</v>
      </c>
      <c r="CH70" s="175">
        <f t="shared" si="32"/>
        <v>-10.45</v>
      </c>
      <c r="CI70" s="176">
        <v>4.1666666666666664E-2</v>
      </c>
      <c r="CJ70" s="177">
        <v>0</v>
      </c>
      <c r="CK70" s="178">
        <v>0</v>
      </c>
      <c r="CL70" s="179">
        <v>-10.45</v>
      </c>
      <c r="CM70" s="180">
        <v>0</v>
      </c>
      <c r="CN70" s="181">
        <v>0</v>
      </c>
      <c r="CO70" s="182">
        <v>6.85</v>
      </c>
      <c r="CP70" s="174">
        <v>0</v>
      </c>
      <c r="CQ70" s="175">
        <f t="shared" si="33"/>
        <v>-6.85</v>
      </c>
      <c r="CR70" s="176">
        <v>4.1666666666666664E-2</v>
      </c>
      <c r="CS70" s="177">
        <v>0</v>
      </c>
      <c r="CT70" s="178">
        <v>0</v>
      </c>
      <c r="CU70" s="179">
        <v>-6.85</v>
      </c>
      <c r="CV70" s="180">
        <v>0</v>
      </c>
      <c r="CW70" s="181">
        <v>0</v>
      </c>
      <c r="CX70" s="182">
        <v>2.48</v>
      </c>
      <c r="CY70" s="174">
        <v>0</v>
      </c>
      <c r="CZ70" s="175">
        <f t="shared" si="34"/>
        <v>-2.48</v>
      </c>
      <c r="DA70" s="176">
        <v>4.1666666666666664E-2</v>
      </c>
      <c r="DB70" s="177">
        <v>0</v>
      </c>
      <c r="DC70" s="178">
        <v>0</v>
      </c>
      <c r="DD70" s="179">
        <v>-2.48</v>
      </c>
      <c r="DE70" s="180">
        <v>0</v>
      </c>
      <c r="DF70" s="181">
        <v>0</v>
      </c>
      <c r="DG70" s="182">
        <v>5.16</v>
      </c>
      <c r="DH70" s="174">
        <v>0</v>
      </c>
      <c r="DI70" s="175">
        <f t="shared" si="35"/>
        <v>-5.16</v>
      </c>
      <c r="DJ70" s="176">
        <v>4.027777777777778E-2</v>
      </c>
      <c r="DK70" s="177">
        <v>0</v>
      </c>
      <c r="DL70" s="178">
        <v>0</v>
      </c>
      <c r="DM70" s="179">
        <v>-5.16</v>
      </c>
      <c r="DN70" s="180">
        <v>0</v>
      </c>
      <c r="DO70" s="181">
        <v>0</v>
      </c>
      <c r="DP70" s="182">
        <v>5.82</v>
      </c>
      <c r="DQ70" s="174">
        <v>2</v>
      </c>
      <c r="DR70" s="175">
        <f t="shared" si="36"/>
        <v>-3.8200000000000003</v>
      </c>
      <c r="DS70" s="176">
        <v>0</v>
      </c>
      <c r="DT70" s="177">
        <v>0</v>
      </c>
      <c r="DU70" s="178">
        <v>0</v>
      </c>
      <c r="DV70" s="179">
        <v>-3.82</v>
      </c>
      <c r="DW70" s="180">
        <v>0</v>
      </c>
      <c r="DX70" s="181">
        <v>0</v>
      </c>
      <c r="DY70" s="182">
        <v>5.3</v>
      </c>
      <c r="DZ70" s="174">
        <v>0</v>
      </c>
      <c r="EA70" s="175">
        <f t="shared" si="37"/>
        <v>-5.3</v>
      </c>
      <c r="EB70" s="176">
        <v>3.888888888888889E-2</v>
      </c>
      <c r="EC70" s="177">
        <v>0</v>
      </c>
      <c r="ED70" s="178">
        <v>0</v>
      </c>
      <c r="EE70" s="179">
        <v>-5.3</v>
      </c>
      <c r="EF70" s="180">
        <v>0</v>
      </c>
      <c r="EG70" s="181">
        <v>0</v>
      </c>
      <c r="EH70" s="182">
        <v>8.3000000000000007</v>
      </c>
      <c r="EI70" s="174">
        <v>1</v>
      </c>
      <c r="EJ70" s="175">
        <f t="shared" si="38"/>
        <v>-7.3000000000000007</v>
      </c>
      <c r="EK70" s="176">
        <v>2.4305555555555556E-2</v>
      </c>
      <c r="EL70" s="177">
        <v>0</v>
      </c>
      <c r="EM70" s="178">
        <v>0</v>
      </c>
      <c r="EN70" s="179">
        <v>-7.3</v>
      </c>
      <c r="EO70" s="180">
        <v>0</v>
      </c>
      <c r="EP70" s="181">
        <v>0</v>
      </c>
      <c r="EQ70" s="182">
        <v>6.44</v>
      </c>
      <c r="ER70" s="174">
        <v>2</v>
      </c>
      <c r="ES70" s="175">
        <f t="shared" si="39"/>
        <v>-4.4400000000000004</v>
      </c>
      <c r="ET70" s="176">
        <v>0</v>
      </c>
      <c r="EU70" s="177">
        <v>0</v>
      </c>
      <c r="EV70" s="178">
        <v>0</v>
      </c>
      <c r="EW70" s="179">
        <v>-4.4400000000000004</v>
      </c>
      <c r="EX70" s="180">
        <v>0</v>
      </c>
      <c r="EY70" s="181">
        <v>0</v>
      </c>
      <c r="EZ70" s="182">
        <v>8.2100000000000009</v>
      </c>
      <c r="FA70" s="174">
        <v>2</v>
      </c>
      <c r="FB70" s="175">
        <f t="shared" si="40"/>
        <v>-6.2100000000000009</v>
      </c>
      <c r="FC70" s="176">
        <v>0</v>
      </c>
      <c r="FD70" s="177">
        <v>0</v>
      </c>
      <c r="FE70" s="178">
        <v>0</v>
      </c>
      <c r="FF70" s="179">
        <v>-6.21</v>
      </c>
      <c r="FG70" s="180">
        <v>0</v>
      </c>
      <c r="FH70" s="181">
        <v>0</v>
      </c>
      <c r="FI70" s="182">
        <v>3.28</v>
      </c>
      <c r="FJ70" s="174">
        <v>3</v>
      </c>
      <c r="FK70" s="175">
        <f t="shared" si="41"/>
        <v>-0.2799999999999998</v>
      </c>
      <c r="FL70" s="176">
        <v>0</v>
      </c>
      <c r="FM70" s="177">
        <v>0</v>
      </c>
      <c r="FN70" s="178">
        <v>0</v>
      </c>
      <c r="FO70" s="179">
        <v>-0.28000000000000003</v>
      </c>
      <c r="FP70" s="180">
        <v>0</v>
      </c>
      <c r="FQ70" s="181">
        <v>0</v>
      </c>
      <c r="FR70" s="182">
        <v>5.57</v>
      </c>
      <c r="FS70" s="174">
        <v>1</v>
      </c>
      <c r="FT70" s="175">
        <f t="shared" si="42"/>
        <v>-4.57</v>
      </c>
      <c r="FU70" s="176">
        <v>0</v>
      </c>
      <c r="FV70" s="177">
        <v>0</v>
      </c>
      <c r="FW70" s="178">
        <v>2.5694444444444447E-2</v>
      </c>
      <c r="FX70" s="179">
        <v>0</v>
      </c>
      <c r="FY70" s="180">
        <v>0</v>
      </c>
      <c r="FZ70" s="181">
        <v>-4.57</v>
      </c>
      <c r="GA70" s="182">
        <v>3.18</v>
      </c>
      <c r="GB70" s="174">
        <v>1</v>
      </c>
      <c r="GC70" s="175">
        <f t="shared" si="43"/>
        <v>-2.1800000000000002</v>
      </c>
      <c r="GD70" s="176">
        <v>0</v>
      </c>
      <c r="GE70" s="177">
        <v>0</v>
      </c>
      <c r="GF70" s="178">
        <v>2.2222222222222223E-2</v>
      </c>
      <c r="GG70" s="179">
        <v>0</v>
      </c>
      <c r="GH70" s="180">
        <v>0</v>
      </c>
      <c r="GI70" s="181">
        <v>-2.1800000000000002</v>
      </c>
      <c r="GJ70" s="182">
        <v>6.48</v>
      </c>
      <c r="GK70" s="174">
        <v>3</v>
      </c>
      <c r="GL70" s="175">
        <f t="shared" si="44"/>
        <v>-3.4800000000000004</v>
      </c>
      <c r="GM70" s="176">
        <v>0</v>
      </c>
      <c r="GN70" s="177">
        <v>0</v>
      </c>
      <c r="GO70" s="178">
        <v>0</v>
      </c>
      <c r="GP70" s="179">
        <v>-3.48</v>
      </c>
      <c r="GQ70" s="180">
        <v>0</v>
      </c>
      <c r="GR70" s="181">
        <v>0</v>
      </c>
      <c r="GS70" s="182">
        <v>5.95</v>
      </c>
      <c r="GT70" s="174">
        <v>3</v>
      </c>
      <c r="GU70" s="175">
        <f t="shared" si="45"/>
        <v>-2.95</v>
      </c>
      <c r="GV70" s="176">
        <v>0</v>
      </c>
      <c r="GW70" s="177">
        <v>0</v>
      </c>
      <c r="GX70" s="178">
        <v>0</v>
      </c>
      <c r="GY70" s="179">
        <v>-2.95</v>
      </c>
      <c r="GZ70" s="180">
        <v>0</v>
      </c>
      <c r="HA70" s="181">
        <v>0</v>
      </c>
      <c r="HB70" s="182">
        <v>5.1100000000000003</v>
      </c>
      <c r="HC70" s="174">
        <v>2</v>
      </c>
      <c r="HD70" s="175">
        <f t="shared" si="46"/>
        <v>-3.1100000000000003</v>
      </c>
      <c r="HE70" s="176">
        <v>0</v>
      </c>
      <c r="HF70" s="177">
        <v>0</v>
      </c>
      <c r="HG70" s="178">
        <v>0</v>
      </c>
      <c r="HH70" s="179">
        <v>-3.11</v>
      </c>
      <c r="HI70" s="180">
        <v>0</v>
      </c>
      <c r="HJ70" s="181">
        <v>0</v>
      </c>
      <c r="HK70" s="182">
        <v>8.14</v>
      </c>
      <c r="HL70" s="174">
        <v>4</v>
      </c>
      <c r="HM70" s="175">
        <f t="shared" si="47"/>
        <v>-4.1400000000000006</v>
      </c>
      <c r="HN70" s="176">
        <v>0</v>
      </c>
      <c r="HO70" s="177">
        <v>0</v>
      </c>
      <c r="HP70" s="178">
        <v>0</v>
      </c>
      <c r="HQ70" s="179">
        <v>-4.1399999999999997</v>
      </c>
      <c r="HR70" s="180">
        <v>0</v>
      </c>
      <c r="HS70" s="181">
        <v>0</v>
      </c>
    </row>
    <row r="71" spans="1:227" x14ac:dyDescent="0.25">
      <c r="A71" s="167" t="s">
        <v>508</v>
      </c>
      <c r="B71" s="168" t="s">
        <v>19</v>
      </c>
      <c r="C71" s="168" t="s">
        <v>998</v>
      </c>
      <c r="D71" s="168" t="s">
        <v>1008</v>
      </c>
      <c r="E71" s="168" t="s">
        <v>153</v>
      </c>
      <c r="F71" s="168">
        <v>60</v>
      </c>
      <c r="G71" s="168" t="s">
        <v>141</v>
      </c>
      <c r="H71" s="169" t="s">
        <v>1013</v>
      </c>
      <c r="I71" s="170">
        <v>10</v>
      </c>
      <c r="J71" s="171"/>
      <c r="K71" s="172"/>
      <c r="L71" s="173">
        <v>2.46</v>
      </c>
      <c r="M71" s="174">
        <v>1</v>
      </c>
      <c r="N71" s="175">
        <f t="shared" si="24"/>
        <v>-1.46</v>
      </c>
      <c r="O71" s="176">
        <v>3.4027777777777775E-2</v>
      </c>
      <c r="P71" s="177">
        <v>0</v>
      </c>
      <c r="Q71" s="178">
        <v>0</v>
      </c>
      <c r="R71" s="179">
        <v>-1.46</v>
      </c>
      <c r="S71" s="180">
        <v>0</v>
      </c>
      <c r="T71" s="181">
        <v>0</v>
      </c>
      <c r="U71" s="182">
        <v>2.29</v>
      </c>
      <c r="V71" s="174">
        <v>0</v>
      </c>
      <c r="W71" s="175">
        <f t="shared" si="25"/>
        <v>-2.29</v>
      </c>
      <c r="X71" s="176">
        <v>4.1666666666666664E-2</v>
      </c>
      <c r="Y71" s="177">
        <v>0</v>
      </c>
      <c r="Z71" s="178">
        <v>0</v>
      </c>
      <c r="AA71" s="179">
        <v>-2.29</v>
      </c>
      <c r="AB71" s="180">
        <v>0</v>
      </c>
      <c r="AC71" s="181">
        <v>0</v>
      </c>
      <c r="AD71" s="182">
        <v>1.83</v>
      </c>
      <c r="AE71" s="174">
        <v>0</v>
      </c>
      <c r="AF71" s="175">
        <f t="shared" si="26"/>
        <v>-1.83</v>
      </c>
      <c r="AG71" s="176">
        <v>4.1666666666666664E-2</v>
      </c>
      <c r="AH71" s="177">
        <v>0</v>
      </c>
      <c r="AI71" s="178">
        <v>0</v>
      </c>
      <c r="AJ71" s="179">
        <v>-1.83</v>
      </c>
      <c r="AK71" s="180">
        <v>0</v>
      </c>
      <c r="AL71" s="181">
        <v>0</v>
      </c>
      <c r="AM71" s="182">
        <v>1.67</v>
      </c>
      <c r="AN71" s="174">
        <v>0</v>
      </c>
      <c r="AO71" s="175">
        <f t="shared" si="27"/>
        <v>-1.67</v>
      </c>
      <c r="AP71" s="176">
        <v>4.1666666666666664E-2</v>
      </c>
      <c r="AQ71" s="177">
        <v>0</v>
      </c>
      <c r="AR71" s="178">
        <v>0</v>
      </c>
      <c r="AS71" s="179">
        <v>-1.67</v>
      </c>
      <c r="AT71" s="180">
        <v>0</v>
      </c>
      <c r="AU71" s="181">
        <v>0</v>
      </c>
      <c r="AV71" s="182">
        <v>1.67</v>
      </c>
      <c r="AW71" s="174">
        <v>0</v>
      </c>
      <c r="AX71" s="175">
        <f t="shared" si="28"/>
        <v>-1.67</v>
      </c>
      <c r="AY71" s="176">
        <v>4.1666666666666664E-2</v>
      </c>
      <c r="AZ71" s="177">
        <v>0</v>
      </c>
      <c r="BA71" s="178">
        <v>0</v>
      </c>
      <c r="BB71" s="179">
        <v>-1.67</v>
      </c>
      <c r="BC71" s="180">
        <v>0</v>
      </c>
      <c r="BD71" s="181">
        <v>0</v>
      </c>
      <c r="BE71" s="182">
        <v>1.78</v>
      </c>
      <c r="BF71" s="174">
        <v>0</v>
      </c>
      <c r="BG71" s="175">
        <f t="shared" si="29"/>
        <v>-1.78</v>
      </c>
      <c r="BH71" s="176">
        <v>4.1666666666666664E-2</v>
      </c>
      <c r="BI71" s="177">
        <v>0</v>
      </c>
      <c r="BJ71" s="178">
        <v>0</v>
      </c>
      <c r="BK71" s="179">
        <v>-1.78</v>
      </c>
      <c r="BL71" s="180">
        <v>0</v>
      </c>
      <c r="BM71" s="181">
        <v>0</v>
      </c>
      <c r="BN71" s="182">
        <v>2.56</v>
      </c>
      <c r="BO71" s="174">
        <v>0</v>
      </c>
      <c r="BP71" s="175">
        <f t="shared" si="30"/>
        <v>-2.56</v>
      </c>
      <c r="BQ71" s="176">
        <v>4.1666666666666664E-2</v>
      </c>
      <c r="BR71" s="177">
        <v>0</v>
      </c>
      <c r="BS71" s="178">
        <v>0</v>
      </c>
      <c r="BT71" s="179">
        <v>-2.56</v>
      </c>
      <c r="BU71" s="180">
        <v>0</v>
      </c>
      <c r="BV71" s="181">
        <v>0</v>
      </c>
      <c r="BW71" s="182">
        <v>3.41</v>
      </c>
      <c r="BX71" s="174">
        <v>0</v>
      </c>
      <c r="BY71" s="175">
        <f t="shared" si="31"/>
        <v>-3.41</v>
      </c>
      <c r="BZ71" s="176">
        <v>4.1666666666666664E-2</v>
      </c>
      <c r="CA71" s="177">
        <v>0</v>
      </c>
      <c r="CB71" s="178">
        <v>0</v>
      </c>
      <c r="CC71" s="179">
        <v>-3.41</v>
      </c>
      <c r="CD71" s="180">
        <v>0</v>
      </c>
      <c r="CE71" s="181">
        <v>0</v>
      </c>
      <c r="CF71" s="182">
        <v>3.21</v>
      </c>
      <c r="CG71" s="174">
        <v>0</v>
      </c>
      <c r="CH71" s="175">
        <f t="shared" si="32"/>
        <v>-3.21</v>
      </c>
      <c r="CI71" s="176">
        <v>4.1666666666666664E-2</v>
      </c>
      <c r="CJ71" s="177">
        <v>0</v>
      </c>
      <c r="CK71" s="178">
        <v>0</v>
      </c>
      <c r="CL71" s="179">
        <v>-3.21</v>
      </c>
      <c r="CM71" s="180">
        <v>0</v>
      </c>
      <c r="CN71" s="181">
        <v>0</v>
      </c>
      <c r="CO71" s="182">
        <v>2.5299999999999998</v>
      </c>
      <c r="CP71" s="174">
        <v>0</v>
      </c>
      <c r="CQ71" s="175">
        <f t="shared" si="33"/>
        <v>-2.5299999999999998</v>
      </c>
      <c r="CR71" s="176">
        <v>4.1666666666666664E-2</v>
      </c>
      <c r="CS71" s="177">
        <v>0</v>
      </c>
      <c r="CT71" s="178">
        <v>0</v>
      </c>
      <c r="CU71" s="179">
        <v>-2.5299999999999998</v>
      </c>
      <c r="CV71" s="180">
        <v>0</v>
      </c>
      <c r="CW71" s="181">
        <v>0</v>
      </c>
      <c r="CX71" s="182">
        <v>1.71</v>
      </c>
      <c r="CY71" s="174">
        <v>0</v>
      </c>
      <c r="CZ71" s="175">
        <f t="shared" si="34"/>
        <v>-1.71</v>
      </c>
      <c r="DA71" s="176">
        <v>4.1666666666666664E-2</v>
      </c>
      <c r="DB71" s="177">
        <v>0</v>
      </c>
      <c r="DC71" s="178">
        <v>0</v>
      </c>
      <c r="DD71" s="179">
        <v>-1.71</v>
      </c>
      <c r="DE71" s="180">
        <v>0</v>
      </c>
      <c r="DF71" s="181">
        <v>0</v>
      </c>
      <c r="DG71" s="182">
        <v>1.85</v>
      </c>
      <c r="DH71" s="174">
        <v>0</v>
      </c>
      <c r="DI71" s="175">
        <f t="shared" si="35"/>
        <v>-1.85</v>
      </c>
      <c r="DJ71" s="176">
        <v>4.1666666666666664E-2</v>
      </c>
      <c r="DK71" s="177">
        <v>0</v>
      </c>
      <c r="DL71" s="178">
        <v>0</v>
      </c>
      <c r="DM71" s="179">
        <v>-1.85</v>
      </c>
      <c r="DN71" s="180">
        <v>0</v>
      </c>
      <c r="DO71" s="181">
        <v>0</v>
      </c>
      <c r="DP71" s="182">
        <v>1.64</v>
      </c>
      <c r="DQ71" s="174">
        <v>2</v>
      </c>
      <c r="DR71" s="175">
        <f t="shared" si="36"/>
        <v>0.3600000000000001</v>
      </c>
      <c r="DS71" s="176">
        <v>0</v>
      </c>
      <c r="DT71" s="177">
        <v>0</v>
      </c>
      <c r="DU71" s="178">
        <v>0</v>
      </c>
      <c r="DV71" s="179">
        <v>0.36</v>
      </c>
      <c r="DW71" s="180">
        <v>0</v>
      </c>
      <c r="DX71" s="181">
        <v>0</v>
      </c>
      <c r="DY71" s="182">
        <v>1.5</v>
      </c>
      <c r="DZ71" s="174">
        <v>4</v>
      </c>
      <c r="EA71" s="175">
        <f t="shared" si="37"/>
        <v>2.5</v>
      </c>
      <c r="EB71" s="176">
        <v>0</v>
      </c>
      <c r="EC71" s="177">
        <v>0</v>
      </c>
      <c r="ED71" s="178">
        <v>0</v>
      </c>
      <c r="EE71" s="179">
        <v>2.5</v>
      </c>
      <c r="EF71" s="180">
        <v>0</v>
      </c>
      <c r="EG71" s="181">
        <v>0</v>
      </c>
      <c r="EH71" s="182">
        <v>1.63</v>
      </c>
      <c r="EI71" s="174">
        <v>4</v>
      </c>
      <c r="EJ71" s="175">
        <f t="shared" si="38"/>
        <v>2.37</v>
      </c>
      <c r="EK71" s="176">
        <v>0</v>
      </c>
      <c r="EL71" s="177">
        <v>0</v>
      </c>
      <c r="EM71" s="178">
        <v>0</v>
      </c>
      <c r="EN71" s="179">
        <v>2.37</v>
      </c>
      <c r="EO71" s="180">
        <v>0</v>
      </c>
      <c r="EP71" s="181">
        <v>0</v>
      </c>
      <c r="EQ71" s="182">
        <v>3.55</v>
      </c>
      <c r="ER71" s="174">
        <v>4</v>
      </c>
      <c r="ES71" s="175">
        <f t="shared" si="39"/>
        <v>0.45000000000000018</v>
      </c>
      <c r="ET71" s="176">
        <v>0</v>
      </c>
      <c r="EU71" s="177">
        <v>0</v>
      </c>
      <c r="EV71" s="178">
        <v>0</v>
      </c>
      <c r="EW71" s="179">
        <v>0.45</v>
      </c>
      <c r="EX71" s="180">
        <v>0</v>
      </c>
      <c r="EY71" s="181">
        <v>0</v>
      </c>
      <c r="EZ71" s="182">
        <v>5.23</v>
      </c>
      <c r="FA71" s="174">
        <v>0</v>
      </c>
      <c r="FB71" s="175">
        <f t="shared" si="40"/>
        <v>-5.23</v>
      </c>
      <c r="FC71" s="176">
        <v>4.1666666666666664E-2</v>
      </c>
      <c r="FD71" s="177">
        <v>0</v>
      </c>
      <c r="FE71" s="178">
        <v>0</v>
      </c>
      <c r="FF71" s="179">
        <v>-5.23</v>
      </c>
      <c r="FG71" s="180">
        <v>0</v>
      </c>
      <c r="FH71" s="181">
        <v>0</v>
      </c>
      <c r="FI71" s="182">
        <v>4.2699999999999996</v>
      </c>
      <c r="FJ71" s="174">
        <v>0</v>
      </c>
      <c r="FK71" s="175">
        <f t="shared" si="41"/>
        <v>-4.2699999999999996</v>
      </c>
      <c r="FL71" s="176">
        <v>4.1666666666666664E-2</v>
      </c>
      <c r="FM71" s="177">
        <v>0</v>
      </c>
      <c r="FN71" s="178">
        <v>0</v>
      </c>
      <c r="FO71" s="179">
        <v>-4.2699999999999996</v>
      </c>
      <c r="FP71" s="180">
        <v>0</v>
      </c>
      <c r="FQ71" s="181">
        <v>0</v>
      </c>
      <c r="FR71" s="182">
        <v>5.57</v>
      </c>
      <c r="FS71" s="174">
        <v>0</v>
      </c>
      <c r="FT71" s="175">
        <f t="shared" si="42"/>
        <v>-5.57</v>
      </c>
      <c r="FU71" s="176">
        <v>4.1666666666666664E-2</v>
      </c>
      <c r="FV71" s="177">
        <v>0</v>
      </c>
      <c r="FW71" s="178">
        <v>0</v>
      </c>
      <c r="FX71" s="179">
        <v>-5.57</v>
      </c>
      <c r="FY71" s="180">
        <v>0</v>
      </c>
      <c r="FZ71" s="181">
        <v>0</v>
      </c>
      <c r="GA71" s="182">
        <v>4.54</v>
      </c>
      <c r="GB71" s="174">
        <v>0</v>
      </c>
      <c r="GC71" s="175">
        <f t="shared" si="43"/>
        <v>-4.54</v>
      </c>
      <c r="GD71" s="176">
        <v>4.1666666666666664E-2</v>
      </c>
      <c r="GE71" s="177">
        <v>0</v>
      </c>
      <c r="GF71" s="178">
        <v>0</v>
      </c>
      <c r="GG71" s="179">
        <v>-4.54</v>
      </c>
      <c r="GH71" s="180">
        <v>0</v>
      </c>
      <c r="GI71" s="181">
        <v>0</v>
      </c>
      <c r="GJ71" s="182">
        <v>6.99</v>
      </c>
      <c r="GK71" s="174">
        <v>0</v>
      </c>
      <c r="GL71" s="175">
        <f t="shared" si="44"/>
        <v>-6.99</v>
      </c>
      <c r="GM71" s="176">
        <v>4.1666666666666664E-2</v>
      </c>
      <c r="GN71" s="177">
        <v>0</v>
      </c>
      <c r="GO71" s="178">
        <v>0</v>
      </c>
      <c r="GP71" s="179">
        <v>-6.99</v>
      </c>
      <c r="GQ71" s="180">
        <v>0</v>
      </c>
      <c r="GR71" s="181">
        <v>0</v>
      </c>
      <c r="GS71" s="182">
        <v>5.85</v>
      </c>
      <c r="GT71" s="174">
        <v>0</v>
      </c>
      <c r="GU71" s="175">
        <f t="shared" si="45"/>
        <v>-5.85</v>
      </c>
      <c r="GV71" s="176">
        <v>4.1666666666666664E-2</v>
      </c>
      <c r="GW71" s="177">
        <v>0</v>
      </c>
      <c r="GX71" s="178">
        <v>0</v>
      </c>
      <c r="GY71" s="179">
        <v>-5.85</v>
      </c>
      <c r="GZ71" s="180">
        <v>0</v>
      </c>
      <c r="HA71" s="181">
        <v>0</v>
      </c>
      <c r="HB71" s="182">
        <v>5.12</v>
      </c>
      <c r="HC71" s="174">
        <v>0</v>
      </c>
      <c r="HD71" s="175">
        <f t="shared" si="46"/>
        <v>-5.12</v>
      </c>
      <c r="HE71" s="176">
        <v>4.1666666666666664E-2</v>
      </c>
      <c r="HF71" s="177">
        <v>0</v>
      </c>
      <c r="HG71" s="178">
        <v>0</v>
      </c>
      <c r="HH71" s="179">
        <v>-5.12</v>
      </c>
      <c r="HI71" s="180">
        <v>0</v>
      </c>
      <c r="HJ71" s="181">
        <v>0</v>
      </c>
      <c r="HK71" s="182">
        <v>3.59</v>
      </c>
      <c r="HL71" s="174">
        <v>0</v>
      </c>
      <c r="HM71" s="175">
        <f t="shared" si="47"/>
        <v>-3.59</v>
      </c>
      <c r="HN71" s="176">
        <v>4.1666666666666664E-2</v>
      </c>
      <c r="HO71" s="177">
        <v>0</v>
      </c>
      <c r="HP71" s="178">
        <v>0</v>
      </c>
      <c r="HQ71" s="179">
        <v>-3.59</v>
      </c>
      <c r="HR71" s="180">
        <v>0</v>
      </c>
      <c r="HS71" s="181">
        <v>0</v>
      </c>
    </row>
    <row r="72" spans="1:227" x14ac:dyDescent="0.25">
      <c r="A72" s="167" t="s">
        <v>508</v>
      </c>
      <c r="B72" s="168" t="s">
        <v>19</v>
      </c>
      <c r="C72" s="168" t="s">
        <v>998</v>
      </c>
      <c r="D72" s="168" t="s">
        <v>1008</v>
      </c>
      <c r="E72" s="168" t="s">
        <v>448</v>
      </c>
      <c r="F72" s="168">
        <v>60</v>
      </c>
      <c r="G72" s="168" t="s">
        <v>135</v>
      </c>
      <c r="H72" s="169" t="s">
        <v>1014</v>
      </c>
      <c r="I72" s="170">
        <v>17</v>
      </c>
      <c r="J72" s="171"/>
      <c r="K72" s="172"/>
      <c r="L72" s="173">
        <v>7.91</v>
      </c>
      <c r="M72" s="174">
        <v>5</v>
      </c>
      <c r="N72" s="175">
        <f t="shared" si="24"/>
        <v>-2.91</v>
      </c>
      <c r="O72" s="176">
        <v>6.2499999999999995E-3</v>
      </c>
      <c r="P72" s="177">
        <v>0</v>
      </c>
      <c r="Q72" s="178">
        <v>0</v>
      </c>
      <c r="R72" s="179">
        <v>-2.91</v>
      </c>
      <c r="S72" s="180">
        <v>0</v>
      </c>
      <c r="T72" s="181">
        <v>0</v>
      </c>
      <c r="U72" s="182">
        <v>7.09</v>
      </c>
      <c r="V72" s="174">
        <v>7</v>
      </c>
      <c r="W72" s="175">
        <f t="shared" si="25"/>
        <v>-8.9999999999999858E-2</v>
      </c>
      <c r="X72" s="176">
        <v>0</v>
      </c>
      <c r="Y72" s="177">
        <v>0</v>
      </c>
      <c r="Z72" s="178">
        <v>0</v>
      </c>
      <c r="AA72" s="179">
        <v>-0.09</v>
      </c>
      <c r="AB72" s="180">
        <v>0</v>
      </c>
      <c r="AC72" s="181">
        <v>0</v>
      </c>
      <c r="AD72" s="182">
        <v>6.91</v>
      </c>
      <c r="AE72" s="174">
        <v>7</v>
      </c>
      <c r="AF72" s="175">
        <f t="shared" si="26"/>
        <v>8.9999999999999858E-2</v>
      </c>
      <c r="AG72" s="176">
        <v>0</v>
      </c>
      <c r="AH72" s="177">
        <v>0</v>
      </c>
      <c r="AI72" s="178">
        <v>0</v>
      </c>
      <c r="AJ72" s="179">
        <v>0.09</v>
      </c>
      <c r="AK72" s="180">
        <v>0</v>
      </c>
      <c r="AL72" s="181">
        <v>0</v>
      </c>
      <c r="AM72" s="182">
        <v>7.22</v>
      </c>
      <c r="AN72" s="174">
        <v>7</v>
      </c>
      <c r="AO72" s="175">
        <f t="shared" si="27"/>
        <v>-0.21999999999999975</v>
      </c>
      <c r="AP72" s="176">
        <v>0</v>
      </c>
      <c r="AQ72" s="177">
        <v>0</v>
      </c>
      <c r="AR72" s="178">
        <v>0</v>
      </c>
      <c r="AS72" s="179">
        <v>-0.22</v>
      </c>
      <c r="AT72" s="180">
        <v>0</v>
      </c>
      <c r="AU72" s="181">
        <v>0</v>
      </c>
      <c r="AV72" s="182">
        <v>7.09</v>
      </c>
      <c r="AW72" s="174">
        <v>9</v>
      </c>
      <c r="AX72" s="175">
        <f t="shared" si="28"/>
        <v>1.9100000000000001</v>
      </c>
      <c r="AY72" s="176">
        <v>0</v>
      </c>
      <c r="AZ72" s="177">
        <v>0</v>
      </c>
      <c r="BA72" s="178">
        <v>0</v>
      </c>
      <c r="BB72" s="179">
        <v>1.91</v>
      </c>
      <c r="BC72" s="180">
        <v>0</v>
      </c>
      <c r="BD72" s="181">
        <v>0</v>
      </c>
      <c r="BE72" s="182">
        <v>7.49</v>
      </c>
      <c r="BF72" s="174">
        <v>11</v>
      </c>
      <c r="BG72" s="175">
        <f t="shared" si="29"/>
        <v>3.51</v>
      </c>
      <c r="BH72" s="176">
        <v>0</v>
      </c>
      <c r="BI72" s="177">
        <v>0</v>
      </c>
      <c r="BJ72" s="178">
        <v>0</v>
      </c>
      <c r="BK72" s="179">
        <v>3.51</v>
      </c>
      <c r="BL72" s="180">
        <v>0</v>
      </c>
      <c r="BM72" s="181">
        <v>0</v>
      </c>
      <c r="BN72" s="182">
        <v>8.76</v>
      </c>
      <c r="BO72" s="174">
        <v>11</v>
      </c>
      <c r="BP72" s="175">
        <f t="shared" si="30"/>
        <v>2.2400000000000002</v>
      </c>
      <c r="BQ72" s="176">
        <v>0</v>
      </c>
      <c r="BR72" s="177">
        <v>0</v>
      </c>
      <c r="BS72" s="178">
        <v>0</v>
      </c>
      <c r="BT72" s="179">
        <v>2.2400000000000002</v>
      </c>
      <c r="BU72" s="180">
        <v>0</v>
      </c>
      <c r="BV72" s="181">
        <v>0</v>
      </c>
      <c r="BW72" s="182">
        <v>3.56</v>
      </c>
      <c r="BX72" s="174">
        <v>9</v>
      </c>
      <c r="BY72" s="175">
        <f t="shared" si="31"/>
        <v>5.4399999999999995</v>
      </c>
      <c r="BZ72" s="176">
        <v>0</v>
      </c>
      <c r="CA72" s="177">
        <v>0</v>
      </c>
      <c r="CB72" s="178">
        <v>0</v>
      </c>
      <c r="CC72" s="179">
        <v>5.44</v>
      </c>
      <c r="CD72" s="180">
        <v>0</v>
      </c>
      <c r="CE72" s="181">
        <v>0</v>
      </c>
      <c r="CF72" s="182">
        <v>3.62</v>
      </c>
      <c r="CG72" s="174">
        <v>15</v>
      </c>
      <c r="CH72" s="175">
        <f t="shared" si="32"/>
        <v>11.379999999999999</v>
      </c>
      <c r="CI72" s="176">
        <v>0</v>
      </c>
      <c r="CJ72" s="177">
        <v>0</v>
      </c>
      <c r="CK72" s="178">
        <v>0</v>
      </c>
      <c r="CL72" s="179">
        <v>11.38</v>
      </c>
      <c r="CM72" s="180">
        <v>0</v>
      </c>
      <c r="CN72" s="181">
        <v>0</v>
      </c>
      <c r="CO72" s="182">
        <v>5.36</v>
      </c>
      <c r="CP72" s="174">
        <v>14</v>
      </c>
      <c r="CQ72" s="175">
        <f t="shared" si="33"/>
        <v>8.64</v>
      </c>
      <c r="CR72" s="176">
        <v>0</v>
      </c>
      <c r="CS72" s="177">
        <v>0</v>
      </c>
      <c r="CT72" s="178">
        <v>0</v>
      </c>
      <c r="CU72" s="179">
        <v>8.64</v>
      </c>
      <c r="CV72" s="180">
        <v>0</v>
      </c>
      <c r="CW72" s="181">
        <v>0</v>
      </c>
      <c r="CX72" s="182">
        <v>6.24</v>
      </c>
      <c r="CY72" s="174">
        <v>14</v>
      </c>
      <c r="CZ72" s="175">
        <f t="shared" si="34"/>
        <v>7.76</v>
      </c>
      <c r="DA72" s="176">
        <v>0</v>
      </c>
      <c r="DB72" s="177">
        <v>0</v>
      </c>
      <c r="DC72" s="178">
        <v>0</v>
      </c>
      <c r="DD72" s="179">
        <v>7.76</v>
      </c>
      <c r="DE72" s="180">
        <v>0</v>
      </c>
      <c r="DF72" s="181">
        <v>0</v>
      </c>
      <c r="DG72" s="182">
        <v>7.25</v>
      </c>
      <c r="DH72" s="174">
        <v>13</v>
      </c>
      <c r="DI72" s="175">
        <f t="shared" si="35"/>
        <v>5.75</v>
      </c>
      <c r="DJ72" s="176">
        <v>0</v>
      </c>
      <c r="DK72" s="177">
        <v>0</v>
      </c>
      <c r="DL72" s="178">
        <v>0</v>
      </c>
      <c r="DM72" s="179">
        <v>5.75</v>
      </c>
      <c r="DN72" s="180">
        <v>0</v>
      </c>
      <c r="DO72" s="181">
        <v>0</v>
      </c>
      <c r="DP72" s="182">
        <v>6.04</v>
      </c>
      <c r="DQ72" s="174">
        <v>8</v>
      </c>
      <c r="DR72" s="175">
        <f t="shared" si="36"/>
        <v>1.96</v>
      </c>
      <c r="DS72" s="176">
        <v>0</v>
      </c>
      <c r="DT72" s="177">
        <v>0</v>
      </c>
      <c r="DU72" s="178">
        <v>0</v>
      </c>
      <c r="DV72" s="179">
        <v>1.96</v>
      </c>
      <c r="DW72" s="180">
        <v>0</v>
      </c>
      <c r="DX72" s="181">
        <v>0</v>
      </c>
      <c r="DY72" s="182">
        <v>11.57</v>
      </c>
      <c r="DZ72" s="174">
        <v>7</v>
      </c>
      <c r="EA72" s="175">
        <f t="shared" si="37"/>
        <v>-4.57</v>
      </c>
      <c r="EB72" s="176">
        <v>0</v>
      </c>
      <c r="EC72" s="177">
        <v>0</v>
      </c>
      <c r="ED72" s="178">
        <v>0</v>
      </c>
      <c r="EE72" s="179">
        <v>-4.57</v>
      </c>
      <c r="EF72" s="180">
        <v>0</v>
      </c>
      <c r="EG72" s="181">
        <v>0</v>
      </c>
      <c r="EH72" s="182">
        <v>15.52</v>
      </c>
      <c r="EI72" s="174">
        <v>3</v>
      </c>
      <c r="EJ72" s="175">
        <f t="shared" si="38"/>
        <v>-12.52</v>
      </c>
      <c r="EK72" s="176">
        <v>0</v>
      </c>
      <c r="EL72" s="177">
        <v>0</v>
      </c>
      <c r="EM72" s="178">
        <v>0</v>
      </c>
      <c r="EN72" s="179">
        <v>-12.52</v>
      </c>
      <c r="EO72" s="180">
        <v>0</v>
      </c>
      <c r="EP72" s="181">
        <v>0</v>
      </c>
      <c r="EQ72" s="182">
        <v>7.05</v>
      </c>
      <c r="ER72" s="174">
        <v>4</v>
      </c>
      <c r="ES72" s="175">
        <f t="shared" si="39"/>
        <v>-3.05</v>
      </c>
      <c r="ET72" s="176">
        <v>0</v>
      </c>
      <c r="EU72" s="177">
        <v>0</v>
      </c>
      <c r="EV72" s="178">
        <v>0</v>
      </c>
      <c r="EW72" s="179">
        <v>-3.05</v>
      </c>
      <c r="EX72" s="180">
        <v>0</v>
      </c>
      <c r="EY72" s="181">
        <v>0</v>
      </c>
      <c r="EZ72" s="182">
        <v>11.82</v>
      </c>
      <c r="FA72" s="174">
        <v>4</v>
      </c>
      <c r="FB72" s="175">
        <f t="shared" si="40"/>
        <v>-7.82</v>
      </c>
      <c r="FC72" s="176">
        <v>0</v>
      </c>
      <c r="FD72" s="177">
        <v>0</v>
      </c>
      <c r="FE72" s="178">
        <v>0</v>
      </c>
      <c r="FF72" s="179">
        <v>-7.82</v>
      </c>
      <c r="FG72" s="180">
        <v>0</v>
      </c>
      <c r="FH72" s="181">
        <v>0</v>
      </c>
      <c r="FI72" s="182">
        <v>6.31</v>
      </c>
      <c r="FJ72" s="174">
        <v>4</v>
      </c>
      <c r="FK72" s="175">
        <f t="shared" si="41"/>
        <v>-2.3099999999999996</v>
      </c>
      <c r="FL72" s="176">
        <v>0</v>
      </c>
      <c r="FM72" s="177">
        <v>0</v>
      </c>
      <c r="FN72" s="178">
        <v>0</v>
      </c>
      <c r="FO72" s="179">
        <v>-2.31</v>
      </c>
      <c r="FP72" s="180">
        <v>0</v>
      </c>
      <c r="FQ72" s="181">
        <v>0</v>
      </c>
      <c r="FR72" s="182">
        <v>7.58</v>
      </c>
      <c r="FS72" s="174">
        <v>1</v>
      </c>
      <c r="FT72" s="175">
        <f t="shared" si="42"/>
        <v>-6.58</v>
      </c>
      <c r="FU72" s="176">
        <v>0</v>
      </c>
      <c r="FV72" s="177">
        <v>0</v>
      </c>
      <c r="FW72" s="178">
        <v>2.5694444444444447E-2</v>
      </c>
      <c r="FX72" s="179">
        <v>0</v>
      </c>
      <c r="FY72" s="180">
        <v>0</v>
      </c>
      <c r="FZ72" s="181">
        <v>-6.58</v>
      </c>
      <c r="GA72" s="182">
        <v>10.57</v>
      </c>
      <c r="GB72" s="174">
        <v>2</v>
      </c>
      <c r="GC72" s="175">
        <f t="shared" si="43"/>
        <v>-8.57</v>
      </c>
      <c r="GD72" s="176">
        <v>0</v>
      </c>
      <c r="GE72" s="177">
        <v>0</v>
      </c>
      <c r="GF72" s="178">
        <v>2.9166666666666664E-2</v>
      </c>
      <c r="GG72" s="179">
        <v>0</v>
      </c>
      <c r="GH72" s="180">
        <v>0</v>
      </c>
      <c r="GI72" s="181">
        <v>-8.57</v>
      </c>
      <c r="GJ72" s="182">
        <v>7.43</v>
      </c>
      <c r="GK72" s="174">
        <v>4</v>
      </c>
      <c r="GL72" s="175">
        <f t="shared" si="44"/>
        <v>-3.4299999999999997</v>
      </c>
      <c r="GM72" s="176">
        <v>0</v>
      </c>
      <c r="GN72" s="177">
        <v>0</v>
      </c>
      <c r="GO72" s="178">
        <v>0</v>
      </c>
      <c r="GP72" s="179">
        <v>-3.43</v>
      </c>
      <c r="GQ72" s="180">
        <v>0</v>
      </c>
      <c r="GR72" s="181">
        <v>0</v>
      </c>
      <c r="GS72" s="182">
        <v>7.5</v>
      </c>
      <c r="GT72" s="174">
        <v>3</v>
      </c>
      <c r="GU72" s="175">
        <f t="shared" si="45"/>
        <v>-4.5</v>
      </c>
      <c r="GV72" s="176">
        <v>0</v>
      </c>
      <c r="GW72" s="177">
        <v>0</v>
      </c>
      <c r="GX72" s="178">
        <v>0</v>
      </c>
      <c r="GY72" s="179">
        <v>-4.5</v>
      </c>
      <c r="GZ72" s="180">
        <v>0</v>
      </c>
      <c r="HA72" s="181">
        <v>0</v>
      </c>
      <c r="HB72" s="182">
        <v>6.43</v>
      </c>
      <c r="HC72" s="174">
        <v>4</v>
      </c>
      <c r="HD72" s="175">
        <f t="shared" si="46"/>
        <v>-2.4299999999999997</v>
      </c>
      <c r="HE72" s="176">
        <v>0</v>
      </c>
      <c r="HF72" s="177">
        <v>0</v>
      </c>
      <c r="HG72" s="178">
        <v>0</v>
      </c>
      <c r="HH72" s="179">
        <v>-2.4300000000000002</v>
      </c>
      <c r="HI72" s="180">
        <v>0</v>
      </c>
      <c r="HJ72" s="181">
        <v>0</v>
      </c>
      <c r="HK72" s="182">
        <v>8.15</v>
      </c>
      <c r="HL72" s="174">
        <v>3</v>
      </c>
      <c r="HM72" s="175">
        <f t="shared" si="47"/>
        <v>-5.15</v>
      </c>
      <c r="HN72" s="176">
        <v>0</v>
      </c>
      <c r="HO72" s="177">
        <v>0</v>
      </c>
      <c r="HP72" s="178">
        <v>0</v>
      </c>
      <c r="HQ72" s="179">
        <v>-5.15</v>
      </c>
      <c r="HR72" s="180">
        <v>0</v>
      </c>
      <c r="HS72" s="181">
        <v>0</v>
      </c>
    </row>
    <row r="73" spans="1:227" x14ac:dyDescent="0.25">
      <c r="A73" s="167" t="s">
        <v>508</v>
      </c>
      <c r="B73" s="168" t="s">
        <v>19</v>
      </c>
      <c r="C73" s="168" t="s">
        <v>998</v>
      </c>
      <c r="D73" s="168" t="s">
        <v>1008</v>
      </c>
      <c r="E73" s="168" t="s">
        <v>448</v>
      </c>
      <c r="F73" s="168">
        <v>60</v>
      </c>
      <c r="G73" s="168" t="s">
        <v>133</v>
      </c>
      <c r="H73" s="169" t="s">
        <v>1015</v>
      </c>
      <c r="I73" s="170">
        <v>12</v>
      </c>
      <c r="J73" s="171"/>
      <c r="K73" s="172"/>
      <c r="L73" s="173">
        <v>4.03</v>
      </c>
      <c r="M73" s="174">
        <v>0</v>
      </c>
      <c r="N73" s="175">
        <f t="shared" si="24"/>
        <v>-4.03</v>
      </c>
      <c r="O73" s="176">
        <v>4.0972222222222222E-2</v>
      </c>
      <c r="P73" s="177">
        <v>0</v>
      </c>
      <c r="Q73" s="178">
        <v>0</v>
      </c>
      <c r="R73" s="179">
        <v>-4.03</v>
      </c>
      <c r="S73" s="180">
        <v>0</v>
      </c>
      <c r="T73" s="181">
        <v>0</v>
      </c>
      <c r="U73" s="182">
        <v>5.47</v>
      </c>
      <c r="V73" s="174">
        <v>0</v>
      </c>
      <c r="W73" s="175">
        <f t="shared" si="25"/>
        <v>-5.47</v>
      </c>
      <c r="X73" s="176">
        <v>4.1666666666666664E-2</v>
      </c>
      <c r="Y73" s="177">
        <v>0</v>
      </c>
      <c r="Z73" s="178">
        <v>0</v>
      </c>
      <c r="AA73" s="179">
        <v>-5.47</v>
      </c>
      <c r="AB73" s="180">
        <v>0</v>
      </c>
      <c r="AC73" s="181">
        <v>0</v>
      </c>
      <c r="AD73" s="182">
        <v>4.92</v>
      </c>
      <c r="AE73" s="174">
        <v>0</v>
      </c>
      <c r="AF73" s="175">
        <f t="shared" si="26"/>
        <v>-4.92</v>
      </c>
      <c r="AG73" s="176">
        <v>4.1666666666666664E-2</v>
      </c>
      <c r="AH73" s="177">
        <v>0</v>
      </c>
      <c r="AI73" s="178">
        <v>0</v>
      </c>
      <c r="AJ73" s="179">
        <v>-4.92</v>
      </c>
      <c r="AK73" s="180">
        <v>0</v>
      </c>
      <c r="AL73" s="181">
        <v>0</v>
      </c>
      <c r="AM73" s="182">
        <v>4.6500000000000004</v>
      </c>
      <c r="AN73" s="174">
        <v>0</v>
      </c>
      <c r="AO73" s="175">
        <f t="shared" si="27"/>
        <v>-4.6500000000000004</v>
      </c>
      <c r="AP73" s="176">
        <v>4.1666666666666664E-2</v>
      </c>
      <c r="AQ73" s="177">
        <v>0</v>
      </c>
      <c r="AR73" s="178">
        <v>0</v>
      </c>
      <c r="AS73" s="179">
        <v>-4.6500000000000004</v>
      </c>
      <c r="AT73" s="180">
        <v>0</v>
      </c>
      <c r="AU73" s="181">
        <v>0</v>
      </c>
      <c r="AV73" s="182">
        <v>4.97</v>
      </c>
      <c r="AW73" s="174">
        <v>0</v>
      </c>
      <c r="AX73" s="175">
        <f t="shared" si="28"/>
        <v>-4.97</v>
      </c>
      <c r="AY73" s="176">
        <v>4.1666666666666664E-2</v>
      </c>
      <c r="AZ73" s="177">
        <v>0</v>
      </c>
      <c r="BA73" s="178">
        <v>0</v>
      </c>
      <c r="BB73" s="179">
        <v>-4.97</v>
      </c>
      <c r="BC73" s="180">
        <v>0</v>
      </c>
      <c r="BD73" s="181">
        <v>0</v>
      </c>
      <c r="BE73" s="182">
        <v>4.92</v>
      </c>
      <c r="BF73" s="174">
        <v>0</v>
      </c>
      <c r="BG73" s="175">
        <f t="shared" si="29"/>
        <v>-4.92</v>
      </c>
      <c r="BH73" s="176">
        <v>4.1666666666666664E-2</v>
      </c>
      <c r="BI73" s="177">
        <v>0</v>
      </c>
      <c r="BJ73" s="178">
        <v>0</v>
      </c>
      <c r="BK73" s="179">
        <v>-4.92</v>
      </c>
      <c r="BL73" s="180">
        <v>0</v>
      </c>
      <c r="BM73" s="181">
        <v>0</v>
      </c>
      <c r="BN73" s="182">
        <v>6.93</v>
      </c>
      <c r="BO73" s="174">
        <v>0</v>
      </c>
      <c r="BP73" s="175">
        <f t="shared" si="30"/>
        <v>-6.93</v>
      </c>
      <c r="BQ73" s="176">
        <v>4.1666666666666664E-2</v>
      </c>
      <c r="BR73" s="177">
        <v>0</v>
      </c>
      <c r="BS73" s="178">
        <v>0</v>
      </c>
      <c r="BT73" s="179">
        <v>-6.93</v>
      </c>
      <c r="BU73" s="180">
        <v>0</v>
      </c>
      <c r="BV73" s="181">
        <v>0</v>
      </c>
      <c r="BW73" s="182">
        <v>7.43</v>
      </c>
      <c r="BX73" s="174">
        <v>0</v>
      </c>
      <c r="BY73" s="175">
        <f t="shared" si="31"/>
        <v>-7.43</v>
      </c>
      <c r="BZ73" s="176">
        <v>4.1666666666666664E-2</v>
      </c>
      <c r="CA73" s="177">
        <v>0</v>
      </c>
      <c r="CB73" s="178">
        <v>0</v>
      </c>
      <c r="CC73" s="179">
        <v>-7.43</v>
      </c>
      <c r="CD73" s="180">
        <v>0</v>
      </c>
      <c r="CE73" s="181">
        <v>0</v>
      </c>
      <c r="CF73" s="182">
        <v>7.87</v>
      </c>
      <c r="CG73" s="174">
        <v>0</v>
      </c>
      <c r="CH73" s="175">
        <f t="shared" si="32"/>
        <v>-7.87</v>
      </c>
      <c r="CI73" s="176">
        <v>4.1666666666666664E-2</v>
      </c>
      <c r="CJ73" s="177">
        <v>0</v>
      </c>
      <c r="CK73" s="178">
        <v>0</v>
      </c>
      <c r="CL73" s="179">
        <v>-7.87</v>
      </c>
      <c r="CM73" s="180">
        <v>0</v>
      </c>
      <c r="CN73" s="181">
        <v>0</v>
      </c>
      <c r="CO73" s="182">
        <v>5.45</v>
      </c>
      <c r="CP73" s="174">
        <v>0</v>
      </c>
      <c r="CQ73" s="175">
        <f t="shared" si="33"/>
        <v>-5.45</v>
      </c>
      <c r="CR73" s="176">
        <v>4.1666666666666664E-2</v>
      </c>
      <c r="CS73" s="177">
        <v>0</v>
      </c>
      <c r="CT73" s="178">
        <v>0</v>
      </c>
      <c r="CU73" s="179">
        <v>-5.45</v>
      </c>
      <c r="CV73" s="180">
        <v>0</v>
      </c>
      <c r="CW73" s="181">
        <v>0</v>
      </c>
      <c r="CX73" s="182">
        <v>4.7699999999999996</v>
      </c>
      <c r="CY73" s="174">
        <v>0</v>
      </c>
      <c r="CZ73" s="175">
        <f t="shared" si="34"/>
        <v>-4.7699999999999996</v>
      </c>
      <c r="DA73" s="176">
        <v>4.1666666666666664E-2</v>
      </c>
      <c r="DB73" s="177">
        <v>0</v>
      </c>
      <c r="DC73" s="178">
        <v>0</v>
      </c>
      <c r="DD73" s="179">
        <v>-4.7699999999999996</v>
      </c>
      <c r="DE73" s="180">
        <v>0</v>
      </c>
      <c r="DF73" s="181">
        <v>0</v>
      </c>
      <c r="DG73" s="182">
        <v>4.1500000000000004</v>
      </c>
      <c r="DH73" s="174">
        <v>0</v>
      </c>
      <c r="DI73" s="175">
        <f t="shared" si="35"/>
        <v>-4.1500000000000004</v>
      </c>
      <c r="DJ73" s="176">
        <v>4.1666666666666664E-2</v>
      </c>
      <c r="DK73" s="177">
        <v>0</v>
      </c>
      <c r="DL73" s="178">
        <v>0</v>
      </c>
      <c r="DM73" s="179">
        <v>-4.1500000000000004</v>
      </c>
      <c r="DN73" s="180">
        <v>0</v>
      </c>
      <c r="DO73" s="181">
        <v>0</v>
      </c>
      <c r="DP73" s="182">
        <v>4.99</v>
      </c>
      <c r="DQ73" s="174">
        <v>0</v>
      </c>
      <c r="DR73" s="175">
        <f t="shared" si="36"/>
        <v>-4.99</v>
      </c>
      <c r="DS73" s="176">
        <v>4.1666666666666664E-2</v>
      </c>
      <c r="DT73" s="177">
        <v>0</v>
      </c>
      <c r="DU73" s="178">
        <v>0</v>
      </c>
      <c r="DV73" s="179">
        <v>-4.99</v>
      </c>
      <c r="DW73" s="180">
        <v>0</v>
      </c>
      <c r="DX73" s="181">
        <v>0</v>
      </c>
      <c r="DY73" s="182">
        <v>7.47</v>
      </c>
      <c r="DZ73" s="174">
        <v>0</v>
      </c>
      <c r="EA73" s="175">
        <f t="shared" si="37"/>
        <v>-7.47</v>
      </c>
      <c r="EB73" s="176">
        <v>4.1666666666666664E-2</v>
      </c>
      <c r="EC73" s="177">
        <v>0</v>
      </c>
      <c r="ED73" s="178">
        <v>0</v>
      </c>
      <c r="EE73" s="179">
        <v>-7.47</v>
      </c>
      <c r="EF73" s="180">
        <v>0</v>
      </c>
      <c r="EG73" s="181">
        <v>0</v>
      </c>
      <c r="EH73" s="182">
        <v>6.41</v>
      </c>
      <c r="EI73" s="174">
        <v>0</v>
      </c>
      <c r="EJ73" s="175">
        <f t="shared" si="38"/>
        <v>-6.41</v>
      </c>
      <c r="EK73" s="176">
        <v>4.1666666666666664E-2</v>
      </c>
      <c r="EL73" s="177">
        <v>0</v>
      </c>
      <c r="EM73" s="178">
        <v>0</v>
      </c>
      <c r="EN73" s="179">
        <v>-6.41</v>
      </c>
      <c r="EO73" s="180">
        <v>0</v>
      </c>
      <c r="EP73" s="181">
        <v>0</v>
      </c>
      <c r="EQ73" s="182">
        <v>5</v>
      </c>
      <c r="ER73" s="174">
        <v>1</v>
      </c>
      <c r="ES73" s="175">
        <f t="shared" si="39"/>
        <v>-4</v>
      </c>
      <c r="ET73" s="176">
        <v>2.2916666666666669E-2</v>
      </c>
      <c r="EU73" s="177">
        <v>0</v>
      </c>
      <c r="EV73" s="178">
        <v>0</v>
      </c>
      <c r="EW73" s="179">
        <v>-4</v>
      </c>
      <c r="EX73" s="180">
        <v>0</v>
      </c>
      <c r="EY73" s="181">
        <v>0</v>
      </c>
      <c r="EZ73" s="182">
        <v>1.23</v>
      </c>
      <c r="FA73" s="174">
        <v>5</v>
      </c>
      <c r="FB73" s="175">
        <f t="shared" si="40"/>
        <v>3.77</v>
      </c>
      <c r="FC73" s="176">
        <v>0</v>
      </c>
      <c r="FD73" s="177">
        <v>0</v>
      </c>
      <c r="FE73" s="178">
        <v>0</v>
      </c>
      <c r="FF73" s="179">
        <v>3.77</v>
      </c>
      <c r="FG73" s="180">
        <v>0</v>
      </c>
      <c r="FH73" s="181">
        <v>0</v>
      </c>
      <c r="FI73" s="182">
        <v>0.92</v>
      </c>
      <c r="FJ73" s="174">
        <v>5</v>
      </c>
      <c r="FK73" s="175">
        <f t="shared" si="41"/>
        <v>4.08</v>
      </c>
      <c r="FL73" s="176">
        <v>0</v>
      </c>
      <c r="FM73" s="177">
        <v>0</v>
      </c>
      <c r="FN73" s="178">
        <v>0</v>
      </c>
      <c r="FO73" s="179">
        <v>4.08</v>
      </c>
      <c r="FP73" s="180">
        <v>0</v>
      </c>
      <c r="FQ73" s="181">
        <v>0</v>
      </c>
      <c r="FR73" s="182">
        <v>5.24</v>
      </c>
      <c r="FS73" s="174">
        <v>3</v>
      </c>
      <c r="FT73" s="175">
        <f t="shared" si="42"/>
        <v>-2.2400000000000002</v>
      </c>
      <c r="FU73" s="176">
        <v>0</v>
      </c>
      <c r="FV73" s="177">
        <v>0</v>
      </c>
      <c r="FW73" s="178">
        <v>2.5694444444444447E-2</v>
      </c>
      <c r="FX73" s="179">
        <v>0</v>
      </c>
      <c r="FY73" s="180">
        <v>0</v>
      </c>
      <c r="FZ73" s="181">
        <v>-2.2400000000000002</v>
      </c>
      <c r="GA73" s="182">
        <v>5.87</v>
      </c>
      <c r="GB73" s="174">
        <v>4</v>
      </c>
      <c r="GC73" s="175">
        <f t="shared" si="43"/>
        <v>-1.87</v>
      </c>
      <c r="GD73" s="176">
        <v>0</v>
      </c>
      <c r="GE73" s="177">
        <v>0</v>
      </c>
      <c r="GF73" s="178">
        <v>3.4027777777777775E-2</v>
      </c>
      <c r="GG73" s="179">
        <v>0</v>
      </c>
      <c r="GH73" s="180">
        <v>0</v>
      </c>
      <c r="GI73" s="181">
        <v>-1.87</v>
      </c>
      <c r="GJ73" s="182">
        <v>6.34</v>
      </c>
      <c r="GK73" s="174">
        <v>5</v>
      </c>
      <c r="GL73" s="175">
        <f t="shared" si="44"/>
        <v>-1.3399999999999999</v>
      </c>
      <c r="GM73" s="176">
        <v>1.9444444444444445E-2</v>
      </c>
      <c r="GN73" s="177">
        <v>0</v>
      </c>
      <c r="GO73" s="178">
        <v>0</v>
      </c>
      <c r="GP73" s="179">
        <v>-1.34</v>
      </c>
      <c r="GQ73" s="180">
        <v>0</v>
      </c>
      <c r="GR73" s="181">
        <v>0</v>
      </c>
      <c r="GS73" s="182">
        <v>6.2</v>
      </c>
      <c r="GT73" s="174">
        <v>0</v>
      </c>
      <c r="GU73" s="175">
        <f t="shared" si="45"/>
        <v>-6.2</v>
      </c>
      <c r="GV73" s="176">
        <v>4.1666666666666664E-2</v>
      </c>
      <c r="GW73" s="177">
        <v>0</v>
      </c>
      <c r="GX73" s="178">
        <v>0</v>
      </c>
      <c r="GY73" s="179">
        <v>-6.2</v>
      </c>
      <c r="GZ73" s="180">
        <v>0</v>
      </c>
      <c r="HA73" s="181">
        <v>0</v>
      </c>
      <c r="HB73" s="182">
        <v>3.96</v>
      </c>
      <c r="HC73" s="174">
        <v>0</v>
      </c>
      <c r="HD73" s="175">
        <f t="shared" si="46"/>
        <v>-3.96</v>
      </c>
      <c r="HE73" s="176">
        <v>4.1666666666666664E-2</v>
      </c>
      <c r="HF73" s="177">
        <v>0</v>
      </c>
      <c r="HG73" s="178">
        <v>0</v>
      </c>
      <c r="HH73" s="179">
        <v>-3.96</v>
      </c>
      <c r="HI73" s="180">
        <v>0</v>
      </c>
      <c r="HJ73" s="181">
        <v>0</v>
      </c>
      <c r="HK73" s="182">
        <v>2.75</v>
      </c>
      <c r="HL73" s="174">
        <v>0</v>
      </c>
      <c r="HM73" s="175">
        <f t="shared" si="47"/>
        <v>-2.75</v>
      </c>
      <c r="HN73" s="176">
        <v>4.1666666666666664E-2</v>
      </c>
      <c r="HO73" s="177">
        <v>0</v>
      </c>
      <c r="HP73" s="178">
        <v>0</v>
      </c>
      <c r="HQ73" s="179">
        <v>-2.75</v>
      </c>
      <c r="HR73" s="180">
        <v>0</v>
      </c>
      <c r="HS73" s="181">
        <v>0</v>
      </c>
    </row>
    <row r="74" spans="1:227" x14ac:dyDescent="0.25">
      <c r="A74" s="167" t="s">
        <v>508</v>
      </c>
      <c r="B74" s="168" t="s">
        <v>19</v>
      </c>
      <c r="C74" s="168" t="s">
        <v>998</v>
      </c>
      <c r="D74" s="168" t="s">
        <v>1008</v>
      </c>
      <c r="E74" s="168" t="s">
        <v>448</v>
      </c>
      <c r="F74" s="168">
        <v>60</v>
      </c>
      <c r="G74" s="168" t="s">
        <v>135</v>
      </c>
      <c r="H74" s="169" t="s">
        <v>1016</v>
      </c>
      <c r="I74" s="170">
        <v>15</v>
      </c>
      <c r="J74" s="171"/>
      <c r="K74" s="172"/>
      <c r="L74" s="173">
        <v>3.94</v>
      </c>
      <c r="M74" s="174">
        <v>1</v>
      </c>
      <c r="N74" s="175">
        <f t="shared" si="24"/>
        <v>-2.94</v>
      </c>
      <c r="O74" s="176">
        <v>0</v>
      </c>
      <c r="P74" s="177">
        <v>0</v>
      </c>
      <c r="Q74" s="178">
        <v>0</v>
      </c>
      <c r="R74" s="179">
        <v>-2.94</v>
      </c>
      <c r="S74" s="180">
        <v>0</v>
      </c>
      <c r="T74" s="181">
        <v>0</v>
      </c>
      <c r="U74" s="182">
        <v>4.47</v>
      </c>
      <c r="V74" s="174">
        <v>3</v>
      </c>
      <c r="W74" s="175">
        <f t="shared" si="25"/>
        <v>-1.4699999999999998</v>
      </c>
      <c r="X74" s="176">
        <v>0</v>
      </c>
      <c r="Y74" s="177">
        <v>0</v>
      </c>
      <c r="Z74" s="178">
        <v>0</v>
      </c>
      <c r="AA74" s="179">
        <v>-1.47</v>
      </c>
      <c r="AB74" s="180">
        <v>0</v>
      </c>
      <c r="AC74" s="181">
        <v>0</v>
      </c>
      <c r="AD74" s="182">
        <v>4.79</v>
      </c>
      <c r="AE74" s="174">
        <v>2</v>
      </c>
      <c r="AF74" s="175">
        <f t="shared" si="26"/>
        <v>-2.79</v>
      </c>
      <c r="AG74" s="176">
        <v>0</v>
      </c>
      <c r="AH74" s="177">
        <v>0</v>
      </c>
      <c r="AI74" s="178">
        <v>0</v>
      </c>
      <c r="AJ74" s="179">
        <v>-2.79</v>
      </c>
      <c r="AK74" s="180">
        <v>0</v>
      </c>
      <c r="AL74" s="181">
        <v>0</v>
      </c>
      <c r="AM74" s="182">
        <v>5.56</v>
      </c>
      <c r="AN74" s="174">
        <v>3</v>
      </c>
      <c r="AO74" s="175">
        <f t="shared" si="27"/>
        <v>-2.5599999999999996</v>
      </c>
      <c r="AP74" s="176">
        <v>0</v>
      </c>
      <c r="AQ74" s="177">
        <v>0</v>
      </c>
      <c r="AR74" s="178">
        <v>0</v>
      </c>
      <c r="AS74" s="179">
        <v>-2.56</v>
      </c>
      <c r="AT74" s="180">
        <v>0</v>
      </c>
      <c r="AU74" s="181">
        <v>0</v>
      </c>
      <c r="AV74" s="182">
        <v>4.3099999999999996</v>
      </c>
      <c r="AW74" s="174">
        <v>3</v>
      </c>
      <c r="AX74" s="175">
        <f t="shared" si="28"/>
        <v>-1.3099999999999996</v>
      </c>
      <c r="AY74" s="176">
        <v>0</v>
      </c>
      <c r="AZ74" s="177">
        <v>0</v>
      </c>
      <c r="BA74" s="178">
        <v>0</v>
      </c>
      <c r="BB74" s="179">
        <v>-1.31</v>
      </c>
      <c r="BC74" s="180">
        <v>0</v>
      </c>
      <c r="BD74" s="181">
        <v>0</v>
      </c>
      <c r="BE74" s="182">
        <v>4.18</v>
      </c>
      <c r="BF74" s="174">
        <v>0</v>
      </c>
      <c r="BG74" s="175">
        <f t="shared" si="29"/>
        <v>-4.18</v>
      </c>
      <c r="BH74" s="176">
        <v>2.7083333333333334E-2</v>
      </c>
      <c r="BI74" s="177">
        <v>0</v>
      </c>
      <c r="BJ74" s="178">
        <v>0</v>
      </c>
      <c r="BK74" s="179">
        <v>-4.18</v>
      </c>
      <c r="BL74" s="180">
        <v>0</v>
      </c>
      <c r="BM74" s="181">
        <v>0</v>
      </c>
      <c r="BN74" s="182">
        <v>5.74</v>
      </c>
      <c r="BO74" s="174">
        <v>0</v>
      </c>
      <c r="BP74" s="175">
        <f t="shared" si="30"/>
        <v>-5.74</v>
      </c>
      <c r="BQ74" s="176">
        <v>4.1666666666666664E-2</v>
      </c>
      <c r="BR74" s="177">
        <v>0</v>
      </c>
      <c r="BS74" s="178">
        <v>0</v>
      </c>
      <c r="BT74" s="179">
        <v>-5.74</v>
      </c>
      <c r="BU74" s="180">
        <v>0</v>
      </c>
      <c r="BV74" s="181">
        <v>0</v>
      </c>
      <c r="BW74" s="182">
        <v>6.45</v>
      </c>
      <c r="BX74" s="174">
        <v>0</v>
      </c>
      <c r="BY74" s="175">
        <f t="shared" si="31"/>
        <v>-6.45</v>
      </c>
      <c r="BZ74" s="176">
        <v>4.1666666666666664E-2</v>
      </c>
      <c r="CA74" s="177">
        <v>0</v>
      </c>
      <c r="CB74" s="178">
        <v>0</v>
      </c>
      <c r="CC74" s="179">
        <v>-6.45</v>
      </c>
      <c r="CD74" s="180">
        <v>0</v>
      </c>
      <c r="CE74" s="181">
        <v>0</v>
      </c>
      <c r="CF74" s="182">
        <v>8.58</v>
      </c>
      <c r="CG74" s="174">
        <v>0</v>
      </c>
      <c r="CH74" s="175">
        <f t="shared" si="32"/>
        <v>-8.58</v>
      </c>
      <c r="CI74" s="176">
        <v>4.1666666666666664E-2</v>
      </c>
      <c r="CJ74" s="177">
        <v>0</v>
      </c>
      <c r="CK74" s="178">
        <v>0</v>
      </c>
      <c r="CL74" s="179">
        <v>-8.58</v>
      </c>
      <c r="CM74" s="180">
        <v>0</v>
      </c>
      <c r="CN74" s="181">
        <v>0</v>
      </c>
      <c r="CO74" s="182">
        <v>7.97</v>
      </c>
      <c r="CP74" s="174">
        <v>0</v>
      </c>
      <c r="CQ74" s="175">
        <f t="shared" si="33"/>
        <v>-7.97</v>
      </c>
      <c r="CR74" s="176">
        <v>4.1666666666666664E-2</v>
      </c>
      <c r="CS74" s="177">
        <v>0</v>
      </c>
      <c r="CT74" s="178">
        <v>0</v>
      </c>
      <c r="CU74" s="179">
        <v>-7.97</v>
      </c>
      <c r="CV74" s="180">
        <v>0</v>
      </c>
      <c r="CW74" s="181">
        <v>0</v>
      </c>
      <c r="CX74" s="182">
        <v>3.31</v>
      </c>
      <c r="CY74" s="174">
        <v>0</v>
      </c>
      <c r="CZ74" s="175">
        <f t="shared" si="34"/>
        <v>-3.31</v>
      </c>
      <c r="DA74" s="176">
        <v>4.1666666666666664E-2</v>
      </c>
      <c r="DB74" s="177">
        <v>0</v>
      </c>
      <c r="DC74" s="178">
        <v>0</v>
      </c>
      <c r="DD74" s="179">
        <v>-3.31</v>
      </c>
      <c r="DE74" s="180">
        <v>0</v>
      </c>
      <c r="DF74" s="181">
        <v>0</v>
      </c>
      <c r="DG74" s="182">
        <v>5.18</v>
      </c>
      <c r="DH74" s="174">
        <v>0</v>
      </c>
      <c r="DI74" s="175">
        <f t="shared" si="35"/>
        <v>-5.18</v>
      </c>
      <c r="DJ74" s="176">
        <v>4.1666666666666664E-2</v>
      </c>
      <c r="DK74" s="177">
        <v>0</v>
      </c>
      <c r="DL74" s="178">
        <v>0</v>
      </c>
      <c r="DM74" s="179">
        <v>-5.18</v>
      </c>
      <c r="DN74" s="180">
        <v>0</v>
      </c>
      <c r="DO74" s="181">
        <v>0</v>
      </c>
      <c r="DP74" s="182">
        <v>5.63</v>
      </c>
      <c r="DQ74" s="174">
        <v>1</v>
      </c>
      <c r="DR74" s="175">
        <f t="shared" si="36"/>
        <v>-4.63</v>
      </c>
      <c r="DS74" s="176">
        <v>1.5277777777777777E-2</v>
      </c>
      <c r="DT74" s="177">
        <v>0</v>
      </c>
      <c r="DU74" s="178">
        <v>0</v>
      </c>
      <c r="DV74" s="179">
        <v>-4.63</v>
      </c>
      <c r="DW74" s="180">
        <v>0</v>
      </c>
      <c r="DX74" s="181">
        <v>0</v>
      </c>
      <c r="DY74" s="182">
        <v>6.85</v>
      </c>
      <c r="DZ74" s="174">
        <v>1</v>
      </c>
      <c r="EA74" s="175">
        <f t="shared" si="37"/>
        <v>-5.85</v>
      </c>
      <c r="EB74" s="176">
        <v>0</v>
      </c>
      <c r="EC74" s="177">
        <v>0</v>
      </c>
      <c r="ED74" s="178">
        <v>0</v>
      </c>
      <c r="EE74" s="179">
        <v>-5.85</v>
      </c>
      <c r="EF74" s="180">
        <v>0</v>
      </c>
      <c r="EG74" s="181">
        <v>0</v>
      </c>
      <c r="EH74" s="182">
        <v>4.7699999999999996</v>
      </c>
      <c r="EI74" s="174">
        <v>4</v>
      </c>
      <c r="EJ74" s="175">
        <f t="shared" si="38"/>
        <v>-0.76999999999999957</v>
      </c>
      <c r="EK74" s="176">
        <v>0</v>
      </c>
      <c r="EL74" s="177">
        <v>0</v>
      </c>
      <c r="EM74" s="178">
        <v>0</v>
      </c>
      <c r="EN74" s="179">
        <v>-0.77</v>
      </c>
      <c r="EO74" s="180">
        <v>0</v>
      </c>
      <c r="EP74" s="181">
        <v>0</v>
      </c>
      <c r="EQ74" s="182">
        <v>2.31</v>
      </c>
      <c r="ER74" s="174">
        <v>3</v>
      </c>
      <c r="ES74" s="175">
        <f t="shared" si="39"/>
        <v>0.69</v>
      </c>
      <c r="ET74" s="176">
        <v>0</v>
      </c>
      <c r="EU74" s="177">
        <v>0</v>
      </c>
      <c r="EV74" s="178">
        <v>0</v>
      </c>
      <c r="EW74" s="179">
        <v>0.69</v>
      </c>
      <c r="EX74" s="180">
        <v>0</v>
      </c>
      <c r="EY74" s="181">
        <v>0</v>
      </c>
      <c r="EZ74" s="182">
        <v>5.26</v>
      </c>
      <c r="FA74" s="174">
        <v>3</v>
      </c>
      <c r="FB74" s="175">
        <f t="shared" si="40"/>
        <v>-2.2599999999999998</v>
      </c>
      <c r="FC74" s="176">
        <v>0</v>
      </c>
      <c r="FD74" s="177">
        <v>0</v>
      </c>
      <c r="FE74" s="178">
        <v>0</v>
      </c>
      <c r="FF74" s="179">
        <v>-2.2599999999999998</v>
      </c>
      <c r="FG74" s="180">
        <v>0</v>
      </c>
      <c r="FH74" s="181">
        <v>0</v>
      </c>
      <c r="FI74" s="182">
        <v>4.6100000000000003</v>
      </c>
      <c r="FJ74" s="174">
        <v>3</v>
      </c>
      <c r="FK74" s="175">
        <f t="shared" si="41"/>
        <v>-1.6100000000000003</v>
      </c>
      <c r="FL74" s="176">
        <v>0</v>
      </c>
      <c r="FM74" s="177">
        <v>0</v>
      </c>
      <c r="FN74" s="178">
        <v>0</v>
      </c>
      <c r="FO74" s="179">
        <v>-1.61</v>
      </c>
      <c r="FP74" s="180">
        <v>0</v>
      </c>
      <c r="FQ74" s="181">
        <v>0</v>
      </c>
      <c r="FR74" s="182">
        <v>5.55</v>
      </c>
      <c r="FS74" s="174">
        <v>1</v>
      </c>
      <c r="FT74" s="175">
        <f t="shared" si="42"/>
        <v>-4.55</v>
      </c>
      <c r="FU74" s="176">
        <v>0</v>
      </c>
      <c r="FV74" s="177">
        <v>0</v>
      </c>
      <c r="FW74" s="178">
        <v>2.5694444444444447E-2</v>
      </c>
      <c r="FX74" s="179">
        <v>0</v>
      </c>
      <c r="FY74" s="180">
        <v>0</v>
      </c>
      <c r="FZ74" s="181">
        <v>-4.55</v>
      </c>
      <c r="GA74" s="182">
        <v>6.44</v>
      </c>
      <c r="GB74" s="174">
        <v>2</v>
      </c>
      <c r="GC74" s="175">
        <f t="shared" si="43"/>
        <v>-4.4400000000000004</v>
      </c>
      <c r="GD74" s="176">
        <v>0</v>
      </c>
      <c r="GE74" s="177">
        <v>0</v>
      </c>
      <c r="GF74" s="178">
        <v>2.9166666666666664E-2</v>
      </c>
      <c r="GG74" s="179">
        <v>0</v>
      </c>
      <c r="GH74" s="180">
        <v>0</v>
      </c>
      <c r="GI74" s="181">
        <v>-4.4400000000000004</v>
      </c>
      <c r="GJ74" s="182">
        <v>4.66</v>
      </c>
      <c r="GK74" s="174">
        <v>6</v>
      </c>
      <c r="GL74" s="175">
        <f t="shared" si="44"/>
        <v>1.3399999999999999</v>
      </c>
      <c r="GM74" s="176">
        <v>0</v>
      </c>
      <c r="GN74" s="177">
        <v>0</v>
      </c>
      <c r="GO74" s="178">
        <v>0</v>
      </c>
      <c r="GP74" s="179">
        <v>1.34</v>
      </c>
      <c r="GQ74" s="180">
        <v>0</v>
      </c>
      <c r="GR74" s="181">
        <v>0</v>
      </c>
      <c r="GS74" s="182">
        <v>2.7</v>
      </c>
      <c r="GT74" s="174">
        <v>5</v>
      </c>
      <c r="GU74" s="175">
        <f t="shared" si="45"/>
        <v>2.2999999999999998</v>
      </c>
      <c r="GV74" s="176">
        <v>0</v>
      </c>
      <c r="GW74" s="177">
        <v>0</v>
      </c>
      <c r="GX74" s="178">
        <v>0</v>
      </c>
      <c r="GY74" s="179">
        <v>2.2999999999999998</v>
      </c>
      <c r="GZ74" s="180">
        <v>0</v>
      </c>
      <c r="HA74" s="181">
        <v>0</v>
      </c>
      <c r="HB74" s="182">
        <v>2.42</v>
      </c>
      <c r="HC74" s="174">
        <v>6</v>
      </c>
      <c r="HD74" s="175">
        <f t="shared" si="46"/>
        <v>3.58</v>
      </c>
      <c r="HE74" s="176">
        <v>0</v>
      </c>
      <c r="HF74" s="177">
        <v>0</v>
      </c>
      <c r="HG74" s="178">
        <v>0</v>
      </c>
      <c r="HH74" s="179">
        <v>3.58</v>
      </c>
      <c r="HI74" s="180">
        <v>0</v>
      </c>
      <c r="HJ74" s="181">
        <v>0</v>
      </c>
      <c r="HK74" s="182">
        <v>7.19</v>
      </c>
      <c r="HL74" s="174">
        <v>9</v>
      </c>
      <c r="HM74" s="175">
        <f t="shared" si="47"/>
        <v>1.8099999999999996</v>
      </c>
      <c r="HN74" s="176">
        <v>0</v>
      </c>
      <c r="HO74" s="177">
        <v>0</v>
      </c>
      <c r="HP74" s="178">
        <v>0</v>
      </c>
      <c r="HQ74" s="179">
        <v>1.81</v>
      </c>
      <c r="HR74" s="180">
        <v>0</v>
      </c>
      <c r="HS74" s="181">
        <v>0</v>
      </c>
    </row>
    <row r="75" spans="1:227" x14ac:dyDescent="0.25">
      <c r="A75" s="167" t="s">
        <v>508</v>
      </c>
      <c r="B75" s="168" t="s">
        <v>19</v>
      </c>
      <c r="C75" s="168" t="s">
        <v>998</v>
      </c>
      <c r="D75" s="168" t="s">
        <v>1008</v>
      </c>
      <c r="E75" s="168" t="s">
        <v>448</v>
      </c>
      <c r="F75" s="168">
        <v>60</v>
      </c>
      <c r="G75" s="168" t="s">
        <v>135</v>
      </c>
      <c r="H75" s="169" t="s">
        <v>1017</v>
      </c>
      <c r="I75" s="170">
        <v>2</v>
      </c>
      <c r="J75" s="171"/>
      <c r="K75" s="172"/>
      <c r="L75" s="173">
        <v>1.02</v>
      </c>
      <c r="M75" s="174">
        <v>1</v>
      </c>
      <c r="N75" s="175">
        <f t="shared" si="24"/>
        <v>-2.0000000000000018E-2</v>
      </c>
      <c r="O75" s="176">
        <v>0</v>
      </c>
      <c r="P75" s="177">
        <v>0</v>
      </c>
      <c r="Q75" s="178">
        <v>0</v>
      </c>
      <c r="R75" s="179">
        <v>-0.02</v>
      </c>
      <c r="S75" s="180">
        <v>0</v>
      </c>
      <c r="T75" s="181">
        <v>0</v>
      </c>
      <c r="U75" s="182">
        <v>1.1100000000000001</v>
      </c>
      <c r="V75" s="174">
        <v>1</v>
      </c>
      <c r="W75" s="175">
        <f t="shared" si="25"/>
        <v>-0.1100000000000001</v>
      </c>
      <c r="X75" s="176">
        <v>0</v>
      </c>
      <c r="Y75" s="177">
        <v>0</v>
      </c>
      <c r="Z75" s="178">
        <v>0</v>
      </c>
      <c r="AA75" s="179">
        <v>-0.11</v>
      </c>
      <c r="AB75" s="180">
        <v>0</v>
      </c>
      <c r="AC75" s="181">
        <v>0</v>
      </c>
      <c r="AD75" s="182">
        <v>1.1100000000000001</v>
      </c>
      <c r="AE75" s="174">
        <v>1</v>
      </c>
      <c r="AF75" s="175">
        <f t="shared" si="26"/>
        <v>-0.1100000000000001</v>
      </c>
      <c r="AG75" s="176">
        <v>0</v>
      </c>
      <c r="AH75" s="177">
        <v>0</v>
      </c>
      <c r="AI75" s="178">
        <v>0</v>
      </c>
      <c r="AJ75" s="179">
        <v>-0.11</v>
      </c>
      <c r="AK75" s="180">
        <v>0</v>
      </c>
      <c r="AL75" s="181">
        <v>0</v>
      </c>
      <c r="AM75" s="182">
        <v>1.1100000000000001</v>
      </c>
      <c r="AN75" s="174">
        <v>1</v>
      </c>
      <c r="AO75" s="175">
        <f t="shared" si="27"/>
        <v>-0.1100000000000001</v>
      </c>
      <c r="AP75" s="176">
        <v>0</v>
      </c>
      <c r="AQ75" s="177">
        <v>0</v>
      </c>
      <c r="AR75" s="178">
        <v>0</v>
      </c>
      <c r="AS75" s="179">
        <v>-0.11</v>
      </c>
      <c r="AT75" s="180">
        <v>0</v>
      </c>
      <c r="AU75" s="181">
        <v>0</v>
      </c>
      <c r="AV75" s="182">
        <v>1.1100000000000001</v>
      </c>
      <c r="AW75" s="174">
        <v>1</v>
      </c>
      <c r="AX75" s="175">
        <f t="shared" si="28"/>
        <v>-0.1100000000000001</v>
      </c>
      <c r="AY75" s="176">
        <v>0</v>
      </c>
      <c r="AZ75" s="177">
        <v>0</v>
      </c>
      <c r="BA75" s="178">
        <v>0</v>
      </c>
      <c r="BB75" s="179">
        <v>-0.11</v>
      </c>
      <c r="BC75" s="180">
        <v>0</v>
      </c>
      <c r="BD75" s="181">
        <v>0</v>
      </c>
      <c r="BE75" s="182">
        <v>1.0900000000000001</v>
      </c>
      <c r="BF75" s="174">
        <v>1</v>
      </c>
      <c r="BG75" s="175">
        <f t="shared" si="29"/>
        <v>-9.000000000000008E-2</v>
      </c>
      <c r="BH75" s="176">
        <v>0</v>
      </c>
      <c r="BI75" s="177">
        <v>0</v>
      </c>
      <c r="BJ75" s="178">
        <v>0</v>
      </c>
      <c r="BK75" s="179">
        <v>-0.09</v>
      </c>
      <c r="BL75" s="180">
        <v>0</v>
      </c>
      <c r="BM75" s="181">
        <v>0</v>
      </c>
      <c r="BN75" s="182">
        <v>1.06</v>
      </c>
      <c r="BO75" s="174">
        <v>1</v>
      </c>
      <c r="BP75" s="175">
        <f t="shared" si="30"/>
        <v>-6.0000000000000053E-2</v>
      </c>
      <c r="BQ75" s="176">
        <v>0</v>
      </c>
      <c r="BR75" s="177">
        <v>0</v>
      </c>
      <c r="BS75" s="178">
        <v>0</v>
      </c>
      <c r="BT75" s="179">
        <v>-0.06</v>
      </c>
      <c r="BU75" s="180">
        <v>0</v>
      </c>
      <c r="BV75" s="181">
        <v>0</v>
      </c>
      <c r="BW75" s="182">
        <v>0.99</v>
      </c>
      <c r="BX75" s="174">
        <v>2</v>
      </c>
      <c r="BY75" s="175">
        <f t="shared" si="31"/>
        <v>1.01</v>
      </c>
      <c r="BZ75" s="176">
        <v>0</v>
      </c>
      <c r="CA75" s="177">
        <v>0</v>
      </c>
      <c r="CB75" s="178">
        <v>0</v>
      </c>
      <c r="CC75" s="179">
        <v>1.01</v>
      </c>
      <c r="CD75" s="180">
        <v>0</v>
      </c>
      <c r="CE75" s="181">
        <v>0</v>
      </c>
      <c r="CF75" s="182">
        <v>0.9</v>
      </c>
      <c r="CG75" s="174">
        <v>1</v>
      </c>
      <c r="CH75" s="175">
        <f t="shared" si="32"/>
        <v>9.9999999999999978E-2</v>
      </c>
      <c r="CI75" s="176">
        <v>0</v>
      </c>
      <c r="CJ75" s="177">
        <v>0</v>
      </c>
      <c r="CK75" s="178">
        <v>0</v>
      </c>
      <c r="CL75" s="179">
        <v>0.1</v>
      </c>
      <c r="CM75" s="180">
        <v>0</v>
      </c>
      <c r="CN75" s="181">
        <v>0</v>
      </c>
      <c r="CO75" s="182">
        <v>0.82</v>
      </c>
      <c r="CP75" s="174">
        <v>2</v>
      </c>
      <c r="CQ75" s="175">
        <f t="shared" si="33"/>
        <v>1.1800000000000002</v>
      </c>
      <c r="CR75" s="176">
        <v>0</v>
      </c>
      <c r="CS75" s="177">
        <v>0</v>
      </c>
      <c r="CT75" s="178">
        <v>0</v>
      </c>
      <c r="CU75" s="179">
        <v>1.18</v>
      </c>
      <c r="CV75" s="180">
        <v>0</v>
      </c>
      <c r="CW75" s="181">
        <v>0</v>
      </c>
      <c r="CX75" s="182">
        <v>0.64</v>
      </c>
      <c r="CY75" s="174">
        <v>2</v>
      </c>
      <c r="CZ75" s="175">
        <f t="shared" si="34"/>
        <v>1.3599999999999999</v>
      </c>
      <c r="DA75" s="176">
        <v>0</v>
      </c>
      <c r="DB75" s="177">
        <v>0</v>
      </c>
      <c r="DC75" s="178">
        <v>0</v>
      </c>
      <c r="DD75" s="179">
        <v>1.36</v>
      </c>
      <c r="DE75" s="180">
        <v>0</v>
      </c>
      <c r="DF75" s="181">
        <v>0</v>
      </c>
      <c r="DG75" s="182">
        <v>0.6</v>
      </c>
      <c r="DH75" s="174">
        <v>2</v>
      </c>
      <c r="DI75" s="175">
        <f t="shared" si="35"/>
        <v>1.4</v>
      </c>
      <c r="DJ75" s="176">
        <v>0</v>
      </c>
      <c r="DK75" s="177">
        <v>0</v>
      </c>
      <c r="DL75" s="178">
        <v>0</v>
      </c>
      <c r="DM75" s="179">
        <v>1.4</v>
      </c>
      <c r="DN75" s="180">
        <v>0</v>
      </c>
      <c r="DO75" s="181">
        <v>0</v>
      </c>
      <c r="DP75" s="182">
        <v>0.8</v>
      </c>
      <c r="DQ75" s="174">
        <v>2</v>
      </c>
      <c r="DR75" s="175">
        <f t="shared" si="36"/>
        <v>1.2</v>
      </c>
      <c r="DS75" s="176">
        <v>0</v>
      </c>
      <c r="DT75" s="177">
        <v>0</v>
      </c>
      <c r="DU75" s="178">
        <v>0</v>
      </c>
      <c r="DV75" s="179">
        <v>1.2</v>
      </c>
      <c r="DW75" s="180">
        <v>0</v>
      </c>
      <c r="DX75" s="181">
        <v>0</v>
      </c>
      <c r="DY75" s="182">
        <v>0.46</v>
      </c>
      <c r="DZ75" s="174">
        <v>2</v>
      </c>
      <c r="EA75" s="175">
        <f t="shared" si="37"/>
        <v>1.54</v>
      </c>
      <c r="EB75" s="176">
        <v>0</v>
      </c>
      <c r="EC75" s="177">
        <v>0</v>
      </c>
      <c r="ED75" s="178">
        <v>0</v>
      </c>
      <c r="EE75" s="179">
        <v>1.54</v>
      </c>
      <c r="EF75" s="180">
        <v>0</v>
      </c>
      <c r="EG75" s="181">
        <v>0</v>
      </c>
      <c r="EH75" s="182">
        <v>0.99</v>
      </c>
      <c r="EI75" s="174">
        <v>2</v>
      </c>
      <c r="EJ75" s="175">
        <f t="shared" si="38"/>
        <v>1.01</v>
      </c>
      <c r="EK75" s="176">
        <v>0</v>
      </c>
      <c r="EL75" s="177">
        <v>0</v>
      </c>
      <c r="EM75" s="178">
        <v>0</v>
      </c>
      <c r="EN75" s="179">
        <v>1.01</v>
      </c>
      <c r="EO75" s="180">
        <v>0</v>
      </c>
      <c r="EP75" s="181">
        <v>0</v>
      </c>
      <c r="EQ75" s="182">
        <v>0.85</v>
      </c>
      <c r="ER75" s="174">
        <v>1</v>
      </c>
      <c r="ES75" s="175">
        <f t="shared" si="39"/>
        <v>0.15000000000000002</v>
      </c>
      <c r="ET75" s="176">
        <v>0</v>
      </c>
      <c r="EU75" s="177">
        <v>0</v>
      </c>
      <c r="EV75" s="178">
        <v>0</v>
      </c>
      <c r="EW75" s="179">
        <v>0.15</v>
      </c>
      <c r="EX75" s="180">
        <v>0</v>
      </c>
      <c r="EY75" s="181">
        <v>0</v>
      </c>
      <c r="EZ75" s="182">
        <v>0.84</v>
      </c>
      <c r="FA75" s="174">
        <v>2</v>
      </c>
      <c r="FB75" s="175">
        <f t="shared" si="40"/>
        <v>1.1600000000000001</v>
      </c>
      <c r="FC75" s="176">
        <v>0</v>
      </c>
      <c r="FD75" s="177">
        <v>0</v>
      </c>
      <c r="FE75" s="178">
        <v>0</v>
      </c>
      <c r="FF75" s="179">
        <v>1.1599999999999999</v>
      </c>
      <c r="FG75" s="180">
        <v>0</v>
      </c>
      <c r="FH75" s="181">
        <v>0</v>
      </c>
      <c r="FI75" s="182">
        <v>0.45</v>
      </c>
      <c r="FJ75" s="174">
        <v>2</v>
      </c>
      <c r="FK75" s="175">
        <f t="shared" si="41"/>
        <v>1.55</v>
      </c>
      <c r="FL75" s="176">
        <v>0</v>
      </c>
      <c r="FM75" s="177">
        <v>0</v>
      </c>
      <c r="FN75" s="178">
        <v>0</v>
      </c>
      <c r="FO75" s="179">
        <v>1.55</v>
      </c>
      <c r="FP75" s="180">
        <v>0</v>
      </c>
      <c r="FQ75" s="181">
        <v>0</v>
      </c>
      <c r="FR75" s="182">
        <v>0.69</v>
      </c>
      <c r="FS75" s="174">
        <v>0</v>
      </c>
      <c r="FT75" s="175">
        <f t="shared" si="42"/>
        <v>-0.69</v>
      </c>
      <c r="FU75" s="176">
        <v>0</v>
      </c>
      <c r="FV75" s="177">
        <v>0</v>
      </c>
      <c r="FW75" s="178">
        <v>2.5694444444444447E-2</v>
      </c>
      <c r="FX75" s="179">
        <v>0</v>
      </c>
      <c r="FY75" s="180">
        <v>0</v>
      </c>
      <c r="FZ75" s="181">
        <v>-0.69</v>
      </c>
      <c r="GA75" s="182">
        <v>0.87</v>
      </c>
      <c r="GB75" s="174">
        <v>1</v>
      </c>
      <c r="GC75" s="175">
        <f t="shared" si="43"/>
        <v>0.13</v>
      </c>
      <c r="GD75" s="176">
        <v>0</v>
      </c>
      <c r="GE75" s="177">
        <v>0</v>
      </c>
      <c r="GF75" s="178">
        <v>0</v>
      </c>
      <c r="GG75" s="179">
        <v>0.13</v>
      </c>
      <c r="GH75" s="180">
        <v>0</v>
      </c>
      <c r="GI75" s="181">
        <v>0</v>
      </c>
      <c r="GJ75" s="182">
        <v>0.92</v>
      </c>
      <c r="GK75" s="174">
        <v>1</v>
      </c>
      <c r="GL75" s="175">
        <f t="shared" si="44"/>
        <v>7.999999999999996E-2</v>
      </c>
      <c r="GM75" s="176">
        <v>0</v>
      </c>
      <c r="GN75" s="177">
        <v>0</v>
      </c>
      <c r="GO75" s="178">
        <v>0</v>
      </c>
      <c r="GP75" s="179">
        <v>0.08</v>
      </c>
      <c r="GQ75" s="180">
        <v>0</v>
      </c>
      <c r="GR75" s="181">
        <v>0</v>
      </c>
      <c r="GS75" s="182">
        <v>0.92</v>
      </c>
      <c r="GT75" s="174">
        <v>1</v>
      </c>
      <c r="GU75" s="175">
        <f t="shared" si="45"/>
        <v>7.999999999999996E-2</v>
      </c>
      <c r="GV75" s="176">
        <v>0</v>
      </c>
      <c r="GW75" s="177">
        <v>0</v>
      </c>
      <c r="GX75" s="178">
        <v>0</v>
      </c>
      <c r="GY75" s="179">
        <v>0.08</v>
      </c>
      <c r="GZ75" s="180">
        <v>0</v>
      </c>
      <c r="HA75" s="181">
        <v>0</v>
      </c>
      <c r="HB75" s="182">
        <v>0.92</v>
      </c>
      <c r="HC75" s="174">
        <v>1</v>
      </c>
      <c r="HD75" s="175">
        <f t="shared" si="46"/>
        <v>7.999999999999996E-2</v>
      </c>
      <c r="HE75" s="176">
        <v>0</v>
      </c>
      <c r="HF75" s="177">
        <v>0</v>
      </c>
      <c r="HG75" s="178">
        <v>0</v>
      </c>
      <c r="HH75" s="179">
        <v>0.08</v>
      </c>
      <c r="HI75" s="180">
        <v>0</v>
      </c>
      <c r="HJ75" s="181">
        <v>0</v>
      </c>
      <c r="HK75" s="182">
        <v>1.03</v>
      </c>
      <c r="HL75" s="174">
        <v>1</v>
      </c>
      <c r="HM75" s="175">
        <f t="shared" si="47"/>
        <v>-3.0000000000000027E-2</v>
      </c>
      <c r="HN75" s="176">
        <v>0</v>
      </c>
      <c r="HO75" s="177">
        <v>0</v>
      </c>
      <c r="HP75" s="178">
        <v>0</v>
      </c>
      <c r="HQ75" s="179">
        <v>-0.03</v>
      </c>
      <c r="HR75" s="180">
        <v>0</v>
      </c>
      <c r="HS75" s="181">
        <v>0</v>
      </c>
    </row>
    <row r="76" spans="1:227" x14ac:dyDescent="0.25">
      <c r="A76" s="167" t="s">
        <v>508</v>
      </c>
      <c r="B76" s="168" t="s">
        <v>19</v>
      </c>
      <c r="C76" s="168" t="s">
        <v>998</v>
      </c>
      <c r="D76" s="168" t="s">
        <v>1008</v>
      </c>
      <c r="E76" s="168" t="s">
        <v>448</v>
      </c>
      <c r="F76" s="168">
        <v>60</v>
      </c>
      <c r="G76" s="168" t="s">
        <v>135</v>
      </c>
      <c r="H76" s="169" t="s">
        <v>1018</v>
      </c>
      <c r="I76" s="170">
        <v>2</v>
      </c>
      <c r="J76" s="171"/>
      <c r="K76" s="172"/>
      <c r="L76" s="173">
        <v>1</v>
      </c>
      <c r="M76" s="174">
        <v>1</v>
      </c>
      <c r="N76" s="175">
        <f t="shared" si="24"/>
        <v>0</v>
      </c>
      <c r="O76" s="176">
        <v>0</v>
      </c>
      <c r="P76" s="177">
        <v>0</v>
      </c>
      <c r="Q76" s="178">
        <v>0</v>
      </c>
      <c r="R76" s="179">
        <v>0</v>
      </c>
      <c r="S76" s="180">
        <v>0</v>
      </c>
      <c r="T76" s="181">
        <v>0</v>
      </c>
      <c r="U76" s="182">
        <v>0.99</v>
      </c>
      <c r="V76" s="174">
        <v>1</v>
      </c>
      <c r="W76" s="175">
        <f t="shared" si="25"/>
        <v>1.0000000000000009E-2</v>
      </c>
      <c r="X76" s="176">
        <v>0</v>
      </c>
      <c r="Y76" s="177">
        <v>0</v>
      </c>
      <c r="Z76" s="178">
        <v>0</v>
      </c>
      <c r="AA76" s="179">
        <v>0.01</v>
      </c>
      <c r="AB76" s="180">
        <v>0</v>
      </c>
      <c r="AC76" s="181">
        <v>0</v>
      </c>
      <c r="AD76" s="182">
        <v>0.98</v>
      </c>
      <c r="AE76" s="174">
        <v>1</v>
      </c>
      <c r="AF76" s="175">
        <f t="shared" si="26"/>
        <v>2.0000000000000018E-2</v>
      </c>
      <c r="AG76" s="176">
        <v>0</v>
      </c>
      <c r="AH76" s="177">
        <v>0</v>
      </c>
      <c r="AI76" s="178">
        <v>0</v>
      </c>
      <c r="AJ76" s="179">
        <v>0.02</v>
      </c>
      <c r="AK76" s="180">
        <v>0</v>
      </c>
      <c r="AL76" s="181">
        <v>0</v>
      </c>
      <c r="AM76" s="182">
        <v>1.01</v>
      </c>
      <c r="AN76" s="174">
        <v>1</v>
      </c>
      <c r="AO76" s="175">
        <f t="shared" si="27"/>
        <v>-1.0000000000000009E-2</v>
      </c>
      <c r="AP76" s="176">
        <v>0</v>
      </c>
      <c r="AQ76" s="177">
        <v>0</v>
      </c>
      <c r="AR76" s="178">
        <v>0</v>
      </c>
      <c r="AS76" s="179">
        <v>-0.01</v>
      </c>
      <c r="AT76" s="180">
        <v>0</v>
      </c>
      <c r="AU76" s="181">
        <v>0</v>
      </c>
      <c r="AV76" s="182">
        <v>0.97</v>
      </c>
      <c r="AW76" s="174">
        <v>1</v>
      </c>
      <c r="AX76" s="175">
        <f t="shared" si="28"/>
        <v>3.0000000000000027E-2</v>
      </c>
      <c r="AY76" s="176">
        <v>0</v>
      </c>
      <c r="AZ76" s="177">
        <v>0</v>
      </c>
      <c r="BA76" s="178">
        <v>0</v>
      </c>
      <c r="BB76" s="179">
        <v>0.03</v>
      </c>
      <c r="BC76" s="180">
        <v>0</v>
      </c>
      <c r="BD76" s="181">
        <v>0</v>
      </c>
      <c r="BE76" s="182">
        <v>0.99</v>
      </c>
      <c r="BF76" s="174">
        <v>2</v>
      </c>
      <c r="BG76" s="175">
        <f t="shared" si="29"/>
        <v>1.01</v>
      </c>
      <c r="BH76" s="176">
        <v>0</v>
      </c>
      <c r="BI76" s="177">
        <v>0</v>
      </c>
      <c r="BJ76" s="178">
        <v>0</v>
      </c>
      <c r="BK76" s="179">
        <v>1.01</v>
      </c>
      <c r="BL76" s="180">
        <v>0</v>
      </c>
      <c r="BM76" s="181">
        <v>0</v>
      </c>
      <c r="BN76" s="182">
        <v>1.18</v>
      </c>
      <c r="BO76" s="174">
        <v>2</v>
      </c>
      <c r="BP76" s="175">
        <f t="shared" si="30"/>
        <v>0.82000000000000006</v>
      </c>
      <c r="BQ76" s="176">
        <v>0</v>
      </c>
      <c r="BR76" s="177">
        <v>0</v>
      </c>
      <c r="BS76" s="178">
        <v>0</v>
      </c>
      <c r="BT76" s="179">
        <v>0.82</v>
      </c>
      <c r="BU76" s="180">
        <v>0</v>
      </c>
      <c r="BV76" s="181">
        <v>0</v>
      </c>
      <c r="BW76" s="182">
        <v>1.55</v>
      </c>
      <c r="BX76" s="174">
        <v>1</v>
      </c>
      <c r="BY76" s="175">
        <f t="shared" si="31"/>
        <v>-0.55000000000000004</v>
      </c>
      <c r="BZ76" s="176">
        <v>0</v>
      </c>
      <c r="CA76" s="177">
        <v>0</v>
      </c>
      <c r="CB76" s="178">
        <v>0</v>
      </c>
      <c r="CC76" s="179">
        <v>-0.55000000000000004</v>
      </c>
      <c r="CD76" s="180">
        <v>0</v>
      </c>
      <c r="CE76" s="181">
        <v>0</v>
      </c>
      <c r="CF76" s="182">
        <v>1.2</v>
      </c>
      <c r="CG76" s="174">
        <v>2</v>
      </c>
      <c r="CH76" s="175">
        <f t="shared" si="32"/>
        <v>0.8</v>
      </c>
      <c r="CI76" s="176">
        <v>0</v>
      </c>
      <c r="CJ76" s="177">
        <v>0</v>
      </c>
      <c r="CK76" s="178">
        <v>0</v>
      </c>
      <c r="CL76" s="179">
        <v>0.8</v>
      </c>
      <c r="CM76" s="180">
        <v>0</v>
      </c>
      <c r="CN76" s="181">
        <v>0</v>
      </c>
      <c r="CO76" s="182">
        <v>0.8</v>
      </c>
      <c r="CP76" s="174">
        <v>1</v>
      </c>
      <c r="CQ76" s="175">
        <f t="shared" si="33"/>
        <v>0.19999999999999996</v>
      </c>
      <c r="CR76" s="176">
        <v>0</v>
      </c>
      <c r="CS76" s="177">
        <v>0</v>
      </c>
      <c r="CT76" s="178">
        <v>0</v>
      </c>
      <c r="CU76" s="179">
        <v>0.2</v>
      </c>
      <c r="CV76" s="180">
        <v>0</v>
      </c>
      <c r="CW76" s="181">
        <v>0</v>
      </c>
      <c r="CX76" s="182">
        <v>0.74</v>
      </c>
      <c r="CY76" s="174">
        <v>2</v>
      </c>
      <c r="CZ76" s="175">
        <f t="shared" si="34"/>
        <v>1.26</v>
      </c>
      <c r="DA76" s="176">
        <v>0</v>
      </c>
      <c r="DB76" s="177">
        <v>0</v>
      </c>
      <c r="DC76" s="178">
        <v>0</v>
      </c>
      <c r="DD76" s="179">
        <v>1.26</v>
      </c>
      <c r="DE76" s="180">
        <v>0</v>
      </c>
      <c r="DF76" s="181">
        <v>0</v>
      </c>
      <c r="DG76" s="182">
        <v>0.93</v>
      </c>
      <c r="DH76" s="174">
        <v>1</v>
      </c>
      <c r="DI76" s="175">
        <f t="shared" si="35"/>
        <v>6.9999999999999951E-2</v>
      </c>
      <c r="DJ76" s="176">
        <v>0</v>
      </c>
      <c r="DK76" s="177">
        <v>0</v>
      </c>
      <c r="DL76" s="178">
        <v>0</v>
      </c>
      <c r="DM76" s="179">
        <v>7.0000000000000007E-2</v>
      </c>
      <c r="DN76" s="180">
        <v>0</v>
      </c>
      <c r="DO76" s="181">
        <v>0</v>
      </c>
      <c r="DP76" s="182">
        <v>1.46</v>
      </c>
      <c r="DQ76" s="174">
        <v>1</v>
      </c>
      <c r="DR76" s="175">
        <f t="shared" si="36"/>
        <v>-0.45999999999999996</v>
      </c>
      <c r="DS76" s="176">
        <v>0</v>
      </c>
      <c r="DT76" s="177">
        <v>0</v>
      </c>
      <c r="DU76" s="178">
        <v>0</v>
      </c>
      <c r="DV76" s="179">
        <v>-0.46</v>
      </c>
      <c r="DW76" s="180">
        <v>0</v>
      </c>
      <c r="DX76" s="181">
        <v>0</v>
      </c>
      <c r="DY76" s="182">
        <v>1.47</v>
      </c>
      <c r="DZ76" s="174">
        <v>2</v>
      </c>
      <c r="EA76" s="175">
        <f t="shared" si="37"/>
        <v>0.53</v>
      </c>
      <c r="EB76" s="176">
        <v>0</v>
      </c>
      <c r="EC76" s="177">
        <v>0</v>
      </c>
      <c r="ED76" s="178">
        <v>0</v>
      </c>
      <c r="EE76" s="179">
        <v>0.53</v>
      </c>
      <c r="EF76" s="180">
        <v>0</v>
      </c>
      <c r="EG76" s="181">
        <v>0</v>
      </c>
      <c r="EH76" s="182">
        <v>1.34</v>
      </c>
      <c r="EI76" s="174">
        <v>2</v>
      </c>
      <c r="EJ76" s="175">
        <f t="shared" si="38"/>
        <v>0.65999999999999992</v>
      </c>
      <c r="EK76" s="176">
        <v>0</v>
      </c>
      <c r="EL76" s="177">
        <v>0</v>
      </c>
      <c r="EM76" s="178">
        <v>0</v>
      </c>
      <c r="EN76" s="179">
        <v>0.66</v>
      </c>
      <c r="EO76" s="180">
        <v>0</v>
      </c>
      <c r="EP76" s="181">
        <v>0</v>
      </c>
      <c r="EQ76" s="182">
        <v>1.28</v>
      </c>
      <c r="ER76" s="174">
        <v>1</v>
      </c>
      <c r="ES76" s="175">
        <f t="shared" si="39"/>
        <v>-0.28000000000000003</v>
      </c>
      <c r="ET76" s="176">
        <v>0</v>
      </c>
      <c r="EU76" s="177">
        <v>0</v>
      </c>
      <c r="EV76" s="178">
        <v>0</v>
      </c>
      <c r="EW76" s="179">
        <v>-0.28000000000000003</v>
      </c>
      <c r="EX76" s="180">
        <v>0</v>
      </c>
      <c r="EY76" s="181">
        <v>0</v>
      </c>
      <c r="EZ76" s="182">
        <v>1.1000000000000001</v>
      </c>
      <c r="FA76" s="174">
        <v>2</v>
      </c>
      <c r="FB76" s="175">
        <f t="shared" si="40"/>
        <v>0.89999999999999991</v>
      </c>
      <c r="FC76" s="176">
        <v>0</v>
      </c>
      <c r="FD76" s="177">
        <v>0</v>
      </c>
      <c r="FE76" s="178">
        <v>0</v>
      </c>
      <c r="FF76" s="179">
        <v>0.9</v>
      </c>
      <c r="FG76" s="180">
        <v>0</v>
      </c>
      <c r="FH76" s="181">
        <v>0</v>
      </c>
      <c r="FI76" s="182">
        <v>1.29</v>
      </c>
      <c r="FJ76" s="174">
        <v>2</v>
      </c>
      <c r="FK76" s="175">
        <f t="shared" si="41"/>
        <v>0.71</v>
      </c>
      <c r="FL76" s="176">
        <v>0</v>
      </c>
      <c r="FM76" s="177">
        <v>0</v>
      </c>
      <c r="FN76" s="178">
        <v>0</v>
      </c>
      <c r="FO76" s="179">
        <v>0.71</v>
      </c>
      <c r="FP76" s="180">
        <v>0</v>
      </c>
      <c r="FQ76" s="181">
        <v>0</v>
      </c>
      <c r="FR76" s="182">
        <v>1.36</v>
      </c>
      <c r="FS76" s="174">
        <v>1</v>
      </c>
      <c r="FT76" s="175">
        <f t="shared" si="42"/>
        <v>-0.3600000000000001</v>
      </c>
      <c r="FU76" s="176">
        <v>0</v>
      </c>
      <c r="FV76" s="177">
        <v>0</v>
      </c>
      <c r="FW76" s="178">
        <v>2.5694444444444447E-2</v>
      </c>
      <c r="FX76" s="179">
        <v>0</v>
      </c>
      <c r="FY76" s="180">
        <v>0</v>
      </c>
      <c r="FZ76" s="181">
        <v>-0.36</v>
      </c>
      <c r="GA76" s="182">
        <v>1.53</v>
      </c>
      <c r="GB76" s="174">
        <v>1</v>
      </c>
      <c r="GC76" s="175">
        <f t="shared" si="43"/>
        <v>-0.53</v>
      </c>
      <c r="GD76" s="176">
        <v>0</v>
      </c>
      <c r="GE76" s="177">
        <v>0</v>
      </c>
      <c r="GF76" s="178">
        <v>1.9444444444444445E-2</v>
      </c>
      <c r="GG76" s="179">
        <v>0</v>
      </c>
      <c r="GH76" s="180">
        <v>0</v>
      </c>
      <c r="GI76" s="181">
        <v>-0.53</v>
      </c>
      <c r="GJ76" s="182">
        <v>1.58</v>
      </c>
      <c r="GK76" s="174">
        <v>2</v>
      </c>
      <c r="GL76" s="175">
        <f t="shared" si="44"/>
        <v>0.41999999999999993</v>
      </c>
      <c r="GM76" s="176">
        <v>0</v>
      </c>
      <c r="GN76" s="177">
        <v>0</v>
      </c>
      <c r="GO76" s="178">
        <v>0</v>
      </c>
      <c r="GP76" s="179">
        <v>0.42</v>
      </c>
      <c r="GQ76" s="180">
        <v>0</v>
      </c>
      <c r="GR76" s="181">
        <v>0</v>
      </c>
      <c r="GS76" s="182">
        <v>1.42</v>
      </c>
      <c r="GT76" s="174">
        <v>1</v>
      </c>
      <c r="GU76" s="175">
        <f t="shared" si="45"/>
        <v>-0.41999999999999993</v>
      </c>
      <c r="GV76" s="176">
        <v>0</v>
      </c>
      <c r="GW76" s="177">
        <v>0</v>
      </c>
      <c r="GX76" s="178">
        <v>0</v>
      </c>
      <c r="GY76" s="179">
        <v>-0.42</v>
      </c>
      <c r="GZ76" s="180">
        <v>0</v>
      </c>
      <c r="HA76" s="181">
        <v>0</v>
      </c>
      <c r="HB76" s="182">
        <v>1.26</v>
      </c>
      <c r="HC76" s="174">
        <v>2</v>
      </c>
      <c r="HD76" s="175">
        <f t="shared" si="46"/>
        <v>0.74</v>
      </c>
      <c r="HE76" s="176">
        <v>0</v>
      </c>
      <c r="HF76" s="177">
        <v>0</v>
      </c>
      <c r="HG76" s="178">
        <v>0</v>
      </c>
      <c r="HH76" s="179">
        <v>0.74</v>
      </c>
      <c r="HI76" s="180">
        <v>0</v>
      </c>
      <c r="HJ76" s="181">
        <v>0</v>
      </c>
      <c r="HK76" s="182">
        <v>1.07</v>
      </c>
      <c r="HL76" s="174">
        <v>0</v>
      </c>
      <c r="HM76" s="175">
        <f t="shared" si="47"/>
        <v>-1.07</v>
      </c>
      <c r="HN76" s="176">
        <v>0</v>
      </c>
      <c r="HO76" s="177">
        <v>0</v>
      </c>
      <c r="HP76" s="178">
        <v>0</v>
      </c>
      <c r="HQ76" s="179">
        <v>-1.07</v>
      </c>
      <c r="HR76" s="180">
        <v>0</v>
      </c>
      <c r="HS76" s="181">
        <v>0</v>
      </c>
    </row>
    <row r="77" spans="1:227" x14ac:dyDescent="0.25">
      <c r="A77" s="167" t="s">
        <v>508</v>
      </c>
      <c r="B77" s="168" t="s">
        <v>19</v>
      </c>
      <c r="C77" s="168" t="s">
        <v>998</v>
      </c>
      <c r="D77" s="168" t="s">
        <v>1019</v>
      </c>
      <c r="E77" s="168" t="s">
        <v>153</v>
      </c>
      <c r="F77" s="168">
        <v>30</v>
      </c>
      <c r="G77" s="168" t="s">
        <v>135</v>
      </c>
      <c r="H77" s="169" t="s">
        <v>1020</v>
      </c>
      <c r="I77" s="170">
        <v>12</v>
      </c>
      <c r="J77" s="171"/>
      <c r="K77" s="172"/>
      <c r="L77" s="173">
        <v>3.22</v>
      </c>
      <c r="M77" s="174">
        <v>3</v>
      </c>
      <c r="N77" s="175">
        <f t="shared" si="24"/>
        <v>-0.2200000000000002</v>
      </c>
      <c r="O77" s="176">
        <v>2.9861111111111113E-2</v>
      </c>
      <c r="P77" s="177">
        <v>0</v>
      </c>
      <c r="Q77" s="178">
        <v>0</v>
      </c>
      <c r="R77" s="179">
        <v>-0.22</v>
      </c>
      <c r="S77" s="180">
        <v>0</v>
      </c>
      <c r="T77" s="181">
        <v>0</v>
      </c>
      <c r="U77" s="182">
        <v>3.05</v>
      </c>
      <c r="V77" s="174">
        <v>8</v>
      </c>
      <c r="W77" s="175">
        <f t="shared" si="25"/>
        <v>4.95</v>
      </c>
      <c r="X77" s="176">
        <v>0</v>
      </c>
      <c r="Y77" s="177">
        <v>0</v>
      </c>
      <c r="Z77" s="178">
        <v>0</v>
      </c>
      <c r="AA77" s="179">
        <v>4.95</v>
      </c>
      <c r="AB77" s="180">
        <v>0</v>
      </c>
      <c r="AC77" s="181">
        <v>0</v>
      </c>
      <c r="AD77" s="182">
        <v>0.2</v>
      </c>
      <c r="AE77" s="174">
        <v>9</v>
      </c>
      <c r="AF77" s="175">
        <f t="shared" si="26"/>
        <v>8.8000000000000007</v>
      </c>
      <c r="AG77" s="176">
        <v>0</v>
      </c>
      <c r="AH77" s="177">
        <v>0</v>
      </c>
      <c r="AI77" s="178">
        <v>0</v>
      </c>
      <c r="AJ77" s="179">
        <v>8.8000000000000007</v>
      </c>
      <c r="AK77" s="180">
        <v>0</v>
      </c>
      <c r="AL77" s="181">
        <v>0</v>
      </c>
      <c r="AM77" s="182">
        <v>0.5</v>
      </c>
      <c r="AN77" s="174">
        <v>9</v>
      </c>
      <c r="AO77" s="175">
        <f t="shared" si="27"/>
        <v>8.5</v>
      </c>
      <c r="AP77" s="176">
        <v>0</v>
      </c>
      <c r="AQ77" s="177">
        <v>0</v>
      </c>
      <c r="AR77" s="178">
        <v>0</v>
      </c>
      <c r="AS77" s="179">
        <v>8.5</v>
      </c>
      <c r="AT77" s="180">
        <v>0</v>
      </c>
      <c r="AU77" s="181">
        <v>0</v>
      </c>
      <c r="AV77" s="182">
        <v>1.32</v>
      </c>
      <c r="AW77" s="174">
        <v>9</v>
      </c>
      <c r="AX77" s="175">
        <f t="shared" si="28"/>
        <v>7.68</v>
      </c>
      <c r="AY77" s="176">
        <v>0</v>
      </c>
      <c r="AZ77" s="177">
        <v>0</v>
      </c>
      <c r="BA77" s="178">
        <v>0</v>
      </c>
      <c r="BB77" s="179">
        <v>7.68</v>
      </c>
      <c r="BC77" s="180">
        <v>0</v>
      </c>
      <c r="BD77" s="181">
        <v>0</v>
      </c>
      <c r="BE77" s="182">
        <v>4.09</v>
      </c>
      <c r="BF77" s="174">
        <v>8</v>
      </c>
      <c r="BG77" s="175">
        <f t="shared" si="29"/>
        <v>3.91</v>
      </c>
      <c r="BH77" s="176">
        <v>0</v>
      </c>
      <c r="BI77" s="177">
        <v>0</v>
      </c>
      <c r="BJ77" s="178">
        <v>0</v>
      </c>
      <c r="BK77" s="179">
        <v>3.91</v>
      </c>
      <c r="BL77" s="180">
        <v>0</v>
      </c>
      <c r="BM77" s="181">
        <v>0</v>
      </c>
      <c r="BN77" s="182">
        <v>5.56</v>
      </c>
      <c r="BO77" s="174">
        <v>4</v>
      </c>
      <c r="BP77" s="175">
        <f t="shared" si="30"/>
        <v>-1.5599999999999996</v>
      </c>
      <c r="BQ77" s="176">
        <v>0</v>
      </c>
      <c r="BR77" s="177">
        <v>0</v>
      </c>
      <c r="BS77" s="178">
        <v>0</v>
      </c>
      <c r="BT77" s="179">
        <v>-1.56</v>
      </c>
      <c r="BU77" s="180">
        <v>0</v>
      </c>
      <c r="BV77" s="181">
        <v>0</v>
      </c>
      <c r="BW77" s="182">
        <v>6.39</v>
      </c>
      <c r="BX77" s="174">
        <v>6</v>
      </c>
      <c r="BY77" s="175">
        <f t="shared" si="31"/>
        <v>-0.38999999999999968</v>
      </c>
      <c r="BZ77" s="176">
        <v>0</v>
      </c>
      <c r="CA77" s="177">
        <v>0</v>
      </c>
      <c r="CB77" s="178">
        <v>0</v>
      </c>
      <c r="CC77" s="179">
        <v>-0.39</v>
      </c>
      <c r="CD77" s="180">
        <v>0</v>
      </c>
      <c r="CE77" s="181">
        <v>0</v>
      </c>
      <c r="CF77" s="182">
        <v>5.56</v>
      </c>
      <c r="CG77" s="174">
        <v>1</v>
      </c>
      <c r="CH77" s="175">
        <f t="shared" si="32"/>
        <v>-4.5599999999999996</v>
      </c>
      <c r="CI77" s="176">
        <v>0</v>
      </c>
      <c r="CJ77" s="177">
        <v>0</v>
      </c>
      <c r="CK77" s="178">
        <v>0</v>
      </c>
      <c r="CL77" s="179">
        <v>-4.5599999999999996</v>
      </c>
      <c r="CM77" s="180">
        <v>0</v>
      </c>
      <c r="CN77" s="181">
        <v>0</v>
      </c>
      <c r="CO77" s="182">
        <v>4.49</v>
      </c>
      <c r="CP77" s="174">
        <v>4</v>
      </c>
      <c r="CQ77" s="175">
        <f t="shared" si="33"/>
        <v>-0.49000000000000021</v>
      </c>
      <c r="CR77" s="176">
        <v>0</v>
      </c>
      <c r="CS77" s="177">
        <v>0</v>
      </c>
      <c r="CT77" s="178">
        <v>0</v>
      </c>
      <c r="CU77" s="179">
        <v>-0.49</v>
      </c>
      <c r="CV77" s="180">
        <v>0</v>
      </c>
      <c r="CW77" s="181">
        <v>0</v>
      </c>
      <c r="CX77" s="182">
        <v>3.02</v>
      </c>
      <c r="CY77" s="174">
        <v>6</v>
      </c>
      <c r="CZ77" s="175">
        <f t="shared" si="34"/>
        <v>2.98</v>
      </c>
      <c r="DA77" s="176">
        <v>0</v>
      </c>
      <c r="DB77" s="177">
        <v>0</v>
      </c>
      <c r="DC77" s="178">
        <v>0</v>
      </c>
      <c r="DD77" s="179">
        <v>2.98</v>
      </c>
      <c r="DE77" s="180">
        <v>0</v>
      </c>
      <c r="DF77" s="181">
        <v>0</v>
      </c>
      <c r="DG77" s="182">
        <v>0.84</v>
      </c>
      <c r="DH77" s="174">
        <v>11</v>
      </c>
      <c r="DI77" s="175">
        <f t="shared" si="35"/>
        <v>10.16</v>
      </c>
      <c r="DJ77" s="176">
        <v>0</v>
      </c>
      <c r="DK77" s="177">
        <v>0</v>
      </c>
      <c r="DL77" s="178">
        <v>0</v>
      </c>
      <c r="DM77" s="179">
        <v>10.16</v>
      </c>
      <c r="DN77" s="180">
        <v>0</v>
      </c>
      <c r="DO77" s="181">
        <v>0</v>
      </c>
      <c r="DP77" s="182">
        <v>1.89</v>
      </c>
      <c r="DQ77" s="174">
        <v>8</v>
      </c>
      <c r="DR77" s="175">
        <f t="shared" si="36"/>
        <v>6.11</v>
      </c>
      <c r="DS77" s="176">
        <v>0</v>
      </c>
      <c r="DT77" s="177">
        <v>0</v>
      </c>
      <c r="DU77" s="178">
        <v>0</v>
      </c>
      <c r="DV77" s="179">
        <v>6.11</v>
      </c>
      <c r="DW77" s="180">
        <v>0</v>
      </c>
      <c r="DX77" s="181">
        <v>0</v>
      </c>
      <c r="DY77" s="182">
        <v>3.63</v>
      </c>
      <c r="DZ77" s="174">
        <v>6</v>
      </c>
      <c r="EA77" s="175">
        <f t="shared" si="37"/>
        <v>2.37</v>
      </c>
      <c r="EB77" s="176">
        <v>0</v>
      </c>
      <c r="EC77" s="177">
        <v>0</v>
      </c>
      <c r="ED77" s="178">
        <v>0</v>
      </c>
      <c r="EE77" s="179">
        <v>2.37</v>
      </c>
      <c r="EF77" s="180">
        <v>0</v>
      </c>
      <c r="EG77" s="181">
        <v>0</v>
      </c>
      <c r="EH77" s="182">
        <v>1.77</v>
      </c>
      <c r="EI77" s="174">
        <v>5</v>
      </c>
      <c r="EJ77" s="175">
        <f t="shared" si="38"/>
        <v>3.23</v>
      </c>
      <c r="EK77" s="176">
        <v>0</v>
      </c>
      <c r="EL77" s="177">
        <v>0</v>
      </c>
      <c r="EM77" s="178">
        <v>0</v>
      </c>
      <c r="EN77" s="179">
        <v>3.23</v>
      </c>
      <c r="EO77" s="180">
        <v>0</v>
      </c>
      <c r="EP77" s="181">
        <v>0</v>
      </c>
      <c r="EQ77" s="182">
        <v>3.54</v>
      </c>
      <c r="ER77" s="174">
        <v>5</v>
      </c>
      <c r="ES77" s="175">
        <f t="shared" si="39"/>
        <v>1.46</v>
      </c>
      <c r="ET77" s="176">
        <v>0</v>
      </c>
      <c r="EU77" s="177">
        <v>0</v>
      </c>
      <c r="EV77" s="178">
        <v>0</v>
      </c>
      <c r="EW77" s="179">
        <v>1.46</v>
      </c>
      <c r="EX77" s="180">
        <v>0</v>
      </c>
      <c r="EY77" s="181">
        <v>0</v>
      </c>
      <c r="EZ77" s="182">
        <v>5.83</v>
      </c>
      <c r="FA77" s="174">
        <v>7</v>
      </c>
      <c r="FB77" s="175">
        <f t="shared" si="40"/>
        <v>1.17</v>
      </c>
      <c r="FC77" s="176">
        <v>0</v>
      </c>
      <c r="FD77" s="177">
        <v>0</v>
      </c>
      <c r="FE77" s="178">
        <v>0</v>
      </c>
      <c r="FF77" s="179">
        <v>1.17</v>
      </c>
      <c r="FG77" s="180">
        <v>0</v>
      </c>
      <c r="FH77" s="181">
        <v>0</v>
      </c>
      <c r="FI77" s="182">
        <v>4.99</v>
      </c>
      <c r="FJ77" s="174">
        <v>7</v>
      </c>
      <c r="FK77" s="175">
        <f t="shared" si="41"/>
        <v>2.0099999999999998</v>
      </c>
      <c r="FL77" s="176">
        <v>0</v>
      </c>
      <c r="FM77" s="177">
        <v>0</v>
      </c>
      <c r="FN77" s="178">
        <v>0</v>
      </c>
      <c r="FO77" s="179">
        <v>2.0099999999999998</v>
      </c>
      <c r="FP77" s="180">
        <v>0</v>
      </c>
      <c r="FQ77" s="181">
        <v>0</v>
      </c>
      <c r="FR77" s="182">
        <v>7.11</v>
      </c>
      <c r="FS77" s="174">
        <v>6</v>
      </c>
      <c r="FT77" s="175">
        <f t="shared" si="42"/>
        <v>-1.1100000000000003</v>
      </c>
      <c r="FU77" s="176">
        <v>0</v>
      </c>
      <c r="FV77" s="177">
        <v>0</v>
      </c>
      <c r="FW77" s="178">
        <v>0</v>
      </c>
      <c r="FX77" s="179">
        <v>-1.1100000000000001</v>
      </c>
      <c r="FY77" s="180">
        <v>0</v>
      </c>
      <c r="FZ77" s="181">
        <v>0</v>
      </c>
      <c r="GA77" s="182">
        <v>5.47</v>
      </c>
      <c r="GB77" s="174">
        <v>4</v>
      </c>
      <c r="GC77" s="175">
        <f t="shared" si="43"/>
        <v>-1.4699999999999998</v>
      </c>
      <c r="GD77" s="176">
        <v>0</v>
      </c>
      <c r="GE77" s="177">
        <v>0</v>
      </c>
      <c r="GF77" s="178">
        <v>0</v>
      </c>
      <c r="GG77" s="179">
        <v>-1.47</v>
      </c>
      <c r="GH77" s="180">
        <v>0</v>
      </c>
      <c r="GI77" s="181">
        <v>0</v>
      </c>
      <c r="GJ77" s="182">
        <v>6.62</v>
      </c>
      <c r="GK77" s="174">
        <v>4</v>
      </c>
      <c r="GL77" s="175">
        <f t="shared" si="44"/>
        <v>-2.62</v>
      </c>
      <c r="GM77" s="176">
        <v>0</v>
      </c>
      <c r="GN77" s="177">
        <v>0</v>
      </c>
      <c r="GO77" s="178">
        <v>0</v>
      </c>
      <c r="GP77" s="179">
        <v>-2.62</v>
      </c>
      <c r="GQ77" s="180">
        <v>0</v>
      </c>
      <c r="GR77" s="181">
        <v>0</v>
      </c>
      <c r="GS77" s="182">
        <v>5.83</v>
      </c>
      <c r="GT77" s="174">
        <v>8</v>
      </c>
      <c r="GU77" s="175">
        <f t="shared" si="45"/>
        <v>2.17</v>
      </c>
      <c r="GV77" s="176">
        <v>0</v>
      </c>
      <c r="GW77" s="177">
        <v>0</v>
      </c>
      <c r="GX77" s="178">
        <v>0</v>
      </c>
      <c r="GY77" s="179">
        <v>2.17</v>
      </c>
      <c r="GZ77" s="180">
        <v>0</v>
      </c>
      <c r="HA77" s="181">
        <v>0</v>
      </c>
      <c r="HB77" s="182">
        <v>7.27</v>
      </c>
      <c r="HC77" s="174">
        <v>1</v>
      </c>
      <c r="HD77" s="175">
        <f t="shared" si="46"/>
        <v>-6.27</v>
      </c>
      <c r="HE77" s="176">
        <v>0</v>
      </c>
      <c r="HF77" s="177">
        <v>0</v>
      </c>
      <c r="HG77" s="178">
        <v>0</v>
      </c>
      <c r="HH77" s="179">
        <v>-6.27</v>
      </c>
      <c r="HI77" s="180">
        <v>0</v>
      </c>
      <c r="HJ77" s="181">
        <v>0</v>
      </c>
      <c r="HK77" s="182">
        <v>5.96</v>
      </c>
      <c r="HL77" s="174">
        <v>1</v>
      </c>
      <c r="HM77" s="175">
        <f t="shared" si="47"/>
        <v>-4.96</v>
      </c>
      <c r="HN77" s="176">
        <v>0</v>
      </c>
      <c r="HO77" s="177">
        <v>0</v>
      </c>
      <c r="HP77" s="178">
        <v>0</v>
      </c>
      <c r="HQ77" s="179">
        <v>-4.96</v>
      </c>
      <c r="HR77" s="180">
        <v>0</v>
      </c>
      <c r="HS77" s="181">
        <v>0</v>
      </c>
    </row>
    <row r="78" spans="1:227" x14ac:dyDescent="0.25">
      <c r="A78" s="167" t="s">
        <v>508</v>
      </c>
      <c r="B78" s="168" t="s">
        <v>19</v>
      </c>
      <c r="C78" s="168" t="s">
        <v>998</v>
      </c>
      <c r="D78" s="168" t="s">
        <v>1019</v>
      </c>
      <c r="E78" s="168" t="s">
        <v>153</v>
      </c>
      <c r="F78" s="168">
        <v>30</v>
      </c>
      <c r="G78" s="168" t="s">
        <v>133</v>
      </c>
      <c r="H78" s="169" t="s">
        <v>1021</v>
      </c>
      <c r="I78" s="170">
        <v>12</v>
      </c>
      <c r="J78" s="171"/>
      <c r="K78" s="172"/>
      <c r="L78" s="173">
        <v>5.46</v>
      </c>
      <c r="M78" s="174">
        <v>1</v>
      </c>
      <c r="N78" s="175">
        <f t="shared" si="24"/>
        <v>-4.46</v>
      </c>
      <c r="O78" s="176">
        <v>3.0555555555555555E-2</v>
      </c>
      <c r="P78" s="177">
        <v>0</v>
      </c>
      <c r="Q78" s="178">
        <v>0</v>
      </c>
      <c r="R78" s="179">
        <v>-4.46</v>
      </c>
      <c r="S78" s="180">
        <v>0</v>
      </c>
      <c r="T78" s="181">
        <v>0</v>
      </c>
      <c r="U78" s="182">
        <v>2.46</v>
      </c>
      <c r="V78" s="174">
        <v>2</v>
      </c>
      <c r="W78" s="175">
        <f t="shared" si="25"/>
        <v>-0.45999999999999996</v>
      </c>
      <c r="X78" s="176">
        <v>0</v>
      </c>
      <c r="Y78" s="177">
        <v>0</v>
      </c>
      <c r="Z78" s="178">
        <v>0</v>
      </c>
      <c r="AA78" s="179">
        <v>-0.46</v>
      </c>
      <c r="AB78" s="180">
        <v>0</v>
      </c>
      <c r="AC78" s="181">
        <v>0</v>
      </c>
      <c r="AD78" s="182">
        <v>0.98</v>
      </c>
      <c r="AE78" s="174">
        <v>2</v>
      </c>
      <c r="AF78" s="175">
        <f t="shared" si="26"/>
        <v>1.02</v>
      </c>
      <c r="AG78" s="176">
        <v>0</v>
      </c>
      <c r="AH78" s="177">
        <v>0</v>
      </c>
      <c r="AI78" s="178">
        <v>0</v>
      </c>
      <c r="AJ78" s="179">
        <v>1.02</v>
      </c>
      <c r="AK78" s="180">
        <v>0</v>
      </c>
      <c r="AL78" s="181">
        <v>0</v>
      </c>
      <c r="AM78" s="182">
        <v>2.14</v>
      </c>
      <c r="AN78" s="174">
        <v>2</v>
      </c>
      <c r="AO78" s="175">
        <f t="shared" si="27"/>
        <v>-0.14000000000000012</v>
      </c>
      <c r="AP78" s="176">
        <v>0</v>
      </c>
      <c r="AQ78" s="177">
        <v>0</v>
      </c>
      <c r="AR78" s="178">
        <v>0</v>
      </c>
      <c r="AS78" s="179">
        <v>-0.14000000000000001</v>
      </c>
      <c r="AT78" s="180">
        <v>0</v>
      </c>
      <c r="AU78" s="181">
        <v>0</v>
      </c>
      <c r="AV78" s="182">
        <v>2.41</v>
      </c>
      <c r="AW78" s="174">
        <v>1</v>
      </c>
      <c r="AX78" s="175">
        <f t="shared" si="28"/>
        <v>-1.4100000000000001</v>
      </c>
      <c r="AY78" s="176">
        <v>0</v>
      </c>
      <c r="AZ78" s="177">
        <v>0</v>
      </c>
      <c r="BA78" s="178">
        <v>0</v>
      </c>
      <c r="BB78" s="179">
        <v>-1.41</v>
      </c>
      <c r="BC78" s="180">
        <v>0</v>
      </c>
      <c r="BD78" s="181">
        <v>0</v>
      </c>
      <c r="BE78" s="182">
        <v>1.56</v>
      </c>
      <c r="BF78" s="174">
        <v>3</v>
      </c>
      <c r="BG78" s="175">
        <f t="shared" si="29"/>
        <v>1.44</v>
      </c>
      <c r="BH78" s="176">
        <v>0</v>
      </c>
      <c r="BI78" s="177">
        <v>0</v>
      </c>
      <c r="BJ78" s="178">
        <v>0</v>
      </c>
      <c r="BK78" s="179">
        <v>1.44</v>
      </c>
      <c r="BL78" s="180">
        <v>0</v>
      </c>
      <c r="BM78" s="181">
        <v>0</v>
      </c>
      <c r="BN78" s="182">
        <v>2.92</v>
      </c>
      <c r="BO78" s="174">
        <v>2</v>
      </c>
      <c r="BP78" s="175">
        <f t="shared" si="30"/>
        <v>-0.91999999999999993</v>
      </c>
      <c r="BQ78" s="176">
        <v>0</v>
      </c>
      <c r="BR78" s="177">
        <v>0</v>
      </c>
      <c r="BS78" s="178">
        <v>0</v>
      </c>
      <c r="BT78" s="179">
        <v>-0.92</v>
      </c>
      <c r="BU78" s="180">
        <v>0</v>
      </c>
      <c r="BV78" s="181">
        <v>0</v>
      </c>
      <c r="BW78" s="182">
        <v>2.4500000000000002</v>
      </c>
      <c r="BX78" s="174">
        <v>4</v>
      </c>
      <c r="BY78" s="175">
        <f t="shared" si="31"/>
        <v>1.5499999999999998</v>
      </c>
      <c r="BZ78" s="176">
        <v>0</v>
      </c>
      <c r="CA78" s="177">
        <v>0</v>
      </c>
      <c r="CB78" s="178">
        <v>0</v>
      </c>
      <c r="CC78" s="179">
        <v>1.55</v>
      </c>
      <c r="CD78" s="180">
        <v>0</v>
      </c>
      <c r="CE78" s="181">
        <v>0</v>
      </c>
      <c r="CF78" s="182">
        <v>1.97</v>
      </c>
      <c r="CG78" s="174">
        <v>5</v>
      </c>
      <c r="CH78" s="175">
        <f t="shared" si="32"/>
        <v>3.0300000000000002</v>
      </c>
      <c r="CI78" s="176">
        <v>0</v>
      </c>
      <c r="CJ78" s="177">
        <v>0</v>
      </c>
      <c r="CK78" s="178">
        <v>0</v>
      </c>
      <c r="CL78" s="179">
        <v>3.03</v>
      </c>
      <c r="CM78" s="180">
        <v>0</v>
      </c>
      <c r="CN78" s="181">
        <v>0</v>
      </c>
      <c r="CO78" s="182">
        <v>2.13</v>
      </c>
      <c r="CP78" s="174">
        <v>2</v>
      </c>
      <c r="CQ78" s="175">
        <f t="shared" si="33"/>
        <v>-0.12999999999999989</v>
      </c>
      <c r="CR78" s="176">
        <v>0</v>
      </c>
      <c r="CS78" s="177">
        <v>0</v>
      </c>
      <c r="CT78" s="178">
        <v>0</v>
      </c>
      <c r="CU78" s="179">
        <v>-0.13</v>
      </c>
      <c r="CV78" s="180">
        <v>0</v>
      </c>
      <c r="CW78" s="181">
        <v>0</v>
      </c>
      <c r="CX78" s="182">
        <v>0.55000000000000004</v>
      </c>
      <c r="CY78" s="174">
        <v>4</v>
      </c>
      <c r="CZ78" s="175">
        <f t="shared" si="34"/>
        <v>3.45</v>
      </c>
      <c r="DA78" s="176">
        <v>0</v>
      </c>
      <c r="DB78" s="177">
        <v>0</v>
      </c>
      <c r="DC78" s="178">
        <v>0</v>
      </c>
      <c r="DD78" s="179">
        <v>3.45</v>
      </c>
      <c r="DE78" s="180">
        <v>0</v>
      </c>
      <c r="DF78" s="181">
        <v>0</v>
      </c>
      <c r="DG78" s="182">
        <v>2.8</v>
      </c>
      <c r="DH78" s="174">
        <v>3</v>
      </c>
      <c r="DI78" s="175">
        <f t="shared" si="35"/>
        <v>0.20000000000000018</v>
      </c>
      <c r="DJ78" s="176">
        <v>0</v>
      </c>
      <c r="DK78" s="177">
        <v>0</v>
      </c>
      <c r="DL78" s="178">
        <v>0</v>
      </c>
      <c r="DM78" s="179">
        <v>0.2</v>
      </c>
      <c r="DN78" s="180">
        <v>0</v>
      </c>
      <c r="DO78" s="181">
        <v>0</v>
      </c>
      <c r="DP78" s="182">
        <v>2.62</v>
      </c>
      <c r="DQ78" s="174">
        <v>2</v>
      </c>
      <c r="DR78" s="175">
        <f t="shared" si="36"/>
        <v>-0.62000000000000011</v>
      </c>
      <c r="DS78" s="176">
        <v>0</v>
      </c>
      <c r="DT78" s="177">
        <v>0</v>
      </c>
      <c r="DU78" s="178">
        <v>0</v>
      </c>
      <c r="DV78" s="179">
        <v>-0.62</v>
      </c>
      <c r="DW78" s="180">
        <v>0</v>
      </c>
      <c r="DX78" s="181">
        <v>0</v>
      </c>
      <c r="DY78" s="182">
        <v>5.91</v>
      </c>
      <c r="DZ78" s="174">
        <v>0</v>
      </c>
      <c r="EA78" s="175">
        <f t="shared" si="37"/>
        <v>-5.91</v>
      </c>
      <c r="EB78" s="176">
        <v>0</v>
      </c>
      <c r="EC78" s="177">
        <v>0</v>
      </c>
      <c r="ED78" s="178">
        <v>0</v>
      </c>
      <c r="EE78" s="179">
        <v>-5.91</v>
      </c>
      <c r="EF78" s="180">
        <v>0</v>
      </c>
      <c r="EG78" s="181">
        <v>0</v>
      </c>
      <c r="EH78" s="182">
        <v>2.38</v>
      </c>
      <c r="EI78" s="174">
        <v>0</v>
      </c>
      <c r="EJ78" s="175">
        <f t="shared" si="38"/>
        <v>-2.38</v>
      </c>
      <c r="EK78" s="176">
        <v>0</v>
      </c>
      <c r="EL78" s="177">
        <v>0</v>
      </c>
      <c r="EM78" s="178">
        <v>0</v>
      </c>
      <c r="EN78" s="179">
        <v>-2.38</v>
      </c>
      <c r="EO78" s="180">
        <v>0</v>
      </c>
      <c r="EP78" s="181">
        <v>0</v>
      </c>
      <c r="EQ78" s="182">
        <v>2.36</v>
      </c>
      <c r="ER78" s="174">
        <v>0</v>
      </c>
      <c r="ES78" s="175">
        <f t="shared" si="39"/>
        <v>-2.36</v>
      </c>
      <c r="ET78" s="176">
        <v>0</v>
      </c>
      <c r="EU78" s="177">
        <v>0</v>
      </c>
      <c r="EV78" s="178">
        <v>0</v>
      </c>
      <c r="EW78" s="179">
        <v>-2.36</v>
      </c>
      <c r="EX78" s="180">
        <v>0</v>
      </c>
      <c r="EY78" s="181">
        <v>0</v>
      </c>
      <c r="EZ78" s="182">
        <v>2.62</v>
      </c>
      <c r="FA78" s="174">
        <v>1</v>
      </c>
      <c r="FB78" s="175">
        <f t="shared" si="40"/>
        <v>-1.62</v>
      </c>
      <c r="FC78" s="176">
        <v>0</v>
      </c>
      <c r="FD78" s="177">
        <v>0</v>
      </c>
      <c r="FE78" s="178">
        <v>0</v>
      </c>
      <c r="FF78" s="179">
        <v>-1.62</v>
      </c>
      <c r="FG78" s="180">
        <v>0</v>
      </c>
      <c r="FH78" s="181">
        <v>0</v>
      </c>
      <c r="FI78" s="182">
        <v>3.03</v>
      </c>
      <c r="FJ78" s="174">
        <v>1</v>
      </c>
      <c r="FK78" s="175">
        <f t="shared" si="41"/>
        <v>-2.0299999999999998</v>
      </c>
      <c r="FL78" s="176">
        <v>0</v>
      </c>
      <c r="FM78" s="177">
        <v>0</v>
      </c>
      <c r="FN78" s="178">
        <v>0</v>
      </c>
      <c r="FO78" s="179">
        <v>-2.0299999999999998</v>
      </c>
      <c r="FP78" s="180">
        <v>0</v>
      </c>
      <c r="FQ78" s="181">
        <v>0</v>
      </c>
      <c r="FR78" s="182">
        <v>4.9800000000000004</v>
      </c>
      <c r="FS78" s="174">
        <v>0</v>
      </c>
      <c r="FT78" s="175">
        <f t="shared" si="42"/>
        <v>-4.9800000000000004</v>
      </c>
      <c r="FU78" s="176">
        <v>0</v>
      </c>
      <c r="FV78" s="177">
        <v>0</v>
      </c>
      <c r="FW78" s="178">
        <v>0</v>
      </c>
      <c r="FX78" s="179">
        <v>-4.9800000000000004</v>
      </c>
      <c r="FY78" s="180">
        <v>0</v>
      </c>
      <c r="FZ78" s="181">
        <v>0</v>
      </c>
      <c r="GA78" s="182">
        <v>3.91</v>
      </c>
      <c r="GB78" s="174">
        <v>1</v>
      </c>
      <c r="GC78" s="175">
        <f t="shared" si="43"/>
        <v>-2.91</v>
      </c>
      <c r="GD78" s="176">
        <v>0</v>
      </c>
      <c r="GE78" s="177">
        <v>0</v>
      </c>
      <c r="GF78" s="178">
        <v>0</v>
      </c>
      <c r="GG78" s="179">
        <v>-2.91</v>
      </c>
      <c r="GH78" s="180">
        <v>0</v>
      </c>
      <c r="GI78" s="181">
        <v>0</v>
      </c>
      <c r="GJ78" s="182">
        <v>5.12</v>
      </c>
      <c r="GK78" s="174">
        <v>0</v>
      </c>
      <c r="GL78" s="175">
        <f t="shared" si="44"/>
        <v>-5.12</v>
      </c>
      <c r="GM78" s="176">
        <v>0</v>
      </c>
      <c r="GN78" s="177">
        <v>0</v>
      </c>
      <c r="GO78" s="178">
        <v>0</v>
      </c>
      <c r="GP78" s="179">
        <v>-5.12</v>
      </c>
      <c r="GQ78" s="180">
        <v>0</v>
      </c>
      <c r="GR78" s="181">
        <v>0</v>
      </c>
      <c r="GS78" s="182">
        <v>8.33</v>
      </c>
      <c r="GT78" s="174">
        <v>1</v>
      </c>
      <c r="GU78" s="175">
        <f t="shared" si="45"/>
        <v>-7.33</v>
      </c>
      <c r="GV78" s="176">
        <v>0</v>
      </c>
      <c r="GW78" s="177">
        <v>0</v>
      </c>
      <c r="GX78" s="178">
        <v>0</v>
      </c>
      <c r="GY78" s="179">
        <v>-7.33</v>
      </c>
      <c r="GZ78" s="180">
        <v>0</v>
      </c>
      <c r="HA78" s="181">
        <v>0</v>
      </c>
      <c r="HB78" s="182">
        <v>5.28</v>
      </c>
      <c r="HC78" s="174">
        <v>0</v>
      </c>
      <c r="HD78" s="175">
        <f t="shared" si="46"/>
        <v>-5.28</v>
      </c>
      <c r="HE78" s="176">
        <v>0</v>
      </c>
      <c r="HF78" s="177">
        <v>0</v>
      </c>
      <c r="HG78" s="178">
        <v>0</v>
      </c>
      <c r="HH78" s="179">
        <v>-5.28</v>
      </c>
      <c r="HI78" s="180">
        <v>0</v>
      </c>
      <c r="HJ78" s="181">
        <v>0</v>
      </c>
      <c r="HK78" s="182">
        <v>8.69</v>
      </c>
      <c r="HL78" s="174">
        <v>1</v>
      </c>
      <c r="HM78" s="175">
        <f t="shared" si="47"/>
        <v>-7.6899999999999995</v>
      </c>
      <c r="HN78" s="176">
        <v>0</v>
      </c>
      <c r="HO78" s="177">
        <v>0</v>
      </c>
      <c r="HP78" s="178">
        <v>0</v>
      </c>
      <c r="HQ78" s="179">
        <v>-7.69</v>
      </c>
      <c r="HR78" s="180">
        <v>0</v>
      </c>
      <c r="HS78" s="181">
        <v>0</v>
      </c>
    </row>
    <row r="79" spans="1:227" x14ac:dyDescent="0.25">
      <c r="A79" s="167" t="s">
        <v>508</v>
      </c>
      <c r="B79" s="168" t="s">
        <v>19</v>
      </c>
      <c r="C79" s="168" t="s">
        <v>998</v>
      </c>
      <c r="D79" s="168" t="s">
        <v>1019</v>
      </c>
      <c r="E79" s="168" t="s">
        <v>448</v>
      </c>
      <c r="F79" s="168">
        <v>30</v>
      </c>
      <c r="G79" s="168" t="s">
        <v>133</v>
      </c>
      <c r="H79" s="169" t="s">
        <v>1022</v>
      </c>
      <c r="I79" s="170">
        <v>14</v>
      </c>
      <c r="J79" s="171"/>
      <c r="K79" s="172"/>
      <c r="L79" s="173">
        <v>4.01</v>
      </c>
      <c r="M79" s="174">
        <v>2</v>
      </c>
      <c r="N79" s="175">
        <f t="shared" si="24"/>
        <v>-2.0099999999999998</v>
      </c>
      <c r="O79" s="176">
        <v>3.7499999999999999E-2</v>
      </c>
      <c r="P79" s="177">
        <v>0</v>
      </c>
      <c r="Q79" s="178">
        <v>0</v>
      </c>
      <c r="R79" s="179">
        <v>-2.0099999999999998</v>
      </c>
      <c r="S79" s="180">
        <v>0</v>
      </c>
      <c r="T79" s="181">
        <v>0</v>
      </c>
      <c r="U79" s="182">
        <v>4.4800000000000004</v>
      </c>
      <c r="V79" s="174">
        <v>6</v>
      </c>
      <c r="W79" s="175">
        <f t="shared" si="25"/>
        <v>1.5199999999999996</v>
      </c>
      <c r="X79" s="176">
        <v>0</v>
      </c>
      <c r="Y79" s="177">
        <v>0</v>
      </c>
      <c r="Z79" s="178">
        <v>0</v>
      </c>
      <c r="AA79" s="179">
        <v>1.52</v>
      </c>
      <c r="AB79" s="180">
        <v>0</v>
      </c>
      <c r="AC79" s="181">
        <v>0</v>
      </c>
      <c r="AD79" s="182">
        <v>4.45</v>
      </c>
      <c r="AE79" s="174">
        <v>6</v>
      </c>
      <c r="AF79" s="175">
        <f t="shared" si="26"/>
        <v>1.5499999999999998</v>
      </c>
      <c r="AG79" s="176">
        <v>0</v>
      </c>
      <c r="AH79" s="177">
        <v>0</v>
      </c>
      <c r="AI79" s="178">
        <v>0</v>
      </c>
      <c r="AJ79" s="179">
        <v>1.55</v>
      </c>
      <c r="AK79" s="180">
        <v>0</v>
      </c>
      <c r="AL79" s="181">
        <v>0</v>
      </c>
      <c r="AM79" s="182">
        <v>4.46</v>
      </c>
      <c r="AN79" s="174">
        <v>5</v>
      </c>
      <c r="AO79" s="175">
        <f t="shared" si="27"/>
        <v>0.54</v>
      </c>
      <c r="AP79" s="176">
        <v>0</v>
      </c>
      <c r="AQ79" s="177">
        <v>0</v>
      </c>
      <c r="AR79" s="178">
        <v>0</v>
      </c>
      <c r="AS79" s="179">
        <v>0.54</v>
      </c>
      <c r="AT79" s="180">
        <v>0</v>
      </c>
      <c r="AU79" s="181">
        <v>0</v>
      </c>
      <c r="AV79" s="182">
        <v>4.84</v>
      </c>
      <c r="AW79" s="174">
        <v>8</v>
      </c>
      <c r="AX79" s="175">
        <f t="shared" si="28"/>
        <v>3.16</v>
      </c>
      <c r="AY79" s="176">
        <v>0</v>
      </c>
      <c r="AZ79" s="177">
        <v>0</v>
      </c>
      <c r="BA79" s="178">
        <v>0</v>
      </c>
      <c r="BB79" s="179">
        <v>3.16</v>
      </c>
      <c r="BC79" s="180">
        <v>0</v>
      </c>
      <c r="BD79" s="181">
        <v>0</v>
      </c>
      <c r="BE79" s="182">
        <v>4.96</v>
      </c>
      <c r="BF79" s="174">
        <v>4</v>
      </c>
      <c r="BG79" s="175">
        <f t="shared" si="29"/>
        <v>-0.96</v>
      </c>
      <c r="BH79" s="176">
        <v>9.0277777777777787E-3</v>
      </c>
      <c r="BI79" s="177">
        <v>0</v>
      </c>
      <c r="BJ79" s="178">
        <v>0</v>
      </c>
      <c r="BK79" s="179">
        <v>-0.96</v>
      </c>
      <c r="BL79" s="180">
        <v>0</v>
      </c>
      <c r="BM79" s="181">
        <v>0</v>
      </c>
      <c r="BN79" s="182">
        <v>6.03</v>
      </c>
      <c r="BO79" s="174">
        <v>0</v>
      </c>
      <c r="BP79" s="175">
        <f t="shared" si="30"/>
        <v>-6.03</v>
      </c>
      <c r="BQ79" s="176">
        <v>4.1666666666666664E-2</v>
      </c>
      <c r="BR79" s="177">
        <v>0</v>
      </c>
      <c r="BS79" s="178">
        <v>0</v>
      </c>
      <c r="BT79" s="179">
        <v>-6.03</v>
      </c>
      <c r="BU79" s="180">
        <v>0</v>
      </c>
      <c r="BV79" s="181">
        <v>0</v>
      </c>
      <c r="BW79" s="182">
        <v>7.33</v>
      </c>
      <c r="BX79" s="174">
        <v>0</v>
      </c>
      <c r="BY79" s="175">
        <f t="shared" si="31"/>
        <v>-7.33</v>
      </c>
      <c r="BZ79" s="176">
        <v>4.1666666666666664E-2</v>
      </c>
      <c r="CA79" s="177">
        <v>0</v>
      </c>
      <c r="CB79" s="178">
        <v>0</v>
      </c>
      <c r="CC79" s="179">
        <v>-7.33</v>
      </c>
      <c r="CD79" s="180">
        <v>0</v>
      </c>
      <c r="CE79" s="181">
        <v>0</v>
      </c>
      <c r="CF79" s="182">
        <v>8.06</v>
      </c>
      <c r="CG79" s="174">
        <v>0</v>
      </c>
      <c r="CH79" s="175">
        <f t="shared" si="32"/>
        <v>-8.06</v>
      </c>
      <c r="CI79" s="176">
        <v>4.1666666666666664E-2</v>
      </c>
      <c r="CJ79" s="177">
        <v>0</v>
      </c>
      <c r="CK79" s="178">
        <v>0</v>
      </c>
      <c r="CL79" s="179">
        <v>-8.06</v>
      </c>
      <c r="CM79" s="180">
        <v>0</v>
      </c>
      <c r="CN79" s="181">
        <v>0</v>
      </c>
      <c r="CO79" s="182">
        <v>6.62</v>
      </c>
      <c r="CP79" s="174">
        <v>0</v>
      </c>
      <c r="CQ79" s="175">
        <f t="shared" si="33"/>
        <v>-6.62</v>
      </c>
      <c r="CR79" s="176">
        <v>4.1666666666666664E-2</v>
      </c>
      <c r="CS79" s="177">
        <v>0</v>
      </c>
      <c r="CT79" s="178">
        <v>0</v>
      </c>
      <c r="CU79" s="179">
        <v>-6.62</v>
      </c>
      <c r="CV79" s="180">
        <v>0</v>
      </c>
      <c r="CW79" s="181">
        <v>0</v>
      </c>
      <c r="CX79" s="182">
        <v>4.7300000000000004</v>
      </c>
      <c r="CY79" s="174">
        <v>0</v>
      </c>
      <c r="CZ79" s="175">
        <f t="shared" si="34"/>
        <v>-4.7300000000000004</v>
      </c>
      <c r="DA79" s="176">
        <v>4.1666666666666664E-2</v>
      </c>
      <c r="DB79" s="177">
        <v>0</v>
      </c>
      <c r="DC79" s="178">
        <v>0</v>
      </c>
      <c r="DD79" s="179">
        <v>-4.7300000000000004</v>
      </c>
      <c r="DE79" s="180">
        <v>0</v>
      </c>
      <c r="DF79" s="181">
        <v>0</v>
      </c>
      <c r="DG79" s="182">
        <v>3.73</v>
      </c>
      <c r="DH79" s="174">
        <v>0</v>
      </c>
      <c r="DI79" s="175">
        <f t="shared" si="35"/>
        <v>-3.73</v>
      </c>
      <c r="DJ79" s="176">
        <v>4.1666666666666664E-2</v>
      </c>
      <c r="DK79" s="177">
        <v>0</v>
      </c>
      <c r="DL79" s="178">
        <v>0</v>
      </c>
      <c r="DM79" s="179">
        <v>-3.73</v>
      </c>
      <c r="DN79" s="180">
        <v>0</v>
      </c>
      <c r="DO79" s="181">
        <v>0</v>
      </c>
      <c r="DP79" s="182">
        <v>4.55</v>
      </c>
      <c r="DQ79" s="174">
        <v>0</v>
      </c>
      <c r="DR79" s="175">
        <f t="shared" si="36"/>
        <v>-4.55</v>
      </c>
      <c r="DS79" s="176">
        <v>4.1666666666666664E-2</v>
      </c>
      <c r="DT79" s="177">
        <v>0</v>
      </c>
      <c r="DU79" s="178">
        <v>0</v>
      </c>
      <c r="DV79" s="179">
        <v>-4.55</v>
      </c>
      <c r="DW79" s="180">
        <v>0</v>
      </c>
      <c r="DX79" s="181">
        <v>0</v>
      </c>
      <c r="DY79" s="182">
        <v>5.14</v>
      </c>
      <c r="DZ79" s="174">
        <v>5</v>
      </c>
      <c r="EA79" s="175">
        <f t="shared" si="37"/>
        <v>-0.13999999999999968</v>
      </c>
      <c r="EB79" s="176">
        <v>1.1805555555555555E-2</v>
      </c>
      <c r="EC79" s="177">
        <v>0</v>
      </c>
      <c r="ED79" s="178">
        <v>0</v>
      </c>
      <c r="EE79" s="179">
        <v>-0.14000000000000001</v>
      </c>
      <c r="EF79" s="180">
        <v>0</v>
      </c>
      <c r="EG79" s="181">
        <v>0</v>
      </c>
      <c r="EH79" s="182">
        <v>5.47</v>
      </c>
      <c r="EI79" s="174">
        <v>6</v>
      </c>
      <c r="EJ79" s="175">
        <f t="shared" si="38"/>
        <v>0.53000000000000025</v>
      </c>
      <c r="EK79" s="176">
        <v>0</v>
      </c>
      <c r="EL79" s="177">
        <v>0</v>
      </c>
      <c r="EM79" s="178">
        <v>0</v>
      </c>
      <c r="EN79" s="179">
        <v>0.53</v>
      </c>
      <c r="EO79" s="180">
        <v>0</v>
      </c>
      <c r="EP79" s="181">
        <v>0</v>
      </c>
      <c r="EQ79" s="182">
        <v>6.17</v>
      </c>
      <c r="ER79" s="174">
        <v>6</v>
      </c>
      <c r="ES79" s="175">
        <f t="shared" si="39"/>
        <v>-0.16999999999999993</v>
      </c>
      <c r="ET79" s="176">
        <v>0</v>
      </c>
      <c r="EU79" s="177">
        <v>0</v>
      </c>
      <c r="EV79" s="178">
        <v>0</v>
      </c>
      <c r="EW79" s="179">
        <v>-0.17</v>
      </c>
      <c r="EX79" s="180">
        <v>0</v>
      </c>
      <c r="EY79" s="181">
        <v>0</v>
      </c>
      <c r="EZ79" s="182">
        <v>6.42</v>
      </c>
      <c r="FA79" s="174">
        <v>2</v>
      </c>
      <c r="FB79" s="175">
        <f t="shared" si="40"/>
        <v>-4.42</v>
      </c>
      <c r="FC79" s="176">
        <v>0</v>
      </c>
      <c r="FD79" s="177">
        <v>0</v>
      </c>
      <c r="FE79" s="178">
        <v>0</v>
      </c>
      <c r="FF79" s="179">
        <v>-4.42</v>
      </c>
      <c r="FG79" s="180">
        <v>0</v>
      </c>
      <c r="FH79" s="181">
        <v>0</v>
      </c>
      <c r="FI79" s="182">
        <v>6.87</v>
      </c>
      <c r="FJ79" s="174">
        <v>7</v>
      </c>
      <c r="FK79" s="175">
        <f t="shared" si="41"/>
        <v>0.12999999999999989</v>
      </c>
      <c r="FL79" s="176">
        <v>0</v>
      </c>
      <c r="FM79" s="177">
        <v>0</v>
      </c>
      <c r="FN79" s="178">
        <v>0</v>
      </c>
      <c r="FO79" s="179">
        <v>0.13</v>
      </c>
      <c r="FP79" s="180">
        <v>0</v>
      </c>
      <c r="FQ79" s="181">
        <v>0</v>
      </c>
      <c r="FR79" s="182">
        <v>7.12</v>
      </c>
      <c r="FS79" s="174">
        <v>4</v>
      </c>
      <c r="FT79" s="175">
        <f t="shared" si="42"/>
        <v>-3.12</v>
      </c>
      <c r="FU79" s="176">
        <v>0</v>
      </c>
      <c r="FV79" s="177">
        <v>0</v>
      </c>
      <c r="FW79" s="178">
        <v>0</v>
      </c>
      <c r="FX79" s="179">
        <v>-3.12</v>
      </c>
      <c r="FY79" s="180">
        <v>0</v>
      </c>
      <c r="FZ79" s="181">
        <v>0</v>
      </c>
      <c r="GA79" s="182">
        <v>8.17</v>
      </c>
      <c r="GB79" s="174">
        <v>3</v>
      </c>
      <c r="GC79" s="175">
        <f t="shared" si="43"/>
        <v>-5.17</v>
      </c>
      <c r="GD79" s="176">
        <v>0</v>
      </c>
      <c r="GE79" s="177">
        <v>0</v>
      </c>
      <c r="GF79" s="178">
        <v>0</v>
      </c>
      <c r="GG79" s="179">
        <v>-5.17</v>
      </c>
      <c r="GH79" s="180">
        <v>0</v>
      </c>
      <c r="GI79" s="181">
        <v>0</v>
      </c>
      <c r="GJ79" s="182">
        <v>7.21</v>
      </c>
      <c r="GK79" s="174">
        <v>3</v>
      </c>
      <c r="GL79" s="175">
        <f t="shared" si="44"/>
        <v>-4.21</v>
      </c>
      <c r="GM79" s="176">
        <v>3.7499999999999999E-2</v>
      </c>
      <c r="GN79" s="177">
        <v>0</v>
      </c>
      <c r="GO79" s="178">
        <v>0</v>
      </c>
      <c r="GP79" s="179">
        <v>-4.21</v>
      </c>
      <c r="GQ79" s="180">
        <v>0</v>
      </c>
      <c r="GR79" s="181">
        <v>0</v>
      </c>
      <c r="GS79" s="182">
        <v>5.53</v>
      </c>
      <c r="GT79" s="174">
        <v>0</v>
      </c>
      <c r="GU79" s="175">
        <f t="shared" si="45"/>
        <v>-5.53</v>
      </c>
      <c r="GV79" s="176">
        <v>4.1666666666666664E-2</v>
      </c>
      <c r="GW79" s="177">
        <v>0</v>
      </c>
      <c r="GX79" s="178">
        <v>0</v>
      </c>
      <c r="GY79" s="179">
        <v>-5.53</v>
      </c>
      <c r="GZ79" s="180">
        <v>0</v>
      </c>
      <c r="HA79" s="181">
        <v>0</v>
      </c>
      <c r="HB79" s="182">
        <v>4.51</v>
      </c>
      <c r="HC79" s="174">
        <v>0</v>
      </c>
      <c r="HD79" s="175">
        <f t="shared" si="46"/>
        <v>-4.51</v>
      </c>
      <c r="HE79" s="176">
        <v>4.1666666666666664E-2</v>
      </c>
      <c r="HF79" s="177">
        <v>0</v>
      </c>
      <c r="HG79" s="178">
        <v>0</v>
      </c>
      <c r="HH79" s="179">
        <v>-4.51</v>
      </c>
      <c r="HI79" s="180">
        <v>0</v>
      </c>
      <c r="HJ79" s="181">
        <v>0</v>
      </c>
      <c r="HK79" s="182">
        <v>4.88</v>
      </c>
      <c r="HL79" s="174">
        <v>0</v>
      </c>
      <c r="HM79" s="175">
        <f t="shared" si="47"/>
        <v>-4.88</v>
      </c>
      <c r="HN79" s="176">
        <v>4.1666666666666664E-2</v>
      </c>
      <c r="HO79" s="177">
        <v>0</v>
      </c>
      <c r="HP79" s="178">
        <v>0</v>
      </c>
      <c r="HQ79" s="179">
        <v>-4.88</v>
      </c>
      <c r="HR79" s="180">
        <v>0</v>
      </c>
      <c r="HS79" s="181">
        <v>0</v>
      </c>
    </row>
    <row r="80" spans="1:227" x14ac:dyDescent="0.25">
      <c r="A80" s="167" t="s">
        <v>508</v>
      </c>
      <c r="B80" s="168" t="s">
        <v>19</v>
      </c>
      <c r="C80" s="168" t="s">
        <v>998</v>
      </c>
      <c r="D80" s="168" t="s">
        <v>1019</v>
      </c>
      <c r="E80" s="168" t="s">
        <v>448</v>
      </c>
      <c r="F80" s="168">
        <v>30</v>
      </c>
      <c r="G80" s="168" t="s">
        <v>133</v>
      </c>
      <c r="H80" s="169" t="s">
        <v>1023</v>
      </c>
      <c r="I80" s="170">
        <v>12</v>
      </c>
      <c r="J80" s="171"/>
      <c r="K80" s="172"/>
      <c r="L80" s="173">
        <v>6.76</v>
      </c>
      <c r="M80" s="174">
        <v>2</v>
      </c>
      <c r="N80" s="175">
        <f t="shared" si="24"/>
        <v>-4.76</v>
      </c>
      <c r="O80" s="176">
        <v>3.1944444444444449E-2</v>
      </c>
      <c r="P80" s="177">
        <v>0</v>
      </c>
      <c r="Q80" s="178">
        <v>0</v>
      </c>
      <c r="R80" s="179">
        <v>-4.76</v>
      </c>
      <c r="S80" s="180">
        <v>0</v>
      </c>
      <c r="T80" s="181">
        <v>0</v>
      </c>
      <c r="U80" s="182">
        <v>6.83</v>
      </c>
      <c r="V80" s="174">
        <v>5</v>
      </c>
      <c r="W80" s="175">
        <f t="shared" si="25"/>
        <v>-1.83</v>
      </c>
      <c r="X80" s="176">
        <v>0</v>
      </c>
      <c r="Y80" s="177">
        <v>0</v>
      </c>
      <c r="Z80" s="178">
        <v>0</v>
      </c>
      <c r="AA80" s="179">
        <v>-1.83</v>
      </c>
      <c r="AB80" s="180">
        <v>0</v>
      </c>
      <c r="AC80" s="181">
        <v>0</v>
      </c>
      <c r="AD80" s="182">
        <v>6.34</v>
      </c>
      <c r="AE80" s="174">
        <v>2</v>
      </c>
      <c r="AF80" s="175">
        <f t="shared" si="26"/>
        <v>-4.34</v>
      </c>
      <c r="AG80" s="176">
        <v>0</v>
      </c>
      <c r="AH80" s="177">
        <v>0</v>
      </c>
      <c r="AI80" s="178">
        <v>0</v>
      </c>
      <c r="AJ80" s="179">
        <v>-4.34</v>
      </c>
      <c r="AK80" s="180">
        <v>0</v>
      </c>
      <c r="AL80" s="181">
        <v>0</v>
      </c>
      <c r="AM80" s="182">
        <v>4.91</v>
      </c>
      <c r="AN80" s="174">
        <v>3</v>
      </c>
      <c r="AO80" s="175">
        <f t="shared" si="27"/>
        <v>-1.9100000000000001</v>
      </c>
      <c r="AP80" s="176">
        <v>0</v>
      </c>
      <c r="AQ80" s="177">
        <v>0</v>
      </c>
      <c r="AR80" s="178">
        <v>0</v>
      </c>
      <c r="AS80" s="179">
        <v>-1.91</v>
      </c>
      <c r="AT80" s="180">
        <v>0</v>
      </c>
      <c r="AU80" s="181">
        <v>0</v>
      </c>
      <c r="AV80" s="182">
        <v>5.89</v>
      </c>
      <c r="AW80" s="174">
        <v>6</v>
      </c>
      <c r="AX80" s="175">
        <f t="shared" si="28"/>
        <v>0.11000000000000032</v>
      </c>
      <c r="AY80" s="176">
        <v>0</v>
      </c>
      <c r="AZ80" s="177">
        <v>0</v>
      </c>
      <c r="BA80" s="178">
        <v>0</v>
      </c>
      <c r="BB80" s="179">
        <v>0.11</v>
      </c>
      <c r="BC80" s="180">
        <v>0</v>
      </c>
      <c r="BD80" s="181">
        <v>0</v>
      </c>
      <c r="BE80" s="182">
        <v>7.98</v>
      </c>
      <c r="BF80" s="174">
        <v>6</v>
      </c>
      <c r="BG80" s="175">
        <f t="shared" si="29"/>
        <v>-1.9800000000000004</v>
      </c>
      <c r="BH80" s="176">
        <v>0</v>
      </c>
      <c r="BI80" s="177">
        <v>0</v>
      </c>
      <c r="BJ80" s="178">
        <v>0</v>
      </c>
      <c r="BK80" s="179">
        <v>-1.98</v>
      </c>
      <c r="BL80" s="180">
        <v>0</v>
      </c>
      <c r="BM80" s="181">
        <v>0</v>
      </c>
      <c r="BN80" s="182">
        <v>11.14</v>
      </c>
      <c r="BO80" s="174">
        <v>4</v>
      </c>
      <c r="BP80" s="175">
        <f t="shared" si="30"/>
        <v>-7.1400000000000006</v>
      </c>
      <c r="BQ80" s="176">
        <v>0</v>
      </c>
      <c r="BR80" s="177">
        <v>0</v>
      </c>
      <c r="BS80" s="178">
        <v>0</v>
      </c>
      <c r="BT80" s="179">
        <v>-7.14</v>
      </c>
      <c r="BU80" s="180">
        <v>0</v>
      </c>
      <c r="BV80" s="181">
        <v>0</v>
      </c>
      <c r="BW80" s="182">
        <v>13.58</v>
      </c>
      <c r="BX80" s="174">
        <v>0</v>
      </c>
      <c r="BY80" s="175">
        <f t="shared" si="31"/>
        <v>-13.58</v>
      </c>
      <c r="BZ80" s="176">
        <v>0</v>
      </c>
      <c r="CA80" s="177">
        <v>0</v>
      </c>
      <c r="CB80" s="178">
        <v>0</v>
      </c>
      <c r="CC80" s="179">
        <v>-13.58</v>
      </c>
      <c r="CD80" s="180">
        <v>0</v>
      </c>
      <c r="CE80" s="181">
        <v>0</v>
      </c>
      <c r="CF80" s="182">
        <v>14.26</v>
      </c>
      <c r="CG80" s="174">
        <v>3</v>
      </c>
      <c r="CH80" s="175">
        <f t="shared" si="32"/>
        <v>-11.26</v>
      </c>
      <c r="CI80" s="176">
        <v>0</v>
      </c>
      <c r="CJ80" s="177">
        <v>0</v>
      </c>
      <c r="CK80" s="178">
        <v>0</v>
      </c>
      <c r="CL80" s="179">
        <v>-11.26</v>
      </c>
      <c r="CM80" s="180">
        <v>0</v>
      </c>
      <c r="CN80" s="181">
        <v>0</v>
      </c>
      <c r="CO80" s="182">
        <v>10.65</v>
      </c>
      <c r="CP80" s="174">
        <v>5</v>
      </c>
      <c r="CQ80" s="175">
        <f t="shared" si="33"/>
        <v>-5.65</v>
      </c>
      <c r="CR80" s="176">
        <v>0</v>
      </c>
      <c r="CS80" s="177">
        <v>0</v>
      </c>
      <c r="CT80" s="178">
        <v>0</v>
      </c>
      <c r="CU80" s="179">
        <v>-5.65</v>
      </c>
      <c r="CV80" s="180">
        <v>0</v>
      </c>
      <c r="CW80" s="181">
        <v>0</v>
      </c>
      <c r="CX80" s="182">
        <v>6.72</v>
      </c>
      <c r="CY80" s="174">
        <v>7</v>
      </c>
      <c r="CZ80" s="175">
        <f t="shared" si="34"/>
        <v>0.28000000000000025</v>
      </c>
      <c r="DA80" s="176">
        <v>0</v>
      </c>
      <c r="DB80" s="177">
        <v>0</v>
      </c>
      <c r="DC80" s="178">
        <v>0</v>
      </c>
      <c r="DD80" s="179">
        <v>0.28000000000000003</v>
      </c>
      <c r="DE80" s="180">
        <v>0</v>
      </c>
      <c r="DF80" s="181">
        <v>0</v>
      </c>
      <c r="DG80" s="182">
        <v>7.82</v>
      </c>
      <c r="DH80" s="174">
        <v>8</v>
      </c>
      <c r="DI80" s="175">
        <f t="shared" si="35"/>
        <v>0.17999999999999972</v>
      </c>
      <c r="DJ80" s="176">
        <v>0</v>
      </c>
      <c r="DK80" s="177">
        <v>0</v>
      </c>
      <c r="DL80" s="178">
        <v>0</v>
      </c>
      <c r="DM80" s="179">
        <v>0.18</v>
      </c>
      <c r="DN80" s="180">
        <v>0</v>
      </c>
      <c r="DO80" s="181">
        <v>0</v>
      </c>
      <c r="DP80" s="182">
        <v>13.52</v>
      </c>
      <c r="DQ80" s="174">
        <v>7</v>
      </c>
      <c r="DR80" s="175">
        <f t="shared" si="36"/>
        <v>-6.52</v>
      </c>
      <c r="DS80" s="176">
        <v>0</v>
      </c>
      <c r="DT80" s="177">
        <v>0</v>
      </c>
      <c r="DU80" s="178">
        <v>0</v>
      </c>
      <c r="DV80" s="179">
        <v>-6.52</v>
      </c>
      <c r="DW80" s="180">
        <v>0</v>
      </c>
      <c r="DX80" s="181">
        <v>0</v>
      </c>
      <c r="DY80" s="182">
        <v>12.68</v>
      </c>
      <c r="DZ80" s="174">
        <v>0</v>
      </c>
      <c r="EA80" s="175">
        <f t="shared" si="37"/>
        <v>-12.68</v>
      </c>
      <c r="EB80" s="176">
        <v>3.0555555555555555E-2</v>
      </c>
      <c r="EC80" s="177">
        <v>0</v>
      </c>
      <c r="ED80" s="178">
        <v>0</v>
      </c>
      <c r="EE80" s="179">
        <v>-12.68</v>
      </c>
      <c r="EF80" s="180">
        <v>0</v>
      </c>
      <c r="EG80" s="181">
        <v>0</v>
      </c>
      <c r="EH80" s="182">
        <v>6.69</v>
      </c>
      <c r="EI80" s="174">
        <v>0</v>
      </c>
      <c r="EJ80" s="175">
        <f t="shared" si="38"/>
        <v>-6.69</v>
      </c>
      <c r="EK80" s="176">
        <v>4.1666666666666664E-2</v>
      </c>
      <c r="EL80" s="177">
        <v>0</v>
      </c>
      <c r="EM80" s="178">
        <v>0</v>
      </c>
      <c r="EN80" s="179">
        <v>-6.69</v>
      </c>
      <c r="EO80" s="180">
        <v>0</v>
      </c>
      <c r="EP80" s="181">
        <v>0</v>
      </c>
      <c r="EQ80" s="182">
        <v>4.0599999999999996</v>
      </c>
      <c r="ER80" s="174">
        <v>0</v>
      </c>
      <c r="ES80" s="175">
        <f t="shared" si="39"/>
        <v>-4.0599999999999996</v>
      </c>
      <c r="ET80" s="176">
        <v>4.1666666666666664E-2</v>
      </c>
      <c r="EU80" s="177">
        <v>0</v>
      </c>
      <c r="EV80" s="178">
        <v>0</v>
      </c>
      <c r="EW80" s="179">
        <v>-4.0599999999999996</v>
      </c>
      <c r="EX80" s="180">
        <v>0</v>
      </c>
      <c r="EY80" s="181">
        <v>0</v>
      </c>
      <c r="EZ80" s="182">
        <v>9.17</v>
      </c>
      <c r="FA80" s="174">
        <v>0</v>
      </c>
      <c r="FB80" s="175">
        <f t="shared" si="40"/>
        <v>-9.17</v>
      </c>
      <c r="FC80" s="176">
        <v>4.1666666666666664E-2</v>
      </c>
      <c r="FD80" s="177">
        <v>0</v>
      </c>
      <c r="FE80" s="178">
        <v>0</v>
      </c>
      <c r="FF80" s="179">
        <v>-9.17</v>
      </c>
      <c r="FG80" s="180">
        <v>0</v>
      </c>
      <c r="FH80" s="181">
        <v>0</v>
      </c>
      <c r="FI80" s="182">
        <v>14.5</v>
      </c>
      <c r="FJ80" s="174">
        <v>0</v>
      </c>
      <c r="FK80" s="175">
        <f t="shared" si="41"/>
        <v>-14.5</v>
      </c>
      <c r="FL80" s="176">
        <v>4.1666666666666664E-2</v>
      </c>
      <c r="FM80" s="177">
        <v>0</v>
      </c>
      <c r="FN80" s="178">
        <v>0</v>
      </c>
      <c r="FO80" s="179">
        <v>-14.5</v>
      </c>
      <c r="FP80" s="180">
        <v>0</v>
      </c>
      <c r="FQ80" s="181">
        <v>0</v>
      </c>
      <c r="FR80" s="182">
        <v>11.92</v>
      </c>
      <c r="FS80" s="174">
        <v>0</v>
      </c>
      <c r="FT80" s="175">
        <f t="shared" si="42"/>
        <v>-11.92</v>
      </c>
      <c r="FU80" s="176">
        <v>4.1666666666666664E-2</v>
      </c>
      <c r="FV80" s="177">
        <v>0</v>
      </c>
      <c r="FW80" s="178">
        <v>0</v>
      </c>
      <c r="FX80" s="179">
        <v>-11.92</v>
      </c>
      <c r="FY80" s="180">
        <v>0</v>
      </c>
      <c r="FZ80" s="181">
        <v>0</v>
      </c>
      <c r="GA80" s="182">
        <v>4.1399999999999997</v>
      </c>
      <c r="GB80" s="174">
        <v>0</v>
      </c>
      <c r="GC80" s="175">
        <f t="shared" si="43"/>
        <v>-4.1399999999999997</v>
      </c>
      <c r="GD80" s="176">
        <v>4.1666666666666664E-2</v>
      </c>
      <c r="GE80" s="177">
        <v>0</v>
      </c>
      <c r="GF80" s="178">
        <v>0</v>
      </c>
      <c r="GG80" s="179">
        <v>-4.1399999999999997</v>
      </c>
      <c r="GH80" s="180">
        <v>0</v>
      </c>
      <c r="GI80" s="181">
        <v>0</v>
      </c>
      <c r="GJ80" s="182">
        <v>3.56</v>
      </c>
      <c r="GK80" s="174">
        <v>5</v>
      </c>
      <c r="GL80" s="175">
        <f t="shared" si="44"/>
        <v>1.44</v>
      </c>
      <c r="GM80" s="176">
        <v>0</v>
      </c>
      <c r="GN80" s="177">
        <v>0</v>
      </c>
      <c r="GO80" s="178">
        <v>0</v>
      </c>
      <c r="GP80" s="179">
        <v>1.44</v>
      </c>
      <c r="GQ80" s="180">
        <v>0</v>
      </c>
      <c r="GR80" s="181">
        <v>0</v>
      </c>
      <c r="GS80" s="182">
        <v>5.66</v>
      </c>
      <c r="GT80" s="174">
        <v>5</v>
      </c>
      <c r="GU80" s="175">
        <f t="shared" si="45"/>
        <v>-0.66000000000000014</v>
      </c>
      <c r="GV80" s="176">
        <v>0</v>
      </c>
      <c r="GW80" s="177">
        <v>0</v>
      </c>
      <c r="GX80" s="178">
        <v>0</v>
      </c>
      <c r="GY80" s="179">
        <v>-0.66</v>
      </c>
      <c r="GZ80" s="180">
        <v>0</v>
      </c>
      <c r="HA80" s="181">
        <v>0</v>
      </c>
      <c r="HB80" s="182">
        <v>8.4</v>
      </c>
      <c r="HC80" s="174">
        <v>6</v>
      </c>
      <c r="HD80" s="175">
        <f t="shared" si="46"/>
        <v>-2.4000000000000004</v>
      </c>
      <c r="HE80" s="176">
        <v>0</v>
      </c>
      <c r="HF80" s="177">
        <v>0</v>
      </c>
      <c r="HG80" s="178">
        <v>0</v>
      </c>
      <c r="HH80" s="179">
        <v>-2.4</v>
      </c>
      <c r="HI80" s="180">
        <v>0</v>
      </c>
      <c r="HJ80" s="181">
        <v>0</v>
      </c>
      <c r="HK80" s="182">
        <v>6.46</v>
      </c>
      <c r="HL80" s="174">
        <v>8</v>
      </c>
      <c r="HM80" s="175">
        <f t="shared" si="47"/>
        <v>1.54</v>
      </c>
      <c r="HN80" s="176">
        <v>0</v>
      </c>
      <c r="HO80" s="177">
        <v>0</v>
      </c>
      <c r="HP80" s="178">
        <v>0</v>
      </c>
      <c r="HQ80" s="179">
        <v>1.54</v>
      </c>
      <c r="HR80" s="180">
        <v>0</v>
      </c>
      <c r="HS80" s="181">
        <v>0</v>
      </c>
    </row>
    <row r="81" spans="1:227" x14ac:dyDescent="0.25">
      <c r="A81" s="167" t="s">
        <v>508</v>
      </c>
      <c r="B81" s="168" t="s">
        <v>19</v>
      </c>
      <c r="C81" s="168" t="s">
        <v>998</v>
      </c>
      <c r="D81" s="168" t="s">
        <v>1024</v>
      </c>
      <c r="E81" s="168" t="s">
        <v>153</v>
      </c>
      <c r="F81" s="168">
        <v>45</v>
      </c>
      <c r="G81" s="168" t="s">
        <v>141</v>
      </c>
      <c r="H81" s="169" t="s">
        <v>1025</v>
      </c>
      <c r="I81" s="170">
        <v>18</v>
      </c>
      <c r="J81" s="171"/>
      <c r="K81" s="172"/>
      <c r="L81" s="173">
        <v>4.6500000000000004</v>
      </c>
      <c r="M81" s="174">
        <v>0</v>
      </c>
      <c r="N81" s="175">
        <f t="shared" si="24"/>
        <v>-4.6500000000000004</v>
      </c>
      <c r="O81" s="176">
        <v>4.1666666666666664E-2</v>
      </c>
      <c r="P81" s="177">
        <v>0</v>
      </c>
      <c r="Q81" s="178">
        <v>0</v>
      </c>
      <c r="R81" s="179">
        <v>-4.6500000000000004</v>
      </c>
      <c r="S81" s="180">
        <v>0</v>
      </c>
      <c r="T81" s="181">
        <v>0</v>
      </c>
      <c r="U81" s="182">
        <v>4.9000000000000004</v>
      </c>
      <c r="V81" s="174">
        <v>0</v>
      </c>
      <c r="W81" s="175">
        <f t="shared" si="25"/>
        <v>-4.9000000000000004</v>
      </c>
      <c r="X81" s="176">
        <v>4.1666666666666664E-2</v>
      </c>
      <c r="Y81" s="177">
        <v>0</v>
      </c>
      <c r="Z81" s="178">
        <v>0</v>
      </c>
      <c r="AA81" s="179">
        <v>-4.9000000000000004</v>
      </c>
      <c r="AB81" s="180">
        <v>0</v>
      </c>
      <c r="AC81" s="181">
        <v>0</v>
      </c>
      <c r="AD81" s="182">
        <v>4.6900000000000004</v>
      </c>
      <c r="AE81" s="174">
        <v>0</v>
      </c>
      <c r="AF81" s="175">
        <f t="shared" si="26"/>
        <v>-4.6900000000000004</v>
      </c>
      <c r="AG81" s="176">
        <v>4.1666666666666664E-2</v>
      </c>
      <c r="AH81" s="177">
        <v>0</v>
      </c>
      <c r="AI81" s="178">
        <v>0</v>
      </c>
      <c r="AJ81" s="179">
        <v>-4.6900000000000004</v>
      </c>
      <c r="AK81" s="180">
        <v>0</v>
      </c>
      <c r="AL81" s="181">
        <v>0</v>
      </c>
      <c r="AM81" s="182">
        <v>5.21</v>
      </c>
      <c r="AN81" s="174">
        <v>0</v>
      </c>
      <c r="AO81" s="175">
        <f t="shared" si="27"/>
        <v>-5.21</v>
      </c>
      <c r="AP81" s="176">
        <v>4.1666666666666664E-2</v>
      </c>
      <c r="AQ81" s="177">
        <v>0</v>
      </c>
      <c r="AR81" s="178">
        <v>0</v>
      </c>
      <c r="AS81" s="179">
        <v>-5.21</v>
      </c>
      <c r="AT81" s="180">
        <v>0</v>
      </c>
      <c r="AU81" s="181">
        <v>0</v>
      </c>
      <c r="AV81" s="182">
        <v>3.08</v>
      </c>
      <c r="AW81" s="174">
        <v>0</v>
      </c>
      <c r="AX81" s="175">
        <f t="shared" si="28"/>
        <v>-3.08</v>
      </c>
      <c r="AY81" s="176">
        <v>4.1666666666666664E-2</v>
      </c>
      <c r="AZ81" s="177">
        <v>0</v>
      </c>
      <c r="BA81" s="178">
        <v>0</v>
      </c>
      <c r="BB81" s="179">
        <v>-3.08</v>
      </c>
      <c r="BC81" s="180">
        <v>0</v>
      </c>
      <c r="BD81" s="181">
        <v>0</v>
      </c>
      <c r="BE81" s="182">
        <v>2.58</v>
      </c>
      <c r="BF81" s="174">
        <v>0</v>
      </c>
      <c r="BG81" s="175">
        <f t="shared" si="29"/>
        <v>-2.58</v>
      </c>
      <c r="BH81" s="176">
        <v>4.1666666666666664E-2</v>
      </c>
      <c r="BI81" s="177">
        <v>0</v>
      </c>
      <c r="BJ81" s="178">
        <v>0</v>
      </c>
      <c r="BK81" s="179">
        <v>-2.58</v>
      </c>
      <c r="BL81" s="180">
        <v>0</v>
      </c>
      <c r="BM81" s="181">
        <v>0</v>
      </c>
      <c r="BN81" s="182">
        <v>3.48</v>
      </c>
      <c r="BO81" s="174">
        <v>0</v>
      </c>
      <c r="BP81" s="175">
        <f t="shared" si="30"/>
        <v>-3.48</v>
      </c>
      <c r="BQ81" s="176">
        <v>4.1666666666666664E-2</v>
      </c>
      <c r="BR81" s="177">
        <v>0</v>
      </c>
      <c r="BS81" s="178">
        <v>0</v>
      </c>
      <c r="BT81" s="179">
        <v>-3.48</v>
      </c>
      <c r="BU81" s="180">
        <v>0</v>
      </c>
      <c r="BV81" s="181">
        <v>0</v>
      </c>
      <c r="BW81" s="182">
        <v>3.65</v>
      </c>
      <c r="BX81" s="174">
        <v>0</v>
      </c>
      <c r="BY81" s="175">
        <f t="shared" si="31"/>
        <v>-3.65</v>
      </c>
      <c r="BZ81" s="176">
        <v>4.1666666666666664E-2</v>
      </c>
      <c r="CA81" s="177">
        <v>0</v>
      </c>
      <c r="CB81" s="178">
        <v>0</v>
      </c>
      <c r="CC81" s="179">
        <v>-3.65</v>
      </c>
      <c r="CD81" s="180">
        <v>0</v>
      </c>
      <c r="CE81" s="181">
        <v>0</v>
      </c>
      <c r="CF81" s="182">
        <v>4.2699999999999996</v>
      </c>
      <c r="CG81" s="174">
        <v>0</v>
      </c>
      <c r="CH81" s="175">
        <f t="shared" si="32"/>
        <v>-4.2699999999999996</v>
      </c>
      <c r="CI81" s="176">
        <v>4.1666666666666664E-2</v>
      </c>
      <c r="CJ81" s="177">
        <v>0</v>
      </c>
      <c r="CK81" s="178">
        <v>0</v>
      </c>
      <c r="CL81" s="179">
        <v>-4.2699999999999996</v>
      </c>
      <c r="CM81" s="180">
        <v>0</v>
      </c>
      <c r="CN81" s="181">
        <v>0</v>
      </c>
      <c r="CO81" s="182">
        <v>7.42</v>
      </c>
      <c r="CP81" s="174">
        <v>0</v>
      </c>
      <c r="CQ81" s="175">
        <f t="shared" si="33"/>
        <v>-7.42</v>
      </c>
      <c r="CR81" s="176">
        <v>2.4999999999999998E-2</v>
      </c>
      <c r="CS81" s="177">
        <v>0</v>
      </c>
      <c r="CT81" s="178">
        <v>0</v>
      </c>
      <c r="CU81" s="179">
        <v>-7.42</v>
      </c>
      <c r="CV81" s="180">
        <v>0</v>
      </c>
      <c r="CW81" s="181">
        <v>0</v>
      </c>
      <c r="CX81" s="182">
        <v>4.5199999999999996</v>
      </c>
      <c r="CY81" s="174">
        <v>1</v>
      </c>
      <c r="CZ81" s="175">
        <f t="shared" si="34"/>
        <v>-3.5199999999999996</v>
      </c>
      <c r="DA81" s="176">
        <v>0</v>
      </c>
      <c r="DB81" s="177">
        <v>0</v>
      </c>
      <c r="DC81" s="178">
        <v>0</v>
      </c>
      <c r="DD81" s="179">
        <v>-3.52</v>
      </c>
      <c r="DE81" s="180">
        <v>0</v>
      </c>
      <c r="DF81" s="181">
        <v>0</v>
      </c>
      <c r="DG81" s="182">
        <v>3.84</v>
      </c>
      <c r="DH81" s="174">
        <v>0</v>
      </c>
      <c r="DI81" s="175">
        <f t="shared" si="35"/>
        <v>-3.84</v>
      </c>
      <c r="DJ81" s="176">
        <v>0</v>
      </c>
      <c r="DK81" s="177">
        <v>0</v>
      </c>
      <c r="DL81" s="178">
        <v>0</v>
      </c>
      <c r="DM81" s="179">
        <v>-3.84</v>
      </c>
      <c r="DN81" s="180">
        <v>0</v>
      </c>
      <c r="DO81" s="181">
        <v>0</v>
      </c>
      <c r="DP81" s="182">
        <v>1.05</v>
      </c>
      <c r="DQ81" s="174">
        <v>1</v>
      </c>
      <c r="DR81" s="175">
        <f t="shared" si="36"/>
        <v>-5.0000000000000044E-2</v>
      </c>
      <c r="DS81" s="176">
        <v>0</v>
      </c>
      <c r="DT81" s="177">
        <v>0</v>
      </c>
      <c r="DU81" s="178">
        <v>0</v>
      </c>
      <c r="DV81" s="179">
        <v>-0.05</v>
      </c>
      <c r="DW81" s="180">
        <v>0</v>
      </c>
      <c r="DX81" s="181">
        <v>0</v>
      </c>
      <c r="DY81" s="182">
        <v>1.22</v>
      </c>
      <c r="DZ81" s="174">
        <v>0</v>
      </c>
      <c r="EA81" s="175">
        <f t="shared" si="37"/>
        <v>-1.22</v>
      </c>
      <c r="EB81" s="176">
        <v>1.9444444444444445E-2</v>
      </c>
      <c r="EC81" s="177">
        <v>0</v>
      </c>
      <c r="ED81" s="178">
        <v>0</v>
      </c>
      <c r="EE81" s="179">
        <v>-1.22</v>
      </c>
      <c r="EF81" s="180">
        <v>0</v>
      </c>
      <c r="EG81" s="181">
        <v>0</v>
      </c>
      <c r="EH81" s="182">
        <v>2.7</v>
      </c>
      <c r="EI81" s="174">
        <v>0</v>
      </c>
      <c r="EJ81" s="175">
        <f t="shared" si="38"/>
        <v>-2.7</v>
      </c>
      <c r="EK81" s="176">
        <v>4.1666666666666664E-2</v>
      </c>
      <c r="EL81" s="177">
        <v>0</v>
      </c>
      <c r="EM81" s="178">
        <v>0</v>
      </c>
      <c r="EN81" s="179">
        <v>-2.7</v>
      </c>
      <c r="EO81" s="180">
        <v>0</v>
      </c>
      <c r="EP81" s="181">
        <v>0</v>
      </c>
      <c r="EQ81" s="182">
        <v>2.2000000000000002</v>
      </c>
      <c r="ER81" s="174">
        <v>3</v>
      </c>
      <c r="ES81" s="175">
        <f t="shared" si="39"/>
        <v>0.79999999999999982</v>
      </c>
      <c r="ET81" s="176">
        <v>0</v>
      </c>
      <c r="EU81" s="177">
        <v>0</v>
      </c>
      <c r="EV81" s="178">
        <v>0</v>
      </c>
      <c r="EW81" s="179">
        <v>0.8</v>
      </c>
      <c r="EX81" s="180">
        <v>0</v>
      </c>
      <c r="EY81" s="181">
        <v>0</v>
      </c>
      <c r="EZ81" s="182">
        <v>2.91</v>
      </c>
      <c r="FA81" s="174">
        <v>4</v>
      </c>
      <c r="FB81" s="175">
        <f t="shared" si="40"/>
        <v>1.0899999999999999</v>
      </c>
      <c r="FC81" s="176">
        <v>0</v>
      </c>
      <c r="FD81" s="177">
        <v>0</v>
      </c>
      <c r="FE81" s="178">
        <v>0</v>
      </c>
      <c r="FF81" s="179">
        <v>1.0900000000000001</v>
      </c>
      <c r="FG81" s="180">
        <v>0</v>
      </c>
      <c r="FH81" s="181">
        <v>0</v>
      </c>
      <c r="FI81" s="182">
        <v>3.68</v>
      </c>
      <c r="FJ81" s="174">
        <v>4</v>
      </c>
      <c r="FK81" s="175">
        <f t="shared" si="41"/>
        <v>0.31999999999999984</v>
      </c>
      <c r="FL81" s="176">
        <v>0</v>
      </c>
      <c r="FM81" s="177">
        <v>0</v>
      </c>
      <c r="FN81" s="178">
        <v>0</v>
      </c>
      <c r="FO81" s="179">
        <v>0.32</v>
      </c>
      <c r="FP81" s="180">
        <v>0</v>
      </c>
      <c r="FQ81" s="181">
        <v>0</v>
      </c>
      <c r="FR81" s="182">
        <v>4.1500000000000004</v>
      </c>
      <c r="FS81" s="174">
        <v>3</v>
      </c>
      <c r="FT81" s="175">
        <f t="shared" si="42"/>
        <v>-1.1500000000000004</v>
      </c>
      <c r="FU81" s="176">
        <v>0</v>
      </c>
      <c r="FV81" s="177">
        <v>0</v>
      </c>
      <c r="FW81" s="178">
        <v>0</v>
      </c>
      <c r="FX81" s="179">
        <v>-1.1499999999999999</v>
      </c>
      <c r="FY81" s="180">
        <v>0</v>
      </c>
      <c r="FZ81" s="181">
        <v>0</v>
      </c>
      <c r="GA81" s="182">
        <v>2.4</v>
      </c>
      <c r="GB81" s="174">
        <v>4</v>
      </c>
      <c r="GC81" s="175">
        <f t="shared" si="43"/>
        <v>1.6</v>
      </c>
      <c r="GD81" s="176">
        <v>0</v>
      </c>
      <c r="GE81" s="177">
        <v>0</v>
      </c>
      <c r="GF81" s="178">
        <v>0</v>
      </c>
      <c r="GG81" s="179">
        <v>1.6</v>
      </c>
      <c r="GH81" s="180">
        <v>0</v>
      </c>
      <c r="GI81" s="181">
        <v>0</v>
      </c>
      <c r="GJ81" s="182">
        <v>2.38</v>
      </c>
      <c r="GK81" s="174">
        <v>5</v>
      </c>
      <c r="GL81" s="175">
        <f t="shared" si="44"/>
        <v>2.62</v>
      </c>
      <c r="GM81" s="176">
        <v>0</v>
      </c>
      <c r="GN81" s="177">
        <v>0</v>
      </c>
      <c r="GO81" s="178">
        <v>0</v>
      </c>
      <c r="GP81" s="179">
        <v>2.62</v>
      </c>
      <c r="GQ81" s="180">
        <v>0</v>
      </c>
      <c r="GR81" s="181">
        <v>0</v>
      </c>
      <c r="GS81" s="182">
        <v>1.56</v>
      </c>
      <c r="GT81" s="174">
        <v>5</v>
      </c>
      <c r="GU81" s="175">
        <f t="shared" si="45"/>
        <v>3.44</v>
      </c>
      <c r="GV81" s="176">
        <v>0</v>
      </c>
      <c r="GW81" s="177">
        <v>0</v>
      </c>
      <c r="GX81" s="178">
        <v>0</v>
      </c>
      <c r="GY81" s="179">
        <v>3.44</v>
      </c>
      <c r="GZ81" s="180">
        <v>0</v>
      </c>
      <c r="HA81" s="181">
        <v>0</v>
      </c>
      <c r="HB81" s="182">
        <v>2.52</v>
      </c>
      <c r="HC81" s="174">
        <v>2</v>
      </c>
      <c r="HD81" s="175">
        <f t="shared" si="46"/>
        <v>-0.52</v>
      </c>
      <c r="HE81" s="176">
        <v>0</v>
      </c>
      <c r="HF81" s="177">
        <v>0</v>
      </c>
      <c r="HG81" s="178">
        <v>0</v>
      </c>
      <c r="HH81" s="179">
        <v>-0.52</v>
      </c>
      <c r="HI81" s="180">
        <v>0</v>
      </c>
      <c r="HJ81" s="181">
        <v>0</v>
      </c>
      <c r="HK81" s="182">
        <v>0.97</v>
      </c>
      <c r="HL81" s="174">
        <v>2</v>
      </c>
      <c r="HM81" s="175">
        <f t="shared" si="47"/>
        <v>1.03</v>
      </c>
      <c r="HN81" s="176">
        <v>0</v>
      </c>
      <c r="HO81" s="177">
        <v>0</v>
      </c>
      <c r="HP81" s="178">
        <v>0</v>
      </c>
      <c r="HQ81" s="179">
        <v>1.03</v>
      </c>
      <c r="HR81" s="180">
        <v>0</v>
      </c>
      <c r="HS81" s="181">
        <v>0</v>
      </c>
    </row>
    <row r="82" spans="1:227" x14ac:dyDescent="0.25">
      <c r="A82" s="167" t="s">
        <v>508</v>
      </c>
      <c r="B82" s="168" t="s">
        <v>19</v>
      </c>
      <c r="C82" s="168" t="s">
        <v>998</v>
      </c>
      <c r="D82" s="168" t="s">
        <v>1024</v>
      </c>
      <c r="E82" s="168" t="s">
        <v>153</v>
      </c>
      <c r="F82" s="168">
        <v>45</v>
      </c>
      <c r="G82" s="168" t="s">
        <v>135</v>
      </c>
      <c r="H82" s="169" t="s">
        <v>1026</v>
      </c>
      <c r="I82" s="170">
        <v>14</v>
      </c>
      <c r="J82" s="171"/>
      <c r="K82" s="172"/>
      <c r="L82" s="173">
        <v>1.62</v>
      </c>
      <c r="M82" s="174">
        <v>0</v>
      </c>
      <c r="N82" s="175">
        <f t="shared" si="24"/>
        <v>-1.62</v>
      </c>
      <c r="O82" s="176">
        <v>0</v>
      </c>
      <c r="P82" s="177">
        <v>0</v>
      </c>
      <c r="Q82" s="178">
        <v>0</v>
      </c>
      <c r="R82" s="179">
        <v>-1.62</v>
      </c>
      <c r="S82" s="180">
        <v>0</v>
      </c>
      <c r="T82" s="181">
        <v>0</v>
      </c>
      <c r="U82" s="182">
        <v>1.7</v>
      </c>
      <c r="V82" s="174">
        <v>0</v>
      </c>
      <c r="W82" s="175">
        <f t="shared" si="25"/>
        <v>-1.7</v>
      </c>
      <c r="X82" s="176">
        <v>0</v>
      </c>
      <c r="Y82" s="177">
        <v>0</v>
      </c>
      <c r="Z82" s="178">
        <v>0</v>
      </c>
      <c r="AA82" s="179">
        <v>-1.7</v>
      </c>
      <c r="AB82" s="180">
        <v>0</v>
      </c>
      <c r="AC82" s="181">
        <v>0</v>
      </c>
      <c r="AD82" s="182">
        <v>1.7</v>
      </c>
      <c r="AE82" s="174">
        <v>0</v>
      </c>
      <c r="AF82" s="175">
        <f t="shared" si="26"/>
        <v>-1.7</v>
      </c>
      <c r="AG82" s="176">
        <v>0</v>
      </c>
      <c r="AH82" s="177">
        <v>0</v>
      </c>
      <c r="AI82" s="178">
        <v>0</v>
      </c>
      <c r="AJ82" s="179">
        <v>-1.7</v>
      </c>
      <c r="AK82" s="180">
        <v>0</v>
      </c>
      <c r="AL82" s="181">
        <v>0</v>
      </c>
      <c r="AM82" s="182">
        <v>1.94</v>
      </c>
      <c r="AN82" s="174">
        <v>1</v>
      </c>
      <c r="AO82" s="175">
        <f t="shared" si="27"/>
        <v>-0.94</v>
      </c>
      <c r="AP82" s="176">
        <v>0</v>
      </c>
      <c r="AQ82" s="177">
        <v>0</v>
      </c>
      <c r="AR82" s="178">
        <v>0</v>
      </c>
      <c r="AS82" s="179">
        <v>-0.94</v>
      </c>
      <c r="AT82" s="180">
        <v>0</v>
      </c>
      <c r="AU82" s="181">
        <v>0</v>
      </c>
      <c r="AV82" s="182">
        <v>1.72</v>
      </c>
      <c r="AW82" s="174">
        <v>1</v>
      </c>
      <c r="AX82" s="175">
        <f t="shared" si="28"/>
        <v>-0.72</v>
      </c>
      <c r="AY82" s="176">
        <v>0</v>
      </c>
      <c r="AZ82" s="177">
        <v>0</v>
      </c>
      <c r="BA82" s="178">
        <v>0</v>
      </c>
      <c r="BB82" s="179">
        <v>-0.72</v>
      </c>
      <c r="BC82" s="180">
        <v>0</v>
      </c>
      <c r="BD82" s="181">
        <v>0</v>
      </c>
      <c r="BE82" s="182">
        <v>1.84</v>
      </c>
      <c r="BF82" s="174">
        <v>0</v>
      </c>
      <c r="BG82" s="175">
        <f t="shared" si="29"/>
        <v>-1.84</v>
      </c>
      <c r="BH82" s="176">
        <v>0</v>
      </c>
      <c r="BI82" s="177">
        <v>0</v>
      </c>
      <c r="BJ82" s="178">
        <v>0</v>
      </c>
      <c r="BK82" s="179">
        <v>-1.84</v>
      </c>
      <c r="BL82" s="180">
        <v>0</v>
      </c>
      <c r="BM82" s="181">
        <v>0</v>
      </c>
      <c r="BN82" s="182">
        <v>1.84</v>
      </c>
      <c r="BO82" s="174">
        <v>1</v>
      </c>
      <c r="BP82" s="175">
        <f t="shared" si="30"/>
        <v>-0.84000000000000008</v>
      </c>
      <c r="BQ82" s="176">
        <v>0</v>
      </c>
      <c r="BR82" s="177">
        <v>0</v>
      </c>
      <c r="BS82" s="178">
        <v>0</v>
      </c>
      <c r="BT82" s="179">
        <v>-0.84</v>
      </c>
      <c r="BU82" s="180">
        <v>0</v>
      </c>
      <c r="BV82" s="181">
        <v>0</v>
      </c>
      <c r="BW82" s="182">
        <v>2.11</v>
      </c>
      <c r="BX82" s="174">
        <v>1</v>
      </c>
      <c r="BY82" s="175">
        <f t="shared" si="31"/>
        <v>-1.1099999999999999</v>
      </c>
      <c r="BZ82" s="176">
        <v>0</v>
      </c>
      <c r="CA82" s="177">
        <v>0</v>
      </c>
      <c r="CB82" s="178">
        <v>0</v>
      </c>
      <c r="CC82" s="179">
        <v>-1.1100000000000001</v>
      </c>
      <c r="CD82" s="180">
        <v>0</v>
      </c>
      <c r="CE82" s="181">
        <v>0</v>
      </c>
      <c r="CF82" s="182">
        <v>3.41</v>
      </c>
      <c r="CG82" s="174">
        <v>1</v>
      </c>
      <c r="CH82" s="175">
        <f t="shared" si="32"/>
        <v>-2.41</v>
      </c>
      <c r="CI82" s="176">
        <v>0</v>
      </c>
      <c r="CJ82" s="177">
        <v>0</v>
      </c>
      <c r="CK82" s="178">
        <v>0</v>
      </c>
      <c r="CL82" s="179">
        <v>-2.41</v>
      </c>
      <c r="CM82" s="180">
        <v>0</v>
      </c>
      <c r="CN82" s="181">
        <v>0</v>
      </c>
      <c r="CO82" s="182">
        <v>3.16</v>
      </c>
      <c r="CP82" s="174">
        <v>1</v>
      </c>
      <c r="CQ82" s="175">
        <f t="shared" si="33"/>
        <v>-2.16</v>
      </c>
      <c r="CR82" s="176">
        <v>0</v>
      </c>
      <c r="CS82" s="177">
        <v>0</v>
      </c>
      <c r="CT82" s="178">
        <v>0</v>
      </c>
      <c r="CU82" s="179">
        <v>-2.16</v>
      </c>
      <c r="CV82" s="180">
        <v>0</v>
      </c>
      <c r="CW82" s="181">
        <v>0</v>
      </c>
      <c r="CX82" s="182">
        <v>4.33</v>
      </c>
      <c r="CY82" s="174">
        <v>1</v>
      </c>
      <c r="CZ82" s="175">
        <f t="shared" si="34"/>
        <v>-3.33</v>
      </c>
      <c r="DA82" s="176">
        <v>0</v>
      </c>
      <c r="DB82" s="177">
        <v>0</v>
      </c>
      <c r="DC82" s="178">
        <v>0</v>
      </c>
      <c r="DD82" s="179">
        <v>-3.33</v>
      </c>
      <c r="DE82" s="180">
        <v>0</v>
      </c>
      <c r="DF82" s="181">
        <v>0</v>
      </c>
      <c r="DG82" s="182">
        <v>5.16</v>
      </c>
      <c r="DH82" s="174">
        <v>1</v>
      </c>
      <c r="DI82" s="175">
        <f t="shared" si="35"/>
        <v>-4.16</v>
      </c>
      <c r="DJ82" s="176">
        <v>0</v>
      </c>
      <c r="DK82" s="177">
        <v>0</v>
      </c>
      <c r="DL82" s="178">
        <v>0</v>
      </c>
      <c r="DM82" s="179">
        <v>-4.16</v>
      </c>
      <c r="DN82" s="180">
        <v>0</v>
      </c>
      <c r="DO82" s="181">
        <v>0</v>
      </c>
      <c r="DP82" s="182">
        <v>6.57</v>
      </c>
      <c r="DQ82" s="174">
        <v>1</v>
      </c>
      <c r="DR82" s="175">
        <f t="shared" si="36"/>
        <v>-5.57</v>
      </c>
      <c r="DS82" s="176">
        <v>0</v>
      </c>
      <c r="DT82" s="177">
        <v>0</v>
      </c>
      <c r="DU82" s="178">
        <v>0</v>
      </c>
      <c r="DV82" s="179">
        <v>-5.57</v>
      </c>
      <c r="DW82" s="180">
        <v>0</v>
      </c>
      <c r="DX82" s="181">
        <v>0</v>
      </c>
      <c r="DY82" s="182">
        <v>7.32</v>
      </c>
      <c r="DZ82" s="174">
        <v>0</v>
      </c>
      <c r="EA82" s="175">
        <f t="shared" si="37"/>
        <v>-7.32</v>
      </c>
      <c r="EB82" s="176">
        <v>0</v>
      </c>
      <c r="EC82" s="177">
        <v>0</v>
      </c>
      <c r="ED82" s="178">
        <v>0</v>
      </c>
      <c r="EE82" s="179">
        <v>-7.32</v>
      </c>
      <c r="EF82" s="180">
        <v>0</v>
      </c>
      <c r="EG82" s="181">
        <v>0</v>
      </c>
      <c r="EH82" s="182">
        <v>5.82</v>
      </c>
      <c r="EI82" s="174">
        <v>1</v>
      </c>
      <c r="EJ82" s="175">
        <f t="shared" si="38"/>
        <v>-4.82</v>
      </c>
      <c r="EK82" s="176">
        <v>0</v>
      </c>
      <c r="EL82" s="177">
        <v>0</v>
      </c>
      <c r="EM82" s="178">
        <v>0</v>
      </c>
      <c r="EN82" s="179">
        <v>-4.82</v>
      </c>
      <c r="EO82" s="180">
        <v>0</v>
      </c>
      <c r="EP82" s="181">
        <v>0</v>
      </c>
      <c r="EQ82" s="182">
        <v>4.28</v>
      </c>
      <c r="ER82" s="174">
        <v>0</v>
      </c>
      <c r="ES82" s="175">
        <f t="shared" si="39"/>
        <v>-4.28</v>
      </c>
      <c r="ET82" s="176">
        <v>0</v>
      </c>
      <c r="EU82" s="177">
        <v>0</v>
      </c>
      <c r="EV82" s="178">
        <v>0</v>
      </c>
      <c r="EW82" s="179">
        <v>-4.28</v>
      </c>
      <c r="EX82" s="180">
        <v>0</v>
      </c>
      <c r="EY82" s="181">
        <v>0</v>
      </c>
      <c r="EZ82" s="182">
        <v>4.0999999999999996</v>
      </c>
      <c r="FA82" s="174">
        <v>0</v>
      </c>
      <c r="FB82" s="175">
        <f t="shared" si="40"/>
        <v>-4.0999999999999996</v>
      </c>
      <c r="FC82" s="176">
        <v>0</v>
      </c>
      <c r="FD82" s="177">
        <v>0</v>
      </c>
      <c r="FE82" s="178">
        <v>0</v>
      </c>
      <c r="FF82" s="179">
        <v>-4.0999999999999996</v>
      </c>
      <c r="FG82" s="180">
        <v>0</v>
      </c>
      <c r="FH82" s="181">
        <v>0</v>
      </c>
      <c r="FI82" s="182">
        <v>4.74</v>
      </c>
      <c r="FJ82" s="174">
        <v>0</v>
      </c>
      <c r="FK82" s="175">
        <f t="shared" si="41"/>
        <v>-4.74</v>
      </c>
      <c r="FL82" s="176">
        <v>0</v>
      </c>
      <c r="FM82" s="177">
        <v>0</v>
      </c>
      <c r="FN82" s="178">
        <v>0</v>
      </c>
      <c r="FO82" s="179">
        <v>-4.74</v>
      </c>
      <c r="FP82" s="180">
        <v>0</v>
      </c>
      <c r="FQ82" s="181">
        <v>0</v>
      </c>
      <c r="FR82" s="182">
        <v>3.86</v>
      </c>
      <c r="FS82" s="174">
        <v>0</v>
      </c>
      <c r="FT82" s="175">
        <f t="shared" si="42"/>
        <v>-3.86</v>
      </c>
      <c r="FU82" s="176">
        <v>0</v>
      </c>
      <c r="FV82" s="177">
        <v>0</v>
      </c>
      <c r="FW82" s="178">
        <v>0</v>
      </c>
      <c r="FX82" s="179">
        <v>-3.86</v>
      </c>
      <c r="FY82" s="180">
        <v>0</v>
      </c>
      <c r="FZ82" s="181">
        <v>0</v>
      </c>
      <c r="GA82" s="182">
        <v>3.07</v>
      </c>
      <c r="GB82" s="174">
        <v>0</v>
      </c>
      <c r="GC82" s="175">
        <f t="shared" si="43"/>
        <v>-3.07</v>
      </c>
      <c r="GD82" s="176">
        <v>0</v>
      </c>
      <c r="GE82" s="177">
        <v>0</v>
      </c>
      <c r="GF82" s="178">
        <v>0</v>
      </c>
      <c r="GG82" s="179">
        <v>-3.07</v>
      </c>
      <c r="GH82" s="180">
        <v>0</v>
      </c>
      <c r="GI82" s="181">
        <v>0</v>
      </c>
      <c r="GJ82" s="182">
        <v>2.1</v>
      </c>
      <c r="GK82" s="174">
        <v>0</v>
      </c>
      <c r="GL82" s="175">
        <f t="shared" si="44"/>
        <v>-2.1</v>
      </c>
      <c r="GM82" s="176">
        <v>0</v>
      </c>
      <c r="GN82" s="177">
        <v>0</v>
      </c>
      <c r="GO82" s="178">
        <v>0</v>
      </c>
      <c r="GP82" s="179">
        <v>-2.1</v>
      </c>
      <c r="GQ82" s="180">
        <v>0</v>
      </c>
      <c r="GR82" s="181">
        <v>0</v>
      </c>
      <c r="GS82" s="182">
        <v>2.2000000000000002</v>
      </c>
      <c r="GT82" s="174">
        <v>0</v>
      </c>
      <c r="GU82" s="175">
        <f t="shared" si="45"/>
        <v>-2.2000000000000002</v>
      </c>
      <c r="GV82" s="176">
        <v>0</v>
      </c>
      <c r="GW82" s="177">
        <v>0</v>
      </c>
      <c r="GX82" s="178">
        <v>0</v>
      </c>
      <c r="GY82" s="179">
        <v>-2.2000000000000002</v>
      </c>
      <c r="GZ82" s="180">
        <v>0</v>
      </c>
      <c r="HA82" s="181">
        <v>0</v>
      </c>
      <c r="HB82" s="182">
        <v>2.2999999999999998</v>
      </c>
      <c r="HC82" s="174">
        <v>0</v>
      </c>
      <c r="HD82" s="175">
        <f t="shared" si="46"/>
        <v>-2.2999999999999998</v>
      </c>
      <c r="HE82" s="176">
        <v>0</v>
      </c>
      <c r="HF82" s="177">
        <v>0</v>
      </c>
      <c r="HG82" s="178">
        <v>0</v>
      </c>
      <c r="HH82" s="179">
        <v>-2.2999999999999998</v>
      </c>
      <c r="HI82" s="180">
        <v>0</v>
      </c>
      <c r="HJ82" s="181">
        <v>0</v>
      </c>
      <c r="HK82" s="182">
        <v>2.2999999999999998</v>
      </c>
      <c r="HL82" s="174">
        <v>0</v>
      </c>
      <c r="HM82" s="175">
        <f t="shared" si="47"/>
        <v>-2.2999999999999998</v>
      </c>
      <c r="HN82" s="176">
        <v>0</v>
      </c>
      <c r="HO82" s="177">
        <v>0</v>
      </c>
      <c r="HP82" s="178">
        <v>0</v>
      </c>
      <c r="HQ82" s="179">
        <v>-2.2999999999999998</v>
      </c>
      <c r="HR82" s="180">
        <v>0</v>
      </c>
      <c r="HS82" s="181">
        <v>0</v>
      </c>
    </row>
    <row r="83" spans="1:227" x14ac:dyDescent="0.25">
      <c r="A83" s="167" t="s">
        <v>508</v>
      </c>
      <c r="B83" s="168" t="s">
        <v>19</v>
      </c>
      <c r="C83" s="168" t="s">
        <v>998</v>
      </c>
      <c r="D83" s="168" t="s">
        <v>1024</v>
      </c>
      <c r="E83" s="168" t="s">
        <v>448</v>
      </c>
      <c r="F83" s="168">
        <v>30</v>
      </c>
      <c r="G83" s="168" t="s">
        <v>135</v>
      </c>
      <c r="H83" s="169" t="s">
        <v>1027</v>
      </c>
      <c r="I83" s="170">
        <v>10</v>
      </c>
      <c r="J83" s="171"/>
      <c r="K83" s="172"/>
      <c r="L83" s="173">
        <v>2.33</v>
      </c>
      <c r="M83" s="174">
        <v>0</v>
      </c>
      <c r="N83" s="175">
        <f t="shared" si="24"/>
        <v>-2.33</v>
      </c>
      <c r="O83" s="176">
        <v>8.3333333333333332E-3</v>
      </c>
      <c r="P83" s="177">
        <v>0</v>
      </c>
      <c r="Q83" s="178">
        <v>0</v>
      </c>
      <c r="R83" s="179">
        <v>-2.33</v>
      </c>
      <c r="S83" s="180">
        <v>0</v>
      </c>
      <c r="T83" s="181">
        <v>0</v>
      </c>
      <c r="U83" s="182">
        <v>2.25</v>
      </c>
      <c r="V83" s="174">
        <v>0</v>
      </c>
      <c r="W83" s="175">
        <f t="shared" si="25"/>
        <v>-2.25</v>
      </c>
      <c r="X83" s="176">
        <v>4.1666666666666664E-2</v>
      </c>
      <c r="Y83" s="177">
        <v>0</v>
      </c>
      <c r="Z83" s="178">
        <v>0</v>
      </c>
      <c r="AA83" s="179">
        <v>-2.25</v>
      </c>
      <c r="AB83" s="180">
        <v>0</v>
      </c>
      <c r="AC83" s="181">
        <v>0</v>
      </c>
      <c r="AD83" s="182">
        <v>2.2599999999999998</v>
      </c>
      <c r="AE83" s="174">
        <v>0</v>
      </c>
      <c r="AF83" s="175">
        <f t="shared" si="26"/>
        <v>-2.2599999999999998</v>
      </c>
      <c r="AG83" s="176">
        <v>4.1666666666666664E-2</v>
      </c>
      <c r="AH83" s="177">
        <v>0</v>
      </c>
      <c r="AI83" s="178">
        <v>0</v>
      </c>
      <c r="AJ83" s="179">
        <v>-2.2599999999999998</v>
      </c>
      <c r="AK83" s="180">
        <v>0</v>
      </c>
      <c r="AL83" s="181">
        <v>0</v>
      </c>
      <c r="AM83" s="182">
        <v>2.2799999999999998</v>
      </c>
      <c r="AN83" s="174">
        <v>0</v>
      </c>
      <c r="AO83" s="175">
        <f t="shared" si="27"/>
        <v>-2.2799999999999998</v>
      </c>
      <c r="AP83" s="176">
        <v>4.1666666666666664E-2</v>
      </c>
      <c r="AQ83" s="177">
        <v>0</v>
      </c>
      <c r="AR83" s="178">
        <v>0</v>
      </c>
      <c r="AS83" s="179">
        <v>-2.2799999999999998</v>
      </c>
      <c r="AT83" s="180">
        <v>0</v>
      </c>
      <c r="AU83" s="181">
        <v>0</v>
      </c>
      <c r="AV83" s="182">
        <v>2.27</v>
      </c>
      <c r="AW83" s="174">
        <v>0</v>
      </c>
      <c r="AX83" s="175">
        <f t="shared" si="28"/>
        <v>-2.27</v>
      </c>
      <c r="AY83" s="176">
        <v>4.1666666666666664E-2</v>
      </c>
      <c r="AZ83" s="177">
        <v>0</v>
      </c>
      <c r="BA83" s="178">
        <v>0</v>
      </c>
      <c r="BB83" s="179">
        <v>-2.27</v>
      </c>
      <c r="BC83" s="180">
        <v>0</v>
      </c>
      <c r="BD83" s="181">
        <v>0</v>
      </c>
      <c r="BE83" s="182">
        <v>2.2799999999999998</v>
      </c>
      <c r="BF83" s="174">
        <v>0</v>
      </c>
      <c r="BG83" s="175">
        <f t="shared" si="29"/>
        <v>-2.2799999999999998</v>
      </c>
      <c r="BH83" s="176">
        <v>4.1666666666666664E-2</v>
      </c>
      <c r="BI83" s="177">
        <v>0</v>
      </c>
      <c r="BJ83" s="178">
        <v>0</v>
      </c>
      <c r="BK83" s="179">
        <v>-2.2799999999999998</v>
      </c>
      <c r="BL83" s="180">
        <v>0</v>
      </c>
      <c r="BM83" s="181">
        <v>0</v>
      </c>
      <c r="BN83" s="182">
        <v>2.27</v>
      </c>
      <c r="BO83" s="174">
        <v>0</v>
      </c>
      <c r="BP83" s="175">
        <f t="shared" si="30"/>
        <v>-2.27</v>
      </c>
      <c r="BQ83" s="176">
        <v>4.1666666666666664E-2</v>
      </c>
      <c r="BR83" s="177">
        <v>0</v>
      </c>
      <c r="BS83" s="178">
        <v>0</v>
      </c>
      <c r="BT83" s="179">
        <v>-2.27</v>
      </c>
      <c r="BU83" s="180">
        <v>0</v>
      </c>
      <c r="BV83" s="181">
        <v>0</v>
      </c>
      <c r="BW83" s="182">
        <v>2.38</v>
      </c>
      <c r="BX83" s="174">
        <v>0</v>
      </c>
      <c r="BY83" s="175">
        <f t="shared" si="31"/>
        <v>-2.38</v>
      </c>
      <c r="BZ83" s="176">
        <v>4.1666666666666664E-2</v>
      </c>
      <c r="CA83" s="177">
        <v>0</v>
      </c>
      <c r="CB83" s="178">
        <v>0</v>
      </c>
      <c r="CC83" s="179">
        <v>-2.38</v>
      </c>
      <c r="CD83" s="180">
        <v>0</v>
      </c>
      <c r="CE83" s="181">
        <v>0</v>
      </c>
      <c r="CF83" s="182">
        <v>2.11</v>
      </c>
      <c r="CG83" s="174">
        <v>0</v>
      </c>
      <c r="CH83" s="175">
        <f t="shared" si="32"/>
        <v>-2.11</v>
      </c>
      <c r="CI83" s="176">
        <v>4.1666666666666664E-2</v>
      </c>
      <c r="CJ83" s="177">
        <v>0</v>
      </c>
      <c r="CK83" s="178">
        <v>0</v>
      </c>
      <c r="CL83" s="179">
        <v>-2.11</v>
      </c>
      <c r="CM83" s="180">
        <v>0</v>
      </c>
      <c r="CN83" s="181">
        <v>0</v>
      </c>
      <c r="CO83" s="182">
        <v>1.93</v>
      </c>
      <c r="CP83" s="174">
        <v>0</v>
      </c>
      <c r="CQ83" s="175">
        <f t="shared" si="33"/>
        <v>-1.93</v>
      </c>
      <c r="CR83" s="176">
        <v>4.1666666666666664E-2</v>
      </c>
      <c r="CS83" s="177">
        <v>0</v>
      </c>
      <c r="CT83" s="178">
        <v>0</v>
      </c>
      <c r="CU83" s="179">
        <v>-1.93</v>
      </c>
      <c r="CV83" s="180">
        <v>0</v>
      </c>
      <c r="CW83" s="181">
        <v>0</v>
      </c>
      <c r="CX83" s="182">
        <v>2.19</v>
      </c>
      <c r="CY83" s="174">
        <v>0</v>
      </c>
      <c r="CZ83" s="175">
        <f t="shared" si="34"/>
        <v>-2.19</v>
      </c>
      <c r="DA83" s="176">
        <v>4.1666666666666664E-2</v>
      </c>
      <c r="DB83" s="177">
        <v>0</v>
      </c>
      <c r="DC83" s="178">
        <v>0</v>
      </c>
      <c r="DD83" s="179">
        <v>-2.19</v>
      </c>
      <c r="DE83" s="180">
        <v>0</v>
      </c>
      <c r="DF83" s="181">
        <v>0</v>
      </c>
      <c r="DG83" s="182">
        <v>2.64</v>
      </c>
      <c r="DH83" s="174">
        <v>0</v>
      </c>
      <c r="DI83" s="175">
        <f t="shared" si="35"/>
        <v>-2.64</v>
      </c>
      <c r="DJ83" s="176">
        <v>4.1666666666666664E-2</v>
      </c>
      <c r="DK83" s="177">
        <v>0</v>
      </c>
      <c r="DL83" s="178">
        <v>0</v>
      </c>
      <c r="DM83" s="179">
        <v>-2.64</v>
      </c>
      <c r="DN83" s="180">
        <v>0</v>
      </c>
      <c r="DO83" s="181">
        <v>0</v>
      </c>
      <c r="DP83" s="182">
        <v>2.3199999999999998</v>
      </c>
      <c r="DQ83" s="174">
        <v>0</v>
      </c>
      <c r="DR83" s="175">
        <f t="shared" si="36"/>
        <v>-2.3199999999999998</v>
      </c>
      <c r="DS83" s="176">
        <v>4.1666666666666664E-2</v>
      </c>
      <c r="DT83" s="177">
        <v>0</v>
      </c>
      <c r="DU83" s="178">
        <v>0</v>
      </c>
      <c r="DV83" s="179">
        <v>-2.3199999999999998</v>
      </c>
      <c r="DW83" s="180">
        <v>0</v>
      </c>
      <c r="DX83" s="181">
        <v>0</v>
      </c>
      <c r="DY83" s="182">
        <v>1.75</v>
      </c>
      <c r="DZ83" s="174">
        <v>0</v>
      </c>
      <c r="EA83" s="175">
        <f t="shared" si="37"/>
        <v>-1.75</v>
      </c>
      <c r="EB83" s="176">
        <v>4.1666666666666664E-2</v>
      </c>
      <c r="EC83" s="177">
        <v>0</v>
      </c>
      <c r="ED83" s="178">
        <v>0</v>
      </c>
      <c r="EE83" s="179">
        <v>-1.75</v>
      </c>
      <c r="EF83" s="180">
        <v>0</v>
      </c>
      <c r="EG83" s="181">
        <v>0</v>
      </c>
      <c r="EH83" s="182">
        <v>2.08</v>
      </c>
      <c r="EI83" s="174">
        <v>0.5</v>
      </c>
      <c r="EJ83" s="175">
        <f t="shared" si="38"/>
        <v>-1.58</v>
      </c>
      <c r="EK83" s="176">
        <v>2.0833333333333332E-2</v>
      </c>
      <c r="EL83" s="177">
        <v>0</v>
      </c>
      <c r="EM83" s="178">
        <v>0</v>
      </c>
      <c r="EN83" s="179">
        <v>-1.58</v>
      </c>
      <c r="EO83" s="180">
        <v>0</v>
      </c>
      <c r="EP83" s="181">
        <v>0</v>
      </c>
      <c r="EQ83" s="182">
        <v>1.49</v>
      </c>
      <c r="ER83" s="174">
        <v>1.3</v>
      </c>
      <c r="ES83" s="175">
        <f t="shared" si="39"/>
        <v>-0.18999999999999995</v>
      </c>
      <c r="ET83" s="176">
        <v>0</v>
      </c>
      <c r="EU83" s="177">
        <v>0</v>
      </c>
      <c r="EV83" s="178">
        <v>0</v>
      </c>
      <c r="EW83" s="179">
        <v>-0.19</v>
      </c>
      <c r="EX83" s="180">
        <v>0</v>
      </c>
      <c r="EY83" s="181">
        <v>0</v>
      </c>
      <c r="EZ83" s="182">
        <v>1.54</v>
      </c>
      <c r="FA83" s="174">
        <v>1.3</v>
      </c>
      <c r="FB83" s="175">
        <f t="shared" si="40"/>
        <v>-0.24</v>
      </c>
      <c r="FC83" s="176">
        <v>0</v>
      </c>
      <c r="FD83" s="177">
        <v>0</v>
      </c>
      <c r="FE83" s="178">
        <v>0</v>
      </c>
      <c r="FF83" s="179">
        <v>-0.24</v>
      </c>
      <c r="FG83" s="180">
        <v>0</v>
      </c>
      <c r="FH83" s="181">
        <v>0</v>
      </c>
      <c r="FI83" s="182">
        <v>1.94</v>
      </c>
      <c r="FJ83" s="174">
        <v>1.4</v>
      </c>
      <c r="FK83" s="175">
        <f t="shared" si="41"/>
        <v>-0.54</v>
      </c>
      <c r="FL83" s="176">
        <v>0</v>
      </c>
      <c r="FM83" s="177">
        <v>0</v>
      </c>
      <c r="FN83" s="178">
        <v>0</v>
      </c>
      <c r="FO83" s="179">
        <v>-0.54</v>
      </c>
      <c r="FP83" s="180">
        <v>0</v>
      </c>
      <c r="FQ83" s="181">
        <v>0</v>
      </c>
      <c r="FR83" s="182">
        <v>2.15</v>
      </c>
      <c r="FS83" s="174">
        <v>1.8</v>
      </c>
      <c r="FT83" s="175">
        <f t="shared" si="42"/>
        <v>-0.34999999999999987</v>
      </c>
      <c r="FU83" s="176">
        <v>0</v>
      </c>
      <c r="FV83" s="177">
        <v>0</v>
      </c>
      <c r="FW83" s="178">
        <v>0</v>
      </c>
      <c r="FX83" s="179">
        <v>-0.35</v>
      </c>
      <c r="FY83" s="180">
        <v>0</v>
      </c>
      <c r="FZ83" s="181">
        <v>0</v>
      </c>
      <c r="GA83" s="182">
        <v>2.77</v>
      </c>
      <c r="GB83" s="174">
        <v>1.3</v>
      </c>
      <c r="GC83" s="175">
        <f t="shared" si="43"/>
        <v>-1.47</v>
      </c>
      <c r="GD83" s="176">
        <v>0</v>
      </c>
      <c r="GE83" s="177">
        <v>0</v>
      </c>
      <c r="GF83" s="178">
        <v>0</v>
      </c>
      <c r="GG83" s="179">
        <v>-1.47</v>
      </c>
      <c r="GH83" s="180">
        <v>0</v>
      </c>
      <c r="GI83" s="181">
        <v>0</v>
      </c>
      <c r="GJ83" s="182">
        <v>2.84</v>
      </c>
      <c r="GK83" s="174">
        <v>1.9</v>
      </c>
      <c r="GL83" s="175">
        <f t="shared" si="44"/>
        <v>-0.94</v>
      </c>
      <c r="GM83" s="176">
        <v>0</v>
      </c>
      <c r="GN83" s="177">
        <v>0</v>
      </c>
      <c r="GO83" s="178">
        <v>0</v>
      </c>
      <c r="GP83" s="179">
        <v>-0.94</v>
      </c>
      <c r="GQ83" s="180">
        <v>0</v>
      </c>
      <c r="GR83" s="181">
        <v>0</v>
      </c>
      <c r="GS83" s="182">
        <v>3.01</v>
      </c>
      <c r="GT83" s="174">
        <v>1.7</v>
      </c>
      <c r="GU83" s="175">
        <f t="shared" si="45"/>
        <v>-1.3099999999999998</v>
      </c>
      <c r="GV83" s="176">
        <v>0</v>
      </c>
      <c r="GW83" s="177">
        <v>0</v>
      </c>
      <c r="GX83" s="178">
        <v>0</v>
      </c>
      <c r="GY83" s="179">
        <v>-1.31</v>
      </c>
      <c r="GZ83" s="180">
        <v>0</v>
      </c>
      <c r="HA83" s="181">
        <v>0</v>
      </c>
      <c r="HB83" s="182">
        <v>2.98</v>
      </c>
      <c r="HC83" s="174">
        <v>1.6</v>
      </c>
      <c r="HD83" s="175">
        <f t="shared" si="46"/>
        <v>-1.38</v>
      </c>
      <c r="HE83" s="176">
        <v>0</v>
      </c>
      <c r="HF83" s="177">
        <v>0</v>
      </c>
      <c r="HG83" s="178">
        <v>0</v>
      </c>
      <c r="HH83" s="179">
        <v>-1.38</v>
      </c>
      <c r="HI83" s="180">
        <v>0</v>
      </c>
      <c r="HJ83" s="181">
        <v>0</v>
      </c>
      <c r="HK83" s="182">
        <v>2.83</v>
      </c>
      <c r="HL83" s="174">
        <v>1.6</v>
      </c>
      <c r="HM83" s="175">
        <f t="shared" si="47"/>
        <v>-1.23</v>
      </c>
      <c r="HN83" s="176">
        <v>0</v>
      </c>
      <c r="HO83" s="177">
        <v>0</v>
      </c>
      <c r="HP83" s="178">
        <v>0</v>
      </c>
      <c r="HQ83" s="179">
        <v>-1.23</v>
      </c>
      <c r="HR83" s="180">
        <v>0</v>
      </c>
      <c r="HS83" s="181">
        <v>0</v>
      </c>
    </row>
    <row r="84" spans="1:227" x14ac:dyDescent="0.25">
      <c r="A84" s="167" t="s">
        <v>508</v>
      </c>
      <c r="B84" s="168" t="s">
        <v>19</v>
      </c>
      <c r="C84" s="168" t="s">
        <v>998</v>
      </c>
      <c r="D84" s="168" t="s">
        <v>1024</v>
      </c>
      <c r="E84" s="168" t="s">
        <v>448</v>
      </c>
      <c r="F84" s="168">
        <v>30</v>
      </c>
      <c r="G84" s="168" t="s">
        <v>141</v>
      </c>
      <c r="H84" s="169" t="s">
        <v>1028</v>
      </c>
      <c r="I84" s="170">
        <v>14</v>
      </c>
      <c r="J84" s="171"/>
      <c r="K84" s="172"/>
      <c r="L84" s="173">
        <v>8.52</v>
      </c>
      <c r="M84" s="174">
        <v>3</v>
      </c>
      <c r="N84" s="175">
        <f t="shared" si="24"/>
        <v>-5.52</v>
      </c>
      <c r="O84" s="176">
        <v>0</v>
      </c>
      <c r="P84" s="177">
        <v>0</v>
      </c>
      <c r="Q84" s="178">
        <v>0</v>
      </c>
      <c r="R84" s="179">
        <v>-5.52</v>
      </c>
      <c r="S84" s="180">
        <v>0</v>
      </c>
      <c r="T84" s="181">
        <v>0</v>
      </c>
      <c r="U84" s="182">
        <v>4.7699999999999996</v>
      </c>
      <c r="V84" s="174">
        <v>2</v>
      </c>
      <c r="W84" s="175">
        <f t="shared" si="25"/>
        <v>-2.7699999999999996</v>
      </c>
      <c r="X84" s="176">
        <v>0</v>
      </c>
      <c r="Y84" s="177">
        <v>0</v>
      </c>
      <c r="Z84" s="178">
        <v>0</v>
      </c>
      <c r="AA84" s="179">
        <v>-2.77</v>
      </c>
      <c r="AB84" s="180">
        <v>0</v>
      </c>
      <c r="AC84" s="181">
        <v>0</v>
      </c>
      <c r="AD84" s="182">
        <v>4.12</v>
      </c>
      <c r="AE84" s="174">
        <v>4</v>
      </c>
      <c r="AF84" s="175">
        <f t="shared" si="26"/>
        <v>-0.12000000000000011</v>
      </c>
      <c r="AG84" s="176">
        <v>0</v>
      </c>
      <c r="AH84" s="177">
        <v>0</v>
      </c>
      <c r="AI84" s="178">
        <v>0</v>
      </c>
      <c r="AJ84" s="179">
        <v>-0.12</v>
      </c>
      <c r="AK84" s="180">
        <v>0</v>
      </c>
      <c r="AL84" s="181">
        <v>0</v>
      </c>
      <c r="AM84" s="182">
        <v>3.91</v>
      </c>
      <c r="AN84" s="174">
        <v>3</v>
      </c>
      <c r="AO84" s="175">
        <f t="shared" si="27"/>
        <v>-0.91000000000000014</v>
      </c>
      <c r="AP84" s="176">
        <v>0</v>
      </c>
      <c r="AQ84" s="177">
        <v>0</v>
      </c>
      <c r="AR84" s="178">
        <v>0</v>
      </c>
      <c r="AS84" s="179">
        <v>-0.91</v>
      </c>
      <c r="AT84" s="180">
        <v>0</v>
      </c>
      <c r="AU84" s="181">
        <v>0</v>
      </c>
      <c r="AV84" s="182">
        <v>4.03</v>
      </c>
      <c r="AW84" s="174">
        <v>2</v>
      </c>
      <c r="AX84" s="175">
        <f t="shared" si="28"/>
        <v>-2.0300000000000002</v>
      </c>
      <c r="AY84" s="176">
        <v>0</v>
      </c>
      <c r="AZ84" s="177">
        <v>0</v>
      </c>
      <c r="BA84" s="178">
        <v>0</v>
      </c>
      <c r="BB84" s="179">
        <v>-2.0299999999999998</v>
      </c>
      <c r="BC84" s="180">
        <v>0</v>
      </c>
      <c r="BD84" s="181">
        <v>0</v>
      </c>
      <c r="BE84" s="182">
        <v>4.4800000000000004</v>
      </c>
      <c r="BF84" s="174">
        <v>4</v>
      </c>
      <c r="BG84" s="175">
        <f t="shared" si="29"/>
        <v>-0.48000000000000043</v>
      </c>
      <c r="BH84" s="176">
        <v>0</v>
      </c>
      <c r="BI84" s="177">
        <v>0</v>
      </c>
      <c r="BJ84" s="178">
        <v>0</v>
      </c>
      <c r="BK84" s="179">
        <v>-0.48</v>
      </c>
      <c r="BL84" s="180">
        <v>0</v>
      </c>
      <c r="BM84" s="181">
        <v>0</v>
      </c>
      <c r="BN84" s="182">
        <v>4.62</v>
      </c>
      <c r="BO84" s="174">
        <v>6</v>
      </c>
      <c r="BP84" s="175">
        <f t="shared" si="30"/>
        <v>1.38</v>
      </c>
      <c r="BQ84" s="176">
        <v>0</v>
      </c>
      <c r="BR84" s="177">
        <v>0</v>
      </c>
      <c r="BS84" s="178">
        <v>0</v>
      </c>
      <c r="BT84" s="179">
        <v>1.38</v>
      </c>
      <c r="BU84" s="180">
        <v>0</v>
      </c>
      <c r="BV84" s="181">
        <v>0</v>
      </c>
      <c r="BW84" s="182">
        <v>10.18</v>
      </c>
      <c r="BX84" s="174">
        <v>3</v>
      </c>
      <c r="BY84" s="175">
        <f t="shared" si="31"/>
        <v>-7.18</v>
      </c>
      <c r="BZ84" s="176">
        <v>0</v>
      </c>
      <c r="CA84" s="177">
        <v>0</v>
      </c>
      <c r="CB84" s="178">
        <v>0</v>
      </c>
      <c r="CC84" s="179">
        <v>-7.18</v>
      </c>
      <c r="CD84" s="180">
        <v>0</v>
      </c>
      <c r="CE84" s="181">
        <v>0</v>
      </c>
      <c r="CF84" s="182">
        <v>8.61</v>
      </c>
      <c r="CG84" s="174">
        <v>6</v>
      </c>
      <c r="CH84" s="175">
        <f t="shared" si="32"/>
        <v>-2.6099999999999994</v>
      </c>
      <c r="CI84" s="176">
        <v>0</v>
      </c>
      <c r="CJ84" s="177">
        <v>0</v>
      </c>
      <c r="CK84" s="178">
        <v>0</v>
      </c>
      <c r="CL84" s="179">
        <v>-2.61</v>
      </c>
      <c r="CM84" s="180">
        <v>0</v>
      </c>
      <c r="CN84" s="181">
        <v>0</v>
      </c>
      <c r="CO84" s="182">
        <v>12.8</v>
      </c>
      <c r="CP84" s="174">
        <v>4</v>
      </c>
      <c r="CQ84" s="175">
        <f t="shared" si="33"/>
        <v>-8.8000000000000007</v>
      </c>
      <c r="CR84" s="176">
        <v>0</v>
      </c>
      <c r="CS84" s="177">
        <v>0</v>
      </c>
      <c r="CT84" s="178">
        <v>0</v>
      </c>
      <c r="CU84" s="179">
        <v>-8.8000000000000007</v>
      </c>
      <c r="CV84" s="180">
        <v>0</v>
      </c>
      <c r="CW84" s="181">
        <v>0</v>
      </c>
      <c r="CX84" s="182">
        <v>12.26</v>
      </c>
      <c r="CY84" s="174">
        <v>3</v>
      </c>
      <c r="CZ84" s="175">
        <f t="shared" si="34"/>
        <v>-9.26</v>
      </c>
      <c r="DA84" s="176">
        <v>0</v>
      </c>
      <c r="DB84" s="177">
        <v>0</v>
      </c>
      <c r="DC84" s="178">
        <v>0</v>
      </c>
      <c r="DD84" s="179">
        <v>-9.26</v>
      </c>
      <c r="DE84" s="180">
        <v>0</v>
      </c>
      <c r="DF84" s="181">
        <v>0</v>
      </c>
      <c r="DG84" s="182">
        <v>10.81</v>
      </c>
      <c r="DH84" s="174">
        <v>3</v>
      </c>
      <c r="DI84" s="175">
        <f t="shared" si="35"/>
        <v>-7.8100000000000005</v>
      </c>
      <c r="DJ84" s="176">
        <v>0</v>
      </c>
      <c r="DK84" s="177">
        <v>0</v>
      </c>
      <c r="DL84" s="178">
        <v>0</v>
      </c>
      <c r="DM84" s="179">
        <v>-7.81</v>
      </c>
      <c r="DN84" s="180">
        <v>0</v>
      </c>
      <c r="DO84" s="181">
        <v>0</v>
      </c>
      <c r="DP84" s="182">
        <v>12.46</v>
      </c>
      <c r="DQ84" s="174">
        <v>3</v>
      </c>
      <c r="DR84" s="175">
        <f t="shared" si="36"/>
        <v>-9.4600000000000009</v>
      </c>
      <c r="DS84" s="176">
        <v>0</v>
      </c>
      <c r="DT84" s="177">
        <v>0</v>
      </c>
      <c r="DU84" s="178">
        <v>0</v>
      </c>
      <c r="DV84" s="179">
        <v>-9.4600000000000009</v>
      </c>
      <c r="DW84" s="180">
        <v>0</v>
      </c>
      <c r="DX84" s="181">
        <v>0</v>
      </c>
      <c r="DY84" s="182">
        <v>11.21</v>
      </c>
      <c r="DZ84" s="174">
        <v>3</v>
      </c>
      <c r="EA84" s="175">
        <f t="shared" si="37"/>
        <v>-8.2100000000000009</v>
      </c>
      <c r="EB84" s="176">
        <v>0</v>
      </c>
      <c r="EC84" s="177">
        <v>0</v>
      </c>
      <c r="ED84" s="178">
        <v>0</v>
      </c>
      <c r="EE84" s="179">
        <v>-8.2100000000000009</v>
      </c>
      <c r="EF84" s="180">
        <v>0</v>
      </c>
      <c r="EG84" s="181">
        <v>0</v>
      </c>
      <c r="EH84" s="182">
        <v>7.14</v>
      </c>
      <c r="EI84" s="174">
        <v>3</v>
      </c>
      <c r="EJ84" s="175">
        <f t="shared" si="38"/>
        <v>-4.1399999999999997</v>
      </c>
      <c r="EK84" s="176">
        <v>0</v>
      </c>
      <c r="EL84" s="177">
        <v>0</v>
      </c>
      <c r="EM84" s="178">
        <v>0</v>
      </c>
      <c r="EN84" s="179">
        <v>-4.1399999999999997</v>
      </c>
      <c r="EO84" s="180">
        <v>0</v>
      </c>
      <c r="EP84" s="181">
        <v>0</v>
      </c>
      <c r="EQ84" s="182">
        <v>8.11</v>
      </c>
      <c r="ER84" s="174">
        <v>4</v>
      </c>
      <c r="ES84" s="175">
        <f t="shared" si="39"/>
        <v>-4.1099999999999994</v>
      </c>
      <c r="ET84" s="176">
        <v>0</v>
      </c>
      <c r="EU84" s="177">
        <v>0</v>
      </c>
      <c r="EV84" s="178">
        <v>0</v>
      </c>
      <c r="EW84" s="179">
        <v>-4.1100000000000003</v>
      </c>
      <c r="EX84" s="180">
        <v>0</v>
      </c>
      <c r="EY84" s="181">
        <v>0</v>
      </c>
      <c r="EZ84" s="182">
        <v>4.79</v>
      </c>
      <c r="FA84" s="174">
        <v>3</v>
      </c>
      <c r="FB84" s="175">
        <f t="shared" si="40"/>
        <v>-1.79</v>
      </c>
      <c r="FC84" s="176">
        <v>0</v>
      </c>
      <c r="FD84" s="177">
        <v>0</v>
      </c>
      <c r="FE84" s="178">
        <v>0</v>
      </c>
      <c r="FF84" s="179">
        <v>-1.79</v>
      </c>
      <c r="FG84" s="180">
        <v>0</v>
      </c>
      <c r="FH84" s="181">
        <v>0</v>
      </c>
      <c r="FI84" s="182">
        <v>4.66</v>
      </c>
      <c r="FJ84" s="174">
        <v>4</v>
      </c>
      <c r="FK84" s="175">
        <f t="shared" si="41"/>
        <v>-0.66000000000000014</v>
      </c>
      <c r="FL84" s="176">
        <v>0</v>
      </c>
      <c r="FM84" s="177">
        <v>0</v>
      </c>
      <c r="FN84" s="178">
        <v>0</v>
      </c>
      <c r="FO84" s="179">
        <v>-0.66</v>
      </c>
      <c r="FP84" s="180">
        <v>0</v>
      </c>
      <c r="FQ84" s="181">
        <v>0</v>
      </c>
      <c r="FR84" s="182">
        <v>5.69</v>
      </c>
      <c r="FS84" s="174">
        <v>4</v>
      </c>
      <c r="FT84" s="175">
        <f t="shared" si="42"/>
        <v>-1.6900000000000004</v>
      </c>
      <c r="FU84" s="176">
        <v>0</v>
      </c>
      <c r="FV84" s="177">
        <v>0</v>
      </c>
      <c r="FW84" s="178">
        <v>0</v>
      </c>
      <c r="FX84" s="179">
        <v>-1.69</v>
      </c>
      <c r="FY84" s="180">
        <v>0</v>
      </c>
      <c r="FZ84" s="181">
        <v>0</v>
      </c>
      <c r="GA84" s="182">
        <v>5.53</v>
      </c>
      <c r="GB84" s="174">
        <v>4</v>
      </c>
      <c r="GC84" s="175">
        <f t="shared" si="43"/>
        <v>-1.5300000000000002</v>
      </c>
      <c r="GD84" s="176">
        <v>0</v>
      </c>
      <c r="GE84" s="177">
        <v>0</v>
      </c>
      <c r="GF84" s="178">
        <v>0</v>
      </c>
      <c r="GG84" s="179">
        <v>-1.53</v>
      </c>
      <c r="GH84" s="180">
        <v>0</v>
      </c>
      <c r="GI84" s="181">
        <v>0</v>
      </c>
      <c r="GJ84" s="182">
        <v>7.41</v>
      </c>
      <c r="GK84" s="174">
        <v>4</v>
      </c>
      <c r="GL84" s="175">
        <f t="shared" si="44"/>
        <v>-3.41</v>
      </c>
      <c r="GM84" s="176">
        <v>0</v>
      </c>
      <c r="GN84" s="177">
        <v>0</v>
      </c>
      <c r="GO84" s="178">
        <v>0</v>
      </c>
      <c r="GP84" s="179">
        <v>-3.41</v>
      </c>
      <c r="GQ84" s="180">
        <v>0</v>
      </c>
      <c r="GR84" s="181">
        <v>0</v>
      </c>
      <c r="GS84" s="182">
        <v>8.19</v>
      </c>
      <c r="GT84" s="174">
        <v>5</v>
      </c>
      <c r="GU84" s="175">
        <f t="shared" si="45"/>
        <v>-3.1899999999999995</v>
      </c>
      <c r="GV84" s="176">
        <v>0</v>
      </c>
      <c r="GW84" s="177">
        <v>0</v>
      </c>
      <c r="GX84" s="178">
        <v>0</v>
      </c>
      <c r="GY84" s="179">
        <v>-3.19</v>
      </c>
      <c r="GZ84" s="180">
        <v>0</v>
      </c>
      <c r="HA84" s="181">
        <v>0</v>
      </c>
      <c r="HB84" s="182">
        <v>8.84</v>
      </c>
      <c r="HC84" s="174">
        <v>3</v>
      </c>
      <c r="HD84" s="175">
        <f t="shared" si="46"/>
        <v>-5.84</v>
      </c>
      <c r="HE84" s="176">
        <v>0</v>
      </c>
      <c r="HF84" s="177">
        <v>0</v>
      </c>
      <c r="HG84" s="178">
        <v>0</v>
      </c>
      <c r="HH84" s="179">
        <v>-5.84</v>
      </c>
      <c r="HI84" s="180">
        <v>0</v>
      </c>
      <c r="HJ84" s="181">
        <v>0</v>
      </c>
      <c r="HK84" s="182">
        <v>11.02</v>
      </c>
      <c r="HL84" s="174">
        <v>3</v>
      </c>
      <c r="HM84" s="175">
        <f t="shared" si="47"/>
        <v>-8.02</v>
      </c>
      <c r="HN84" s="176">
        <v>0</v>
      </c>
      <c r="HO84" s="177">
        <v>0</v>
      </c>
      <c r="HP84" s="178">
        <v>0</v>
      </c>
      <c r="HQ84" s="179">
        <v>-8.02</v>
      </c>
      <c r="HR84" s="180">
        <v>0</v>
      </c>
      <c r="HS84" s="181">
        <v>0</v>
      </c>
    </row>
    <row r="85" spans="1:227" x14ac:dyDescent="0.25">
      <c r="A85" s="167" t="s">
        <v>508</v>
      </c>
      <c r="B85" s="168" t="s">
        <v>19</v>
      </c>
      <c r="C85" s="168" t="s">
        <v>998</v>
      </c>
      <c r="D85" s="168" t="s">
        <v>1029</v>
      </c>
      <c r="E85" s="168" t="s">
        <v>153</v>
      </c>
      <c r="F85" s="168">
        <v>40</v>
      </c>
      <c r="G85" s="168" t="s">
        <v>135</v>
      </c>
      <c r="H85" s="169" t="s">
        <v>1030</v>
      </c>
      <c r="I85" s="170">
        <v>10</v>
      </c>
      <c r="J85" s="171"/>
      <c r="K85" s="172"/>
      <c r="L85" s="173">
        <v>0.3</v>
      </c>
      <c r="M85" s="174">
        <v>0.26</v>
      </c>
      <c r="N85" s="175">
        <f t="shared" si="24"/>
        <v>-3.999999999999998E-2</v>
      </c>
      <c r="O85" s="176">
        <v>0</v>
      </c>
      <c r="P85" s="177">
        <v>0</v>
      </c>
      <c r="Q85" s="178">
        <v>0</v>
      </c>
      <c r="R85" s="179">
        <v>-0.04</v>
      </c>
      <c r="S85" s="180">
        <v>0</v>
      </c>
      <c r="T85" s="181">
        <v>0</v>
      </c>
      <c r="U85" s="182">
        <v>0.3</v>
      </c>
      <c r="V85" s="174">
        <v>0.25</v>
      </c>
      <c r="W85" s="175">
        <f t="shared" si="25"/>
        <v>-4.9999999999999989E-2</v>
      </c>
      <c r="X85" s="176">
        <v>0</v>
      </c>
      <c r="Y85" s="177">
        <v>0</v>
      </c>
      <c r="Z85" s="178">
        <v>0</v>
      </c>
      <c r="AA85" s="179">
        <v>-0.05</v>
      </c>
      <c r="AB85" s="180">
        <v>0</v>
      </c>
      <c r="AC85" s="181">
        <v>0</v>
      </c>
      <c r="AD85" s="182">
        <v>0.3</v>
      </c>
      <c r="AE85" s="174">
        <v>0.25</v>
      </c>
      <c r="AF85" s="175">
        <f t="shared" si="26"/>
        <v>-4.9999999999999989E-2</v>
      </c>
      <c r="AG85" s="176">
        <v>0</v>
      </c>
      <c r="AH85" s="177">
        <v>0</v>
      </c>
      <c r="AI85" s="178">
        <v>0</v>
      </c>
      <c r="AJ85" s="179">
        <v>-0.05</v>
      </c>
      <c r="AK85" s="180">
        <v>0</v>
      </c>
      <c r="AL85" s="181">
        <v>0</v>
      </c>
      <c r="AM85" s="182">
        <v>0.3</v>
      </c>
      <c r="AN85" s="174">
        <v>0.16</v>
      </c>
      <c r="AO85" s="175">
        <f t="shared" si="27"/>
        <v>-0.13999999999999999</v>
      </c>
      <c r="AP85" s="176">
        <v>0</v>
      </c>
      <c r="AQ85" s="177">
        <v>0</v>
      </c>
      <c r="AR85" s="178">
        <v>0</v>
      </c>
      <c r="AS85" s="179">
        <v>-0.14000000000000001</v>
      </c>
      <c r="AT85" s="180">
        <v>0</v>
      </c>
      <c r="AU85" s="181">
        <v>0</v>
      </c>
      <c r="AV85" s="182">
        <v>0.3</v>
      </c>
      <c r="AW85" s="174">
        <v>0.12</v>
      </c>
      <c r="AX85" s="175">
        <f t="shared" si="28"/>
        <v>-0.18</v>
      </c>
      <c r="AY85" s="176">
        <v>0</v>
      </c>
      <c r="AZ85" s="177">
        <v>0</v>
      </c>
      <c r="BA85" s="178">
        <v>0</v>
      </c>
      <c r="BB85" s="179">
        <v>-0.18</v>
      </c>
      <c r="BC85" s="180">
        <v>0</v>
      </c>
      <c r="BD85" s="181">
        <v>0</v>
      </c>
      <c r="BE85" s="182">
        <v>0.3</v>
      </c>
      <c r="BF85" s="174">
        <v>0.24</v>
      </c>
      <c r="BG85" s="175">
        <f t="shared" si="29"/>
        <v>-0.06</v>
      </c>
      <c r="BH85" s="176">
        <v>0</v>
      </c>
      <c r="BI85" s="177">
        <v>0</v>
      </c>
      <c r="BJ85" s="178">
        <v>0</v>
      </c>
      <c r="BK85" s="179">
        <v>-0.06</v>
      </c>
      <c r="BL85" s="180">
        <v>0</v>
      </c>
      <c r="BM85" s="181">
        <v>0</v>
      </c>
      <c r="BN85" s="182">
        <v>0.3</v>
      </c>
      <c r="BO85" s="174">
        <v>0.28000000000000003</v>
      </c>
      <c r="BP85" s="175">
        <f t="shared" si="30"/>
        <v>-1.9999999999999962E-2</v>
      </c>
      <c r="BQ85" s="176">
        <v>0</v>
      </c>
      <c r="BR85" s="177">
        <v>0</v>
      </c>
      <c r="BS85" s="178">
        <v>0</v>
      </c>
      <c r="BT85" s="179">
        <v>-0.02</v>
      </c>
      <c r="BU85" s="180">
        <v>0</v>
      </c>
      <c r="BV85" s="181">
        <v>0</v>
      </c>
      <c r="BW85" s="182">
        <v>0.3</v>
      </c>
      <c r="BX85" s="174">
        <v>0.32</v>
      </c>
      <c r="BY85" s="175">
        <f t="shared" si="31"/>
        <v>2.0000000000000018E-2</v>
      </c>
      <c r="BZ85" s="176">
        <v>0</v>
      </c>
      <c r="CA85" s="177">
        <v>0</v>
      </c>
      <c r="CB85" s="178">
        <v>0</v>
      </c>
      <c r="CC85" s="179">
        <v>0.02</v>
      </c>
      <c r="CD85" s="180">
        <v>0</v>
      </c>
      <c r="CE85" s="181">
        <v>0</v>
      </c>
      <c r="CF85" s="182">
        <v>0.3</v>
      </c>
      <c r="CG85" s="174">
        <v>0.47</v>
      </c>
      <c r="CH85" s="175">
        <f t="shared" si="32"/>
        <v>0.16999999999999998</v>
      </c>
      <c r="CI85" s="176">
        <v>0</v>
      </c>
      <c r="CJ85" s="177">
        <v>0</v>
      </c>
      <c r="CK85" s="178">
        <v>0</v>
      </c>
      <c r="CL85" s="179">
        <v>0.17</v>
      </c>
      <c r="CM85" s="180">
        <v>0</v>
      </c>
      <c r="CN85" s="181">
        <v>0</v>
      </c>
      <c r="CO85" s="182">
        <v>0.3</v>
      </c>
      <c r="CP85" s="174">
        <v>0.53</v>
      </c>
      <c r="CQ85" s="175">
        <f t="shared" si="33"/>
        <v>0.23000000000000004</v>
      </c>
      <c r="CR85" s="176">
        <v>0</v>
      </c>
      <c r="CS85" s="177">
        <v>0</v>
      </c>
      <c r="CT85" s="178">
        <v>0</v>
      </c>
      <c r="CU85" s="179">
        <v>0.23</v>
      </c>
      <c r="CV85" s="180">
        <v>0</v>
      </c>
      <c r="CW85" s="181">
        <v>0</v>
      </c>
      <c r="CX85" s="182">
        <v>0.3</v>
      </c>
      <c r="CY85" s="174">
        <v>0.52</v>
      </c>
      <c r="CZ85" s="175">
        <f t="shared" si="34"/>
        <v>0.22000000000000003</v>
      </c>
      <c r="DA85" s="176">
        <v>0</v>
      </c>
      <c r="DB85" s="177">
        <v>0</v>
      </c>
      <c r="DC85" s="178">
        <v>0</v>
      </c>
      <c r="DD85" s="179">
        <v>0.22</v>
      </c>
      <c r="DE85" s="180">
        <v>0</v>
      </c>
      <c r="DF85" s="181">
        <v>0</v>
      </c>
      <c r="DG85" s="182">
        <v>0.3</v>
      </c>
      <c r="DH85" s="174">
        <v>0.53</v>
      </c>
      <c r="DI85" s="175">
        <f t="shared" si="35"/>
        <v>0.23000000000000004</v>
      </c>
      <c r="DJ85" s="176">
        <v>0</v>
      </c>
      <c r="DK85" s="177">
        <v>0</v>
      </c>
      <c r="DL85" s="178">
        <v>0</v>
      </c>
      <c r="DM85" s="179">
        <v>0.23</v>
      </c>
      <c r="DN85" s="180">
        <v>0</v>
      </c>
      <c r="DO85" s="181">
        <v>0</v>
      </c>
      <c r="DP85" s="182">
        <v>0.3</v>
      </c>
      <c r="DQ85" s="174">
        <v>0.54</v>
      </c>
      <c r="DR85" s="175">
        <f t="shared" si="36"/>
        <v>0.24000000000000005</v>
      </c>
      <c r="DS85" s="176">
        <v>0</v>
      </c>
      <c r="DT85" s="177">
        <v>0</v>
      </c>
      <c r="DU85" s="178">
        <v>0</v>
      </c>
      <c r="DV85" s="179">
        <v>0.24</v>
      </c>
      <c r="DW85" s="180">
        <v>0</v>
      </c>
      <c r="DX85" s="181">
        <v>0</v>
      </c>
      <c r="DY85" s="182">
        <v>0.3</v>
      </c>
      <c r="DZ85" s="174">
        <v>0.56000000000000005</v>
      </c>
      <c r="EA85" s="175">
        <f t="shared" si="37"/>
        <v>0.26000000000000006</v>
      </c>
      <c r="EB85" s="176">
        <v>0</v>
      </c>
      <c r="EC85" s="177">
        <v>0</v>
      </c>
      <c r="ED85" s="178">
        <v>0</v>
      </c>
      <c r="EE85" s="179">
        <v>0.26</v>
      </c>
      <c r="EF85" s="180">
        <v>0</v>
      </c>
      <c r="EG85" s="181">
        <v>0</v>
      </c>
      <c r="EH85" s="182">
        <v>0.3</v>
      </c>
      <c r="EI85" s="174">
        <v>0.56999999999999995</v>
      </c>
      <c r="EJ85" s="175">
        <f t="shared" si="38"/>
        <v>0.26999999999999996</v>
      </c>
      <c r="EK85" s="176">
        <v>0</v>
      </c>
      <c r="EL85" s="177">
        <v>0</v>
      </c>
      <c r="EM85" s="178">
        <v>0</v>
      </c>
      <c r="EN85" s="179">
        <v>0.27</v>
      </c>
      <c r="EO85" s="180">
        <v>0</v>
      </c>
      <c r="EP85" s="181">
        <v>0</v>
      </c>
      <c r="EQ85" s="182">
        <v>0.3</v>
      </c>
      <c r="ER85" s="174">
        <v>0.55000000000000004</v>
      </c>
      <c r="ES85" s="175">
        <f t="shared" si="39"/>
        <v>0.25000000000000006</v>
      </c>
      <c r="ET85" s="176">
        <v>0</v>
      </c>
      <c r="EU85" s="177">
        <v>0</v>
      </c>
      <c r="EV85" s="178">
        <v>0</v>
      </c>
      <c r="EW85" s="179">
        <v>0.25</v>
      </c>
      <c r="EX85" s="180">
        <v>0</v>
      </c>
      <c r="EY85" s="181">
        <v>0</v>
      </c>
      <c r="EZ85" s="182">
        <v>0.3</v>
      </c>
      <c r="FA85" s="174">
        <v>0.51</v>
      </c>
      <c r="FB85" s="175">
        <f t="shared" si="40"/>
        <v>0.21000000000000002</v>
      </c>
      <c r="FC85" s="176">
        <v>0</v>
      </c>
      <c r="FD85" s="177">
        <v>0</v>
      </c>
      <c r="FE85" s="178">
        <v>0</v>
      </c>
      <c r="FF85" s="179">
        <v>0.21</v>
      </c>
      <c r="FG85" s="180">
        <v>0</v>
      </c>
      <c r="FH85" s="181">
        <v>0</v>
      </c>
      <c r="FI85" s="182">
        <v>0.3</v>
      </c>
      <c r="FJ85" s="174">
        <v>0.45</v>
      </c>
      <c r="FK85" s="175">
        <f t="shared" si="41"/>
        <v>0.15000000000000002</v>
      </c>
      <c r="FL85" s="176">
        <v>0</v>
      </c>
      <c r="FM85" s="177">
        <v>0</v>
      </c>
      <c r="FN85" s="178">
        <v>0</v>
      </c>
      <c r="FO85" s="179">
        <v>0.15</v>
      </c>
      <c r="FP85" s="180">
        <v>0</v>
      </c>
      <c r="FQ85" s="181">
        <v>0</v>
      </c>
      <c r="FR85" s="182">
        <v>0.3</v>
      </c>
      <c r="FS85" s="174">
        <v>0.47</v>
      </c>
      <c r="FT85" s="175">
        <f t="shared" si="42"/>
        <v>0.16999999999999998</v>
      </c>
      <c r="FU85" s="176">
        <v>0</v>
      </c>
      <c r="FV85" s="177">
        <v>0</v>
      </c>
      <c r="FW85" s="178">
        <v>0</v>
      </c>
      <c r="FX85" s="179">
        <v>0.17</v>
      </c>
      <c r="FY85" s="180">
        <v>0</v>
      </c>
      <c r="FZ85" s="181">
        <v>0</v>
      </c>
      <c r="GA85" s="182">
        <v>0.3</v>
      </c>
      <c r="GB85" s="174">
        <v>0.34</v>
      </c>
      <c r="GC85" s="175">
        <f t="shared" si="43"/>
        <v>4.0000000000000036E-2</v>
      </c>
      <c r="GD85" s="176">
        <v>0</v>
      </c>
      <c r="GE85" s="177">
        <v>0</v>
      </c>
      <c r="GF85" s="178">
        <v>0</v>
      </c>
      <c r="GG85" s="179">
        <v>0.04</v>
      </c>
      <c r="GH85" s="180">
        <v>0</v>
      </c>
      <c r="GI85" s="181">
        <v>0</v>
      </c>
      <c r="GJ85" s="182">
        <v>0.3</v>
      </c>
      <c r="GK85" s="174">
        <v>0.34</v>
      </c>
      <c r="GL85" s="175">
        <f t="shared" si="44"/>
        <v>4.0000000000000036E-2</v>
      </c>
      <c r="GM85" s="176">
        <v>0</v>
      </c>
      <c r="GN85" s="177">
        <v>0</v>
      </c>
      <c r="GO85" s="178">
        <v>0</v>
      </c>
      <c r="GP85" s="179">
        <v>0.04</v>
      </c>
      <c r="GQ85" s="180">
        <v>0</v>
      </c>
      <c r="GR85" s="181">
        <v>0</v>
      </c>
      <c r="GS85" s="182">
        <v>0.3</v>
      </c>
      <c r="GT85" s="174">
        <v>0.33</v>
      </c>
      <c r="GU85" s="175">
        <f t="shared" si="45"/>
        <v>3.0000000000000027E-2</v>
      </c>
      <c r="GV85" s="176">
        <v>0</v>
      </c>
      <c r="GW85" s="177">
        <v>0</v>
      </c>
      <c r="GX85" s="178">
        <v>0</v>
      </c>
      <c r="GY85" s="179">
        <v>0.03</v>
      </c>
      <c r="GZ85" s="180">
        <v>0</v>
      </c>
      <c r="HA85" s="181">
        <v>0</v>
      </c>
      <c r="HB85" s="182">
        <v>0.3</v>
      </c>
      <c r="HC85" s="174">
        <v>0.28000000000000003</v>
      </c>
      <c r="HD85" s="175">
        <f t="shared" si="46"/>
        <v>-1.9999999999999962E-2</v>
      </c>
      <c r="HE85" s="176">
        <v>0</v>
      </c>
      <c r="HF85" s="177">
        <v>0</v>
      </c>
      <c r="HG85" s="178">
        <v>0</v>
      </c>
      <c r="HH85" s="179">
        <v>-0.02</v>
      </c>
      <c r="HI85" s="180">
        <v>0</v>
      </c>
      <c r="HJ85" s="181">
        <v>0</v>
      </c>
      <c r="HK85" s="182">
        <v>0.3</v>
      </c>
      <c r="HL85" s="174">
        <v>0.35</v>
      </c>
      <c r="HM85" s="175">
        <f t="shared" si="47"/>
        <v>4.9999999999999989E-2</v>
      </c>
      <c r="HN85" s="176">
        <v>0</v>
      </c>
      <c r="HO85" s="177">
        <v>0</v>
      </c>
      <c r="HP85" s="178">
        <v>0</v>
      </c>
      <c r="HQ85" s="179">
        <v>0.05</v>
      </c>
      <c r="HR85" s="180">
        <v>0</v>
      </c>
      <c r="HS85" s="181">
        <v>0</v>
      </c>
    </row>
    <row r="86" spans="1:227" x14ac:dyDescent="0.25">
      <c r="A86" s="167" t="s">
        <v>508</v>
      </c>
      <c r="B86" s="168" t="s">
        <v>19</v>
      </c>
      <c r="C86" s="168" t="s">
        <v>998</v>
      </c>
      <c r="D86" s="168" t="s">
        <v>1029</v>
      </c>
      <c r="E86" s="168" t="s">
        <v>153</v>
      </c>
      <c r="F86" s="168">
        <v>40</v>
      </c>
      <c r="G86" s="168" t="s">
        <v>141</v>
      </c>
      <c r="H86" s="169" t="s">
        <v>1031</v>
      </c>
      <c r="I86" s="170">
        <v>20</v>
      </c>
      <c r="J86" s="171"/>
      <c r="K86" s="172"/>
      <c r="L86" s="173">
        <v>10.77</v>
      </c>
      <c r="M86" s="174">
        <v>1</v>
      </c>
      <c r="N86" s="175">
        <f t="shared" si="24"/>
        <v>-9.77</v>
      </c>
      <c r="O86" s="176">
        <v>0</v>
      </c>
      <c r="P86" s="177">
        <v>0</v>
      </c>
      <c r="Q86" s="178">
        <v>0</v>
      </c>
      <c r="R86" s="179">
        <v>-9.77</v>
      </c>
      <c r="S86" s="180">
        <v>0</v>
      </c>
      <c r="T86" s="181">
        <v>0</v>
      </c>
      <c r="U86" s="182">
        <v>10.11</v>
      </c>
      <c r="V86" s="174">
        <v>2</v>
      </c>
      <c r="W86" s="175">
        <f t="shared" si="25"/>
        <v>-8.11</v>
      </c>
      <c r="X86" s="176">
        <v>0</v>
      </c>
      <c r="Y86" s="177">
        <v>0</v>
      </c>
      <c r="Z86" s="178">
        <v>0</v>
      </c>
      <c r="AA86" s="179">
        <v>-8.11</v>
      </c>
      <c r="AB86" s="180">
        <v>0</v>
      </c>
      <c r="AC86" s="181">
        <v>0</v>
      </c>
      <c r="AD86" s="182">
        <v>7.82</v>
      </c>
      <c r="AE86" s="174">
        <v>1</v>
      </c>
      <c r="AF86" s="175">
        <f t="shared" si="26"/>
        <v>-6.82</v>
      </c>
      <c r="AG86" s="176">
        <v>0</v>
      </c>
      <c r="AH86" s="177">
        <v>0</v>
      </c>
      <c r="AI86" s="178">
        <v>0</v>
      </c>
      <c r="AJ86" s="179">
        <v>-6.82</v>
      </c>
      <c r="AK86" s="180">
        <v>0</v>
      </c>
      <c r="AL86" s="181">
        <v>0</v>
      </c>
      <c r="AM86" s="182">
        <v>6.29</v>
      </c>
      <c r="AN86" s="174">
        <v>2</v>
      </c>
      <c r="AO86" s="175">
        <f t="shared" si="27"/>
        <v>-4.29</v>
      </c>
      <c r="AP86" s="176">
        <v>0</v>
      </c>
      <c r="AQ86" s="177">
        <v>0</v>
      </c>
      <c r="AR86" s="178">
        <v>0</v>
      </c>
      <c r="AS86" s="179">
        <v>-4.29</v>
      </c>
      <c r="AT86" s="180">
        <v>0</v>
      </c>
      <c r="AU86" s="181">
        <v>0</v>
      </c>
      <c r="AV86" s="182">
        <v>7.15</v>
      </c>
      <c r="AW86" s="174">
        <v>1</v>
      </c>
      <c r="AX86" s="175">
        <f t="shared" si="28"/>
        <v>-6.15</v>
      </c>
      <c r="AY86" s="176">
        <v>0</v>
      </c>
      <c r="AZ86" s="177">
        <v>0</v>
      </c>
      <c r="BA86" s="178">
        <v>0</v>
      </c>
      <c r="BB86" s="179">
        <v>-6.15</v>
      </c>
      <c r="BC86" s="180">
        <v>0</v>
      </c>
      <c r="BD86" s="181">
        <v>0</v>
      </c>
      <c r="BE86" s="182">
        <v>7.33</v>
      </c>
      <c r="BF86" s="174">
        <v>2</v>
      </c>
      <c r="BG86" s="175">
        <f t="shared" si="29"/>
        <v>-5.33</v>
      </c>
      <c r="BH86" s="176">
        <v>0</v>
      </c>
      <c r="BI86" s="177">
        <v>0</v>
      </c>
      <c r="BJ86" s="178">
        <v>0</v>
      </c>
      <c r="BK86" s="179">
        <v>-5.33</v>
      </c>
      <c r="BL86" s="180">
        <v>0</v>
      </c>
      <c r="BM86" s="181">
        <v>0</v>
      </c>
      <c r="BN86" s="182">
        <v>9.2899999999999991</v>
      </c>
      <c r="BO86" s="174">
        <v>2</v>
      </c>
      <c r="BP86" s="175">
        <f t="shared" si="30"/>
        <v>-7.2899999999999991</v>
      </c>
      <c r="BQ86" s="176">
        <v>0</v>
      </c>
      <c r="BR86" s="177">
        <v>0</v>
      </c>
      <c r="BS86" s="178">
        <v>0</v>
      </c>
      <c r="BT86" s="179">
        <v>-7.29</v>
      </c>
      <c r="BU86" s="180">
        <v>0</v>
      </c>
      <c r="BV86" s="181">
        <v>0</v>
      </c>
      <c r="BW86" s="182">
        <v>8.02</v>
      </c>
      <c r="BX86" s="174">
        <v>2</v>
      </c>
      <c r="BY86" s="175">
        <f t="shared" si="31"/>
        <v>-6.02</v>
      </c>
      <c r="BZ86" s="176">
        <v>0</v>
      </c>
      <c r="CA86" s="177">
        <v>0</v>
      </c>
      <c r="CB86" s="178">
        <v>0</v>
      </c>
      <c r="CC86" s="179">
        <v>-6.02</v>
      </c>
      <c r="CD86" s="180">
        <v>0</v>
      </c>
      <c r="CE86" s="181">
        <v>0</v>
      </c>
      <c r="CF86" s="182">
        <v>2.42</v>
      </c>
      <c r="CG86" s="174">
        <v>2</v>
      </c>
      <c r="CH86" s="175">
        <f t="shared" si="32"/>
        <v>-0.41999999999999993</v>
      </c>
      <c r="CI86" s="176">
        <v>0</v>
      </c>
      <c r="CJ86" s="177">
        <v>0</v>
      </c>
      <c r="CK86" s="178">
        <v>0</v>
      </c>
      <c r="CL86" s="179">
        <v>-0.42</v>
      </c>
      <c r="CM86" s="180">
        <v>0</v>
      </c>
      <c r="CN86" s="181">
        <v>0</v>
      </c>
      <c r="CO86" s="182">
        <v>2.42</v>
      </c>
      <c r="CP86" s="174">
        <v>0</v>
      </c>
      <c r="CQ86" s="175">
        <f t="shared" si="33"/>
        <v>-2.42</v>
      </c>
      <c r="CR86" s="176">
        <v>0</v>
      </c>
      <c r="CS86" s="177">
        <v>0</v>
      </c>
      <c r="CT86" s="178">
        <v>0</v>
      </c>
      <c r="CU86" s="179">
        <v>-2.42</v>
      </c>
      <c r="CV86" s="180">
        <v>0</v>
      </c>
      <c r="CW86" s="181">
        <v>0</v>
      </c>
      <c r="CX86" s="182">
        <v>7.59</v>
      </c>
      <c r="CY86" s="174">
        <v>0</v>
      </c>
      <c r="CZ86" s="175">
        <f t="shared" si="34"/>
        <v>-7.59</v>
      </c>
      <c r="DA86" s="176">
        <v>1.6666666666666666E-2</v>
      </c>
      <c r="DB86" s="177">
        <v>0</v>
      </c>
      <c r="DC86" s="178">
        <v>0</v>
      </c>
      <c r="DD86" s="179">
        <v>-7.59</v>
      </c>
      <c r="DE86" s="180">
        <v>0</v>
      </c>
      <c r="DF86" s="181">
        <v>0</v>
      </c>
      <c r="DG86" s="182">
        <v>4.79</v>
      </c>
      <c r="DH86" s="174">
        <v>1</v>
      </c>
      <c r="DI86" s="175">
        <f t="shared" si="35"/>
        <v>-3.79</v>
      </c>
      <c r="DJ86" s="176">
        <v>4.1666666666666664E-2</v>
      </c>
      <c r="DK86" s="177">
        <v>0</v>
      </c>
      <c r="DL86" s="178">
        <v>0</v>
      </c>
      <c r="DM86" s="179">
        <v>-3.79</v>
      </c>
      <c r="DN86" s="180">
        <v>0</v>
      </c>
      <c r="DO86" s="181">
        <v>0</v>
      </c>
      <c r="DP86" s="182">
        <v>4.6500000000000004</v>
      </c>
      <c r="DQ86" s="174">
        <v>0</v>
      </c>
      <c r="DR86" s="175">
        <f t="shared" si="36"/>
        <v>-4.6500000000000004</v>
      </c>
      <c r="DS86" s="176">
        <v>4.1666666666666664E-2</v>
      </c>
      <c r="DT86" s="177">
        <v>0</v>
      </c>
      <c r="DU86" s="178">
        <v>0</v>
      </c>
      <c r="DV86" s="179">
        <v>-4.6500000000000004</v>
      </c>
      <c r="DW86" s="180">
        <v>0</v>
      </c>
      <c r="DX86" s="181">
        <v>0</v>
      </c>
      <c r="DY86" s="182">
        <v>7.08</v>
      </c>
      <c r="DZ86" s="174">
        <v>0</v>
      </c>
      <c r="EA86" s="175">
        <f t="shared" si="37"/>
        <v>-7.08</v>
      </c>
      <c r="EB86" s="176">
        <v>2.2222222222222223E-2</v>
      </c>
      <c r="EC86" s="177">
        <v>0</v>
      </c>
      <c r="ED86" s="178">
        <v>0</v>
      </c>
      <c r="EE86" s="179">
        <v>-7.08</v>
      </c>
      <c r="EF86" s="180">
        <v>0</v>
      </c>
      <c r="EG86" s="181">
        <v>0</v>
      </c>
      <c r="EH86" s="182">
        <v>6.61</v>
      </c>
      <c r="EI86" s="174">
        <v>1</v>
      </c>
      <c r="EJ86" s="175">
        <f t="shared" si="38"/>
        <v>-5.61</v>
      </c>
      <c r="EK86" s="176">
        <v>0</v>
      </c>
      <c r="EL86" s="177">
        <v>0</v>
      </c>
      <c r="EM86" s="178">
        <v>0</v>
      </c>
      <c r="EN86" s="179">
        <v>-5.61</v>
      </c>
      <c r="EO86" s="180">
        <v>0</v>
      </c>
      <c r="EP86" s="181">
        <v>0</v>
      </c>
      <c r="EQ86" s="182">
        <v>7.72</v>
      </c>
      <c r="ER86" s="174">
        <v>6</v>
      </c>
      <c r="ES86" s="175">
        <f t="shared" si="39"/>
        <v>-1.7199999999999998</v>
      </c>
      <c r="ET86" s="176">
        <v>0</v>
      </c>
      <c r="EU86" s="177">
        <v>0</v>
      </c>
      <c r="EV86" s="178">
        <v>0</v>
      </c>
      <c r="EW86" s="179">
        <v>-1.72</v>
      </c>
      <c r="EX86" s="180">
        <v>0</v>
      </c>
      <c r="EY86" s="181">
        <v>0</v>
      </c>
      <c r="EZ86" s="182">
        <v>5.25</v>
      </c>
      <c r="FA86" s="174">
        <v>8</v>
      </c>
      <c r="FB86" s="175">
        <f t="shared" si="40"/>
        <v>2.75</v>
      </c>
      <c r="FC86" s="176">
        <v>0</v>
      </c>
      <c r="FD86" s="177">
        <v>0</v>
      </c>
      <c r="FE86" s="178">
        <v>0</v>
      </c>
      <c r="FF86" s="179">
        <v>2.75</v>
      </c>
      <c r="FG86" s="180">
        <v>0</v>
      </c>
      <c r="FH86" s="181">
        <v>0</v>
      </c>
      <c r="FI86" s="182">
        <v>6.01</v>
      </c>
      <c r="FJ86" s="174">
        <v>0</v>
      </c>
      <c r="FK86" s="175">
        <f t="shared" si="41"/>
        <v>-6.01</v>
      </c>
      <c r="FL86" s="176">
        <v>4.1666666666666664E-2</v>
      </c>
      <c r="FM86" s="177">
        <v>0</v>
      </c>
      <c r="FN86" s="178">
        <v>0</v>
      </c>
      <c r="FO86" s="179">
        <v>-6.01</v>
      </c>
      <c r="FP86" s="180">
        <v>0</v>
      </c>
      <c r="FQ86" s="181">
        <v>0</v>
      </c>
      <c r="FR86" s="182">
        <v>9.56</v>
      </c>
      <c r="FS86" s="174">
        <v>9</v>
      </c>
      <c r="FT86" s="175">
        <f t="shared" si="42"/>
        <v>-0.5600000000000005</v>
      </c>
      <c r="FU86" s="176">
        <v>6.2499999999999995E-3</v>
      </c>
      <c r="FV86" s="177">
        <v>0</v>
      </c>
      <c r="FW86" s="178">
        <v>0</v>
      </c>
      <c r="FX86" s="179">
        <v>-0.56000000000000005</v>
      </c>
      <c r="FY86" s="180">
        <v>0</v>
      </c>
      <c r="FZ86" s="181">
        <v>0</v>
      </c>
      <c r="GA86" s="182">
        <v>14.39</v>
      </c>
      <c r="GB86" s="174">
        <v>8</v>
      </c>
      <c r="GC86" s="175">
        <f t="shared" si="43"/>
        <v>-6.3900000000000006</v>
      </c>
      <c r="GD86" s="176">
        <v>0</v>
      </c>
      <c r="GE86" s="177">
        <v>0</v>
      </c>
      <c r="GF86" s="178">
        <v>0</v>
      </c>
      <c r="GG86" s="179">
        <v>-6.39</v>
      </c>
      <c r="GH86" s="180">
        <v>0</v>
      </c>
      <c r="GI86" s="181">
        <v>0</v>
      </c>
      <c r="GJ86" s="182">
        <v>11.73</v>
      </c>
      <c r="GK86" s="174">
        <v>5</v>
      </c>
      <c r="GL86" s="175">
        <f t="shared" si="44"/>
        <v>-6.73</v>
      </c>
      <c r="GM86" s="176">
        <v>0</v>
      </c>
      <c r="GN86" s="177">
        <v>0</v>
      </c>
      <c r="GO86" s="178">
        <v>0</v>
      </c>
      <c r="GP86" s="179">
        <v>-6.73</v>
      </c>
      <c r="GQ86" s="180">
        <v>0</v>
      </c>
      <c r="GR86" s="181">
        <v>0</v>
      </c>
      <c r="GS86" s="182">
        <v>13.57</v>
      </c>
      <c r="GT86" s="174">
        <v>9</v>
      </c>
      <c r="GU86" s="175">
        <f t="shared" si="45"/>
        <v>-4.57</v>
      </c>
      <c r="GV86" s="176">
        <v>0</v>
      </c>
      <c r="GW86" s="177">
        <v>0</v>
      </c>
      <c r="GX86" s="178">
        <v>0</v>
      </c>
      <c r="GY86" s="179">
        <v>-4.57</v>
      </c>
      <c r="GZ86" s="180">
        <v>0</v>
      </c>
      <c r="HA86" s="181">
        <v>0</v>
      </c>
      <c r="HB86" s="182">
        <v>9.84</v>
      </c>
      <c r="HC86" s="174">
        <v>9</v>
      </c>
      <c r="HD86" s="175">
        <f t="shared" si="46"/>
        <v>-0.83999999999999986</v>
      </c>
      <c r="HE86" s="176">
        <v>0</v>
      </c>
      <c r="HF86" s="177">
        <v>0</v>
      </c>
      <c r="HG86" s="178">
        <v>0</v>
      </c>
      <c r="HH86" s="179">
        <v>-0.84</v>
      </c>
      <c r="HI86" s="180">
        <v>0</v>
      </c>
      <c r="HJ86" s="181">
        <v>0</v>
      </c>
      <c r="HK86" s="182">
        <v>8.14</v>
      </c>
      <c r="HL86" s="174">
        <v>9</v>
      </c>
      <c r="HM86" s="175">
        <f t="shared" si="47"/>
        <v>0.85999999999999943</v>
      </c>
      <c r="HN86" s="176">
        <v>0</v>
      </c>
      <c r="HO86" s="177">
        <v>0</v>
      </c>
      <c r="HP86" s="178">
        <v>0</v>
      </c>
      <c r="HQ86" s="179">
        <v>0.86</v>
      </c>
      <c r="HR86" s="180">
        <v>0</v>
      </c>
      <c r="HS86" s="181">
        <v>0</v>
      </c>
    </row>
    <row r="87" spans="1:227" x14ac:dyDescent="0.25">
      <c r="A87" s="167" t="s">
        <v>508</v>
      </c>
      <c r="B87" s="168" t="s">
        <v>19</v>
      </c>
      <c r="C87" s="168" t="s">
        <v>998</v>
      </c>
      <c r="D87" s="168" t="s">
        <v>1029</v>
      </c>
      <c r="E87" s="168" t="s">
        <v>153</v>
      </c>
      <c r="F87" s="168">
        <v>40</v>
      </c>
      <c r="G87" s="168" t="s">
        <v>135</v>
      </c>
      <c r="H87" s="169" t="s">
        <v>1032</v>
      </c>
      <c r="I87" s="170">
        <v>2</v>
      </c>
      <c r="J87" s="171"/>
      <c r="K87" s="172"/>
      <c r="L87" s="173">
        <v>0.1</v>
      </c>
      <c r="M87" s="174">
        <v>0.04</v>
      </c>
      <c r="N87" s="175">
        <f t="shared" si="24"/>
        <v>-6.0000000000000005E-2</v>
      </c>
      <c r="O87" s="176">
        <v>0</v>
      </c>
      <c r="P87" s="177">
        <v>0</v>
      </c>
      <c r="Q87" s="178">
        <v>0</v>
      </c>
      <c r="R87" s="179">
        <v>-0.06</v>
      </c>
      <c r="S87" s="180">
        <v>0</v>
      </c>
      <c r="T87" s="181">
        <v>0</v>
      </c>
      <c r="U87" s="182">
        <v>0.1</v>
      </c>
      <c r="V87" s="174">
        <v>0.04</v>
      </c>
      <c r="W87" s="175">
        <f t="shared" si="25"/>
        <v>-6.0000000000000005E-2</v>
      </c>
      <c r="X87" s="176">
        <v>0</v>
      </c>
      <c r="Y87" s="177">
        <v>0</v>
      </c>
      <c r="Z87" s="178">
        <v>0</v>
      </c>
      <c r="AA87" s="179">
        <v>-0.06</v>
      </c>
      <c r="AB87" s="180">
        <v>0</v>
      </c>
      <c r="AC87" s="181">
        <v>0</v>
      </c>
      <c r="AD87" s="182">
        <v>0.1</v>
      </c>
      <c r="AE87" s="174">
        <v>0.02</v>
      </c>
      <c r="AF87" s="175">
        <f t="shared" si="26"/>
        <v>-0.08</v>
      </c>
      <c r="AG87" s="176">
        <v>0</v>
      </c>
      <c r="AH87" s="177">
        <v>0</v>
      </c>
      <c r="AI87" s="178">
        <v>0</v>
      </c>
      <c r="AJ87" s="179">
        <v>-0.08</v>
      </c>
      <c r="AK87" s="180">
        <v>0</v>
      </c>
      <c r="AL87" s="181">
        <v>0</v>
      </c>
      <c r="AM87" s="182">
        <v>0.1</v>
      </c>
      <c r="AN87" s="174">
        <v>0.04</v>
      </c>
      <c r="AO87" s="175">
        <f t="shared" si="27"/>
        <v>-6.0000000000000005E-2</v>
      </c>
      <c r="AP87" s="176">
        <v>0</v>
      </c>
      <c r="AQ87" s="177">
        <v>0</v>
      </c>
      <c r="AR87" s="178">
        <v>0</v>
      </c>
      <c r="AS87" s="179">
        <v>-0.06</v>
      </c>
      <c r="AT87" s="180">
        <v>0</v>
      </c>
      <c r="AU87" s="181">
        <v>0</v>
      </c>
      <c r="AV87" s="182">
        <v>0.1</v>
      </c>
      <c r="AW87" s="174">
        <v>0.04</v>
      </c>
      <c r="AX87" s="175">
        <f t="shared" si="28"/>
        <v>-6.0000000000000005E-2</v>
      </c>
      <c r="AY87" s="176">
        <v>0</v>
      </c>
      <c r="AZ87" s="177">
        <v>0</v>
      </c>
      <c r="BA87" s="178">
        <v>0</v>
      </c>
      <c r="BB87" s="179">
        <v>-0.06</v>
      </c>
      <c r="BC87" s="180">
        <v>0</v>
      </c>
      <c r="BD87" s="181">
        <v>0</v>
      </c>
      <c r="BE87" s="182">
        <v>0.1</v>
      </c>
      <c r="BF87" s="174">
        <v>0.04</v>
      </c>
      <c r="BG87" s="175">
        <f t="shared" si="29"/>
        <v>-6.0000000000000005E-2</v>
      </c>
      <c r="BH87" s="176">
        <v>0</v>
      </c>
      <c r="BI87" s="177">
        <v>0</v>
      </c>
      <c r="BJ87" s="178">
        <v>0</v>
      </c>
      <c r="BK87" s="179">
        <v>-0.06</v>
      </c>
      <c r="BL87" s="180">
        <v>0</v>
      </c>
      <c r="BM87" s="181">
        <v>0</v>
      </c>
      <c r="BN87" s="182">
        <v>0.1</v>
      </c>
      <c r="BO87" s="174">
        <v>0.28999999999999998</v>
      </c>
      <c r="BP87" s="175">
        <f t="shared" si="30"/>
        <v>0.18999999999999997</v>
      </c>
      <c r="BQ87" s="176">
        <v>0</v>
      </c>
      <c r="BR87" s="177">
        <v>0</v>
      </c>
      <c r="BS87" s="178">
        <v>0</v>
      </c>
      <c r="BT87" s="179">
        <v>0.19</v>
      </c>
      <c r="BU87" s="180">
        <v>0</v>
      </c>
      <c r="BV87" s="181">
        <v>0</v>
      </c>
      <c r="BW87" s="182">
        <v>0.1</v>
      </c>
      <c r="BX87" s="174">
        <v>0.35</v>
      </c>
      <c r="BY87" s="175">
        <f t="shared" si="31"/>
        <v>0.24999999999999997</v>
      </c>
      <c r="BZ87" s="176">
        <v>0</v>
      </c>
      <c r="CA87" s="177">
        <v>0</v>
      </c>
      <c r="CB87" s="178">
        <v>0</v>
      </c>
      <c r="CC87" s="179">
        <v>0.25</v>
      </c>
      <c r="CD87" s="180">
        <v>0</v>
      </c>
      <c r="CE87" s="181">
        <v>0</v>
      </c>
      <c r="CF87" s="182">
        <v>0.1</v>
      </c>
      <c r="CG87" s="174">
        <v>0.35</v>
      </c>
      <c r="CH87" s="175">
        <f t="shared" si="32"/>
        <v>0.24999999999999997</v>
      </c>
      <c r="CI87" s="176">
        <v>0</v>
      </c>
      <c r="CJ87" s="177">
        <v>0</v>
      </c>
      <c r="CK87" s="178">
        <v>0</v>
      </c>
      <c r="CL87" s="179">
        <v>0.25</v>
      </c>
      <c r="CM87" s="180">
        <v>0</v>
      </c>
      <c r="CN87" s="181">
        <v>0</v>
      </c>
      <c r="CO87" s="182">
        <v>0.1</v>
      </c>
      <c r="CP87" s="174">
        <v>0.3</v>
      </c>
      <c r="CQ87" s="175">
        <f t="shared" si="33"/>
        <v>0.19999999999999998</v>
      </c>
      <c r="CR87" s="176">
        <v>0</v>
      </c>
      <c r="CS87" s="177">
        <v>0</v>
      </c>
      <c r="CT87" s="178">
        <v>0</v>
      </c>
      <c r="CU87" s="179">
        <v>0.2</v>
      </c>
      <c r="CV87" s="180">
        <v>0</v>
      </c>
      <c r="CW87" s="181">
        <v>0</v>
      </c>
      <c r="CX87" s="182">
        <v>0.1</v>
      </c>
      <c r="CY87" s="174">
        <v>0.41</v>
      </c>
      <c r="CZ87" s="175">
        <f t="shared" si="34"/>
        <v>0.30999999999999994</v>
      </c>
      <c r="DA87" s="176">
        <v>0</v>
      </c>
      <c r="DB87" s="177">
        <v>0</v>
      </c>
      <c r="DC87" s="178">
        <v>0</v>
      </c>
      <c r="DD87" s="179">
        <v>0.31</v>
      </c>
      <c r="DE87" s="180">
        <v>0</v>
      </c>
      <c r="DF87" s="181">
        <v>0</v>
      </c>
      <c r="DG87" s="182">
        <v>0.1</v>
      </c>
      <c r="DH87" s="174">
        <v>0.26</v>
      </c>
      <c r="DI87" s="175">
        <f t="shared" si="35"/>
        <v>0.16</v>
      </c>
      <c r="DJ87" s="176">
        <v>0</v>
      </c>
      <c r="DK87" s="177">
        <v>0</v>
      </c>
      <c r="DL87" s="178">
        <v>0</v>
      </c>
      <c r="DM87" s="179">
        <v>0.16</v>
      </c>
      <c r="DN87" s="180">
        <v>0</v>
      </c>
      <c r="DO87" s="181">
        <v>0</v>
      </c>
      <c r="DP87" s="182">
        <v>0.1</v>
      </c>
      <c r="DQ87" s="174">
        <v>0.41</v>
      </c>
      <c r="DR87" s="175">
        <f t="shared" si="36"/>
        <v>0.30999999999999994</v>
      </c>
      <c r="DS87" s="176">
        <v>0</v>
      </c>
      <c r="DT87" s="177">
        <v>0</v>
      </c>
      <c r="DU87" s="178">
        <v>0</v>
      </c>
      <c r="DV87" s="179">
        <v>0.31</v>
      </c>
      <c r="DW87" s="180">
        <v>0</v>
      </c>
      <c r="DX87" s="181">
        <v>0</v>
      </c>
      <c r="DY87" s="182">
        <v>0.1</v>
      </c>
      <c r="DZ87" s="174">
        <v>0.31</v>
      </c>
      <c r="EA87" s="175">
        <f t="shared" si="37"/>
        <v>0.21</v>
      </c>
      <c r="EB87" s="176">
        <v>0</v>
      </c>
      <c r="EC87" s="177">
        <v>0</v>
      </c>
      <c r="ED87" s="178">
        <v>0</v>
      </c>
      <c r="EE87" s="179">
        <v>0.21</v>
      </c>
      <c r="EF87" s="180">
        <v>0</v>
      </c>
      <c r="EG87" s="181">
        <v>0</v>
      </c>
      <c r="EH87" s="182">
        <v>0.1</v>
      </c>
      <c r="EI87" s="174">
        <v>0.28000000000000003</v>
      </c>
      <c r="EJ87" s="175">
        <f t="shared" si="38"/>
        <v>0.18000000000000002</v>
      </c>
      <c r="EK87" s="176">
        <v>0</v>
      </c>
      <c r="EL87" s="177">
        <v>0</v>
      </c>
      <c r="EM87" s="178">
        <v>0</v>
      </c>
      <c r="EN87" s="179">
        <v>0.18</v>
      </c>
      <c r="EO87" s="180">
        <v>0</v>
      </c>
      <c r="EP87" s="181">
        <v>0</v>
      </c>
      <c r="EQ87" s="182">
        <v>0.1</v>
      </c>
      <c r="ER87" s="174">
        <v>0.42</v>
      </c>
      <c r="ES87" s="175">
        <f t="shared" si="39"/>
        <v>0.31999999999999995</v>
      </c>
      <c r="ET87" s="176">
        <v>0</v>
      </c>
      <c r="EU87" s="177">
        <v>0</v>
      </c>
      <c r="EV87" s="178">
        <v>0</v>
      </c>
      <c r="EW87" s="179">
        <v>0.32</v>
      </c>
      <c r="EX87" s="180">
        <v>0</v>
      </c>
      <c r="EY87" s="181">
        <v>0</v>
      </c>
      <c r="EZ87" s="182">
        <v>0.1</v>
      </c>
      <c r="FA87" s="174">
        <v>0.06</v>
      </c>
      <c r="FB87" s="175">
        <f t="shared" si="40"/>
        <v>-4.0000000000000008E-2</v>
      </c>
      <c r="FC87" s="176">
        <v>0</v>
      </c>
      <c r="FD87" s="177">
        <v>0</v>
      </c>
      <c r="FE87" s="178">
        <v>0</v>
      </c>
      <c r="FF87" s="179">
        <v>-0.04</v>
      </c>
      <c r="FG87" s="180">
        <v>0</v>
      </c>
      <c r="FH87" s="181">
        <v>0</v>
      </c>
      <c r="FI87" s="182">
        <v>0.1</v>
      </c>
      <c r="FJ87" s="174">
        <v>0.04</v>
      </c>
      <c r="FK87" s="175">
        <f t="shared" si="41"/>
        <v>-6.0000000000000005E-2</v>
      </c>
      <c r="FL87" s="176">
        <v>0</v>
      </c>
      <c r="FM87" s="177">
        <v>0</v>
      </c>
      <c r="FN87" s="178">
        <v>0</v>
      </c>
      <c r="FO87" s="179">
        <v>-0.06</v>
      </c>
      <c r="FP87" s="180">
        <v>0</v>
      </c>
      <c r="FQ87" s="181">
        <v>0</v>
      </c>
      <c r="FR87" s="182">
        <v>0.1</v>
      </c>
      <c r="FS87" s="174">
        <v>0.03</v>
      </c>
      <c r="FT87" s="175">
        <f t="shared" si="42"/>
        <v>-7.0000000000000007E-2</v>
      </c>
      <c r="FU87" s="176">
        <v>0</v>
      </c>
      <c r="FV87" s="177">
        <v>0</v>
      </c>
      <c r="FW87" s="178">
        <v>0</v>
      </c>
      <c r="FX87" s="179">
        <v>-7.0000000000000007E-2</v>
      </c>
      <c r="FY87" s="180">
        <v>0</v>
      </c>
      <c r="FZ87" s="181">
        <v>0</v>
      </c>
      <c r="GA87" s="182">
        <v>0.1</v>
      </c>
      <c r="GB87" s="174">
        <v>0.04</v>
      </c>
      <c r="GC87" s="175">
        <f t="shared" si="43"/>
        <v>-6.0000000000000005E-2</v>
      </c>
      <c r="GD87" s="176">
        <v>0</v>
      </c>
      <c r="GE87" s="177">
        <v>0</v>
      </c>
      <c r="GF87" s="178">
        <v>0</v>
      </c>
      <c r="GG87" s="179">
        <v>-0.06</v>
      </c>
      <c r="GH87" s="180">
        <v>0</v>
      </c>
      <c r="GI87" s="181">
        <v>0</v>
      </c>
      <c r="GJ87" s="182">
        <v>0.1</v>
      </c>
      <c r="GK87" s="174">
        <v>0.04</v>
      </c>
      <c r="GL87" s="175">
        <f t="shared" si="44"/>
        <v>-6.0000000000000005E-2</v>
      </c>
      <c r="GM87" s="176">
        <v>0</v>
      </c>
      <c r="GN87" s="177">
        <v>0</v>
      </c>
      <c r="GO87" s="178">
        <v>0</v>
      </c>
      <c r="GP87" s="179">
        <v>-0.06</v>
      </c>
      <c r="GQ87" s="180">
        <v>0</v>
      </c>
      <c r="GR87" s="181">
        <v>0</v>
      </c>
      <c r="GS87" s="182">
        <v>0.1</v>
      </c>
      <c r="GT87" s="174">
        <v>0.04</v>
      </c>
      <c r="GU87" s="175">
        <f t="shared" si="45"/>
        <v>-6.0000000000000005E-2</v>
      </c>
      <c r="GV87" s="176">
        <v>0</v>
      </c>
      <c r="GW87" s="177">
        <v>0</v>
      </c>
      <c r="GX87" s="178">
        <v>0</v>
      </c>
      <c r="GY87" s="179">
        <v>-0.06</v>
      </c>
      <c r="GZ87" s="180">
        <v>0</v>
      </c>
      <c r="HA87" s="181">
        <v>0</v>
      </c>
      <c r="HB87" s="182">
        <v>0.1</v>
      </c>
      <c r="HC87" s="174">
        <v>0.04</v>
      </c>
      <c r="HD87" s="175">
        <f t="shared" si="46"/>
        <v>-6.0000000000000005E-2</v>
      </c>
      <c r="HE87" s="176">
        <v>0</v>
      </c>
      <c r="HF87" s="177">
        <v>0</v>
      </c>
      <c r="HG87" s="178">
        <v>0</v>
      </c>
      <c r="HH87" s="179">
        <v>-0.06</v>
      </c>
      <c r="HI87" s="180">
        <v>0</v>
      </c>
      <c r="HJ87" s="181">
        <v>0</v>
      </c>
      <c r="HK87" s="182">
        <v>0.1</v>
      </c>
      <c r="HL87" s="174">
        <v>0.05</v>
      </c>
      <c r="HM87" s="175">
        <f t="shared" si="47"/>
        <v>-0.05</v>
      </c>
      <c r="HN87" s="176">
        <v>0</v>
      </c>
      <c r="HO87" s="177">
        <v>0</v>
      </c>
      <c r="HP87" s="178">
        <v>0</v>
      </c>
      <c r="HQ87" s="179">
        <v>-0.05</v>
      </c>
      <c r="HR87" s="180">
        <v>0</v>
      </c>
      <c r="HS87" s="181">
        <v>0</v>
      </c>
    </row>
    <row r="88" spans="1:227" x14ac:dyDescent="0.25">
      <c r="A88" s="167" t="s">
        <v>508</v>
      </c>
      <c r="B88" s="168" t="s">
        <v>19</v>
      </c>
      <c r="C88" s="168" t="s">
        <v>998</v>
      </c>
      <c r="D88" s="168" t="s">
        <v>1033</v>
      </c>
      <c r="E88" s="168" t="s">
        <v>153</v>
      </c>
      <c r="F88" s="168">
        <v>45</v>
      </c>
      <c r="G88" s="168" t="s">
        <v>135</v>
      </c>
      <c r="H88" s="169" t="s">
        <v>1034</v>
      </c>
      <c r="I88" s="170">
        <v>21</v>
      </c>
      <c r="J88" s="171"/>
      <c r="K88" s="172"/>
      <c r="L88" s="173">
        <v>0</v>
      </c>
      <c r="M88" s="174">
        <v>0</v>
      </c>
      <c r="N88" s="175">
        <f t="shared" si="24"/>
        <v>0</v>
      </c>
      <c r="O88" s="176">
        <v>0</v>
      </c>
      <c r="P88" s="177">
        <v>0</v>
      </c>
      <c r="Q88" s="178">
        <v>0</v>
      </c>
      <c r="R88" s="179">
        <v>0</v>
      </c>
      <c r="S88" s="180">
        <v>0</v>
      </c>
      <c r="T88" s="181">
        <v>0</v>
      </c>
      <c r="U88" s="182">
        <v>0</v>
      </c>
      <c r="V88" s="174">
        <v>0</v>
      </c>
      <c r="W88" s="175">
        <f t="shared" si="25"/>
        <v>0</v>
      </c>
      <c r="X88" s="176">
        <v>0</v>
      </c>
      <c r="Y88" s="177">
        <v>0</v>
      </c>
      <c r="Z88" s="178">
        <v>0</v>
      </c>
      <c r="AA88" s="179">
        <v>0</v>
      </c>
      <c r="AB88" s="180">
        <v>0</v>
      </c>
      <c r="AC88" s="181">
        <v>0</v>
      </c>
      <c r="AD88" s="182">
        <v>0</v>
      </c>
      <c r="AE88" s="174">
        <v>0</v>
      </c>
      <c r="AF88" s="175">
        <f t="shared" si="26"/>
        <v>0</v>
      </c>
      <c r="AG88" s="176">
        <v>0</v>
      </c>
      <c r="AH88" s="177">
        <v>0</v>
      </c>
      <c r="AI88" s="178">
        <v>0</v>
      </c>
      <c r="AJ88" s="179">
        <v>0</v>
      </c>
      <c r="AK88" s="180">
        <v>0</v>
      </c>
      <c r="AL88" s="181">
        <v>0</v>
      </c>
      <c r="AM88" s="182">
        <v>0</v>
      </c>
      <c r="AN88" s="174">
        <v>0</v>
      </c>
      <c r="AO88" s="175">
        <f t="shared" si="27"/>
        <v>0</v>
      </c>
      <c r="AP88" s="176">
        <v>0</v>
      </c>
      <c r="AQ88" s="177">
        <v>0</v>
      </c>
      <c r="AR88" s="178">
        <v>0</v>
      </c>
      <c r="AS88" s="179">
        <v>0</v>
      </c>
      <c r="AT88" s="180">
        <v>0</v>
      </c>
      <c r="AU88" s="181">
        <v>0</v>
      </c>
      <c r="AV88" s="182">
        <v>0</v>
      </c>
      <c r="AW88" s="174">
        <v>0</v>
      </c>
      <c r="AX88" s="175">
        <f t="shared" si="28"/>
        <v>0</v>
      </c>
      <c r="AY88" s="176">
        <v>0</v>
      </c>
      <c r="AZ88" s="177">
        <v>0</v>
      </c>
      <c r="BA88" s="178">
        <v>0</v>
      </c>
      <c r="BB88" s="179">
        <v>0</v>
      </c>
      <c r="BC88" s="180">
        <v>0</v>
      </c>
      <c r="BD88" s="181">
        <v>0</v>
      </c>
      <c r="BE88" s="182">
        <v>0</v>
      </c>
      <c r="BF88" s="174">
        <v>0</v>
      </c>
      <c r="BG88" s="175">
        <f t="shared" si="29"/>
        <v>0</v>
      </c>
      <c r="BH88" s="176">
        <v>0</v>
      </c>
      <c r="BI88" s="177">
        <v>0</v>
      </c>
      <c r="BJ88" s="178">
        <v>0</v>
      </c>
      <c r="BK88" s="179">
        <v>0</v>
      </c>
      <c r="BL88" s="180">
        <v>0</v>
      </c>
      <c r="BM88" s="181">
        <v>0</v>
      </c>
      <c r="BN88" s="182">
        <v>0</v>
      </c>
      <c r="BO88" s="174">
        <v>0</v>
      </c>
      <c r="BP88" s="175">
        <f t="shared" si="30"/>
        <v>0</v>
      </c>
      <c r="BQ88" s="176">
        <v>0</v>
      </c>
      <c r="BR88" s="177">
        <v>0</v>
      </c>
      <c r="BS88" s="178">
        <v>0</v>
      </c>
      <c r="BT88" s="179">
        <v>0</v>
      </c>
      <c r="BU88" s="180">
        <v>0</v>
      </c>
      <c r="BV88" s="181">
        <v>0</v>
      </c>
      <c r="BW88" s="182">
        <v>0</v>
      </c>
      <c r="BX88" s="174">
        <v>0</v>
      </c>
      <c r="BY88" s="175">
        <f t="shared" si="31"/>
        <v>0</v>
      </c>
      <c r="BZ88" s="176">
        <v>0</v>
      </c>
      <c r="CA88" s="177">
        <v>0</v>
      </c>
      <c r="CB88" s="178">
        <v>0</v>
      </c>
      <c r="CC88" s="179">
        <v>0</v>
      </c>
      <c r="CD88" s="180">
        <v>0</v>
      </c>
      <c r="CE88" s="181">
        <v>0</v>
      </c>
      <c r="CF88" s="182">
        <v>0</v>
      </c>
      <c r="CG88" s="174">
        <v>0</v>
      </c>
      <c r="CH88" s="175">
        <f t="shared" si="32"/>
        <v>0</v>
      </c>
      <c r="CI88" s="176">
        <v>0</v>
      </c>
      <c r="CJ88" s="177">
        <v>0</v>
      </c>
      <c r="CK88" s="178">
        <v>0</v>
      </c>
      <c r="CL88" s="179">
        <v>0</v>
      </c>
      <c r="CM88" s="180">
        <v>0</v>
      </c>
      <c r="CN88" s="181">
        <v>0</v>
      </c>
      <c r="CO88" s="182">
        <v>0</v>
      </c>
      <c r="CP88" s="174">
        <v>0</v>
      </c>
      <c r="CQ88" s="175">
        <f t="shared" si="33"/>
        <v>0</v>
      </c>
      <c r="CR88" s="176">
        <v>0</v>
      </c>
      <c r="CS88" s="177">
        <v>0</v>
      </c>
      <c r="CT88" s="178">
        <v>0</v>
      </c>
      <c r="CU88" s="179">
        <v>0</v>
      </c>
      <c r="CV88" s="180">
        <v>0</v>
      </c>
      <c r="CW88" s="181">
        <v>0</v>
      </c>
      <c r="CX88" s="182">
        <v>0</v>
      </c>
      <c r="CY88" s="174">
        <v>0</v>
      </c>
      <c r="CZ88" s="175">
        <f t="shared" si="34"/>
        <v>0</v>
      </c>
      <c r="DA88" s="176">
        <v>0</v>
      </c>
      <c r="DB88" s="177">
        <v>0</v>
      </c>
      <c r="DC88" s="178">
        <v>0</v>
      </c>
      <c r="DD88" s="179">
        <v>0</v>
      </c>
      <c r="DE88" s="180">
        <v>0</v>
      </c>
      <c r="DF88" s="181">
        <v>0</v>
      </c>
      <c r="DG88" s="182">
        <v>0</v>
      </c>
      <c r="DH88" s="174">
        <v>0</v>
      </c>
      <c r="DI88" s="175">
        <f t="shared" si="35"/>
        <v>0</v>
      </c>
      <c r="DJ88" s="176">
        <v>0</v>
      </c>
      <c r="DK88" s="177">
        <v>0</v>
      </c>
      <c r="DL88" s="178">
        <v>0</v>
      </c>
      <c r="DM88" s="179">
        <v>0</v>
      </c>
      <c r="DN88" s="180">
        <v>0</v>
      </c>
      <c r="DO88" s="181">
        <v>0</v>
      </c>
      <c r="DP88" s="182">
        <v>0</v>
      </c>
      <c r="DQ88" s="174">
        <v>0</v>
      </c>
      <c r="DR88" s="175">
        <f t="shared" si="36"/>
        <v>0</v>
      </c>
      <c r="DS88" s="176">
        <v>0</v>
      </c>
      <c r="DT88" s="177">
        <v>0</v>
      </c>
      <c r="DU88" s="178">
        <v>0</v>
      </c>
      <c r="DV88" s="179">
        <v>0</v>
      </c>
      <c r="DW88" s="180">
        <v>0</v>
      </c>
      <c r="DX88" s="181">
        <v>0</v>
      </c>
      <c r="DY88" s="182">
        <v>0</v>
      </c>
      <c r="DZ88" s="174">
        <v>0</v>
      </c>
      <c r="EA88" s="175">
        <f t="shared" si="37"/>
        <v>0</v>
      </c>
      <c r="EB88" s="176">
        <v>0</v>
      </c>
      <c r="EC88" s="177">
        <v>0</v>
      </c>
      <c r="ED88" s="178">
        <v>0</v>
      </c>
      <c r="EE88" s="179">
        <v>0</v>
      </c>
      <c r="EF88" s="180">
        <v>0</v>
      </c>
      <c r="EG88" s="181">
        <v>0</v>
      </c>
      <c r="EH88" s="182">
        <v>0</v>
      </c>
      <c r="EI88" s="174">
        <v>0</v>
      </c>
      <c r="EJ88" s="175">
        <f t="shared" si="38"/>
        <v>0</v>
      </c>
      <c r="EK88" s="176">
        <v>0</v>
      </c>
      <c r="EL88" s="177">
        <v>0</v>
      </c>
      <c r="EM88" s="178">
        <v>0</v>
      </c>
      <c r="EN88" s="179">
        <v>0</v>
      </c>
      <c r="EO88" s="180">
        <v>0</v>
      </c>
      <c r="EP88" s="181">
        <v>0</v>
      </c>
      <c r="EQ88" s="182">
        <v>0</v>
      </c>
      <c r="ER88" s="174">
        <v>0</v>
      </c>
      <c r="ES88" s="175">
        <f t="shared" si="39"/>
        <v>0</v>
      </c>
      <c r="ET88" s="176">
        <v>0</v>
      </c>
      <c r="EU88" s="177">
        <v>0</v>
      </c>
      <c r="EV88" s="178">
        <v>0</v>
      </c>
      <c r="EW88" s="179">
        <v>0</v>
      </c>
      <c r="EX88" s="180">
        <v>0</v>
      </c>
      <c r="EY88" s="181">
        <v>0</v>
      </c>
      <c r="EZ88" s="182">
        <v>0</v>
      </c>
      <c r="FA88" s="174">
        <v>0</v>
      </c>
      <c r="FB88" s="175">
        <f t="shared" si="40"/>
        <v>0</v>
      </c>
      <c r="FC88" s="176">
        <v>0</v>
      </c>
      <c r="FD88" s="177">
        <v>0</v>
      </c>
      <c r="FE88" s="178">
        <v>0</v>
      </c>
      <c r="FF88" s="179">
        <v>0</v>
      </c>
      <c r="FG88" s="180">
        <v>0</v>
      </c>
      <c r="FH88" s="181">
        <v>0</v>
      </c>
      <c r="FI88" s="182">
        <v>0</v>
      </c>
      <c r="FJ88" s="174">
        <v>0</v>
      </c>
      <c r="FK88" s="175">
        <f t="shared" si="41"/>
        <v>0</v>
      </c>
      <c r="FL88" s="176">
        <v>0</v>
      </c>
      <c r="FM88" s="177">
        <v>0</v>
      </c>
      <c r="FN88" s="178">
        <v>0</v>
      </c>
      <c r="FO88" s="179">
        <v>0</v>
      </c>
      <c r="FP88" s="180">
        <v>0</v>
      </c>
      <c r="FQ88" s="181">
        <v>0</v>
      </c>
      <c r="FR88" s="182">
        <v>0</v>
      </c>
      <c r="FS88" s="174">
        <v>0</v>
      </c>
      <c r="FT88" s="175">
        <f t="shared" si="42"/>
        <v>0</v>
      </c>
      <c r="FU88" s="176">
        <v>0</v>
      </c>
      <c r="FV88" s="177">
        <v>0</v>
      </c>
      <c r="FW88" s="178">
        <v>0</v>
      </c>
      <c r="FX88" s="179">
        <v>0</v>
      </c>
      <c r="FY88" s="180">
        <v>0</v>
      </c>
      <c r="FZ88" s="181">
        <v>0</v>
      </c>
      <c r="GA88" s="182">
        <v>0</v>
      </c>
      <c r="GB88" s="174">
        <v>0</v>
      </c>
      <c r="GC88" s="175">
        <f t="shared" si="43"/>
        <v>0</v>
      </c>
      <c r="GD88" s="176">
        <v>0</v>
      </c>
      <c r="GE88" s="177">
        <v>0</v>
      </c>
      <c r="GF88" s="178">
        <v>0</v>
      </c>
      <c r="GG88" s="179">
        <v>0</v>
      </c>
      <c r="GH88" s="180">
        <v>0</v>
      </c>
      <c r="GI88" s="181">
        <v>0</v>
      </c>
      <c r="GJ88" s="182">
        <v>0</v>
      </c>
      <c r="GK88" s="174">
        <v>0</v>
      </c>
      <c r="GL88" s="175">
        <f t="shared" si="44"/>
        <v>0</v>
      </c>
      <c r="GM88" s="176">
        <v>0</v>
      </c>
      <c r="GN88" s="177">
        <v>0</v>
      </c>
      <c r="GO88" s="178">
        <v>0</v>
      </c>
      <c r="GP88" s="179">
        <v>0</v>
      </c>
      <c r="GQ88" s="180">
        <v>0</v>
      </c>
      <c r="GR88" s="181">
        <v>0</v>
      </c>
      <c r="GS88" s="182">
        <v>0</v>
      </c>
      <c r="GT88" s="174">
        <v>0</v>
      </c>
      <c r="GU88" s="175">
        <f t="shared" si="45"/>
        <v>0</v>
      </c>
      <c r="GV88" s="176">
        <v>0</v>
      </c>
      <c r="GW88" s="177">
        <v>0</v>
      </c>
      <c r="GX88" s="178">
        <v>0</v>
      </c>
      <c r="GY88" s="179">
        <v>0</v>
      </c>
      <c r="GZ88" s="180">
        <v>0</v>
      </c>
      <c r="HA88" s="181">
        <v>0</v>
      </c>
      <c r="HB88" s="182">
        <v>0</v>
      </c>
      <c r="HC88" s="174">
        <v>0</v>
      </c>
      <c r="HD88" s="175">
        <f t="shared" si="46"/>
        <v>0</v>
      </c>
      <c r="HE88" s="176">
        <v>0</v>
      </c>
      <c r="HF88" s="177">
        <v>0</v>
      </c>
      <c r="HG88" s="178">
        <v>0</v>
      </c>
      <c r="HH88" s="179">
        <v>0</v>
      </c>
      <c r="HI88" s="180">
        <v>0</v>
      </c>
      <c r="HJ88" s="181">
        <v>0</v>
      </c>
      <c r="HK88" s="182">
        <v>0</v>
      </c>
      <c r="HL88" s="174">
        <v>0</v>
      </c>
      <c r="HM88" s="175">
        <f t="shared" si="47"/>
        <v>0</v>
      </c>
      <c r="HN88" s="176">
        <v>0</v>
      </c>
      <c r="HO88" s="177">
        <v>0</v>
      </c>
      <c r="HP88" s="178">
        <v>0</v>
      </c>
      <c r="HQ88" s="179">
        <v>0</v>
      </c>
      <c r="HR88" s="180">
        <v>0</v>
      </c>
      <c r="HS88" s="181">
        <v>0</v>
      </c>
    </row>
    <row r="89" spans="1:227" x14ac:dyDescent="0.25">
      <c r="A89" s="167" t="s">
        <v>508</v>
      </c>
      <c r="B89" s="168" t="s">
        <v>19</v>
      </c>
      <c r="C89" s="168" t="s">
        <v>998</v>
      </c>
      <c r="D89" s="168" t="s">
        <v>1033</v>
      </c>
      <c r="E89" s="168" t="s">
        <v>153</v>
      </c>
      <c r="F89" s="168">
        <v>45</v>
      </c>
      <c r="G89" s="168" t="s">
        <v>135</v>
      </c>
      <c r="H89" s="169" t="s">
        <v>1035</v>
      </c>
      <c r="I89" s="170">
        <v>3</v>
      </c>
      <c r="J89" s="171"/>
      <c r="K89" s="172"/>
      <c r="L89" s="173">
        <v>1.19</v>
      </c>
      <c r="M89" s="174">
        <v>1.7</v>
      </c>
      <c r="N89" s="175">
        <f t="shared" si="24"/>
        <v>0.51</v>
      </c>
      <c r="O89" s="176">
        <v>0</v>
      </c>
      <c r="P89" s="177">
        <v>0</v>
      </c>
      <c r="Q89" s="178">
        <v>0</v>
      </c>
      <c r="R89" s="179">
        <v>0.51</v>
      </c>
      <c r="S89" s="180">
        <v>0</v>
      </c>
      <c r="T89" s="181">
        <v>0</v>
      </c>
      <c r="U89" s="182">
        <v>1.38</v>
      </c>
      <c r="V89" s="174">
        <v>1.4</v>
      </c>
      <c r="W89" s="175">
        <f t="shared" si="25"/>
        <v>2.0000000000000018E-2</v>
      </c>
      <c r="X89" s="176">
        <v>0</v>
      </c>
      <c r="Y89" s="177">
        <v>0</v>
      </c>
      <c r="Z89" s="178">
        <v>0</v>
      </c>
      <c r="AA89" s="179">
        <v>0.02</v>
      </c>
      <c r="AB89" s="180">
        <v>0</v>
      </c>
      <c r="AC89" s="181">
        <v>0</v>
      </c>
      <c r="AD89" s="182">
        <v>1.36</v>
      </c>
      <c r="AE89" s="174">
        <v>1</v>
      </c>
      <c r="AF89" s="175">
        <f t="shared" si="26"/>
        <v>-0.3600000000000001</v>
      </c>
      <c r="AG89" s="176">
        <v>0</v>
      </c>
      <c r="AH89" s="177">
        <v>0</v>
      </c>
      <c r="AI89" s="178">
        <v>0</v>
      </c>
      <c r="AJ89" s="179">
        <v>-0.36</v>
      </c>
      <c r="AK89" s="180">
        <v>0</v>
      </c>
      <c r="AL89" s="181">
        <v>0</v>
      </c>
      <c r="AM89" s="182">
        <v>1.1000000000000001</v>
      </c>
      <c r="AN89" s="174">
        <v>1</v>
      </c>
      <c r="AO89" s="175">
        <f t="shared" si="27"/>
        <v>-0.10000000000000009</v>
      </c>
      <c r="AP89" s="176">
        <v>0</v>
      </c>
      <c r="AQ89" s="177">
        <v>0</v>
      </c>
      <c r="AR89" s="178">
        <v>0</v>
      </c>
      <c r="AS89" s="179">
        <v>-0.1</v>
      </c>
      <c r="AT89" s="180">
        <v>0</v>
      </c>
      <c r="AU89" s="181">
        <v>0</v>
      </c>
      <c r="AV89" s="182">
        <v>1.19</v>
      </c>
      <c r="AW89" s="174">
        <v>1.5</v>
      </c>
      <c r="AX89" s="175">
        <f t="shared" si="28"/>
        <v>0.31000000000000005</v>
      </c>
      <c r="AY89" s="176">
        <v>0</v>
      </c>
      <c r="AZ89" s="177">
        <v>0</v>
      </c>
      <c r="BA89" s="178">
        <v>0</v>
      </c>
      <c r="BB89" s="179">
        <v>0.31</v>
      </c>
      <c r="BC89" s="180">
        <v>0</v>
      </c>
      <c r="BD89" s="181">
        <v>0</v>
      </c>
      <c r="BE89" s="182">
        <v>1.24</v>
      </c>
      <c r="BF89" s="174">
        <v>0.8</v>
      </c>
      <c r="BG89" s="175">
        <f t="shared" si="29"/>
        <v>-0.43999999999999995</v>
      </c>
      <c r="BH89" s="176">
        <v>0</v>
      </c>
      <c r="BI89" s="177">
        <v>0</v>
      </c>
      <c r="BJ89" s="178">
        <v>0</v>
      </c>
      <c r="BK89" s="179">
        <v>-0.44</v>
      </c>
      <c r="BL89" s="180">
        <v>0</v>
      </c>
      <c r="BM89" s="181">
        <v>0</v>
      </c>
      <c r="BN89" s="182">
        <v>1.33</v>
      </c>
      <c r="BO89" s="174">
        <v>0.6</v>
      </c>
      <c r="BP89" s="175">
        <f t="shared" si="30"/>
        <v>-0.73000000000000009</v>
      </c>
      <c r="BQ89" s="176">
        <v>0</v>
      </c>
      <c r="BR89" s="177">
        <v>0</v>
      </c>
      <c r="BS89" s="178">
        <v>0</v>
      </c>
      <c r="BT89" s="179">
        <v>-0.73</v>
      </c>
      <c r="BU89" s="180">
        <v>0</v>
      </c>
      <c r="BV89" s="181">
        <v>0</v>
      </c>
      <c r="BW89" s="182">
        <v>0.91</v>
      </c>
      <c r="BX89" s="174">
        <v>0</v>
      </c>
      <c r="BY89" s="175">
        <f t="shared" si="31"/>
        <v>-0.91</v>
      </c>
      <c r="BZ89" s="176">
        <v>0</v>
      </c>
      <c r="CA89" s="177">
        <v>0</v>
      </c>
      <c r="CB89" s="178">
        <v>0</v>
      </c>
      <c r="CC89" s="179">
        <v>-0.91</v>
      </c>
      <c r="CD89" s="180">
        <v>0</v>
      </c>
      <c r="CE89" s="181">
        <v>0</v>
      </c>
      <c r="CF89" s="182">
        <v>0.99</v>
      </c>
      <c r="CG89" s="174">
        <v>1.4</v>
      </c>
      <c r="CH89" s="175">
        <f t="shared" si="32"/>
        <v>0.40999999999999992</v>
      </c>
      <c r="CI89" s="176">
        <v>0</v>
      </c>
      <c r="CJ89" s="177">
        <v>0</v>
      </c>
      <c r="CK89" s="178">
        <v>0</v>
      </c>
      <c r="CL89" s="179">
        <v>0.41</v>
      </c>
      <c r="CM89" s="180">
        <v>0</v>
      </c>
      <c r="CN89" s="181">
        <v>0</v>
      </c>
      <c r="CO89" s="182">
        <v>0.97</v>
      </c>
      <c r="CP89" s="174">
        <v>0.6</v>
      </c>
      <c r="CQ89" s="175">
        <f t="shared" si="33"/>
        <v>-0.37</v>
      </c>
      <c r="CR89" s="176">
        <v>0</v>
      </c>
      <c r="CS89" s="177">
        <v>0</v>
      </c>
      <c r="CT89" s="178">
        <v>0</v>
      </c>
      <c r="CU89" s="179">
        <v>-0.37</v>
      </c>
      <c r="CV89" s="180">
        <v>0</v>
      </c>
      <c r="CW89" s="181">
        <v>0</v>
      </c>
      <c r="CX89" s="182">
        <v>1.1599999999999999</v>
      </c>
      <c r="CY89" s="174">
        <v>0.8</v>
      </c>
      <c r="CZ89" s="175">
        <f t="shared" si="34"/>
        <v>-0.35999999999999988</v>
      </c>
      <c r="DA89" s="176">
        <v>0</v>
      </c>
      <c r="DB89" s="177">
        <v>0</v>
      </c>
      <c r="DC89" s="178">
        <v>0</v>
      </c>
      <c r="DD89" s="179">
        <v>-0.36</v>
      </c>
      <c r="DE89" s="180">
        <v>0</v>
      </c>
      <c r="DF89" s="181">
        <v>0</v>
      </c>
      <c r="DG89" s="182">
        <v>1.1000000000000001</v>
      </c>
      <c r="DH89" s="174">
        <v>0.8</v>
      </c>
      <c r="DI89" s="175">
        <f t="shared" si="35"/>
        <v>-0.30000000000000004</v>
      </c>
      <c r="DJ89" s="176">
        <v>0</v>
      </c>
      <c r="DK89" s="177">
        <v>0</v>
      </c>
      <c r="DL89" s="178">
        <v>0</v>
      </c>
      <c r="DM89" s="179">
        <v>-0.3</v>
      </c>
      <c r="DN89" s="180">
        <v>0</v>
      </c>
      <c r="DO89" s="181">
        <v>0</v>
      </c>
      <c r="DP89" s="182">
        <v>1.03</v>
      </c>
      <c r="DQ89" s="174">
        <v>0.6</v>
      </c>
      <c r="DR89" s="175">
        <f t="shared" si="36"/>
        <v>-0.43000000000000005</v>
      </c>
      <c r="DS89" s="176">
        <v>0</v>
      </c>
      <c r="DT89" s="177">
        <v>0</v>
      </c>
      <c r="DU89" s="178">
        <v>0</v>
      </c>
      <c r="DV89" s="179">
        <v>-0.43</v>
      </c>
      <c r="DW89" s="180">
        <v>0</v>
      </c>
      <c r="DX89" s="181">
        <v>0</v>
      </c>
      <c r="DY89" s="182">
        <v>1.0900000000000001</v>
      </c>
      <c r="DZ89" s="174">
        <v>0.8</v>
      </c>
      <c r="EA89" s="175">
        <f t="shared" si="37"/>
        <v>-0.29000000000000004</v>
      </c>
      <c r="EB89" s="176">
        <v>0</v>
      </c>
      <c r="EC89" s="177">
        <v>0</v>
      </c>
      <c r="ED89" s="178">
        <v>0</v>
      </c>
      <c r="EE89" s="179">
        <v>-0.28999999999999998</v>
      </c>
      <c r="EF89" s="180">
        <v>0</v>
      </c>
      <c r="EG89" s="181">
        <v>0</v>
      </c>
      <c r="EH89" s="182">
        <v>1.24</v>
      </c>
      <c r="EI89" s="174">
        <v>0.7</v>
      </c>
      <c r="EJ89" s="175">
        <f t="shared" si="38"/>
        <v>-0.54</v>
      </c>
      <c r="EK89" s="176">
        <v>0</v>
      </c>
      <c r="EL89" s="177">
        <v>0</v>
      </c>
      <c r="EM89" s="178">
        <v>0</v>
      </c>
      <c r="EN89" s="179">
        <v>-0.54</v>
      </c>
      <c r="EO89" s="180">
        <v>0</v>
      </c>
      <c r="EP89" s="181">
        <v>0</v>
      </c>
      <c r="EQ89" s="182">
        <v>0.88</v>
      </c>
      <c r="ER89" s="174">
        <v>0.3</v>
      </c>
      <c r="ES89" s="175">
        <f t="shared" si="39"/>
        <v>-0.58000000000000007</v>
      </c>
      <c r="ET89" s="176">
        <v>0</v>
      </c>
      <c r="EU89" s="177">
        <v>0</v>
      </c>
      <c r="EV89" s="178">
        <v>0</v>
      </c>
      <c r="EW89" s="179">
        <v>-0.57999999999999996</v>
      </c>
      <c r="EX89" s="180">
        <v>0</v>
      </c>
      <c r="EY89" s="181">
        <v>0</v>
      </c>
      <c r="EZ89" s="182">
        <v>0.86</v>
      </c>
      <c r="FA89" s="174">
        <v>0</v>
      </c>
      <c r="FB89" s="175">
        <f t="shared" si="40"/>
        <v>-0.86</v>
      </c>
      <c r="FC89" s="176">
        <v>0</v>
      </c>
      <c r="FD89" s="177">
        <v>0</v>
      </c>
      <c r="FE89" s="178">
        <v>0</v>
      </c>
      <c r="FF89" s="179">
        <v>-0.86</v>
      </c>
      <c r="FG89" s="180">
        <v>0</v>
      </c>
      <c r="FH89" s="181">
        <v>0</v>
      </c>
      <c r="FI89" s="182">
        <v>0.84</v>
      </c>
      <c r="FJ89" s="174">
        <v>0.4</v>
      </c>
      <c r="FK89" s="175">
        <f t="shared" si="41"/>
        <v>-0.43999999999999995</v>
      </c>
      <c r="FL89" s="176">
        <v>0</v>
      </c>
      <c r="FM89" s="177">
        <v>0</v>
      </c>
      <c r="FN89" s="178">
        <v>0</v>
      </c>
      <c r="FO89" s="179">
        <v>-0.44</v>
      </c>
      <c r="FP89" s="180">
        <v>0</v>
      </c>
      <c r="FQ89" s="181">
        <v>0</v>
      </c>
      <c r="FR89" s="182">
        <v>0.75</v>
      </c>
      <c r="FS89" s="174">
        <v>0.3</v>
      </c>
      <c r="FT89" s="175">
        <f t="shared" si="42"/>
        <v>-0.45</v>
      </c>
      <c r="FU89" s="176">
        <v>0</v>
      </c>
      <c r="FV89" s="177">
        <v>0</v>
      </c>
      <c r="FW89" s="178">
        <v>0</v>
      </c>
      <c r="FX89" s="179">
        <v>-0.45</v>
      </c>
      <c r="FY89" s="180">
        <v>0</v>
      </c>
      <c r="FZ89" s="181">
        <v>0</v>
      </c>
      <c r="GA89" s="182">
        <v>0.83</v>
      </c>
      <c r="GB89" s="174">
        <v>0.3</v>
      </c>
      <c r="GC89" s="175">
        <f t="shared" si="43"/>
        <v>-0.53</v>
      </c>
      <c r="GD89" s="176">
        <v>0</v>
      </c>
      <c r="GE89" s="177">
        <v>0</v>
      </c>
      <c r="GF89" s="178">
        <v>0</v>
      </c>
      <c r="GG89" s="179">
        <v>-0.53</v>
      </c>
      <c r="GH89" s="180">
        <v>0</v>
      </c>
      <c r="GI89" s="181">
        <v>0</v>
      </c>
      <c r="GJ89" s="182">
        <v>0.83</v>
      </c>
      <c r="GK89" s="174">
        <v>0.3</v>
      </c>
      <c r="GL89" s="175">
        <f t="shared" si="44"/>
        <v>-0.53</v>
      </c>
      <c r="GM89" s="176">
        <v>0</v>
      </c>
      <c r="GN89" s="177">
        <v>0</v>
      </c>
      <c r="GO89" s="178">
        <v>0</v>
      </c>
      <c r="GP89" s="179">
        <v>-0.53</v>
      </c>
      <c r="GQ89" s="180">
        <v>0</v>
      </c>
      <c r="GR89" s="181">
        <v>0</v>
      </c>
      <c r="GS89" s="182">
        <v>0.99</v>
      </c>
      <c r="GT89" s="174">
        <v>0.3</v>
      </c>
      <c r="GU89" s="175">
        <f t="shared" si="45"/>
        <v>-0.69</v>
      </c>
      <c r="GV89" s="176">
        <v>0</v>
      </c>
      <c r="GW89" s="177">
        <v>0</v>
      </c>
      <c r="GX89" s="178">
        <v>0</v>
      </c>
      <c r="GY89" s="179">
        <v>-0.69</v>
      </c>
      <c r="GZ89" s="180">
        <v>0</v>
      </c>
      <c r="HA89" s="181">
        <v>0</v>
      </c>
      <c r="HB89" s="182">
        <v>0.88</v>
      </c>
      <c r="HC89" s="174">
        <v>0.3</v>
      </c>
      <c r="HD89" s="175">
        <f t="shared" si="46"/>
        <v>-0.58000000000000007</v>
      </c>
      <c r="HE89" s="176">
        <v>0</v>
      </c>
      <c r="HF89" s="177">
        <v>0</v>
      </c>
      <c r="HG89" s="178">
        <v>0</v>
      </c>
      <c r="HH89" s="179">
        <v>-0.57999999999999996</v>
      </c>
      <c r="HI89" s="180">
        <v>0</v>
      </c>
      <c r="HJ89" s="181">
        <v>0</v>
      </c>
      <c r="HK89" s="182">
        <v>1.0900000000000001</v>
      </c>
      <c r="HL89" s="174">
        <v>0.3</v>
      </c>
      <c r="HM89" s="175">
        <f t="shared" si="47"/>
        <v>-0.79</v>
      </c>
      <c r="HN89" s="176">
        <v>0</v>
      </c>
      <c r="HO89" s="177">
        <v>0</v>
      </c>
      <c r="HP89" s="178">
        <v>0</v>
      </c>
      <c r="HQ89" s="179">
        <v>-0.79</v>
      </c>
      <c r="HR89" s="180">
        <v>0</v>
      </c>
      <c r="HS89" s="181">
        <v>0</v>
      </c>
    </row>
    <row r="90" spans="1:227" x14ac:dyDescent="0.25">
      <c r="A90" s="167" t="s">
        <v>508</v>
      </c>
      <c r="B90" s="168" t="s">
        <v>19</v>
      </c>
      <c r="C90" s="168" t="s">
        <v>998</v>
      </c>
      <c r="D90" s="168" t="s">
        <v>1033</v>
      </c>
      <c r="E90" s="168" t="s">
        <v>448</v>
      </c>
      <c r="F90" s="168">
        <v>40</v>
      </c>
      <c r="G90" s="168" t="s">
        <v>135</v>
      </c>
      <c r="H90" s="169" t="s">
        <v>1036</v>
      </c>
      <c r="I90" s="170">
        <v>14</v>
      </c>
      <c r="J90" s="171"/>
      <c r="K90" s="172"/>
      <c r="L90" s="173">
        <v>6.69</v>
      </c>
      <c r="M90" s="174">
        <v>0</v>
      </c>
      <c r="N90" s="175">
        <f t="shared" si="24"/>
        <v>-6.69</v>
      </c>
      <c r="O90" s="176">
        <v>3.8194444444444441E-2</v>
      </c>
      <c r="P90" s="177">
        <v>0</v>
      </c>
      <c r="Q90" s="178">
        <v>0</v>
      </c>
      <c r="R90" s="179">
        <v>-6.69</v>
      </c>
      <c r="S90" s="180">
        <v>0</v>
      </c>
      <c r="T90" s="181">
        <v>0</v>
      </c>
      <c r="U90" s="182">
        <v>5.6</v>
      </c>
      <c r="V90" s="174">
        <v>9</v>
      </c>
      <c r="W90" s="175">
        <f t="shared" si="25"/>
        <v>3.4000000000000004</v>
      </c>
      <c r="X90" s="176">
        <v>0</v>
      </c>
      <c r="Y90" s="177">
        <v>0</v>
      </c>
      <c r="Z90" s="178">
        <v>0</v>
      </c>
      <c r="AA90" s="179">
        <v>3.4</v>
      </c>
      <c r="AB90" s="180">
        <v>0</v>
      </c>
      <c r="AC90" s="181">
        <v>0</v>
      </c>
      <c r="AD90" s="182">
        <v>5.8</v>
      </c>
      <c r="AE90" s="174">
        <v>7</v>
      </c>
      <c r="AF90" s="175">
        <f t="shared" si="26"/>
        <v>1.2000000000000002</v>
      </c>
      <c r="AG90" s="176">
        <v>0</v>
      </c>
      <c r="AH90" s="177">
        <v>0</v>
      </c>
      <c r="AI90" s="178">
        <v>0</v>
      </c>
      <c r="AJ90" s="179">
        <v>1.2</v>
      </c>
      <c r="AK90" s="180">
        <v>0</v>
      </c>
      <c r="AL90" s="181">
        <v>0</v>
      </c>
      <c r="AM90" s="182">
        <v>5.9</v>
      </c>
      <c r="AN90" s="174">
        <v>12</v>
      </c>
      <c r="AO90" s="175">
        <f t="shared" si="27"/>
        <v>6.1</v>
      </c>
      <c r="AP90" s="176">
        <v>0</v>
      </c>
      <c r="AQ90" s="177">
        <v>0</v>
      </c>
      <c r="AR90" s="178">
        <v>0</v>
      </c>
      <c r="AS90" s="179">
        <v>6.1</v>
      </c>
      <c r="AT90" s="180">
        <v>0</v>
      </c>
      <c r="AU90" s="181">
        <v>0</v>
      </c>
      <c r="AV90" s="182">
        <v>4.7300000000000004</v>
      </c>
      <c r="AW90" s="174">
        <v>12</v>
      </c>
      <c r="AX90" s="175">
        <f t="shared" si="28"/>
        <v>7.27</v>
      </c>
      <c r="AY90" s="176">
        <v>0</v>
      </c>
      <c r="AZ90" s="177">
        <v>0</v>
      </c>
      <c r="BA90" s="178">
        <v>0</v>
      </c>
      <c r="BB90" s="179">
        <v>7.27</v>
      </c>
      <c r="BC90" s="180">
        <v>0</v>
      </c>
      <c r="BD90" s="181">
        <v>0</v>
      </c>
      <c r="BE90" s="182">
        <v>6.52</v>
      </c>
      <c r="BF90" s="174">
        <v>10</v>
      </c>
      <c r="BG90" s="175">
        <f t="shared" si="29"/>
        <v>3.4800000000000004</v>
      </c>
      <c r="BH90" s="176">
        <v>0</v>
      </c>
      <c r="BI90" s="177">
        <v>0</v>
      </c>
      <c r="BJ90" s="178">
        <v>0</v>
      </c>
      <c r="BK90" s="179">
        <v>3.48</v>
      </c>
      <c r="BL90" s="180">
        <v>0</v>
      </c>
      <c r="BM90" s="181">
        <v>0</v>
      </c>
      <c r="BN90" s="182">
        <v>8.59</v>
      </c>
      <c r="BO90" s="174">
        <v>12</v>
      </c>
      <c r="BP90" s="175">
        <f t="shared" si="30"/>
        <v>3.41</v>
      </c>
      <c r="BQ90" s="176">
        <v>0</v>
      </c>
      <c r="BR90" s="177">
        <v>0</v>
      </c>
      <c r="BS90" s="178">
        <v>0</v>
      </c>
      <c r="BT90" s="179">
        <v>3.41</v>
      </c>
      <c r="BU90" s="180">
        <v>0</v>
      </c>
      <c r="BV90" s="181">
        <v>0</v>
      </c>
      <c r="BW90" s="182">
        <v>14.17</v>
      </c>
      <c r="BX90" s="174">
        <v>15</v>
      </c>
      <c r="BY90" s="175">
        <f t="shared" si="31"/>
        <v>0.83000000000000007</v>
      </c>
      <c r="BZ90" s="176">
        <v>0</v>
      </c>
      <c r="CA90" s="177">
        <v>0</v>
      </c>
      <c r="CB90" s="178">
        <v>0</v>
      </c>
      <c r="CC90" s="179">
        <v>0.83</v>
      </c>
      <c r="CD90" s="180">
        <v>0</v>
      </c>
      <c r="CE90" s="181">
        <v>0</v>
      </c>
      <c r="CF90" s="182">
        <v>10.01</v>
      </c>
      <c r="CG90" s="174">
        <v>14</v>
      </c>
      <c r="CH90" s="175">
        <f t="shared" si="32"/>
        <v>3.99</v>
      </c>
      <c r="CI90" s="176">
        <v>0</v>
      </c>
      <c r="CJ90" s="177">
        <v>0</v>
      </c>
      <c r="CK90" s="178">
        <v>0</v>
      </c>
      <c r="CL90" s="179">
        <v>3.99</v>
      </c>
      <c r="CM90" s="180">
        <v>0</v>
      </c>
      <c r="CN90" s="181">
        <v>0</v>
      </c>
      <c r="CO90" s="182">
        <v>7.47</v>
      </c>
      <c r="CP90" s="174">
        <v>15</v>
      </c>
      <c r="CQ90" s="175">
        <f t="shared" si="33"/>
        <v>7.53</v>
      </c>
      <c r="CR90" s="176">
        <v>0</v>
      </c>
      <c r="CS90" s="177">
        <v>0</v>
      </c>
      <c r="CT90" s="178">
        <v>0</v>
      </c>
      <c r="CU90" s="179">
        <v>7.53</v>
      </c>
      <c r="CV90" s="180">
        <v>0</v>
      </c>
      <c r="CW90" s="181">
        <v>0</v>
      </c>
      <c r="CX90" s="182">
        <v>9.17</v>
      </c>
      <c r="CY90" s="174">
        <v>19</v>
      </c>
      <c r="CZ90" s="175">
        <f t="shared" si="34"/>
        <v>9.83</v>
      </c>
      <c r="DA90" s="176">
        <v>0</v>
      </c>
      <c r="DB90" s="177">
        <v>0</v>
      </c>
      <c r="DC90" s="178">
        <v>0</v>
      </c>
      <c r="DD90" s="179">
        <v>9.83</v>
      </c>
      <c r="DE90" s="180">
        <v>0</v>
      </c>
      <c r="DF90" s="181">
        <v>0</v>
      </c>
      <c r="DG90" s="182">
        <v>8.98</v>
      </c>
      <c r="DH90" s="174">
        <v>18</v>
      </c>
      <c r="DI90" s="175">
        <f t="shared" si="35"/>
        <v>9.02</v>
      </c>
      <c r="DJ90" s="176">
        <v>0</v>
      </c>
      <c r="DK90" s="177">
        <v>0</v>
      </c>
      <c r="DL90" s="178">
        <v>0</v>
      </c>
      <c r="DM90" s="179">
        <v>9.02</v>
      </c>
      <c r="DN90" s="180">
        <v>0</v>
      </c>
      <c r="DO90" s="181">
        <v>0</v>
      </c>
      <c r="DP90" s="182">
        <v>14.47</v>
      </c>
      <c r="DQ90" s="174">
        <v>14</v>
      </c>
      <c r="DR90" s="175">
        <f t="shared" si="36"/>
        <v>-0.47000000000000064</v>
      </c>
      <c r="DS90" s="176">
        <v>0</v>
      </c>
      <c r="DT90" s="177">
        <v>0</v>
      </c>
      <c r="DU90" s="178">
        <v>0</v>
      </c>
      <c r="DV90" s="179">
        <v>-0.47</v>
      </c>
      <c r="DW90" s="180">
        <v>0</v>
      </c>
      <c r="DX90" s="181">
        <v>0</v>
      </c>
      <c r="DY90" s="182">
        <v>13.78</v>
      </c>
      <c r="DZ90" s="174">
        <v>13</v>
      </c>
      <c r="EA90" s="175">
        <f t="shared" si="37"/>
        <v>-0.77999999999999936</v>
      </c>
      <c r="EB90" s="176">
        <v>9.7222222222222224E-3</v>
      </c>
      <c r="EC90" s="177">
        <v>0</v>
      </c>
      <c r="ED90" s="178">
        <v>0</v>
      </c>
      <c r="EE90" s="179">
        <v>-0.78</v>
      </c>
      <c r="EF90" s="180">
        <v>0</v>
      </c>
      <c r="EG90" s="181">
        <v>0</v>
      </c>
      <c r="EH90" s="182">
        <v>15.32</v>
      </c>
      <c r="EI90" s="174">
        <v>11</v>
      </c>
      <c r="EJ90" s="175">
        <f t="shared" si="38"/>
        <v>-4.32</v>
      </c>
      <c r="EK90" s="176">
        <v>0</v>
      </c>
      <c r="EL90" s="177">
        <v>0</v>
      </c>
      <c r="EM90" s="178">
        <v>0</v>
      </c>
      <c r="EN90" s="179">
        <v>-4.32</v>
      </c>
      <c r="EO90" s="180">
        <v>0</v>
      </c>
      <c r="EP90" s="181">
        <v>0</v>
      </c>
      <c r="EQ90" s="182">
        <v>13.19</v>
      </c>
      <c r="ER90" s="174">
        <v>17</v>
      </c>
      <c r="ES90" s="175">
        <f t="shared" si="39"/>
        <v>3.8100000000000005</v>
      </c>
      <c r="ET90" s="176">
        <v>0</v>
      </c>
      <c r="EU90" s="177">
        <v>0</v>
      </c>
      <c r="EV90" s="178">
        <v>0</v>
      </c>
      <c r="EW90" s="179">
        <v>3.81</v>
      </c>
      <c r="EX90" s="180">
        <v>0</v>
      </c>
      <c r="EY90" s="181">
        <v>0</v>
      </c>
      <c r="EZ90" s="182">
        <v>12.35</v>
      </c>
      <c r="FA90" s="174">
        <v>16</v>
      </c>
      <c r="FB90" s="175">
        <f t="shared" si="40"/>
        <v>3.6500000000000004</v>
      </c>
      <c r="FC90" s="176">
        <v>0</v>
      </c>
      <c r="FD90" s="177">
        <v>0</v>
      </c>
      <c r="FE90" s="178">
        <v>0</v>
      </c>
      <c r="FF90" s="179">
        <v>3.65</v>
      </c>
      <c r="FG90" s="180">
        <v>0</v>
      </c>
      <c r="FH90" s="181">
        <v>0</v>
      </c>
      <c r="FI90" s="182">
        <v>15.22</v>
      </c>
      <c r="FJ90" s="174">
        <v>8</v>
      </c>
      <c r="FK90" s="175">
        <f t="shared" si="41"/>
        <v>-7.2200000000000006</v>
      </c>
      <c r="FL90" s="176">
        <v>0</v>
      </c>
      <c r="FM90" s="177">
        <v>0</v>
      </c>
      <c r="FN90" s="178">
        <v>0</v>
      </c>
      <c r="FO90" s="179">
        <v>-7.22</v>
      </c>
      <c r="FP90" s="180">
        <v>0</v>
      </c>
      <c r="FQ90" s="181">
        <v>0</v>
      </c>
      <c r="FR90" s="182">
        <v>11.08</v>
      </c>
      <c r="FS90" s="174">
        <v>4</v>
      </c>
      <c r="FT90" s="175">
        <f t="shared" si="42"/>
        <v>-7.08</v>
      </c>
      <c r="FU90" s="176">
        <v>0</v>
      </c>
      <c r="FV90" s="177">
        <v>0</v>
      </c>
      <c r="FW90" s="178">
        <v>0</v>
      </c>
      <c r="FX90" s="179">
        <v>-7.08</v>
      </c>
      <c r="FY90" s="180">
        <v>0</v>
      </c>
      <c r="FZ90" s="181">
        <v>0</v>
      </c>
      <c r="GA90" s="182">
        <v>10.27</v>
      </c>
      <c r="GB90" s="174">
        <v>4</v>
      </c>
      <c r="GC90" s="175">
        <f t="shared" si="43"/>
        <v>-6.27</v>
      </c>
      <c r="GD90" s="176">
        <v>0</v>
      </c>
      <c r="GE90" s="177">
        <v>0</v>
      </c>
      <c r="GF90" s="178">
        <v>0</v>
      </c>
      <c r="GG90" s="179">
        <v>-6.27</v>
      </c>
      <c r="GH90" s="180">
        <v>0</v>
      </c>
      <c r="GI90" s="181">
        <v>0</v>
      </c>
      <c r="GJ90" s="182">
        <v>9.35</v>
      </c>
      <c r="GK90" s="174">
        <v>8</v>
      </c>
      <c r="GL90" s="175">
        <f t="shared" si="44"/>
        <v>-1.3499999999999996</v>
      </c>
      <c r="GM90" s="176">
        <v>0</v>
      </c>
      <c r="GN90" s="177">
        <v>0</v>
      </c>
      <c r="GO90" s="178">
        <v>0</v>
      </c>
      <c r="GP90" s="179">
        <v>-1.35</v>
      </c>
      <c r="GQ90" s="180">
        <v>0</v>
      </c>
      <c r="GR90" s="181">
        <v>0</v>
      </c>
      <c r="GS90" s="182">
        <v>9.6300000000000008</v>
      </c>
      <c r="GT90" s="174">
        <v>6</v>
      </c>
      <c r="GU90" s="175">
        <f t="shared" si="45"/>
        <v>-3.6300000000000008</v>
      </c>
      <c r="GV90" s="176">
        <v>0</v>
      </c>
      <c r="GW90" s="177">
        <v>0</v>
      </c>
      <c r="GX90" s="178">
        <v>0</v>
      </c>
      <c r="GY90" s="179">
        <v>-3.63</v>
      </c>
      <c r="GZ90" s="180">
        <v>0</v>
      </c>
      <c r="HA90" s="181">
        <v>0</v>
      </c>
      <c r="HB90" s="182">
        <v>8.14</v>
      </c>
      <c r="HC90" s="174">
        <v>6</v>
      </c>
      <c r="HD90" s="175">
        <f t="shared" si="46"/>
        <v>-2.1400000000000006</v>
      </c>
      <c r="HE90" s="176">
        <v>0</v>
      </c>
      <c r="HF90" s="177">
        <v>0</v>
      </c>
      <c r="HG90" s="178">
        <v>0</v>
      </c>
      <c r="HH90" s="179">
        <v>-2.14</v>
      </c>
      <c r="HI90" s="180">
        <v>0</v>
      </c>
      <c r="HJ90" s="181">
        <v>0</v>
      </c>
      <c r="HK90" s="182">
        <v>8.9700000000000006</v>
      </c>
      <c r="HL90" s="174">
        <v>6</v>
      </c>
      <c r="HM90" s="175">
        <f t="shared" si="47"/>
        <v>-2.9700000000000006</v>
      </c>
      <c r="HN90" s="176">
        <v>0</v>
      </c>
      <c r="HO90" s="177">
        <v>0</v>
      </c>
      <c r="HP90" s="178">
        <v>0</v>
      </c>
      <c r="HQ90" s="179">
        <v>-2.97</v>
      </c>
      <c r="HR90" s="180">
        <v>0</v>
      </c>
      <c r="HS90" s="181">
        <v>0</v>
      </c>
    </row>
    <row r="91" spans="1:227" x14ac:dyDescent="0.25">
      <c r="A91" s="167" t="s">
        <v>508</v>
      </c>
      <c r="B91" s="168" t="s">
        <v>19</v>
      </c>
      <c r="C91" s="168" t="s">
        <v>998</v>
      </c>
      <c r="D91" s="168" t="s">
        <v>1033</v>
      </c>
      <c r="E91" s="168" t="s">
        <v>448</v>
      </c>
      <c r="F91" s="168">
        <v>40</v>
      </c>
      <c r="G91" s="168" t="s">
        <v>135</v>
      </c>
      <c r="H91" s="169" t="s">
        <v>1037</v>
      </c>
      <c r="I91" s="170">
        <v>10</v>
      </c>
      <c r="J91" s="171"/>
      <c r="K91" s="172"/>
      <c r="L91" s="173">
        <v>0</v>
      </c>
      <c r="M91" s="174">
        <v>0</v>
      </c>
      <c r="N91" s="175">
        <f t="shared" si="24"/>
        <v>0</v>
      </c>
      <c r="O91" s="176">
        <v>0</v>
      </c>
      <c r="P91" s="177">
        <v>0</v>
      </c>
      <c r="Q91" s="178">
        <v>0</v>
      </c>
      <c r="R91" s="179">
        <v>0</v>
      </c>
      <c r="S91" s="180">
        <v>0</v>
      </c>
      <c r="T91" s="181">
        <v>0</v>
      </c>
      <c r="U91" s="182">
        <v>0</v>
      </c>
      <c r="V91" s="174">
        <v>0</v>
      </c>
      <c r="W91" s="175">
        <f t="shared" si="25"/>
        <v>0</v>
      </c>
      <c r="X91" s="176">
        <v>0</v>
      </c>
      <c r="Y91" s="177">
        <v>0</v>
      </c>
      <c r="Z91" s="178">
        <v>0</v>
      </c>
      <c r="AA91" s="179">
        <v>0</v>
      </c>
      <c r="AB91" s="180">
        <v>0</v>
      </c>
      <c r="AC91" s="181">
        <v>0</v>
      </c>
      <c r="AD91" s="182">
        <v>0</v>
      </c>
      <c r="AE91" s="174">
        <v>0</v>
      </c>
      <c r="AF91" s="175">
        <f t="shared" si="26"/>
        <v>0</v>
      </c>
      <c r="AG91" s="176">
        <v>0</v>
      </c>
      <c r="AH91" s="177">
        <v>0</v>
      </c>
      <c r="AI91" s="178">
        <v>0</v>
      </c>
      <c r="AJ91" s="179">
        <v>0</v>
      </c>
      <c r="AK91" s="180">
        <v>0</v>
      </c>
      <c r="AL91" s="181">
        <v>0</v>
      </c>
      <c r="AM91" s="182">
        <v>0</v>
      </c>
      <c r="AN91" s="174">
        <v>0</v>
      </c>
      <c r="AO91" s="175">
        <f t="shared" si="27"/>
        <v>0</v>
      </c>
      <c r="AP91" s="176">
        <v>0</v>
      </c>
      <c r="AQ91" s="177">
        <v>0</v>
      </c>
      <c r="AR91" s="178">
        <v>0</v>
      </c>
      <c r="AS91" s="179">
        <v>0</v>
      </c>
      <c r="AT91" s="180">
        <v>0</v>
      </c>
      <c r="AU91" s="181">
        <v>0</v>
      </c>
      <c r="AV91" s="182">
        <v>0</v>
      </c>
      <c r="AW91" s="174">
        <v>0</v>
      </c>
      <c r="AX91" s="175">
        <f t="shared" si="28"/>
        <v>0</v>
      </c>
      <c r="AY91" s="176">
        <v>0</v>
      </c>
      <c r="AZ91" s="177">
        <v>0</v>
      </c>
      <c r="BA91" s="178">
        <v>0</v>
      </c>
      <c r="BB91" s="179">
        <v>0</v>
      </c>
      <c r="BC91" s="180">
        <v>0</v>
      </c>
      <c r="BD91" s="181">
        <v>0</v>
      </c>
      <c r="BE91" s="182">
        <v>0</v>
      </c>
      <c r="BF91" s="174">
        <v>0</v>
      </c>
      <c r="BG91" s="175">
        <f t="shared" si="29"/>
        <v>0</v>
      </c>
      <c r="BH91" s="176">
        <v>0</v>
      </c>
      <c r="BI91" s="177">
        <v>0</v>
      </c>
      <c r="BJ91" s="178">
        <v>0</v>
      </c>
      <c r="BK91" s="179">
        <v>0</v>
      </c>
      <c r="BL91" s="180">
        <v>0</v>
      </c>
      <c r="BM91" s="181">
        <v>0</v>
      </c>
      <c r="BN91" s="182">
        <v>0</v>
      </c>
      <c r="BO91" s="174">
        <v>0</v>
      </c>
      <c r="BP91" s="175">
        <f t="shared" si="30"/>
        <v>0</v>
      </c>
      <c r="BQ91" s="176">
        <v>0</v>
      </c>
      <c r="BR91" s="177">
        <v>0</v>
      </c>
      <c r="BS91" s="178">
        <v>0</v>
      </c>
      <c r="BT91" s="179">
        <v>0</v>
      </c>
      <c r="BU91" s="180">
        <v>0</v>
      </c>
      <c r="BV91" s="181">
        <v>0</v>
      </c>
      <c r="BW91" s="182">
        <v>0</v>
      </c>
      <c r="BX91" s="174">
        <v>0</v>
      </c>
      <c r="BY91" s="175">
        <f t="shared" si="31"/>
        <v>0</v>
      </c>
      <c r="BZ91" s="176">
        <v>0</v>
      </c>
      <c r="CA91" s="177">
        <v>0</v>
      </c>
      <c r="CB91" s="178">
        <v>0</v>
      </c>
      <c r="CC91" s="179">
        <v>0</v>
      </c>
      <c r="CD91" s="180">
        <v>0</v>
      </c>
      <c r="CE91" s="181">
        <v>0</v>
      </c>
      <c r="CF91" s="182">
        <v>0</v>
      </c>
      <c r="CG91" s="174">
        <v>0</v>
      </c>
      <c r="CH91" s="175">
        <f t="shared" si="32"/>
        <v>0</v>
      </c>
      <c r="CI91" s="176">
        <v>0</v>
      </c>
      <c r="CJ91" s="177">
        <v>0</v>
      </c>
      <c r="CK91" s="178">
        <v>0</v>
      </c>
      <c r="CL91" s="179">
        <v>0</v>
      </c>
      <c r="CM91" s="180">
        <v>0</v>
      </c>
      <c r="CN91" s="181">
        <v>0</v>
      </c>
      <c r="CO91" s="182">
        <v>0</v>
      </c>
      <c r="CP91" s="174">
        <v>0</v>
      </c>
      <c r="CQ91" s="175">
        <f t="shared" si="33"/>
        <v>0</v>
      </c>
      <c r="CR91" s="176">
        <v>0</v>
      </c>
      <c r="CS91" s="177">
        <v>0</v>
      </c>
      <c r="CT91" s="178">
        <v>0</v>
      </c>
      <c r="CU91" s="179">
        <v>0</v>
      </c>
      <c r="CV91" s="180">
        <v>0</v>
      </c>
      <c r="CW91" s="181">
        <v>0</v>
      </c>
      <c r="CX91" s="182">
        <v>0</v>
      </c>
      <c r="CY91" s="174">
        <v>0</v>
      </c>
      <c r="CZ91" s="175">
        <f t="shared" si="34"/>
        <v>0</v>
      </c>
      <c r="DA91" s="176">
        <v>0</v>
      </c>
      <c r="DB91" s="177">
        <v>0</v>
      </c>
      <c r="DC91" s="178">
        <v>0</v>
      </c>
      <c r="DD91" s="179">
        <v>0</v>
      </c>
      <c r="DE91" s="180">
        <v>0</v>
      </c>
      <c r="DF91" s="181">
        <v>0</v>
      </c>
      <c r="DG91" s="182">
        <v>0</v>
      </c>
      <c r="DH91" s="174">
        <v>0</v>
      </c>
      <c r="DI91" s="175">
        <f t="shared" si="35"/>
        <v>0</v>
      </c>
      <c r="DJ91" s="176">
        <v>0</v>
      </c>
      <c r="DK91" s="177">
        <v>0</v>
      </c>
      <c r="DL91" s="178">
        <v>0</v>
      </c>
      <c r="DM91" s="179">
        <v>0</v>
      </c>
      <c r="DN91" s="180">
        <v>0</v>
      </c>
      <c r="DO91" s="181">
        <v>0</v>
      </c>
      <c r="DP91" s="182">
        <v>0</v>
      </c>
      <c r="DQ91" s="174">
        <v>0</v>
      </c>
      <c r="DR91" s="175">
        <f t="shared" si="36"/>
        <v>0</v>
      </c>
      <c r="DS91" s="176">
        <v>0</v>
      </c>
      <c r="DT91" s="177">
        <v>0</v>
      </c>
      <c r="DU91" s="178">
        <v>0</v>
      </c>
      <c r="DV91" s="179">
        <v>0</v>
      </c>
      <c r="DW91" s="180">
        <v>0</v>
      </c>
      <c r="DX91" s="181">
        <v>0</v>
      </c>
      <c r="DY91" s="182">
        <v>0</v>
      </c>
      <c r="DZ91" s="174">
        <v>0</v>
      </c>
      <c r="EA91" s="175">
        <f t="shared" si="37"/>
        <v>0</v>
      </c>
      <c r="EB91" s="176">
        <v>0</v>
      </c>
      <c r="EC91" s="177">
        <v>0</v>
      </c>
      <c r="ED91" s="178">
        <v>0</v>
      </c>
      <c r="EE91" s="179">
        <v>0</v>
      </c>
      <c r="EF91" s="180">
        <v>0</v>
      </c>
      <c r="EG91" s="181">
        <v>0</v>
      </c>
      <c r="EH91" s="182">
        <v>0</v>
      </c>
      <c r="EI91" s="174">
        <v>0</v>
      </c>
      <c r="EJ91" s="175">
        <f t="shared" si="38"/>
        <v>0</v>
      </c>
      <c r="EK91" s="176">
        <v>0</v>
      </c>
      <c r="EL91" s="177">
        <v>0</v>
      </c>
      <c r="EM91" s="178">
        <v>0</v>
      </c>
      <c r="EN91" s="179">
        <v>0</v>
      </c>
      <c r="EO91" s="180">
        <v>0</v>
      </c>
      <c r="EP91" s="181">
        <v>0</v>
      </c>
      <c r="EQ91" s="182">
        <v>0</v>
      </c>
      <c r="ER91" s="174">
        <v>0</v>
      </c>
      <c r="ES91" s="175">
        <f t="shared" si="39"/>
        <v>0</v>
      </c>
      <c r="ET91" s="176">
        <v>0</v>
      </c>
      <c r="EU91" s="177">
        <v>0</v>
      </c>
      <c r="EV91" s="178">
        <v>0</v>
      </c>
      <c r="EW91" s="179">
        <v>0</v>
      </c>
      <c r="EX91" s="180">
        <v>0</v>
      </c>
      <c r="EY91" s="181">
        <v>0</v>
      </c>
      <c r="EZ91" s="182">
        <v>0</v>
      </c>
      <c r="FA91" s="174">
        <v>0</v>
      </c>
      <c r="FB91" s="175">
        <f t="shared" si="40"/>
        <v>0</v>
      </c>
      <c r="FC91" s="176">
        <v>0</v>
      </c>
      <c r="FD91" s="177">
        <v>0</v>
      </c>
      <c r="FE91" s="178">
        <v>0</v>
      </c>
      <c r="FF91" s="179">
        <v>0</v>
      </c>
      <c r="FG91" s="180">
        <v>0</v>
      </c>
      <c r="FH91" s="181">
        <v>0</v>
      </c>
      <c r="FI91" s="182">
        <v>0</v>
      </c>
      <c r="FJ91" s="174">
        <v>0</v>
      </c>
      <c r="FK91" s="175">
        <f t="shared" si="41"/>
        <v>0</v>
      </c>
      <c r="FL91" s="176">
        <v>0</v>
      </c>
      <c r="FM91" s="177">
        <v>0</v>
      </c>
      <c r="FN91" s="178">
        <v>0</v>
      </c>
      <c r="FO91" s="179">
        <v>0</v>
      </c>
      <c r="FP91" s="180">
        <v>0</v>
      </c>
      <c r="FQ91" s="181">
        <v>0</v>
      </c>
      <c r="FR91" s="182">
        <v>0</v>
      </c>
      <c r="FS91" s="174">
        <v>0</v>
      </c>
      <c r="FT91" s="175">
        <f t="shared" si="42"/>
        <v>0</v>
      </c>
      <c r="FU91" s="176">
        <v>0</v>
      </c>
      <c r="FV91" s="177">
        <v>0</v>
      </c>
      <c r="FW91" s="178">
        <v>0</v>
      </c>
      <c r="FX91" s="179">
        <v>0</v>
      </c>
      <c r="FY91" s="180">
        <v>0</v>
      </c>
      <c r="FZ91" s="181">
        <v>0</v>
      </c>
      <c r="GA91" s="182">
        <v>0</v>
      </c>
      <c r="GB91" s="174">
        <v>0</v>
      </c>
      <c r="GC91" s="175">
        <f t="shared" si="43"/>
        <v>0</v>
      </c>
      <c r="GD91" s="176">
        <v>0</v>
      </c>
      <c r="GE91" s="177">
        <v>0</v>
      </c>
      <c r="GF91" s="178">
        <v>0</v>
      </c>
      <c r="GG91" s="179">
        <v>0</v>
      </c>
      <c r="GH91" s="180">
        <v>0</v>
      </c>
      <c r="GI91" s="181">
        <v>0</v>
      </c>
      <c r="GJ91" s="182">
        <v>0</v>
      </c>
      <c r="GK91" s="174">
        <v>0</v>
      </c>
      <c r="GL91" s="175">
        <f t="shared" si="44"/>
        <v>0</v>
      </c>
      <c r="GM91" s="176">
        <v>0</v>
      </c>
      <c r="GN91" s="177">
        <v>0</v>
      </c>
      <c r="GO91" s="178">
        <v>0</v>
      </c>
      <c r="GP91" s="179">
        <v>0</v>
      </c>
      <c r="GQ91" s="180">
        <v>0</v>
      </c>
      <c r="GR91" s="181">
        <v>0</v>
      </c>
      <c r="GS91" s="182">
        <v>0</v>
      </c>
      <c r="GT91" s="174">
        <v>0</v>
      </c>
      <c r="GU91" s="175">
        <f t="shared" si="45"/>
        <v>0</v>
      </c>
      <c r="GV91" s="176">
        <v>0</v>
      </c>
      <c r="GW91" s="177">
        <v>0</v>
      </c>
      <c r="GX91" s="178">
        <v>0</v>
      </c>
      <c r="GY91" s="179">
        <v>0</v>
      </c>
      <c r="GZ91" s="180">
        <v>0</v>
      </c>
      <c r="HA91" s="181">
        <v>0</v>
      </c>
      <c r="HB91" s="182">
        <v>0</v>
      </c>
      <c r="HC91" s="174">
        <v>0</v>
      </c>
      <c r="HD91" s="175">
        <f t="shared" si="46"/>
        <v>0</v>
      </c>
      <c r="HE91" s="176">
        <v>0</v>
      </c>
      <c r="HF91" s="177">
        <v>0</v>
      </c>
      <c r="HG91" s="178">
        <v>0</v>
      </c>
      <c r="HH91" s="179">
        <v>0</v>
      </c>
      <c r="HI91" s="180">
        <v>0</v>
      </c>
      <c r="HJ91" s="181">
        <v>0</v>
      </c>
      <c r="HK91" s="182">
        <v>0</v>
      </c>
      <c r="HL91" s="174">
        <v>0</v>
      </c>
      <c r="HM91" s="175">
        <f t="shared" si="47"/>
        <v>0</v>
      </c>
      <c r="HN91" s="176">
        <v>0</v>
      </c>
      <c r="HO91" s="177">
        <v>0</v>
      </c>
      <c r="HP91" s="178">
        <v>0</v>
      </c>
      <c r="HQ91" s="179">
        <v>0</v>
      </c>
      <c r="HR91" s="180">
        <v>0</v>
      </c>
      <c r="HS91" s="181">
        <v>0</v>
      </c>
    </row>
    <row r="92" spans="1:227" x14ac:dyDescent="0.25">
      <c r="A92" s="167" t="s">
        <v>508</v>
      </c>
      <c r="B92" s="168" t="s">
        <v>19</v>
      </c>
      <c r="C92" s="168" t="s">
        <v>998</v>
      </c>
      <c r="D92" s="168" t="s">
        <v>1033</v>
      </c>
      <c r="E92" s="168" t="s">
        <v>448</v>
      </c>
      <c r="F92" s="168">
        <v>40</v>
      </c>
      <c r="G92" s="168" t="s">
        <v>135</v>
      </c>
      <c r="H92" s="169" t="s">
        <v>993</v>
      </c>
      <c r="I92" s="170">
        <v>8</v>
      </c>
      <c r="J92" s="171"/>
      <c r="K92" s="172"/>
      <c r="L92" s="173">
        <v>5.45</v>
      </c>
      <c r="M92" s="174">
        <v>7</v>
      </c>
      <c r="N92" s="175">
        <f t="shared" si="24"/>
        <v>1.5499999999999998</v>
      </c>
      <c r="O92" s="176">
        <v>0</v>
      </c>
      <c r="P92" s="177">
        <v>0</v>
      </c>
      <c r="Q92" s="178">
        <v>0</v>
      </c>
      <c r="R92" s="179">
        <v>1.55</v>
      </c>
      <c r="S92" s="180">
        <v>0</v>
      </c>
      <c r="T92" s="181">
        <v>0</v>
      </c>
      <c r="U92" s="182">
        <v>6.27</v>
      </c>
      <c r="V92" s="174">
        <v>7.4</v>
      </c>
      <c r="W92" s="175">
        <f t="shared" si="25"/>
        <v>1.1300000000000008</v>
      </c>
      <c r="X92" s="176">
        <v>0</v>
      </c>
      <c r="Y92" s="177">
        <v>0</v>
      </c>
      <c r="Z92" s="178">
        <v>0</v>
      </c>
      <c r="AA92" s="179">
        <v>1.1299999999999999</v>
      </c>
      <c r="AB92" s="180">
        <v>0</v>
      </c>
      <c r="AC92" s="181">
        <v>0</v>
      </c>
      <c r="AD92" s="182">
        <v>5.91</v>
      </c>
      <c r="AE92" s="174">
        <v>5</v>
      </c>
      <c r="AF92" s="175">
        <f t="shared" si="26"/>
        <v>-0.91000000000000014</v>
      </c>
      <c r="AG92" s="176">
        <v>0</v>
      </c>
      <c r="AH92" s="177">
        <v>0</v>
      </c>
      <c r="AI92" s="178">
        <v>0</v>
      </c>
      <c r="AJ92" s="179">
        <v>-0.91</v>
      </c>
      <c r="AK92" s="180">
        <v>0</v>
      </c>
      <c r="AL92" s="181">
        <v>0</v>
      </c>
      <c r="AM92" s="182">
        <v>4.6399999999999997</v>
      </c>
      <c r="AN92" s="174">
        <v>6.9</v>
      </c>
      <c r="AO92" s="175">
        <f t="shared" si="27"/>
        <v>2.2600000000000007</v>
      </c>
      <c r="AP92" s="176">
        <v>0</v>
      </c>
      <c r="AQ92" s="177">
        <v>0</v>
      </c>
      <c r="AR92" s="178">
        <v>0</v>
      </c>
      <c r="AS92" s="179">
        <v>2.2599999999999998</v>
      </c>
      <c r="AT92" s="180">
        <v>0</v>
      </c>
      <c r="AU92" s="181">
        <v>0</v>
      </c>
      <c r="AV92" s="182">
        <v>4.6399999999999997</v>
      </c>
      <c r="AW92" s="174">
        <v>3.4</v>
      </c>
      <c r="AX92" s="175">
        <f t="shared" si="28"/>
        <v>-1.2399999999999998</v>
      </c>
      <c r="AY92" s="176">
        <v>0</v>
      </c>
      <c r="AZ92" s="177">
        <v>0</v>
      </c>
      <c r="BA92" s="178">
        <v>0</v>
      </c>
      <c r="BB92" s="179">
        <v>-1.24</v>
      </c>
      <c r="BC92" s="180">
        <v>0</v>
      </c>
      <c r="BD92" s="181">
        <v>0</v>
      </c>
      <c r="BE92" s="182">
        <v>6.42</v>
      </c>
      <c r="BF92" s="174">
        <v>2.1</v>
      </c>
      <c r="BG92" s="175">
        <f t="shared" si="29"/>
        <v>-4.32</v>
      </c>
      <c r="BH92" s="176">
        <v>0</v>
      </c>
      <c r="BI92" s="177">
        <v>0</v>
      </c>
      <c r="BJ92" s="178">
        <v>0</v>
      </c>
      <c r="BK92" s="179">
        <v>-4.32</v>
      </c>
      <c r="BL92" s="180">
        <v>0</v>
      </c>
      <c r="BM92" s="181">
        <v>0</v>
      </c>
      <c r="BN92" s="182">
        <v>1.74</v>
      </c>
      <c r="BO92" s="174">
        <v>2.8</v>
      </c>
      <c r="BP92" s="175">
        <f t="shared" si="30"/>
        <v>1.0599999999999998</v>
      </c>
      <c r="BQ92" s="176">
        <v>0</v>
      </c>
      <c r="BR92" s="177">
        <v>0</v>
      </c>
      <c r="BS92" s="178">
        <v>0</v>
      </c>
      <c r="BT92" s="179">
        <v>1.06</v>
      </c>
      <c r="BU92" s="180">
        <v>0</v>
      </c>
      <c r="BV92" s="181">
        <v>0</v>
      </c>
      <c r="BW92" s="182">
        <v>3.03</v>
      </c>
      <c r="BX92" s="174">
        <v>4</v>
      </c>
      <c r="BY92" s="175">
        <f t="shared" si="31"/>
        <v>0.9700000000000002</v>
      </c>
      <c r="BZ92" s="176">
        <v>0</v>
      </c>
      <c r="CA92" s="177">
        <v>0</v>
      </c>
      <c r="CB92" s="178">
        <v>0</v>
      </c>
      <c r="CC92" s="179">
        <v>0.97</v>
      </c>
      <c r="CD92" s="180">
        <v>0</v>
      </c>
      <c r="CE92" s="181">
        <v>0</v>
      </c>
      <c r="CF92" s="182">
        <v>3.9</v>
      </c>
      <c r="CG92" s="174">
        <v>4.4000000000000004</v>
      </c>
      <c r="CH92" s="175">
        <f t="shared" si="32"/>
        <v>0.50000000000000044</v>
      </c>
      <c r="CI92" s="176">
        <v>0</v>
      </c>
      <c r="CJ92" s="177">
        <v>0</v>
      </c>
      <c r="CK92" s="178">
        <v>0</v>
      </c>
      <c r="CL92" s="179">
        <v>0.5</v>
      </c>
      <c r="CM92" s="180">
        <v>0</v>
      </c>
      <c r="CN92" s="181">
        <v>0</v>
      </c>
      <c r="CO92" s="182">
        <v>2.0699999999999998</v>
      </c>
      <c r="CP92" s="174">
        <v>4.9000000000000004</v>
      </c>
      <c r="CQ92" s="175">
        <f t="shared" si="33"/>
        <v>2.8300000000000005</v>
      </c>
      <c r="CR92" s="176">
        <v>0</v>
      </c>
      <c r="CS92" s="177">
        <v>0</v>
      </c>
      <c r="CT92" s="178">
        <v>0</v>
      </c>
      <c r="CU92" s="179">
        <v>2.83</v>
      </c>
      <c r="CV92" s="180">
        <v>0</v>
      </c>
      <c r="CW92" s="181">
        <v>0</v>
      </c>
      <c r="CX92" s="182">
        <v>1.06</v>
      </c>
      <c r="CY92" s="174">
        <v>5.5</v>
      </c>
      <c r="CZ92" s="175">
        <f t="shared" si="34"/>
        <v>4.4399999999999995</v>
      </c>
      <c r="DA92" s="176">
        <v>0</v>
      </c>
      <c r="DB92" s="177">
        <v>0</v>
      </c>
      <c r="DC92" s="178">
        <v>0</v>
      </c>
      <c r="DD92" s="179">
        <v>4.4400000000000004</v>
      </c>
      <c r="DE92" s="180">
        <v>0</v>
      </c>
      <c r="DF92" s="181">
        <v>0</v>
      </c>
      <c r="DG92" s="182">
        <v>4.84</v>
      </c>
      <c r="DH92" s="174">
        <v>5.7</v>
      </c>
      <c r="DI92" s="175">
        <f t="shared" si="35"/>
        <v>0.86000000000000032</v>
      </c>
      <c r="DJ92" s="176">
        <v>0</v>
      </c>
      <c r="DK92" s="177">
        <v>0</v>
      </c>
      <c r="DL92" s="178">
        <v>0</v>
      </c>
      <c r="DM92" s="179">
        <v>0.86</v>
      </c>
      <c r="DN92" s="180">
        <v>0</v>
      </c>
      <c r="DO92" s="181">
        <v>0</v>
      </c>
      <c r="DP92" s="182">
        <v>4.91</v>
      </c>
      <c r="DQ92" s="174">
        <v>6.5</v>
      </c>
      <c r="DR92" s="175">
        <f t="shared" si="36"/>
        <v>1.5899999999999999</v>
      </c>
      <c r="DS92" s="176">
        <v>0</v>
      </c>
      <c r="DT92" s="177">
        <v>0</v>
      </c>
      <c r="DU92" s="178">
        <v>0</v>
      </c>
      <c r="DV92" s="179">
        <v>1.59</v>
      </c>
      <c r="DW92" s="180">
        <v>0</v>
      </c>
      <c r="DX92" s="181">
        <v>0</v>
      </c>
      <c r="DY92" s="182">
        <v>4.9800000000000004</v>
      </c>
      <c r="DZ92" s="174">
        <v>9.8000000000000007</v>
      </c>
      <c r="EA92" s="175">
        <f t="shared" si="37"/>
        <v>4.82</v>
      </c>
      <c r="EB92" s="176">
        <v>0</v>
      </c>
      <c r="EC92" s="177">
        <v>0</v>
      </c>
      <c r="ED92" s="178">
        <v>0</v>
      </c>
      <c r="EE92" s="179">
        <v>4.82</v>
      </c>
      <c r="EF92" s="180">
        <v>0</v>
      </c>
      <c r="EG92" s="181">
        <v>0</v>
      </c>
      <c r="EH92" s="182">
        <v>4.16</v>
      </c>
      <c r="EI92" s="174">
        <v>9</v>
      </c>
      <c r="EJ92" s="175">
        <f t="shared" si="38"/>
        <v>4.84</v>
      </c>
      <c r="EK92" s="176">
        <v>0</v>
      </c>
      <c r="EL92" s="177">
        <v>0</v>
      </c>
      <c r="EM92" s="178">
        <v>0</v>
      </c>
      <c r="EN92" s="179">
        <v>4.84</v>
      </c>
      <c r="EO92" s="180">
        <v>0</v>
      </c>
      <c r="EP92" s="181">
        <v>0</v>
      </c>
      <c r="EQ92" s="182">
        <v>4.3600000000000003</v>
      </c>
      <c r="ER92" s="174">
        <v>9.6</v>
      </c>
      <c r="ES92" s="175">
        <f t="shared" si="39"/>
        <v>5.2399999999999993</v>
      </c>
      <c r="ET92" s="176">
        <v>0</v>
      </c>
      <c r="EU92" s="177">
        <v>0</v>
      </c>
      <c r="EV92" s="178">
        <v>0</v>
      </c>
      <c r="EW92" s="179">
        <v>5.24</v>
      </c>
      <c r="EX92" s="180">
        <v>0</v>
      </c>
      <c r="EY92" s="181">
        <v>0</v>
      </c>
      <c r="EZ92" s="182">
        <v>3.69</v>
      </c>
      <c r="FA92" s="174">
        <v>5.5</v>
      </c>
      <c r="FB92" s="175">
        <f t="shared" si="40"/>
        <v>1.81</v>
      </c>
      <c r="FC92" s="176">
        <v>0</v>
      </c>
      <c r="FD92" s="177">
        <v>0</v>
      </c>
      <c r="FE92" s="178">
        <v>0</v>
      </c>
      <c r="FF92" s="179">
        <v>1.81</v>
      </c>
      <c r="FG92" s="180">
        <v>0</v>
      </c>
      <c r="FH92" s="181">
        <v>0</v>
      </c>
      <c r="FI92" s="182">
        <v>4.75</v>
      </c>
      <c r="FJ92" s="174">
        <v>7.1</v>
      </c>
      <c r="FK92" s="175">
        <f t="shared" si="41"/>
        <v>2.3499999999999996</v>
      </c>
      <c r="FL92" s="176">
        <v>0</v>
      </c>
      <c r="FM92" s="177">
        <v>0</v>
      </c>
      <c r="FN92" s="178">
        <v>0</v>
      </c>
      <c r="FO92" s="179">
        <v>2.35</v>
      </c>
      <c r="FP92" s="180">
        <v>0</v>
      </c>
      <c r="FQ92" s="181">
        <v>0</v>
      </c>
      <c r="FR92" s="182">
        <v>5.51</v>
      </c>
      <c r="FS92" s="174">
        <v>7.2</v>
      </c>
      <c r="FT92" s="175">
        <f t="shared" si="42"/>
        <v>1.6900000000000004</v>
      </c>
      <c r="FU92" s="176">
        <v>0</v>
      </c>
      <c r="FV92" s="177">
        <v>0</v>
      </c>
      <c r="FW92" s="178">
        <v>0</v>
      </c>
      <c r="FX92" s="179">
        <v>1.69</v>
      </c>
      <c r="FY92" s="180">
        <v>0</v>
      </c>
      <c r="FZ92" s="181">
        <v>0</v>
      </c>
      <c r="GA92" s="182">
        <v>5.7</v>
      </c>
      <c r="GB92" s="174">
        <v>7.1</v>
      </c>
      <c r="GC92" s="175">
        <f t="shared" si="43"/>
        <v>1.3999999999999995</v>
      </c>
      <c r="GD92" s="176">
        <v>0</v>
      </c>
      <c r="GE92" s="177">
        <v>0</v>
      </c>
      <c r="GF92" s="178">
        <v>0</v>
      </c>
      <c r="GG92" s="179">
        <v>1.4</v>
      </c>
      <c r="GH92" s="180">
        <v>0</v>
      </c>
      <c r="GI92" s="181">
        <v>0</v>
      </c>
      <c r="GJ92" s="182">
        <v>6.57</v>
      </c>
      <c r="GK92" s="174">
        <v>7</v>
      </c>
      <c r="GL92" s="175">
        <f t="shared" si="44"/>
        <v>0.42999999999999972</v>
      </c>
      <c r="GM92" s="176">
        <v>0</v>
      </c>
      <c r="GN92" s="177">
        <v>0</v>
      </c>
      <c r="GO92" s="178">
        <v>0</v>
      </c>
      <c r="GP92" s="179">
        <v>0.43</v>
      </c>
      <c r="GQ92" s="180">
        <v>0</v>
      </c>
      <c r="GR92" s="181">
        <v>0</v>
      </c>
      <c r="GS92" s="182">
        <v>7.06</v>
      </c>
      <c r="GT92" s="174">
        <v>6.1</v>
      </c>
      <c r="GU92" s="175">
        <f t="shared" si="45"/>
        <v>-0.96</v>
      </c>
      <c r="GV92" s="176">
        <v>0</v>
      </c>
      <c r="GW92" s="177">
        <v>0</v>
      </c>
      <c r="GX92" s="178">
        <v>0</v>
      </c>
      <c r="GY92" s="179">
        <v>-0.96</v>
      </c>
      <c r="GZ92" s="180">
        <v>0</v>
      </c>
      <c r="HA92" s="181">
        <v>0</v>
      </c>
      <c r="HB92" s="182">
        <v>4.3899999999999997</v>
      </c>
      <c r="HC92" s="174">
        <v>5.8</v>
      </c>
      <c r="HD92" s="175">
        <f t="shared" si="46"/>
        <v>1.4100000000000001</v>
      </c>
      <c r="HE92" s="176">
        <v>0</v>
      </c>
      <c r="HF92" s="177">
        <v>0</v>
      </c>
      <c r="HG92" s="178">
        <v>0</v>
      </c>
      <c r="HH92" s="179">
        <v>1.41</v>
      </c>
      <c r="HI92" s="180">
        <v>0</v>
      </c>
      <c r="HJ92" s="181">
        <v>0</v>
      </c>
      <c r="HK92" s="182">
        <v>3.41</v>
      </c>
      <c r="HL92" s="174">
        <v>4.7</v>
      </c>
      <c r="HM92" s="175">
        <f t="shared" si="47"/>
        <v>1.29</v>
      </c>
      <c r="HN92" s="176">
        <v>0</v>
      </c>
      <c r="HO92" s="177">
        <v>0</v>
      </c>
      <c r="HP92" s="178">
        <v>0</v>
      </c>
      <c r="HQ92" s="179">
        <v>1.29</v>
      </c>
      <c r="HR92" s="180">
        <v>0</v>
      </c>
      <c r="HS92" s="181">
        <v>0</v>
      </c>
    </row>
    <row r="93" spans="1:227" x14ac:dyDescent="0.25">
      <c r="A93" s="167" t="s">
        <v>508</v>
      </c>
      <c r="B93" s="168" t="s">
        <v>19</v>
      </c>
      <c r="C93" s="168" t="s">
        <v>998</v>
      </c>
      <c r="D93" s="168" t="s">
        <v>1038</v>
      </c>
      <c r="E93" s="168" t="s">
        <v>153</v>
      </c>
      <c r="F93" s="168">
        <v>60</v>
      </c>
      <c r="G93" s="168"/>
      <c r="H93" s="169" t="s">
        <v>1039</v>
      </c>
      <c r="I93" s="170"/>
      <c r="J93" s="171"/>
      <c r="K93" s="172"/>
      <c r="L93" s="173">
        <v>0</v>
      </c>
      <c r="M93" s="174">
        <v>0</v>
      </c>
      <c r="N93" s="175">
        <f t="shared" si="24"/>
        <v>0</v>
      </c>
      <c r="O93" s="176">
        <v>0</v>
      </c>
      <c r="P93" s="177">
        <v>0</v>
      </c>
      <c r="Q93" s="178">
        <v>0</v>
      </c>
      <c r="R93" s="179">
        <v>0</v>
      </c>
      <c r="S93" s="180">
        <v>0</v>
      </c>
      <c r="T93" s="181">
        <v>0</v>
      </c>
      <c r="U93" s="182">
        <v>0</v>
      </c>
      <c r="V93" s="174">
        <v>0</v>
      </c>
      <c r="W93" s="175">
        <f t="shared" si="25"/>
        <v>0</v>
      </c>
      <c r="X93" s="176">
        <v>0</v>
      </c>
      <c r="Y93" s="177">
        <v>0</v>
      </c>
      <c r="Z93" s="178">
        <v>0</v>
      </c>
      <c r="AA93" s="179">
        <v>0</v>
      </c>
      <c r="AB93" s="180">
        <v>0</v>
      </c>
      <c r="AC93" s="181">
        <v>0</v>
      </c>
      <c r="AD93" s="182">
        <v>0</v>
      </c>
      <c r="AE93" s="174">
        <v>0</v>
      </c>
      <c r="AF93" s="175">
        <f t="shared" si="26"/>
        <v>0</v>
      </c>
      <c r="AG93" s="176">
        <v>0</v>
      </c>
      <c r="AH93" s="177">
        <v>0</v>
      </c>
      <c r="AI93" s="178">
        <v>0</v>
      </c>
      <c r="AJ93" s="179">
        <v>0</v>
      </c>
      <c r="AK93" s="180">
        <v>0</v>
      </c>
      <c r="AL93" s="181">
        <v>0</v>
      </c>
      <c r="AM93" s="182">
        <v>0</v>
      </c>
      <c r="AN93" s="174">
        <v>0</v>
      </c>
      <c r="AO93" s="175">
        <f t="shared" si="27"/>
        <v>0</v>
      </c>
      <c r="AP93" s="176">
        <v>0</v>
      </c>
      <c r="AQ93" s="177">
        <v>0</v>
      </c>
      <c r="AR93" s="178">
        <v>0</v>
      </c>
      <c r="AS93" s="179">
        <v>0</v>
      </c>
      <c r="AT93" s="180">
        <v>0</v>
      </c>
      <c r="AU93" s="181">
        <v>0</v>
      </c>
      <c r="AV93" s="182">
        <v>0</v>
      </c>
      <c r="AW93" s="174">
        <v>0</v>
      </c>
      <c r="AX93" s="175">
        <f t="shared" si="28"/>
        <v>0</v>
      </c>
      <c r="AY93" s="176">
        <v>0</v>
      </c>
      <c r="AZ93" s="177">
        <v>0</v>
      </c>
      <c r="BA93" s="178">
        <v>0</v>
      </c>
      <c r="BB93" s="179">
        <v>0</v>
      </c>
      <c r="BC93" s="180">
        <v>0</v>
      </c>
      <c r="BD93" s="181">
        <v>0</v>
      </c>
      <c r="BE93" s="182">
        <v>0</v>
      </c>
      <c r="BF93" s="174">
        <v>0</v>
      </c>
      <c r="BG93" s="175">
        <f t="shared" si="29"/>
        <v>0</v>
      </c>
      <c r="BH93" s="176">
        <v>0</v>
      </c>
      <c r="BI93" s="177">
        <v>0</v>
      </c>
      <c r="BJ93" s="178">
        <v>0</v>
      </c>
      <c r="BK93" s="179">
        <v>0</v>
      </c>
      <c r="BL93" s="180">
        <v>0</v>
      </c>
      <c r="BM93" s="181">
        <v>0</v>
      </c>
      <c r="BN93" s="182">
        <v>0</v>
      </c>
      <c r="BO93" s="174">
        <v>0</v>
      </c>
      <c r="BP93" s="175">
        <f t="shared" si="30"/>
        <v>0</v>
      </c>
      <c r="BQ93" s="176">
        <v>0</v>
      </c>
      <c r="BR93" s="177">
        <v>0</v>
      </c>
      <c r="BS93" s="178">
        <v>0</v>
      </c>
      <c r="BT93" s="179">
        <v>0</v>
      </c>
      <c r="BU93" s="180">
        <v>0</v>
      </c>
      <c r="BV93" s="181">
        <v>0</v>
      </c>
      <c r="BW93" s="182">
        <v>0</v>
      </c>
      <c r="BX93" s="174">
        <v>0</v>
      </c>
      <c r="BY93" s="175">
        <f t="shared" si="31"/>
        <v>0</v>
      </c>
      <c r="BZ93" s="176">
        <v>0</v>
      </c>
      <c r="CA93" s="177">
        <v>0</v>
      </c>
      <c r="CB93" s="178">
        <v>0</v>
      </c>
      <c r="CC93" s="179">
        <v>0</v>
      </c>
      <c r="CD93" s="180">
        <v>0</v>
      </c>
      <c r="CE93" s="181">
        <v>0</v>
      </c>
      <c r="CF93" s="182">
        <v>0</v>
      </c>
      <c r="CG93" s="174">
        <v>0</v>
      </c>
      <c r="CH93" s="175">
        <f t="shared" si="32"/>
        <v>0</v>
      </c>
      <c r="CI93" s="176">
        <v>0</v>
      </c>
      <c r="CJ93" s="177">
        <v>0</v>
      </c>
      <c r="CK93" s="178">
        <v>0</v>
      </c>
      <c r="CL93" s="179">
        <v>0</v>
      </c>
      <c r="CM93" s="180">
        <v>0</v>
      </c>
      <c r="CN93" s="181">
        <v>0</v>
      </c>
      <c r="CO93" s="182">
        <v>0</v>
      </c>
      <c r="CP93" s="174">
        <v>0</v>
      </c>
      <c r="CQ93" s="175">
        <f t="shared" si="33"/>
        <v>0</v>
      </c>
      <c r="CR93" s="176">
        <v>0</v>
      </c>
      <c r="CS93" s="177">
        <v>0</v>
      </c>
      <c r="CT93" s="178">
        <v>0</v>
      </c>
      <c r="CU93" s="179">
        <v>0</v>
      </c>
      <c r="CV93" s="180">
        <v>0</v>
      </c>
      <c r="CW93" s="181">
        <v>0</v>
      </c>
      <c r="CX93" s="182">
        <v>0</v>
      </c>
      <c r="CY93" s="174">
        <v>0</v>
      </c>
      <c r="CZ93" s="175">
        <f t="shared" si="34"/>
        <v>0</v>
      </c>
      <c r="DA93" s="176">
        <v>0</v>
      </c>
      <c r="DB93" s="177">
        <v>0</v>
      </c>
      <c r="DC93" s="178">
        <v>0</v>
      </c>
      <c r="DD93" s="179">
        <v>0</v>
      </c>
      <c r="DE93" s="180">
        <v>0</v>
      </c>
      <c r="DF93" s="181">
        <v>0</v>
      </c>
      <c r="DG93" s="182">
        <v>0</v>
      </c>
      <c r="DH93" s="174">
        <v>0</v>
      </c>
      <c r="DI93" s="175">
        <f t="shared" si="35"/>
        <v>0</v>
      </c>
      <c r="DJ93" s="176">
        <v>0</v>
      </c>
      <c r="DK93" s="177">
        <v>0</v>
      </c>
      <c r="DL93" s="178">
        <v>0</v>
      </c>
      <c r="DM93" s="179">
        <v>0</v>
      </c>
      <c r="DN93" s="180">
        <v>0</v>
      </c>
      <c r="DO93" s="181">
        <v>0</v>
      </c>
      <c r="DP93" s="182">
        <v>0</v>
      </c>
      <c r="DQ93" s="174">
        <v>0</v>
      </c>
      <c r="DR93" s="175">
        <f t="shared" si="36"/>
        <v>0</v>
      </c>
      <c r="DS93" s="176">
        <v>0</v>
      </c>
      <c r="DT93" s="177">
        <v>0</v>
      </c>
      <c r="DU93" s="178">
        <v>0</v>
      </c>
      <c r="DV93" s="179">
        <v>0</v>
      </c>
      <c r="DW93" s="180">
        <v>0</v>
      </c>
      <c r="DX93" s="181">
        <v>0</v>
      </c>
      <c r="DY93" s="182">
        <v>0</v>
      </c>
      <c r="DZ93" s="174">
        <v>0</v>
      </c>
      <c r="EA93" s="175">
        <f t="shared" si="37"/>
        <v>0</v>
      </c>
      <c r="EB93" s="176">
        <v>0</v>
      </c>
      <c r="EC93" s="177">
        <v>0</v>
      </c>
      <c r="ED93" s="178">
        <v>0</v>
      </c>
      <c r="EE93" s="179">
        <v>0</v>
      </c>
      <c r="EF93" s="180">
        <v>0</v>
      </c>
      <c r="EG93" s="181">
        <v>0</v>
      </c>
      <c r="EH93" s="182">
        <v>0</v>
      </c>
      <c r="EI93" s="174">
        <v>0</v>
      </c>
      <c r="EJ93" s="175">
        <f t="shared" si="38"/>
        <v>0</v>
      </c>
      <c r="EK93" s="176">
        <v>0</v>
      </c>
      <c r="EL93" s="177">
        <v>0</v>
      </c>
      <c r="EM93" s="178">
        <v>0</v>
      </c>
      <c r="EN93" s="179">
        <v>0</v>
      </c>
      <c r="EO93" s="180">
        <v>0</v>
      </c>
      <c r="EP93" s="181">
        <v>0</v>
      </c>
      <c r="EQ93" s="182">
        <v>0</v>
      </c>
      <c r="ER93" s="174">
        <v>0</v>
      </c>
      <c r="ES93" s="175">
        <f t="shared" si="39"/>
        <v>0</v>
      </c>
      <c r="ET93" s="176">
        <v>0</v>
      </c>
      <c r="EU93" s="177">
        <v>0</v>
      </c>
      <c r="EV93" s="178">
        <v>0</v>
      </c>
      <c r="EW93" s="179">
        <v>0</v>
      </c>
      <c r="EX93" s="180">
        <v>0</v>
      </c>
      <c r="EY93" s="181">
        <v>0</v>
      </c>
      <c r="EZ93" s="182">
        <v>0</v>
      </c>
      <c r="FA93" s="174">
        <v>0</v>
      </c>
      <c r="FB93" s="175">
        <f t="shared" si="40"/>
        <v>0</v>
      </c>
      <c r="FC93" s="176">
        <v>0</v>
      </c>
      <c r="FD93" s="177">
        <v>0</v>
      </c>
      <c r="FE93" s="178">
        <v>0</v>
      </c>
      <c r="FF93" s="179">
        <v>0</v>
      </c>
      <c r="FG93" s="180">
        <v>0</v>
      </c>
      <c r="FH93" s="181">
        <v>0</v>
      </c>
      <c r="FI93" s="182">
        <v>0</v>
      </c>
      <c r="FJ93" s="174">
        <v>0</v>
      </c>
      <c r="FK93" s="175">
        <f t="shared" si="41"/>
        <v>0</v>
      </c>
      <c r="FL93" s="176">
        <v>0</v>
      </c>
      <c r="FM93" s="177">
        <v>0</v>
      </c>
      <c r="FN93" s="178">
        <v>0</v>
      </c>
      <c r="FO93" s="179">
        <v>0</v>
      </c>
      <c r="FP93" s="180">
        <v>0</v>
      </c>
      <c r="FQ93" s="181">
        <v>0</v>
      </c>
      <c r="FR93" s="182">
        <v>0</v>
      </c>
      <c r="FS93" s="174">
        <v>0</v>
      </c>
      <c r="FT93" s="175">
        <f t="shared" si="42"/>
        <v>0</v>
      </c>
      <c r="FU93" s="176">
        <v>0</v>
      </c>
      <c r="FV93" s="177">
        <v>0</v>
      </c>
      <c r="FW93" s="178">
        <v>0</v>
      </c>
      <c r="FX93" s="179">
        <v>0</v>
      </c>
      <c r="FY93" s="180">
        <v>0</v>
      </c>
      <c r="FZ93" s="181">
        <v>0</v>
      </c>
      <c r="GA93" s="182">
        <v>0</v>
      </c>
      <c r="GB93" s="174">
        <v>0</v>
      </c>
      <c r="GC93" s="175">
        <f t="shared" si="43"/>
        <v>0</v>
      </c>
      <c r="GD93" s="176">
        <v>0</v>
      </c>
      <c r="GE93" s="177">
        <v>0</v>
      </c>
      <c r="GF93" s="178">
        <v>0</v>
      </c>
      <c r="GG93" s="179">
        <v>0</v>
      </c>
      <c r="GH93" s="180">
        <v>0</v>
      </c>
      <c r="GI93" s="181">
        <v>0</v>
      </c>
      <c r="GJ93" s="182">
        <v>0</v>
      </c>
      <c r="GK93" s="174">
        <v>0</v>
      </c>
      <c r="GL93" s="175">
        <f t="shared" si="44"/>
        <v>0</v>
      </c>
      <c r="GM93" s="176">
        <v>0</v>
      </c>
      <c r="GN93" s="177">
        <v>0</v>
      </c>
      <c r="GO93" s="178">
        <v>0</v>
      </c>
      <c r="GP93" s="179">
        <v>0</v>
      </c>
      <c r="GQ93" s="180">
        <v>0</v>
      </c>
      <c r="GR93" s="181">
        <v>0</v>
      </c>
      <c r="GS93" s="182">
        <v>0</v>
      </c>
      <c r="GT93" s="174">
        <v>0</v>
      </c>
      <c r="GU93" s="175">
        <f t="shared" si="45"/>
        <v>0</v>
      </c>
      <c r="GV93" s="176">
        <v>0</v>
      </c>
      <c r="GW93" s="177">
        <v>0</v>
      </c>
      <c r="GX93" s="178">
        <v>0</v>
      </c>
      <c r="GY93" s="179">
        <v>0</v>
      </c>
      <c r="GZ93" s="180">
        <v>0</v>
      </c>
      <c r="HA93" s="181">
        <v>0</v>
      </c>
      <c r="HB93" s="182">
        <v>0</v>
      </c>
      <c r="HC93" s="174">
        <v>0</v>
      </c>
      <c r="HD93" s="175">
        <f t="shared" si="46"/>
        <v>0</v>
      </c>
      <c r="HE93" s="176">
        <v>0</v>
      </c>
      <c r="HF93" s="177">
        <v>0</v>
      </c>
      <c r="HG93" s="178">
        <v>0</v>
      </c>
      <c r="HH93" s="179">
        <v>0</v>
      </c>
      <c r="HI93" s="180">
        <v>0</v>
      </c>
      <c r="HJ93" s="181">
        <v>0</v>
      </c>
      <c r="HK93" s="182">
        <v>0</v>
      </c>
      <c r="HL93" s="174">
        <v>0</v>
      </c>
      <c r="HM93" s="175">
        <f t="shared" si="47"/>
        <v>0</v>
      </c>
      <c r="HN93" s="176">
        <v>0</v>
      </c>
      <c r="HO93" s="177">
        <v>0</v>
      </c>
      <c r="HP93" s="178">
        <v>0</v>
      </c>
      <c r="HQ93" s="179">
        <v>0</v>
      </c>
      <c r="HR93" s="180">
        <v>0</v>
      </c>
      <c r="HS93" s="181">
        <v>0</v>
      </c>
    </row>
    <row r="94" spans="1:227" x14ac:dyDescent="0.25">
      <c r="A94" s="167" t="s">
        <v>508</v>
      </c>
      <c r="B94" s="168" t="s">
        <v>19</v>
      </c>
      <c r="C94" s="168" t="s">
        <v>998</v>
      </c>
      <c r="D94" s="168" t="s">
        <v>1040</v>
      </c>
      <c r="E94" s="168" t="s">
        <v>153</v>
      </c>
      <c r="F94" s="168">
        <v>40</v>
      </c>
      <c r="G94" s="168" t="s">
        <v>135</v>
      </c>
      <c r="H94" s="169" t="s">
        <v>1041</v>
      </c>
      <c r="I94" s="170">
        <v>16</v>
      </c>
      <c r="J94" s="171"/>
      <c r="K94" s="172"/>
      <c r="L94" s="173">
        <v>0.1</v>
      </c>
      <c r="M94" s="174">
        <v>0.04</v>
      </c>
      <c r="N94" s="175">
        <f t="shared" si="24"/>
        <v>-6.0000000000000005E-2</v>
      </c>
      <c r="O94" s="176">
        <v>0</v>
      </c>
      <c r="P94" s="177">
        <v>0</v>
      </c>
      <c r="Q94" s="178">
        <v>0</v>
      </c>
      <c r="R94" s="179">
        <v>-0.06</v>
      </c>
      <c r="S94" s="180">
        <v>0</v>
      </c>
      <c r="T94" s="181">
        <v>0</v>
      </c>
      <c r="U94" s="182">
        <v>0.1</v>
      </c>
      <c r="V94" s="174">
        <v>0.04</v>
      </c>
      <c r="W94" s="175">
        <f t="shared" si="25"/>
        <v>-6.0000000000000005E-2</v>
      </c>
      <c r="X94" s="176">
        <v>0</v>
      </c>
      <c r="Y94" s="177">
        <v>0</v>
      </c>
      <c r="Z94" s="178">
        <v>0</v>
      </c>
      <c r="AA94" s="179">
        <v>-0.06</v>
      </c>
      <c r="AB94" s="180">
        <v>0</v>
      </c>
      <c r="AC94" s="181">
        <v>0</v>
      </c>
      <c r="AD94" s="182">
        <v>0.1</v>
      </c>
      <c r="AE94" s="174">
        <v>0.04</v>
      </c>
      <c r="AF94" s="175">
        <f t="shared" si="26"/>
        <v>-6.0000000000000005E-2</v>
      </c>
      <c r="AG94" s="176">
        <v>0</v>
      </c>
      <c r="AH94" s="177">
        <v>0</v>
      </c>
      <c r="AI94" s="178">
        <v>0</v>
      </c>
      <c r="AJ94" s="179">
        <v>-0.06</v>
      </c>
      <c r="AK94" s="180">
        <v>0</v>
      </c>
      <c r="AL94" s="181">
        <v>0</v>
      </c>
      <c r="AM94" s="182">
        <v>0.1</v>
      </c>
      <c r="AN94" s="174">
        <v>0.03</v>
      </c>
      <c r="AO94" s="175">
        <f t="shared" si="27"/>
        <v>-7.0000000000000007E-2</v>
      </c>
      <c r="AP94" s="176">
        <v>0</v>
      </c>
      <c r="AQ94" s="177">
        <v>0</v>
      </c>
      <c r="AR94" s="178">
        <v>0</v>
      </c>
      <c r="AS94" s="179">
        <v>-7.0000000000000007E-2</v>
      </c>
      <c r="AT94" s="180">
        <v>0</v>
      </c>
      <c r="AU94" s="181">
        <v>0</v>
      </c>
      <c r="AV94" s="182">
        <v>0.1</v>
      </c>
      <c r="AW94" s="174">
        <v>0.03</v>
      </c>
      <c r="AX94" s="175">
        <f t="shared" si="28"/>
        <v>-7.0000000000000007E-2</v>
      </c>
      <c r="AY94" s="176">
        <v>0</v>
      </c>
      <c r="AZ94" s="177">
        <v>0</v>
      </c>
      <c r="BA94" s="178">
        <v>0</v>
      </c>
      <c r="BB94" s="179">
        <v>-7.0000000000000007E-2</v>
      </c>
      <c r="BC94" s="180">
        <v>0</v>
      </c>
      <c r="BD94" s="181">
        <v>0</v>
      </c>
      <c r="BE94" s="182">
        <v>0.1</v>
      </c>
      <c r="BF94" s="174">
        <v>0.04</v>
      </c>
      <c r="BG94" s="175">
        <f t="shared" si="29"/>
        <v>-6.0000000000000005E-2</v>
      </c>
      <c r="BH94" s="176">
        <v>0</v>
      </c>
      <c r="BI94" s="177">
        <v>0</v>
      </c>
      <c r="BJ94" s="178">
        <v>0</v>
      </c>
      <c r="BK94" s="179">
        <v>-0.06</v>
      </c>
      <c r="BL94" s="180">
        <v>0</v>
      </c>
      <c r="BM94" s="181">
        <v>0</v>
      </c>
      <c r="BN94" s="182">
        <v>0.1</v>
      </c>
      <c r="BO94" s="174">
        <v>0.01</v>
      </c>
      <c r="BP94" s="175">
        <f t="shared" si="30"/>
        <v>-9.0000000000000011E-2</v>
      </c>
      <c r="BQ94" s="176">
        <v>0</v>
      </c>
      <c r="BR94" s="177">
        <v>0</v>
      </c>
      <c r="BS94" s="178">
        <v>0</v>
      </c>
      <c r="BT94" s="179">
        <v>-0.09</v>
      </c>
      <c r="BU94" s="180">
        <v>0</v>
      </c>
      <c r="BV94" s="181">
        <v>0</v>
      </c>
      <c r="BW94" s="182">
        <v>0.1</v>
      </c>
      <c r="BX94" s="174">
        <v>0.09</v>
      </c>
      <c r="BY94" s="175">
        <f t="shared" si="31"/>
        <v>-1.0000000000000009E-2</v>
      </c>
      <c r="BZ94" s="176">
        <v>0</v>
      </c>
      <c r="CA94" s="177">
        <v>0</v>
      </c>
      <c r="CB94" s="178">
        <v>0</v>
      </c>
      <c r="CC94" s="179">
        <v>-0.01</v>
      </c>
      <c r="CD94" s="180">
        <v>0</v>
      </c>
      <c r="CE94" s="181">
        <v>0</v>
      </c>
      <c r="CF94" s="182">
        <v>0.1</v>
      </c>
      <c r="CG94" s="174">
        <v>7.0000000000000007E-2</v>
      </c>
      <c r="CH94" s="175">
        <f t="shared" si="32"/>
        <v>-0.03</v>
      </c>
      <c r="CI94" s="176">
        <v>0</v>
      </c>
      <c r="CJ94" s="177">
        <v>0</v>
      </c>
      <c r="CK94" s="178">
        <v>0</v>
      </c>
      <c r="CL94" s="179">
        <v>-0.03</v>
      </c>
      <c r="CM94" s="180">
        <v>0</v>
      </c>
      <c r="CN94" s="181">
        <v>0</v>
      </c>
      <c r="CO94" s="182">
        <v>0.1</v>
      </c>
      <c r="CP94" s="174">
        <v>0.1</v>
      </c>
      <c r="CQ94" s="175">
        <f t="shared" si="33"/>
        <v>0</v>
      </c>
      <c r="CR94" s="176">
        <v>0</v>
      </c>
      <c r="CS94" s="177">
        <v>0</v>
      </c>
      <c r="CT94" s="178">
        <v>0</v>
      </c>
      <c r="CU94" s="179">
        <v>0</v>
      </c>
      <c r="CV94" s="180">
        <v>0</v>
      </c>
      <c r="CW94" s="181">
        <v>0</v>
      </c>
      <c r="CX94" s="182">
        <v>0.1</v>
      </c>
      <c r="CY94" s="174">
        <v>0.11</v>
      </c>
      <c r="CZ94" s="175">
        <f t="shared" si="34"/>
        <v>9.999999999999995E-3</v>
      </c>
      <c r="DA94" s="176">
        <v>0</v>
      </c>
      <c r="DB94" s="177">
        <v>0</v>
      </c>
      <c r="DC94" s="178">
        <v>0</v>
      </c>
      <c r="DD94" s="179">
        <v>0.01</v>
      </c>
      <c r="DE94" s="180">
        <v>0</v>
      </c>
      <c r="DF94" s="181">
        <v>0</v>
      </c>
      <c r="DG94" s="182">
        <v>0.1</v>
      </c>
      <c r="DH94" s="174">
        <v>0.1</v>
      </c>
      <c r="DI94" s="175">
        <f t="shared" si="35"/>
        <v>0</v>
      </c>
      <c r="DJ94" s="176">
        <v>0</v>
      </c>
      <c r="DK94" s="177">
        <v>0</v>
      </c>
      <c r="DL94" s="178">
        <v>0</v>
      </c>
      <c r="DM94" s="179">
        <v>0</v>
      </c>
      <c r="DN94" s="180">
        <v>0</v>
      </c>
      <c r="DO94" s="181">
        <v>0</v>
      </c>
      <c r="DP94" s="182">
        <v>0.1</v>
      </c>
      <c r="DQ94" s="174">
        <v>0.11</v>
      </c>
      <c r="DR94" s="175">
        <f t="shared" si="36"/>
        <v>9.999999999999995E-3</v>
      </c>
      <c r="DS94" s="176">
        <v>0</v>
      </c>
      <c r="DT94" s="177">
        <v>0</v>
      </c>
      <c r="DU94" s="178">
        <v>0</v>
      </c>
      <c r="DV94" s="179">
        <v>0.01</v>
      </c>
      <c r="DW94" s="180">
        <v>0</v>
      </c>
      <c r="DX94" s="181">
        <v>0</v>
      </c>
      <c r="DY94" s="182">
        <v>0.1</v>
      </c>
      <c r="DZ94" s="174">
        <v>0.1</v>
      </c>
      <c r="EA94" s="175">
        <f t="shared" si="37"/>
        <v>0</v>
      </c>
      <c r="EB94" s="176">
        <v>0</v>
      </c>
      <c r="EC94" s="177">
        <v>0</v>
      </c>
      <c r="ED94" s="178">
        <v>0</v>
      </c>
      <c r="EE94" s="179">
        <v>0</v>
      </c>
      <c r="EF94" s="180">
        <v>0</v>
      </c>
      <c r="EG94" s="181">
        <v>0</v>
      </c>
      <c r="EH94" s="182">
        <v>0.1</v>
      </c>
      <c r="EI94" s="174">
        <v>0.12</v>
      </c>
      <c r="EJ94" s="175">
        <f t="shared" si="38"/>
        <v>1.999999999999999E-2</v>
      </c>
      <c r="EK94" s="176">
        <v>0</v>
      </c>
      <c r="EL94" s="177">
        <v>0</v>
      </c>
      <c r="EM94" s="178">
        <v>0</v>
      </c>
      <c r="EN94" s="179">
        <v>0.02</v>
      </c>
      <c r="EO94" s="180">
        <v>0</v>
      </c>
      <c r="EP94" s="181">
        <v>0</v>
      </c>
      <c r="EQ94" s="182">
        <v>0.1</v>
      </c>
      <c r="ER94" s="174">
        <v>0.1</v>
      </c>
      <c r="ES94" s="175">
        <f t="shared" si="39"/>
        <v>0</v>
      </c>
      <c r="ET94" s="176">
        <v>0</v>
      </c>
      <c r="EU94" s="177">
        <v>0</v>
      </c>
      <c r="EV94" s="178">
        <v>0</v>
      </c>
      <c r="EW94" s="179">
        <v>0</v>
      </c>
      <c r="EX94" s="180">
        <v>0</v>
      </c>
      <c r="EY94" s="181">
        <v>0</v>
      </c>
      <c r="EZ94" s="182">
        <v>0.1</v>
      </c>
      <c r="FA94" s="174">
        <v>0.1</v>
      </c>
      <c r="FB94" s="175">
        <f t="shared" si="40"/>
        <v>0</v>
      </c>
      <c r="FC94" s="176">
        <v>0</v>
      </c>
      <c r="FD94" s="177">
        <v>0</v>
      </c>
      <c r="FE94" s="178">
        <v>0</v>
      </c>
      <c r="FF94" s="179">
        <v>0</v>
      </c>
      <c r="FG94" s="180">
        <v>0</v>
      </c>
      <c r="FH94" s="181">
        <v>0</v>
      </c>
      <c r="FI94" s="182">
        <v>0.1</v>
      </c>
      <c r="FJ94" s="174">
        <v>0.08</v>
      </c>
      <c r="FK94" s="175">
        <f t="shared" si="41"/>
        <v>-2.0000000000000004E-2</v>
      </c>
      <c r="FL94" s="176">
        <v>0</v>
      </c>
      <c r="FM94" s="177">
        <v>0</v>
      </c>
      <c r="FN94" s="178">
        <v>0</v>
      </c>
      <c r="FO94" s="179">
        <v>-0.02</v>
      </c>
      <c r="FP94" s="180">
        <v>0</v>
      </c>
      <c r="FQ94" s="181">
        <v>0</v>
      </c>
      <c r="FR94" s="182">
        <v>0.1</v>
      </c>
      <c r="FS94" s="174">
        <v>0.08</v>
      </c>
      <c r="FT94" s="175">
        <f t="shared" si="42"/>
        <v>-2.0000000000000004E-2</v>
      </c>
      <c r="FU94" s="176">
        <v>0</v>
      </c>
      <c r="FV94" s="177">
        <v>0</v>
      </c>
      <c r="FW94" s="178">
        <v>0</v>
      </c>
      <c r="FX94" s="179">
        <v>-0.02</v>
      </c>
      <c r="FY94" s="180">
        <v>0</v>
      </c>
      <c r="FZ94" s="181">
        <v>0</v>
      </c>
      <c r="GA94" s="182">
        <v>0.1</v>
      </c>
      <c r="GB94" s="174">
        <v>7.0000000000000007E-2</v>
      </c>
      <c r="GC94" s="175">
        <f t="shared" si="43"/>
        <v>-0.03</v>
      </c>
      <c r="GD94" s="176">
        <v>0</v>
      </c>
      <c r="GE94" s="177">
        <v>0</v>
      </c>
      <c r="GF94" s="178">
        <v>0</v>
      </c>
      <c r="GG94" s="179">
        <v>-0.03</v>
      </c>
      <c r="GH94" s="180">
        <v>0</v>
      </c>
      <c r="GI94" s="181">
        <v>0</v>
      </c>
      <c r="GJ94" s="182">
        <v>0.1</v>
      </c>
      <c r="GK94" s="174">
        <v>0.05</v>
      </c>
      <c r="GL94" s="175">
        <f t="shared" si="44"/>
        <v>-0.05</v>
      </c>
      <c r="GM94" s="176">
        <v>0</v>
      </c>
      <c r="GN94" s="177">
        <v>0</v>
      </c>
      <c r="GO94" s="178">
        <v>0</v>
      </c>
      <c r="GP94" s="179">
        <v>-0.05</v>
      </c>
      <c r="GQ94" s="180">
        <v>0</v>
      </c>
      <c r="GR94" s="181">
        <v>0</v>
      </c>
      <c r="GS94" s="182">
        <v>0.1</v>
      </c>
      <c r="GT94" s="174">
        <v>0.06</v>
      </c>
      <c r="GU94" s="175">
        <f t="shared" si="45"/>
        <v>-4.0000000000000008E-2</v>
      </c>
      <c r="GV94" s="176">
        <v>0</v>
      </c>
      <c r="GW94" s="177">
        <v>0</v>
      </c>
      <c r="GX94" s="178">
        <v>0</v>
      </c>
      <c r="GY94" s="179">
        <v>-0.04</v>
      </c>
      <c r="GZ94" s="180">
        <v>0</v>
      </c>
      <c r="HA94" s="181">
        <v>0</v>
      </c>
      <c r="HB94" s="182">
        <v>0.1</v>
      </c>
      <c r="HC94" s="174">
        <v>0.04</v>
      </c>
      <c r="HD94" s="175">
        <f t="shared" si="46"/>
        <v>-6.0000000000000005E-2</v>
      </c>
      <c r="HE94" s="176">
        <v>0</v>
      </c>
      <c r="HF94" s="177">
        <v>0</v>
      </c>
      <c r="HG94" s="178">
        <v>0</v>
      </c>
      <c r="HH94" s="179">
        <v>-0.06</v>
      </c>
      <c r="HI94" s="180">
        <v>0</v>
      </c>
      <c r="HJ94" s="181">
        <v>0</v>
      </c>
      <c r="HK94" s="182">
        <v>0.1</v>
      </c>
      <c r="HL94" s="174">
        <v>0.06</v>
      </c>
      <c r="HM94" s="175">
        <f t="shared" si="47"/>
        <v>-4.0000000000000008E-2</v>
      </c>
      <c r="HN94" s="176">
        <v>0</v>
      </c>
      <c r="HO94" s="177">
        <v>0</v>
      </c>
      <c r="HP94" s="178">
        <v>0</v>
      </c>
      <c r="HQ94" s="179">
        <v>-0.04</v>
      </c>
      <c r="HR94" s="180">
        <v>0</v>
      </c>
      <c r="HS94" s="181">
        <v>0</v>
      </c>
    </row>
    <row r="95" spans="1:227" x14ac:dyDescent="0.25">
      <c r="A95" s="167" t="s">
        <v>508</v>
      </c>
      <c r="B95" s="168" t="s">
        <v>19</v>
      </c>
      <c r="C95" s="168" t="s">
        <v>998</v>
      </c>
      <c r="D95" s="168" t="s">
        <v>1040</v>
      </c>
      <c r="E95" s="168" t="s">
        <v>153</v>
      </c>
      <c r="F95" s="168">
        <v>40</v>
      </c>
      <c r="G95" s="168" t="s">
        <v>135</v>
      </c>
      <c r="H95" s="169" t="s">
        <v>1042</v>
      </c>
      <c r="I95" s="170">
        <v>16</v>
      </c>
      <c r="J95" s="171"/>
      <c r="K95" s="172"/>
      <c r="L95" s="173">
        <v>0.69</v>
      </c>
      <c r="M95" s="174">
        <v>0</v>
      </c>
      <c r="N95" s="175">
        <f t="shared" si="24"/>
        <v>-0.69</v>
      </c>
      <c r="O95" s="176">
        <v>4.1666666666666664E-2</v>
      </c>
      <c r="P95" s="177">
        <v>0</v>
      </c>
      <c r="Q95" s="178">
        <v>0</v>
      </c>
      <c r="R95" s="179">
        <v>-0.69</v>
      </c>
      <c r="S95" s="180">
        <v>0</v>
      </c>
      <c r="T95" s="181">
        <v>0</v>
      </c>
      <c r="U95" s="182">
        <v>0.56999999999999995</v>
      </c>
      <c r="V95" s="174">
        <v>0</v>
      </c>
      <c r="W95" s="175">
        <f t="shared" si="25"/>
        <v>-0.56999999999999995</v>
      </c>
      <c r="X95" s="176">
        <v>4.1666666666666664E-2</v>
      </c>
      <c r="Y95" s="177">
        <v>0</v>
      </c>
      <c r="Z95" s="178">
        <v>0</v>
      </c>
      <c r="AA95" s="179">
        <v>-0.56999999999999995</v>
      </c>
      <c r="AB95" s="180">
        <v>0</v>
      </c>
      <c r="AC95" s="181">
        <v>0</v>
      </c>
      <c r="AD95" s="182">
        <v>0.56999999999999995</v>
      </c>
      <c r="AE95" s="174">
        <v>0</v>
      </c>
      <c r="AF95" s="175">
        <f t="shared" si="26"/>
        <v>-0.56999999999999995</v>
      </c>
      <c r="AG95" s="176">
        <v>4.1666666666666664E-2</v>
      </c>
      <c r="AH95" s="177">
        <v>0</v>
      </c>
      <c r="AI95" s="178">
        <v>0</v>
      </c>
      <c r="AJ95" s="179">
        <v>-0.56999999999999995</v>
      </c>
      <c r="AK95" s="180">
        <v>0</v>
      </c>
      <c r="AL95" s="181">
        <v>0</v>
      </c>
      <c r="AM95" s="182">
        <v>0.56999999999999995</v>
      </c>
      <c r="AN95" s="174">
        <v>0</v>
      </c>
      <c r="AO95" s="175">
        <f t="shared" si="27"/>
        <v>-0.56999999999999995</v>
      </c>
      <c r="AP95" s="176">
        <v>4.1666666666666664E-2</v>
      </c>
      <c r="AQ95" s="177">
        <v>0</v>
      </c>
      <c r="AR95" s="178">
        <v>0</v>
      </c>
      <c r="AS95" s="179">
        <v>-0.56999999999999995</v>
      </c>
      <c r="AT95" s="180">
        <v>0</v>
      </c>
      <c r="AU95" s="181">
        <v>0</v>
      </c>
      <c r="AV95" s="182">
        <v>0.6</v>
      </c>
      <c r="AW95" s="174">
        <v>0</v>
      </c>
      <c r="AX95" s="175">
        <f t="shared" si="28"/>
        <v>-0.6</v>
      </c>
      <c r="AY95" s="176">
        <v>4.1666666666666664E-2</v>
      </c>
      <c r="AZ95" s="177">
        <v>0</v>
      </c>
      <c r="BA95" s="178">
        <v>0</v>
      </c>
      <c r="BB95" s="179">
        <v>-0.6</v>
      </c>
      <c r="BC95" s="180">
        <v>0</v>
      </c>
      <c r="BD95" s="181">
        <v>0</v>
      </c>
      <c r="BE95" s="182">
        <v>0.63</v>
      </c>
      <c r="BF95" s="174">
        <v>0</v>
      </c>
      <c r="BG95" s="175">
        <f t="shared" si="29"/>
        <v>-0.63</v>
      </c>
      <c r="BH95" s="176">
        <v>4.1666666666666664E-2</v>
      </c>
      <c r="BI95" s="177">
        <v>0</v>
      </c>
      <c r="BJ95" s="178">
        <v>0</v>
      </c>
      <c r="BK95" s="179">
        <v>-0.63</v>
      </c>
      <c r="BL95" s="180">
        <v>0</v>
      </c>
      <c r="BM95" s="181">
        <v>0</v>
      </c>
      <c r="BN95" s="182">
        <v>0.67</v>
      </c>
      <c r="BO95" s="174">
        <v>0</v>
      </c>
      <c r="BP95" s="175">
        <f t="shared" si="30"/>
        <v>-0.67</v>
      </c>
      <c r="BQ95" s="176">
        <v>4.1666666666666664E-2</v>
      </c>
      <c r="BR95" s="177">
        <v>0</v>
      </c>
      <c r="BS95" s="178">
        <v>0</v>
      </c>
      <c r="BT95" s="179">
        <v>-0.67</v>
      </c>
      <c r="BU95" s="180">
        <v>0</v>
      </c>
      <c r="BV95" s="181">
        <v>0</v>
      </c>
      <c r="BW95" s="182">
        <v>0.6</v>
      </c>
      <c r="BX95" s="174">
        <v>0</v>
      </c>
      <c r="BY95" s="175">
        <f t="shared" si="31"/>
        <v>-0.6</v>
      </c>
      <c r="BZ95" s="176">
        <v>4.1666666666666664E-2</v>
      </c>
      <c r="CA95" s="177">
        <v>0</v>
      </c>
      <c r="CB95" s="178">
        <v>0</v>
      </c>
      <c r="CC95" s="179">
        <v>-0.6</v>
      </c>
      <c r="CD95" s="180">
        <v>0</v>
      </c>
      <c r="CE95" s="181">
        <v>0</v>
      </c>
      <c r="CF95" s="182">
        <v>0.46</v>
      </c>
      <c r="CG95" s="174">
        <v>0</v>
      </c>
      <c r="CH95" s="175">
        <f t="shared" si="32"/>
        <v>-0.46</v>
      </c>
      <c r="CI95" s="176">
        <v>4.1666666666666664E-2</v>
      </c>
      <c r="CJ95" s="177">
        <v>0</v>
      </c>
      <c r="CK95" s="178">
        <v>0</v>
      </c>
      <c r="CL95" s="179">
        <v>-0.46</v>
      </c>
      <c r="CM95" s="180">
        <v>0</v>
      </c>
      <c r="CN95" s="181">
        <v>0</v>
      </c>
      <c r="CO95" s="182">
        <v>0.48</v>
      </c>
      <c r="CP95" s="174">
        <v>2.12</v>
      </c>
      <c r="CQ95" s="175">
        <f t="shared" si="33"/>
        <v>1.6400000000000001</v>
      </c>
      <c r="CR95" s="176">
        <v>0</v>
      </c>
      <c r="CS95" s="177">
        <v>0</v>
      </c>
      <c r="CT95" s="178">
        <v>0</v>
      </c>
      <c r="CU95" s="179">
        <v>1.64</v>
      </c>
      <c r="CV95" s="180">
        <v>0</v>
      </c>
      <c r="CW95" s="181">
        <v>0</v>
      </c>
      <c r="CX95" s="182">
        <v>0.53</v>
      </c>
      <c r="CY95" s="174">
        <v>2.89</v>
      </c>
      <c r="CZ95" s="175">
        <f t="shared" si="34"/>
        <v>2.3600000000000003</v>
      </c>
      <c r="DA95" s="176">
        <v>0</v>
      </c>
      <c r="DB95" s="177">
        <v>0</v>
      </c>
      <c r="DC95" s="178">
        <v>0</v>
      </c>
      <c r="DD95" s="179">
        <v>2.36</v>
      </c>
      <c r="DE95" s="180">
        <v>0</v>
      </c>
      <c r="DF95" s="181">
        <v>0</v>
      </c>
      <c r="DG95" s="182">
        <v>0.61</v>
      </c>
      <c r="DH95" s="174">
        <v>3.23</v>
      </c>
      <c r="DI95" s="175">
        <f t="shared" si="35"/>
        <v>2.62</v>
      </c>
      <c r="DJ95" s="176">
        <v>0</v>
      </c>
      <c r="DK95" s="177">
        <v>0</v>
      </c>
      <c r="DL95" s="178">
        <v>0</v>
      </c>
      <c r="DM95" s="179">
        <v>2.62</v>
      </c>
      <c r="DN95" s="180">
        <v>0</v>
      </c>
      <c r="DO95" s="181">
        <v>0</v>
      </c>
      <c r="DP95" s="182">
        <v>0.65</v>
      </c>
      <c r="DQ95" s="174">
        <v>2.96</v>
      </c>
      <c r="DR95" s="175">
        <f t="shared" si="36"/>
        <v>2.31</v>
      </c>
      <c r="DS95" s="176">
        <v>0</v>
      </c>
      <c r="DT95" s="177">
        <v>0</v>
      </c>
      <c r="DU95" s="178">
        <v>0</v>
      </c>
      <c r="DV95" s="179">
        <v>2.31</v>
      </c>
      <c r="DW95" s="180">
        <v>0</v>
      </c>
      <c r="DX95" s="181">
        <v>0</v>
      </c>
      <c r="DY95" s="182">
        <v>0.67</v>
      </c>
      <c r="DZ95" s="174">
        <v>2.88</v>
      </c>
      <c r="EA95" s="175">
        <f t="shared" si="37"/>
        <v>2.21</v>
      </c>
      <c r="EB95" s="176">
        <v>0</v>
      </c>
      <c r="EC95" s="177">
        <v>0</v>
      </c>
      <c r="ED95" s="178">
        <v>0</v>
      </c>
      <c r="EE95" s="179">
        <v>2.21</v>
      </c>
      <c r="EF95" s="180">
        <v>0</v>
      </c>
      <c r="EG95" s="181">
        <v>0</v>
      </c>
      <c r="EH95" s="182">
        <v>0.75</v>
      </c>
      <c r="EI95" s="174">
        <v>3.65</v>
      </c>
      <c r="EJ95" s="175">
        <f t="shared" si="38"/>
        <v>2.9</v>
      </c>
      <c r="EK95" s="176">
        <v>0</v>
      </c>
      <c r="EL95" s="177">
        <v>0</v>
      </c>
      <c r="EM95" s="178">
        <v>0</v>
      </c>
      <c r="EN95" s="179">
        <v>2.9</v>
      </c>
      <c r="EO95" s="180">
        <v>0</v>
      </c>
      <c r="EP95" s="181">
        <v>0</v>
      </c>
      <c r="EQ95" s="182">
        <v>0.66</v>
      </c>
      <c r="ER95" s="174">
        <v>2.56</v>
      </c>
      <c r="ES95" s="175">
        <f t="shared" si="39"/>
        <v>1.9</v>
      </c>
      <c r="ET95" s="176">
        <v>0</v>
      </c>
      <c r="EU95" s="177">
        <v>0</v>
      </c>
      <c r="EV95" s="178">
        <v>0</v>
      </c>
      <c r="EW95" s="179">
        <v>1.9</v>
      </c>
      <c r="EX95" s="180">
        <v>0</v>
      </c>
      <c r="EY95" s="181">
        <v>0</v>
      </c>
      <c r="EZ95" s="182">
        <v>0.72</v>
      </c>
      <c r="FA95" s="174">
        <v>3</v>
      </c>
      <c r="FB95" s="175">
        <f t="shared" si="40"/>
        <v>2.2800000000000002</v>
      </c>
      <c r="FC95" s="176">
        <v>0</v>
      </c>
      <c r="FD95" s="177">
        <v>0</v>
      </c>
      <c r="FE95" s="178">
        <v>0</v>
      </c>
      <c r="FF95" s="179">
        <v>2.2799999999999998</v>
      </c>
      <c r="FG95" s="180">
        <v>0</v>
      </c>
      <c r="FH95" s="181">
        <v>0</v>
      </c>
      <c r="FI95" s="182">
        <v>0.55000000000000004</v>
      </c>
      <c r="FJ95" s="174">
        <v>2.72</v>
      </c>
      <c r="FK95" s="175">
        <f t="shared" si="41"/>
        <v>2.17</v>
      </c>
      <c r="FL95" s="176">
        <v>0</v>
      </c>
      <c r="FM95" s="177">
        <v>0</v>
      </c>
      <c r="FN95" s="178">
        <v>0</v>
      </c>
      <c r="FO95" s="179">
        <v>2.17</v>
      </c>
      <c r="FP95" s="180">
        <v>0</v>
      </c>
      <c r="FQ95" s="181">
        <v>0</v>
      </c>
      <c r="FR95" s="182">
        <v>0.69</v>
      </c>
      <c r="FS95" s="174">
        <v>2.86</v>
      </c>
      <c r="FT95" s="175">
        <f t="shared" si="42"/>
        <v>2.17</v>
      </c>
      <c r="FU95" s="176">
        <v>0</v>
      </c>
      <c r="FV95" s="177">
        <v>0</v>
      </c>
      <c r="FW95" s="178">
        <v>0</v>
      </c>
      <c r="FX95" s="179">
        <v>2.17</v>
      </c>
      <c r="FY95" s="180">
        <v>0</v>
      </c>
      <c r="FZ95" s="181">
        <v>0</v>
      </c>
      <c r="GA95" s="182">
        <v>0.51</v>
      </c>
      <c r="GB95" s="174">
        <v>2.92</v>
      </c>
      <c r="GC95" s="175">
        <f t="shared" si="43"/>
        <v>2.41</v>
      </c>
      <c r="GD95" s="176">
        <v>0</v>
      </c>
      <c r="GE95" s="177">
        <v>0</v>
      </c>
      <c r="GF95" s="178">
        <v>0</v>
      </c>
      <c r="GG95" s="179">
        <v>2.41</v>
      </c>
      <c r="GH95" s="180">
        <v>0</v>
      </c>
      <c r="GI95" s="181">
        <v>0</v>
      </c>
      <c r="GJ95" s="182">
        <v>0.77</v>
      </c>
      <c r="GK95" s="174">
        <v>2.68</v>
      </c>
      <c r="GL95" s="175">
        <f t="shared" si="44"/>
        <v>1.9100000000000001</v>
      </c>
      <c r="GM95" s="176">
        <v>0</v>
      </c>
      <c r="GN95" s="177">
        <v>0</v>
      </c>
      <c r="GO95" s="178">
        <v>0</v>
      </c>
      <c r="GP95" s="179">
        <v>1.91</v>
      </c>
      <c r="GQ95" s="180">
        <v>0</v>
      </c>
      <c r="GR95" s="181">
        <v>0</v>
      </c>
      <c r="GS95" s="182">
        <v>0.68</v>
      </c>
      <c r="GT95" s="174">
        <v>2.76</v>
      </c>
      <c r="GU95" s="175">
        <f t="shared" si="45"/>
        <v>2.0799999999999996</v>
      </c>
      <c r="GV95" s="176">
        <v>0</v>
      </c>
      <c r="GW95" s="177">
        <v>0</v>
      </c>
      <c r="GX95" s="178">
        <v>0</v>
      </c>
      <c r="GY95" s="179">
        <v>2.08</v>
      </c>
      <c r="GZ95" s="180">
        <v>0</v>
      </c>
      <c r="HA95" s="181">
        <v>0</v>
      </c>
      <c r="HB95" s="182">
        <v>0.77</v>
      </c>
      <c r="HC95" s="174">
        <v>2.39</v>
      </c>
      <c r="HD95" s="175">
        <f t="shared" si="46"/>
        <v>1.62</v>
      </c>
      <c r="HE95" s="176">
        <v>0</v>
      </c>
      <c r="HF95" s="177">
        <v>0</v>
      </c>
      <c r="HG95" s="178">
        <v>0</v>
      </c>
      <c r="HH95" s="179">
        <v>1.62</v>
      </c>
      <c r="HI95" s="180">
        <v>0</v>
      </c>
      <c r="HJ95" s="181">
        <v>0</v>
      </c>
      <c r="HK95" s="182">
        <v>0.69</v>
      </c>
      <c r="HL95" s="174">
        <v>3.05</v>
      </c>
      <c r="HM95" s="175">
        <f t="shared" si="47"/>
        <v>2.36</v>
      </c>
      <c r="HN95" s="176">
        <v>0</v>
      </c>
      <c r="HO95" s="177">
        <v>0</v>
      </c>
      <c r="HP95" s="178">
        <v>0</v>
      </c>
      <c r="HQ95" s="179">
        <v>2.36</v>
      </c>
      <c r="HR95" s="180">
        <v>0</v>
      </c>
      <c r="HS95" s="181">
        <v>0</v>
      </c>
    </row>
    <row r="96" spans="1:227" x14ac:dyDescent="0.25">
      <c r="A96" s="167" t="s">
        <v>508</v>
      </c>
      <c r="B96" s="168" t="s">
        <v>19</v>
      </c>
      <c r="C96" s="168" t="s">
        <v>998</v>
      </c>
      <c r="D96" s="168" t="s">
        <v>1043</v>
      </c>
      <c r="E96" s="168" t="s">
        <v>153</v>
      </c>
      <c r="F96" s="168">
        <v>30</v>
      </c>
      <c r="G96" s="168" t="s">
        <v>135</v>
      </c>
      <c r="H96" s="169" t="s">
        <v>1044</v>
      </c>
      <c r="I96" s="170">
        <v>2</v>
      </c>
      <c r="J96" s="171"/>
      <c r="K96" s="172"/>
      <c r="L96" s="173">
        <v>0.1</v>
      </c>
      <c r="M96" s="174">
        <v>1</v>
      </c>
      <c r="N96" s="175">
        <f t="shared" si="24"/>
        <v>0.9</v>
      </c>
      <c r="O96" s="176">
        <v>0</v>
      </c>
      <c r="P96" s="177">
        <v>0</v>
      </c>
      <c r="Q96" s="178">
        <v>0</v>
      </c>
      <c r="R96" s="179">
        <v>0.9</v>
      </c>
      <c r="S96" s="180">
        <v>0</v>
      </c>
      <c r="T96" s="181">
        <v>0</v>
      </c>
      <c r="U96" s="182">
        <v>0.1</v>
      </c>
      <c r="V96" s="174">
        <v>0</v>
      </c>
      <c r="W96" s="175">
        <f t="shared" si="25"/>
        <v>-0.1</v>
      </c>
      <c r="X96" s="176">
        <v>4.027777777777778E-2</v>
      </c>
      <c r="Y96" s="177">
        <v>0</v>
      </c>
      <c r="Z96" s="178">
        <v>0</v>
      </c>
      <c r="AA96" s="179">
        <v>-0.1</v>
      </c>
      <c r="AB96" s="180">
        <v>0</v>
      </c>
      <c r="AC96" s="181">
        <v>0</v>
      </c>
      <c r="AD96" s="182">
        <v>0.1</v>
      </c>
      <c r="AE96" s="174">
        <v>0</v>
      </c>
      <c r="AF96" s="175">
        <f t="shared" si="26"/>
        <v>-0.1</v>
      </c>
      <c r="AG96" s="176">
        <v>4.1666666666666664E-2</v>
      </c>
      <c r="AH96" s="177">
        <v>0</v>
      </c>
      <c r="AI96" s="178">
        <v>0</v>
      </c>
      <c r="AJ96" s="179">
        <v>-0.1</v>
      </c>
      <c r="AK96" s="180">
        <v>0</v>
      </c>
      <c r="AL96" s="181">
        <v>0</v>
      </c>
      <c r="AM96" s="182">
        <v>0.1</v>
      </c>
      <c r="AN96" s="174">
        <v>0</v>
      </c>
      <c r="AO96" s="175">
        <f t="shared" si="27"/>
        <v>-0.1</v>
      </c>
      <c r="AP96" s="176">
        <v>4.1666666666666664E-2</v>
      </c>
      <c r="AQ96" s="177">
        <v>0</v>
      </c>
      <c r="AR96" s="178">
        <v>0</v>
      </c>
      <c r="AS96" s="179">
        <v>-0.1</v>
      </c>
      <c r="AT96" s="180">
        <v>0</v>
      </c>
      <c r="AU96" s="181">
        <v>0</v>
      </c>
      <c r="AV96" s="182">
        <v>0.1</v>
      </c>
      <c r="AW96" s="174">
        <v>0</v>
      </c>
      <c r="AX96" s="175">
        <f t="shared" si="28"/>
        <v>-0.1</v>
      </c>
      <c r="AY96" s="176">
        <v>4.1666666666666664E-2</v>
      </c>
      <c r="AZ96" s="177">
        <v>0</v>
      </c>
      <c r="BA96" s="178">
        <v>0</v>
      </c>
      <c r="BB96" s="179">
        <v>-0.1</v>
      </c>
      <c r="BC96" s="180">
        <v>0</v>
      </c>
      <c r="BD96" s="181">
        <v>0</v>
      </c>
      <c r="BE96" s="182">
        <v>0.1</v>
      </c>
      <c r="BF96" s="174">
        <v>0</v>
      </c>
      <c r="BG96" s="175">
        <f t="shared" si="29"/>
        <v>-0.1</v>
      </c>
      <c r="BH96" s="176">
        <v>4.1666666666666664E-2</v>
      </c>
      <c r="BI96" s="177">
        <v>0</v>
      </c>
      <c r="BJ96" s="178">
        <v>0</v>
      </c>
      <c r="BK96" s="179">
        <v>-0.1</v>
      </c>
      <c r="BL96" s="180">
        <v>0</v>
      </c>
      <c r="BM96" s="181">
        <v>0</v>
      </c>
      <c r="BN96" s="182">
        <v>0.1</v>
      </c>
      <c r="BO96" s="174">
        <v>0</v>
      </c>
      <c r="BP96" s="175">
        <f t="shared" si="30"/>
        <v>-0.1</v>
      </c>
      <c r="BQ96" s="176">
        <v>4.1666666666666664E-2</v>
      </c>
      <c r="BR96" s="177">
        <v>0</v>
      </c>
      <c r="BS96" s="178">
        <v>0</v>
      </c>
      <c r="BT96" s="179">
        <v>-0.1</v>
      </c>
      <c r="BU96" s="180">
        <v>0</v>
      </c>
      <c r="BV96" s="181">
        <v>0</v>
      </c>
      <c r="BW96" s="182">
        <v>0.1</v>
      </c>
      <c r="BX96" s="174">
        <v>0</v>
      </c>
      <c r="BY96" s="175">
        <f t="shared" si="31"/>
        <v>-0.1</v>
      </c>
      <c r="BZ96" s="176">
        <v>4.1666666666666664E-2</v>
      </c>
      <c r="CA96" s="177">
        <v>0</v>
      </c>
      <c r="CB96" s="178">
        <v>0</v>
      </c>
      <c r="CC96" s="179">
        <v>-0.1</v>
      </c>
      <c r="CD96" s="180">
        <v>0</v>
      </c>
      <c r="CE96" s="181">
        <v>0</v>
      </c>
      <c r="CF96" s="182">
        <v>0.1</v>
      </c>
      <c r="CG96" s="174">
        <v>0</v>
      </c>
      <c r="CH96" s="175">
        <f t="shared" si="32"/>
        <v>-0.1</v>
      </c>
      <c r="CI96" s="176">
        <v>4.1666666666666664E-2</v>
      </c>
      <c r="CJ96" s="177">
        <v>0</v>
      </c>
      <c r="CK96" s="178">
        <v>0</v>
      </c>
      <c r="CL96" s="179">
        <v>-0.1</v>
      </c>
      <c r="CM96" s="180">
        <v>0</v>
      </c>
      <c r="CN96" s="181">
        <v>0</v>
      </c>
      <c r="CO96" s="182">
        <v>0.1</v>
      </c>
      <c r="CP96" s="174">
        <v>0</v>
      </c>
      <c r="CQ96" s="175">
        <f t="shared" si="33"/>
        <v>-0.1</v>
      </c>
      <c r="CR96" s="176">
        <v>4.1666666666666664E-2</v>
      </c>
      <c r="CS96" s="177">
        <v>0</v>
      </c>
      <c r="CT96" s="178">
        <v>0</v>
      </c>
      <c r="CU96" s="179">
        <v>-0.1</v>
      </c>
      <c r="CV96" s="180">
        <v>0</v>
      </c>
      <c r="CW96" s="181">
        <v>0</v>
      </c>
      <c r="CX96" s="182">
        <v>0.1</v>
      </c>
      <c r="CY96" s="174">
        <v>0</v>
      </c>
      <c r="CZ96" s="175">
        <f t="shared" si="34"/>
        <v>-0.1</v>
      </c>
      <c r="DA96" s="176">
        <v>2.1527777777777781E-2</v>
      </c>
      <c r="DB96" s="177">
        <v>0</v>
      </c>
      <c r="DC96" s="178">
        <v>0</v>
      </c>
      <c r="DD96" s="179">
        <v>-0.1</v>
      </c>
      <c r="DE96" s="180">
        <v>0</v>
      </c>
      <c r="DF96" s="181">
        <v>0</v>
      </c>
      <c r="DG96" s="182">
        <v>0.1</v>
      </c>
      <c r="DH96" s="174">
        <v>1</v>
      </c>
      <c r="DI96" s="175">
        <f t="shared" si="35"/>
        <v>0.9</v>
      </c>
      <c r="DJ96" s="176">
        <v>0</v>
      </c>
      <c r="DK96" s="177">
        <v>0</v>
      </c>
      <c r="DL96" s="178">
        <v>0</v>
      </c>
      <c r="DM96" s="179">
        <v>0.9</v>
      </c>
      <c r="DN96" s="180">
        <v>0</v>
      </c>
      <c r="DO96" s="181">
        <v>0</v>
      </c>
      <c r="DP96" s="182">
        <v>0.1</v>
      </c>
      <c r="DQ96" s="174">
        <v>1</v>
      </c>
      <c r="DR96" s="175">
        <f t="shared" si="36"/>
        <v>0.9</v>
      </c>
      <c r="DS96" s="176">
        <v>0</v>
      </c>
      <c r="DT96" s="177">
        <v>0</v>
      </c>
      <c r="DU96" s="178">
        <v>0</v>
      </c>
      <c r="DV96" s="179">
        <v>0.9</v>
      </c>
      <c r="DW96" s="180">
        <v>0</v>
      </c>
      <c r="DX96" s="181">
        <v>0</v>
      </c>
      <c r="DY96" s="182">
        <v>0.1</v>
      </c>
      <c r="DZ96" s="174">
        <v>2</v>
      </c>
      <c r="EA96" s="175">
        <f t="shared" si="37"/>
        <v>1.9</v>
      </c>
      <c r="EB96" s="176">
        <v>0</v>
      </c>
      <c r="EC96" s="177">
        <v>0</v>
      </c>
      <c r="ED96" s="178">
        <v>0</v>
      </c>
      <c r="EE96" s="179">
        <v>1.9</v>
      </c>
      <c r="EF96" s="180">
        <v>0</v>
      </c>
      <c r="EG96" s="181">
        <v>0</v>
      </c>
      <c r="EH96" s="182">
        <v>0.1</v>
      </c>
      <c r="EI96" s="174">
        <v>2</v>
      </c>
      <c r="EJ96" s="175">
        <f t="shared" si="38"/>
        <v>1.9</v>
      </c>
      <c r="EK96" s="176">
        <v>0</v>
      </c>
      <c r="EL96" s="177">
        <v>0</v>
      </c>
      <c r="EM96" s="178">
        <v>0</v>
      </c>
      <c r="EN96" s="179">
        <v>1.9</v>
      </c>
      <c r="EO96" s="180">
        <v>0</v>
      </c>
      <c r="EP96" s="181">
        <v>0</v>
      </c>
      <c r="EQ96" s="182">
        <v>0.1</v>
      </c>
      <c r="ER96" s="174">
        <v>2</v>
      </c>
      <c r="ES96" s="175">
        <f t="shared" si="39"/>
        <v>1.9</v>
      </c>
      <c r="ET96" s="176">
        <v>0</v>
      </c>
      <c r="EU96" s="177">
        <v>0</v>
      </c>
      <c r="EV96" s="178">
        <v>0</v>
      </c>
      <c r="EW96" s="179">
        <v>1.9</v>
      </c>
      <c r="EX96" s="180">
        <v>0</v>
      </c>
      <c r="EY96" s="181">
        <v>0</v>
      </c>
      <c r="EZ96" s="182">
        <v>0.1</v>
      </c>
      <c r="FA96" s="174">
        <v>2</v>
      </c>
      <c r="FB96" s="175">
        <f t="shared" si="40"/>
        <v>1.9</v>
      </c>
      <c r="FC96" s="176">
        <v>0</v>
      </c>
      <c r="FD96" s="177">
        <v>0</v>
      </c>
      <c r="FE96" s="178">
        <v>0</v>
      </c>
      <c r="FF96" s="179">
        <v>1.9</v>
      </c>
      <c r="FG96" s="180">
        <v>0</v>
      </c>
      <c r="FH96" s="181">
        <v>0</v>
      </c>
      <c r="FI96" s="182">
        <v>0.1</v>
      </c>
      <c r="FJ96" s="174">
        <v>2</v>
      </c>
      <c r="FK96" s="175">
        <f t="shared" si="41"/>
        <v>1.9</v>
      </c>
      <c r="FL96" s="176">
        <v>0</v>
      </c>
      <c r="FM96" s="177">
        <v>0</v>
      </c>
      <c r="FN96" s="178">
        <v>0</v>
      </c>
      <c r="FO96" s="179">
        <v>1.9</v>
      </c>
      <c r="FP96" s="180">
        <v>0</v>
      </c>
      <c r="FQ96" s="181">
        <v>0</v>
      </c>
      <c r="FR96" s="182">
        <v>0.1</v>
      </c>
      <c r="FS96" s="174">
        <v>2</v>
      </c>
      <c r="FT96" s="175">
        <f t="shared" si="42"/>
        <v>1.9</v>
      </c>
      <c r="FU96" s="176">
        <v>0</v>
      </c>
      <c r="FV96" s="177">
        <v>0</v>
      </c>
      <c r="FW96" s="178">
        <v>0</v>
      </c>
      <c r="FX96" s="179">
        <v>1.9</v>
      </c>
      <c r="FY96" s="180">
        <v>0</v>
      </c>
      <c r="FZ96" s="181">
        <v>0</v>
      </c>
      <c r="GA96" s="182">
        <v>0.1</v>
      </c>
      <c r="GB96" s="174">
        <v>2</v>
      </c>
      <c r="GC96" s="175">
        <f t="shared" si="43"/>
        <v>1.9</v>
      </c>
      <c r="GD96" s="176">
        <v>0</v>
      </c>
      <c r="GE96" s="177">
        <v>0</v>
      </c>
      <c r="GF96" s="178">
        <v>0</v>
      </c>
      <c r="GG96" s="179">
        <v>1.9</v>
      </c>
      <c r="GH96" s="180">
        <v>0</v>
      </c>
      <c r="GI96" s="181">
        <v>0</v>
      </c>
      <c r="GJ96" s="182">
        <v>0.1</v>
      </c>
      <c r="GK96" s="174">
        <v>1</v>
      </c>
      <c r="GL96" s="175">
        <f t="shared" si="44"/>
        <v>0.9</v>
      </c>
      <c r="GM96" s="176">
        <v>0</v>
      </c>
      <c r="GN96" s="177">
        <v>0</v>
      </c>
      <c r="GO96" s="178">
        <v>0</v>
      </c>
      <c r="GP96" s="179">
        <v>0.9</v>
      </c>
      <c r="GQ96" s="180">
        <v>0</v>
      </c>
      <c r="GR96" s="181">
        <v>0</v>
      </c>
      <c r="GS96" s="182">
        <v>0.1</v>
      </c>
      <c r="GT96" s="174">
        <v>2</v>
      </c>
      <c r="GU96" s="175">
        <f t="shared" si="45"/>
        <v>1.9</v>
      </c>
      <c r="GV96" s="176">
        <v>0</v>
      </c>
      <c r="GW96" s="177">
        <v>0</v>
      </c>
      <c r="GX96" s="178">
        <v>0</v>
      </c>
      <c r="GY96" s="179">
        <v>1.9</v>
      </c>
      <c r="GZ96" s="180">
        <v>0</v>
      </c>
      <c r="HA96" s="181">
        <v>0</v>
      </c>
      <c r="HB96" s="182">
        <v>0.1</v>
      </c>
      <c r="HC96" s="174">
        <v>2</v>
      </c>
      <c r="HD96" s="175">
        <f t="shared" si="46"/>
        <v>1.9</v>
      </c>
      <c r="HE96" s="176">
        <v>0</v>
      </c>
      <c r="HF96" s="177">
        <v>0</v>
      </c>
      <c r="HG96" s="178">
        <v>0</v>
      </c>
      <c r="HH96" s="179">
        <v>1.9</v>
      </c>
      <c r="HI96" s="180">
        <v>0</v>
      </c>
      <c r="HJ96" s="181">
        <v>0</v>
      </c>
      <c r="HK96" s="182">
        <v>0.1</v>
      </c>
      <c r="HL96" s="174">
        <v>1</v>
      </c>
      <c r="HM96" s="175">
        <f t="shared" si="47"/>
        <v>0.9</v>
      </c>
      <c r="HN96" s="176">
        <v>0</v>
      </c>
      <c r="HO96" s="177">
        <v>0</v>
      </c>
      <c r="HP96" s="178">
        <v>0</v>
      </c>
      <c r="HQ96" s="179">
        <v>0.9</v>
      </c>
      <c r="HR96" s="180">
        <v>0</v>
      </c>
      <c r="HS96" s="181">
        <v>0</v>
      </c>
    </row>
    <row r="97" spans="1:227" x14ac:dyDescent="0.25">
      <c r="A97" s="167" t="s">
        <v>508</v>
      </c>
      <c r="B97" s="168" t="s">
        <v>19</v>
      </c>
      <c r="C97" s="168" t="s">
        <v>998</v>
      </c>
      <c r="D97" s="168" t="s">
        <v>1043</v>
      </c>
      <c r="E97" s="168" t="s">
        <v>153</v>
      </c>
      <c r="F97" s="168">
        <v>30</v>
      </c>
      <c r="G97" s="168" t="s">
        <v>141</v>
      </c>
      <c r="H97" s="169" t="s">
        <v>1045</v>
      </c>
      <c r="I97" s="170">
        <v>2</v>
      </c>
      <c r="J97" s="171"/>
      <c r="K97" s="172"/>
      <c r="L97" s="173">
        <v>1</v>
      </c>
      <c r="M97" s="174">
        <v>0</v>
      </c>
      <c r="N97" s="175">
        <f t="shared" si="24"/>
        <v>-1</v>
      </c>
      <c r="O97" s="176">
        <v>4.1666666666666664E-2</v>
      </c>
      <c r="P97" s="177">
        <v>0</v>
      </c>
      <c r="Q97" s="178">
        <v>0</v>
      </c>
      <c r="R97" s="179">
        <v>-1</v>
      </c>
      <c r="S97" s="180">
        <v>0</v>
      </c>
      <c r="T97" s="181">
        <v>0</v>
      </c>
      <c r="U97" s="182">
        <v>1</v>
      </c>
      <c r="V97" s="174">
        <v>0</v>
      </c>
      <c r="W97" s="175">
        <f t="shared" si="25"/>
        <v>-1</v>
      </c>
      <c r="X97" s="176">
        <v>4.1666666666666664E-2</v>
      </c>
      <c r="Y97" s="177">
        <v>0</v>
      </c>
      <c r="Z97" s="178">
        <v>0</v>
      </c>
      <c r="AA97" s="179">
        <v>-1</v>
      </c>
      <c r="AB97" s="180">
        <v>0</v>
      </c>
      <c r="AC97" s="181">
        <v>0</v>
      </c>
      <c r="AD97" s="182">
        <v>1</v>
      </c>
      <c r="AE97" s="174">
        <v>0</v>
      </c>
      <c r="AF97" s="175">
        <f t="shared" si="26"/>
        <v>-1</v>
      </c>
      <c r="AG97" s="176">
        <v>4.1666666666666664E-2</v>
      </c>
      <c r="AH97" s="177">
        <v>0</v>
      </c>
      <c r="AI97" s="178">
        <v>0</v>
      </c>
      <c r="AJ97" s="179">
        <v>-1</v>
      </c>
      <c r="AK97" s="180">
        <v>0</v>
      </c>
      <c r="AL97" s="181">
        <v>0</v>
      </c>
      <c r="AM97" s="182">
        <v>1</v>
      </c>
      <c r="AN97" s="174">
        <v>0</v>
      </c>
      <c r="AO97" s="175">
        <f t="shared" si="27"/>
        <v>-1</v>
      </c>
      <c r="AP97" s="176">
        <v>4.1666666666666664E-2</v>
      </c>
      <c r="AQ97" s="177">
        <v>0</v>
      </c>
      <c r="AR97" s="178">
        <v>0</v>
      </c>
      <c r="AS97" s="179">
        <v>-1</v>
      </c>
      <c r="AT97" s="180">
        <v>0</v>
      </c>
      <c r="AU97" s="181">
        <v>0</v>
      </c>
      <c r="AV97" s="182">
        <v>1</v>
      </c>
      <c r="AW97" s="174">
        <v>0</v>
      </c>
      <c r="AX97" s="175">
        <f t="shared" si="28"/>
        <v>-1</v>
      </c>
      <c r="AY97" s="176">
        <v>4.1666666666666664E-2</v>
      </c>
      <c r="AZ97" s="177">
        <v>0</v>
      </c>
      <c r="BA97" s="178">
        <v>0</v>
      </c>
      <c r="BB97" s="179">
        <v>-1</v>
      </c>
      <c r="BC97" s="180">
        <v>0</v>
      </c>
      <c r="BD97" s="181">
        <v>0</v>
      </c>
      <c r="BE97" s="182">
        <v>1</v>
      </c>
      <c r="BF97" s="174">
        <v>0</v>
      </c>
      <c r="BG97" s="175">
        <f t="shared" si="29"/>
        <v>-1</v>
      </c>
      <c r="BH97" s="176">
        <v>4.1666666666666664E-2</v>
      </c>
      <c r="BI97" s="177">
        <v>0</v>
      </c>
      <c r="BJ97" s="178">
        <v>0</v>
      </c>
      <c r="BK97" s="179">
        <v>-1</v>
      </c>
      <c r="BL97" s="180">
        <v>0</v>
      </c>
      <c r="BM97" s="181">
        <v>0</v>
      </c>
      <c r="BN97" s="182">
        <v>1</v>
      </c>
      <c r="BO97" s="174">
        <v>0</v>
      </c>
      <c r="BP97" s="175">
        <f t="shared" si="30"/>
        <v>-1</v>
      </c>
      <c r="BQ97" s="176">
        <v>4.1666666666666664E-2</v>
      </c>
      <c r="BR97" s="177">
        <v>0</v>
      </c>
      <c r="BS97" s="178">
        <v>0</v>
      </c>
      <c r="BT97" s="179">
        <v>-1</v>
      </c>
      <c r="BU97" s="180">
        <v>0</v>
      </c>
      <c r="BV97" s="181">
        <v>0</v>
      </c>
      <c r="BW97" s="182">
        <v>1</v>
      </c>
      <c r="BX97" s="174">
        <v>0</v>
      </c>
      <c r="BY97" s="175">
        <f t="shared" si="31"/>
        <v>-1</v>
      </c>
      <c r="BZ97" s="176">
        <v>4.1666666666666664E-2</v>
      </c>
      <c r="CA97" s="177">
        <v>0</v>
      </c>
      <c r="CB97" s="178">
        <v>0</v>
      </c>
      <c r="CC97" s="179">
        <v>-1</v>
      </c>
      <c r="CD97" s="180">
        <v>0</v>
      </c>
      <c r="CE97" s="181">
        <v>0</v>
      </c>
      <c r="CF97" s="182">
        <v>1</v>
      </c>
      <c r="CG97" s="174">
        <v>0</v>
      </c>
      <c r="CH97" s="175">
        <f t="shared" si="32"/>
        <v>-1</v>
      </c>
      <c r="CI97" s="176">
        <v>4.1666666666666664E-2</v>
      </c>
      <c r="CJ97" s="177">
        <v>0</v>
      </c>
      <c r="CK97" s="178">
        <v>0</v>
      </c>
      <c r="CL97" s="179">
        <v>-1</v>
      </c>
      <c r="CM97" s="180">
        <v>0</v>
      </c>
      <c r="CN97" s="181">
        <v>0</v>
      </c>
      <c r="CO97" s="182">
        <v>1</v>
      </c>
      <c r="CP97" s="174">
        <v>0</v>
      </c>
      <c r="CQ97" s="175">
        <f t="shared" si="33"/>
        <v>-1</v>
      </c>
      <c r="CR97" s="176">
        <v>4.1666666666666664E-2</v>
      </c>
      <c r="CS97" s="177">
        <v>0</v>
      </c>
      <c r="CT97" s="178">
        <v>0</v>
      </c>
      <c r="CU97" s="179">
        <v>-1</v>
      </c>
      <c r="CV97" s="180">
        <v>0</v>
      </c>
      <c r="CW97" s="181">
        <v>0</v>
      </c>
      <c r="CX97" s="182">
        <v>1</v>
      </c>
      <c r="CY97" s="174">
        <v>0</v>
      </c>
      <c r="CZ97" s="175">
        <f t="shared" si="34"/>
        <v>-1</v>
      </c>
      <c r="DA97" s="176">
        <v>4.1666666666666664E-2</v>
      </c>
      <c r="DB97" s="177">
        <v>0</v>
      </c>
      <c r="DC97" s="178">
        <v>0</v>
      </c>
      <c r="DD97" s="179">
        <v>-1</v>
      </c>
      <c r="DE97" s="180">
        <v>0</v>
      </c>
      <c r="DF97" s="181">
        <v>0</v>
      </c>
      <c r="DG97" s="182">
        <v>1</v>
      </c>
      <c r="DH97" s="174">
        <v>0</v>
      </c>
      <c r="DI97" s="175">
        <f t="shared" si="35"/>
        <v>-1</v>
      </c>
      <c r="DJ97" s="176">
        <v>4.1666666666666664E-2</v>
      </c>
      <c r="DK97" s="177">
        <v>0</v>
      </c>
      <c r="DL97" s="178">
        <v>0</v>
      </c>
      <c r="DM97" s="179">
        <v>-1</v>
      </c>
      <c r="DN97" s="180">
        <v>0</v>
      </c>
      <c r="DO97" s="181">
        <v>0</v>
      </c>
      <c r="DP97" s="182">
        <v>1</v>
      </c>
      <c r="DQ97" s="174">
        <v>0</v>
      </c>
      <c r="DR97" s="175">
        <f t="shared" si="36"/>
        <v>-1</v>
      </c>
      <c r="DS97" s="176">
        <v>4.1666666666666664E-2</v>
      </c>
      <c r="DT97" s="177">
        <v>0</v>
      </c>
      <c r="DU97" s="178">
        <v>0</v>
      </c>
      <c r="DV97" s="179">
        <v>-1</v>
      </c>
      <c r="DW97" s="180">
        <v>0</v>
      </c>
      <c r="DX97" s="181">
        <v>0</v>
      </c>
      <c r="DY97" s="182">
        <v>1</v>
      </c>
      <c r="DZ97" s="174">
        <v>0.3</v>
      </c>
      <c r="EA97" s="175">
        <f t="shared" si="37"/>
        <v>-0.7</v>
      </c>
      <c r="EB97" s="176">
        <v>3.4722222222222224E-2</v>
      </c>
      <c r="EC97" s="177">
        <v>0</v>
      </c>
      <c r="ED97" s="178">
        <v>0</v>
      </c>
      <c r="EE97" s="179">
        <v>-0.7</v>
      </c>
      <c r="EF97" s="180">
        <v>0</v>
      </c>
      <c r="EG97" s="181">
        <v>0</v>
      </c>
      <c r="EH97" s="182">
        <v>1</v>
      </c>
      <c r="EI97" s="174">
        <v>1.3</v>
      </c>
      <c r="EJ97" s="175">
        <f t="shared" si="38"/>
        <v>0.30000000000000004</v>
      </c>
      <c r="EK97" s="176">
        <v>0</v>
      </c>
      <c r="EL97" s="177">
        <v>0</v>
      </c>
      <c r="EM97" s="178">
        <v>0</v>
      </c>
      <c r="EN97" s="179">
        <v>0.3</v>
      </c>
      <c r="EO97" s="180">
        <v>0</v>
      </c>
      <c r="EP97" s="181">
        <v>0</v>
      </c>
      <c r="EQ97" s="182">
        <v>1</v>
      </c>
      <c r="ER97" s="174">
        <v>1.3</v>
      </c>
      <c r="ES97" s="175">
        <f t="shared" si="39"/>
        <v>0.30000000000000004</v>
      </c>
      <c r="ET97" s="176">
        <v>0</v>
      </c>
      <c r="EU97" s="177">
        <v>0</v>
      </c>
      <c r="EV97" s="178">
        <v>0</v>
      </c>
      <c r="EW97" s="179">
        <v>0.3</v>
      </c>
      <c r="EX97" s="180">
        <v>0</v>
      </c>
      <c r="EY97" s="181">
        <v>0</v>
      </c>
      <c r="EZ97" s="182">
        <v>1</v>
      </c>
      <c r="FA97" s="174">
        <v>0.6</v>
      </c>
      <c r="FB97" s="175">
        <f t="shared" si="40"/>
        <v>-0.4</v>
      </c>
      <c r="FC97" s="176">
        <v>0</v>
      </c>
      <c r="FD97" s="177">
        <v>0</v>
      </c>
      <c r="FE97" s="178">
        <v>0</v>
      </c>
      <c r="FF97" s="179">
        <v>-0.4</v>
      </c>
      <c r="FG97" s="180">
        <v>0</v>
      </c>
      <c r="FH97" s="181">
        <v>0</v>
      </c>
      <c r="FI97" s="182">
        <v>1</v>
      </c>
      <c r="FJ97" s="174">
        <v>0.1</v>
      </c>
      <c r="FK97" s="175">
        <f t="shared" si="41"/>
        <v>-0.9</v>
      </c>
      <c r="FL97" s="176">
        <v>0</v>
      </c>
      <c r="FM97" s="177">
        <v>0</v>
      </c>
      <c r="FN97" s="178">
        <v>0</v>
      </c>
      <c r="FO97" s="179">
        <v>-0.9</v>
      </c>
      <c r="FP97" s="180">
        <v>0</v>
      </c>
      <c r="FQ97" s="181">
        <v>0</v>
      </c>
      <c r="FR97" s="182">
        <v>1</v>
      </c>
      <c r="FS97" s="174">
        <v>0.1</v>
      </c>
      <c r="FT97" s="175">
        <f t="shared" si="42"/>
        <v>-0.9</v>
      </c>
      <c r="FU97" s="176">
        <v>5.5555555555555558E-3</v>
      </c>
      <c r="FV97" s="177">
        <v>0</v>
      </c>
      <c r="FW97" s="178">
        <v>0</v>
      </c>
      <c r="FX97" s="179">
        <v>-0.9</v>
      </c>
      <c r="FY97" s="180">
        <v>0</v>
      </c>
      <c r="FZ97" s="181">
        <v>0</v>
      </c>
      <c r="GA97" s="182">
        <v>1</v>
      </c>
      <c r="GB97" s="174">
        <v>0</v>
      </c>
      <c r="GC97" s="175">
        <f t="shared" si="43"/>
        <v>-1</v>
      </c>
      <c r="GD97" s="176">
        <v>3.5416666666666666E-2</v>
      </c>
      <c r="GE97" s="177">
        <v>0</v>
      </c>
      <c r="GF97" s="178">
        <v>0</v>
      </c>
      <c r="GG97" s="179">
        <v>-1</v>
      </c>
      <c r="GH97" s="180">
        <v>0</v>
      </c>
      <c r="GI97" s="181">
        <v>0</v>
      </c>
      <c r="GJ97" s="182">
        <v>1</v>
      </c>
      <c r="GK97" s="174">
        <v>0</v>
      </c>
      <c r="GL97" s="175">
        <f t="shared" si="44"/>
        <v>-1</v>
      </c>
      <c r="GM97" s="176">
        <v>4.1666666666666664E-2</v>
      </c>
      <c r="GN97" s="177">
        <v>0</v>
      </c>
      <c r="GO97" s="178">
        <v>0</v>
      </c>
      <c r="GP97" s="179">
        <v>-1</v>
      </c>
      <c r="GQ97" s="180">
        <v>0</v>
      </c>
      <c r="GR97" s="181">
        <v>0</v>
      </c>
      <c r="GS97" s="182">
        <v>1</v>
      </c>
      <c r="GT97" s="174">
        <v>0</v>
      </c>
      <c r="GU97" s="175">
        <f t="shared" si="45"/>
        <v>-1</v>
      </c>
      <c r="GV97" s="176">
        <v>4.1666666666666664E-2</v>
      </c>
      <c r="GW97" s="177">
        <v>0</v>
      </c>
      <c r="GX97" s="178">
        <v>0</v>
      </c>
      <c r="GY97" s="179">
        <v>-1</v>
      </c>
      <c r="GZ97" s="180">
        <v>0</v>
      </c>
      <c r="HA97" s="181">
        <v>0</v>
      </c>
      <c r="HB97" s="182">
        <v>1</v>
      </c>
      <c r="HC97" s="174">
        <v>0</v>
      </c>
      <c r="HD97" s="175">
        <f t="shared" si="46"/>
        <v>-1</v>
      </c>
      <c r="HE97" s="176">
        <v>4.1666666666666664E-2</v>
      </c>
      <c r="HF97" s="177">
        <v>0</v>
      </c>
      <c r="HG97" s="178">
        <v>0</v>
      </c>
      <c r="HH97" s="179">
        <v>-1</v>
      </c>
      <c r="HI97" s="180">
        <v>0</v>
      </c>
      <c r="HJ97" s="181">
        <v>0</v>
      </c>
      <c r="HK97" s="182">
        <v>1</v>
      </c>
      <c r="HL97" s="174">
        <v>0</v>
      </c>
      <c r="HM97" s="175">
        <f t="shared" si="47"/>
        <v>-1</v>
      </c>
      <c r="HN97" s="176">
        <v>4.1666666666666664E-2</v>
      </c>
      <c r="HO97" s="177">
        <v>0</v>
      </c>
      <c r="HP97" s="178">
        <v>0</v>
      </c>
      <c r="HQ97" s="179">
        <v>-1</v>
      </c>
      <c r="HR97" s="180">
        <v>0</v>
      </c>
      <c r="HS97" s="181">
        <v>0</v>
      </c>
    </row>
    <row r="98" spans="1:227" x14ac:dyDescent="0.25">
      <c r="A98" s="167" t="s">
        <v>508</v>
      </c>
      <c r="B98" s="168" t="s">
        <v>19</v>
      </c>
      <c r="C98" s="168" t="s">
        <v>998</v>
      </c>
      <c r="D98" s="168" t="s">
        <v>1043</v>
      </c>
      <c r="E98" s="168" t="s">
        <v>153</v>
      </c>
      <c r="F98" s="168">
        <v>30</v>
      </c>
      <c r="G98" s="168" t="s">
        <v>141</v>
      </c>
      <c r="H98" s="169" t="s">
        <v>1046</v>
      </c>
      <c r="I98" s="170">
        <v>12</v>
      </c>
      <c r="J98" s="171"/>
      <c r="K98" s="172"/>
      <c r="L98" s="173">
        <v>8.91</v>
      </c>
      <c r="M98" s="174">
        <v>4</v>
      </c>
      <c r="N98" s="175">
        <f t="shared" si="24"/>
        <v>-4.91</v>
      </c>
      <c r="O98" s="176">
        <v>0</v>
      </c>
      <c r="P98" s="177">
        <v>0</v>
      </c>
      <c r="Q98" s="178">
        <v>0</v>
      </c>
      <c r="R98" s="179">
        <v>-4.91</v>
      </c>
      <c r="S98" s="180">
        <v>0</v>
      </c>
      <c r="T98" s="181">
        <v>0</v>
      </c>
      <c r="U98" s="182">
        <v>8.3000000000000007</v>
      </c>
      <c r="V98" s="174">
        <v>5</v>
      </c>
      <c r="W98" s="175">
        <f t="shared" si="25"/>
        <v>-3.3000000000000007</v>
      </c>
      <c r="X98" s="176">
        <v>0</v>
      </c>
      <c r="Y98" s="177">
        <v>0</v>
      </c>
      <c r="Z98" s="178">
        <v>0</v>
      </c>
      <c r="AA98" s="179">
        <v>-3.3</v>
      </c>
      <c r="AB98" s="180">
        <v>0</v>
      </c>
      <c r="AC98" s="181">
        <v>0</v>
      </c>
      <c r="AD98" s="182">
        <v>8.6999999999999993</v>
      </c>
      <c r="AE98" s="174">
        <v>7</v>
      </c>
      <c r="AF98" s="175">
        <f t="shared" si="26"/>
        <v>-1.6999999999999993</v>
      </c>
      <c r="AG98" s="176">
        <v>0</v>
      </c>
      <c r="AH98" s="177">
        <v>0</v>
      </c>
      <c r="AI98" s="178">
        <v>0</v>
      </c>
      <c r="AJ98" s="179">
        <v>-1.7</v>
      </c>
      <c r="AK98" s="180">
        <v>0</v>
      </c>
      <c r="AL98" s="181">
        <v>0</v>
      </c>
      <c r="AM98" s="182">
        <v>9.15</v>
      </c>
      <c r="AN98" s="174">
        <v>6</v>
      </c>
      <c r="AO98" s="175">
        <f t="shared" si="27"/>
        <v>-3.1500000000000004</v>
      </c>
      <c r="AP98" s="176">
        <v>0</v>
      </c>
      <c r="AQ98" s="177">
        <v>0</v>
      </c>
      <c r="AR98" s="178">
        <v>0</v>
      </c>
      <c r="AS98" s="179">
        <v>-3.15</v>
      </c>
      <c r="AT98" s="180">
        <v>0</v>
      </c>
      <c r="AU98" s="181">
        <v>0</v>
      </c>
      <c r="AV98" s="182">
        <v>9.67</v>
      </c>
      <c r="AW98" s="174">
        <v>6</v>
      </c>
      <c r="AX98" s="175">
        <f t="shared" si="28"/>
        <v>-3.67</v>
      </c>
      <c r="AY98" s="176">
        <v>0</v>
      </c>
      <c r="AZ98" s="177">
        <v>0</v>
      </c>
      <c r="BA98" s="178">
        <v>0</v>
      </c>
      <c r="BB98" s="179">
        <v>-3.67</v>
      </c>
      <c r="BC98" s="180">
        <v>0</v>
      </c>
      <c r="BD98" s="181">
        <v>0</v>
      </c>
      <c r="BE98" s="182">
        <v>7.98</v>
      </c>
      <c r="BF98" s="174">
        <v>4</v>
      </c>
      <c r="BG98" s="175">
        <f t="shared" si="29"/>
        <v>-3.9800000000000004</v>
      </c>
      <c r="BH98" s="176">
        <v>0</v>
      </c>
      <c r="BI98" s="177">
        <v>0</v>
      </c>
      <c r="BJ98" s="178">
        <v>0</v>
      </c>
      <c r="BK98" s="179">
        <v>-3.98</v>
      </c>
      <c r="BL98" s="180">
        <v>0</v>
      </c>
      <c r="BM98" s="181">
        <v>0</v>
      </c>
      <c r="BN98" s="182">
        <v>7.09</v>
      </c>
      <c r="BO98" s="174">
        <v>7</v>
      </c>
      <c r="BP98" s="175">
        <f t="shared" si="30"/>
        <v>-8.9999999999999858E-2</v>
      </c>
      <c r="BQ98" s="176">
        <v>0</v>
      </c>
      <c r="BR98" s="177">
        <v>0</v>
      </c>
      <c r="BS98" s="178">
        <v>0</v>
      </c>
      <c r="BT98" s="179">
        <v>-0.09</v>
      </c>
      <c r="BU98" s="180">
        <v>0</v>
      </c>
      <c r="BV98" s="181">
        <v>0</v>
      </c>
      <c r="BW98" s="182">
        <v>8.4600000000000009</v>
      </c>
      <c r="BX98" s="174">
        <v>6</v>
      </c>
      <c r="BY98" s="175">
        <f t="shared" si="31"/>
        <v>-2.4600000000000009</v>
      </c>
      <c r="BZ98" s="176">
        <v>0</v>
      </c>
      <c r="CA98" s="177">
        <v>0</v>
      </c>
      <c r="CB98" s="178">
        <v>0</v>
      </c>
      <c r="CC98" s="179">
        <v>-2.46</v>
      </c>
      <c r="CD98" s="180">
        <v>0</v>
      </c>
      <c r="CE98" s="181">
        <v>0</v>
      </c>
      <c r="CF98" s="182">
        <v>7.78</v>
      </c>
      <c r="CG98" s="174">
        <v>7</v>
      </c>
      <c r="CH98" s="175">
        <f t="shared" si="32"/>
        <v>-0.78000000000000025</v>
      </c>
      <c r="CI98" s="176">
        <v>0</v>
      </c>
      <c r="CJ98" s="177">
        <v>0</v>
      </c>
      <c r="CK98" s="178">
        <v>0</v>
      </c>
      <c r="CL98" s="179">
        <v>-0.78</v>
      </c>
      <c r="CM98" s="180">
        <v>0</v>
      </c>
      <c r="CN98" s="181">
        <v>0</v>
      </c>
      <c r="CO98" s="182">
        <v>9.23</v>
      </c>
      <c r="CP98" s="174">
        <v>6</v>
      </c>
      <c r="CQ98" s="175">
        <f t="shared" si="33"/>
        <v>-3.2300000000000004</v>
      </c>
      <c r="CR98" s="176">
        <v>0</v>
      </c>
      <c r="CS98" s="177">
        <v>0</v>
      </c>
      <c r="CT98" s="178">
        <v>0</v>
      </c>
      <c r="CU98" s="179">
        <v>-3.23</v>
      </c>
      <c r="CV98" s="180">
        <v>0</v>
      </c>
      <c r="CW98" s="181">
        <v>0</v>
      </c>
      <c r="CX98" s="182">
        <v>9.44</v>
      </c>
      <c r="CY98" s="174">
        <v>6</v>
      </c>
      <c r="CZ98" s="175">
        <f t="shared" si="34"/>
        <v>-3.4399999999999995</v>
      </c>
      <c r="DA98" s="176">
        <v>0</v>
      </c>
      <c r="DB98" s="177">
        <v>0</v>
      </c>
      <c r="DC98" s="178">
        <v>0</v>
      </c>
      <c r="DD98" s="179">
        <v>-3.44</v>
      </c>
      <c r="DE98" s="180">
        <v>0</v>
      </c>
      <c r="DF98" s="181">
        <v>0</v>
      </c>
      <c r="DG98" s="182">
        <v>10.36</v>
      </c>
      <c r="DH98" s="174">
        <v>9</v>
      </c>
      <c r="DI98" s="175">
        <f t="shared" si="35"/>
        <v>-1.3599999999999994</v>
      </c>
      <c r="DJ98" s="176">
        <v>0</v>
      </c>
      <c r="DK98" s="177">
        <v>0</v>
      </c>
      <c r="DL98" s="178">
        <v>0</v>
      </c>
      <c r="DM98" s="179">
        <v>-1.36</v>
      </c>
      <c r="DN98" s="180">
        <v>0</v>
      </c>
      <c r="DO98" s="181">
        <v>0</v>
      </c>
      <c r="DP98" s="182">
        <v>8.66</v>
      </c>
      <c r="DQ98" s="174">
        <v>6</v>
      </c>
      <c r="DR98" s="175">
        <f t="shared" si="36"/>
        <v>-2.66</v>
      </c>
      <c r="DS98" s="176">
        <v>0</v>
      </c>
      <c r="DT98" s="177">
        <v>0</v>
      </c>
      <c r="DU98" s="178">
        <v>0</v>
      </c>
      <c r="DV98" s="179">
        <v>-2.66</v>
      </c>
      <c r="DW98" s="180">
        <v>0</v>
      </c>
      <c r="DX98" s="181">
        <v>0</v>
      </c>
      <c r="DY98" s="182">
        <v>8.77</v>
      </c>
      <c r="DZ98" s="174">
        <v>2</v>
      </c>
      <c r="EA98" s="175">
        <f t="shared" si="37"/>
        <v>-6.77</v>
      </c>
      <c r="EB98" s="176">
        <v>0</v>
      </c>
      <c r="EC98" s="177">
        <v>0</v>
      </c>
      <c r="ED98" s="178">
        <v>0</v>
      </c>
      <c r="EE98" s="179">
        <v>-6.77</v>
      </c>
      <c r="EF98" s="180">
        <v>0</v>
      </c>
      <c r="EG98" s="181">
        <v>0</v>
      </c>
      <c r="EH98" s="182">
        <v>7.49</v>
      </c>
      <c r="EI98" s="174">
        <v>7</v>
      </c>
      <c r="EJ98" s="175">
        <f t="shared" si="38"/>
        <v>-0.49000000000000021</v>
      </c>
      <c r="EK98" s="176">
        <v>0</v>
      </c>
      <c r="EL98" s="177">
        <v>0</v>
      </c>
      <c r="EM98" s="178">
        <v>0</v>
      </c>
      <c r="EN98" s="179">
        <v>-0.49</v>
      </c>
      <c r="EO98" s="180">
        <v>0</v>
      </c>
      <c r="EP98" s="181">
        <v>0</v>
      </c>
      <c r="EQ98" s="182">
        <v>5.6</v>
      </c>
      <c r="ER98" s="174">
        <v>8</v>
      </c>
      <c r="ES98" s="175">
        <f t="shared" si="39"/>
        <v>2.4000000000000004</v>
      </c>
      <c r="ET98" s="176">
        <v>0</v>
      </c>
      <c r="EU98" s="177">
        <v>0</v>
      </c>
      <c r="EV98" s="178">
        <v>0</v>
      </c>
      <c r="EW98" s="179">
        <v>2.4</v>
      </c>
      <c r="EX98" s="180">
        <v>0</v>
      </c>
      <c r="EY98" s="181">
        <v>0</v>
      </c>
      <c r="EZ98" s="182">
        <v>5.61</v>
      </c>
      <c r="FA98" s="174">
        <v>4</v>
      </c>
      <c r="FB98" s="175">
        <f t="shared" si="40"/>
        <v>-1.6100000000000003</v>
      </c>
      <c r="FC98" s="176">
        <v>4.1666666666666666E-3</v>
      </c>
      <c r="FD98" s="177">
        <v>0</v>
      </c>
      <c r="FE98" s="178">
        <v>0</v>
      </c>
      <c r="FF98" s="179">
        <v>-1.61</v>
      </c>
      <c r="FG98" s="180">
        <v>0</v>
      </c>
      <c r="FH98" s="181">
        <v>0</v>
      </c>
      <c r="FI98" s="182">
        <v>6.7</v>
      </c>
      <c r="FJ98" s="174">
        <v>3</v>
      </c>
      <c r="FK98" s="175">
        <f t="shared" si="41"/>
        <v>-3.7</v>
      </c>
      <c r="FL98" s="176">
        <v>0</v>
      </c>
      <c r="FM98" s="177">
        <v>0</v>
      </c>
      <c r="FN98" s="178">
        <v>0</v>
      </c>
      <c r="FO98" s="179">
        <v>-3.7</v>
      </c>
      <c r="FP98" s="180">
        <v>0</v>
      </c>
      <c r="FQ98" s="181">
        <v>0</v>
      </c>
      <c r="FR98" s="182">
        <v>10.65</v>
      </c>
      <c r="FS98" s="174">
        <v>4</v>
      </c>
      <c r="FT98" s="175">
        <f t="shared" si="42"/>
        <v>-6.65</v>
      </c>
      <c r="FU98" s="176">
        <v>0</v>
      </c>
      <c r="FV98" s="177">
        <v>0</v>
      </c>
      <c r="FW98" s="178">
        <v>0</v>
      </c>
      <c r="FX98" s="179">
        <v>-6.65</v>
      </c>
      <c r="FY98" s="180">
        <v>0</v>
      </c>
      <c r="FZ98" s="181">
        <v>0</v>
      </c>
      <c r="GA98" s="182">
        <v>7.79</v>
      </c>
      <c r="GB98" s="174">
        <v>4</v>
      </c>
      <c r="GC98" s="175">
        <f t="shared" si="43"/>
        <v>-3.79</v>
      </c>
      <c r="GD98" s="176">
        <v>0</v>
      </c>
      <c r="GE98" s="177">
        <v>0</v>
      </c>
      <c r="GF98" s="178">
        <v>0</v>
      </c>
      <c r="GG98" s="179">
        <v>-3.79</v>
      </c>
      <c r="GH98" s="180">
        <v>0</v>
      </c>
      <c r="GI98" s="181">
        <v>0</v>
      </c>
      <c r="GJ98" s="182">
        <v>4.7300000000000004</v>
      </c>
      <c r="GK98" s="174">
        <v>3</v>
      </c>
      <c r="GL98" s="175">
        <f t="shared" si="44"/>
        <v>-1.7300000000000004</v>
      </c>
      <c r="GM98" s="176">
        <v>0</v>
      </c>
      <c r="GN98" s="177">
        <v>0</v>
      </c>
      <c r="GO98" s="178">
        <v>0</v>
      </c>
      <c r="GP98" s="179">
        <v>-1.73</v>
      </c>
      <c r="GQ98" s="180">
        <v>0</v>
      </c>
      <c r="GR98" s="181">
        <v>0</v>
      </c>
      <c r="GS98" s="182">
        <v>5.65</v>
      </c>
      <c r="GT98" s="174">
        <v>5</v>
      </c>
      <c r="GU98" s="175">
        <f t="shared" si="45"/>
        <v>-0.65000000000000036</v>
      </c>
      <c r="GV98" s="176">
        <v>0</v>
      </c>
      <c r="GW98" s="177">
        <v>0</v>
      </c>
      <c r="GX98" s="178">
        <v>0</v>
      </c>
      <c r="GY98" s="179">
        <v>-0.65</v>
      </c>
      <c r="GZ98" s="180">
        <v>0</v>
      </c>
      <c r="HA98" s="181">
        <v>0</v>
      </c>
      <c r="HB98" s="182">
        <v>6.57</v>
      </c>
      <c r="HC98" s="174">
        <v>4</v>
      </c>
      <c r="HD98" s="175">
        <f t="shared" si="46"/>
        <v>-2.5700000000000003</v>
      </c>
      <c r="HE98" s="176">
        <v>0</v>
      </c>
      <c r="HF98" s="177">
        <v>0</v>
      </c>
      <c r="HG98" s="178">
        <v>0</v>
      </c>
      <c r="HH98" s="179">
        <v>-2.57</v>
      </c>
      <c r="HI98" s="180">
        <v>0</v>
      </c>
      <c r="HJ98" s="181">
        <v>0</v>
      </c>
      <c r="HK98" s="182">
        <v>6.85</v>
      </c>
      <c r="HL98" s="174">
        <v>5</v>
      </c>
      <c r="HM98" s="175">
        <f t="shared" si="47"/>
        <v>-1.8499999999999996</v>
      </c>
      <c r="HN98" s="176">
        <v>0</v>
      </c>
      <c r="HO98" s="177">
        <v>0</v>
      </c>
      <c r="HP98" s="178">
        <v>0</v>
      </c>
      <c r="HQ98" s="179">
        <v>-1.85</v>
      </c>
      <c r="HR98" s="180">
        <v>0</v>
      </c>
      <c r="HS98" s="181">
        <v>0</v>
      </c>
    </row>
    <row r="99" spans="1:227" x14ac:dyDescent="0.25">
      <c r="A99" s="167" t="s">
        <v>508</v>
      </c>
      <c r="B99" s="168" t="s">
        <v>19</v>
      </c>
      <c r="C99" s="168" t="s">
        <v>998</v>
      </c>
      <c r="D99" s="168" t="s">
        <v>1043</v>
      </c>
      <c r="E99" s="168" t="s">
        <v>153</v>
      </c>
      <c r="F99" s="168">
        <v>30</v>
      </c>
      <c r="G99" s="168" t="s">
        <v>141</v>
      </c>
      <c r="H99" s="169" t="s">
        <v>1047</v>
      </c>
      <c r="I99" s="170">
        <v>2</v>
      </c>
      <c r="J99" s="171"/>
      <c r="K99" s="172"/>
      <c r="L99" s="173">
        <v>4.2300000000000004</v>
      </c>
      <c r="M99" s="174">
        <v>0</v>
      </c>
      <c r="N99" s="175">
        <f t="shared" si="24"/>
        <v>-4.2300000000000004</v>
      </c>
      <c r="O99" s="176">
        <v>2.7083333333333334E-2</v>
      </c>
      <c r="P99" s="177">
        <v>0</v>
      </c>
      <c r="Q99" s="178">
        <v>0</v>
      </c>
      <c r="R99" s="179">
        <v>-4.2300000000000004</v>
      </c>
      <c r="S99" s="180">
        <v>0</v>
      </c>
      <c r="T99" s="181">
        <v>0</v>
      </c>
      <c r="U99" s="182">
        <v>4.1500000000000004</v>
      </c>
      <c r="V99" s="174">
        <v>0</v>
      </c>
      <c r="W99" s="175">
        <f t="shared" si="25"/>
        <v>-4.1500000000000004</v>
      </c>
      <c r="X99" s="176">
        <v>4.1666666666666664E-2</v>
      </c>
      <c r="Y99" s="177">
        <v>0</v>
      </c>
      <c r="Z99" s="178">
        <v>0</v>
      </c>
      <c r="AA99" s="179">
        <v>-4.1500000000000004</v>
      </c>
      <c r="AB99" s="180">
        <v>0</v>
      </c>
      <c r="AC99" s="181">
        <v>0</v>
      </c>
      <c r="AD99" s="182">
        <v>4.12</v>
      </c>
      <c r="AE99" s="174">
        <v>0</v>
      </c>
      <c r="AF99" s="175">
        <f t="shared" si="26"/>
        <v>-4.12</v>
      </c>
      <c r="AG99" s="176">
        <v>4.1666666666666664E-2</v>
      </c>
      <c r="AH99" s="177">
        <v>0</v>
      </c>
      <c r="AI99" s="178">
        <v>0</v>
      </c>
      <c r="AJ99" s="179">
        <v>-4.12</v>
      </c>
      <c r="AK99" s="180">
        <v>0</v>
      </c>
      <c r="AL99" s="181">
        <v>0</v>
      </c>
      <c r="AM99" s="182">
        <v>3.52</v>
      </c>
      <c r="AN99" s="174">
        <v>0</v>
      </c>
      <c r="AO99" s="175">
        <f t="shared" si="27"/>
        <v>-3.52</v>
      </c>
      <c r="AP99" s="176">
        <v>4.1666666666666664E-2</v>
      </c>
      <c r="AQ99" s="177">
        <v>0</v>
      </c>
      <c r="AR99" s="178">
        <v>0</v>
      </c>
      <c r="AS99" s="179">
        <v>-3.52</v>
      </c>
      <c r="AT99" s="180">
        <v>0</v>
      </c>
      <c r="AU99" s="181">
        <v>0</v>
      </c>
      <c r="AV99" s="182">
        <v>4.1500000000000004</v>
      </c>
      <c r="AW99" s="174">
        <v>0</v>
      </c>
      <c r="AX99" s="175">
        <f t="shared" si="28"/>
        <v>-4.1500000000000004</v>
      </c>
      <c r="AY99" s="176">
        <v>4.1666666666666664E-2</v>
      </c>
      <c r="AZ99" s="177">
        <v>0</v>
      </c>
      <c r="BA99" s="178">
        <v>0</v>
      </c>
      <c r="BB99" s="179">
        <v>-4.1500000000000004</v>
      </c>
      <c r="BC99" s="180">
        <v>0</v>
      </c>
      <c r="BD99" s="181">
        <v>0</v>
      </c>
      <c r="BE99" s="182">
        <v>4.16</v>
      </c>
      <c r="BF99" s="174">
        <v>0</v>
      </c>
      <c r="BG99" s="175">
        <f t="shared" si="29"/>
        <v>-4.16</v>
      </c>
      <c r="BH99" s="176">
        <v>4.1666666666666664E-2</v>
      </c>
      <c r="BI99" s="177">
        <v>0</v>
      </c>
      <c r="BJ99" s="178">
        <v>0</v>
      </c>
      <c r="BK99" s="179">
        <v>-4.16</v>
      </c>
      <c r="BL99" s="180">
        <v>0</v>
      </c>
      <c r="BM99" s="181">
        <v>0</v>
      </c>
      <c r="BN99" s="182">
        <v>4.28</v>
      </c>
      <c r="BO99" s="174">
        <v>0</v>
      </c>
      <c r="BP99" s="175">
        <f t="shared" si="30"/>
        <v>-4.28</v>
      </c>
      <c r="BQ99" s="176">
        <v>4.1666666666666664E-2</v>
      </c>
      <c r="BR99" s="177">
        <v>0</v>
      </c>
      <c r="BS99" s="178">
        <v>0</v>
      </c>
      <c r="BT99" s="179">
        <v>-4.28</v>
      </c>
      <c r="BU99" s="180">
        <v>0</v>
      </c>
      <c r="BV99" s="181">
        <v>0</v>
      </c>
      <c r="BW99" s="182">
        <v>5.1100000000000003</v>
      </c>
      <c r="BX99" s="174">
        <v>0</v>
      </c>
      <c r="BY99" s="175">
        <f t="shared" si="31"/>
        <v>-5.1100000000000003</v>
      </c>
      <c r="BZ99" s="176">
        <v>4.1666666666666664E-2</v>
      </c>
      <c r="CA99" s="177">
        <v>0</v>
      </c>
      <c r="CB99" s="178">
        <v>0</v>
      </c>
      <c r="CC99" s="179">
        <v>-5.1100000000000003</v>
      </c>
      <c r="CD99" s="180">
        <v>0</v>
      </c>
      <c r="CE99" s="181">
        <v>0</v>
      </c>
      <c r="CF99" s="182">
        <v>4.87</v>
      </c>
      <c r="CG99" s="174">
        <v>0</v>
      </c>
      <c r="CH99" s="175">
        <f t="shared" si="32"/>
        <v>-4.87</v>
      </c>
      <c r="CI99" s="176">
        <v>4.1666666666666664E-2</v>
      </c>
      <c r="CJ99" s="177">
        <v>0</v>
      </c>
      <c r="CK99" s="178">
        <v>0</v>
      </c>
      <c r="CL99" s="179">
        <v>-4.87</v>
      </c>
      <c r="CM99" s="180">
        <v>0</v>
      </c>
      <c r="CN99" s="181">
        <v>0</v>
      </c>
      <c r="CO99" s="182">
        <v>4.93</v>
      </c>
      <c r="CP99" s="174">
        <v>0</v>
      </c>
      <c r="CQ99" s="175">
        <f t="shared" si="33"/>
        <v>-4.93</v>
      </c>
      <c r="CR99" s="176">
        <v>4.0972222222222222E-2</v>
      </c>
      <c r="CS99" s="177">
        <v>0</v>
      </c>
      <c r="CT99" s="178">
        <v>0</v>
      </c>
      <c r="CU99" s="179">
        <v>-4.93</v>
      </c>
      <c r="CV99" s="180">
        <v>0</v>
      </c>
      <c r="CW99" s="181">
        <v>0</v>
      </c>
      <c r="CX99" s="182">
        <v>5.25</v>
      </c>
      <c r="CY99" s="174">
        <v>2</v>
      </c>
      <c r="CZ99" s="175">
        <f t="shared" si="34"/>
        <v>-3.25</v>
      </c>
      <c r="DA99" s="176">
        <v>0</v>
      </c>
      <c r="DB99" s="177">
        <v>0</v>
      </c>
      <c r="DC99" s="178">
        <v>0</v>
      </c>
      <c r="DD99" s="179">
        <v>-3.25</v>
      </c>
      <c r="DE99" s="180">
        <v>0</v>
      </c>
      <c r="DF99" s="181">
        <v>0</v>
      </c>
      <c r="DG99" s="182">
        <v>5.51</v>
      </c>
      <c r="DH99" s="174">
        <v>2</v>
      </c>
      <c r="DI99" s="175">
        <f t="shared" si="35"/>
        <v>-3.51</v>
      </c>
      <c r="DJ99" s="176">
        <v>0</v>
      </c>
      <c r="DK99" s="177">
        <v>0</v>
      </c>
      <c r="DL99" s="178">
        <v>0</v>
      </c>
      <c r="DM99" s="179">
        <v>-3.51</v>
      </c>
      <c r="DN99" s="180">
        <v>0</v>
      </c>
      <c r="DO99" s="181">
        <v>0</v>
      </c>
      <c r="DP99" s="182">
        <v>4.03</v>
      </c>
      <c r="DQ99" s="174">
        <v>2</v>
      </c>
      <c r="DR99" s="175">
        <f t="shared" si="36"/>
        <v>-2.0300000000000002</v>
      </c>
      <c r="DS99" s="176">
        <v>0</v>
      </c>
      <c r="DT99" s="177">
        <v>0</v>
      </c>
      <c r="DU99" s="178">
        <v>0</v>
      </c>
      <c r="DV99" s="179">
        <v>-2.0299999999999998</v>
      </c>
      <c r="DW99" s="180">
        <v>0</v>
      </c>
      <c r="DX99" s="181">
        <v>0</v>
      </c>
      <c r="DY99" s="182">
        <v>3.89</v>
      </c>
      <c r="DZ99" s="174">
        <v>3</v>
      </c>
      <c r="EA99" s="175">
        <f t="shared" si="37"/>
        <v>-0.89000000000000012</v>
      </c>
      <c r="EB99" s="176">
        <v>0</v>
      </c>
      <c r="EC99" s="177">
        <v>0</v>
      </c>
      <c r="ED99" s="178">
        <v>0</v>
      </c>
      <c r="EE99" s="179">
        <v>-0.89</v>
      </c>
      <c r="EF99" s="180">
        <v>0</v>
      </c>
      <c r="EG99" s="181">
        <v>0</v>
      </c>
      <c r="EH99" s="182">
        <v>3.04</v>
      </c>
      <c r="EI99" s="174">
        <v>4</v>
      </c>
      <c r="EJ99" s="175">
        <f t="shared" si="38"/>
        <v>0.96</v>
      </c>
      <c r="EK99" s="176">
        <v>0</v>
      </c>
      <c r="EL99" s="177">
        <v>0</v>
      </c>
      <c r="EM99" s="178">
        <v>0</v>
      </c>
      <c r="EN99" s="179">
        <v>0.96</v>
      </c>
      <c r="EO99" s="180">
        <v>0</v>
      </c>
      <c r="EP99" s="181">
        <v>0</v>
      </c>
      <c r="EQ99" s="182">
        <v>3.33</v>
      </c>
      <c r="ER99" s="174">
        <v>3</v>
      </c>
      <c r="ES99" s="175">
        <f t="shared" si="39"/>
        <v>-0.33000000000000007</v>
      </c>
      <c r="ET99" s="176">
        <v>0</v>
      </c>
      <c r="EU99" s="177">
        <v>0</v>
      </c>
      <c r="EV99" s="178">
        <v>0</v>
      </c>
      <c r="EW99" s="179">
        <v>-0.33</v>
      </c>
      <c r="EX99" s="180">
        <v>0</v>
      </c>
      <c r="EY99" s="181">
        <v>0</v>
      </c>
      <c r="EZ99" s="182">
        <v>3.97</v>
      </c>
      <c r="FA99" s="174">
        <v>3</v>
      </c>
      <c r="FB99" s="175">
        <f t="shared" si="40"/>
        <v>-0.9700000000000002</v>
      </c>
      <c r="FC99" s="176">
        <v>0</v>
      </c>
      <c r="FD99" s="177">
        <v>0</v>
      </c>
      <c r="FE99" s="178">
        <v>0</v>
      </c>
      <c r="FF99" s="179">
        <v>-0.97</v>
      </c>
      <c r="FG99" s="180">
        <v>0</v>
      </c>
      <c r="FH99" s="181">
        <v>0</v>
      </c>
      <c r="FI99" s="182">
        <v>2.72</v>
      </c>
      <c r="FJ99" s="174">
        <v>3</v>
      </c>
      <c r="FK99" s="175">
        <f t="shared" si="41"/>
        <v>0.2799999999999998</v>
      </c>
      <c r="FL99" s="176">
        <v>0</v>
      </c>
      <c r="FM99" s="177">
        <v>0</v>
      </c>
      <c r="FN99" s="178">
        <v>0</v>
      </c>
      <c r="FO99" s="179">
        <v>0.28000000000000003</v>
      </c>
      <c r="FP99" s="180">
        <v>0</v>
      </c>
      <c r="FQ99" s="181">
        <v>0</v>
      </c>
      <c r="FR99" s="182">
        <v>2.62</v>
      </c>
      <c r="FS99" s="174">
        <v>4</v>
      </c>
      <c r="FT99" s="175">
        <f t="shared" si="42"/>
        <v>1.38</v>
      </c>
      <c r="FU99" s="176">
        <v>0</v>
      </c>
      <c r="FV99" s="177">
        <v>0</v>
      </c>
      <c r="FW99" s="178">
        <v>0</v>
      </c>
      <c r="FX99" s="179">
        <v>1.38</v>
      </c>
      <c r="FY99" s="180">
        <v>0</v>
      </c>
      <c r="FZ99" s="181">
        <v>0</v>
      </c>
      <c r="GA99" s="182">
        <v>5.0199999999999996</v>
      </c>
      <c r="GB99" s="174">
        <v>3</v>
      </c>
      <c r="GC99" s="175">
        <f t="shared" si="43"/>
        <v>-2.0199999999999996</v>
      </c>
      <c r="GD99" s="176">
        <v>0</v>
      </c>
      <c r="GE99" s="177">
        <v>0</v>
      </c>
      <c r="GF99" s="178">
        <v>0</v>
      </c>
      <c r="GG99" s="179">
        <v>-2.02</v>
      </c>
      <c r="GH99" s="180">
        <v>0</v>
      </c>
      <c r="GI99" s="181">
        <v>0</v>
      </c>
      <c r="GJ99" s="182">
        <v>4.59</v>
      </c>
      <c r="GK99" s="174">
        <v>4</v>
      </c>
      <c r="GL99" s="175">
        <f t="shared" si="44"/>
        <v>-0.58999999999999986</v>
      </c>
      <c r="GM99" s="176">
        <v>0</v>
      </c>
      <c r="GN99" s="177">
        <v>0</v>
      </c>
      <c r="GO99" s="178">
        <v>0</v>
      </c>
      <c r="GP99" s="179">
        <v>-0.59</v>
      </c>
      <c r="GQ99" s="180">
        <v>0</v>
      </c>
      <c r="GR99" s="181">
        <v>0</v>
      </c>
      <c r="GS99" s="182">
        <v>4.93</v>
      </c>
      <c r="GT99" s="174">
        <v>2</v>
      </c>
      <c r="GU99" s="175">
        <f t="shared" si="45"/>
        <v>-2.9299999999999997</v>
      </c>
      <c r="GV99" s="176">
        <v>2.7083333333333334E-2</v>
      </c>
      <c r="GW99" s="177">
        <v>0</v>
      </c>
      <c r="GX99" s="178">
        <v>0</v>
      </c>
      <c r="GY99" s="179">
        <v>-2.93</v>
      </c>
      <c r="GZ99" s="180">
        <v>0</v>
      </c>
      <c r="HA99" s="181">
        <v>0</v>
      </c>
      <c r="HB99" s="182">
        <v>4.29</v>
      </c>
      <c r="HC99" s="174">
        <v>0</v>
      </c>
      <c r="HD99" s="175">
        <f t="shared" si="46"/>
        <v>-4.29</v>
      </c>
      <c r="HE99" s="176">
        <v>4.1666666666666664E-2</v>
      </c>
      <c r="HF99" s="177">
        <v>0</v>
      </c>
      <c r="HG99" s="178">
        <v>0</v>
      </c>
      <c r="HH99" s="179">
        <v>-4.29</v>
      </c>
      <c r="HI99" s="180">
        <v>0</v>
      </c>
      <c r="HJ99" s="181">
        <v>0</v>
      </c>
      <c r="HK99" s="182">
        <v>3.9</v>
      </c>
      <c r="HL99" s="174">
        <v>0</v>
      </c>
      <c r="HM99" s="175">
        <f t="shared" si="47"/>
        <v>-3.9</v>
      </c>
      <c r="HN99" s="176">
        <v>4.1666666666666664E-2</v>
      </c>
      <c r="HO99" s="177">
        <v>0</v>
      </c>
      <c r="HP99" s="178">
        <v>0</v>
      </c>
      <c r="HQ99" s="179">
        <v>-3.9</v>
      </c>
      <c r="HR99" s="180">
        <v>0</v>
      </c>
      <c r="HS99" s="181">
        <v>0</v>
      </c>
    </row>
    <row r="100" spans="1:227" x14ac:dyDescent="0.25">
      <c r="A100" s="167" t="s">
        <v>508</v>
      </c>
      <c r="B100" s="168" t="s">
        <v>19</v>
      </c>
      <c r="C100" s="168" t="s">
        <v>998</v>
      </c>
      <c r="D100" s="168" t="s">
        <v>1043</v>
      </c>
      <c r="E100" s="168" t="s">
        <v>448</v>
      </c>
      <c r="F100" s="168">
        <v>30</v>
      </c>
      <c r="G100" s="168" t="s">
        <v>135</v>
      </c>
      <c r="H100" s="169" t="s">
        <v>1048</v>
      </c>
      <c r="I100" s="170">
        <v>2</v>
      </c>
      <c r="J100" s="171"/>
      <c r="K100" s="172"/>
      <c r="L100" s="173">
        <v>0.1</v>
      </c>
      <c r="M100" s="174">
        <v>1</v>
      </c>
      <c r="N100" s="175">
        <f t="shared" si="24"/>
        <v>0.9</v>
      </c>
      <c r="O100" s="176">
        <v>0</v>
      </c>
      <c r="P100" s="177">
        <v>0</v>
      </c>
      <c r="Q100" s="178">
        <v>0</v>
      </c>
      <c r="R100" s="179">
        <v>0.9</v>
      </c>
      <c r="S100" s="180">
        <v>0</v>
      </c>
      <c r="T100" s="181">
        <v>0</v>
      </c>
      <c r="U100" s="182">
        <v>0.1</v>
      </c>
      <c r="V100" s="174">
        <v>0</v>
      </c>
      <c r="W100" s="175">
        <f t="shared" si="25"/>
        <v>-0.1</v>
      </c>
      <c r="X100" s="176">
        <v>0</v>
      </c>
      <c r="Y100" s="177">
        <v>0</v>
      </c>
      <c r="Z100" s="178">
        <v>0</v>
      </c>
      <c r="AA100" s="179">
        <v>-0.1</v>
      </c>
      <c r="AB100" s="180">
        <v>0</v>
      </c>
      <c r="AC100" s="181">
        <v>0</v>
      </c>
      <c r="AD100" s="182">
        <v>0.1</v>
      </c>
      <c r="AE100" s="174">
        <v>1</v>
      </c>
      <c r="AF100" s="175">
        <f t="shared" si="26"/>
        <v>0.9</v>
      </c>
      <c r="AG100" s="176">
        <v>0</v>
      </c>
      <c r="AH100" s="177">
        <v>0</v>
      </c>
      <c r="AI100" s="178">
        <v>0</v>
      </c>
      <c r="AJ100" s="179">
        <v>0.9</v>
      </c>
      <c r="AK100" s="180">
        <v>0</v>
      </c>
      <c r="AL100" s="181">
        <v>0</v>
      </c>
      <c r="AM100" s="182">
        <v>0.1</v>
      </c>
      <c r="AN100" s="174">
        <v>0</v>
      </c>
      <c r="AO100" s="175">
        <f t="shared" si="27"/>
        <v>-0.1</v>
      </c>
      <c r="AP100" s="176">
        <v>0</v>
      </c>
      <c r="AQ100" s="177">
        <v>0</v>
      </c>
      <c r="AR100" s="178">
        <v>0</v>
      </c>
      <c r="AS100" s="179">
        <v>-0.1</v>
      </c>
      <c r="AT100" s="180">
        <v>0</v>
      </c>
      <c r="AU100" s="181">
        <v>0</v>
      </c>
      <c r="AV100" s="182">
        <v>0.1</v>
      </c>
      <c r="AW100" s="174">
        <v>1</v>
      </c>
      <c r="AX100" s="175">
        <f t="shared" si="28"/>
        <v>0.9</v>
      </c>
      <c r="AY100" s="176">
        <v>0</v>
      </c>
      <c r="AZ100" s="177">
        <v>0</v>
      </c>
      <c r="BA100" s="178">
        <v>0</v>
      </c>
      <c r="BB100" s="179">
        <v>0.9</v>
      </c>
      <c r="BC100" s="180">
        <v>0</v>
      </c>
      <c r="BD100" s="181">
        <v>0</v>
      </c>
      <c r="BE100" s="182">
        <v>0.1</v>
      </c>
      <c r="BF100" s="174">
        <v>0</v>
      </c>
      <c r="BG100" s="175">
        <f t="shared" si="29"/>
        <v>-0.1</v>
      </c>
      <c r="BH100" s="176">
        <v>0</v>
      </c>
      <c r="BI100" s="177">
        <v>0</v>
      </c>
      <c r="BJ100" s="178">
        <v>0</v>
      </c>
      <c r="BK100" s="179">
        <v>-0.1</v>
      </c>
      <c r="BL100" s="180">
        <v>0</v>
      </c>
      <c r="BM100" s="181">
        <v>0</v>
      </c>
      <c r="BN100" s="182">
        <v>0.1</v>
      </c>
      <c r="BO100" s="174">
        <v>1</v>
      </c>
      <c r="BP100" s="175">
        <f t="shared" si="30"/>
        <v>0.9</v>
      </c>
      <c r="BQ100" s="176">
        <v>0</v>
      </c>
      <c r="BR100" s="177">
        <v>0</v>
      </c>
      <c r="BS100" s="178">
        <v>0</v>
      </c>
      <c r="BT100" s="179">
        <v>0.9</v>
      </c>
      <c r="BU100" s="180">
        <v>0</v>
      </c>
      <c r="BV100" s="181">
        <v>0</v>
      </c>
      <c r="BW100" s="182">
        <v>0.1</v>
      </c>
      <c r="BX100" s="174">
        <v>0</v>
      </c>
      <c r="BY100" s="175">
        <f t="shared" si="31"/>
        <v>-0.1</v>
      </c>
      <c r="BZ100" s="176">
        <v>0</v>
      </c>
      <c r="CA100" s="177">
        <v>0</v>
      </c>
      <c r="CB100" s="178">
        <v>0</v>
      </c>
      <c r="CC100" s="179">
        <v>-0.1</v>
      </c>
      <c r="CD100" s="180">
        <v>0</v>
      </c>
      <c r="CE100" s="181">
        <v>0</v>
      </c>
      <c r="CF100" s="182">
        <v>0.1</v>
      </c>
      <c r="CG100" s="174">
        <v>1</v>
      </c>
      <c r="CH100" s="175">
        <f t="shared" si="32"/>
        <v>0.9</v>
      </c>
      <c r="CI100" s="176">
        <v>0</v>
      </c>
      <c r="CJ100" s="177">
        <v>0</v>
      </c>
      <c r="CK100" s="178">
        <v>0</v>
      </c>
      <c r="CL100" s="179">
        <v>0.9</v>
      </c>
      <c r="CM100" s="180">
        <v>0</v>
      </c>
      <c r="CN100" s="181">
        <v>0</v>
      </c>
      <c r="CO100" s="182">
        <v>0.1</v>
      </c>
      <c r="CP100" s="174">
        <v>0</v>
      </c>
      <c r="CQ100" s="175">
        <f t="shared" si="33"/>
        <v>-0.1</v>
      </c>
      <c r="CR100" s="176">
        <v>0</v>
      </c>
      <c r="CS100" s="177">
        <v>0</v>
      </c>
      <c r="CT100" s="178">
        <v>0</v>
      </c>
      <c r="CU100" s="179">
        <v>-0.1</v>
      </c>
      <c r="CV100" s="180">
        <v>0</v>
      </c>
      <c r="CW100" s="181">
        <v>0</v>
      </c>
      <c r="CX100" s="182">
        <v>0.1</v>
      </c>
      <c r="CY100" s="174">
        <v>1</v>
      </c>
      <c r="CZ100" s="175">
        <f t="shared" si="34"/>
        <v>0.9</v>
      </c>
      <c r="DA100" s="176">
        <v>0</v>
      </c>
      <c r="DB100" s="177">
        <v>0</v>
      </c>
      <c r="DC100" s="178">
        <v>0</v>
      </c>
      <c r="DD100" s="179">
        <v>0.9</v>
      </c>
      <c r="DE100" s="180">
        <v>0</v>
      </c>
      <c r="DF100" s="181">
        <v>0</v>
      </c>
      <c r="DG100" s="182">
        <v>0.1</v>
      </c>
      <c r="DH100" s="174">
        <v>0</v>
      </c>
      <c r="DI100" s="175">
        <f t="shared" si="35"/>
        <v>-0.1</v>
      </c>
      <c r="DJ100" s="176">
        <v>0</v>
      </c>
      <c r="DK100" s="177">
        <v>0</v>
      </c>
      <c r="DL100" s="178">
        <v>0</v>
      </c>
      <c r="DM100" s="179">
        <v>-0.1</v>
      </c>
      <c r="DN100" s="180">
        <v>0</v>
      </c>
      <c r="DO100" s="181">
        <v>0</v>
      </c>
      <c r="DP100" s="182">
        <v>0.1</v>
      </c>
      <c r="DQ100" s="174">
        <v>1</v>
      </c>
      <c r="DR100" s="175">
        <f t="shared" si="36"/>
        <v>0.9</v>
      </c>
      <c r="DS100" s="176">
        <v>0</v>
      </c>
      <c r="DT100" s="177">
        <v>0</v>
      </c>
      <c r="DU100" s="178">
        <v>0</v>
      </c>
      <c r="DV100" s="179">
        <v>0.9</v>
      </c>
      <c r="DW100" s="180">
        <v>0</v>
      </c>
      <c r="DX100" s="181">
        <v>0</v>
      </c>
      <c r="DY100" s="182">
        <v>0.1</v>
      </c>
      <c r="DZ100" s="174">
        <v>0</v>
      </c>
      <c r="EA100" s="175">
        <f t="shared" si="37"/>
        <v>-0.1</v>
      </c>
      <c r="EB100" s="176">
        <v>0</v>
      </c>
      <c r="EC100" s="177">
        <v>0</v>
      </c>
      <c r="ED100" s="178">
        <v>0</v>
      </c>
      <c r="EE100" s="179">
        <v>-0.1</v>
      </c>
      <c r="EF100" s="180">
        <v>0</v>
      </c>
      <c r="EG100" s="181">
        <v>0</v>
      </c>
      <c r="EH100" s="182">
        <v>0.1</v>
      </c>
      <c r="EI100" s="174">
        <v>1</v>
      </c>
      <c r="EJ100" s="175">
        <f t="shared" si="38"/>
        <v>0.9</v>
      </c>
      <c r="EK100" s="176">
        <v>0</v>
      </c>
      <c r="EL100" s="177">
        <v>0</v>
      </c>
      <c r="EM100" s="178">
        <v>0</v>
      </c>
      <c r="EN100" s="179">
        <v>0.9</v>
      </c>
      <c r="EO100" s="180">
        <v>0</v>
      </c>
      <c r="EP100" s="181">
        <v>0</v>
      </c>
      <c r="EQ100" s="182">
        <v>0.1</v>
      </c>
      <c r="ER100" s="174">
        <v>0</v>
      </c>
      <c r="ES100" s="175">
        <f t="shared" si="39"/>
        <v>-0.1</v>
      </c>
      <c r="ET100" s="176">
        <v>0</v>
      </c>
      <c r="EU100" s="177">
        <v>0</v>
      </c>
      <c r="EV100" s="178">
        <v>0</v>
      </c>
      <c r="EW100" s="179">
        <v>-0.1</v>
      </c>
      <c r="EX100" s="180">
        <v>0</v>
      </c>
      <c r="EY100" s="181">
        <v>0</v>
      </c>
      <c r="EZ100" s="182">
        <v>0.1</v>
      </c>
      <c r="FA100" s="174">
        <v>1</v>
      </c>
      <c r="FB100" s="175">
        <f t="shared" si="40"/>
        <v>0.9</v>
      </c>
      <c r="FC100" s="176">
        <v>0</v>
      </c>
      <c r="FD100" s="177">
        <v>0</v>
      </c>
      <c r="FE100" s="178">
        <v>0</v>
      </c>
      <c r="FF100" s="179">
        <v>0.9</v>
      </c>
      <c r="FG100" s="180">
        <v>0</v>
      </c>
      <c r="FH100" s="181">
        <v>0</v>
      </c>
      <c r="FI100" s="182">
        <v>0.1</v>
      </c>
      <c r="FJ100" s="174">
        <v>0</v>
      </c>
      <c r="FK100" s="175">
        <f t="shared" si="41"/>
        <v>-0.1</v>
      </c>
      <c r="FL100" s="176">
        <v>0</v>
      </c>
      <c r="FM100" s="177">
        <v>0</v>
      </c>
      <c r="FN100" s="178">
        <v>0</v>
      </c>
      <c r="FO100" s="179">
        <v>-0.1</v>
      </c>
      <c r="FP100" s="180">
        <v>0</v>
      </c>
      <c r="FQ100" s="181">
        <v>0</v>
      </c>
      <c r="FR100" s="182">
        <v>0.1</v>
      </c>
      <c r="FS100" s="174">
        <v>0</v>
      </c>
      <c r="FT100" s="175">
        <f t="shared" si="42"/>
        <v>-0.1</v>
      </c>
      <c r="FU100" s="176">
        <v>0</v>
      </c>
      <c r="FV100" s="177">
        <v>0</v>
      </c>
      <c r="FW100" s="178">
        <v>0</v>
      </c>
      <c r="FX100" s="179">
        <v>-0.1</v>
      </c>
      <c r="FY100" s="180">
        <v>0</v>
      </c>
      <c r="FZ100" s="181">
        <v>0</v>
      </c>
      <c r="GA100" s="182">
        <v>0.1</v>
      </c>
      <c r="GB100" s="174">
        <v>1</v>
      </c>
      <c r="GC100" s="175">
        <f t="shared" si="43"/>
        <v>0.9</v>
      </c>
      <c r="GD100" s="176">
        <v>0</v>
      </c>
      <c r="GE100" s="177">
        <v>0</v>
      </c>
      <c r="GF100" s="178">
        <v>0</v>
      </c>
      <c r="GG100" s="179">
        <v>0.9</v>
      </c>
      <c r="GH100" s="180">
        <v>0</v>
      </c>
      <c r="GI100" s="181">
        <v>0</v>
      </c>
      <c r="GJ100" s="182">
        <v>0.1</v>
      </c>
      <c r="GK100" s="174">
        <v>0</v>
      </c>
      <c r="GL100" s="175">
        <f t="shared" si="44"/>
        <v>-0.1</v>
      </c>
      <c r="GM100" s="176">
        <v>0</v>
      </c>
      <c r="GN100" s="177">
        <v>0</v>
      </c>
      <c r="GO100" s="178">
        <v>0</v>
      </c>
      <c r="GP100" s="179">
        <v>-0.1</v>
      </c>
      <c r="GQ100" s="180">
        <v>0</v>
      </c>
      <c r="GR100" s="181">
        <v>0</v>
      </c>
      <c r="GS100" s="182">
        <v>0.1</v>
      </c>
      <c r="GT100" s="174">
        <v>1</v>
      </c>
      <c r="GU100" s="175">
        <f t="shared" si="45"/>
        <v>0.9</v>
      </c>
      <c r="GV100" s="176">
        <v>0</v>
      </c>
      <c r="GW100" s="177">
        <v>0</v>
      </c>
      <c r="GX100" s="178">
        <v>0</v>
      </c>
      <c r="GY100" s="179">
        <v>0.9</v>
      </c>
      <c r="GZ100" s="180">
        <v>0</v>
      </c>
      <c r="HA100" s="181">
        <v>0</v>
      </c>
      <c r="HB100" s="182">
        <v>0.1</v>
      </c>
      <c r="HC100" s="174">
        <v>0</v>
      </c>
      <c r="HD100" s="175">
        <f t="shared" si="46"/>
        <v>-0.1</v>
      </c>
      <c r="HE100" s="176">
        <v>0</v>
      </c>
      <c r="HF100" s="177">
        <v>0</v>
      </c>
      <c r="HG100" s="178">
        <v>0</v>
      </c>
      <c r="HH100" s="179">
        <v>-0.1</v>
      </c>
      <c r="HI100" s="180">
        <v>0</v>
      </c>
      <c r="HJ100" s="181">
        <v>0</v>
      </c>
      <c r="HK100" s="182">
        <v>0.1</v>
      </c>
      <c r="HL100" s="174">
        <v>1</v>
      </c>
      <c r="HM100" s="175">
        <f t="shared" si="47"/>
        <v>0.9</v>
      </c>
      <c r="HN100" s="176">
        <v>0</v>
      </c>
      <c r="HO100" s="177">
        <v>0</v>
      </c>
      <c r="HP100" s="178">
        <v>0</v>
      </c>
      <c r="HQ100" s="179">
        <v>0.9</v>
      </c>
      <c r="HR100" s="180">
        <v>0</v>
      </c>
      <c r="HS100" s="181">
        <v>0</v>
      </c>
    </row>
    <row r="101" spans="1:227" x14ac:dyDescent="0.25">
      <c r="A101" s="167" t="s">
        <v>508</v>
      </c>
      <c r="B101" s="168" t="s">
        <v>19</v>
      </c>
      <c r="C101" s="168" t="s">
        <v>998</v>
      </c>
      <c r="D101" s="168" t="s">
        <v>1043</v>
      </c>
      <c r="E101" s="168" t="s">
        <v>448</v>
      </c>
      <c r="F101" s="168">
        <v>30</v>
      </c>
      <c r="G101" s="168" t="s">
        <v>135</v>
      </c>
      <c r="H101" s="169" t="s">
        <v>1049</v>
      </c>
      <c r="I101" s="170">
        <v>2</v>
      </c>
      <c r="J101" s="171"/>
      <c r="K101" s="172"/>
      <c r="L101" s="173">
        <v>2.16</v>
      </c>
      <c r="M101" s="174">
        <v>0</v>
      </c>
      <c r="N101" s="175">
        <f t="shared" si="24"/>
        <v>-2.16</v>
      </c>
      <c r="O101" s="176">
        <v>0</v>
      </c>
      <c r="P101" s="177">
        <v>0</v>
      </c>
      <c r="Q101" s="178">
        <v>0</v>
      </c>
      <c r="R101" s="179">
        <v>-2.16</v>
      </c>
      <c r="S101" s="180">
        <v>0</v>
      </c>
      <c r="T101" s="181">
        <v>0</v>
      </c>
      <c r="U101" s="182">
        <v>2.79</v>
      </c>
      <c r="V101" s="174">
        <v>1</v>
      </c>
      <c r="W101" s="175">
        <f t="shared" si="25"/>
        <v>-1.79</v>
      </c>
      <c r="X101" s="176">
        <v>0</v>
      </c>
      <c r="Y101" s="177">
        <v>0</v>
      </c>
      <c r="Z101" s="178">
        <v>0</v>
      </c>
      <c r="AA101" s="179">
        <v>-1.79</v>
      </c>
      <c r="AB101" s="180">
        <v>0</v>
      </c>
      <c r="AC101" s="181">
        <v>0</v>
      </c>
      <c r="AD101" s="182">
        <v>2.79</v>
      </c>
      <c r="AE101" s="174">
        <v>0</v>
      </c>
      <c r="AF101" s="175">
        <f t="shared" si="26"/>
        <v>-2.79</v>
      </c>
      <c r="AG101" s="176">
        <v>0</v>
      </c>
      <c r="AH101" s="177">
        <v>0</v>
      </c>
      <c r="AI101" s="178">
        <v>0</v>
      </c>
      <c r="AJ101" s="179">
        <v>-2.79</v>
      </c>
      <c r="AK101" s="180">
        <v>0</v>
      </c>
      <c r="AL101" s="181">
        <v>0</v>
      </c>
      <c r="AM101" s="182">
        <v>2.81</v>
      </c>
      <c r="AN101" s="174">
        <v>2</v>
      </c>
      <c r="AO101" s="175">
        <f t="shared" si="27"/>
        <v>-0.81</v>
      </c>
      <c r="AP101" s="176">
        <v>0</v>
      </c>
      <c r="AQ101" s="177">
        <v>0</v>
      </c>
      <c r="AR101" s="178">
        <v>0</v>
      </c>
      <c r="AS101" s="179">
        <v>-0.81</v>
      </c>
      <c r="AT101" s="180">
        <v>0</v>
      </c>
      <c r="AU101" s="181">
        <v>0</v>
      </c>
      <c r="AV101" s="182">
        <v>2.86</v>
      </c>
      <c r="AW101" s="174">
        <v>1</v>
      </c>
      <c r="AX101" s="175">
        <f t="shared" si="28"/>
        <v>-1.8599999999999999</v>
      </c>
      <c r="AY101" s="176">
        <v>0</v>
      </c>
      <c r="AZ101" s="177">
        <v>0</v>
      </c>
      <c r="BA101" s="178">
        <v>0</v>
      </c>
      <c r="BB101" s="179">
        <v>-1.86</v>
      </c>
      <c r="BC101" s="180">
        <v>0</v>
      </c>
      <c r="BD101" s="181">
        <v>0</v>
      </c>
      <c r="BE101" s="182">
        <v>2.84</v>
      </c>
      <c r="BF101" s="174">
        <v>0</v>
      </c>
      <c r="BG101" s="175">
        <f t="shared" si="29"/>
        <v>-2.84</v>
      </c>
      <c r="BH101" s="176">
        <v>0</v>
      </c>
      <c r="BI101" s="177">
        <v>0</v>
      </c>
      <c r="BJ101" s="178">
        <v>0</v>
      </c>
      <c r="BK101" s="179">
        <v>-2.84</v>
      </c>
      <c r="BL101" s="180">
        <v>0</v>
      </c>
      <c r="BM101" s="181">
        <v>0</v>
      </c>
      <c r="BN101" s="182">
        <v>2.81</v>
      </c>
      <c r="BO101" s="174">
        <v>1</v>
      </c>
      <c r="BP101" s="175">
        <f t="shared" si="30"/>
        <v>-1.81</v>
      </c>
      <c r="BQ101" s="176">
        <v>0</v>
      </c>
      <c r="BR101" s="177">
        <v>0</v>
      </c>
      <c r="BS101" s="178">
        <v>0</v>
      </c>
      <c r="BT101" s="179">
        <v>-1.81</v>
      </c>
      <c r="BU101" s="180">
        <v>0</v>
      </c>
      <c r="BV101" s="181">
        <v>0</v>
      </c>
      <c r="BW101" s="182">
        <v>2.93</v>
      </c>
      <c r="BX101" s="174">
        <v>0</v>
      </c>
      <c r="BY101" s="175">
        <f t="shared" si="31"/>
        <v>-2.93</v>
      </c>
      <c r="BZ101" s="176">
        <v>0</v>
      </c>
      <c r="CA101" s="177">
        <v>0</v>
      </c>
      <c r="CB101" s="178">
        <v>0</v>
      </c>
      <c r="CC101" s="179">
        <v>-2.93</v>
      </c>
      <c r="CD101" s="180">
        <v>0</v>
      </c>
      <c r="CE101" s="181">
        <v>0</v>
      </c>
      <c r="CF101" s="182">
        <v>2.4700000000000002</v>
      </c>
      <c r="CG101" s="174">
        <v>1</v>
      </c>
      <c r="CH101" s="175">
        <f t="shared" si="32"/>
        <v>-1.4700000000000002</v>
      </c>
      <c r="CI101" s="176">
        <v>0</v>
      </c>
      <c r="CJ101" s="177">
        <v>0</v>
      </c>
      <c r="CK101" s="178">
        <v>0</v>
      </c>
      <c r="CL101" s="179">
        <v>-1.47</v>
      </c>
      <c r="CM101" s="180">
        <v>0</v>
      </c>
      <c r="CN101" s="181">
        <v>0</v>
      </c>
      <c r="CO101" s="182">
        <v>2.5499999999999998</v>
      </c>
      <c r="CP101" s="174">
        <v>1</v>
      </c>
      <c r="CQ101" s="175">
        <f t="shared" si="33"/>
        <v>-1.5499999999999998</v>
      </c>
      <c r="CR101" s="176">
        <v>0</v>
      </c>
      <c r="CS101" s="177">
        <v>0</v>
      </c>
      <c r="CT101" s="178">
        <v>0</v>
      </c>
      <c r="CU101" s="179">
        <v>-1.55</v>
      </c>
      <c r="CV101" s="180">
        <v>0</v>
      </c>
      <c r="CW101" s="181">
        <v>0</v>
      </c>
      <c r="CX101" s="182">
        <v>2.5499999999999998</v>
      </c>
      <c r="CY101" s="174">
        <v>1</v>
      </c>
      <c r="CZ101" s="175">
        <f t="shared" si="34"/>
        <v>-1.5499999999999998</v>
      </c>
      <c r="DA101" s="176">
        <v>0</v>
      </c>
      <c r="DB101" s="177">
        <v>0</v>
      </c>
      <c r="DC101" s="178">
        <v>0</v>
      </c>
      <c r="DD101" s="179">
        <v>-1.55</v>
      </c>
      <c r="DE101" s="180">
        <v>0</v>
      </c>
      <c r="DF101" s="181">
        <v>0</v>
      </c>
      <c r="DG101" s="182">
        <v>2.5499999999999998</v>
      </c>
      <c r="DH101" s="174">
        <v>1</v>
      </c>
      <c r="DI101" s="175">
        <f t="shared" si="35"/>
        <v>-1.5499999999999998</v>
      </c>
      <c r="DJ101" s="176">
        <v>0</v>
      </c>
      <c r="DK101" s="177">
        <v>0</v>
      </c>
      <c r="DL101" s="178">
        <v>0</v>
      </c>
      <c r="DM101" s="179">
        <v>-1.55</v>
      </c>
      <c r="DN101" s="180">
        <v>0</v>
      </c>
      <c r="DO101" s="181">
        <v>0</v>
      </c>
      <c r="DP101" s="182">
        <v>2.5499999999999998</v>
      </c>
      <c r="DQ101" s="174">
        <v>1</v>
      </c>
      <c r="DR101" s="175">
        <f t="shared" si="36"/>
        <v>-1.5499999999999998</v>
      </c>
      <c r="DS101" s="176">
        <v>0</v>
      </c>
      <c r="DT101" s="177">
        <v>0</v>
      </c>
      <c r="DU101" s="178">
        <v>0</v>
      </c>
      <c r="DV101" s="179">
        <v>-1.55</v>
      </c>
      <c r="DW101" s="180">
        <v>0</v>
      </c>
      <c r="DX101" s="181">
        <v>0</v>
      </c>
      <c r="DY101" s="182">
        <v>2.5499999999999998</v>
      </c>
      <c r="DZ101" s="174">
        <v>1</v>
      </c>
      <c r="EA101" s="175">
        <f t="shared" si="37"/>
        <v>-1.5499999999999998</v>
      </c>
      <c r="EB101" s="176">
        <v>0</v>
      </c>
      <c r="EC101" s="177">
        <v>0</v>
      </c>
      <c r="ED101" s="178">
        <v>0</v>
      </c>
      <c r="EE101" s="179">
        <v>-1.55</v>
      </c>
      <c r="EF101" s="180">
        <v>0</v>
      </c>
      <c r="EG101" s="181">
        <v>0</v>
      </c>
      <c r="EH101" s="182">
        <v>2.54</v>
      </c>
      <c r="EI101" s="174">
        <v>0</v>
      </c>
      <c r="EJ101" s="175">
        <f t="shared" si="38"/>
        <v>-2.54</v>
      </c>
      <c r="EK101" s="176">
        <v>0</v>
      </c>
      <c r="EL101" s="177">
        <v>0</v>
      </c>
      <c r="EM101" s="178">
        <v>0</v>
      </c>
      <c r="EN101" s="179">
        <v>-2.54</v>
      </c>
      <c r="EO101" s="180">
        <v>0</v>
      </c>
      <c r="EP101" s="181">
        <v>0</v>
      </c>
      <c r="EQ101" s="182">
        <v>2.57</v>
      </c>
      <c r="ER101" s="174">
        <v>1</v>
      </c>
      <c r="ES101" s="175">
        <f t="shared" si="39"/>
        <v>-1.5699999999999998</v>
      </c>
      <c r="ET101" s="176">
        <v>0</v>
      </c>
      <c r="EU101" s="177">
        <v>0</v>
      </c>
      <c r="EV101" s="178">
        <v>0</v>
      </c>
      <c r="EW101" s="179">
        <v>-1.57</v>
      </c>
      <c r="EX101" s="180">
        <v>0</v>
      </c>
      <c r="EY101" s="181">
        <v>0</v>
      </c>
      <c r="EZ101" s="182">
        <v>2.5299999999999998</v>
      </c>
      <c r="FA101" s="174">
        <v>1</v>
      </c>
      <c r="FB101" s="175">
        <f t="shared" si="40"/>
        <v>-1.5299999999999998</v>
      </c>
      <c r="FC101" s="176">
        <v>0</v>
      </c>
      <c r="FD101" s="177">
        <v>0</v>
      </c>
      <c r="FE101" s="178">
        <v>0</v>
      </c>
      <c r="FF101" s="179">
        <v>-1.53</v>
      </c>
      <c r="FG101" s="180">
        <v>0</v>
      </c>
      <c r="FH101" s="181">
        <v>0</v>
      </c>
      <c r="FI101" s="182">
        <v>2.54</v>
      </c>
      <c r="FJ101" s="174">
        <v>1</v>
      </c>
      <c r="FK101" s="175">
        <f t="shared" si="41"/>
        <v>-1.54</v>
      </c>
      <c r="FL101" s="176">
        <v>0</v>
      </c>
      <c r="FM101" s="177">
        <v>0</v>
      </c>
      <c r="FN101" s="178">
        <v>0</v>
      </c>
      <c r="FO101" s="179">
        <v>-1.54</v>
      </c>
      <c r="FP101" s="180">
        <v>0</v>
      </c>
      <c r="FQ101" s="181">
        <v>0</v>
      </c>
      <c r="FR101" s="182">
        <v>2.44</v>
      </c>
      <c r="FS101" s="174">
        <v>0</v>
      </c>
      <c r="FT101" s="175">
        <f t="shared" si="42"/>
        <v>-2.44</v>
      </c>
      <c r="FU101" s="176">
        <v>0</v>
      </c>
      <c r="FV101" s="177">
        <v>0</v>
      </c>
      <c r="FW101" s="178">
        <v>0</v>
      </c>
      <c r="FX101" s="179">
        <v>-2.44</v>
      </c>
      <c r="FY101" s="180">
        <v>0</v>
      </c>
      <c r="FZ101" s="181">
        <v>0</v>
      </c>
      <c r="GA101" s="182">
        <v>2.0099999999999998</v>
      </c>
      <c r="GB101" s="174">
        <v>1</v>
      </c>
      <c r="GC101" s="175">
        <f t="shared" si="43"/>
        <v>-1.0099999999999998</v>
      </c>
      <c r="GD101" s="176">
        <v>0</v>
      </c>
      <c r="GE101" s="177">
        <v>0</v>
      </c>
      <c r="GF101" s="178">
        <v>0</v>
      </c>
      <c r="GG101" s="179">
        <v>-1.01</v>
      </c>
      <c r="GH101" s="180">
        <v>0</v>
      </c>
      <c r="GI101" s="181">
        <v>0</v>
      </c>
      <c r="GJ101" s="182">
        <v>2</v>
      </c>
      <c r="GK101" s="174">
        <v>1</v>
      </c>
      <c r="GL101" s="175">
        <f t="shared" si="44"/>
        <v>-1</v>
      </c>
      <c r="GM101" s="176">
        <v>0</v>
      </c>
      <c r="GN101" s="177">
        <v>0</v>
      </c>
      <c r="GO101" s="178">
        <v>0</v>
      </c>
      <c r="GP101" s="179">
        <v>-1</v>
      </c>
      <c r="GQ101" s="180">
        <v>0</v>
      </c>
      <c r="GR101" s="181">
        <v>0</v>
      </c>
      <c r="GS101" s="182">
        <v>1.91</v>
      </c>
      <c r="GT101" s="174">
        <v>1</v>
      </c>
      <c r="GU101" s="175">
        <f t="shared" si="45"/>
        <v>-0.90999999999999992</v>
      </c>
      <c r="GV101" s="176">
        <v>0</v>
      </c>
      <c r="GW101" s="177">
        <v>0</v>
      </c>
      <c r="GX101" s="178">
        <v>0</v>
      </c>
      <c r="GY101" s="179">
        <v>-0.91</v>
      </c>
      <c r="GZ101" s="180">
        <v>0</v>
      </c>
      <c r="HA101" s="181">
        <v>0</v>
      </c>
      <c r="HB101" s="182">
        <v>2.13</v>
      </c>
      <c r="HC101" s="174">
        <v>1</v>
      </c>
      <c r="HD101" s="175">
        <f t="shared" si="46"/>
        <v>-1.1299999999999999</v>
      </c>
      <c r="HE101" s="176">
        <v>0</v>
      </c>
      <c r="HF101" s="177">
        <v>0</v>
      </c>
      <c r="HG101" s="178">
        <v>0</v>
      </c>
      <c r="HH101" s="179">
        <v>-1.1299999999999999</v>
      </c>
      <c r="HI101" s="180">
        <v>0</v>
      </c>
      <c r="HJ101" s="181">
        <v>0</v>
      </c>
      <c r="HK101" s="182">
        <v>1.81</v>
      </c>
      <c r="HL101" s="174">
        <v>0</v>
      </c>
      <c r="HM101" s="175">
        <f t="shared" si="47"/>
        <v>-1.81</v>
      </c>
      <c r="HN101" s="176">
        <v>0</v>
      </c>
      <c r="HO101" s="177">
        <v>0</v>
      </c>
      <c r="HP101" s="178">
        <v>0</v>
      </c>
      <c r="HQ101" s="179">
        <v>-1.81</v>
      </c>
      <c r="HR101" s="180">
        <v>0</v>
      </c>
      <c r="HS101" s="181">
        <v>0</v>
      </c>
    </row>
    <row r="102" spans="1:227" x14ac:dyDescent="0.25">
      <c r="A102" s="167" t="s">
        <v>508</v>
      </c>
      <c r="B102" s="168" t="s">
        <v>19</v>
      </c>
      <c r="C102" s="168" t="s">
        <v>998</v>
      </c>
      <c r="D102" s="168" t="s">
        <v>1043</v>
      </c>
      <c r="E102" s="168" t="s">
        <v>448</v>
      </c>
      <c r="F102" s="168">
        <v>30</v>
      </c>
      <c r="G102" s="168" t="s">
        <v>135</v>
      </c>
      <c r="H102" s="169" t="s">
        <v>1050</v>
      </c>
      <c r="I102" s="170">
        <v>14</v>
      </c>
      <c r="J102" s="171"/>
      <c r="K102" s="172"/>
      <c r="L102" s="173">
        <v>3.37</v>
      </c>
      <c r="M102" s="174">
        <v>0</v>
      </c>
      <c r="N102" s="175">
        <f t="shared" si="24"/>
        <v>-3.37</v>
      </c>
      <c r="O102" s="176">
        <v>0</v>
      </c>
      <c r="P102" s="177">
        <v>0</v>
      </c>
      <c r="Q102" s="178">
        <v>0</v>
      </c>
      <c r="R102" s="179">
        <v>-3.37</v>
      </c>
      <c r="S102" s="180">
        <v>0</v>
      </c>
      <c r="T102" s="181">
        <v>0</v>
      </c>
      <c r="U102" s="182">
        <v>2.36</v>
      </c>
      <c r="V102" s="174">
        <v>0</v>
      </c>
      <c r="W102" s="175">
        <f t="shared" si="25"/>
        <v>-2.36</v>
      </c>
      <c r="X102" s="176">
        <v>0</v>
      </c>
      <c r="Y102" s="177">
        <v>0</v>
      </c>
      <c r="Z102" s="178">
        <v>0</v>
      </c>
      <c r="AA102" s="179">
        <v>-2.36</v>
      </c>
      <c r="AB102" s="180">
        <v>0</v>
      </c>
      <c r="AC102" s="181">
        <v>0</v>
      </c>
      <c r="AD102" s="182">
        <v>1.62</v>
      </c>
      <c r="AE102" s="174">
        <v>0</v>
      </c>
      <c r="AF102" s="175">
        <f t="shared" si="26"/>
        <v>-1.62</v>
      </c>
      <c r="AG102" s="176">
        <v>0</v>
      </c>
      <c r="AH102" s="177">
        <v>0</v>
      </c>
      <c r="AI102" s="178">
        <v>0</v>
      </c>
      <c r="AJ102" s="179">
        <v>-1.62</v>
      </c>
      <c r="AK102" s="180">
        <v>0</v>
      </c>
      <c r="AL102" s="181">
        <v>0</v>
      </c>
      <c r="AM102" s="182">
        <v>3.32</v>
      </c>
      <c r="AN102" s="174">
        <v>0</v>
      </c>
      <c r="AO102" s="175">
        <f t="shared" si="27"/>
        <v>-3.32</v>
      </c>
      <c r="AP102" s="176">
        <v>0</v>
      </c>
      <c r="AQ102" s="177">
        <v>0</v>
      </c>
      <c r="AR102" s="178">
        <v>0</v>
      </c>
      <c r="AS102" s="179">
        <v>-3.32</v>
      </c>
      <c r="AT102" s="180">
        <v>0</v>
      </c>
      <c r="AU102" s="181">
        <v>0</v>
      </c>
      <c r="AV102" s="182">
        <v>7.23</v>
      </c>
      <c r="AW102" s="174">
        <v>0</v>
      </c>
      <c r="AX102" s="175">
        <f t="shared" si="28"/>
        <v>-7.23</v>
      </c>
      <c r="AY102" s="176">
        <v>0</v>
      </c>
      <c r="AZ102" s="177">
        <v>0</v>
      </c>
      <c r="BA102" s="178">
        <v>0</v>
      </c>
      <c r="BB102" s="179">
        <v>-7.23</v>
      </c>
      <c r="BC102" s="180">
        <v>0</v>
      </c>
      <c r="BD102" s="181">
        <v>0</v>
      </c>
      <c r="BE102" s="182">
        <v>7.87</v>
      </c>
      <c r="BF102" s="174">
        <v>0</v>
      </c>
      <c r="BG102" s="175">
        <f t="shared" si="29"/>
        <v>-7.87</v>
      </c>
      <c r="BH102" s="176">
        <v>0</v>
      </c>
      <c r="BI102" s="177">
        <v>0</v>
      </c>
      <c r="BJ102" s="178">
        <v>0</v>
      </c>
      <c r="BK102" s="179">
        <v>-7.87</v>
      </c>
      <c r="BL102" s="180">
        <v>0</v>
      </c>
      <c r="BM102" s="181">
        <v>0</v>
      </c>
      <c r="BN102" s="182">
        <v>7.46</v>
      </c>
      <c r="BO102" s="174">
        <v>0</v>
      </c>
      <c r="BP102" s="175">
        <f t="shared" si="30"/>
        <v>-7.46</v>
      </c>
      <c r="BQ102" s="176">
        <v>0</v>
      </c>
      <c r="BR102" s="177">
        <v>0</v>
      </c>
      <c r="BS102" s="178">
        <v>0</v>
      </c>
      <c r="BT102" s="179">
        <v>-7.46</v>
      </c>
      <c r="BU102" s="180">
        <v>0</v>
      </c>
      <c r="BV102" s="181">
        <v>0</v>
      </c>
      <c r="BW102" s="182">
        <v>3.87</v>
      </c>
      <c r="BX102" s="174">
        <v>0</v>
      </c>
      <c r="BY102" s="175">
        <f t="shared" si="31"/>
        <v>-3.87</v>
      </c>
      <c r="BZ102" s="176">
        <v>0</v>
      </c>
      <c r="CA102" s="177">
        <v>0</v>
      </c>
      <c r="CB102" s="178">
        <v>0</v>
      </c>
      <c r="CC102" s="179">
        <v>-3.87</v>
      </c>
      <c r="CD102" s="180">
        <v>0</v>
      </c>
      <c r="CE102" s="181">
        <v>0</v>
      </c>
      <c r="CF102" s="182">
        <v>3.99</v>
      </c>
      <c r="CG102" s="174">
        <v>1</v>
      </c>
      <c r="CH102" s="175">
        <f t="shared" si="32"/>
        <v>-2.99</v>
      </c>
      <c r="CI102" s="176">
        <v>0</v>
      </c>
      <c r="CJ102" s="177">
        <v>0</v>
      </c>
      <c r="CK102" s="178">
        <v>0</v>
      </c>
      <c r="CL102" s="179">
        <v>-2.99</v>
      </c>
      <c r="CM102" s="180">
        <v>0</v>
      </c>
      <c r="CN102" s="181">
        <v>0</v>
      </c>
      <c r="CO102" s="182">
        <v>5.21</v>
      </c>
      <c r="CP102" s="174">
        <v>0</v>
      </c>
      <c r="CQ102" s="175">
        <f t="shared" si="33"/>
        <v>-5.21</v>
      </c>
      <c r="CR102" s="176">
        <v>0</v>
      </c>
      <c r="CS102" s="177">
        <v>0</v>
      </c>
      <c r="CT102" s="178">
        <v>0</v>
      </c>
      <c r="CU102" s="179">
        <v>-5.21</v>
      </c>
      <c r="CV102" s="180">
        <v>0</v>
      </c>
      <c r="CW102" s="181">
        <v>0</v>
      </c>
      <c r="CX102" s="182">
        <v>3.69</v>
      </c>
      <c r="CY102" s="174">
        <v>0</v>
      </c>
      <c r="CZ102" s="175">
        <f t="shared" si="34"/>
        <v>-3.69</v>
      </c>
      <c r="DA102" s="176">
        <v>0</v>
      </c>
      <c r="DB102" s="177">
        <v>0</v>
      </c>
      <c r="DC102" s="178">
        <v>0</v>
      </c>
      <c r="DD102" s="179">
        <v>-3.69</v>
      </c>
      <c r="DE102" s="180">
        <v>0</v>
      </c>
      <c r="DF102" s="181">
        <v>0</v>
      </c>
      <c r="DG102" s="182">
        <v>1.01</v>
      </c>
      <c r="DH102" s="174">
        <v>0</v>
      </c>
      <c r="DI102" s="175">
        <f t="shared" si="35"/>
        <v>-1.01</v>
      </c>
      <c r="DJ102" s="176">
        <v>0</v>
      </c>
      <c r="DK102" s="177">
        <v>0</v>
      </c>
      <c r="DL102" s="178">
        <v>0</v>
      </c>
      <c r="DM102" s="179">
        <v>-1.01</v>
      </c>
      <c r="DN102" s="180">
        <v>0</v>
      </c>
      <c r="DO102" s="181">
        <v>0</v>
      </c>
      <c r="DP102" s="182">
        <v>0</v>
      </c>
      <c r="DQ102" s="174">
        <v>1</v>
      </c>
      <c r="DR102" s="175">
        <f t="shared" si="36"/>
        <v>1</v>
      </c>
      <c r="DS102" s="176">
        <v>0</v>
      </c>
      <c r="DT102" s="177">
        <v>0</v>
      </c>
      <c r="DU102" s="178">
        <v>0</v>
      </c>
      <c r="DV102" s="179">
        <v>1</v>
      </c>
      <c r="DW102" s="180">
        <v>0</v>
      </c>
      <c r="DX102" s="181">
        <v>0</v>
      </c>
      <c r="DY102" s="182">
        <v>3.11</v>
      </c>
      <c r="DZ102" s="174">
        <v>0</v>
      </c>
      <c r="EA102" s="175">
        <f t="shared" si="37"/>
        <v>-3.11</v>
      </c>
      <c r="EB102" s="176">
        <v>0</v>
      </c>
      <c r="EC102" s="177">
        <v>0</v>
      </c>
      <c r="ED102" s="178">
        <v>0</v>
      </c>
      <c r="EE102" s="179">
        <v>-3.11</v>
      </c>
      <c r="EF102" s="180">
        <v>0</v>
      </c>
      <c r="EG102" s="181">
        <v>0</v>
      </c>
      <c r="EH102" s="182">
        <v>3.59</v>
      </c>
      <c r="EI102" s="174">
        <v>1</v>
      </c>
      <c r="EJ102" s="175">
        <f t="shared" si="38"/>
        <v>-2.59</v>
      </c>
      <c r="EK102" s="176">
        <v>0</v>
      </c>
      <c r="EL102" s="177">
        <v>0</v>
      </c>
      <c r="EM102" s="178">
        <v>0</v>
      </c>
      <c r="EN102" s="179">
        <v>-2.59</v>
      </c>
      <c r="EO102" s="180">
        <v>0</v>
      </c>
      <c r="EP102" s="181">
        <v>0</v>
      </c>
      <c r="EQ102" s="182">
        <v>0.93</v>
      </c>
      <c r="ER102" s="174">
        <v>0</v>
      </c>
      <c r="ES102" s="175">
        <f t="shared" si="39"/>
        <v>-0.93</v>
      </c>
      <c r="ET102" s="176">
        <v>0</v>
      </c>
      <c r="EU102" s="177">
        <v>0</v>
      </c>
      <c r="EV102" s="178">
        <v>0</v>
      </c>
      <c r="EW102" s="179">
        <v>-0.93</v>
      </c>
      <c r="EX102" s="180">
        <v>0</v>
      </c>
      <c r="EY102" s="181">
        <v>0</v>
      </c>
      <c r="EZ102" s="182">
        <v>2.31</v>
      </c>
      <c r="FA102" s="174">
        <v>0</v>
      </c>
      <c r="FB102" s="175">
        <f t="shared" si="40"/>
        <v>-2.31</v>
      </c>
      <c r="FC102" s="176">
        <v>0</v>
      </c>
      <c r="FD102" s="177">
        <v>0</v>
      </c>
      <c r="FE102" s="178">
        <v>0</v>
      </c>
      <c r="FF102" s="179">
        <v>-2.31</v>
      </c>
      <c r="FG102" s="180">
        <v>0</v>
      </c>
      <c r="FH102" s="181">
        <v>0</v>
      </c>
      <c r="FI102" s="182">
        <v>6.16</v>
      </c>
      <c r="FJ102" s="174">
        <v>0</v>
      </c>
      <c r="FK102" s="175">
        <f t="shared" si="41"/>
        <v>-6.16</v>
      </c>
      <c r="FL102" s="176">
        <v>0</v>
      </c>
      <c r="FM102" s="177">
        <v>0</v>
      </c>
      <c r="FN102" s="178">
        <v>0</v>
      </c>
      <c r="FO102" s="179">
        <v>-6.16</v>
      </c>
      <c r="FP102" s="180">
        <v>0</v>
      </c>
      <c r="FQ102" s="181">
        <v>0</v>
      </c>
      <c r="FR102" s="182">
        <v>4.6399999999999997</v>
      </c>
      <c r="FS102" s="174">
        <v>0</v>
      </c>
      <c r="FT102" s="175">
        <f t="shared" si="42"/>
        <v>-4.6399999999999997</v>
      </c>
      <c r="FU102" s="176">
        <v>0</v>
      </c>
      <c r="FV102" s="177">
        <v>0</v>
      </c>
      <c r="FW102" s="178">
        <v>0</v>
      </c>
      <c r="FX102" s="179">
        <v>-4.6399999999999997</v>
      </c>
      <c r="FY102" s="180">
        <v>0</v>
      </c>
      <c r="FZ102" s="181">
        <v>0</v>
      </c>
      <c r="GA102" s="182">
        <v>5.0999999999999996</v>
      </c>
      <c r="GB102" s="174">
        <v>1</v>
      </c>
      <c r="GC102" s="175">
        <f t="shared" si="43"/>
        <v>-4.0999999999999996</v>
      </c>
      <c r="GD102" s="176">
        <v>0</v>
      </c>
      <c r="GE102" s="177">
        <v>0</v>
      </c>
      <c r="GF102" s="178">
        <v>0</v>
      </c>
      <c r="GG102" s="179">
        <v>-4.0999999999999996</v>
      </c>
      <c r="GH102" s="180">
        <v>0</v>
      </c>
      <c r="GI102" s="181">
        <v>0</v>
      </c>
      <c r="GJ102" s="182">
        <v>11.4</v>
      </c>
      <c r="GK102" s="174">
        <v>0</v>
      </c>
      <c r="GL102" s="175">
        <f t="shared" si="44"/>
        <v>-11.4</v>
      </c>
      <c r="GM102" s="176">
        <v>0</v>
      </c>
      <c r="GN102" s="177">
        <v>0</v>
      </c>
      <c r="GO102" s="178">
        <v>0</v>
      </c>
      <c r="GP102" s="179">
        <v>-11.4</v>
      </c>
      <c r="GQ102" s="180">
        <v>0</v>
      </c>
      <c r="GR102" s="181">
        <v>0</v>
      </c>
      <c r="GS102" s="182">
        <v>8.51</v>
      </c>
      <c r="GT102" s="174">
        <v>1</v>
      </c>
      <c r="GU102" s="175">
        <f t="shared" si="45"/>
        <v>-7.51</v>
      </c>
      <c r="GV102" s="176">
        <v>0</v>
      </c>
      <c r="GW102" s="177">
        <v>0</v>
      </c>
      <c r="GX102" s="178">
        <v>0</v>
      </c>
      <c r="GY102" s="179">
        <v>-7.51</v>
      </c>
      <c r="GZ102" s="180">
        <v>0</v>
      </c>
      <c r="HA102" s="181">
        <v>0</v>
      </c>
      <c r="HB102" s="182">
        <v>8.34</v>
      </c>
      <c r="HC102" s="174">
        <v>0</v>
      </c>
      <c r="HD102" s="175">
        <f t="shared" si="46"/>
        <v>-8.34</v>
      </c>
      <c r="HE102" s="176">
        <v>0</v>
      </c>
      <c r="HF102" s="177">
        <v>0</v>
      </c>
      <c r="HG102" s="178">
        <v>0</v>
      </c>
      <c r="HH102" s="179">
        <v>-8.34</v>
      </c>
      <c r="HI102" s="180">
        <v>0</v>
      </c>
      <c r="HJ102" s="181">
        <v>0</v>
      </c>
      <c r="HK102" s="182">
        <v>4.8899999999999997</v>
      </c>
      <c r="HL102" s="174">
        <v>0</v>
      </c>
      <c r="HM102" s="175">
        <f t="shared" si="47"/>
        <v>-4.8899999999999997</v>
      </c>
      <c r="HN102" s="176">
        <v>0</v>
      </c>
      <c r="HO102" s="177">
        <v>0</v>
      </c>
      <c r="HP102" s="178">
        <v>0</v>
      </c>
      <c r="HQ102" s="179">
        <v>-4.8899999999999997</v>
      </c>
      <c r="HR102" s="180">
        <v>0</v>
      </c>
      <c r="HS102" s="181">
        <v>0</v>
      </c>
    </row>
    <row r="103" spans="1:227" x14ac:dyDescent="0.25">
      <c r="A103" s="167" t="s">
        <v>508</v>
      </c>
      <c r="B103" s="168" t="s">
        <v>19</v>
      </c>
      <c r="C103" s="168" t="s">
        <v>998</v>
      </c>
      <c r="D103" s="168" t="s">
        <v>1043</v>
      </c>
      <c r="E103" s="168" t="s">
        <v>448</v>
      </c>
      <c r="F103" s="168">
        <v>30</v>
      </c>
      <c r="G103" s="168" t="s">
        <v>135</v>
      </c>
      <c r="H103" s="169" t="s">
        <v>1051</v>
      </c>
      <c r="I103" s="170">
        <v>6</v>
      </c>
      <c r="J103" s="171"/>
      <c r="K103" s="172"/>
      <c r="L103" s="173">
        <v>4</v>
      </c>
      <c r="M103" s="174">
        <v>0</v>
      </c>
      <c r="N103" s="175">
        <f t="shared" si="24"/>
        <v>-4</v>
      </c>
      <c r="O103" s="176">
        <v>0</v>
      </c>
      <c r="P103" s="177">
        <v>0</v>
      </c>
      <c r="Q103" s="178">
        <v>0</v>
      </c>
      <c r="R103" s="179">
        <v>-4</v>
      </c>
      <c r="S103" s="180">
        <v>0</v>
      </c>
      <c r="T103" s="181">
        <v>0</v>
      </c>
      <c r="U103" s="182">
        <v>4</v>
      </c>
      <c r="V103" s="174">
        <v>1</v>
      </c>
      <c r="W103" s="175">
        <f t="shared" si="25"/>
        <v>-3</v>
      </c>
      <c r="X103" s="176">
        <v>0</v>
      </c>
      <c r="Y103" s="177">
        <v>0</v>
      </c>
      <c r="Z103" s="178">
        <v>0</v>
      </c>
      <c r="AA103" s="179">
        <v>-3</v>
      </c>
      <c r="AB103" s="180">
        <v>0</v>
      </c>
      <c r="AC103" s="181">
        <v>0</v>
      </c>
      <c r="AD103" s="182">
        <v>4</v>
      </c>
      <c r="AE103" s="174">
        <v>1</v>
      </c>
      <c r="AF103" s="175">
        <f t="shared" si="26"/>
        <v>-3</v>
      </c>
      <c r="AG103" s="176">
        <v>0</v>
      </c>
      <c r="AH103" s="177">
        <v>0</v>
      </c>
      <c r="AI103" s="178">
        <v>0</v>
      </c>
      <c r="AJ103" s="179">
        <v>-3</v>
      </c>
      <c r="AK103" s="180">
        <v>0</v>
      </c>
      <c r="AL103" s="181">
        <v>0</v>
      </c>
      <c r="AM103" s="182">
        <v>4</v>
      </c>
      <c r="AN103" s="174">
        <v>1</v>
      </c>
      <c r="AO103" s="175">
        <f t="shared" si="27"/>
        <v>-3</v>
      </c>
      <c r="AP103" s="176">
        <v>0</v>
      </c>
      <c r="AQ103" s="177">
        <v>0</v>
      </c>
      <c r="AR103" s="178">
        <v>0</v>
      </c>
      <c r="AS103" s="179">
        <v>-3</v>
      </c>
      <c r="AT103" s="180">
        <v>0</v>
      </c>
      <c r="AU103" s="181">
        <v>0</v>
      </c>
      <c r="AV103" s="182">
        <v>4</v>
      </c>
      <c r="AW103" s="174">
        <v>0</v>
      </c>
      <c r="AX103" s="175">
        <f t="shared" si="28"/>
        <v>-4</v>
      </c>
      <c r="AY103" s="176">
        <v>0</v>
      </c>
      <c r="AZ103" s="177">
        <v>0</v>
      </c>
      <c r="BA103" s="178">
        <v>0</v>
      </c>
      <c r="BB103" s="179">
        <v>-4</v>
      </c>
      <c r="BC103" s="180">
        <v>0</v>
      </c>
      <c r="BD103" s="181">
        <v>0</v>
      </c>
      <c r="BE103" s="182">
        <v>4</v>
      </c>
      <c r="BF103" s="174">
        <v>1</v>
      </c>
      <c r="BG103" s="175">
        <f t="shared" si="29"/>
        <v>-3</v>
      </c>
      <c r="BH103" s="176">
        <v>0</v>
      </c>
      <c r="BI103" s="177">
        <v>0</v>
      </c>
      <c r="BJ103" s="178">
        <v>0</v>
      </c>
      <c r="BK103" s="179">
        <v>-3</v>
      </c>
      <c r="BL103" s="180">
        <v>0</v>
      </c>
      <c r="BM103" s="181">
        <v>0</v>
      </c>
      <c r="BN103" s="182">
        <v>4</v>
      </c>
      <c r="BO103" s="174">
        <v>1</v>
      </c>
      <c r="BP103" s="175">
        <f t="shared" si="30"/>
        <v>-3</v>
      </c>
      <c r="BQ103" s="176">
        <v>0</v>
      </c>
      <c r="BR103" s="177">
        <v>0</v>
      </c>
      <c r="BS103" s="178">
        <v>0</v>
      </c>
      <c r="BT103" s="179">
        <v>-3</v>
      </c>
      <c r="BU103" s="180">
        <v>0</v>
      </c>
      <c r="BV103" s="181">
        <v>0</v>
      </c>
      <c r="BW103" s="182">
        <v>4</v>
      </c>
      <c r="BX103" s="174">
        <v>0</v>
      </c>
      <c r="BY103" s="175">
        <f t="shared" si="31"/>
        <v>-4</v>
      </c>
      <c r="BZ103" s="176">
        <v>0</v>
      </c>
      <c r="CA103" s="177">
        <v>0</v>
      </c>
      <c r="CB103" s="178">
        <v>0</v>
      </c>
      <c r="CC103" s="179">
        <v>-4</v>
      </c>
      <c r="CD103" s="180">
        <v>0</v>
      </c>
      <c r="CE103" s="181">
        <v>0</v>
      </c>
      <c r="CF103" s="182">
        <v>4</v>
      </c>
      <c r="CG103" s="174">
        <v>3</v>
      </c>
      <c r="CH103" s="175">
        <f t="shared" si="32"/>
        <v>-1</v>
      </c>
      <c r="CI103" s="176">
        <v>0</v>
      </c>
      <c r="CJ103" s="177">
        <v>0</v>
      </c>
      <c r="CK103" s="178">
        <v>0</v>
      </c>
      <c r="CL103" s="179">
        <v>-1</v>
      </c>
      <c r="CM103" s="180">
        <v>0</v>
      </c>
      <c r="CN103" s="181">
        <v>0</v>
      </c>
      <c r="CO103" s="182">
        <v>4</v>
      </c>
      <c r="CP103" s="174">
        <v>2</v>
      </c>
      <c r="CQ103" s="175">
        <f t="shared" si="33"/>
        <v>-2</v>
      </c>
      <c r="CR103" s="176">
        <v>0</v>
      </c>
      <c r="CS103" s="177">
        <v>0</v>
      </c>
      <c r="CT103" s="178">
        <v>0</v>
      </c>
      <c r="CU103" s="179">
        <v>-2</v>
      </c>
      <c r="CV103" s="180">
        <v>0</v>
      </c>
      <c r="CW103" s="181">
        <v>0</v>
      </c>
      <c r="CX103" s="182">
        <v>4</v>
      </c>
      <c r="CY103" s="174">
        <v>3</v>
      </c>
      <c r="CZ103" s="175">
        <f t="shared" si="34"/>
        <v>-1</v>
      </c>
      <c r="DA103" s="176">
        <v>0</v>
      </c>
      <c r="DB103" s="177">
        <v>0</v>
      </c>
      <c r="DC103" s="178">
        <v>0</v>
      </c>
      <c r="DD103" s="179">
        <v>-1</v>
      </c>
      <c r="DE103" s="180">
        <v>0</v>
      </c>
      <c r="DF103" s="181">
        <v>0</v>
      </c>
      <c r="DG103" s="182">
        <v>4</v>
      </c>
      <c r="DH103" s="174">
        <v>2</v>
      </c>
      <c r="DI103" s="175">
        <f t="shared" si="35"/>
        <v>-2</v>
      </c>
      <c r="DJ103" s="176">
        <v>0</v>
      </c>
      <c r="DK103" s="177">
        <v>0</v>
      </c>
      <c r="DL103" s="178">
        <v>0</v>
      </c>
      <c r="DM103" s="179">
        <v>-2</v>
      </c>
      <c r="DN103" s="180">
        <v>0</v>
      </c>
      <c r="DO103" s="181">
        <v>0</v>
      </c>
      <c r="DP103" s="182">
        <v>4</v>
      </c>
      <c r="DQ103" s="174">
        <v>2</v>
      </c>
      <c r="DR103" s="175">
        <f t="shared" si="36"/>
        <v>-2</v>
      </c>
      <c r="DS103" s="176">
        <v>0</v>
      </c>
      <c r="DT103" s="177">
        <v>0</v>
      </c>
      <c r="DU103" s="178">
        <v>0</v>
      </c>
      <c r="DV103" s="179">
        <v>-2</v>
      </c>
      <c r="DW103" s="180">
        <v>0</v>
      </c>
      <c r="DX103" s="181">
        <v>0</v>
      </c>
      <c r="DY103" s="182">
        <v>4</v>
      </c>
      <c r="DZ103" s="174">
        <v>3</v>
      </c>
      <c r="EA103" s="175">
        <f t="shared" si="37"/>
        <v>-1</v>
      </c>
      <c r="EB103" s="176">
        <v>0</v>
      </c>
      <c r="EC103" s="177">
        <v>0</v>
      </c>
      <c r="ED103" s="178">
        <v>0</v>
      </c>
      <c r="EE103" s="179">
        <v>-1</v>
      </c>
      <c r="EF103" s="180">
        <v>0</v>
      </c>
      <c r="EG103" s="181">
        <v>0</v>
      </c>
      <c r="EH103" s="182">
        <v>4</v>
      </c>
      <c r="EI103" s="174">
        <v>2</v>
      </c>
      <c r="EJ103" s="175">
        <f t="shared" si="38"/>
        <v>-2</v>
      </c>
      <c r="EK103" s="176">
        <v>0</v>
      </c>
      <c r="EL103" s="177">
        <v>0</v>
      </c>
      <c r="EM103" s="178">
        <v>0</v>
      </c>
      <c r="EN103" s="179">
        <v>-2</v>
      </c>
      <c r="EO103" s="180">
        <v>0</v>
      </c>
      <c r="EP103" s="181">
        <v>0</v>
      </c>
      <c r="EQ103" s="182">
        <v>4</v>
      </c>
      <c r="ER103" s="174">
        <v>2</v>
      </c>
      <c r="ES103" s="175">
        <f t="shared" si="39"/>
        <v>-2</v>
      </c>
      <c r="ET103" s="176">
        <v>0</v>
      </c>
      <c r="EU103" s="177">
        <v>0</v>
      </c>
      <c r="EV103" s="178">
        <v>0</v>
      </c>
      <c r="EW103" s="179">
        <v>-2</v>
      </c>
      <c r="EX103" s="180">
        <v>0</v>
      </c>
      <c r="EY103" s="181">
        <v>0</v>
      </c>
      <c r="EZ103" s="182">
        <v>4</v>
      </c>
      <c r="FA103" s="174">
        <v>2</v>
      </c>
      <c r="FB103" s="175">
        <f t="shared" si="40"/>
        <v>-2</v>
      </c>
      <c r="FC103" s="176">
        <v>9.0277777777777787E-3</v>
      </c>
      <c r="FD103" s="177">
        <v>0</v>
      </c>
      <c r="FE103" s="178">
        <v>0</v>
      </c>
      <c r="FF103" s="179">
        <v>-2</v>
      </c>
      <c r="FG103" s="180">
        <v>0</v>
      </c>
      <c r="FH103" s="181">
        <v>0</v>
      </c>
      <c r="FI103" s="182">
        <v>4</v>
      </c>
      <c r="FJ103" s="174">
        <v>0</v>
      </c>
      <c r="FK103" s="175">
        <f t="shared" si="41"/>
        <v>-4</v>
      </c>
      <c r="FL103" s="176">
        <v>4.1666666666666664E-2</v>
      </c>
      <c r="FM103" s="177">
        <v>0</v>
      </c>
      <c r="FN103" s="178">
        <v>0</v>
      </c>
      <c r="FO103" s="179">
        <v>-4</v>
      </c>
      <c r="FP103" s="180">
        <v>0</v>
      </c>
      <c r="FQ103" s="181">
        <v>0</v>
      </c>
      <c r="FR103" s="182">
        <v>4</v>
      </c>
      <c r="FS103" s="174">
        <v>0</v>
      </c>
      <c r="FT103" s="175">
        <f t="shared" si="42"/>
        <v>-4</v>
      </c>
      <c r="FU103" s="176">
        <v>4.1666666666666664E-2</v>
      </c>
      <c r="FV103" s="177">
        <v>0</v>
      </c>
      <c r="FW103" s="178">
        <v>0</v>
      </c>
      <c r="FX103" s="179">
        <v>-4</v>
      </c>
      <c r="FY103" s="180">
        <v>0</v>
      </c>
      <c r="FZ103" s="181">
        <v>0</v>
      </c>
      <c r="GA103" s="182">
        <v>4</v>
      </c>
      <c r="GB103" s="174">
        <v>0</v>
      </c>
      <c r="GC103" s="175">
        <f t="shared" si="43"/>
        <v>-4</v>
      </c>
      <c r="GD103" s="176">
        <v>4.1666666666666664E-2</v>
      </c>
      <c r="GE103" s="177">
        <v>0</v>
      </c>
      <c r="GF103" s="178">
        <v>0</v>
      </c>
      <c r="GG103" s="179">
        <v>-4</v>
      </c>
      <c r="GH103" s="180">
        <v>0</v>
      </c>
      <c r="GI103" s="181">
        <v>0</v>
      </c>
      <c r="GJ103" s="182">
        <v>4</v>
      </c>
      <c r="GK103" s="174">
        <v>2</v>
      </c>
      <c r="GL103" s="175">
        <f t="shared" si="44"/>
        <v>-2</v>
      </c>
      <c r="GM103" s="176">
        <v>9.7222222222222224E-3</v>
      </c>
      <c r="GN103" s="177">
        <v>0</v>
      </c>
      <c r="GO103" s="178">
        <v>0</v>
      </c>
      <c r="GP103" s="179">
        <v>-2</v>
      </c>
      <c r="GQ103" s="180">
        <v>0</v>
      </c>
      <c r="GR103" s="181">
        <v>0</v>
      </c>
      <c r="GS103" s="182">
        <v>4</v>
      </c>
      <c r="GT103" s="174">
        <v>3</v>
      </c>
      <c r="GU103" s="175">
        <f t="shared" si="45"/>
        <v>-1</v>
      </c>
      <c r="GV103" s="176">
        <v>0</v>
      </c>
      <c r="GW103" s="177">
        <v>0</v>
      </c>
      <c r="GX103" s="178">
        <v>0</v>
      </c>
      <c r="GY103" s="179">
        <v>-1</v>
      </c>
      <c r="GZ103" s="180">
        <v>0</v>
      </c>
      <c r="HA103" s="181">
        <v>0</v>
      </c>
      <c r="HB103" s="182">
        <v>4</v>
      </c>
      <c r="HC103" s="174">
        <v>3</v>
      </c>
      <c r="HD103" s="175">
        <f t="shared" si="46"/>
        <v>-1</v>
      </c>
      <c r="HE103" s="176">
        <v>0</v>
      </c>
      <c r="HF103" s="177">
        <v>0</v>
      </c>
      <c r="HG103" s="178">
        <v>0</v>
      </c>
      <c r="HH103" s="179">
        <v>-1</v>
      </c>
      <c r="HI103" s="180">
        <v>0</v>
      </c>
      <c r="HJ103" s="181">
        <v>0</v>
      </c>
      <c r="HK103" s="182">
        <v>4</v>
      </c>
      <c r="HL103" s="174">
        <v>2</v>
      </c>
      <c r="HM103" s="175">
        <f t="shared" si="47"/>
        <v>-2</v>
      </c>
      <c r="HN103" s="176">
        <v>0</v>
      </c>
      <c r="HO103" s="177">
        <v>0</v>
      </c>
      <c r="HP103" s="178">
        <v>0</v>
      </c>
      <c r="HQ103" s="179">
        <v>-2</v>
      </c>
      <c r="HR103" s="180">
        <v>0</v>
      </c>
      <c r="HS103" s="181">
        <v>0</v>
      </c>
    </row>
    <row r="104" spans="1:227" x14ac:dyDescent="0.25">
      <c r="A104" s="167" t="s">
        <v>508</v>
      </c>
      <c r="B104" s="168" t="s">
        <v>19</v>
      </c>
      <c r="C104" s="168" t="s">
        <v>508</v>
      </c>
      <c r="D104" s="168" t="s">
        <v>1052</v>
      </c>
      <c r="E104" s="168" t="s">
        <v>153</v>
      </c>
      <c r="F104" s="168">
        <v>30</v>
      </c>
      <c r="G104" s="168" t="s">
        <v>135</v>
      </c>
      <c r="H104" s="169" t="s">
        <v>1053</v>
      </c>
      <c r="I104" s="170">
        <v>16</v>
      </c>
      <c r="J104" s="171"/>
      <c r="K104" s="172"/>
      <c r="L104" s="173">
        <v>4.8</v>
      </c>
      <c r="M104" s="174">
        <v>10</v>
      </c>
      <c r="N104" s="175">
        <f t="shared" si="24"/>
        <v>5.2</v>
      </c>
      <c r="O104" s="176">
        <v>0</v>
      </c>
      <c r="P104" s="177">
        <v>0</v>
      </c>
      <c r="Q104" s="178">
        <v>0</v>
      </c>
      <c r="R104" s="179">
        <v>5.2</v>
      </c>
      <c r="S104" s="180">
        <v>0</v>
      </c>
      <c r="T104" s="181">
        <v>0</v>
      </c>
      <c r="U104" s="182">
        <v>5.26</v>
      </c>
      <c r="V104" s="174">
        <v>7</v>
      </c>
      <c r="W104" s="175">
        <f t="shared" si="25"/>
        <v>1.7400000000000002</v>
      </c>
      <c r="X104" s="176">
        <v>0</v>
      </c>
      <c r="Y104" s="177">
        <v>0</v>
      </c>
      <c r="Z104" s="178">
        <v>0</v>
      </c>
      <c r="AA104" s="179">
        <v>1.74</v>
      </c>
      <c r="AB104" s="180">
        <v>0</v>
      </c>
      <c r="AC104" s="181">
        <v>0</v>
      </c>
      <c r="AD104" s="182">
        <v>5.96</v>
      </c>
      <c r="AE104" s="174">
        <v>0</v>
      </c>
      <c r="AF104" s="175">
        <f t="shared" si="26"/>
        <v>-5.96</v>
      </c>
      <c r="AG104" s="176">
        <v>4.1666666666666664E-2</v>
      </c>
      <c r="AH104" s="177">
        <v>0</v>
      </c>
      <c r="AI104" s="178">
        <v>0</v>
      </c>
      <c r="AJ104" s="179">
        <v>-5.96</v>
      </c>
      <c r="AK104" s="180">
        <v>0</v>
      </c>
      <c r="AL104" s="181">
        <v>0</v>
      </c>
      <c r="AM104" s="182">
        <v>6.13</v>
      </c>
      <c r="AN104" s="174">
        <v>0</v>
      </c>
      <c r="AO104" s="175">
        <f t="shared" si="27"/>
        <v>-6.13</v>
      </c>
      <c r="AP104" s="176">
        <v>4.1666666666666664E-2</v>
      </c>
      <c r="AQ104" s="177">
        <v>0</v>
      </c>
      <c r="AR104" s="178">
        <v>0</v>
      </c>
      <c r="AS104" s="179">
        <v>-6.13</v>
      </c>
      <c r="AT104" s="180">
        <v>0</v>
      </c>
      <c r="AU104" s="181">
        <v>0</v>
      </c>
      <c r="AV104" s="182">
        <v>6.83</v>
      </c>
      <c r="AW104" s="174">
        <v>0</v>
      </c>
      <c r="AX104" s="175">
        <f t="shared" si="28"/>
        <v>-6.83</v>
      </c>
      <c r="AY104" s="176">
        <v>4.1666666666666664E-2</v>
      </c>
      <c r="AZ104" s="177">
        <v>0</v>
      </c>
      <c r="BA104" s="178">
        <v>0</v>
      </c>
      <c r="BB104" s="179">
        <v>-6.83</v>
      </c>
      <c r="BC104" s="180">
        <v>0</v>
      </c>
      <c r="BD104" s="181">
        <v>0</v>
      </c>
      <c r="BE104" s="182">
        <v>3.39</v>
      </c>
      <c r="BF104" s="174">
        <v>0</v>
      </c>
      <c r="BG104" s="175">
        <f t="shared" si="29"/>
        <v>-3.39</v>
      </c>
      <c r="BH104" s="176">
        <v>4.1666666666666664E-2</v>
      </c>
      <c r="BI104" s="177">
        <v>0</v>
      </c>
      <c r="BJ104" s="178">
        <v>0</v>
      </c>
      <c r="BK104" s="179">
        <v>-3.39</v>
      </c>
      <c r="BL104" s="180">
        <v>0</v>
      </c>
      <c r="BM104" s="181">
        <v>0</v>
      </c>
      <c r="BN104" s="182">
        <v>6.21</v>
      </c>
      <c r="BO104" s="174">
        <v>0</v>
      </c>
      <c r="BP104" s="175">
        <f t="shared" si="30"/>
        <v>-6.21</v>
      </c>
      <c r="BQ104" s="176">
        <v>4.1666666666666664E-2</v>
      </c>
      <c r="BR104" s="177">
        <v>0</v>
      </c>
      <c r="BS104" s="178">
        <v>0</v>
      </c>
      <c r="BT104" s="179">
        <v>-6.21</v>
      </c>
      <c r="BU104" s="180">
        <v>0</v>
      </c>
      <c r="BV104" s="181">
        <v>0</v>
      </c>
      <c r="BW104" s="182">
        <v>6.01</v>
      </c>
      <c r="BX104" s="174">
        <v>0</v>
      </c>
      <c r="BY104" s="175">
        <f t="shared" si="31"/>
        <v>-6.01</v>
      </c>
      <c r="BZ104" s="176">
        <v>4.1666666666666664E-2</v>
      </c>
      <c r="CA104" s="177">
        <v>0</v>
      </c>
      <c r="CB104" s="178">
        <v>0</v>
      </c>
      <c r="CC104" s="179">
        <v>-6.01</v>
      </c>
      <c r="CD104" s="180">
        <v>0</v>
      </c>
      <c r="CE104" s="181">
        <v>0</v>
      </c>
      <c r="CF104" s="182">
        <v>5.9</v>
      </c>
      <c r="CG104" s="174">
        <v>0</v>
      </c>
      <c r="CH104" s="175">
        <f t="shared" si="32"/>
        <v>-5.9</v>
      </c>
      <c r="CI104" s="176">
        <v>4.1666666666666664E-2</v>
      </c>
      <c r="CJ104" s="177">
        <v>0</v>
      </c>
      <c r="CK104" s="178">
        <v>0</v>
      </c>
      <c r="CL104" s="179">
        <v>-5.9</v>
      </c>
      <c r="CM104" s="180">
        <v>0</v>
      </c>
      <c r="CN104" s="181">
        <v>0</v>
      </c>
      <c r="CO104" s="182">
        <v>2.64</v>
      </c>
      <c r="CP104" s="174">
        <v>0</v>
      </c>
      <c r="CQ104" s="175">
        <f t="shared" si="33"/>
        <v>-2.64</v>
      </c>
      <c r="CR104" s="176">
        <v>4.1666666666666664E-2</v>
      </c>
      <c r="CS104" s="177">
        <v>0</v>
      </c>
      <c r="CT104" s="178">
        <v>0</v>
      </c>
      <c r="CU104" s="179">
        <v>-2.64</v>
      </c>
      <c r="CV104" s="180">
        <v>0</v>
      </c>
      <c r="CW104" s="181">
        <v>0</v>
      </c>
      <c r="CX104" s="182">
        <v>3</v>
      </c>
      <c r="CY104" s="174">
        <v>0</v>
      </c>
      <c r="CZ104" s="175">
        <f t="shared" si="34"/>
        <v>-3</v>
      </c>
      <c r="DA104" s="176">
        <v>4.1666666666666664E-2</v>
      </c>
      <c r="DB104" s="177">
        <v>0</v>
      </c>
      <c r="DC104" s="178">
        <v>0</v>
      </c>
      <c r="DD104" s="179">
        <v>-3</v>
      </c>
      <c r="DE104" s="180">
        <v>0</v>
      </c>
      <c r="DF104" s="181">
        <v>0</v>
      </c>
      <c r="DG104" s="182">
        <v>4.2</v>
      </c>
      <c r="DH104" s="174">
        <v>0</v>
      </c>
      <c r="DI104" s="175">
        <f t="shared" si="35"/>
        <v>-4.2</v>
      </c>
      <c r="DJ104" s="176">
        <v>4.1666666666666664E-2</v>
      </c>
      <c r="DK104" s="177">
        <v>0</v>
      </c>
      <c r="DL104" s="178">
        <v>0</v>
      </c>
      <c r="DM104" s="179">
        <v>-4.2</v>
      </c>
      <c r="DN104" s="180">
        <v>0</v>
      </c>
      <c r="DO104" s="181">
        <v>0</v>
      </c>
      <c r="DP104" s="182">
        <v>7.16</v>
      </c>
      <c r="DQ104" s="174">
        <v>5</v>
      </c>
      <c r="DR104" s="175">
        <f t="shared" si="36"/>
        <v>-2.16</v>
      </c>
      <c r="DS104" s="176">
        <v>2.0833333333333332E-2</v>
      </c>
      <c r="DT104" s="177">
        <v>0</v>
      </c>
      <c r="DU104" s="178">
        <v>0</v>
      </c>
      <c r="DV104" s="179">
        <v>-2.16</v>
      </c>
      <c r="DW104" s="180">
        <v>0</v>
      </c>
      <c r="DX104" s="181">
        <v>0</v>
      </c>
      <c r="DY104" s="182">
        <v>7.77</v>
      </c>
      <c r="DZ104" s="174">
        <v>19</v>
      </c>
      <c r="EA104" s="175">
        <f t="shared" si="37"/>
        <v>11.23</v>
      </c>
      <c r="EB104" s="176">
        <v>0</v>
      </c>
      <c r="EC104" s="177">
        <v>0</v>
      </c>
      <c r="ED104" s="178">
        <v>0</v>
      </c>
      <c r="EE104" s="179">
        <v>11.23</v>
      </c>
      <c r="EF104" s="180">
        <v>0</v>
      </c>
      <c r="EG104" s="181">
        <v>0</v>
      </c>
      <c r="EH104" s="182">
        <v>11.84</v>
      </c>
      <c r="EI104" s="174">
        <v>13</v>
      </c>
      <c r="EJ104" s="175">
        <f t="shared" si="38"/>
        <v>1.1600000000000001</v>
      </c>
      <c r="EK104" s="176">
        <v>0</v>
      </c>
      <c r="EL104" s="177">
        <v>0</v>
      </c>
      <c r="EM104" s="178">
        <v>0</v>
      </c>
      <c r="EN104" s="179">
        <v>1.1599999999999999</v>
      </c>
      <c r="EO104" s="180">
        <v>0</v>
      </c>
      <c r="EP104" s="181">
        <v>0</v>
      </c>
      <c r="EQ104" s="182">
        <v>11.36</v>
      </c>
      <c r="ER104" s="174">
        <v>15</v>
      </c>
      <c r="ES104" s="175">
        <f t="shared" si="39"/>
        <v>3.6400000000000006</v>
      </c>
      <c r="ET104" s="176">
        <v>0</v>
      </c>
      <c r="EU104" s="177">
        <v>0</v>
      </c>
      <c r="EV104" s="178">
        <v>0</v>
      </c>
      <c r="EW104" s="179">
        <v>3.64</v>
      </c>
      <c r="EX104" s="180">
        <v>0</v>
      </c>
      <c r="EY104" s="181">
        <v>0</v>
      </c>
      <c r="EZ104" s="182">
        <v>11.39</v>
      </c>
      <c r="FA104" s="174">
        <v>13</v>
      </c>
      <c r="FB104" s="175">
        <f t="shared" si="40"/>
        <v>1.6099999999999994</v>
      </c>
      <c r="FC104" s="176">
        <v>0</v>
      </c>
      <c r="FD104" s="177">
        <v>0</v>
      </c>
      <c r="FE104" s="178">
        <v>0</v>
      </c>
      <c r="FF104" s="179">
        <v>1.61</v>
      </c>
      <c r="FG104" s="180">
        <v>0</v>
      </c>
      <c r="FH104" s="181">
        <v>0</v>
      </c>
      <c r="FI104" s="182">
        <v>9.11</v>
      </c>
      <c r="FJ104" s="174">
        <v>13</v>
      </c>
      <c r="FK104" s="175">
        <f t="shared" si="41"/>
        <v>3.8900000000000006</v>
      </c>
      <c r="FL104" s="176">
        <v>0</v>
      </c>
      <c r="FM104" s="177">
        <v>0</v>
      </c>
      <c r="FN104" s="178">
        <v>0</v>
      </c>
      <c r="FO104" s="179">
        <v>3.89</v>
      </c>
      <c r="FP104" s="180">
        <v>0</v>
      </c>
      <c r="FQ104" s="181">
        <v>0</v>
      </c>
      <c r="FR104" s="182">
        <v>7.2</v>
      </c>
      <c r="FS104" s="174">
        <v>18</v>
      </c>
      <c r="FT104" s="175">
        <f t="shared" si="42"/>
        <v>10.8</v>
      </c>
      <c r="FU104" s="176">
        <v>0</v>
      </c>
      <c r="FV104" s="177">
        <v>0</v>
      </c>
      <c r="FW104" s="178">
        <v>0</v>
      </c>
      <c r="FX104" s="179">
        <v>10.8</v>
      </c>
      <c r="FY104" s="180">
        <v>0</v>
      </c>
      <c r="FZ104" s="181">
        <v>0</v>
      </c>
      <c r="GA104" s="182">
        <v>8.2100000000000009</v>
      </c>
      <c r="GB104" s="174">
        <v>15</v>
      </c>
      <c r="GC104" s="175">
        <f t="shared" si="43"/>
        <v>6.7899999999999991</v>
      </c>
      <c r="GD104" s="176">
        <v>0</v>
      </c>
      <c r="GE104" s="177">
        <v>0</v>
      </c>
      <c r="GF104" s="178">
        <v>0</v>
      </c>
      <c r="GG104" s="179">
        <v>6.79</v>
      </c>
      <c r="GH104" s="180">
        <v>0</v>
      </c>
      <c r="GI104" s="181">
        <v>0</v>
      </c>
      <c r="GJ104" s="182">
        <v>3.05</v>
      </c>
      <c r="GK104" s="174">
        <v>13</v>
      </c>
      <c r="GL104" s="175">
        <f t="shared" si="44"/>
        <v>9.9499999999999993</v>
      </c>
      <c r="GM104" s="176">
        <v>0</v>
      </c>
      <c r="GN104" s="177">
        <v>0</v>
      </c>
      <c r="GO104" s="178">
        <v>0</v>
      </c>
      <c r="GP104" s="179">
        <v>9.9499999999999993</v>
      </c>
      <c r="GQ104" s="180">
        <v>0</v>
      </c>
      <c r="GR104" s="181">
        <v>0</v>
      </c>
      <c r="GS104" s="182">
        <v>6</v>
      </c>
      <c r="GT104" s="174">
        <v>7</v>
      </c>
      <c r="GU104" s="175">
        <f t="shared" si="45"/>
        <v>1</v>
      </c>
      <c r="GV104" s="176">
        <v>0</v>
      </c>
      <c r="GW104" s="177">
        <v>0</v>
      </c>
      <c r="GX104" s="178">
        <v>0</v>
      </c>
      <c r="GY104" s="179">
        <v>1</v>
      </c>
      <c r="GZ104" s="180">
        <v>0</v>
      </c>
      <c r="HA104" s="181">
        <v>0</v>
      </c>
      <c r="HB104" s="182">
        <v>6.2</v>
      </c>
      <c r="HC104" s="174">
        <v>13</v>
      </c>
      <c r="HD104" s="175">
        <f t="shared" si="46"/>
        <v>6.8</v>
      </c>
      <c r="HE104" s="176">
        <v>0</v>
      </c>
      <c r="HF104" s="177">
        <v>0</v>
      </c>
      <c r="HG104" s="178">
        <v>0</v>
      </c>
      <c r="HH104" s="179">
        <v>6.8</v>
      </c>
      <c r="HI104" s="180">
        <v>0</v>
      </c>
      <c r="HJ104" s="181">
        <v>0</v>
      </c>
      <c r="HK104" s="182">
        <v>6.5</v>
      </c>
      <c r="HL104" s="174">
        <v>14</v>
      </c>
      <c r="HM104" s="175">
        <f t="shared" si="47"/>
        <v>7.5</v>
      </c>
      <c r="HN104" s="176">
        <v>0</v>
      </c>
      <c r="HO104" s="177">
        <v>0</v>
      </c>
      <c r="HP104" s="178">
        <v>0</v>
      </c>
      <c r="HQ104" s="179">
        <v>7.5</v>
      </c>
      <c r="HR104" s="180">
        <v>0</v>
      </c>
      <c r="HS104" s="181">
        <v>0</v>
      </c>
    </row>
    <row r="105" spans="1:227" x14ac:dyDescent="0.25">
      <c r="A105" s="167" t="s">
        <v>508</v>
      </c>
      <c r="B105" s="168" t="s">
        <v>19</v>
      </c>
      <c r="C105" s="168" t="s">
        <v>508</v>
      </c>
      <c r="D105" s="168" t="s">
        <v>1052</v>
      </c>
      <c r="E105" s="168" t="s">
        <v>153</v>
      </c>
      <c r="F105" s="168">
        <v>30</v>
      </c>
      <c r="G105" s="168" t="s">
        <v>141</v>
      </c>
      <c r="H105" s="169" t="s">
        <v>1054</v>
      </c>
      <c r="I105" s="170">
        <v>7</v>
      </c>
      <c r="J105" s="171"/>
      <c r="K105" s="172"/>
      <c r="L105" s="173">
        <v>1.94</v>
      </c>
      <c r="M105" s="174">
        <v>2</v>
      </c>
      <c r="N105" s="175">
        <f t="shared" si="24"/>
        <v>6.0000000000000053E-2</v>
      </c>
      <c r="O105" s="176">
        <v>0</v>
      </c>
      <c r="P105" s="177">
        <v>0</v>
      </c>
      <c r="Q105" s="178">
        <v>0</v>
      </c>
      <c r="R105" s="179">
        <v>0.06</v>
      </c>
      <c r="S105" s="180">
        <v>0</v>
      </c>
      <c r="T105" s="181">
        <v>0</v>
      </c>
      <c r="U105" s="182">
        <v>1.61</v>
      </c>
      <c r="V105" s="174">
        <v>2</v>
      </c>
      <c r="W105" s="175">
        <f t="shared" si="25"/>
        <v>0.3899999999999999</v>
      </c>
      <c r="X105" s="176">
        <v>0</v>
      </c>
      <c r="Y105" s="177">
        <v>0</v>
      </c>
      <c r="Z105" s="178">
        <v>0</v>
      </c>
      <c r="AA105" s="179">
        <v>0.39</v>
      </c>
      <c r="AB105" s="180">
        <v>0</v>
      </c>
      <c r="AC105" s="181">
        <v>0</v>
      </c>
      <c r="AD105" s="182">
        <v>3.06</v>
      </c>
      <c r="AE105" s="174">
        <v>0</v>
      </c>
      <c r="AF105" s="175">
        <f t="shared" si="26"/>
        <v>-3.06</v>
      </c>
      <c r="AG105" s="176">
        <v>4.1666666666666664E-2</v>
      </c>
      <c r="AH105" s="177">
        <v>0</v>
      </c>
      <c r="AI105" s="178">
        <v>0</v>
      </c>
      <c r="AJ105" s="179">
        <v>-3.06</v>
      </c>
      <c r="AK105" s="180">
        <v>0</v>
      </c>
      <c r="AL105" s="181">
        <v>0</v>
      </c>
      <c r="AM105" s="182">
        <v>2.69</v>
      </c>
      <c r="AN105" s="174">
        <v>0</v>
      </c>
      <c r="AO105" s="175">
        <f t="shared" si="27"/>
        <v>-2.69</v>
      </c>
      <c r="AP105" s="176">
        <v>4.1666666666666664E-2</v>
      </c>
      <c r="AQ105" s="177">
        <v>0</v>
      </c>
      <c r="AR105" s="178">
        <v>0</v>
      </c>
      <c r="AS105" s="179">
        <v>-2.69</v>
      </c>
      <c r="AT105" s="180">
        <v>0</v>
      </c>
      <c r="AU105" s="181">
        <v>0</v>
      </c>
      <c r="AV105" s="182">
        <v>4.13</v>
      </c>
      <c r="AW105" s="174">
        <v>0</v>
      </c>
      <c r="AX105" s="175">
        <f t="shared" si="28"/>
        <v>-4.13</v>
      </c>
      <c r="AY105" s="176">
        <v>4.1666666666666664E-2</v>
      </c>
      <c r="AZ105" s="177">
        <v>0</v>
      </c>
      <c r="BA105" s="178">
        <v>0</v>
      </c>
      <c r="BB105" s="179">
        <v>-4.13</v>
      </c>
      <c r="BC105" s="180">
        <v>0</v>
      </c>
      <c r="BD105" s="181">
        <v>0</v>
      </c>
      <c r="BE105" s="182">
        <v>2.95</v>
      </c>
      <c r="BF105" s="174">
        <v>0</v>
      </c>
      <c r="BG105" s="175">
        <f t="shared" si="29"/>
        <v>-2.95</v>
      </c>
      <c r="BH105" s="176">
        <v>4.1666666666666664E-2</v>
      </c>
      <c r="BI105" s="177">
        <v>0</v>
      </c>
      <c r="BJ105" s="178">
        <v>0</v>
      </c>
      <c r="BK105" s="179">
        <v>-2.95</v>
      </c>
      <c r="BL105" s="180">
        <v>0</v>
      </c>
      <c r="BM105" s="181">
        <v>0</v>
      </c>
      <c r="BN105" s="182">
        <v>6.03</v>
      </c>
      <c r="BO105" s="174">
        <v>0</v>
      </c>
      <c r="BP105" s="175">
        <f t="shared" si="30"/>
        <v>-6.03</v>
      </c>
      <c r="BQ105" s="176">
        <v>4.1666666666666664E-2</v>
      </c>
      <c r="BR105" s="177">
        <v>0</v>
      </c>
      <c r="BS105" s="178">
        <v>0</v>
      </c>
      <c r="BT105" s="179">
        <v>-6.03</v>
      </c>
      <c r="BU105" s="180">
        <v>0</v>
      </c>
      <c r="BV105" s="181">
        <v>0</v>
      </c>
      <c r="BW105" s="182">
        <v>6.55</v>
      </c>
      <c r="BX105" s="174">
        <v>0</v>
      </c>
      <c r="BY105" s="175">
        <f t="shared" si="31"/>
        <v>-6.55</v>
      </c>
      <c r="BZ105" s="176">
        <v>4.1666666666666664E-2</v>
      </c>
      <c r="CA105" s="177">
        <v>0</v>
      </c>
      <c r="CB105" s="178">
        <v>0</v>
      </c>
      <c r="CC105" s="179">
        <v>-6.55</v>
      </c>
      <c r="CD105" s="180">
        <v>0</v>
      </c>
      <c r="CE105" s="181">
        <v>0</v>
      </c>
      <c r="CF105" s="182">
        <v>4.6100000000000003</v>
      </c>
      <c r="CG105" s="174">
        <v>0</v>
      </c>
      <c r="CH105" s="175">
        <f t="shared" si="32"/>
        <v>-4.6100000000000003</v>
      </c>
      <c r="CI105" s="176">
        <v>4.1666666666666664E-2</v>
      </c>
      <c r="CJ105" s="177">
        <v>0</v>
      </c>
      <c r="CK105" s="178">
        <v>0</v>
      </c>
      <c r="CL105" s="179">
        <v>-4.6100000000000003</v>
      </c>
      <c r="CM105" s="180">
        <v>0</v>
      </c>
      <c r="CN105" s="181">
        <v>0</v>
      </c>
      <c r="CO105" s="182">
        <v>3.58</v>
      </c>
      <c r="CP105" s="174">
        <v>0</v>
      </c>
      <c r="CQ105" s="175">
        <f t="shared" si="33"/>
        <v>-3.58</v>
      </c>
      <c r="CR105" s="176">
        <v>4.1666666666666664E-2</v>
      </c>
      <c r="CS105" s="177">
        <v>0</v>
      </c>
      <c r="CT105" s="178">
        <v>0</v>
      </c>
      <c r="CU105" s="179">
        <v>-3.58</v>
      </c>
      <c r="CV105" s="180">
        <v>0</v>
      </c>
      <c r="CW105" s="181">
        <v>0</v>
      </c>
      <c r="CX105" s="182">
        <v>4.13</v>
      </c>
      <c r="CY105" s="174">
        <v>0</v>
      </c>
      <c r="CZ105" s="175">
        <f t="shared" si="34"/>
        <v>-4.13</v>
      </c>
      <c r="DA105" s="176">
        <v>4.1666666666666664E-2</v>
      </c>
      <c r="DB105" s="177">
        <v>0</v>
      </c>
      <c r="DC105" s="178">
        <v>0</v>
      </c>
      <c r="DD105" s="179">
        <v>-4.13</v>
      </c>
      <c r="DE105" s="180">
        <v>0</v>
      </c>
      <c r="DF105" s="181">
        <v>0</v>
      </c>
      <c r="DG105" s="182">
        <v>2.7</v>
      </c>
      <c r="DH105" s="174">
        <v>0</v>
      </c>
      <c r="DI105" s="175">
        <f t="shared" si="35"/>
        <v>-2.7</v>
      </c>
      <c r="DJ105" s="176">
        <v>4.1666666666666664E-2</v>
      </c>
      <c r="DK105" s="177">
        <v>0</v>
      </c>
      <c r="DL105" s="178">
        <v>0</v>
      </c>
      <c r="DM105" s="179">
        <v>-2.7</v>
      </c>
      <c r="DN105" s="180">
        <v>0</v>
      </c>
      <c r="DO105" s="181">
        <v>0</v>
      </c>
      <c r="DP105" s="182">
        <v>4.1100000000000003</v>
      </c>
      <c r="DQ105" s="174">
        <v>0</v>
      </c>
      <c r="DR105" s="175">
        <f t="shared" si="36"/>
        <v>-4.1100000000000003</v>
      </c>
      <c r="DS105" s="176">
        <v>4.1666666666666664E-2</v>
      </c>
      <c r="DT105" s="177">
        <v>0</v>
      </c>
      <c r="DU105" s="178">
        <v>0</v>
      </c>
      <c r="DV105" s="179">
        <v>-4.1100000000000003</v>
      </c>
      <c r="DW105" s="180">
        <v>0</v>
      </c>
      <c r="DX105" s="181">
        <v>0</v>
      </c>
      <c r="DY105" s="182">
        <v>3.04</v>
      </c>
      <c r="DZ105" s="174">
        <v>2</v>
      </c>
      <c r="EA105" s="175">
        <f t="shared" si="37"/>
        <v>-1.04</v>
      </c>
      <c r="EB105" s="176">
        <v>9.7222222222222224E-3</v>
      </c>
      <c r="EC105" s="177">
        <v>0</v>
      </c>
      <c r="ED105" s="178">
        <v>0</v>
      </c>
      <c r="EE105" s="179">
        <v>-1.04</v>
      </c>
      <c r="EF105" s="180">
        <v>0</v>
      </c>
      <c r="EG105" s="181">
        <v>0</v>
      </c>
      <c r="EH105" s="182">
        <v>3.81</v>
      </c>
      <c r="EI105" s="174">
        <v>2</v>
      </c>
      <c r="EJ105" s="175">
        <f t="shared" si="38"/>
        <v>-1.81</v>
      </c>
      <c r="EK105" s="176">
        <v>0</v>
      </c>
      <c r="EL105" s="177">
        <v>0</v>
      </c>
      <c r="EM105" s="178">
        <v>0</v>
      </c>
      <c r="EN105" s="179">
        <v>-1.81</v>
      </c>
      <c r="EO105" s="180">
        <v>0</v>
      </c>
      <c r="EP105" s="181">
        <v>0</v>
      </c>
      <c r="EQ105" s="182">
        <v>4.49</v>
      </c>
      <c r="ER105" s="174">
        <v>5</v>
      </c>
      <c r="ES105" s="175">
        <f t="shared" si="39"/>
        <v>0.50999999999999979</v>
      </c>
      <c r="ET105" s="176">
        <v>0</v>
      </c>
      <c r="EU105" s="177">
        <v>0</v>
      </c>
      <c r="EV105" s="178">
        <v>0</v>
      </c>
      <c r="EW105" s="179">
        <v>0.51</v>
      </c>
      <c r="EX105" s="180">
        <v>0</v>
      </c>
      <c r="EY105" s="181">
        <v>0</v>
      </c>
      <c r="EZ105" s="182">
        <v>4.3499999999999996</v>
      </c>
      <c r="FA105" s="174">
        <v>4</v>
      </c>
      <c r="FB105" s="175">
        <f t="shared" si="40"/>
        <v>-0.34999999999999964</v>
      </c>
      <c r="FC105" s="176">
        <v>0</v>
      </c>
      <c r="FD105" s="177">
        <v>0</v>
      </c>
      <c r="FE105" s="178">
        <v>0</v>
      </c>
      <c r="FF105" s="179">
        <v>-0.35</v>
      </c>
      <c r="FG105" s="180">
        <v>0</v>
      </c>
      <c r="FH105" s="181">
        <v>0</v>
      </c>
      <c r="FI105" s="182">
        <v>3.31</v>
      </c>
      <c r="FJ105" s="174">
        <v>5</v>
      </c>
      <c r="FK105" s="175">
        <f t="shared" si="41"/>
        <v>1.69</v>
      </c>
      <c r="FL105" s="176">
        <v>0</v>
      </c>
      <c r="FM105" s="177">
        <v>0</v>
      </c>
      <c r="FN105" s="178">
        <v>0</v>
      </c>
      <c r="FO105" s="179">
        <v>1.69</v>
      </c>
      <c r="FP105" s="180">
        <v>0</v>
      </c>
      <c r="FQ105" s="181">
        <v>0</v>
      </c>
      <c r="FR105" s="182">
        <v>3.18</v>
      </c>
      <c r="FS105" s="174">
        <v>7</v>
      </c>
      <c r="FT105" s="175">
        <f t="shared" si="42"/>
        <v>3.82</v>
      </c>
      <c r="FU105" s="176">
        <v>0</v>
      </c>
      <c r="FV105" s="177">
        <v>0</v>
      </c>
      <c r="FW105" s="178">
        <v>0</v>
      </c>
      <c r="FX105" s="179">
        <v>3.82</v>
      </c>
      <c r="FY105" s="180">
        <v>0</v>
      </c>
      <c r="FZ105" s="181">
        <v>0</v>
      </c>
      <c r="GA105" s="182">
        <v>4.58</v>
      </c>
      <c r="GB105" s="174">
        <v>7</v>
      </c>
      <c r="GC105" s="175">
        <f t="shared" si="43"/>
        <v>2.42</v>
      </c>
      <c r="GD105" s="176">
        <v>0</v>
      </c>
      <c r="GE105" s="177">
        <v>0</v>
      </c>
      <c r="GF105" s="178">
        <v>0</v>
      </c>
      <c r="GG105" s="179">
        <v>2.42</v>
      </c>
      <c r="GH105" s="180">
        <v>0</v>
      </c>
      <c r="GI105" s="181">
        <v>0</v>
      </c>
      <c r="GJ105" s="182">
        <v>3.67</v>
      </c>
      <c r="GK105" s="174">
        <v>9</v>
      </c>
      <c r="GL105" s="175">
        <f t="shared" si="44"/>
        <v>5.33</v>
      </c>
      <c r="GM105" s="176">
        <v>0</v>
      </c>
      <c r="GN105" s="177">
        <v>0</v>
      </c>
      <c r="GO105" s="178">
        <v>0</v>
      </c>
      <c r="GP105" s="179">
        <v>5.33</v>
      </c>
      <c r="GQ105" s="180">
        <v>0</v>
      </c>
      <c r="GR105" s="181">
        <v>0</v>
      </c>
      <c r="GS105" s="182">
        <v>3.33</v>
      </c>
      <c r="GT105" s="174">
        <v>6</v>
      </c>
      <c r="GU105" s="175">
        <f t="shared" si="45"/>
        <v>2.67</v>
      </c>
      <c r="GV105" s="176">
        <v>0</v>
      </c>
      <c r="GW105" s="177">
        <v>0</v>
      </c>
      <c r="GX105" s="178">
        <v>0</v>
      </c>
      <c r="GY105" s="179">
        <v>2.67</v>
      </c>
      <c r="GZ105" s="180">
        <v>0</v>
      </c>
      <c r="HA105" s="181">
        <v>0</v>
      </c>
      <c r="HB105" s="182">
        <v>1.73</v>
      </c>
      <c r="HC105" s="174">
        <v>7</v>
      </c>
      <c r="HD105" s="175">
        <f t="shared" si="46"/>
        <v>5.27</v>
      </c>
      <c r="HE105" s="176">
        <v>0</v>
      </c>
      <c r="HF105" s="177">
        <v>0</v>
      </c>
      <c r="HG105" s="178">
        <v>0</v>
      </c>
      <c r="HH105" s="179">
        <v>5.27</v>
      </c>
      <c r="HI105" s="180">
        <v>0</v>
      </c>
      <c r="HJ105" s="181">
        <v>0</v>
      </c>
      <c r="HK105" s="182">
        <v>0.75</v>
      </c>
      <c r="HL105" s="174">
        <v>6</v>
      </c>
      <c r="HM105" s="175">
        <f t="shared" si="47"/>
        <v>5.25</v>
      </c>
      <c r="HN105" s="176">
        <v>0</v>
      </c>
      <c r="HO105" s="177">
        <v>0</v>
      </c>
      <c r="HP105" s="178">
        <v>0</v>
      </c>
      <c r="HQ105" s="179">
        <v>5.25</v>
      </c>
      <c r="HR105" s="180">
        <v>0</v>
      </c>
      <c r="HS105" s="181">
        <v>0</v>
      </c>
    </row>
    <row r="106" spans="1:227" x14ac:dyDescent="0.25">
      <c r="A106" s="167" t="s">
        <v>508</v>
      </c>
      <c r="B106" s="168" t="s">
        <v>19</v>
      </c>
      <c r="C106" s="168" t="s">
        <v>508</v>
      </c>
      <c r="D106" s="168" t="s">
        <v>1052</v>
      </c>
      <c r="E106" s="168" t="s">
        <v>153</v>
      </c>
      <c r="F106" s="168">
        <v>30</v>
      </c>
      <c r="G106" s="168" t="s">
        <v>141</v>
      </c>
      <c r="H106" s="169" t="s">
        <v>1055</v>
      </c>
      <c r="I106" s="170">
        <v>1</v>
      </c>
      <c r="J106" s="171"/>
      <c r="K106" s="172"/>
      <c r="L106" s="173">
        <v>0.65</v>
      </c>
      <c r="M106" s="174">
        <v>0</v>
      </c>
      <c r="N106" s="175">
        <f t="shared" si="24"/>
        <v>-0.65</v>
      </c>
      <c r="O106" s="176">
        <v>4.1666666666666664E-2</v>
      </c>
      <c r="P106" s="177">
        <v>0</v>
      </c>
      <c r="Q106" s="178">
        <v>0</v>
      </c>
      <c r="R106" s="179">
        <v>-0.65</v>
      </c>
      <c r="S106" s="180">
        <v>0</v>
      </c>
      <c r="T106" s="181">
        <v>0</v>
      </c>
      <c r="U106" s="182">
        <v>0.67</v>
      </c>
      <c r="V106" s="174">
        <v>0</v>
      </c>
      <c r="W106" s="175">
        <f t="shared" si="25"/>
        <v>-0.67</v>
      </c>
      <c r="X106" s="176">
        <v>4.1666666666666664E-2</v>
      </c>
      <c r="Y106" s="177">
        <v>0</v>
      </c>
      <c r="Z106" s="178">
        <v>0</v>
      </c>
      <c r="AA106" s="179">
        <v>-0.67</v>
      </c>
      <c r="AB106" s="180">
        <v>0</v>
      </c>
      <c r="AC106" s="181">
        <v>0</v>
      </c>
      <c r="AD106" s="182">
        <v>0.69</v>
      </c>
      <c r="AE106" s="174">
        <v>0</v>
      </c>
      <c r="AF106" s="175">
        <f t="shared" si="26"/>
        <v>-0.69</v>
      </c>
      <c r="AG106" s="176">
        <v>4.1666666666666664E-2</v>
      </c>
      <c r="AH106" s="177">
        <v>0</v>
      </c>
      <c r="AI106" s="178">
        <v>0</v>
      </c>
      <c r="AJ106" s="179">
        <v>-0.69</v>
      </c>
      <c r="AK106" s="180">
        <v>0</v>
      </c>
      <c r="AL106" s="181">
        <v>0</v>
      </c>
      <c r="AM106" s="182">
        <v>0.69</v>
      </c>
      <c r="AN106" s="174">
        <v>0</v>
      </c>
      <c r="AO106" s="175">
        <f t="shared" si="27"/>
        <v>-0.69</v>
      </c>
      <c r="AP106" s="176">
        <v>4.1666666666666664E-2</v>
      </c>
      <c r="AQ106" s="177">
        <v>0</v>
      </c>
      <c r="AR106" s="178">
        <v>0</v>
      </c>
      <c r="AS106" s="179">
        <v>-0.69</v>
      </c>
      <c r="AT106" s="180">
        <v>0</v>
      </c>
      <c r="AU106" s="181">
        <v>0</v>
      </c>
      <c r="AV106" s="182">
        <v>0.64</v>
      </c>
      <c r="AW106" s="174">
        <v>0</v>
      </c>
      <c r="AX106" s="175">
        <f t="shared" si="28"/>
        <v>-0.64</v>
      </c>
      <c r="AY106" s="176">
        <v>4.1666666666666664E-2</v>
      </c>
      <c r="AZ106" s="177">
        <v>0</v>
      </c>
      <c r="BA106" s="178">
        <v>0</v>
      </c>
      <c r="BB106" s="179">
        <v>-0.64</v>
      </c>
      <c r="BC106" s="180">
        <v>0</v>
      </c>
      <c r="BD106" s="181">
        <v>0</v>
      </c>
      <c r="BE106" s="182">
        <v>0.57999999999999996</v>
      </c>
      <c r="BF106" s="174">
        <v>0</v>
      </c>
      <c r="BG106" s="175">
        <f t="shared" si="29"/>
        <v>-0.57999999999999996</v>
      </c>
      <c r="BH106" s="176">
        <v>4.1666666666666664E-2</v>
      </c>
      <c r="BI106" s="177">
        <v>0</v>
      </c>
      <c r="BJ106" s="178">
        <v>0</v>
      </c>
      <c r="BK106" s="179">
        <v>-0.57999999999999996</v>
      </c>
      <c r="BL106" s="180">
        <v>0</v>
      </c>
      <c r="BM106" s="181">
        <v>0</v>
      </c>
      <c r="BN106" s="182">
        <v>0.66</v>
      </c>
      <c r="BO106" s="174">
        <v>0</v>
      </c>
      <c r="BP106" s="175">
        <f t="shared" si="30"/>
        <v>-0.66</v>
      </c>
      <c r="BQ106" s="176">
        <v>4.1666666666666664E-2</v>
      </c>
      <c r="BR106" s="177">
        <v>0</v>
      </c>
      <c r="BS106" s="178">
        <v>0</v>
      </c>
      <c r="BT106" s="179">
        <v>-0.66</v>
      </c>
      <c r="BU106" s="180">
        <v>0</v>
      </c>
      <c r="BV106" s="181">
        <v>0</v>
      </c>
      <c r="BW106" s="182">
        <v>0.61</v>
      </c>
      <c r="BX106" s="174">
        <v>0</v>
      </c>
      <c r="BY106" s="175">
        <f t="shared" si="31"/>
        <v>-0.61</v>
      </c>
      <c r="BZ106" s="176">
        <v>4.1666666666666664E-2</v>
      </c>
      <c r="CA106" s="177">
        <v>0</v>
      </c>
      <c r="CB106" s="178">
        <v>0</v>
      </c>
      <c r="CC106" s="179">
        <v>-0.61</v>
      </c>
      <c r="CD106" s="180">
        <v>0</v>
      </c>
      <c r="CE106" s="181">
        <v>0</v>
      </c>
      <c r="CF106" s="182">
        <v>0.56999999999999995</v>
      </c>
      <c r="CG106" s="174">
        <v>0</v>
      </c>
      <c r="CH106" s="175">
        <f t="shared" si="32"/>
        <v>-0.56999999999999995</v>
      </c>
      <c r="CI106" s="176">
        <v>4.1666666666666664E-2</v>
      </c>
      <c r="CJ106" s="177">
        <v>0</v>
      </c>
      <c r="CK106" s="178">
        <v>0</v>
      </c>
      <c r="CL106" s="179">
        <v>-0.56999999999999995</v>
      </c>
      <c r="CM106" s="180">
        <v>0</v>
      </c>
      <c r="CN106" s="181">
        <v>0</v>
      </c>
      <c r="CO106" s="182">
        <v>0.6</v>
      </c>
      <c r="CP106" s="174">
        <v>0</v>
      </c>
      <c r="CQ106" s="175">
        <f t="shared" si="33"/>
        <v>-0.6</v>
      </c>
      <c r="CR106" s="176">
        <v>4.1666666666666664E-2</v>
      </c>
      <c r="CS106" s="177">
        <v>0</v>
      </c>
      <c r="CT106" s="178">
        <v>0</v>
      </c>
      <c r="CU106" s="179">
        <v>-0.6</v>
      </c>
      <c r="CV106" s="180">
        <v>0</v>
      </c>
      <c r="CW106" s="181">
        <v>0</v>
      </c>
      <c r="CX106" s="182">
        <v>0.56000000000000005</v>
      </c>
      <c r="CY106" s="174">
        <v>0</v>
      </c>
      <c r="CZ106" s="175">
        <f t="shared" si="34"/>
        <v>-0.56000000000000005</v>
      </c>
      <c r="DA106" s="176">
        <v>4.1666666666666664E-2</v>
      </c>
      <c r="DB106" s="177">
        <v>0</v>
      </c>
      <c r="DC106" s="178">
        <v>0</v>
      </c>
      <c r="DD106" s="179">
        <v>-0.56000000000000005</v>
      </c>
      <c r="DE106" s="180">
        <v>0</v>
      </c>
      <c r="DF106" s="181">
        <v>0</v>
      </c>
      <c r="DG106" s="182">
        <v>0.46</v>
      </c>
      <c r="DH106" s="174">
        <v>0</v>
      </c>
      <c r="DI106" s="175">
        <f t="shared" si="35"/>
        <v>-0.46</v>
      </c>
      <c r="DJ106" s="176">
        <v>4.1666666666666664E-2</v>
      </c>
      <c r="DK106" s="177">
        <v>0</v>
      </c>
      <c r="DL106" s="178">
        <v>0</v>
      </c>
      <c r="DM106" s="179">
        <v>-0.46</v>
      </c>
      <c r="DN106" s="180">
        <v>0</v>
      </c>
      <c r="DO106" s="181">
        <v>0</v>
      </c>
      <c r="DP106" s="182">
        <v>0.5</v>
      </c>
      <c r="DQ106" s="174">
        <v>0</v>
      </c>
      <c r="DR106" s="175">
        <f t="shared" si="36"/>
        <v>-0.5</v>
      </c>
      <c r="DS106" s="176">
        <v>4.1666666666666664E-2</v>
      </c>
      <c r="DT106" s="177">
        <v>0</v>
      </c>
      <c r="DU106" s="178">
        <v>0</v>
      </c>
      <c r="DV106" s="179">
        <v>-0.5</v>
      </c>
      <c r="DW106" s="180">
        <v>0</v>
      </c>
      <c r="DX106" s="181">
        <v>0</v>
      </c>
      <c r="DY106" s="182">
        <v>0.56000000000000005</v>
      </c>
      <c r="DZ106" s="174">
        <v>0</v>
      </c>
      <c r="EA106" s="175">
        <f t="shared" si="37"/>
        <v>-0.56000000000000005</v>
      </c>
      <c r="EB106" s="176">
        <v>3.7499999999999999E-2</v>
      </c>
      <c r="EC106" s="177">
        <v>0</v>
      </c>
      <c r="ED106" s="178">
        <v>0</v>
      </c>
      <c r="EE106" s="179">
        <v>-0.56000000000000005</v>
      </c>
      <c r="EF106" s="180">
        <v>0</v>
      </c>
      <c r="EG106" s="181">
        <v>0</v>
      </c>
      <c r="EH106" s="182">
        <v>0.54</v>
      </c>
      <c r="EI106" s="174">
        <v>1</v>
      </c>
      <c r="EJ106" s="175">
        <f t="shared" si="38"/>
        <v>0.45999999999999996</v>
      </c>
      <c r="EK106" s="176">
        <v>0</v>
      </c>
      <c r="EL106" s="177">
        <v>0</v>
      </c>
      <c r="EM106" s="178">
        <v>0</v>
      </c>
      <c r="EN106" s="179">
        <v>0.46</v>
      </c>
      <c r="EO106" s="180">
        <v>0</v>
      </c>
      <c r="EP106" s="181">
        <v>0</v>
      </c>
      <c r="EQ106" s="182">
        <v>0.47</v>
      </c>
      <c r="ER106" s="174">
        <v>1</v>
      </c>
      <c r="ES106" s="175">
        <f t="shared" si="39"/>
        <v>0.53</v>
      </c>
      <c r="ET106" s="176">
        <v>0</v>
      </c>
      <c r="EU106" s="177">
        <v>0</v>
      </c>
      <c r="EV106" s="178">
        <v>0</v>
      </c>
      <c r="EW106" s="179">
        <v>0.53</v>
      </c>
      <c r="EX106" s="180">
        <v>0</v>
      </c>
      <c r="EY106" s="181">
        <v>0</v>
      </c>
      <c r="EZ106" s="182">
        <v>0.47</v>
      </c>
      <c r="FA106" s="174">
        <v>1</v>
      </c>
      <c r="FB106" s="175">
        <f t="shared" si="40"/>
        <v>0.53</v>
      </c>
      <c r="FC106" s="176">
        <v>0</v>
      </c>
      <c r="FD106" s="177">
        <v>0</v>
      </c>
      <c r="FE106" s="178">
        <v>0</v>
      </c>
      <c r="FF106" s="179">
        <v>0.53</v>
      </c>
      <c r="FG106" s="180">
        <v>0</v>
      </c>
      <c r="FH106" s="181">
        <v>0</v>
      </c>
      <c r="FI106" s="182">
        <v>0.48</v>
      </c>
      <c r="FJ106" s="174">
        <v>0</v>
      </c>
      <c r="FK106" s="175">
        <f t="shared" si="41"/>
        <v>-0.48</v>
      </c>
      <c r="FL106" s="176">
        <v>0</v>
      </c>
      <c r="FM106" s="177">
        <v>0</v>
      </c>
      <c r="FN106" s="178">
        <v>0</v>
      </c>
      <c r="FO106" s="179">
        <v>-0.48</v>
      </c>
      <c r="FP106" s="180">
        <v>0</v>
      </c>
      <c r="FQ106" s="181">
        <v>0</v>
      </c>
      <c r="FR106" s="182">
        <v>0.5</v>
      </c>
      <c r="FS106" s="174">
        <v>1</v>
      </c>
      <c r="FT106" s="175">
        <f t="shared" si="42"/>
        <v>0.5</v>
      </c>
      <c r="FU106" s="176">
        <v>0</v>
      </c>
      <c r="FV106" s="177">
        <v>0</v>
      </c>
      <c r="FW106" s="178">
        <v>0</v>
      </c>
      <c r="FX106" s="179">
        <v>0.5</v>
      </c>
      <c r="FY106" s="180">
        <v>0</v>
      </c>
      <c r="FZ106" s="181">
        <v>0</v>
      </c>
      <c r="GA106" s="182">
        <v>0.67</v>
      </c>
      <c r="GB106" s="174">
        <v>1</v>
      </c>
      <c r="GC106" s="175">
        <f t="shared" si="43"/>
        <v>0.32999999999999996</v>
      </c>
      <c r="GD106" s="176">
        <v>0</v>
      </c>
      <c r="GE106" s="177">
        <v>0</v>
      </c>
      <c r="GF106" s="178">
        <v>0</v>
      </c>
      <c r="GG106" s="179">
        <v>0.33</v>
      </c>
      <c r="GH106" s="180">
        <v>0</v>
      </c>
      <c r="GI106" s="181">
        <v>0</v>
      </c>
      <c r="GJ106" s="182">
        <v>0.72</v>
      </c>
      <c r="GK106" s="174">
        <v>0</v>
      </c>
      <c r="GL106" s="175">
        <f t="shared" si="44"/>
        <v>-0.72</v>
      </c>
      <c r="GM106" s="176">
        <v>0</v>
      </c>
      <c r="GN106" s="177">
        <v>0</v>
      </c>
      <c r="GO106" s="178">
        <v>0</v>
      </c>
      <c r="GP106" s="179">
        <v>-0.72</v>
      </c>
      <c r="GQ106" s="180">
        <v>0</v>
      </c>
      <c r="GR106" s="181">
        <v>0</v>
      </c>
      <c r="GS106" s="182">
        <v>0.72</v>
      </c>
      <c r="GT106" s="174">
        <v>1</v>
      </c>
      <c r="GU106" s="175">
        <f t="shared" si="45"/>
        <v>0.28000000000000003</v>
      </c>
      <c r="GV106" s="176">
        <v>0</v>
      </c>
      <c r="GW106" s="177">
        <v>0</v>
      </c>
      <c r="GX106" s="178">
        <v>0</v>
      </c>
      <c r="GY106" s="179">
        <v>0.28000000000000003</v>
      </c>
      <c r="GZ106" s="180">
        <v>0</v>
      </c>
      <c r="HA106" s="181">
        <v>0</v>
      </c>
      <c r="HB106" s="182">
        <v>0.77</v>
      </c>
      <c r="HC106" s="174">
        <v>1</v>
      </c>
      <c r="HD106" s="175">
        <f t="shared" si="46"/>
        <v>0.22999999999999998</v>
      </c>
      <c r="HE106" s="176">
        <v>0</v>
      </c>
      <c r="HF106" s="177">
        <v>0</v>
      </c>
      <c r="HG106" s="178">
        <v>0</v>
      </c>
      <c r="HH106" s="179">
        <v>0.23</v>
      </c>
      <c r="HI106" s="180">
        <v>0</v>
      </c>
      <c r="HJ106" s="181">
        <v>0</v>
      </c>
      <c r="HK106" s="182">
        <v>0.68</v>
      </c>
      <c r="HL106" s="174">
        <v>0</v>
      </c>
      <c r="HM106" s="175">
        <f t="shared" si="47"/>
        <v>-0.68</v>
      </c>
      <c r="HN106" s="176">
        <v>0</v>
      </c>
      <c r="HO106" s="177">
        <v>0</v>
      </c>
      <c r="HP106" s="178">
        <v>0</v>
      </c>
      <c r="HQ106" s="179">
        <v>-0.68</v>
      </c>
      <c r="HR106" s="180">
        <v>0</v>
      </c>
      <c r="HS106" s="181">
        <v>0</v>
      </c>
    </row>
    <row r="107" spans="1:227" x14ac:dyDescent="0.25">
      <c r="A107" s="167" t="s">
        <v>508</v>
      </c>
      <c r="B107" s="168" t="s">
        <v>19</v>
      </c>
      <c r="C107" s="168" t="s">
        <v>508</v>
      </c>
      <c r="D107" s="168" t="s">
        <v>1052</v>
      </c>
      <c r="E107" s="168" t="s">
        <v>448</v>
      </c>
      <c r="F107" s="168">
        <v>30</v>
      </c>
      <c r="G107" s="168" t="s">
        <v>135</v>
      </c>
      <c r="H107" s="169" t="s">
        <v>1056</v>
      </c>
      <c r="I107" s="170">
        <v>12</v>
      </c>
      <c r="J107" s="171"/>
      <c r="K107" s="172"/>
      <c r="L107" s="173">
        <v>3.45</v>
      </c>
      <c r="M107" s="174">
        <v>2</v>
      </c>
      <c r="N107" s="175">
        <f t="shared" si="24"/>
        <v>-1.4500000000000002</v>
      </c>
      <c r="O107" s="176">
        <v>0</v>
      </c>
      <c r="P107" s="177">
        <v>0</v>
      </c>
      <c r="Q107" s="178">
        <v>0</v>
      </c>
      <c r="R107" s="179">
        <v>-1.45</v>
      </c>
      <c r="S107" s="180">
        <v>0</v>
      </c>
      <c r="T107" s="181">
        <v>0</v>
      </c>
      <c r="U107" s="182">
        <v>2.4</v>
      </c>
      <c r="V107" s="174">
        <v>2</v>
      </c>
      <c r="W107" s="175">
        <f t="shared" si="25"/>
        <v>-0.39999999999999991</v>
      </c>
      <c r="X107" s="176">
        <v>0</v>
      </c>
      <c r="Y107" s="177">
        <v>0</v>
      </c>
      <c r="Z107" s="178">
        <v>0</v>
      </c>
      <c r="AA107" s="179">
        <v>-0.4</v>
      </c>
      <c r="AB107" s="180">
        <v>0</v>
      </c>
      <c r="AC107" s="181">
        <v>0</v>
      </c>
      <c r="AD107" s="182">
        <v>3.22</v>
      </c>
      <c r="AE107" s="174">
        <v>3</v>
      </c>
      <c r="AF107" s="175">
        <f t="shared" si="26"/>
        <v>-0.2200000000000002</v>
      </c>
      <c r="AG107" s="176">
        <v>0</v>
      </c>
      <c r="AH107" s="177">
        <v>0</v>
      </c>
      <c r="AI107" s="178">
        <v>0</v>
      </c>
      <c r="AJ107" s="179">
        <v>-0.22</v>
      </c>
      <c r="AK107" s="180">
        <v>0</v>
      </c>
      <c r="AL107" s="181">
        <v>0</v>
      </c>
      <c r="AM107" s="182">
        <v>2.69</v>
      </c>
      <c r="AN107" s="174">
        <v>3</v>
      </c>
      <c r="AO107" s="175">
        <f t="shared" si="27"/>
        <v>0.31000000000000005</v>
      </c>
      <c r="AP107" s="176">
        <v>0</v>
      </c>
      <c r="AQ107" s="177">
        <v>0</v>
      </c>
      <c r="AR107" s="178">
        <v>0</v>
      </c>
      <c r="AS107" s="179">
        <v>0.31</v>
      </c>
      <c r="AT107" s="180">
        <v>0</v>
      </c>
      <c r="AU107" s="181">
        <v>0</v>
      </c>
      <c r="AV107" s="182">
        <v>0.51</v>
      </c>
      <c r="AW107" s="174">
        <v>2</v>
      </c>
      <c r="AX107" s="175">
        <f t="shared" si="28"/>
        <v>1.49</v>
      </c>
      <c r="AY107" s="176">
        <v>0</v>
      </c>
      <c r="AZ107" s="177">
        <v>0</v>
      </c>
      <c r="BA107" s="178">
        <v>0</v>
      </c>
      <c r="BB107" s="179">
        <v>1.49</v>
      </c>
      <c r="BC107" s="180">
        <v>0</v>
      </c>
      <c r="BD107" s="181">
        <v>0</v>
      </c>
      <c r="BE107" s="182">
        <v>0.23</v>
      </c>
      <c r="BF107" s="174">
        <v>4</v>
      </c>
      <c r="BG107" s="175">
        <f t="shared" si="29"/>
        <v>3.77</v>
      </c>
      <c r="BH107" s="176">
        <v>0</v>
      </c>
      <c r="BI107" s="177">
        <v>0</v>
      </c>
      <c r="BJ107" s="178">
        <v>0</v>
      </c>
      <c r="BK107" s="179">
        <v>3.77</v>
      </c>
      <c r="BL107" s="180">
        <v>0</v>
      </c>
      <c r="BM107" s="181">
        <v>0</v>
      </c>
      <c r="BN107" s="182">
        <v>0.13</v>
      </c>
      <c r="BO107" s="174">
        <v>3</v>
      </c>
      <c r="BP107" s="175">
        <f t="shared" si="30"/>
        <v>2.87</v>
      </c>
      <c r="BQ107" s="176">
        <v>0</v>
      </c>
      <c r="BR107" s="177">
        <v>0</v>
      </c>
      <c r="BS107" s="178">
        <v>0</v>
      </c>
      <c r="BT107" s="179">
        <v>2.87</v>
      </c>
      <c r="BU107" s="180">
        <v>0</v>
      </c>
      <c r="BV107" s="181">
        <v>0</v>
      </c>
      <c r="BW107" s="182">
        <v>1.43</v>
      </c>
      <c r="BX107" s="174">
        <v>2</v>
      </c>
      <c r="BY107" s="175">
        <f t="shared" si="31"/>
        <v>0.57000000000000006</v>
      </c>
      <c r="BZ107" s="176">
        <v>0</v>
      </c>
      <c r="CA107" s="177">
        <v>0</v>
      </c>
      <c r="CB107" s="178">
        <v>0</v>
      </c>
      <c r="CC107" s="179">
        <v>0.56999999999999995</v>
      </c>
      <c r="CD107" s="180">
        <v>0</v>
      </c>
      <c r="CE107" s="181">
        <v>0</v>
      </c>
      <c r="CF107" s="182">
        <v>1.39</v>
      </c>
      <c r="CG107" s="174">
        <v>2</v>
      </c>
      <c r="CH107" s="175">
        <f t="shared" si="32"/>
        <v>0.6100000000000001</v>
      </c>
      <c r="CI107" s="176">
        <v>0</v>
      </c>
      <c r="CJ107" s="177">
        <v>0</v>
      </c>
      <c r="CK107" s="178">
        <v>0</v>
      </c>
      <c r="CL107" s="179">
        <v>0.61</v>
      </c>
      <c r="CM107" s="180">
        <v>0</v>
      </c>
      <c r="CN107" s="181">
        <v>0</v>
      </c>
      <c r="CO107" s="182">
        <v>1.19</v>
      </c>
      <c r="CP107" s="174">
        <v>3</v>
      </c>
      <c r="CQ107" s="175">
        <f t="shared" si="33"/>
        <v>1.81</v>
      </c>
      <c r="CR107" s="176">
        <v>0</v>
      </c>
      <c r="CS107" s="177">
        <v>0</v>
      </c>
      <c r="CT107" s="178">
        <v>0</v>
      </c>
      <c r="CU107" s="179">
        <v>1.81</v>
      </c>
      <c r="CV107" s="180">
        <v>0</v>
      </c>
      <c r="CW107" s="181">
        <v>0</v>
      </c>
      <c r="CX107" s="182">
        <v>1.23</v>
      </c>
      <c r="CY107" s="174">
        <v>2</v>
      </c>
      <c r="CZ107" s="175">
        <f t="shared" si="34"/>
        <v>0.77</v>
      </c>
      <c r="DA107" s="176">
        <v>0</v>
      </c>
      <c r="DB107" s="177">
        <v>0</v>
      </c>
      <c r="DC107" s="178">
        <v>0</v>
      </c>
      <c r="DD107" s="179">
        <v>0.77</v>
      </c>
      <c r="DE107" s="180">
        <v>0</v>
      </c>
      <c r="DF107" s="181">
        <v>0</v>
      </c>
      <c r="DG107" s="182">
        <v>1.91</v>
      </c>
      <c r="DH107" s="174">
        <v>2</v>
      </c>
      <c r="DI107" s="175">
        <f t="shared" si="35"/>
        <v>9.000000000000008E-2</v>
      </c>
      <c r="DJ107" s="176">
        <v>0</v>
      </c>
      <c r="DK107" s="177">
        <v>0</v>
      </c>
      <c r="DL107" s="178">
        <v>0</v>
      </c>
      <c r="DM107" s="179">
        <v>0.09</v>
      </c>
      <c r="DN107" s="180">
        <v>0</v>
      </c>
      <c r="DO107" s="181">
        <v>0</v>
      </c>
      <c r="DP107" s="182">
        <v>1.87</v>
      </c>
      <c r="DQ107" s="174">
        <v>1</v>
      </c>
      <c r="DR107" s="175">
        <f t="shared" si="36"/>
        <v>-0.87000000000000011</v>
      </c>
      <c r="DS107" s="176">
        <v>0</v>
      </c>
      <c r="DT107" s="177">
        <v>0</v>
      </c>
      <c r="DU107" s="178">
        <v>0</v>
      </c>
      <c r="DV107" s="179">
        <v>-0.87</v>
      </c>
      <c r="DW107" s="180">
        <v>0</v>
      </c>
      <c r="DX107" s="181">
        <v>0</v>
      </c>
      <c r="DY107" s="182">
        <v>1.45</v>
      </c>
      <c r="DZ107" s="174">
        <v>0</v>
      </c>
      <c r="EA107" s="175">
        <f t="shared" si="37"/>
        <v>-1.45</v>
      </c>
      <c r="EB107" s="176">
        <v>0</v>
      </c>
      <c r="EC107" s="177">
        <v>0</v>
      </c>
      <c r="ED107" s="178">
        <v>0</v>
      </c>
      <c r="EE107" s="179">
        <v>-1.45</v>
      </c>
      <c r="EF107" s="180">
        <v>0</v>
      </c>
      <c r="EG107" s="181">
        <v>0</v>
      </c>
      <c r="EH107" s="182">
        <v>1.7</v>
      </c>
      <c r="EI107" s="174">
        <v>0</v>
      </c>
      <c r="EJ107" s="175">
        <f t="shared" si="38"/>
        <v>-1.7</v>
      </c>
      <c r="EK107" s="176">
        <v>0</v>
      </c>
      <c r="EL107" s="177">
        <v>0</v>
      </c>
      <c r="EM107" s="178">
        <v>0</v>
      </c>
      <c r="EN107" s="179">
        <v>-1.7</v>
      </c>
      <c r="EO107" s="180">
        <v>0</v>
      </c>
      <c r="EP107" s="181">
        <v>0</v>
      </c>
      <c r="EQ107" s="182">
        <v>1.95</v>
      </c>
      <c r="ER107" s="174">
        <v>1</v>
      </c>
      <c r="ES107" s="175">
        <f t="shared" si="39"/>
        <v>-0.95</v>
      </c>
      <c r="ET107" s="176">
        <v>0</v>
      </c>
      <c r="EU107" s="177">
        <v>0</v>
      </c>
      <c r="EV107" s="178">
        <v>0</v>
      </c>
      <c r="EW107" s="179">
        <v>-0.95</v>
      </c>
      <c r="EX107" s="180">
        <v>0</v>
      </c>
      <c r="EY107" s="181">
        <v>0</v>
      </c>
      <c r="EZ107" s="182">
        <v>1.4</v>
      </c>
      <c r="FA107" s="174">
        <v>0</v>
      </c>
      <c r="FB107" s="175">
        <f t="shared" si="40"/>
        <v>-1.4</v>
      </c>
      <c r="FC107" s="176">
        <v>0</v>
      </c>
      <c r="FD107" s="177">
        <v>0</v>
      </c>
      <c r="FE107" s="178">
        <v>0</v>
      </c>
      <c r="FF107" s="179">
        <v>-1.4</v>
      </c>
      <c r="FG107" s="180">
        <v>0</v>
      </c>
      <c r="FH107" s="181">
        <v>0</v>
      </c>
      <c r="FI107" s="182">
        <v>0.14000000000000001</v>
      </c>
      <c r="FJ107" s="174">
        <v>1</v>
      </c>
      <c r="FK107" s="175">
        <f t="shared" si="41"/>
        <v>0.86</v>
      </c>
      <c r="FL107" s="176">
        <v>0</v>
      </c>
      <c r="FM107" s="177">
        <v>0</v>
      </c>
      <c r="FN107" s="178">
        <v>0</v>
      </c>
      <c r="FO107" s="179">
        <v>0.86</v>
      </c>
      <c r="FP107" s="180">
        <v>0</v>
      </c>
      <c r="FQ107" s="181">
        <v>0</v>
      </c>
      <c r="FR107" s="182">
        <v>0.75</v>
      </c>
      <c r="FS107" s="174">
        <v>0</v>
      </c>
      <c r="FT107" s="175">
        <f t="shared" si="42"/>
        <v>-0.75</v>
      </c>
      <c r="FU107" s="176">
        <v>0</v>
      </c>
      <c r="FV107" s="177">
        <v>0</v>
      </c>
      <c r="FW107" s="178">
        <v>0</v>
      </c>
      <c r="FX107" s="179">
        <v>-0.75</v>
      </c>
      <c r="FY107" s="180">
        <v>0</v>
      </c>
      <c r="FZ107" s="181">
        <v>0</v>
      </c>
      <c r="GA107" s="182">
        <v>2.69</v>
      </c>
      <c r="GB107" s="174">
        <v>0</v>
      </c>
      <c r="GC107" s="175">
        <f t="shared" si="43"/>
        <v>-2.69</v>
      </c>
      <c r="GD107" s="176">
        <v>0</v>
      </c>
      <c r="GE107" s="177">
        <v>0</v>
      </c>
      <c r="GF107" s="178">
        <v>0</v>
      </c>
      <c r="GG107" s="179">
        <v>-2.69</v>
      </c>
      <c r="GH107" s="180">
        <v>0</v>
      </c>
      <c r="GI107" s="181">
        <v>0</v>
      </c>
      <c r="GJ107" s="182">
        <v>4.5999999999999996</v>
      </c>
      <c r="GK107" s="174">
        <v>1</v>
      </c>
      <c r="GL107" s="175">
        <f t="shared" si="44"/>
        <v>-3.5999999999999996</v>
      </c>
      <c r="GM107" s="176">
        <v>0</v>
      </c>
      <c r="GN107" s="177">
        <v>0</v>
      </c>
      <c r="GO107" s="178">
        <v>0</v>
      </c>
      <c r="GP107" s="179">
        <v>-3.6</v>
      </c>
      <c r="GQ107" s="180">
        <v>0</v>
      </c>
      <c r="GR107" s="181">
        <v>0</v>
      </c>
      <c r="GS107" s="182">
        <v>4.72</v>
      </c>
      <c r="GT107" s="174">
        <v>0</v>
      </c>
      <c r="GU107" s="175">
        <f t="shared" si="45"/>
        <v>-4.72</v>
      </c>
      <c r="GV107" s="176">
        <v>0</v>
      </c>
      <c r="GW107" s="177">
        <v>0</v>
      </c>
      <c r="GX107" s="178">
        <v>0</v>
      </c>
      <c r="GY107" s="179">
        <v>-4.72</v>
      </c>
      <c r="GZ107" s="180">
        <v>0</v>
      </c>
      <c r="HA107" s="181">
        <v>0</v>
      </c>
      <c r="HB107" s="182">
        <v>4.04</v>
      </c>
      <c r="HC107" s="174">
        <v>0</v>
      </c>
      <c r="HD107" s="175">
        <f t="shared" si="46"/>
        <v>-4.04</v>
      </c>
      <c r="HE107" s="176">
        <v>0</v>
      </c>
      <c r="HF107" s="177">
        <v>0</v>
      </c>
      <c r="HG107" s="178">
        <v>0</v>
      </c>
      <c r="HH107" s="179">
        <v>-4.04</v>
      </c>
      <c r="HI107" s="180">
        <v>0</v>
      </c>
      <c r="HJ107" s="181">
        <v>0</v>
      </c>
      <c r="HK107" s="182">
        <v>3.17</v>
      </c>
      <c r="HL107" s="174">
        <v>1</v>
      </c>
      <c r="HM107" s="175">
        <f t="shared" si="47"/>
        <v>-2.17</v>
      </c>
      <c r="HN107" s="176">
        <v>0</v>
      </c>
      <c r="HO107" s="177">
        <v>0</v>
      </c>
      <c r="HP107" s="178">
        <v>0</v>
      </c>
      <c r="HQ107" s="179">
        <v>-2.17</v>
      </c>
      <c r="HR107" s="180">
        <v>0</v>
      </c>
      <c r="HS107" s="181">
        <v>0</v>
      </c>
    </row>
    <row r="108" spans="1:227" x14ac:dyDescent="0.25">
      <c r="A108" s="167" t="s">
        <v>508</v>
      </c>
      <c r="B108" s="168" t="s">
        <v>19</v>
      </c>
      <c r="C108" s="168" t="s">
        <v>508</v>
      </c>
      <c r="D108" s="168" t="s">
        <v>1052</v>
      </c>
      <c r="E108" s="168" t="s">
        <v>448</v>
      </c>
      <c r="F108" s="168">
        <v>30</v>
      </c>
      <c r="G108" s="168" t="s">
        <v>141</v>
      </c>
      <c r="H108" s="169" t="s">
        <v>1057</v>
      </c>
      <c r="I108" s="170">
        <v>6</v>
      </c>
      <c r="J108" s="171"/>
      <c r="K108" s="172"/>
      <c r="L108" s="173">
        <v>0.62</v>
      </c>
      <c r="M108" s="174">
        <v>0</v>
      </c>
      <c r="N108" s="175">
        <f t="shared" si="24"/>
        <v>-0.62</v>
      </c>
      <c r="O108" s="176">
        <v>4.1666666666666664E-2</v>
      </c>
      <c r="P108" s="177">
        <v>0</v>
      </c>
      <c r="Q108" s="178">
        <v>0</v>
      </c>
      <c r="R108" s="179">
        <v>-0.62</v>
      </c>
      <c r="S108" s="180">
        <v>0</v>
      </c>
      <c r="T108" s="181">
        <v>0</v>
      </c>
      <c r="U108" s="182">
        <v>0.62</v>
      </c>
      <c r="V108" s="174">
        <v>0</v>
      </c>
      <c r="W108" s="175">
        <f t="shared" si="25"/>
        <v>-0.62</v>
      </c>
      <c r="X108" s="176">
        <v>4.1666666666666664E-2</v>
      </c>
      <c r="Y108" s="177">
        <v>0</v>
      </c>
      <c r="Z108" s="178">
        <v>0</v>
      </c>
      <c r="AA108" s="179">
        <v>-0.62</v>
      </c>
      <c r="AB108" s="180">
        <v>0</v>
      </c>
      <c r="AC108" s="181">
        <v>0</v>
      </c>
      <c r="AD108" s="182">
        <v>0.57999999999999996</v>
      </c>
      <c r="AE108" s="174">
        <v>0</v>
      </c>
      <c r="AF108" s="175">
        <f t="shared" si="26"/>
        <v>-0.57999999999999996</v>
      </c>
      <c r="AG108" s="176">
        <v>4.1666666666666664E-2</v>
      </c>
      <c r="AH108" s="177">
        <v>0</v>
      </c>
      <c r="AI108" s="178">
        <v>0</v>
      </c>
      <c r="AJ108" s="179">
        <v>-0.57999999999999996</v>
      </c>
      <c r="AK108" s="180">
        <v>0</v>
      </c>
      <c r="AL108" s="181">
        <v>0</v>
      </c>
      <c r="AM108" s="182">
        <v>0.56999999999999995</v>
      </c>
      <c r="AN108" s="174">
        <v>0</v>
      </c>
      <c r="AO108" s="175">
        <f t="shared" si="27"/>
        <v>-0.56999999999999995</v>
      </c>
      <c r="AP108" s="176">
        <v>4.1666666666666664E-2</v>
      </c>
      <c r="AQ108" s="177">
        <v>0</v>
      </c>
      <c r="AR108" s="178">
        <v>0</v>
      </c>
      <c r="AS108" s="179">
        <v>-0.56999999999999995</v>
      </c>
      <c r="AT108" s="180">
        <v>0</v>
      </c>
      <c r="AU108" s="181">
        <v>0</v>
      </c>
      <c r="AV108" s="182">
        <v>0.65</v>
      </c>
      <c r="AW108" s="174">
        <v>0</v>
      </c>
      <c r="AX108" s="175">
        <f t="shared" si="28"/>
        <v>-0.65</v>
      </c>
      <c r="AY108" s="176">
        <v>4.1666666666666664E-2</v>
      </c>
      <c r="AZ108" s="177">
        <v>0</v>
      </c>
      <c r="BA108" s="178">
        <v>0</v>
      </c>
      <c r="BB108" s="179">
        <v>-0.65</v>
      </c>
      <c r="BC108" s="180">
        <v>0</v>
      </c>
      <c r="BD108" s="181">
        <v>0</v>
      </c>
      <c r="BE108" s="182">
        <v>0.66</v>
      </c>
      <c r="BF108" s="174">
        <v>0</v>
      </c>
      <c r="BG108" s="175">
        <f t="shared" si="29"/>
        <v>-0.66</v>
      </c>
      <c r="BH108" s="176">
        <v>4.1666666666666664E-2</v>
      </c>
      <c r="BI108" s="177">
        <v>0</v>
      </c>
      <c r="BJ108" s="178">
        <v>0</v>
      </c>
      <c r="BK108" s="179">
        <v>-0.66</v>
      </c>
      <c r="BL108" s="180">
        <v>0</v>
      </c>
      <c r="BM108" s="181">
        <v>0</v>
      </c>
      <c r="BN108" s="182">
        <v>0.62</v>
      </c>
      <c r="BO108" s="174">
        <v>0</v>
      </c>
      <c r="BP108" s="175">
        <f t="shared" si="30"/>
        <v>-0.62</v>
      </c>
      <c r="BQ108" s="176">
        <v>4.1666666666666664E-2</v>
      </c>
      <c r="BR108" s="177">
        <v>0</v>
      </c>
      <c r="BS108" s="178">
        <v>0</v>
      </c>
      <c r="BT108" s="179">
        <v>-0.62</v>
      </c>
      <c r="BU108" s="180">
        <v>0</v>
      </c>
      <c r="BV108" s="181">
        <v>0</v>
      </c>
      <c r="BW108" s="182">
        <v>0.53</v>
      </c>
      <c r="BX108" s="174">
        <v>0</v>
      </c>
      <c r="BY108" s="175">
        <f t="shared" si="31"/>
        <v>-0.53</v>
      </c>
      <c r="BZ108" s="176">
        <v>4.1666666666666664E-2</v>
      </c>
      <c r="CA108" s="177">
        <v>0</v>
      </c>
      <c r="CB108" s="178">
        <v>0</v>
      </c>
      <c r="CC108" s="179">
        <v>-0.53</v>
      </c>
      <c r="CD108" s="180">
        <v>0</v>
      </c>
      <c r="CE108" s="181">
        <v>0</v>
      </c>
      <c r="CF108" s="182">
        <v>0.45</v>
      </c>
      <c r="CG108" s="174">
        <v>0</v>
      </c>
      <c r="CH108" s="175">
        <f t="shared" si="32"/>
        <v>-0.45</v>
      </c>
      <c r="CI108" s="176">
        <v>4.1666666666666664E-2</v>
      </c>
      <c r="CJ108" s="177">
        <v>0</v>
      </c>
      <c r="CK108" s="178">
        <v>0</v>
      </c>
      <c r="CL108" s="179">
        <v>-0.45</v>
      </c>
      <c r="CM108" s="180">
        <v>0</v>
      </c>
      <c r="CN108" s="181">
        <v>0</v>
      </c>
      <c r="CO108" s="182">
        <v>0.54</v>
      </c>
      <c r="CP108" s="174">
        <v>0</v>
      </c>
      <c r="CQ108" s="175">
        <f t="shared" si="33"/>
        <v>-0.54</v>
      </c>
      <c r="CR108" s="176">
        <v>4.1666666666666664E-2</v>
      </c>
      <c r="CS108" s="177">
        <v>0</v>
      </c>
      <c r="CT108" s="178">
        <v>0</v>
      </c>
      <c r="CU108" s="179">
        <v>-0.54</v>
      </c>
      <c r="CV108" s="180">
        <v>0</v>
      </c>
      <c r="CW108" s="181">
        <v>0</v>
      </c>
      <c r="CX108" s="182">
        <v>0.56000000000000005</v>
      </c>
      <c r="CY108" s="174">
        <v>0</v>
      </c>
      <c r="CZ108" s="175">
        <f t="shared" si="34"/>
        <v>-0.56000000000000005</v>
      </c>
      <c r="DA108" s="176">
        <v>4.1666666666666664E-2</v>
      </c>
      <c r="DB108" s="177">
        <v>0</v>
      </c>
      <c r="DC108" s="178">
        <v>0</v>
      </c>
      <c r="DD108" s="179">
        <v>-0.56000000000000005</v>
      </c>
      <c r="DE108" s="180">
        <v>0</v>
      </c>
      <c r="DF108" s="181">
        <v>0</v>
      </c>
      <c r="DG108" s="182">
        <v>0.57999999999999996</v>
      </c>
      <c r="DH108" s="174">
        <v>0</v>
      </c>
      <c r="DI108" s="175">
        <f t="shared" si="35"/>
        <v>-0.57999999999999996</v>
      </c>
      <c r="DJ108" s="176">
        <v>4.1666666666666664E-2</v>
      </c>
      <c r="DK108" s="177">
        <v>0</v>
      </c>
      <c r="DL108" s="178">
        <v>0</v>
      </c>
      <c r="DM108" s="179">
        <v>-0.57999999999999996</v>
      </c>
      <c r="DN108" s="180">
        <v>0</v>
      </c>
      <c r="DO108" s="181">
        <v>0</v>
      </c>
      <c r="DP108" s="182">
        <v>0.54</v>
      </c>
      <c r="DQ108" s="174">
        <v>0</v>
      </c>
      <c r="DR108" s="175">
        <f t="shared" si="36"/>
        <v>-0.54</v>
      </c>
      <c r="DS108" s="176">
        <v>4.1666666666666664E-2</v>
      </c>
      <c r="DT108" s="177">
        <v>0</v>
      </c>
      <c r="DU108" s="178">
        <v>0</v>
      </c>
      <c r="DV108" s="179">
        <v>-0.54</v>
      </c>
      <c r="DW108" s="180">
        <v>0</v>
      </c>
      <c r="DX108" s="181">
        <v>0</v>
      </c>
      <c r="DY108" s="182">
        <v>0.46</v>
      </c>
      <c r="DZ108" s="174">
        <v>0.1</v>
      </c>
      <c r="EA108" s="175">
        <f t="shared" si="37"/>
        <v>-0.36</v>
      </c>
      <c r="EB108" s="176">
        <v>3.7499999999999999E-2</v>
      </c>
      <c r="EC108" s="177">
        <v>0</v>
      </c>
      <c r="ED108" s="178">
        <v>0</v>
      </c>
      <c r="EE108" s="179">
        <v>-0.36</v>
      </c>
      <c r="EF108" s="180">
        <v>0</v>
      </c>
      <c r="EG108" s="181">
        <v>0</v>
      </c>
      <c r="EH108" s="182">
        <v>0.42</v>
      </c>
      <c r="EI108" s="174">
        <v>0.8</v>
      </c>
      <c r="EJ108" s="175">
        <f t="shared" si="38"/>
        <v>0.38000000000000006</v>
      </c>
      <c r="EK108" s="176">
        <v>0</v>
      </c>
      <c r="EL108" s="177">
        <v>0</v>
      </c>
      <c r="EM108" s="178">
        <v>0</v>
      </c>
      <c r="EN108" s="179">
        <v>0.38</v>
      </c>
      <c r="EO108" s="180">
        <v>0</v>
      </c>
      <c r="EP108" s="181">
        <v>0</v>
      </c>
      <c r="EQ108" s="182">
        <v>0.54</v>
      </c>
      <c r="ER108" s="174">
        <v>0.7</v>
      </c>
      <c r="ES108" s="175">
        <f t="shared" si="39"/>
        <v>0.15999999999999992</v>
      </c>
      <c r="ET108" s="176">
        <v>0</v>
      </c>
      <c r="EU108" s="177">
        <v>0</v>
      </c>
      <c r="EV108" s="178">
        <v>0</v>
      </c>
      <c r="EW108" s="179">
        <v>0.16</v>
      </c>
      <c r="EX108" s="180">
        <v>0</v>
      </c>
      <c r="EY108" s="181">
        <v>0</v>
      </c>
      <c r="EZ108" s="182">
        <v>0.5</v>
      </c>
      <c r="FA108" s="174">
        <v>2.4</v>
      </c>
      <c r="FB108" s="175">
        <f t="shared" si="40"/>
        <v>1.9</v>
      </c>
      <c r="FC108" s="176">
        <v>0</v>
      </c>
      <c r="FD108" s="177">
        <v>0</v>
      </c>
      <c r="FE108" s="178">
        <v>0</v>
      </c>
      <c r="FF108" s="179">
        <v>1.9</v>
      </c>
      <c r="FG108" s="180">
        <v>0</v>
      </c>
      <c r="FH108" s="181">
        <v>0</v>
      </c>
      <c r="FI108" s="182">
        <v>0.53</v>
      </c>
      <c r="FJ108" s="174">
        <v>4.8</v>
      </c>
      <c r="FK108" s="175">
        <f t="shared" si="41"/>
        <v>4.2699999999999996</v>
      </c>
      <c r="FL108" s="176">
        <v>0</v>
      </c>
      <c r="FM108" s="177">
        <v>0</v>
      </c>
      <c r="FN108" s="178">
        <v>0</v>
      </c>
      <c r="FO108" s="179">
        <v>4.2699999999999996</v>
      </c>
      <c r="FP108" s="180">
        <v>0</v>
      </c>
      <c r="FQ108" s="181">
        <v>0</v>
      </c>
      <c r="FR108" s="182">
        <v>0.73</v>
      </c>
      <c r="FS108" s="174">
        <v>4.2</v>
      </c>
      <c r="FT108" s="175">
        <f t="shared" si="42"/>
        <v>3.47</v>
      </c>
      <c r="FU108" s="176">
        <v>0</v>
      </c>
      <c r="FV108" s="177">
        <v>0</v>
      </c>
      <c r="FW108" s="178">
        <v>0</v>
      </c>
      <c r="FX108" s="179">
        <v>3.47</v>
      </c>
      <c r="FY108" s="180">
        <v>0</v>
      </c>
      <c r="FZ108" s="181">
        <v>0</v>
      </c>
      <c r="GA108" s="182">
        <v>0.99</v>
      </c>
      <c r="GB108" s="174">
        <v>5.0999999999999996</v>
      </c>
      <c r="GC108" s="175">
        <f t="shared" si="43"/>
        <v>4.1099999999999994</v>
      </c>
      <c r="GD108" s="176">
        <v>0</v>
      </c>
      <c r="GE108" s="177">
        <v>0</v>
      </c>
      <c r="GF108" s="178">
        <v>0</v>
      </c>
      <c r="GG108" s="179">
        <v>4.1100000000000003</v>
      </c>
      <c r="GH108" s="180">
        <v>0</v>
      </c>
      <c r="GI108" s="181">
        <v>0</v>
      </c>
      <c r="GJ108" s="182">
        <v>0.89</v>
      </c>
      <c r="GK108" s="174">
        <v>5.0999999999999996</v>
      </c>
      <c r="GL108" s="175">
        <f t="shared" si="44"/>
        <v>4.21</v>
      </c>
      <c r="GM108" s="176">
        <v>0</v>
      </c>
      <c r="GN108" s="177">
        <v>0</v>
      </c>
      <c r="GO108" s="178">
        <v>0</v>
      </c>
      <c r="GP108" s="179">
        <v>4.21</v>
      </c>
      <c r="GQ108" s="180">
        <v>0</v>
      </c>
      <c r="GR108" s="181">
        <v>0</v>
      </c>
      <c r="GS108" s="182">
        <v>0.99</v>
      </c>
      <c r="GT108" s="174">
        <v>4.5999999999999996</v>
      </c>
      <c r="GU108" s="175">
        <f t="shared" si="45"/>
        <v>3.6099999999999994</v>
      </c>
      <c r="GV108" s="176">
        <v>0</v>
      </c>
      <c r="GW108" s="177">
        <v>0</v>
      </c>
      <c r="GX108" s="178">
        <v>0</v>
      </c>
      <c r="GY108" s="179">
        <v>3.61</v>
      </c>
      <c r="GZ108" s="180">
        <v>0</v>
      </c>
      <c r="HA108" s="181">
        <v>0</v>
      </c>
      <c r="HB108" s="182">
        <v>0.8</v>
      </c>
      <c r="HC108" s="174">
        <v>4.2</v>
      </c>
      <c r="HD108" s="175">
        <f t="shared" si="46"/>
        <v>3.4000000000000004</v>
      </c>
      <c r="HE108" s="176">
        <v>0</v>
      </c>
      <c r="HF108" s="177">
        <v>0</v>
      </c>
      <c r="HG108" s="178">
        <v>0</v>
      </c>
      <c r="HH108" s="179">
        <v>3.4</v>
      </c>
      <c r="HI108" s="180">
        <v>0</v>
      </c>
      <c r="HJ108" s="181">
        <v>0</v>
      </c>
      <c r="HK108" s="182">
        <v>0.75</v>
      </c>
      <c r="HL108" s="174">
        <v>4</v>
      </c>
      <c r="HM108" s="175">
        <f t="shared" si="47"/>
        <v>3.25</v>
      </c>
      <c r="HN108" s="176">
        <v>0</v>
      </c>
      <c r="HO108" s="177">
        <v>0</v>
      </c>
      <c r="HP108" s="178">
        <v>0</v>
      </c>
      <c r="HQ108" s="179">
        <v>3.25</v>
      </c>
      <c r="HR108" s="180">
        <v>0</v>
      </c>
      <c r="HS108" s="181">
        <v>0</v>
      </c>
    </row>
    <row r="109" spans="1:227" x14ac:dyDescent="0.25">
      <c r="A109" s="167" t="s">
        <v>508</v>
      </c>
      <c r="B109" s="168" t="s">
        <v>19</v>
      </c>
      <c r="C109" s="168" t="s">
        <v>508</v>
      </c>
      <c r="D109" s="168" t="s">
        <v>1058</v>
      </c>
      <c r="E109" s="168" t="s">
        <v>153</v>
      </c>
      <c r="F109" s="168">
        <v>40</v>
      </c>
      <c r="G109" s="168" t="s">
        <v>133</v>
      </c>
      <c r="H109" s="169" t="s">
        <v>1059</v>
      </c>
      <c r="I109" s="170">
        <v>10</v>
      </c>
      <c r="J109" s="171"/>
      <c r="K109" s="172"/>
      <c r="L109" s="173">
        <v>2.93</v>
      </c>
      <c r="M109" s="174">
        <v>0</v>
      </c>
      <c r="N109" s="175">
        <f t="shared" si="24"/>
        <v>-2.93</v>
      </c>
      <c r="O109" s="176">
        <v>0</v>
      </c>
      <c r="P109" s="177">
        <v>0</v>
      </c>
      <c r="Q109" s="178">
        <v>0</v>
      </c>
      <c r="R109" s="179">
        <v>-2.93</v>
      </c>
      <c r="S109" s="180">
        <v>0</v>
      </c>
      <c r="T109" s="181">
        <v>0</v>
      </c>
      <c r="U109" s="182">
        <v>2.85</v>
      </c>
      <c r="V109" s="174">
        <v>0</v>
      </c>
      <c r="W109" s="175">
        <f t="shared" si="25"/>
        <v>-2.85</v>
      </c>
      <c r="X109" s="176">
        <v>0</v>
      </c>
      <c r="Y109" s="177">
        <v>0</v>
      </c>
      <c r="Z109" s="178">
        <v>0</v>
      </c>
      <c r="AA109" s="179">
        <v>-2.85</v>
      </c>
      <c r="AB109" s="180">
        <v>0</v>
      </c>
      <c r="AC109" s="181">
        <v>0</v>
      </c>
      <c r="AD109" s="182">
        <v>2.46</v>
      </c>
      <c r="AE109" s="174">
        <v>0</v>
      </c>
      <c r="AF109" s="175">
        <f t="shared" si="26"/>
        <v>-2.46</v>
      </c>
      <c r="AG109" s="176">
        <v>0</v>
      </c>
      <c r="AH109" s="177">
        <v>0</v>
      </c>
      <c r="AI109" s="178">
        <v>0</v>
      </c>
      <c r="AJ109" s="179">
        <v>-2.46</v>
      </c>
      <c r="AK109" s="180">
        <v>0</v>
      </c>
      <c r="AL109" s="181">
        <v>0</v>
      </c>
      <c r="AM109" s="182">
        <v>2.5499999999999998</v>
      </c>
      <c r="AN109" s="174">
        <v>0</v>
      </c>
      <c r="AO109" s="175">
        <f t="shared" si="27"/>
        <v>-2.5499999999999998</v>
      </c>
      <c r="AP109" s="176">
        <v>0</v>
      </c>
      <c r="AQ109" s="177">
        <v>0</v>
      </c>
      <c r="AR109" s="178">
        <v>0</v>
      </c>
      <c r="AS109" s="179">
        <v>-2.5499999999999998</v>
      </c>
      <c r="AT109" s="180">
        <v>0</v>
      </c>
      <c r="AU109" s="181">
        <v>0</v>
      </c>
      <c r="AV109" s="182">
        <v>2.78</v>
      </c>
      <c r="AW109" s="174">
        <v>0</v>
      </c>
      <c r="AX109" s="175">
        <f t="shared" si="28"/>
        <v>-2.78</v>
      </c>
      <c r="AY109" s="176">
        <v>0</v>
      </c>
      <c r="AZ109" s="177">
        <v>0</v>
      </c>
      <c r="BA109" s="178">
        <v>0</v>
      </c>
      <c r="BB109" s="179">
        <v>-2.78</v>
      </c>
      <c r="BC109" s="180">
        <v>0</v>
      </c>
      <c r="BD109" s="181">
        <v>0</v>
      </c>
      <c r="BE109" s="182">
        <v>2.29</v>
      </c>
      <c r="BF109" s="174">
        <v>0</v>
      </c>
      <c r="BG109" s="175">
        <f t="shared" si="29"/>
        <v>-2.29</v>
      </c>
      <c r="BH109" s="176">
        <v>0</v>
      </c>
      <c r="BI109" s="177">
        <v>0</v>
      </c>
      <c r="BJ109" s="178">
        <v>0</v>
      </c>
      <c r="BK109" s="179">
        <v>-2.29</v>
      </c>
      <c r="BL109" s="180">
        <v>0</v>
      </c>
      <c r="BM109" s="181">
        <v>0</v>
      </c>
      <c r="BN109" s="182">
        <v>2.36</v>
      </c>
      <c r="BO109" s="174">
        <v>0</v>
      </c>
      <c r="BP109" s="175">
        <f t="shared" si="30"/>
        <v>-2.36</v>
      </c>
      <c r="BQ109" s="176">
        <v>0</v>
      </c>
      <c r="BR109" s="177">
        <v>0</v>
      </c>
      <c r="BS109" s="178">
        <v>0</v>
      </c>
      <c r="BT109" s="179">
        <v>-2.36</v>
      </c>
      <c r="BU109" s="180">
        <v>0</v>
      </c>
      <c r="BV109" s="181">
        <v>0</v>
      </c>
      <c r="BW109" s="182">
        <v>3.24</v>
      </c>
      <c r="BX109" s="174">
        <v>0</v>
      </c>
      <c r="BY109" s="175">
        <f t="shared" si="31"/>
        <v>-3.24</v>
      </c>
      <c r="BZ109" s="176">
        <v>0</v>
      </c>
      <c r="CA109" s="177">
        <v>0</v>
      </c>
      <c r="CB109" s="178">
        <v>0</v>
      </c>
      <c r="CC109" s="179">
        <v>-3.24</v>
      </c>
      <c r="CD109" s="180">
        <v>0</v>
      </c>
      <c r="CE109" s="181">
        <v>0</v>
      </c>
      <c r="CF109" s="182">
        <v>3.84</v>
      </c>
      <c r="CG109" s="174">
        <v>0</v>
      </c>
      <c r="CH109" s="175">
        <f t="shared" si="32"/>
        <v>-3.84</v>
      </c>
      <c r="CI109" s="176">
        <v>0</v>
      </c>
      <c r="CJ109" s="177">
        <v>0</v>
      </c>
      <c r="CK109" s="178">
        <v>0</v>
      </c>
      <c r="CL109" s="179">
        <v>-3.84</v>
      </c>
      <c r="CM109" s="180">
        <v>0</v>
      </c>
      <c r="CN109" s="181">
        <v>0</v>
      </c>
      <c r="CO109" s="182">
        <v>4.13</v>
      </c>
      <c r="CP109" s="174">
        <v>0</v>
      </c>
      <c r="CQ109" s="175">
        <f t="shared" si="33"/>
        <v>-4.13</v>
      </c>
      <c r="CR109" s="176">
        <v>0</v>
      </c>
      <c r="CS109" s="177">
        <v>0</v>
      </c>
      <c r="CT109" s="178">
        <v>0</v>
      </c>
      <c r="CU109" s="179">
        <v>-4.13</v>
      </c>
      <c r="CV109" s="180">
        <v>0</v>
      </c>
      <c r="CW109" s="181">
        <v>0</v>
      </c>
      <c r="CX109" s="182">
        <v>2.69</v>
      </c>
      <c r="CY109" s="174">
        <v>0</v>
      </c>
      <c r="CZ109" s="175">
        <f t="shared" si="34"/>
        <v>-2.69</v>
      </c>
      <c r="DA109" s="176">
        <v>0</v>
      </c>
      <c r="DB109" s="177">
        <v>0</v>
      </c>
      <c r="DC109" s="178">
        <v>0</v>
      </c>
      <c r="DD109" s="179">
        <v>-2.69</v>
      </c>
      <c r="DE109" s="180">
        <v>0</v>
      </c>
      <c r="DF109" s="181">
        <v>0</v>
      </c>
      <c r="DG109" s="182">
        <v>2.91</v>
      </c>
      <c r="DH109" s="174">
        <v>0</v>
      </c>
      <c r="DI109" s="175">
        <f t="shared" si="35"/>
        <v>-2.91</v>
      </c>
      <c r="DJ109" s="176">
        <v>0</v>
      </c>
      <c r="DK109" s="177">
        <v>0</v>
      </c>
      <c r="DL109" s="178">
        <v>0</v>
      </c>
      <c r="DM109" s="179">
        <v>-2.91</v>
      </c>
      <c r="DN109" s="180">
        <v>0</v>
      </c>
      <c r="DO109" s="181">
        <v>0</v>
      </c>
      <c r="DP109" s="182">
        <v>1.02</v>
      </c>
      <c r="DQ109" s="174">
        <v>0</v>
      </c>
      <c r="DR109" s="175">
        <f t="shared" si="36"/>
        <v>-1.02</v>
      </c>
      <c r="DS109" s="176">
        <v>0</v>
      </c>
      <c r="DT109" s="177">
        <v>0</v>
      </c>
      <c r="DU109" s="178">
        <v>0</v>
      </c>
      <c r="DV109" s="179">
        <v>-1.02</v>
      </c>
      <c r="DW109" s="180">
        <v>0</v>
      </c>
      <c r="DX109" s="181">
        <v>0</v>
      </c>
      <c r="DY109" s="182">
        <v>1.4</v>
      </c>
      <c r="DZ109" s="174">
        <v>0</v>
      </c>
      <c r="EA109" s="175">
        <f t="shared" si="37"/>
        <v>-1.4</v>
      </c>
      <c r="EB109" s="176">
        <v>0</v>
      </c>
      <c r="EC109" s="177">
        <v>0</v>
      </c>
      <c r="ED109" s="178">
        <v>0</v>
      </c>
      <c r="EE109" s="179">
        <v>-1.4</v>
      </c>
      <c r="EF109" s="180">
        <v>0</v>
      </c>
      <c r="EG109" s="181">
        <v>0</v>
      </c>
      <c r="EH109" s="182">
        <v>2.35</v>
      </c>
      <c r="EI109" s="174">
        <v>0</v>
      </c>
      <c r="EJ109" s="175">
        <f t="shared" si="38"/>
        <v>-2.35</v>
      </c>
      <c r="EK109" s="176">
        <v>0</v>
      </c>
      <c r="EL109" s="177">
        <v>0</v>
      </c>
      <c r="EM109" s="178">
        <v>0</v>
      </c>
      <c r="EN109" s="179">
        <v>-2.35</v>
      </c>
      <c r="EO109" s="180">
        <v>0</v>
      </c>
      <c r="EP109" s="181">
        <v>0</v>
      </c>
      <c r="EQ109" s="182">
        <v>3.21</v>
      </c>
      <c r="ER109" s="174">
        <v>2</v>
      </c>
      <c r="ES109" s="175">
        <f t="shared" si="39"/>
        <v>-1.21</v>
      </c>
      <c r="ET109" s="176">
        <v>0</v>
      </c>
      <c r="EU109" s="177">
        <v>0</v>
      </c>
      <c r="EV109" s="178">
        <v>0</v>
      </c>
      <c r="EW109" s="179">
        <v>-1.21</v>
      </c>
      <c r="EX109" s="180">
        <v>0</v>
      </c>
      <c r="EY109" s="181">
        <v>0</v>
      </c>
      <c r="EZ109" s="182">
        <v>3.83</v>
      </c>
      <c r="FA109" s="174">
        <v>2</v>
      </c>
      <c r="FB109" s="175">
        <f t="shared" si="40"/>
        <v>-1.83</v>
      </c>
      <c r="FC109" s="176">
        <v>0</v>
      </c>
      <c r="FD109" s="177">
        <v>0</v>
      </c>
      <c r="FE109" s="178">
        <v>0</v>
      </c>
      <c r="FF109" s="179">
        <v>-1.83</v>
      </c>
      <c r="FG109" s="180">
        <v>0</v>
      </c>
      <c r="FH109" s="181">
        <v>0</v>
      </c>
      <c r="FI109" s="182">
        <v>2.17</v>
      </c>
      <c r="FJ109" s="174">
        <v>2</v>
      </c>
      <c r="FK109" s="175">
        <f t="shared" si="41"/>
        <v>-0.16999999999999993</v>
      </c>
      <c r="FL109" s="176">
        <v>0</v>
      </c>
      <c r="FM109" s="177">
        <v>0</v>
      </c>
      <c r="FN109" s="178">
        <v>0</v>
      </c>
      <c r="FO109" s="179">
        <v>-0.17</v>
      </c>
      <c r="FP109" s="180">
        <v>0</v>
      </c>
      <c r="FQ109" s="181">
        <v>0</v>
      </c>
      <c r="FR109" s="182">
        <v>2.0499999999999998</v>
      </c>
      <c r="FS109" s="174">
        <v>2</v>
      </c>
      <c r="FT109" s="175">
        <f t="shared" si="42"/>
        <v>-4.9999999999999822E-2</v>
      </c>
      <c r="FU109" s="176">
        <v>0</v>
      </c>
      <c r="FV109" s="177">
        <v>0</v>
      </c>
      <c r="FW109" s="178">
        <v>0</v>
      </c>
      <c r="FX109" s="179">
        <v>-0.05</v>
      </c>
      <c r="FY109" s="180">
        <v>0</v>
      </c>
      <c r="FZ109" s="181">
        <v>0</v>
      </c>
      <c r="GA109" s="182">
        <v>2.12</v>
      </c>
      <c r="GB109" s="174">
        <v>2</v>
      </c>
      <c r="GC109" s="175">
        <f t="shared" si="43"/>
        <v>-0.12000000000000011</v>
      </c>
      <c r="GD109" s="176">
        <v>0</v>
      </c>
      <c r="GE109" s="177">
        <v>0</v>
      </c>
      <c r="GF109" s="178">
        <v>0</v>
      </c>
      <c r="GG109" s="179">
        <v>-0.12</v>
      </c>
      <c r="GH109" s="180">
        <v>0</v>
      </c>
      <c r="GI109" s="181">
        <v>0</v>
      </c>
      <c r="GJ109" s="182">
        <v>2.8</v>
      </c>
      <c r="GK109" s="174">
        <v>2</v>
      </c>
      <c r="GL109" s="175">
        <f t="shared" si="44"/>
        <v>-0.79999999999999982</v>
      </c>
      <c r="GM109" s="176">
        <v>0</v>
      </c>
      <c r="GN109" s="177">
        <v>0</v>
      </c>
      <c r="GO109" s="178">
        <v>0</v>
      </c>
      <c r="GP109" s="179">
        <v>-0.8</v>
      </c>
      <c r="GQ109" s="180">
        <v>0</v>
      </c>
      <c r="GR109" s="181">
        <v>0</v>
      </c>
      <c r="GS109" s="182">
        <v>3.4</v>
      </c>
      <c r="GT109" s="174">
        <v>2</v>
      </c>
      <c r="GU109" s="175">
        <f t="shared" si="45"/>
        <v>-1.4</v>
      </c>
      <c r="GV109" s="176">
        <v>0</v>
      </c>
      <c r="GW109" s="177">
        <v>0</v>
      </c>
      <c r="GX109" s="178">
        <v>0</v>
      </c>
      <c r="GY109" s="179">
        <v>-1.4</v>
      </c>
      <c r="GZ109" s="180">
        <v>0</v>
      </c>
      <c r="HA109" s="181">
        <v>0</v>
      </c>
      <c r="HB109" s="182">
        <v>2.98</v>
      </c>
      <c r="HC109" s="174">
        <v>2</v>
      </c>
      <c r="HD109" s="175">
        <f t="shared" si="46"/>
        <v>-0.98</v>
      </c>
      <c r="HE109" s="176">
        <v>0</v>
      </c>
      <c r="HF109" s="177">
        <v>0</v>
      </c>
      <c r="HG109" s="178">
        <v>0</v>
      </c>
      <c r="HH109" s="179">
        <v>-0.98</v>
      </c>
      <c r="HI109" s="180">
        <v>0</v>
      </c>
      <c r="HJ109" s="181">
        <v>0</v>
      </c>
      <c r="HK109" s="182">
        <v>2.48</v>
      </c>
      <c r="HL109" s="174">
        <v>1</v>
      </c>
      <c r="HM109" s="175">
        <f t="shared" si="47"/>
        <v>-1.48</v>
      </c>
      <c r="HN109" s="176">
        <v>0</v>
      </c>
      <c r="HO109" s="177">
        <v>0</v>
      </c>
      <c r="HP109" s="178">
        <v>0</v>
      </c>
      <c r="HQ109" s="179">
        <v>-1.48</v>
      </c>
      <c r="HR109" s="180">
        <v>0</v>
      </c>
      <c r="HS109" s="181">
        <v>0</v>
      </c>
    </row>
    <row r="110" spans="1:227" x14ac:dyDescent="0.25">
      <c r="A110" s="167" t="s">
        <v>508</v>
      </c>
      <c r="B110" s="168" t="s">
        <v>19</v>
      </c>
      <c r="C110" s="168" t="s">
        <v>508</v>
      </c>
      <c r="D110" s="168" t="s">
        <v>1058</v>
      </c>
      <c r="E110" s="168" t="s">
        <v>153</v>
      </c>
      <c r="F110" s="168">
        <v>40</v>
      </c>
      <c r="G110" s="168" t="s">
        <v>135</v>
      </c>
      <c r="H110" s="169" t="s">
        <v>1060</v>
      </c>
      <c r="I110" s="170">
        <v>4</v>
      </c>
      <c r="J110" s="171"/>
      <c r="K110" s="172"/>
      <c r="L110" s="173">
        <v>2.13</v>
      </c>
      <c r="M110" s="174">
        <v>0</v>
      </c>
      <c r="N110" s="175">
        <f t="shared" si="24"/>
        <v>-2.13</v>
      </c>
      <c r="O110" s="176">
        <v>0</v>
      </c>
      <c r="P110" s="177">
        <v>0</v>
      </c>
      <c r="Q110" s="178">
        <v>0</v>
      </c>
      <c r="R110" s="179">
        <v>-2.13</v>
      </c>
      <c r="S110" s="180">
        <v>0</v>
      </c>
      <c r="T110" s="181">
        <v>0</v>
      </c>
      <c r="U110" s="182">
        <v>2.12</v>
      </c>
      <c r="V110" s="174">
        <v>0</v>
      </c>
      <c r="W110" s="175">
        <f t="shared" si="25"/>
        <v>-2.12</v>
      </c>
      <c r="X110" s="176">
        <v>0</v>
      </c>
      <c r="Y110" s="177">
        <v>0</v>
      </c>
      <c r="Z110" s="178">
        <v>0</v>
      </c>
      <c r="AA110" s="179">
        <v>-2.12</v>
      </c>
      <c r="AB110" s="180">
        <v>0</v>
      </c>
      <c r="AC110" s="181">
        <v>0</v>
      </c>
      <c r="AD110" s="182">
        <v>2.12</v>
      </c>
      <c r="AE110" s="174">
        <v>0</v>
      </c>
      <c r="AF110" s="175">
        <f t="shared" si="26"/>
        <v>-2.12</v>
      </c>
      <c r="AG110" s="176">
        <v>0</v>
      </c>
      <c r="AH110" s="177">
        <v>0</v>
      </c>
      <c r="AI110" s="178">
        <v>0</v>
      </c>
      <c r="AJ110" s="179">
        <v>-2.12</v>
      </c>
      <c r="AK110" s="180">
        <v>0</v>
      </c>
      <c r="AL110" s="181">
        <v>0</v>
      </c>
      <c r="AM110" s="182">
        <v>2.12</v>
      </c>
      <c r="AN110" s="174">
        <v>1</v>
      </c>
      <c r="AO110" s="175">
        <f t="shared" si="27"/>
        <v>-1.1200000000000001</v>
      </c>
      <c r="AP110" s="176">
        <v>0</v>
      </c>
      <c r="AQ110" s="177">
        <v>0</v>
      </c>
      <c r="AR110" s="178">
        <v>0</v>
      </c>
      <c r="AS110" s="179">
        <v>-1.1200000000000001</v>
      </c>
      <c r="AT110" s="180">
        <v>0</v>
      </c>
      <c r="AU110" s="181">
        <v>0</v>
      </c>
      <c r="AV110" s="182">
        <v>2.1800000000000002</v>
      </c>
      <c r="AW110" s="174">
        <v>0</v>
      </c>
      <c r="AX110" s="175">
        <f t="shared" si="28"/>
        <v>-2.1800000000000002</v>
      </c>
      <c r="AY110" s="176">
        <v>0</v>
      </c>
      <c r="AZ110" s="177">
        <v>0</v>
      </c>
      <c r="BA110" s="178">
        <v>0</v>
      </c>
      <c r="BB110" s="179">
        <v>-2.1800000000000002</v>
      </c>
      <c r="BC110" s="180">
        <v>0</v>
      </c>
      <c r="BD110" s="181">
        <v>0</v>
      </c>
      <c r="BE110" s="182">
        <v>2.09</v>
      </c>
      <c r="BF110" s="174">
        <v>1</v>
      </c>
      <c r="BG110" s="175">
        <f t="shared" si="29"/>
        <v>-1.0899999999999999</v>
      </c>
      <c r="BH110" s="176">
        <v>0</v>
      </c>
      <c r="BI110" s="177">
        <v>0</v>
      </c>
      <c r="BJ110" s="178">
        <v>0</v>
      </c>
      <c r="BK110" s="179">
        <v>-1.0900000000000001</v>
      </c>
      <c r="BL110" s="180">
        <v>0</v>
      </c>
      <c r="BM110" s="181">
        <v>0</v>
      </c>
      <c r="BN110" s="182">
        <v>1.88</v>
      </c>
      <c r="BO110" s="174">
        <v>0</v>
      </c>
      <c r="BP110" s="175">
        <f t="shared" si="30"/>
        <v>-1.88</v>
      </c>
      <c r="BQ110" s="176">
        <v>0</v>
      </c>
      <c r="BR110" s="177">
        <v>0</v>
      </c>
      <c r="BS110" s="178">
        <v>0</v>
      </c>
      <c r="BT110" s="179">
        <v>-1.88</v>
      </c>
      <c r="BU110" s="180">
        <v>0</v>
      </c>
      <c r="BV110" s="181">
        <v>0</v>
      </c>
      <c r="BW110" s="182">
        <v>1.97</v>
      </c>
      <c r="BX110" s="174">
        <v>0</v>
      </c>
      <c r="BY110" s="175">
        <f t="shared" si="31"/>
        <v>-1.97</v>
      </c>
      <c r="BZ110" s="176">
        <v>0</v>
      </c>
      <c r="CA110" s="177">
        <v>0</v>
      </c>
      <c r="CB110" s="178">
        <v>0</v>
      </c>
      <c r="CC110" s="179">
        <v>-1.97</v>
      </c>
      <c r="CD110" s="180">
        <v>0</v>
      </c>
      <c r="CE110" s="181">
        <v>0</v>
      </c>
      <c r="CF110" s="182">
        <v>1.99</v>
      </c>
      <c r="CG110" s="174">
        <v>1</v>
      </c>
      <c r="CH110" s="175">
        <f t="shared" si="32"/>
        <v>-0.99</v>
      </c>
      <c r="CI110" s="176">
        <v>0</v>
      </c>
      <c r="CJ110" s="177">
        <v>0</v>
      </c>
      <c r="CK110" s="178">
        <v>0</v>
      </c>
      <c r="CL110" s="179">
        <v>-0.99</v>
      </c>
      <c r="CM110" s="180">
        <v>0</v>
      </c>
      <c r="CN110" s="181">
        <v>0</v>
      </c>
      <c r="CO110" s="182">
        <v>2.0499999999999998</v>
      </c>
      <c r="CP110" s="174">
        <v>1</v>
      </c>
      <c r="CQ110" s="175">
        <f t="shared" si="33"/>
        <v>-1.0499999999999998</v>
      </c>
      <c r="CR110" s="176">
        <v>0</v>
      </c>
      <c r="CS110" s="177">
        <v>0</v>
      </c>
      <c r="CT110" s="178">
        <v>0</v>
      </c>
      <c r="CU110" s="179">
        <v>-1.05</v>
      </c>
      <c r="CV110" s="180">
        <v>0</v>
      </c>
      <c r="CW110" s="181">
        <v>0</v>
      </c>
      <c r="CX110" s="182">
        <v>2.08</v>
      </c>
      <c r="CY110" s="174">
        <v>2</v>
      </c>
      <c r="CZ110" s="175">
        <f t="shared" si="34"/>
        <v>-8.0000000000000071E-2</v>
      </c>
      <c r="DA110" s="176">
        <v>0</v>
      </c>
      <c r="DB110" s="177">
        <v>0</v>
      </c>
      <c r="DC110" s="178">
        <v>0</v>
      </c>
      <c r="DD110" s="179">
        <v>-0.08</v>
      </c>
      <c r="DE110" s="180">
        <v>0</v>
      </c>
      <c r="DF110" s="181">
        <v>0</v>
      </c>
      <c r="DG110" s="182">
        <v>1.98</v>
      </c>
      <c r="DH110" s="174">
        <v>1</v>
      </c>
      <c r="DI110" s="175">
        <f t="shared" si="35"/>
        <v>-0.98</v>
      </c>
      <c r="DJ110" s="176">
        <v>0</v>
      </c>
      <c r="DK110" s="177">
        <v>0</v>
      </c>
      <c r="DL110" s="178">
        <v>0</v>
      </c>
      <c r="DM110" s="179">
        <v>-0.98</v>
      </c>
      <c r="DN110" s="180">
        <v>0</v>
      </c>
      <c r="DO110" s="181">
        <v>0</v>
      </c>
      <c r="DP110" s="182">
        <v>2.23</v>
      </c>
      <c r="DQ110" s="174">
        <v>1</v>
      </c>
      <c r="DR110" s="175">
        <f t="shared" si="36"/>
        <v>-1.23</v>
      </c>
      <c r="DS110" s="176">
        <v>0</v>
      </c>
      <c r="DT110" s="177">
        <v>0</v>
      </c>
      <c r="DU110" s="178">
        <v>0</v>
      </c>
      <c r="DV110" s="179">
        <v>-1.23</v>
      </c>
      <c r="DW110" s="180">
        <v>0</v>
      </c>
      <c r="DX110" s="181">
        <v>0</v>
      </c>
      <c r="DY110" s="182">
        <v>2.02</v>
      </c>
      <c r="DZ110" s="174">
        <v>0</v>
      </c>
      <c r="EA110" s="175">
        <f t="shared" si="37"/>
        <v>-2.02</v>
      </c>
      <c r="EB110" s="176">
        <v>0</v>
      </c>
      <c r="EC110" s="177">
        <v>0</v>
      </c>
      <c r="ED110" s="178">
        <v>0</v>
      </c>
      <c r="EE110" s="179">
        <v>-2.02</v>
      </c>
      <c r="EF110" s="180">
        <v>0</v>
      </c>
      <c r="EG110" s="181">
        <v>0</v>
      </c>
      <c r="EH110" s="182">
        <v>2.16</v>
      </c>
      <c r="EI110" s="174">
        <v>1</v>
      </c>
      <c r="EJ110" s="175">
        <f t="shared" si="38"/>
        <v>-1.1600000000000001</v>
      </c>
      <c r="EK110" s="176">
        <v>0</v>
      </c>
      <c r="EL110" s="177">
        <v>0</v>
      </c>
      <c r="EM110" s="178">
        <v>0</v>
      </c>
      <c r="EN110" s="179">
        <v>-1.1599999999999999</v>
      </c>
      <c r="EO110" s="180">
        <v>0</v>
      </c>
      <c r="EP110" s="181">
        <v>0</v>
      </c>
      <c r="EQ110" s="182">
        <v>2.2000000000000002</v>
      </c>
      <c r="ER110" s="174">
        <v>2</v>
      </c>
      <c r="ES110" s="175">
        <f t="shared" si="39"/>
        <v>-0.20000000000000018</v>
      </c>
      <c r="ET110" s="176">
        <v>0</v>
      </c>
      <c r="EU110" s="177">
        <v>0</v>
      </c>
      <c r="EV110" s="178">
        <v>0</v>
      </c>
      <c r="EW110" s="179">
        <v>-0.2</v>
      </c>
      <c r="EX110" s="180">
        <v>0</v>
      </c>
      <c r="EY110" s="181">
        <v>0</v>
      </c>
      <c r="EZ110" s="182">
        <v>2.2400000000000002</v>
      </c>
      <c r="FA110" s="174">
        <v>1</v>
      </c>
      <c r="FB110" s="175">
        <f t="shared" si="40"/>
        <v>-1.2400000000000002</v>
      </c>
      <c r="FC110" s="176">
        <v>0</v>
      </c>
      <c r="FD110" s="177">
        <v>0</v>
      </c>
      <c r="FE110" s="178">
        <v>0</v>
      </c>
      <c r="FF110" s="179">
        <v>-1.24</v>
      </c>
      <c r="FG110" s="180">
        <v>0</v>
      </c>
      <c r="FH110" s="181">
        <v>0</v>
      </c>
      <c r="FI110" s="182">
        <v>1.77</v>
      </c>
      <c r="FJ110" s="174">
        <v>2</v>
      </c>
      <c r="FK110" s="175">
        <f t="shared" si="41"/>
        <v>0.22999999999999998</v>
      </c>
      <c r="FL110" s="176">
        <v>0</v>
      </c>
      <c r="FM110" s="177">
        <v>0</v>
      </c>
      <c r="FN110" s="178">
        <v>0</v>
      </c>
      <c r="FO110" s="179">
        <v>0.23</v>
      </c>
      <c r="FP110" s="180">
        <v>0</v>
      </c>
      <c r="FQ110" s="181">
        <v>0</v>
      </c>
      <c r="FR110" s="182">
        <v>2.0099999999999998</v>
      </c>
      <c r="FS110" s="174">
        <v>1</v>
      </c>
      <c r="FT110" s="175">
        <f t="shared" si="42"/>
        <v>-1.0099999999999998</v>
      </c>
      <c r="FU110" s="176">
        <v>0</v>
      </c>
      <c r="FV110" s="177">
        <v>0</v>
      </c>
      <c r="FW110" s="178">
        <v>0</v>
      </c>
      <c r="FX110" s="179">
        <v>-1.01</v>
      </c>
      <c r="FY110" s="180">
        <v>0</v>
      </c>
      <c r="FZ110" s="181">
        <v>0</v>
      </c>
      <c r="GA110" s="182">
        <v>2.09</v>
      </c>
      <c r="GB110" s="174">
        <v>2</v>
      </c>
      <c r="GC110" s="175">
        <f t="shared" si="43"/>
        <v>-8.9999999999999858E-2</v>
      </c>
      <c r="GD110" s="176">
        <v>0</v>
      </c>
      <c r="GE110" s="177">
        <v>0</v>
      </c>
      <c r="GF110" s="178">
        <v>0</v>
      </c>
      <c r="GG110" s="179">
        <v>-0.09</v>
      </c>
      <c r="GH110" s="180">
        <v>0</v>
      </c>
      <c r="GI110" s="181">
        <v>0</v>
      </c>
      <c r="GJ110" s="182">
        <v>1.89</v>
      </c>
      <c r="GK110" s="174">
        <v>1</v>
      </c>
      <c r="GL110" s="175">
        <f t="shared" si="44"/>
        <v>-0.8899999999999999</v>
      </c>
      <c r="GM110" s="176">
        <v>0</v>
      </c>
      <c r="GN110" s="177">
        <v>0</v>
      </c>
      <c r="GO110" s="178">
        <v>0</v>
      </c>
      <c r="GP110" s="179">
        <v>-0.89</v>
      </c>
      <c r="GQ110" s="180">
        <v>0</v>
      </c>
      <c r="GR110" s="181">
        <v>0</v>
      </c>
      <c r="GS110" s="182">
        <v>1.89</v>
      </c>
      <c r="GT110" s="174">
        <v>2</v>
      </c>
      <c r="GU110" s="175">
        <f t="shared" si="45"/>
        <v>0.1100000000000001</v>
      </c>
      <c r="GV110" s="176">
        <v>0</v>
      </c>
      <c r="GW110" s="177">
        <v>0</v>
      </c>
      <c r="GX110" s="178">
        <v>0</v>
      </c>
      <c r="GY110" s="179">
        <v>0.11</v>
      </c>
      <c r="GZ110" s="180">
        <v>0</v>
      </c>
      <c r="HA110" s="181">
        <v>0</v>
      </c>
      <c r="HB110" s="182">
        <v>2.08</v>
      </c>
      <c r="HC110" s="174">
        <v>2</v>
      </c>
      <c r="HD110" s="175">
        <f t="shared" si="46"/>
        <v>-8.0000000000000071E-2</v>
      </c>
      <c r="HE110" s="176">
        <v>0</v>
      </c>
      <c r="HF110" s="177">
        <v>0</v>
      </c>
      <c r="HG110" s="178">
        <v>0</v>
      </c>
      <c r="HH110" s="179">
        <v>-0.08</v>
      </c>
      <c r="HI110" s="180">
        <v>0</v>
      </c>
      <c r="HJ110" s="181">
        <v>0</v>
      </c>
      <c r="HK110" s="182">
        <v>2.0499999999999998</v>
      </c>
      <c r="HL110" s="174">
        <v>1</v>
      </c>
      <c r="HM110" s="175">
        <f t="shared" si="47"/>
        <v>-1.0499999999999998</v>
      </c>
      <c r="HN110" s="176">
        <v>0</v>
      </c>
      <c r="HO110" s="177">
        <v>0</v>
      </c>
      <c r="HP110" s="178">
        <v>0</v>
      </c>
      <c r="HQ110" s="179">
        <v>-1.05</v>
      </c>
      <c r="HR110" s="180">
        <v>0</v>
      </c>
      <c r="HS110" s="181">
        <v>0</v>
      </c>
    </row>
    <row r="111" spans="1:227" x14ac:dyDescent="0.25">
      <c r="A111" s="167" t="s">
        <v>508</v>
      </c>
      <c r="B111" s="168" t="s">
        <v>19</v>
      </c>
      <c r="C111" s="168" t="s">
        <v>508</v>
      </c>
      <c r="D111" s="168" t="s">
        <v>1058</v>
      </c>
      <c r="E111" s="168" t="s">
        <v>153</v>
      </c>
      <c r="F111" s="168">
        <v>40</v>
      </c>
      <c r="G111" s="168" t="s">
        <v>135</v>
      </c>
      <c r="H111" s="169" t="s">
        <v>1061</v>
      </c>
      <c r="I111" s="170">
        <v>18</v>
      </c>
      <c r="J111" s="171"/>
      <c r="K111" s="172"/>
      <c r="L111" s="173">
        <v>3.18</v>
      </c>
      <c r="M111" s="174">
        <v>2</v>
      </c>
      <c r="N111" s="175">
        <f t="shared" si="24"/>
        <v>-1.1800000000000002</v>
      </c>
      <c r="O111" s="176">
        <v>0</v>
      </c>
      <c r="P111" s="177">
        <v>0</v>
      </c>
      <c r="Q111" s="178">
        <v>0</v>
      </c>
      <c r="R111" s="179">
        <v>-1.18</v>
      </c>
      <c r="S111" s="180">
        <v>0</v>
      </c>
      <c r="T111" s="181">
        <v>0</v>
      </c>
      <c r="U111" s="182">
        <v>3.25</v>
      </c>
      <c r="V111" s="174">
        <v>1</v>
      </c>
      <c r="W111" s="175">
        <f t="shared" si="25"/>
        <v>-2.25</v>
      </c>
      <c r="X111" s="176">
        <v>0</v>
      </c>
      <c r="Y111" s="177">
        <v>0</v>
      </c>
      <c r="Z111" s="178">
        <v>0</v>
      </c>
      <c r="AA111" s="179">
        <v>-2.25</v>
      </c>
      <c r="AB111" s="180">
        <v>0</v>
      </c>
      <c r="AC111" s="181">
        <v>0</v>
      </c>
      <c r="AD111" s="182">
        <v>3.25</v>
      </c>
      <c r="AE111" s="174">
        <v>2</v>
      </c>
      <c r="AF111" s="175">
        <f t="shared" si="26"/>
        <v>-1.25</v>
      </c>
      <c r="AG111" s="176">
        <v>0</v>
      </c>
      <c r="AH111" s="177">
        <v>0</v>
      </c>
      <c r="AI111" s="178">
        <v>0</v>
      </c>
      <c r="AJ111" s="179">
        <v>-1.25</v>
      </c>
      <c r="AK111" s="180">
        <v>0</v>
      </c>
      <c r="AL111" s="181">
        <v>0</v>
      </c>
      <c r="AM111" s="182">
        <v>2.95</v>
      </c>
      <c r="AN111" s="174">
        <v>2</v>
      </c>
      <c r="AO111" s="175">
        <f t="shared" si="27"/>
        <v>-0.95000000000000018</v>
      </c>
      <c r="AP111" s="176">
        <v>0</v>
      </c>
      <c r="AQ111" s="177">
        <v>0</v>
      </c>
      <c r="AR111" s="178">
        <v>0</v>
      </c>
      <c r="AS111" s="179">
        <v>-0.95</v>
      </c>
      <c r="AT111" s="180">
        <v>0</v>
      </c>
      <c r="AU111" s="181">
        <v>0</v>
      </c>
      <c r="AV111" s="182">
        <v>2.72</v>
      </c>
      <c r="AW111" s="174">
        <v>2</v>
      </c>
      <c r="AX111" s="175">
        <f t="shared" si="28"/>
        <v>-0.7200000000000002</v>
      </c>
      <c r="AY111" s="176">
        <v>0</v>
      </c>
      <c r="AZ111" s="177">
        <v>0</v>
      </c>
      <c r="BA111" s="178">
        <v>0</v>
      </c>
      <c r="BB111" s="179">
        <v>-0.72</v>
      </c>
      <c r="BC111" s="180">
        <v>0</v>
      </c>
      <c r="BD111" s="181">
        <v>0</v>
      </c>
      <c r="BE111" s="182">
        <v>2.97</v>
      </c>
      <c r="BF111" s="174">
        <v>2</v>
      </c>
      <c r="BG111" s="175">
        <f t="shared" si="29"/>
        <v>-0.9700000000000002</v>
      </c>
      <c r="BH111" s="176">
        <v>0</v>
      </c>
      <c r="BI111" s="177">
        <v>0</v>
      </c>
      <c r="BJ111" s="178">
        <v>0</v>
      </c>
      <c r="BK111" s="179">
        <v>-0.97</v>
      </c>
      <c r="BL111" s="180">
        <v>0</v>
      </c>
      <c r="BM111" s="181">
        <v>0</v>
      </c>
      <c r="BN111" s="182">
        <v>2.2999999999999998</v>
      </c>
      <c r="BO111" s="174">
        <v>4</v>
      </c>
      <c r="BP111" s="175">
        <f t="shared" si="30"/>
        <v>1.7000000000000002</v>
      </c>
      <c r="BQ111" s="176">
        <v>0</v>
      </c>
      <c r="BR111" s="177">
        <v>0</v>
      </c>
      <c r="BS111" s="178">
        <v>0</v>
      </c>
      <c r="BT111" s="179">
        <v>1.7</v>
      </c>
      <c r="BU111" s="180">
        <v>0</v>
      </c>
      <c r="BV111" s="181">
        <v>0</v>
      </c>
      <c r="BW111" s="182">
        <v>3.11</v>
      </c>
      <c r="BX111" s="174">
        <v>3</v>
      </c>
      <c r="BY111" s="175">
        <f t="shared" si="31"/>
        <v>-0.10999999999999988</v>
      </c>
      <c r="BZ111" s="176">
        <v>0</v>
      </c>
      <c r="CA111" s="177">
        <v>0</v>
      </c>
      <c r="CB111" s="178">
        <v>0</v>
      </c>
      <c r="CC111" s="179">
        <v>-0.11</v>
      </c>
      <c r="CD111" s="180">
        <v>0</v>
      </c>
      <c r="CE111" s="181">
        <v>0</v>
      </c>
      <c r="CF111" s="182">
        <v>3.45</v>
      </c>
      <c r="CG111" s="174">
        <v>2</v>
      </c>
      <c r="CH111" s="175">
        <f t="shared" si="32"/>
        <v>-1.4500000000000002</v>
      </c>
      <c r="CI111" s="176">
        <v>0</v>
      </c>
      <c r="CJ111" s="177">
        <v>0</v>
      </c>
      <c r="CK111" s="178">
        <v>0</v>
      </c>
      <c r="CL111" s="179">
        <v>-1.45</v>
      </c>
      <c r="CM111" s="180">
        <v>0</v>
      </c>
      <c r="CN111" s="181">
        <v>0</v>
      </c>
      <c r="CO111" s="182">
        <v>3.32</v>
      </c>
      <c r="CP111" s="174">
        <v>3</v>
      </c>
      <c r="CQ111" s="175">
        <f t="shared" si="33"/>
        <v>-0.31999999999999984</v>
      </c>
      <c r="CR111" s="176">
        <v>0</v>
      </c>
      <c r="CS111" s="177">
        <v>0</v>
      </c>
      <c r="CT111" s="178">
        <v>0</v>
      </c>
      <c r="CU111" s="179">
        <v>-0.32</v>
      </c>
      <c r="CV111" s="180">
        <v>0</v>
      </c>
      <c r="CW111" s="181">
        <v>0</v>
      </c>
      <c r="CX111" s="182">
        <v>4.43</v>
      </c>
      <c r="CY111" s="174">
        <v>3</v>
      </c>
      <c r="CZ111" s="175">
        <f t="shared" si="34"/>
        <v>-1.4299999999999997</v>
      </c>
      <c r="DA111" s="176">
        <v>0</v>
      </c>
      <c r="DB111" s="177">
        <v>0</v>
      </c>
      <c r="DC111" s="178">
        <v>0</v>
      </c>
      <c r="DD111" s="179">
        <v>-1.43</v>
      </c>
      <c r="DE111" s="180">
        <v>0</v>
      </c>
      <c r="DF111" s="181">
        <v>0</v>
      </c>
      <c r="DG111" s="182">
        <v>3.56</v>
      </c>
      <c r="DH111" s="174">
        <v>3</v>
      </c>
      <c r="DI111" s="175">
        <f t="shared" si="35"/>
        <v>-0.56000000000000005</v>
      </c>
      <c r="DJ111" s="176">
        <v>0</v>
      </c>
      <c r="DK111" s="177">
        <v>0</v>
      </c>
      <c r="DL111" s="178">
        <v>0</v>
      </c>
      <c r="DM111" s="179">
        <v>-0.56000000000000005</v>
      </c>
      <c r="DN111" s="180">
        <v>0</v>
      </c>
      <c r="DO111" s="181">
        <v>0</v>
      </c>
      <c r="DP111" s="182">
        <v>4.84</v>
      </c>
      <c r="DQ111" s="174">
        <v>3</v>
      </c>
      <c r="DR111" s="175">
        <f t="shared" si="36"/>
        <v>-1.8399999999999999</v>
      </c>
      <c r="DS111" s="176">
        <v>0</v>
      </c>
      <c r="DT111" s="177">
        <v>0</v>
      </c>
      <c r="DU111" s="178">
        <v>0</v>
      </c>
      <c r="DV111" s="179">
        <v>-1.84</v>
      </c>
      <c r="DW111" s="180">
        <v>0</v>
      </c>
      <c r="DX111" s="181">
        <v>0</v>
      </c>
      <c r="DY111" s="182">
        <v>4.7300000000000004</v>
      </c>
      <c r="DZ111" s="174">
        <v>4</v>
      </c>
      <c r="EA111" s="175">
        <f t="shared" si="37"/>
        <v>-0.73000000000000043</v>
      </c>
      <c r="EB111" s="176">
        <v>0</v>
      </c>
      <c r="EC111" s="177">
        <v>0</v>
      </c>
      <c r="ED111" s="178">
        <v>0</v>
      </c>
      <c r="EE111" s="179">
        <v>-0.73</v>
      </c>
      <c r="EF111" s="180">
        <v>0</v>
      </c>
      <c r="EG111" s="181">
        <v>0</v>
      </c>
      <c r="EH111" s="182">
        <v>4.3099999999999996</v>
      </c>
      <c r="EI111" s="174">
        <v>4</v>
      </c>
      <c r="EJ111" s="175">
        <f t="shared" si="38"/>
        <v>-0.30999999999999961</v>
      </c>
      <c r="EK111" s="176">
        <v>0</v>
      </c>
      <c r="EL111" s="177">
        <v>0</v>
      </c>
      <c r="EM111" s="178">
        <v>0</v>
      </c>
      <c r="EN111" s="179">
        <v>-0.31</v>
      </c>
      <c r="EO111" s="180">
        <v>0</v>
      </c>
      <c r="EP111" s="181">
        <v>0</v>
      </c>
      <c r="EQ111" s="182">
        <v>4.21</v>
      </c>
      <c r="ER111" s="174">
        <v>6</v>
      </c>
      <c r="ES111" s="175">
        <f t="shared" si="39"/>
        <v>1.79</v>
      </c>
      <c r="ET111" s="176">
        <v>0</v>
      </c>
      <c r="EU111" s="177">
        <v>0</v>
      </c>
      <c r="EV111" s="178">
        <v>0</v>
      </c>
      <c r="EW111" s="179">
        <v>1.79</v>
      </c>
      <c r="EX111" s="180">
        <v>0</v>
      </c>
      <c r="EY111" s="181">
        <v>0</v>
      </c>
      <c r="EZ111" s="182">
        <v>4.37</v>
      </c>
      <c r="FA111" s="174">
        <v>4</v>
      </c>
      <c r="FB111" s="175">
        <f t="shared" si="40"/>
        <v>-0.37000000000000011</v>
      </c>
      <c r="FC111" s="176">
        <v>0</v>
      </c>
      <c r="FD111" s="177">
        <v>0</v>
      </c>
      <c r="FE111" s="178">
        <v>0</v>
      </c>
      <c r="FF111" s="179">
        <v>-0.37</v>
      </c>
      <c r="FG111" s="180">
        <v>0</v>
      </c>
      <c r="FH111" s="181">
        <v>0</v>
      </c>
      <c r="FI111" s="182">
        <v>5.0999999999999996</v>
      </c>
      <c r="FJ111" s="174">
        <v>3</v>
      </c>
      <c r="FK111" s="175">
        <f t="shared" si="41"/>
        <v>-2.0999999999999996</v>
      </c>
      <c r="FL111" s="176">
        <v>0</v>
      </c>
      <c r="FM111" s="177">
        <v>0</v>
      </c>
      <c r="FN111" s="178">
        <v>0</v>
      </c>
      <c r="FO111" s="179">
        <v>-2.1</v>
      </c>
      <c r="FP111" s="180">
        <v>0</v>
      </c>
      <c r="FQ111" s="181">
        <v>0</v>
      </c>
      <c r="FR111" s="182">
        <v>2.84</v>
      </c>
      <c r="FS111" s="174">
        <v>3</v>
      </c>
      <c r="FT111" s="175">
        <f t="shared" si="42"/>
        <v>0.16000000000000014</v>
      </c>
      <c r="FU111" s="176">
        <v>0</v>
      </c>
      <c r="FV111" s="177">
        <v>0</v>
      </c>
      <c r="FW111" s="178">
        <v>0</v>
      </c>
      <c r="FX111" s="179">
        <v>0.16</v>
      </c>
      <c r="FY111" s="180">
        <v>0</v>
      </c>
      <c r="FZ111" s="181">
        <v>0</v>
      </c>
      <c r="GA111" s="182">
        <v>2.46</v>
      </c>
      <c r="GB111" s="174">
        <v>2</v>
      </c>
      <c r="GC111" s="175">
        <f t="shared" si="43"/>
        <v>-0.45999999999999996</v>
      </c>
      <c r="GD111" s="176">
        <v>0</v>
      </c>
      <c r="GE111" s="177">
        <v>0</v>
      </c>
      <c r="GF111" s="178">
        <v>0</v>
      </c>
      <c r="GG111" s="179">
        <v>-0.46</v>
      </c>
      <c r="GH111" s="180">
        <v>0</v>
      </c>
      <c r="GI111" s="181">
        <v>0</v>
      </c>
      <c r="GJ111" s="182">
        <v>3.21</v>
      </c>
      <c r="GK111" s="174">
        <v>3</v>
      </c>
      <c r="GL111" s="175">
        <f t="shared" si="44"/>
        <v>-0.20999999999999996</v>
      </c>
      <c r="GM111" s="176">
        <v>0</v>
      </c>
      <c r="GN111" s="177">
        <v>0</v>
      </c>
      <c r="GO111" s="178">
        <v>0</v>
      </c>
      <c r="GP111" s="179">
        <v>-0.21</v>
      </c>
      <c r="GQ111" s="180">
        <v>0</v>
      </c>
      <c r="GR111" s="181">
        <v>0</v>
      </c>
      <c r="GS111" s="182">
        <v>2.76</v>
      </c>
      <c r="GT111" s="174">
        <v>5</v>
      </c>
      <c r="GU111" s="175">
        <f t="shared" si="45"/>
        <v>2.2400000000000002</v>
      </c>
      <c r="GV111" s="176">
        <v>0</v>
      </c>
      <c r="GW111" s="177">
        <v>0</v>
      </c>
      <c r="GX111" s="178">
        <v>0</v>
      </c>
      <c r="GY111" s="179">
        <v>2.2400000000000002</v>
      </c>
      <c r="GZ111" s="180">
        <v>0</v>
      </c>
      <c r="HA111" s="181">
        <v>0</v>
      </c>
      <c r="HB111" s="182">
        <v>1.72</v>
      </c>
      <c r="HC111" s="174">
        <v>3</v>
      </c>
      <c r="HD111" s="175">
        <f t="shared" si="46"/>
        <v>1.28</v>
      </c>
      <c r="HE111" s="176">
        <v>0</v>
      </c>
      <c r="HF111" s="177">
        <v>0</v>
      </c>
      <c r="HG111" s="178">
        <v>0</v>
      </c>
      <c r="HH111" s="179">
        <v>1.28</v>
      </c>
      <c r="HI111" s="180">
        <v>0</v>
      </c>
      <c r="HJ111" s="181">
        <v>0</v>
      </c>
      <c r="HK111" s="182">
        <v>4.32</v>
      </c>
      <c r="HL111" s="174">
        <v>2</v>
      </c>
      <c r="HM111" s="175">
        <f t="shared" si="47"/>
        <v>-2.3200000000000003</v>
      </c>
      <c r="HN111" s="176">
        <v>0</v>
      </c>
      <c r="HO111" s="177">
        <v>0</v>
      </c>
      <c r="HP111" s="178">
        <v>0</v>
      </c>
      <c r="HQ111" s="179">
        <v>-2.3199999999999998</v>
      </c>
      <c r="HR111" s="180">
        <v>0</v>
      </c>
      <c r="HS111" s="181">
        <v>0</v>
      </c>
    </row>
    <row r="112" spans="1:227" x14ac:dyDescent="0.25">
      <c r="A112" s="167" t="s">
        <v>508</v>
      </c>
      <c r="B112" s="168" t="s">
        <v>19</v>
      </c>
      <c r="C112" s="168" t="s">
        <v>508</v>
      </c>
      <c r="D112" s="168" t="s">
        <v>1058</v>
      </c>
      <c r="E112" s="168" t="s">
        <v>448</v>
      </c>
      <c r="F112" s="168">
        <v>40</v>
      </c>
      <c r="G112" s="168" t="s">
        <v>133</v>
      </c>
      <c r="H112" s="169" t="s">
        <v>1062</v>
      </c>
      <c r="I112" s="170">
        <v>4</v>
      </c>
      <c r="J112" s="171"/>
      <c r="K112" s="172"/>
      <c r="L112" s="173">
        <v>1.58</v>
      </c>
      <c r="M112" s="174">
        <v>0</v>
      </c>
      <c r="N112" s="175">
        <f t="shared" si="24"/>
        <v>-1.58</v>
      </c>
      <c r="O112" s="176">
        <v>0</v>
      </c>
      <c r="P112" s="177">
        <v>0</v>
      </c>
      <c r="Q112" s="178">
        <v>0</v>
      </c>
      <c r="R112" s="179">
        <v>-1.58</v>
      </c>
      <c r="S112" s="180">
        <v>0</v>
      </c>
      <c r="T112" s="181">
        <v>0</v>
      </c>
      <c r="U112" s="182">
        <v>1.52</v>
      </c>
      <c r="V112" s="174">
        <v>0</v>
      </c>
      <c r="W112" s="175">
        <f t="shared" si="25"/>
        <v>-1.52</v>
      </c>
      <c r="X112" s="176">
        <v>0</v>
      </c>
      <c r="Y112" s="177">
        <v>0</v>
      </c>
      <c r="Z112" s="178">
        <v>0</v>
      </c>
      <c r="AA112" s="179">
        <v>-1.52</v>
      </c>
      <c r="AB112" s="180">
        <v>0</v>
      </c>
      <c r="AC112" s="181">
        <v>0</v>
      </c>
      <c r="AD112" s="182">
        <v>1.47</v>
      </c>
      <c r="AE112" s="174">
        <v>0</v>
      </c>
      <c r="AF112" s="175">
        <f t="shared" si="26"/>
        <v>-1.47</v>
      </c>
      <c r="AG112" s="176">
        <v>0</v>
      </c>
      <c r="AH112" s="177">
        <v>0</v>
      </c>
      <c r="AI112" s="178">
        <v>0</v>
      </c>
      <c r="AJ112" s="179">
        <v>-1.47</v>
      </c>
      <c r="AK112" s="180">
        <v>0</v>
      </c>
      <c r="AL112" s="181">
        <v>0</v>
      </c>
      <c r="AM112" s="182">
        <v>1.43</v>
      </c>
      <c r="AN112" s="174">
        <v>0</v>
      </c>
      <c r="AO112" s="175">
        <f t="shared" si="27"/>
        <v>-1.43</v>
      </c>
      <c r="AP112" s="176">
        <v>0</v>
      </c>
      <c r="AQ112" s="177">
        <v>0</v>
      </c>
      <c r="AR112" s="178">
        <v>0</v>
      </c>
      <c r="AS112" s="179">
        <v>-1.43</v>
      </c>
      <c r="AT112" s="180">
        <v>0</v>
      </c>
      <c r="AU112" s="181">
        <v>0</v>
      </c>
      <c r="AV112" s="182">
        <v>1.21</v>
      </c>
      <c r="AW112" s="174">
        <v>0</v>
      </c>
      <c r="AX112" s="175">
        <f t="shared" si="28"/>
        <v>-1.21</v>
      </c>
      <c r="AY112" s="176">
        <v>0</v>
      </c>
      <c r="AZ112" s="177">
        <v>0</v>
      </c>
      <c r="BA112" s="178">
        <v>0</v>
      </c>
      <c r="BB112" s="179">
        <v>-1.21</v>
      </c>
      <c r="BC112" s="180">
        <v>0</v>
      </c>
      <c r="BD112" s="181">
        <v>0</v>
      </c>
      <c r="BE112" s="182">
        <v>1.24</v>
      </c>
      <c r="BF112" s="174">
        <v>0</v>
      </c>
      <c r="BG112" s="175">
        <f t="shared" si="29"/>
        <v>-1.24</v>
      </c>
      <c r="BH112" s="176">
        <v>0</v>
      </c>
      <c r="BI112" s="177">
        <v>0</v>
      </c>
      <c r="BJ112" s="178">
        <v>0</v>
      </c>
      <c r="BK112" s="179">
        <v>-1.24</v>
      </c>
      <c r="BL112" s="180">
        <v>0</v>
      </c>
      <c r="BM112" s="181">
        <v>0</v>
      </c>
      <c r="BN112" s="182">
        <v>1.3</v>
      </c>
      <c r="BO112" s="174">
        <v>0</v>
      </c>
      <c r="BP112" s="175">
        <f t="shared" si="30"/>
        <v>-1.3</v>
      </c>
      <c r="BQ112" s="176">
        <v>0</v>
      </c>
      <c r="BR112" s="177">
        <v>0</v>
      </c>
      <c r="BS112" s="178">
        <v>0</v>
      </c>
      <c r="BT112" s="179">
        <v>-1.3</v>
      </c>
      <c r="BU112" s="180">
        <v>0</v>
      </c>
      <c r="BV112" s="181">
        <v>0</v>
      </c>
      <c r="BW112" s="182">
        <v>1.28</v>
      </c>
      <c r="BX112" s="174">
        <v>0</v>
      </c>
      <c r="BY112" s="175">
        <f t="shared" si="31"/>
        <v>-1.28</v>
      </c>
      <c r="BZ112" s="176">
        <v>0</v>
      </c>
      <c r="CA112" s="177">
        <v>0</v>
      </c>
      <c r="CB112" s="178">
        <v>0</v>
      </c>
      <c r="CC112" s="179">
        <v>-1.28</v>
      </c>
      <c r="CD112" s="180">
        <v>0</v>
      </c>
      <c r="CE112" s="181">
        <v>0</v>
      </c>
      <c r="CF112" s="182">
        <v>1.3</v>
      </c>
      <c r="CG112" s="174">
        <v>0</v>
      </c>
      <c r="CH112" s="175">
        <f t="shared" si="32"/>
        <v>-1.3</v>
      </c>
      <c r="CI112" s="176">
        <v>0</v>
      </c>
      <c r="CJ112" s="177">
        <v>0</v>
      </c>
      <c r="CK112" s="178">
        <v>0</v>
      </c>
      <c r="CL112" s="179">
        <v>-1.3</v>
      </c>
      <c r="CM112" s="180">
        <v>0</v>
      </c>
      <c r="CN112" s="181">
        <v>0</v>
      </c>
      <c r="CO112" s="182">
        <v>1.01</v>
      </c>
      <c r="CP112" s="174">
        <v>0</v>
      </c>
      <c r="CQ112" s="175">
        <f t="shared" si="33"/>
        <v>-1.01</v>
      </c>
      <c r="CR112" s="176">
        <v>0</v>
      </c>
      <c r="CS112" s="177">
        <v>0</v>
      </c>
      <c r="CT112" s="178">
        <v>0</v>
      </c>
      <c r="CU112" s="179">
        <v>-1.01</v>
      </c>
      <c r="CV112" s="180">
        <v>0</v>
      </c>
      <c r="CW112" s="181">
        <v>0</v>
      </c>
      <c r="CX112" s="182">
        <v>1.03</v>
      </c>
      <c r="CY112" s="174">
        <v>0</v>
      </c>
      <c r="CZ112" s="175">
        <f t="shared" si="34"/>
        <v>-1.03</v>
      </c>
      <c r="DA112" s="176">
        <v>0</v>
      </c>
      <c r="DB112" s="177">
        <v>0</v>
      </c>
      <c r="DC112" s="178">
        <v>0</v>
      </c>
      <c r="DD112" s="179">
        <v>-1.03</v>
      </c>
      <c r="DE112" s="180">
        <v>0</v>
      </c>
      <c r="DF112" s="181">
        <v>0</v>
      </c>
      <c r="DG112" s="182">
        <v>1.25</v>
      </c>
      <c r="DH112" s="174">
        <v>0</v>
      </c>
      <c r="DI112" s="175">
        <f t="shared" si="35"/>
        <v>-1.25</v>
      </c>
      <c r="DJ112" s="176">
        <v>0</v>
      </c>
      <c r="DK112" s="177">
        <v>0</v>
      </c>
      <c r="DL112" s="178">
        <v>0</v>
      </c>
      <c r="DM112" s="179">
        <v>-1.25</v>
      </c>
      <c r="DN112" s="180">
        <v>0</v>
      </c>
      <c r="DO112" s="181">
        <v>0</v>
      </c>
      <c r="DP112" s="182">
        <v>1.36</v>
      </c>
      <c r="DQ112" s="174">
        <v>1</v>
      </c>
      <c r="DR112" s="175">
        <f t="shared" si="36"/>
        <v>-0.3600000000000001</v>
      </c>
      <c r="DS112" s="176">
        <v>0</v>
      </c>
      <c r="DT112" s="177">
        <v>0</v>
      </c>
      <c r="DU112" s="178">
        <v>0</v>
      </c>
      <c r="DV112" s="179">
        <v>-0.36</v>
      </c>
      <c r="DW112" s="180">
        <v>0</v>
      </c>
      <c r="DX112" s="181">
        <v>0</v>
      </c>
      <c r="DY112" s="182">
        <v>0.99</v>
      </c>
      <c r="DZ112" s="174">
        <v>0</v>
      </c>
      <c r="EA112" s="175">
        <f t="shared" si="37"/>
        <v>-0.99</v>
      </c>
      <c r="EB112" s="176">
        <v>0</v>
      </c>
      <c r="EC112" s="177">
        <v>0</v>
      </c>
      <c r="ED112" s="178">
        <v>0</v>
      </c>
      <c r="EE112" s="179">
        <v>-0.99</v>
      </c>
      <c r="EF112" s="180">
        <v>0</v>
      </c>
      <c r="EG112" s="181">
        <v>0</v>
      </c>
      <c r="EH112" s="182">
        <v>2.02</v>
      </c>
      <c r="EI112" s="174">
        <v>0</v>
      </c>
      <c r="EJ112" s="175">
        <f t="shared" si="38"/>
        <v>-2.02</v>
      </c>
      <c r="EK112" s="176">
        <v>0</v>
      </c>
      <c r="EL112" s="177">
        <v>0</v>
      </c>
      <c r="EM112" s="178">
        <v>0</v>
      </c>
      <c r="EN112" s="179">
        <v>-2.02</v>
      </c>
      <c r="EO112" s="180">
        <v>0</v>
      </c>
      <c r="EP112" s="181">
        <v>0</v>
      </c>
      <c r="EQ112" s="182">
        <v>1.89</v>
      </c>
      <c r="ER112" s="174">
        <v>0</v>
      </c>
      <c r="ES112" s="175">
        <f t="shared" si="39"/>
        <v>-1.89</v>
      </c>
      <c r="ET112" s="176">
        <v>0</v>
      </c>
      <c r="EU112" s="177">
        <v>0</v>
      </c>
      <c r="EV112" s="178">
        <v>0</v>
      </c>
      <c r="EW112" s="179">
        <v>-1.89</v>
      </c>
      <c r="EX112" s="180">
        <v>0</v>
      </c>
      <c r="EY112" s="181">
        <v>0</v>
      </c>
      <c r="EZ112" s="182">
        <v>1.9</v>
      </c>
      <c r="FA112" s="174">
        <v>0</v>
      </c>
      <c r="FB112" s="175">
        <f t="shared" si="40"/>
        <v>-1.9</v>
      </c>
      <c r="FC112" s="176">
        <v>0</v>
      </c>
      <c r="FD112" s="177">
        <v>0</v>
      </c>
      <c r="FE112" s="178">
        <v>0</v>
      </c>
      <c r="FF112" s="179">
        <v>-1.9</v>
      </c>
      <c r="FG112" s="180">
        <v>0</v>
      </c>
      <c r="FH112" s="181">
        <v>0</v>
      </c>
      <c r="FI112" s="182">
        <v>1.93</v>
      </c>
      <c r="FJ112" s="174">
        <v>0</v>
      </c>
      <c r="FK112" s="175">
        <f t="shared" si="41"/>
        <v>-1.93</v>
      </c>
      <c r="FL112" s="176">
        <v>0</v>
      </c>
      <c r="FM112" s="177">
        <v>0</v>
      </c>
      <c r="FN112" s="178">
        <v>0</v>
      </c>
      <c r="FO112" s="179">
        <v>-1.93</v>
      </c>
      <c r="FP112" s="180">
        <v>0</v>
      </c>
      <c r="FQ112" s="181">
        <v>0</v>
      </c>
      <c r="FR112" s="182">
        <v>0.81</v>
      </c>
      <c r="FS112" s="174">
        <v>0</v>
      </c>
      <c r="FT112" s="175">
        <f t="shared" si="42"/>
        <v>-0.81</v>
      </c>
      <c r="FU112" s="176">
        <v>0</v>
      </c>
      <c r="FV112" s="177">
        <v>0</v>
      </c>
      <c r="FW112" s="178">
        <v>0</v>
      </c>
      <c r="FX112" s="179">
        <v>-0.81</v>
      </c>
      <c r="FY112" s="180">
        <v>0</v>
      </c>
      <c r="FZ112" s="181">
        <v>0</v>
      </c>
      <c r="GA112" s="182">
        <v>1.6</v>
      </c>
      <c r="GB112" s="174">
        <v>0</v>
      </c>
      <c r="GC112" s="175">
        <f t="shared" si="43"/>
        <v>-1.6</v>
      </c>
      <c r="GD112" s="176">
        <v>0</v>
      </c>
      <c r="GE112" s="177">
        <v>0</v>
      </c>
      <c r="GF112" s="178">
        <v>0</v>
      </c>
      <c r="GG112" s="179">
        <v>-1.6</v>
      </c>
      <c r="GH112" s="180">
        <v>0</v>
      </c>
      <c r="GI112" s="181">
        <v>0</v>
      </c>
      <c r="GJ112" s="182">
        <v>1.81</v>
      </c>
      <c r="GK112" s="174">
        <v>0</v>
      </c>
      <c r="GL112" s="175">
        <f t="shared" si="44"/>
        <v>-1.81</v>
      </c>
      <c r="GM112" s="176">
        <v>0</v>
      </c>
      <c r="GN112" s="177">
        <v>0</v>
      </c>
      <c r="GO112" s="178">
        <v>0</v>
      </c>
      <c r="GP112" s="179">
        <v>-1.81</v>
      </c>
      <c r="GQ112" s="180">
        <v>0</v>
      </c>
      <c r="GR112" s="181">
        <v>0</v>
      </c>
      <c r="GS112" s="182">
        <v>1.99</v>
      </c>
      <c r="GT112" s="174">
        <v>0</v>
      </c>
      <c r="GU112" s="175">
        <f t="shared" si="45"/>
        <v>-1.99</v>
      </c>
      <c r="GV112" s="176">
        <v>0</v>
      </c>
      <c r="GW112" s="177">
        <v>0</v>
      </c>
      <c r="GX112" s="178">
        <v>0</v>
      </c>
      <c r="GY112" s="179">
        <v>-1.99</v>
      </c>
      <c r="GZ112" s="180">
        <v>0</v>
      </c>
      <c r="HA112" s="181">
        <v>0</v>
      </c>
      <c r="HB112" s="182">
        <v>1.92</v>
      </c>
      <c r="HC112" s="174">
        <v>0</v>
      </c>
      <c r="HD112" s="175">
        <f t="shared" si="46"/>
        <v>-1.92</v>
      </c>
      <c r="HE112" s="176">
        <v>0</v>
      </c>
      <c r="HF112" s="177">
        <v>0</v>
      </c>
      <c r="HG112" s="178">
        <v>0</v>
      </c>
      <c r="HH112" s="179">
        <v>-1.92</v>
      </c>
      <c r="HI112" s="180">
        <v>0</v>
      </c>
      <c r="HJ112" s="181">
        <v>0</v>
      </c>
      <c r="HK112" s="182">
        <v>1.68</v>
      </c>
      <c r="HL112" s="174">
        <v>0</v>
      </c>
      <c r="HM112" s="175">
        <f t="shared" si="47"/>
        <v>-1.68</v>
      </c>
      <c r="HN112" s="176">
        <v>0</v>
      </c>
      <c r="HO112" s="177">
        <v>0</v>
      </c>
      <c r="HP112" s="178">
        <v>0</v>
      </c>
      <c r="HQ112" s="179">
        <v>-1.68</v>
      </c>
      <c r="HR112" s="180">
        <v>0</v>
      </c>
      <c r="HS112" s="181">
        <v>0</v>
      </c>
    </row>
    <row r="113" spans="1:227" x14ac:dyDescent="0.25">
      <c r="A113" s="167" t="s">
        <v>508</v>
      </c>
      <c r="B113" s="168" t="s">
        <v>19</v>
      </c>
      <c r="C113" s="168" t="s">
        <v>508</v>
      </c>
      <c r="D113" s="168" t="s">
        <v>1058</v>
      </c>
      <c r="E113" s="168" t="s">
        <v>448</v>
      </c>
      <c r="F113" s="168">
        <v>40</v>
      </c>
      <c r="G113" s="168" t="s">
        <v>141</v>
      </c>
      <c r="H113" s="169" t="s">
        <v>1063</v>
      </c>
      <c r="I113" s="170">
        <v>14</v>
      </c>
      <c r="J113" s="171"/>
      <c r="K113" s="172"/>
      <c r="L113" s="173">
        <v>6.58</v>
      </c>
      <c r="M113" s="174">
        <v>0</v>
      </c>
      <c r="N113" s="175">
        <f t="shared" si="24"/>
        <v>-6.58</v>
      </c>
      <c r="O113" s="176">
        <v>4.1666666666666664E-2</v>
      </c>
      <c r="P113" s="177">
        <v>0</v>
      </c>
      <c r="Q113" s="178">
        <v>0</v>
      </c>
      <c r="R113" s="179">
        <v>-6.58</v>
      </c>
      <c r="S113" s="180">
        <v>0</v>
      </c>
      <c r="T113" s="181">
        <v>0</v>
      </c>
      <c r="U113" s="182">
        <v>6.52</v>
      </c>
      <c r="V113" s="174">
        <v>0</v>
      </c>
      <c r="W113" s="175">
        <f t="shared" si="25"/>
        <v>-6.52</v>
      </c>
      <c r="X113" s="176">
        <v>4.1666666666666664E-2</v>
      </c>
      <c r="Y113" s="177">
        <v>0</v>
      </c>
      <c r="Z113" s="178">
        <v>0</v>
      </c>
      <c r="AA113" s="179">
        <v>-6.52</v>
      </c>
      <c r="AB113" s="180">
        <v>0</v>
      </c>
      <c r="AC113" s="181">
        <v>0</v>
      </c>
      <c r="AD113" s="182">
        <v>6.48</v>
      </c>
      <c r="AE113" s="174">
        <v>0</v>
      </c>
      <c r="AF113" s="175">
        <f t="shared" si="26"/>
        <v>-6.48</v>
      </c>
      <c r="AG113" s="176">
        <v>4.1666666666666664E-2</v>
      </c>
      <c r="AH113" s="177">
        <v>0</v>
      </c>
      <c r="AI113" s="178">
        <v>0</v>
      </c>
      <c r="AJ113" s="179">
        <v>-6.48</v>
      </c>
      <c r="AK113" s="180">
        <v>0</v>
      </c>
      <c r="AL113" s="181">
        <v>0</v>
      </c>
      <c r="AM113" s="182">
        <v>6.16</v>
      </c>
      <c r="AN113" s="174">
        <v>0</v>
      </c>
      <c r="AO113" s="175">
        <f t="shared" si="27"/>
        <v>-6.16</v>
      </c>
      <c r="AP113" s="176">
        <v>4.1666666666666664E-2</v>
      </c>
      <c r="AQ113" s="177">
        <v>0</v>
      </c>
      <c r="AR113" s="178">
        <v>0</v>
      </c>
      <c r="AS113" s="179">
        <v>-6.16</v>
      </c>
      <c r="AT113" s="180">
        <v>0</v>
      </c>
      <c r="AU113" s="181">
        <v>0</v>
      </c>
      <c r="AV113" s="182">
        <v>6.23</v>
      </c>
      <c r="AW113" s="174">
        <v>0</v>
      </c>
      <c r="AX113" s="175">
        <f t="shared" si="28"/>
        <v>-6.23</v>
      </c>
      <c r="AY113" s="176">
        <v>4.1666666666666664E-2</v>
      </c>
      <c r="AZ113" s="177">
        <v>0</v>
      </c>
      <c r="BA113" s="178">
        <v>0</v>
      </c>
      <c r="BB113" s="179">
        <v>-6.23</v>
      </c>
      <c r="BC113" s="180">
        <v>0</v>
      </c>
      <c r="BD113" s="181">
        <v>0</v>
      </c>
      <c r="BE113" s="182">
        <v>5.53</v>
      </c>
      <c r="BF113" s="174">
        <v>0</v>
      </c>
      <c r="BG113" s="175">
        <f t="shared" si="29"/>
        <v>-5.53</v>
      </c>
      <c r="BH113" s="176">
        <v>4.1666666666666664E-2</v>
      </c>
      <c r="BI113" s="177">
        <v>0</v>
      </c>
      <c r="BJ113" s="178">
        <v>0</v>
      </c>
      <c r="BK113" s="179">
        <v>-5.53</v>
      </c>
      <c r="BL113" s="180">
        <v>0</v>
      </c>
      <c r="BM113" s="181">
        <v>0</v>
      </c>
      <c r="BN113" s="182">
        <v>5.6</v>
      </c>
      <c r="BO113" s="174">
        <v>0</v>
      </c>
      <c r="BP113" s="175">
        <f t="shared" si="30"/>
        <v>-5.6</v>
      </c>
      <c r="BQ113" s="176">
        <v>4.1666666666666664E-2</v>
      </c>
      <c r="BR113" s="177">
        <v>0</v>
      </c>
      <c r="BS113" s="178">
        <v>0</v>
      </c>
      <c r="BT113" s="179">
        <v>-5.6</v>
      </c>
      <c r="BU113" s="180">
        <v>0</v>
      </c>
      <c r="BV113" s="181">
        <v>0</v>
      </c>
      <c r="BW113" s="182">
        <v>5.96</v>
      </c>
      <c r="BX113" s="174">
        <v>0</v>
      </c>
      <c r="BY113" s="175">
        <f t="shared" si="31"/>
        <v>-5.96</v>
      </c>
      <c r="BZ113" s="176">
        <v>4.1666666666666664E-2</v>
      </c>
      <c r="CA113" s="177">
        <v>0</v>
      </c>
      <c r="CB113" s="178">
        <v>0</v>
      </c>
      <c r="CC113" s="179">
        <v>-5.96</v>
      </c>
      <c r="CD113" s="180">
        <v>0</v>
      </c>
      <c r="CE113" s="181">
        <v>0</v>
      </c>
      <c r="CF113" s="182">
        <v>9.48</v>
      </c>
      <c r="CG113" s="174">
        <v>0</v>
      </c>
      <c r="CH113" s="175">
        <f t="shared" si="32"/>
        <v>-9.48</v>
      </c>
      <c r="CI113" s="176">
        <v>4.1666666666666664E-2</v>
      </c>
      <c r="CJ113" s="177">
        <v>0</v>
      </c>
      <c r="CK113" s="178">
        <v>0</v>
      </c>
      <c r="CL113" s="179">
        <v>-9.48</v>
      </c>
      <c r="CM113" s="180">
        <v>0</v>
      </c>
      <c r="CN113" s="181">
        <v>0</v>
      </c>
      <c r="CO113" s="182">
        <v>7.52</v>
      </c>
      <c r="CP113" s="174">
        <v>0</v>
      </c>
      <c r="CQ113" s="175">
        <f t="shared" si="33"/>
        <v>-7.52</v>
      </c>
      <c r="CR113" s="176">
        <v>4.1666666666666664E-2</v>
      </c>
      <c r="CS113" s="177">
        <v>0</v>
      </c>
      <c r="CT113" s="178">
        <v>0</v>
      </c>
      <c r="CU113" s="179">
        <v>-7.52</v>
      </c>
      <c r="CV113" s="180">
        <v>0</v>
      </c>
      <c r="CW113" s="181">
        <v>0</v>
      </c>
      <c r="CX113" s="182">
        <v>6.29</v>
      </c>
      <c r="CY113" s="174">
        <v>0</v>
      </c>
      <c r="CZ113" s="175">
        <f t="shared" si="34"/>
        <v>-6.29</v>
      </c>
      <c r="DA113" s="176">
        <v>4.1666666666666664E-2</v>
      </c>
      <c r="DB113" s="177">
        <v>0</v>
      </c>
      <c r="DC113" s="178">
        <v>0</v>
      </c>
      <c r="DD113" s="179">
        <v>-6.29</v>
      </c>
      <c r="DE113" s="180">
        <v>0</v>
      </c>
      <c r="DF113" s="181">
        <v>0</v>
      </c>
      <c r="DG113" s="182">
        <v>8</v>
      </c>
      <c r="DH113" s="174">
        <v>0</v>
      </c>
      <c r="DI113" s="175">
        <f t="shared" si="35"/>
        <v>-8</v>
      </c>
      <c r="DJ113" s="176">
        <v>3.2638888888888891E-2</v>
      </c>
      <c r="DK113" s="177">
        <v>0</v>
      </c>
      <c r="DL113" s="178">
        <v>0</v>
      </c>
      <c r="DM113" s="179">
        <v>-8</v>
      </c>
      <c r="DN113" s="180">
        <v>0</v>
      </c>
      <c r="DO113" s="181">
        <v>0</v>
      </c>
      <c r="DP113" s="182">
        <v>8.0399999999999991</v>
      </c>
      <c r="DQ113" s="174">
        <v>4</v>
      </c>
      <c r="DR113" s="175">
        <f t="shared" si="36"/>
        <v>-4.0399999999999991</v>
      </c>
      <c r="DS113" s="176">
        <v>0</v>
      </c>
      <c r="DT113" s="177">
        <v>0</v>
      </c>
      <c r="DU113" s="178">
        <v>0</v>
      </c>
      <c r="DV113" s="179">
        <v>-4.04</v>
      </c>
      <c r="DW113" s="180">
        <v>0</v>
      </c>
      <c r="DX113" s="181">
        <v>0</v>
      </c>
      <c r="DY113" s="182">
        <v>8.31</v>
      </c>
      <c r="DZ113" s="174">
        <v>6</v>
      </c>
      <c r="EA113" s="175">
        <f t="shared" si="37"/>
        <v>-2.3100000000000005</v>
      </c>
      <c r="EB113" s="176">
        <v>0</v>
      </c>
      <c r="EC113" s="177">
        <v>0</v>
      </c>
      <c r="ED113" s="178">
        <v>0</v>
      </c>
      <c r="EE113" s="179">
        <v>-2.31</v>
      </c>
      <c r="EF113" s="180">
        <v>0</v>
      </c>
      <c r="EG113" s="181">
        <v>0</v>
      </c>
      <c r="EH113" s="182">
        <v>9.27</v>
      </c>
      <c r="EI113" s="174">
        <v>5</v>
      </c>
      <c r="EJ113" s="175">
        <f t="shared" si="38"/>
        <v>-4.2699999999999996</v>
      </c>
      <c r="EK113" s="176">
        <v>0</v>
      </c>
      <c r="EL113" s="177">
        <v>0</v>
      </c>
      <c r="EM113" s="178">
        <v>0</v>
      </c>
      <c r="EN113" s="179">
        <v>-4.2699999999999996</v>
      </c>
      <c r="EO113" s="180">
        <v>0</v>
      </c>
      <c r="EP113" s="181">
        <v>0</v>
      </c>
      <c r="EQ113" s="182">
        <v>9.01</v>
      </c>
      <c r="ER113" s="174">
        <v>5</v>
      </c>
      <c r="ES113" s="175">
        <f t="shared" si="39"/>
        <v>-4.01</v>
      </c>
      <c r="ET113" s="176">
        <v>0</v>
      </c>
      <c r="EU113" s="177">
        <v>0</v>
      </c>
      <c r="EV113" s="178">
        <v>0</v>
      </c>
      <c r="EW113" s="179">
        <v>-4.01</v>
      </c>
      <c r="EX113" s="180">
        <v>0</v>
      </c>
      <c r="EY113" s="181">
        <v>0</v>
      </c>
      <c r="EZ113" s="182">
        <v>9.64</v>
      </c>
      <c r="FA113" s="174">
        <v>1</v>
      </c>
      <c r="FB113" s="175">
        <f t="shared" si="40"/>
        <v>-8.64</v>
      </c>
      <c r="FC113" s="176">
        <v>0</v>
      </c>
      <c r="FD113" s="177">
        <v>0</v>
      </c>
      <c r="FE113" s="178">
        <v>0</v>
      </c>
      <c r="FF113" s="179">
        <v>-8.64</v>
      </c>
      <c r="FG113" s="180">
        <v>0</v>
      </c>
      <c r="FH113" s="181">
        <v>0</v>
      </c>
      <c r="FI113" s="182">
        <v>9.26</v>
      </c>
      <c r="FJ113" s="174">
        <v>7</v>
      </c>
      <c r="FK113" s="175">
        <f t="shared" si="41"/>
        <v>-2.2599999999999998</v>
      </c>
      <c r="FL113" s="176">
        <v>0</v>
      </c>
      <c r="FM113" s="177">
        <v>0</v>
      </c>
      <c r="FN113" s="178">
        <v>0</v>
      </c>
      <c r="FO113" s="179">
        <v>-2.2599999999999998</v>
      </c>
      <c r="FP113" s="180">
        <v>0</v>
      </c>
      <c r="FQ113" s="181">
        <v>0</v>
      </c>
      <c r="FR113" s="182">
        <v>7.96</v>
      </c>
      <c r="FS113" s="174">
        <v>7</v>
      </c>
      <c r="FT113" s="175">
        <f t="shared" si="42"/>
        <v>-0.96</v>
      </c>
      <c r="FU113" s="176">
        <v>0</v>
      </c>
      <c r="FV113" s="177">
        <v>0</v>
      </c>
      <c r="FW113" s="178">
        <v>0</v>
      </c>
      <c r="FX113" s="179">
        <v>-0.96</v>
      </c>
      <c r="FY113" s="180">
        <v>0</v>
      </c>
      <c r="FZ113" s="181">
        <v>0</v>
      </c>
      <c r="GA113" s="182">
        <v>9.98</v>
      </c>
      <c r="GB113" s="174">
        <v>9</v>
      </c>
      <c r="GC113" s="175">
        <f t="shared" si="43"/>
        <v>-0.98000000000000043</v>
      </c>
      <c r="GD113" s="176">
        <v>0</v>
      </c>
      <c r="GE113" s="177">
        <v>0</v>
      </c>
      <c r="GF113" s="178">
        <v>0</v>
      </c>
      <c r="GG113" s="179">
        <v>-0.98</v>
      </c>
      <c r="GH113" s="180">
        <v>0</v>
      </c>
      <c r="GI113" s="181">
        <v>0</v>
      </c>
      <c r="GJ113" s="182">
        <v>11.18</v>
      </c>
      <c r="GK113" s="174">
        <v>8</v>
      </c>
      <c r="GL113" s="175">
        <f t="shared" si="44"/>
        <v>-3.1799999999999997</v>
      </c>
      <c r="GM113" s="176">
        <v>0</v>
      </c>
      <c r="GN113" s="177">
        <v>0</v>
      </c>
      <c r="GO113" s="178">
        <v>0</v>
      </c>
      <c r="GP113" s="179">
        <v>-3.18</v>
      </c>
      <c r="GQ113" s="180">
        <v>0</v>
      </c>
      <c r="GR113" s="181">
        <v>0</v>
      </c>
      <c r="GS113" s="182">
        <v>10.5</v>
      </c>
      <c r="GT113" s="174">
        <v>8</v>
      </c>
      <c r="GU113" s="175">
        <f t="shared" si="45"/>
        <v>-2.5</v>
      </c>
      <c r="GV113" s="176">
        <v>0</v>
      </c>
      <c r="GW113" s="177">
        <v>0</v>
      </c>
      <c r="GX113" s="178">
        <v>0</v>
      </c>
      <c r="GY113" s="179">
        <v>-2.5</v>
      </c>
      <c r="GZ113" s="180">
        <v>0</v>
      </c>
      <c r="HA113" s="181">
        <v>0</v>
      </c>
      <c r="HB113" s="182">
        <v>8.41</v>
      </c>
      <c r="HC113" s="174">
        <v>5</v>
      </c>
      <c r="HD113" s="175">
        <f t="shared" si="46"/>
        <v>-3.41</v>
      </c>
      <c r="HE113" s="176">
        <v>0</v>
      </c>
      <c r="HF113" s="177">
        <v>0</v>
      </c>
      <c r="HG113" s="178">
        <v>0</v>
      </c>
      <c r="HH113" s="179">
        <v>-3.41</v>
      </c>
      <c r="HI113" s="180">
        <v>0</v>
      </c>
      <c r="HJ113" s="181">
        <v>0</v>
      </c>
      <c r="HK113" s="182">
        <v>8.93</v>
      </c>
      <c r="HL113" s="174">
        <v>5</v>
      </c>
      <c r="HM113" s="175">
        <f t="shared" si="47"/>
        <v>-3.9299999999999997</v>
      </c>
      <c r="HN113" s="176">
        <v>0</v>
      </c>
      <c r="HO113" s="177">
        <v>0</v>
      </c>
      <c r="HP113" s="178">
        <v>0</v>
      </c>
      <c r="HQ113" s="179">
        <v>-3.93</v>
      </c>
      <c r="HR113" s="180">
        <v>0</v>
      </c>
      <c r="HS113" s="181">
        <v>0</v>
      </c>
    </row>
    <row r="114" spans="1:227" x14ac:dyDescent="0.25">
      <c r="A114" s="167" t="s">
        <v>508</v>
      </c>
      <c r="B114" s="168" t="s">
        <v>19</v>
      </c>
      <c r="C114" s="168" t="s">
        <v>508</v>
      </c>
      <c r="D114" s="168" t="s">
        <v>1058</v>
      </c>
      <c r="E114" s="168" t="s">
        <v>448</v>
      </c>
      <c r="F114" s="168">
        <v>40</v>
      </c>
      <c r="G114" s="168" t="s">
        <v>133</v>
      </c>
      <c r="H114" s="169" t="s">
        <v>1064</v>
      </c>
      <c r="I114" s="170">
        <v>14</v>
      </c>
      <c r="J114" s="171"/>
      <c r="K114" s="172"/>
      <c r="L114" s="173">
        <v>5.77</v>
      </c>
      <c r="M114" s="174">
        <v>0</v>
      </c>
      <c r="N114" s="175">
        <f t="shared" si="24"/>
        <v>-5.77</v>
      </c>
      <c r="O114" s="176">
        <v>4.1666666666666664E-2</v>
      </c>
      <c r="P114" s="177">
        <v>0</v>
      </c>
      <c r="Q114" s="178">
        <v>0</v>
      </c>
      <c r="R114" s="179">
        <v>-5.77</v>
      </c>
      <c r="S114" s="180">
        <v>0</v>
      </c>
      <c r="T114" s="181">
        <v>0</v>
      </c>
      <c r="U114" s="182">
        <v>6.13</v>
      </c>
      <c r="V114" s="174">
        <v>0</v>
      </c>
      <c r="W114" s="175">
        <f t="shared" si="25"/>
        <v>-6.13</v>
      </c>
      <c r="X114" s="176">
        <v>4.1666666666666664E-2</v>
      </c>
      <c r="Y114" s="177">
        <v>0</v>
      </c>
      <c r="Z114" s="178">
        <v>0</v>
      </c>
      <c r="AA114" s="179">
        <v>-6.13</v>
      </c>
      <c r="AB114" s="180">
        <v>0</v>
      </c>
      <c r="AC114" s="181">
        <v>0</v>
      </c>
      <c r="AD114" s="182">
        <v>6.05</v>
      </c>
      <c r="AE114" s="174">
        <v>0</v>
      </c>
      <c r="AF114" s="175">
        <f t="shared" si="26"/>
        <v>-6.05</v>
      </c>
      <c r="AG114" s="176">
        <v>4.1666666666666664E-2</v>
      </c>
      <c r="AH114" s="177">
        <v>0</v>
      </c>
      <c r="AI114" s="178">
        <v>0</v>
      </c>
      <c r="AJ114" s="179">
        <v>-6.05</v>
      </c>
      <c r="AK114" s="180">
        <v>0</v>
      </c>
      <c r="AL114" s="181">
        <v>0</v>
      </c>
      <c r="AM114" s="182">
        <v>5.55</v>
      </c>
      <c r="AN114" s="174">
        <v>0</v>
      </c>
      <c r="AO114" s="175">
        <f t="shared" si="27"/>
        <v>-5.55</v>
      </c>
      <c r="AP114" s="176">
        <v>4.1666666666666664E-2</v>
      </c>
      <c r="AQ114" s="177">
        <v>0</v>
      </c>
      <c r="AR114" s="178">
        <v>0</v>
      </c>
      <c r="AS114" s="179">
        <v>-5.55</v>
      </c>
      <c r="AT114" s="180">
        <v>0</v>
      </c>
      <c r="AU114" s="181">
        <v>0</v>
      </c>
      <c r="AV114" s="182">
        <v>6.96</v>
      </c>
      <c r="AW114" s="174">
        <v>0</v>
      </c>
      <c r="AX114" s="175">
        <f t="shared" si="28"/>
        <v>-6.96</v>
      </c>
      <c r="AY114" s="176">
        <v>4.1666666666666664E-2</v>
      </c>
      <c r="AZ114" s="177">
        <v>0</v>
      </c>
      <c r="BA114" s="178">
        <v>0</v>
      </c>
      <c r="BB114" s="179">
        <v>-6.96</v>
      </c>
      <c r="BC114" s="180">
        <v>0</v>
      </c>
      <c r="BD114" s="181">
        <v>0</v>
      </c>
      <c r="BE114" s="182">
        <v>7.55</v>
      </c>
      <c r="BF114" s="174">
        <v>0</v>
      </c>
      <c r="BG114" s="175">
        <f t="shared" si="29"/>
        <v>-7.55</v>
      </c>
      <c r="BH114" s="176">
        <v>4.1666666666666664E-2</v>
      </c>
      <c r="BI114" s="177">
        <v>0</v>
      </c>
      <c r="BJ114" s="178">
        <v>0</v>
      </c>
      <c r="BK114" s="179">
        <v>-7.55</v>
      </c>
      <c r="BL114" s="180">
        <v>0</v>
      </c>
      <c r="BM114" s="181">
        <v>0</v>
      </c>
      <c r="BN114" s="182">
        <v>7.46</v>
      </c>
      <c r="BO114" s="174">
        <v>0</v>
      </c>
      <c r="BP114" s="175">
        <f t="shared" si="30"/>
        <v>-7.46</v>
      </c>
      <c r="BQ114" s="176">
        <v>4.1666666666666664E-2</v>
      </c>
      <c r="BR114" s="177">
        <v>0</v>
      </c>
      <c r="BS114" s="178">
        <v>0</v>
      </c>
      <c r="BT114" s="179">
        <v>-7.46</v>
      </c>
      <c r="BU114" s="180">
        <v>0</v>
      </c>
      <c r="BV114" s="181">
        <v>0</v>
      </c>
      <c r="BW114" s="182">
        <v>6.59</v>
      </c>
      <c r="BX114" s="174">
        <v>0</v>
      </c>
      <c r="BY114" s="175">
        <f t="shared" si="31"/>
        <v>-6.59</v>
      </c>
      <c r="BZ114" s="176">
        <v>4.1666666666666664E-2</v>
      </c>
      <c r="CA114" s="177">
        <v>0</v>
      </c>
      <c r="CB114" s="178">
        <v>0</v>
      </c>
      <c r="CC114" s="179">
        <v>-6.59</v>
      </c>
      <c r="CD114" s="180">
        <v>0</v>
      </c>
      <c r="CE114" s="181">
        <v>0</v>
      </c>
      <c r="CF114" s="182">
        <v>7.1</v>
      </c>
      <c r="CG114" s="174">
        <v>0</v>
      </c>
      <c r="CH114" s="175">
        <f t="shared" si="32"/>
        <v>-7.1</v>
      </c>
      <c r="CI114" s="176">
        <v>4.1666666666666664E-2</v>
      </c>
      <c r="CJ114" s="177">
        <v>0</v>
      </c>
      <c r="CK114" s="178">
        <v>0</v>
      </c>
      <c r="CL114" s="179">
        <v>-7.1</v>
      </c>
      <c r="CM114" s="180">
        <v>0</v>
      </c>
      <c r="CN114" s="181">
        <v>0</v>
      </c>
      <c r="CO114" s="182">
        <v>4.3499999999999996</v>
      </c>
      <c r="CP114" s="174">
        <v>0</v>
      </c>
      <c r="CQ114" s="175">
        <f t="shared" si="33"/>
        <v>-4.3499999999999996</v>
      </c>
      <c r="CR114" s="176">
        <v>4.1666666666666664E-2</v>
      </c>
      <c r="CS114" s="177">
        <v>0</v>
      </c>
      <c r="CT114" s="178">
        <v>0</v>
      </c>
      <c r="CU114" s="179">
        <v>-4.3499999999999996</v>
      </c>
      <c r="CV114" s="180">
        <v>0</v>
      </c>
      <c r="CW114" s="181">
        <v>0</v>
      </c>
      <c r="CX114" s="182">
        <v>8.6</v>
      </c>
      <c r="CY114" s="174">
        <v>0</v>
      </c>
      <c r="CZ114" s="175">
        <f t="shared" si="34"/>
        <v>-8.6</v>
      </c>
      <c r="DA114" s="176">
        <v>4.1666666666666664E-2</v>
      </c>
      <c r="DB114" s="177">
        <v>0</v>
      </c>
      <c r="DC114" s="178">
        <v>0</v>
      </c>
      <c r="DD114" s="179">
        <v>-8.6</v>
      </c>
      <c r="DE114" s="180">
        <v>0</v>
      </c>
      <c r="DF114" s="181">
        <v>0</v>
      </c>
      <c r="DG114" s="182">
        <v>6.56</v>
      </c>
      <c r="DH114" s="174">
        <v>3</v>
      </c>
      <c r="DI114" s="175">
        <f t="shared" si="35"/>
        <v>-3.5599999999999996</v>
      </c>
      <c r="DJ114" s="176">
        <v>1.1111111111111112E-2</v>
      </c>
      <c r="DK114" s="177">
        <v>0</v>
      </c>
      <c r="DL114" s="178">
        <v>0</v>
      </c>
      <c r="DM114" s="179">
        <v>-3.56</v>
      </c>
      <c r="DN114" s="180">
        <v>0</v>
      </c>
      <c r="DO114" s="181">
        <v>0</v>
      </c>
      <c r="DP114" s="182">
        <v>7.33</v>
      </c>
      <c r="DQ114" s="174">
        <v>5</v>
      </c>
      <c r="DR114" s="175">
        <f t="shared" si="36"/>
        <v>-2.33</v>
      </c>
      <c r="DS114" s="176">
        <v>0</v>
      </c>
      <c r="DT114" s="177">
        <v>0</v>
      </c>
      <c r="DU114" s="178">
        <v>0</v>
      </c>
      <c r="DV114" s="179">
        <v>-2.33</v>
      </c>
      <c r="DW114" s="180">
        <v>0</v>
      </c>
      <c r="DX114" s="181">
        <v>0</v>
      </c>
      <c r="DY114" s="182">
        <v>7.43</v>
      </c>
      <c r="DZ114" s="174">
        <v>5</v>
      </c>
      <c r="EA114" s="175">
        <f t="shared" si="37"/>
        <v>-2.4299999999999997</v>
      </c>
      <c r="EB114" s="176">
        <v>0</v>
      </c>
      <c r="EC114" s="177">
        <v>0</v>
      </c>
      <c r="ED114" s="178">
        <v>0</v>
      </c>
      <c r="EE114" s="179">
        <v>-2.4300000000000002</v>
      </c>
      <c r="EF114" s="180">
        <v>0</v>
      </c>
      <c r="EG114" s="181">
        <v>0</v>
      </c>
      <c r="EH114" s="182">
        <v>3.32</v>
      </c>
      <c r="EI114" s="174">
        <v>6</v>
      </c>
      <c r="EJ114" s="175">
        <f t="shared" si="38"/>
        <v>2.68</v>
      </c>
      <c r="EK114" s="176">
        <v>0</v>
      </c>
      <c r="EL114" s="177">
        <v>0</v>
      </c>
      <c r="EM114" s="178">
        <v>0</v>
      </c>
      <c r="EN114" s="179">
        <v>2.68</v>
      </c>
      <c r="EO114" s="180">
        <v>0</v>
      </c>
      <c r="EP114" s="181">
        <v>0</v>
      </c>
      <c r="EQ114" s="182">
        <v>6.46</v>
      </c>
      <c r="ER114" s="174">
        <v>7</v>
      </c>
      <c r="ES114" s="175">
        <f t="shared" si="39"/>
        <v>0.54</v>
      </c>
      <c r="ET114" s="176">
        <v>0</v>
      </c>
      <c r="EU114" s="177">
        <v>0</v>
      </c>
      <c r="EV114" s="178">
        <v>0</v>
      </c>
      <c r="EW114" s="179">
        <v>0.54</v>
      </c>
      <c r="EX114" s="180">
        <v>0</v>
      </c>
      <c r="EY114" s="181">
        <v>0</v>
      </c>
      <c r="EZ114" s="182">
        <v>6.08</v>
      </c>
      <c r="FA114" s="174">
        <v>9</v>
      </c>
      <c r="FB114" s="175">
        <f t="shared" si="40"/>
        <v>2.92</v>
      </c>
      <c r="FC114" s="176">
        <v>0</v>
      </c>
      <c r="FD114" s="177">
        <v>0</v>
      </c>
      <c r="FE114" s="178">
        <v>0</v>
      </c>
      <c r="FF114" s="179">
        <v>2.92</v>
      </c>
      <c r="FG114" s="180">
        <v>0</v>
      </c>
      <c r="FH114" s="181">
        <v>0</v>
      </c>
      <c r="FI114" s="182">
        <v>6.55</v>
      </c>
      <c r="FJ114" s="174">
        <v>10</v>
      </c>
      <c r="FK114" s="175">
        <f t="shared" si="41"/>
        <v>3.45</v>
      </c>
      <c r="FL114" s="176">
        <v>0</v>
      </c>
      <c r="FM114" s="177">
        <v>0</v>
      </c>
      <c r="FN114" s="178">
        <v>0</v>
      </c>
      <c r="FO114" s="179">
        <v>3.45</v>
      </c>
      <c r="FP114" s="180">
        <v>0</v>
      </c>
      <c r="FQ114" s="181">
        <v>0</v>
      </c>
      <c r="FR114" s="182">
        <v>7.47</v>
      </c>
      <c r="FS114" s="174">
        <v>0</v>
      </c>
      <c r="FT114" s="175">
        <f t="shared" si="42"/>
        <v>-7.47</v>
      </c>
      <c r="FU114" s="176">
        <v>3.9583333333333331E-2</v>
      </c>
      <c r="FV114" s="177">
        <v>0</v>
      </c>
      <c r="FW114" s="178">
        <v>0</v>
      </c>
      <c r="FX114" s="179">
        <v>-7.47</v>
      </c>
      <c r="FY114" s="180">
        <v>0</v>
      </c>
      <c r="FZ114" s="181">
        <v>0</v>
      </c>
      <c r="GA114" s="182">
        <v>8.82</v>
      </c>
      <c r="GB114" s="174">
        <v>0</v>
      </c>
      <c r="GC114" s="175">
        <f t="shared" si="43"/>
        <v>-8.82</v>
      </c>
      <c r="GD114" s="176">
        <v>4.1666666666666664E-2</v>
      </c>
      <c r="GE114" s="177">
        <v>0</v>
      </c>
      <c r="GF114" s="178">
        <v>0</v>
      </c>
      <c r="GG114" s="179">
        <v>-8.82</v>
      </c>
      <c r="GH114" s="180">
        <v>0</v>
      </c>
      <c r="GI114" s="181">
        <v>0</v>
      </c>
      <c r="GJ114" s="182">
        <v>7.3</v>
      </c>
      <c r="GK114" s="174">
        <v>0</v>
      </c>
      <c r="GL114" s="175">
        <f t="shared" si="44"/>
        <v>-7.3</v>
      </c>
      <c r="GM114" s="176">
        <v>4.1666666666666664E-2</v>
      </c>
      <c r="GN114" s="177">
        <v>0</v>
      </c>
      <c r="GO114" s="178">
        <v>0</v>
      </c>
      <c r="GP114" s="179">
        <v>-7.3</v>
      </c>
      <c r="GQ114" s="180">
        <v>0</v>
      </c>
      <c r="GR114" s="181">
        <v>0</v>
      </c>
      <c r="GS114" s="182">
        <v>6.01</v>
      </c>
      <c r="GT114" s="174">
        <v>0</v>
      </c>
      <c r="GU114" s="175">
        <f t="shared" si="45"/>
        <v>-6.01</v>
      </c>
      <c r="GV114" s="176">
        <v>4.1666666666666664E-2</v>
      </c>
      <c r="GW114" s="177">
        <v>0</v>
      </c>
      <c r="GX114" s="178">
        <v>0</v>
      </c>
      <c r="GY114" s="179">
        <v>-6.01</v>
      </c>
      <c r="GZ114" s="180">
        <v>0</v>
      </c>
      <c r="HA114" s="181">
        <v>0</v>
      </c>
      <c r="HB114" s="182">
        <v>6.92</v>
      </c>
      <c r="HC114" s="174">
        <v>0</v>
      </c>
      <c r="HD114" s="175">
        <f t="shared" si="46"/>
        <v>-6.92</v>
      </c>
      <c r="HE114" s="176">
        <v>4.1666666666666664E-2</v>
      </c>
      <c r="HF114" s="177">
        <v>0</v>
      </c>
      <c r="HG114" s="178">
        <v>0</v>
      </c>
      <c r="HH114" s="179">
        <v>-6.92</v>
      </c>
      <c r="HI114" s="180">
        <v>0</v>
      </c>
      <c r="HJ114" s="181">
        <v>0</v>
      </c>
      <c r="HK114" s="182">
        <v>7.54</v>
      </c>
      <c r="HL114" s="174">
        <v>0</v>
      </c>
      <c r="HM114" s="175">
        <f t="shared" si="47"/>
        <v>-7.54</v>
      </c>
      <c r="HN114" s="176">
        <v>4.1666666666666664E-2</v>
      </c>
      <c r="HO114" s="177">
        <v>0</v>
      </c>
      <c r="HP114" s="178">
        <v>0</v>
      </c>
      <c r="HQ114" s="179">
        <v>-7.54</v>
      </c>
      <c r="HR114" s="180">
        <v>0</v>
      </c>
      <c r="HS114" s="181">
        <v>0</v>
      </c>
    </row>
    <row r="115" spans="1:227" x14ac:dyDescent="0.25">
      <c r="A115" s="167" t="s">
        <v>508</v>
      </c>
      <c r="B115" s="168" t="s">
        <v>19</v>
      </c>
      <c r="C115" s="168" t="s">
        <v>508</v>
      </c>
      <c r="D115" s="168" t="s">
        <v>1065</v>
      </c>
      <c r="E115" s="168" t="s">
        <v>153</v>
      </c>
      <c r="F115" s="168">
        <v>40</v>
      </c>
      <c r="G115" s="168" t="s">
        <v>135</v>
      </c>
      <c r="H115" s="169" t="s">
        <v>1066</v>
      </c>
      <c r="I115" s="170">
        <v>20</v>
      </c>
      <c r="J115" s="171"/>
      <c r="K115" s="172"/>
      <c r="L115" s="173">
        <v>3.55</v>
      </c>
      <c r="M115" s="174">
        <v>5</v>
      </c>
      <c r="N115" s="175">
        <f t="shared" si="24"/>
        <v>1.4500000000000002</v>
      </c>
      <c r="O115" s="176">
        <v>0</v>
      </c>
      <c r="P115" s="177">
        <v>0</v>
      </c>
      <c r="Q115" s="178">
        <v>0</v>
      </c>
      <c r="R115" s="179">
        <v>1.45</v>
      </c>
      <c r="S115" s="180">
        <v>0</v>
      </c>
      <c r="T115" s="181">
        <v>0</v>
      </c>
      <c r="U115" s="182">
        <v>2.97</v>
      </c>
      <c r="V115" s="174">
        <v>4</v>
      </c>
      <c r="W115" s="175">
        <f t="shared" si="25"/>
        <v>1.0299999999999998</v>
      </c>
      <c r="X115" s="176">
        <v>0</v>
      </c>
      <c r="Y115" s="177">
        <v>0</v>
      </c>
      <c r="Z115" s="178">
        <v>0</v>
      </c>
      <c r="AA115" s="179">
        <v>1.03</v>
      </c>
      <c r="AB115" s="180">
        <v>0</v>
      </c>
      <c r="AC115" s="181">
        <v>0</v>
      </c>
      <c r="AD115" s="182">
        <v>2.04</v>
      </c>
      <c r="AE115" s="174">
        <v>2</v>
      </c>
      <c r="AF115" s="175">
        <f t="shared" si="26"/>
        <v>-4.0000000000000036E-2</v>
      </c>
      <c r="AG115" s="176">
        <v>0</v>
      </c>
      <c r="AH115" s="177">
        <v>0</v>
      </c>
      <c r="AI115" s="178">
        <v>0</v>
      </c>
      <c r="AJ115" s="179">
        <v>-0.04</v>
      </c>
      <c r="AK115" s="180">
        <v>0</v>
      </c>
      <c r="AL115" s="181">
        <v>0</v>
      </c>
      <c r="AM115" s="182">
        <v>0.06</v>
      </c>
      <c r="AN115" s="174">
        <v>2</v>
      </c>
      <c r="AO115" s="175">
        <f t="shared" si="27"/>
        <v>1.94</v>
      </c>
      <c r="AP115" s="176">
        <v>0</v>
      </c>
      <c r="AQ115" s="177">
        <v>0</v>
      </c>
      <c r="AR115" s="178">
        <v>0</v>
      </c>
      <c r="AS115" s="179">
        <v>1.94</v>
      </c>
      <c r="AT115" s="180">
        <v>0</v>
      </c>
      <c r="AU115" s="181">
        <v>0</v>
      </c>
      <c r="AV115" s="182">
        <v>0.56000000000000005</v>
      </c>
      <c r="AW115" s="174">
        <v>3</v>
      </c>
      <c r="AX115" s="175">
        <f t="shared" si="28"/>
        <v>2.44</v>
      </c>
      <c r="AY115" s="176">
        <v>0</v>
      </c>
      <c r="AZ115" s="177">
        <v>0</v>
      </c>
      <c r="BA115" s="178">
        <v>0</v>
      </c>
      <c r="BB115" s="179">
        <v>2.44</v>
      </c>
      <c r="BC115" s="180">
        <v>0</v>
      </c>
      <c r="BD115" s="181">
        <v>0</v>
      </c>
      <c r="BE115" s="182">
        <v>4.08</v>
      </c>
      <c r="BF115" s="174">
        <v>4</v>
      </c>
      <c r="BG115" s="175">
        <f t="shared" si="29"/>
        <v>-8.0000000000000071E-2</v>
      </c>
      <c r="BH115" s="176">
        <v>0</v>
      </c>
      <c r="BI115" s="177">
        <v>0</v>
      </c>
      <c r="BJ115" s="178">
        <v>0</v>
      </c>
      <c r="BK115" s="179">
        <v>-0.08</v>
      </c>
      <c r="BL115" s="180">
        <v>0</v>
      </c>
      <c r="BM115" s="181">
        <v>0</v>
      </c>
      <c r="BN115" s="182">
        <v>1.41</v>
      </c>
      <c r="BO115" s="174">
        <v>4</v>
      </c>
      <c r="BP115" s="175">
        <f t="shared" si="30"/>
        <v>2.59</v>
      </c>
      <c r="BQ115" s="176">
        <v>0</v>
      </c>
      <c r="BR115" s="177">
        <v>0</v>
      </c>
      <c r="BS115" s="178">
        <v>0</v>
      </c>
      <c r="BT115" s="179">
        <v>2.59</v>
      </c>
      <c r="BU115" s="180">
        <v>0</v>
      </c>
      <c r="BV115" s="181">
        <v>0</v>
      </c>
      <c r="BW115" s="182">
        <v>2.91</v>
      </c>
      <c r="BX115" s="174">
        <v>6</v>
      </c>
      <c r="BY115" s="175">
        <f t="shared" si="31"/>
        <v>3.09</v>
      </c>
      <c r="BZ115" s="176">
        <v>0</v>
      </c>
      <c r="CA115" s="177">
        <v>0</v>
      </c>
      <c r="CB115" s="178">
        <v>0</v>
      </c>
      <c r="CC115" s="179">
        <v>3.09</v>
      </c>
      <c r="CD115" s="180">
        <v>0</v>
      </c>
      <c r="CE115" s="181">
        <v>0</v>
      </c>
      <c r="CF115" s="182">
        <v>2.85</v>
      </c>
      <c r="CG115" s="174">
        <v>8</v>
      </c>
      <c r="CH115" s="175">
        <f t="shared" si="32"/>
        <v>5.15</v>
      </c>
      <c r="CI115" s="176">
        <v>0</v>
      </c>
      <c r="CJ115" s="177">
        <v>0</v>
      </c>
      <c r="CK115" s="178">
        <v>0</v>
      </c>
      <c r="CL115" s="179">
        <v>5.15</v>
      </c>
      <c r="CM115" s="180">
        <v>0</v>
      </c>
      <c r="CN115" s="181">
        <v>0</v>
      </c>
      <c r="CO115" s="182">
        <v>2.64</v>
      </c>
      <c r="CP115" s="174">
        <v>6</v>
      </c>
      <c r="CQ115" s="175">
        <f t="shared" si="33"/>
        <v>3.36</v>
      </c>
      <c r="CR115" s="176">
        <v>0</v>
      </c>
      <c r="CS115" s="177">
        <v>0</v>
      </c>
      <c r="CT115" s="178">
        <v>0</v>
      </c>
      <c r="CU115" s="179">
        <v>3.36</v>
      </c>
      <c r="CV115" s="180">
        <v>0</v>
      </c>
      <c r="CW115" s="181">
        <v>0</v>
      </c>
      <c r="CX115" s="182">
        <v>1.23</v>
      </c>
      <c r="CY115" s="174">
        <v>5</v>
      </c>
      <c r="CZ115" s="175">
        <f t="shared" si="34"/>
        <v>3.77</v>
      </c>
      <c r="DA115" s="176">
        <v>0</v>
      </c>
      <c r="DB115" s="177">
        <v>0</v>
      </c>
      <c r="DC115" s="178">
        <v>0</v>
      </c>
      <c r="DD115" s="179">
        <v>3.77</v>
      </c>
      <c r="DE115" s="180">
        <v>0</v>
      </c>
      <c r="DF115" s="181">
        <v>0</v>
      </c>
      <c r="DG115" s="182">
        <v>4.79</v>
      </c>
      <c r="DH115" s="174">
        <v>4</v>
      </c>
      <c r="DI115" s="175">
        <f t="shared" si="35"/>
        <v>-0.79</v>
      </c>
      <c r="DJ115" s="176">
        <v>0</v>
      </c>
      <c r="DK115" s="177">
        <v>0</v>
      </c>
      <c r="DL115" s="178">
        <v>0</v>
      </c>
      <c r="DM115" s="179">
        <v>-0.79</v>
      </c>
      <c r="DN115" s="180">
        <v>0</v>
      </c>
      <c r="DO115" s="181">
        <v>0</v>
      </c>
      <c r="DP115" s="182">
        <v>3.98</v>
      </c>
      <c r="DQ115" s="174">
        <v>3</v>
      </c>
      <c r="DR115" s="175">
        <f t="shared" si="36"/>
        <v>-0.98</v>
      </c>
      <c r="DS115" s="176">
        <v>0</v>
      </c>
      <c r="DT115" s="177">
        <v>0</v>
      </c>
      <c r="DU115" s="178">
        <v>0</v>
      </c>
      <c r="DV115" s="179">
        <v>-0.98</v>
      </c>
      <c r="DW115" s="180">
        <v>0</v>
      </c>
      <c r="DX115" s="181">
        <v>0</v>
      </c>
      <c r="DY115" s="182">
        <v>4.82</v>
      </c>
      <c r="DZ115" s="174">
        <v>6</v>
      </c>
      <c r="EA115" s="175">
        <f t="shared" si="37"/>
        <v>1.1799999999999997</v>
      </c>
      <c r="EB115" s="176">
        <v>0</v>
      </c>
      <c r="EC115" s="177">
        <v>0</v>
      </c>
      <c r="ED115" s="178">
        <v>0</v>
      </c>
      <c r="EE115" s="179">
        <v>1.18</v>
      </c>
      <c r="EF115" s="180">
        <v>0</v>
      </c>
      <c r="EG115" s="181">
        <v>0</v>
      </c>
      <c r="EH115" s="182">
        <v>7.39</v>
      </c>
      <c r="EI115" s="174">
        <v>6</v>
      </c>
      <c r="EJ115" s="175">
        <f t="shared" si="38"/>
        <v>-1.3899999999999997</v>
      </c>
      <c r="EK115" s="176">
        <v>0</v>
      </c>
      <c r="EL115" s="177">
        <v>0</v>
      </c>
      <c r="EM115" s="178">
        <v>0</v>
      </c>
      <c r="EN115" s="179">
        <v>-1.39</v>
      </c>
      <c r="EO115" s="180">
        <v>0</v>
      </c>
      <c r="EP115" s="181">
        <v>0</v>
      </c>
      <c r="EQ115" s="182">
        <v>2.88</v>
      </c>
      <c r="ER115" s="174">
        <v>7</v>
      </c>
      <c r="ES115" s="175">
        <f t="shared" si="39"/>
        <v>4.12</v>
      </c>
      <c r="ET115" s="176">
        <v>0</v>
      </c>
      <c r="EU115" s="177">
        <v>0</v>
      </c>
      <c r="EV115" s="178">
        <v>0</v>
      </c>
      <c r="EW115" s="179">
        <v>4.12</v>
      </c>
      <c r="EX115" s="180">
        <v>0</v>
      </c>
      <c r="EY115" s="181">
        <v>0</v>
      </c>
      <c r="EZ115" s="182">
        <v>4.8</v>
      </c>
      <c r="FA115" s="174">
        <v>7</v>
      </c>
      <c r="FB115" s="175">
        <f t="shared" si="40"/>
        <v>2.2000000000000002</v>
      </c>
      <c r="FC115" s="176">
        <v>0</v>
      </c>
      <c r="FD115" s="177">
        <v>0</v>
      </c>
      <c r="FE115" s="178">
        <v>0</v>
      </c>
      <c r="FF115" s="179">
        <v>2.2000000000000002</v>
      </c>
      <c r="FG115" s="180">
        <v>0</v>
      </c>
      <c r="FH115" s="181">
        <v>0</v>
      </c>
      <c r="FI115" s="182">
        <v>5.59</v>
      </c>
      <c r="FJ115" s="174">
        <v>7</v>
      </c>
      <c r="FK115" s="175">
        <f t="shared" si="41"/>
        <v>1.4100000000000001</v>
      </c>
      <c r="FL115" s="176">
        <v>0</v>
      </c>
      <c r="FM115" s="177">
        <v>0</v>
      </c>
      <c r="FN115" s="178">
        <v>0</v>
      </c>
      <c r="FO115" s="179">
        <v>1.41</v>
      </c>
      <c r="FP115" s="180">
        <v>0</v>
      </c>
      <c r="FQ115" s="181">
        <v>0</v>
      </c>
      <c r="FR115" s="182">
        <v>4.5199999999999996</v>
      </c>
      <c r="FS115" s="174">
        <v>7</v>
      </c>
      <c r="FT115" s="175">
        <f t="shared" si="42"/>
        <v>2.4800000000000004</v>
      </c>
      <c r="FU115" s="176">
        <v>0</v>
      </c>
      <c r="FV115" s="177">
        <v>0</v>
      </c>
      <c r="FW115" s="178">
        <v>0</v>
      </c>
      <c r="FX115" s="179">
        <v>2.48</v>
      </c>
      <c r="FY115" s="180">
        <v>0</v>
      </c>
      <c r="FZ115" s="181">
        <v>0</v>
      </c>
      <c r="GA115" s="182">
        <v>4.1100000000000003</v>
      </c>
      <c r="GB115" s="174">
        <v>8</v>
      </c>
      <c r="GC115" s="175">
        <f t="shared" si="43"/>
        <v>3.8899999999999997</v>
      </c>
      <c r="GD115" s="176">
        <v>0</v>
      </c>
      <c r="GE115" s="177">
        <v>0</v>
      </c>
      <c r="GF115" s="178">
        <v>0</v>
      </c>
      <c r="GG115" s="179">
        <v>3.89</v>
      </c>
      <c r="GH115" s="180">
        <v>0</v>
      </c>
      <c r="GI115" s="181">
        <v>0</v>
      </c>
      <c r="GJ115" s="182">
        <v>0.42</v>
      </c>
      <c r="GK115" s="174">
        <v>7</v>
      </c>
      <c r="GL115" s="175">
        <f t="shared" si="44"/>
        <v>6.58</v>
      </c>
      <c r="GM115" s="176">
        <v>0</v>
      </c>
      <c r="GN115" s="177">
        <v>0</v>
      </c>
      <c r="GO115" s="178">
        <v>0</v>
      </c>
      <c r="GP115" s="179">
        <v>6.58</v>
      </c>
      <c r="GQ115" s="180">
        <v>0</v>
      </c>
      <c r="GR115" s="181">
        <v>0</v>
      </c>
      <c r="GS115" s="182">
        <v>3.41</v>
      </c>
      <c r="GT115" s="174">
        <v>5</v>
      </c>
      <c r="GU115" s="175">
        <f t="shared" si="45"/>
        <v>1.5899999999999999</v>
      </c>
      <c r="GV115" s="176">
        <v>0</v>
      </c>
      <c r="GW115" s="177">
        <v>0</v>
      </c>
      <c r="GX115" s="178">
        <v>0</v>
      </c>
      <c r="GY115" s="179">
        <v>1.59</v>
      </c>
      <c r="GZ115" s="180">
        <v>0</v>
      </c>
      <c r="HA115" s="181">
        <v>0</v>
      </c>
      <c r="HB115" s="182">
        <v>3.56</v>
      </c>
      <c r="HC115" s="174">
        <v>8</v>
      </c>
      <c r="HD115" s="175">
        <f t="shared" si="46"/>
        <v>4.4399999999999995</v>
      </c>
      <c r="HE115" s="176">
        <v>0</v>
      </c>
      <c r="HF115" s="177">
        <v>0</v>
      </c>
      <c r="HG115" s="178">
        <v>0</v>
      </c>
      <c r="HH115" s="179">
        <v>4.4400000000000004</v>
      </c>
      <c r="HI115" s="180">
        <v>0</v>
      </c>
      <c r="HJ115" s="181">
        <v>0</v>
      </c>
      <c r="HK115" s="182">
        <v>2.73</v>
      </c>
      <c r="HL115" s="174">
        <v>4</v>
      </c>
      <c r="HM115" s="175">
        <f t="shared" si="47"/>
        <v>1.27</v>
      </c>
      <c r="HN115" s="176">
        <v>0</v>
      </c>
      <c r="HO115" s="177">
        <v>0</v>
      </c>
      <c r="HP115" s="178">
        <v>0</v>
      </c>
      <c r="HQ115" s="179">
        <v>1.27</v>
      </c>
      <c r="HR115" s="180">
        <v>0</v>
      </c>
      <c r="HS115" s="181">
        <v>0</v>
      </c>
    </row>
    <row r="116" spans="1:227" x14ac:dyDescent="0.25">
      <c r="A116" s="167" t="s">
        <v>508</v>
      </c>
      <c r="B116" s="168" t="s">
        <v>19</v>
      </c>
      <c r="C116" s="168" t="s">
        <v>508</v>
      </c>
      <c r="D116" s="168" t="s">
        <v>1065</v>
      </c>
      <c r="E116" s="168" t="s">
        <v>153</v>
      </c>
      <c r="F116" s="168">
        <v>40</v>
      </c>
      <c r="G116" s="168" t="s">
        <v>135</v>
      </c>
      <c r="H116" s="169" t="s">
        <v>1067</v>
      </c>
      <c r="I116" s="170">
        <v>4</v>
      </c>
      <c r="J116" s="171"/>
      <c r="K116" s="172"/>
      <c r="L116" s="173">
        <v>0.93</v>
      </c>
      <c r="M116" s="174">
        <v>2.12</v>
      </c>
      <c r="N116" s="175">
        <f t="shared" si="24"/>
        <v>1.19</v>
      </c>
      <c r="O116" s="176">
        <v>0</v>
      </c>
      <c r="P116" s="177">
        <v>0</v>
      </c>
      <c r="Q116" s="178">
        <v>0</v>
      </c>
      <c r="R116" s="179">
        <v>1.19</v>
      </c>
      <c r="S116" s="180">
        <v>0</v>
      </c>
      <c r="T116" s="181">
        <v>0</v>
      </c>
      <c r="U116" s="182">
        <v>0.83</v>
      </c>
      <c r="V116" s="174">
        <v>2.46</v>
      </c>
      <c r="W116" s="175">
        <f t="shared" si="25"/>
        <v>1.63</v>
      </c>
      <c r="X116" s="176">
        <v>0</v>
      </c>
      <c r="Y116" s="177">
        <v>0</v>
      </c>
      <c r="Z116" s="178">
        <v>0</v>
      </c>
      <c r="AA116" s="179">
        <v>1.63</v>
      </c>
      <c r="AB116" s="180">
        <v>0</v>
      </c>
      <c r="AC116" s="181">
        <v>0</v>
      </c>
      <c r="AD116" s="182">
        <v>1.56</v>
      </c>
      <c r="AE116" s="174">
        <v>2.1800000000000002</v>
      </c>
      <c r="AF116" s="175">
        <f t="shared" si="26"/>
        <v>0.62000000000000011</v>
      </c>
      <c r="AG116" s="176">
        <v>0</v>
      </c>
      <c r="AH116" s="177">
        <v>0</v>
      </c>
      <c r="AI116" s="178">
        <v>0</v>
      </c>
      <c r="AJ116" s="179">
        <v>0.62</v>
      </c>
      <c r="AK116" s="180">
        <v>0</v>
      </c>
      <c r="AL116" s="181">
        <v>0</v>
      </c>
      <c r="AM116" s="182">
        <v>1.4</v>
      </c>
      <c r="AN116" s="174">
        <v>2.19</v>
      </c>
      <c r="AO116" s="175">
        <f t="shared" si="27"/>
        <v>0.79</v>
      </c>
      <c r="AP116" s="176">
        <v>0</v>
      </c>
      <c r="AQ116" s="177">
        <v>0</v>
      </c>
      <c r="AR116" s="178">
        <v>0</v>
      </c>
      <c r="AS116" s="179">
        <v>0.79</v>
      </c>
      <c r="AT116" s="180">
        <v>0</v>
      </c>
      <c r="AU116" s="181">
        <v>0</v>
      </c>
      <c r="AV116" s="182">
        <v>1.82</v>
      </c>
      <c r="AW116" s="174">
        <v>1.5</v>
      </c>
      <c r="AX116" s="175">
        <f t="shared" si="28"/>
        <v>-0.32000000000000006</v>
      </c>
      <c r="AY116" s="176">
        <v>0</v>
      </c>
      <c r="AZ116" s="177">
        <v>0</v>
      </c>
      <c r="BA116" s="178">
        <v>0</v>
      </c>
      <c r="BB116" s="179">
        <v>-0.32</v>
      </c>
      <c r="BC116" s="180">
        <v>0</v>
      </c>
      <c r="BD116" s="181">
        <v>0</v>
      </c>
      <c r="BE116" s="182">
        <v>3.42</v>
      </c>
      <c r="BF116" s="174">
        <v>2.52</v>
      </c>
      <c r="BG116" s="175">
        <f t="shared" si="29"/>
        <v>-0.89999999999999991</v>
      </c>
      <c r="BH116" s="176">
        <v>0</v>
      </c>
      <c r="BI116" s="177">
        <v>0</v>
      </c>
      <c r="BJ116" s="178">
        <v>0</v>
      </c>
      <c r="BK116" s="179">
        <v>-0.9</v>
      </c>
      <c r="BL116" s="180">
        <v>0</v>
      </c>
      <c r="BM116" s="181">
        <v>0</v>
      </c>
      <c r="BN116" s="182">
        <v>0.99</v>
      </c>
      <c r="BO116" s="174">
        <v>2.79</v>
      </c>
      <c r="BP116" s="175">
        <f t="shared" si="30"/>
        <v>1.8</v>
      </c>
      <c r="BQ116" s="176">
        <v>0</v>
      </c>
      <c r="BR116" s="177">
        <v>0</v>
      </c>
      <c r="BS116" s="178">
        <v>0</v>
      </c>
      <c r="BT116" s="179">
        <v>1.8</v>
      </c>
      <c r="BU116" s="180">
        <v>0</v>
      </c>
      <c r="BV116" s="181">
        <v>0</v>
      </c>
      <c r="BW116" s="182">
        <v>0.32</v>
      </c>
      <c r="BX116" s="174">
        <v>0.06</v>
      </c>
      <c r="BY116" s="175">
        <f t="shared" si="31"/>
        <v>-0.26</v>
      </c>
      <c r="BZ116" s="176">
        <v>0</v>
      </c>
      <c r="CA116" s="177">
        <v>0</v>
      </c>
      <c r="CB116" s="178">
        <v>0</v>
      </c>
      <c r="CC116" s="179">
        <v>-0.26</v>
      </c>
      <c r="CD116" s="180">
        <v>0</v>
      </c>
      <c r="CE116" s="181">
        <v>0</v>
      </c>
      <c r="CF116" s="182">
        <v>0.4</v>
      </c>
      <c r="CG116" s="174">
        <v>0.1</v>
      </c>
      <c r="CH116" s="175">
        <f t="shared" si="32"/>
        <v>-0.30000000000000004</v>
      </c>
      <c r="CI116" s="176">
        <v>0</v>
      </c>
      <c r="CJ116" s="177">
        <v>0</v>
      </c>
      <c r="CK116" s="178">
        <v>0</v>
      </c>
      <c r="CL116" s="179">
        <v>-0.3</v>
      </c>
      <c r="CM116" s="180">
        <v>0</v>
      </c>
      <c r="CN116" s="181">
        <v>0</v>
      </c>
      <c r="CO116" s="182">
        <v>1.32</v>
      </c>
      <c r="CP116" s="174">
        <v>2.15</v>
      </c>
      <c r="CQ116" s="175">
        <f t="shared" si="33"/>
        <v>0.82999999999999985</v>
      </c>
      <c r="CR116" s="176">
        <v>0</v>
      </c>
      <c r="CS116" s="177">
        <v>0</v>
      </c>
      <c r="CT116" s="178">
        <v>0</v>
      </c>
      <c r="CU116" s="179">
        <v>0.83</v>
      </c>
      <c r="CV116" s="180">
        <v>0</v>
      </c>
      <c r="CW116" s="181">
        <v>0</v>
      </c>
      <c r="CX116" s="182">
        <v>2.52</v>
      </c>
      <c r="CY116" s="174">
        <v>2.69</v>
      </c>
      <c r="CZ116" s="175">
        <f t="shared" si="34"/>
        <v>0.16999999999999993</v>
      </c>
      <c r="DA116" s="176">
        <v>0</v>
      </c>
      <c r="DB116" s="177">
        <v>0</v>
      </c>
      <c r="DC116" s="178">
        <v>0</v>
      </c>
      <c r="DD116" s="179">
        <v>0.17</v>
      </c>
      <c r="DE116" s="180">
        <v>0</v>
      </c>
      <c r="DF116" s="181">
        <v>0</v>
      </c>
      <c r="DG116" s="182">
        <v>2.94</v>
      </c>
      <c r="DH116" s="174">
        <v>2.38</v>
      </c>
      <c r="DI116" s="175">
        <f t="shared" si="35"/>
        <v>-0.56000000000000005</v>
      </c>
      <c r="DJ116" s="176">
        <v>0</v>
      </c>
      <c r="DK116" s="177">
        <v>0</v>
      </c>
      <c r="DL116" s="178">
        <v>0</v>
      </c>
      <c r="DM116" s="179">
        <v>-0.56000000000000005</v>
      </c>
      <c r="DN116" s="180">
        <v>0</v>
      </c>
      <c r="DO116" s="181">
        <v>0</v>
      </c>
      <c r="DP116" s="182">
        <v>3.82</v>
      </c>
      <c r="DQ116" s="174">
        <v>2.21</v>
      </c>
      <c r="DR116" s="175">
        <f t="shared" si="36"/>
        <v>-1.6099999999999999</v>
      </c>
      <c r="DS116" s="176">
        <v>0</v>
      </c>
      <c r="DT116" s="177">
        <v>0</v>
      </c>
      <c r="DU116" s="178">
        <v>0</v>
      </c>
      <c r="DV116" s="179">
        <v>-1.61</v>
      </c>
      <c r="DW116" s="180">
        <v>0</v>
      </c>
      <c r="DX116" s="181">
        <v>0</v>
      </c>
      <c r="DY116" s="182">
        <v>3.7</v>
      </c>
      <c r="DZ116" s="174">
        <v>2.2400000000000002</v>
      </c>
      <c r="EA116" s="175">
        <f t="shared" si="37"/>
        <v>-1.46</v>
      </c>
      <c r="EB116" s="176">
        <v>0</v>
      </c>
      <c r="EC116" s="177">
        <v>0</v>
      </c>
      <c r="ED116" s="178">
        <v>0</v>
      </c>
      <c r="EE116" s="179">
        <v>-1.46</v>
      </c>
      <c r="EF116" s="180">
        <v>0</v>
      </c>
      <c r="EG116" s="181">
        <v>0</v>
      </c>
      <c r="EH116" s="182">
        <v>2.87</v>
      </c>
      <c r="EI116" s="174">
        <v>2.95</v>
      </c>
      <c r="EJ116" s="175">
        <f t="shared" si="38"/>
        <v>8.0000000000000071E-2</v>
      </c>
      <c r="EK116" s="176">
        <v>0</v>
      </c>
      <c r="EL116" s="177">
        <v>0</v>
      </c>
      <c r="EM116" s="178">
        <v>0</v>
      </c>
      <c r="EN116" s="179">
        <v>0.08</v>
      </c>
      <c r="EO116" s="180">
        <v>0</v>
      </c>
      <c r="EP116" s="181">
        <v>0</v>
      </c>
      <c r="EQ116" s="182">
        <v>1.71</v>
      </c>
      <c r="ER116" s="174">
        <v>2.82</v>
      </c>
      <c r="ES116" s="175">
        <f t="shared" si="39"/>
        <v>1.1099999999999999</v>
      </c>
      <c r="ET116" s="176">
        <v>0</v>
      </c>
      <c r="EU116" s="177">
        <v>0</v>
      </c>
      <c r="EV116" s="178">
        <v>0</v>
      </c>
      <c r="EW116" s="179">
        <v>1.1100000000000001</v>
      </c>
      <c r="EX116" s="180">
        <v>0</v>
      </c>
      <c r="EY116" s="181">
        <v>0</v>
      </c>
      <c r="EZ116" s="182">
        <v>2.68</v>
      </c>
      <c r="FA116" s="174">
        <v>2.37</v>
      </c>
      <c r="FB116" s="175">
        <f t="shared" si="40"/>
        <v>-0.31000000000000005</v>
      </c>
      <c r="FC116" s="176">
        <v>0</v>
      </c>
      <c r="FD116" s="177">
        <v>0</v>
      </c>
      <c r="FE116" s="178">
        <v>0</v>
      </c>
      <c r="FF116" s="179">
        <v>-0.31</v>
      </c>
      <c r="FG116" s="180">
        <v>0</v>
      </c>
      <c r="FH116" s="181">
        <v>0</v>
      </c>
      <c r="FI116" s="182">
        <v>0.91</v>
      </c>
      <c r="FJ116" s="174">
        <v>0.08</v>
      </c>
      <c r="FK116" s="175">
        <f t="shared" si="41"/>
        <v>-0.83000000000000007</v>
      </c>
      <c r="FL116" s="176">
        <v>0</v>
      </c>
      <c r="FM116" s="177">
        <v>0</v>
      </c>
      <c r="FN116" s="178">
        <v>0</v>
      </c>
      <c r="FO116" s="179">
        <v>-0.83</v>
      </c>
      <c r="FP116" s="180">
        <v>0</v>
      </c>
      <c r="FQ116" s="181">
        <v>0</v>
      </c>
      <c r="FR116" s="182">
        <v>1.88</v>
      </c>
      <c r="FS116" s="174">
        <v>7.0000000000000007E-2</v>
      </c>
      <c r="FT116" s="175">
        <f t="shared" si="42"/>
        <v>-1.8099999999999998</v>
      </c>
      <c r="FU116" s="176">
        <v>0</v>
      </c>
      <c r="FV116" s="177">
        <v>0</v>
      </c>
      <c r="FW116" s="178">
        <v>0</v>
      </c>
      <c r="FX116" s="179">
        <v>-1.81</v>
      </c>
      <c r="FY116" s="180">
        <v>0</v>
      </c>
      <c r="FZ116" s="181">
        <v>0</v>
      </c>
      <c r="GA116" s="182">
        <v>1.29</v>
      </c>
      <c r="GB116" s="174">
        <v>0.11</v>
      </c>
      <c r="GC116" s="175">
        <f t="shared" si="43"/>
        <v>-1.18</v>
      </c>
      <c r="GD116" s="176">
        <v>0</v>
      </c>
      <c r="GE116" s="177">
        <v>0</v>
      </c>
      <c r="GF116" s="178">
        <v>0</v>
      </c>
      <c r="GG116" s="179">
        <v>-1.18</v>
      </c>
      <c r="GH116" s="180">
        <v>0</v>
      </c>
      <c r="GI116" s="181">
        <v>0</v>
      </c>
      <c r="GJ116" s="182">
        <v>1.24</v>
      </c>
      <c r="GK116" s="174">
        <v>2.77</v>
      </c>
      <c r="GL116" s="175">
        <f t="shared" si="44"/>
        <v>1.53</v>
      </c>
      <c r="GM116" s="176">
        <v>0</v>
      </c>
      <c r="GN116" s="177">
        <v>0</v>
      </c>
      <c r="GO116" s="178">
        <v>0</v>
      </c>
      <c r="GP116" s="179">
        <v>1.53</v>
      </c>
      <c r="GQ116" s="180">
        <v>0</v>
      </c>
      <c r="GR116" s="181">
        <v>0</v>
      </c>
      <c r="GS116" s="182">
        <v>1.79</v>
      </c>
      <c r="GT116" s="174">
        <v>2.44</v>
      </c>
      <c r="GU116" s="175">
        <f t="shared" si="45"/>
        <v>0.64999999999999991</v>
      </c>
      <c r="GV116" s="176">
        <v>0</v>
      </c>
      <c r="GW116" s="177">
        <v>0</v>
      </c>
      <c r="GX116" s="178">
        <v>0</v>
      </c>
      <c r="GY116" s="179">
        <v>0.65</v>
      </c>
      <c r="GZ116" s="180">
        <v>0</v>
      </c>
      <c r="HA116" s="181">
        <v>0</v>
      </c>
      <c r="HB116" s="182">
        <v>3.47</v>
      </c>
      <c r="HC116" s="174">
        <v>2.23</v>
      </c>
      <c r="HD116" s="175">
        <f t="shared" si="46"/>
        <v>-1.2400000000000002</v>
      </c>
      <c r="HE116" s="176">
        <v>0</v>
      </c>
      <c r="HF116" s="177">
        <v>0</v>
      </c>
      <c r="HG116" s="178">
        <v>0</v>
      </c>
      <c r="HH116" s="179">
        <v>-1.24</v>
      </c>
      <c r="HI116" s="180">
        <v>0</v>
      </c>
      <c r="HJ116" s="181">
        <v>0</v>
      </c>
      <c r="HK116" s="182">
        <v>4.6399999999999997</v>
      </c>
      <c r="HL116" s="174">
        <v>1.84</v>
      </c>
      <c r="HM116" s="175">
        <f t="shared" si="47"/>
        <v>-2.8</v>
      </c>
      <c r="HN116" s="176">
        <v>0</v>
      </c>
      <c r="HO116" s="177">
        <v>0</v>
      </c>
      <c r="HP116" s="178">
        <v>0</v>
      </c>
      <c r="HQ116" s="179">
        <v>-2.8</v>
      </c>
      <c r="HR116" s="180">
        <v>0</v>
      </c>
      <c r="HS116" s="181">
        <v>0</v>
      </c>
    </row>
    <row r="117" spans="1:227" x14ac:dyDescent="0.25">
      <c r="A117" s="167" t="s">
        <v>508</v>
      </c>
      <c r="B117" s="168" t="s">
        <v>19</v>
      </c>
      <c r="C117" s="168" t="s">
        <v>508</v>
      </c>
      <c r="D117" s="168" t="s">
        <v>1068</v>
      </c>
      <c r="E117" s="168" t="s">
        <v>1069</v>
      </c>
      <c r="F117" s="168">
        <v>60</v>
      </c>
      <c r="G117" s="168" t="s">
        <v>135</v>
      </c>
      <c r="H117" s="169" t="s">
        <v>1070</v>
      </c>
      <c r="I117" s="170">
        <v>3</v>
      </c>
      <c r="J117" s="171"/>
      <c r="K117" s="172"/>
      <c r="L117" s="173">
        <v>0.1</v>
      </c>
      <c r="M117" s="174">
        <v>0</v>
      </c>
      <c r="N117" s="175">
        <f t="shared" si="24"/>
        <v>-0.1</v>
      </c>
      <c r="O117" s="176">
        <v>0</v>
      </c>
      <c r="P117" s="177">
        <v>0</v>
      </c>
      <c r="Q117" s="178">
        <v>0</v>
      </c>
      <c r="R117" s="179">
        <v>-0.1</v>
      </c>
      <c r="S117" s="180">
        <v>0</v>
      </c>
      <c r="T117" s="181">
        <v>0</v>
      </c>
      <c r="U117" s="182">
        <v>0.1</v>
      </c>
      <c r="V117" s="174">
        <v>0</v>
      </c>
      <c r="W117" s="175">
        <f t="shared" si="25"/>
        <v>-0.1</v>
      </c>
      <c r="X117" s="176">
        <v>0</v>
      </c>
      <c r="Y117" s="177">
        <v>0</v>
      </c>
      <c r="Z117" s="178">
        <v>0</v>
      </c>
      <c r="AA117" s="179">
        <v>-0.1</v>
      </c>
      <c r="AB117" s="180">
        <v>0</v>
      </c>
      <c r="AC117" s="181">
        <v>0</v>
      </c>
      <c r="AD117" s="182">
        <v>0.1</v>
      </c>
      <c r="AE117" s="174">
        <v>1</v>
      </c>
      <c r="AF117" s="175">
        <f t="shared" si="26"/>
        <v>0.9</v>
      </c>
      <c r="AG117" s="176">
        <v>0</v>
      </c>
      <c r="AH117" s="177">
        <v>0</v>
      </c>
      <c r="AI117" s="178">
        <v>0</v>
      </c>
      <c r="AJ117" s="179">
        <v>0.9</v>
      </c>
      <c r="AK117" s="180">
        <v>0</v>
      </c>
      <c r="AL117" s="181">
        <v>0</v>
      </c>
      <c r="AM117" s="182">
        <v>0.1</v>
      </c>
      <c r="AN117" s="174">
        <v>0</v>
      </c>
      <c r="AO117" s="175">
        <f t="shared" si="27"/>
        <v>-0.1</v>
      </c>
      <c r="AP117" s="176">
        <v>0</v>
      </c>
      <c r="AQ117" s="177">
        <v>0</v>
      </c>
      <c r="AR117" s="178">
        <v>0</v>
      </c>
      <c r="AS117" s="179">
        <v>-0.1</v>
      </c>
      <c r="AT117" s="180">
        <v>0</v>
      </c>
      <c r="AU117" s="181">
        <v>0</v>
      </c>
      <c r="AV117" s="182">
        <v>0.1</v>
      </c>
      <c r="AW117" s="174">
        <v>0</v>
      </c>
      <c r="AX117" s="175">
        <f t="shared" si="28"/>
        <v>-0.1</v>
      </c>
      <c r="AY117" s="176">
        <v>0</v>
      </c>
      <c r="AZ117" s="177">
        <v>0</v>
      </c>
      <c r="BA117" s="178">
        <v>0</v>
      </c>
      <c r="BB117" s="179">
        <v>-0.1</v>
      </c>
      <c r="BC117" s="180">
        <v>0</v>
      </c>
      <c r="BD117" s="181">
        <v>0</v>
      </c>
      <c r="BE117" s="182">
        <v>0.1</v>
      </c>
      <c r="BF117" s="174">
        <v>0</v>
      </c>
      <c r="BG117" s="175">
        <f t="shared" si="29"/>
        <v>-0.1</v>
      </c>
      <c r="BH117" s="176">
        <v>0</v>
      </c>
      <c r="BI117" s="177">
        <v>0</v>
      </c>
      <c r="BJ117" s="178">
        <v>0</v>
      </c>
      <c r="BK117" s="179">
        <v>-0.1</v>
      </c>
      <c r="BL117" s="180">
        <v>0</v>
      </c>
      <c r="BM117" s="181">
        <v>0</v>
      </c>
      <c r="BN117" s="182">
        <v>0.1</v>
      </c>
      <c r="BO117" s="174">
        <v>0</v>
      </c>
      <c r="BP117" s="175">
        <f t="shared" si="30"/>
        <v>-0.1</v>
      </c>
      <c r="BQ117" s="176">
        <v>0</v>
      </c>
      <c r="BR117" s="177">
        <v>0</v>
      </c>
      <c r="BS117" s="178">
        <v>0</v>
      </c>
      <c r="BT117" s="179">
        <v>-0.1</v>
      </c>
      <c r="BU117" s="180">
        <v>0</v>
      </c>
      <c r="BV117" s="181">
        <v>0</v>
      </c>
      <c r="BW117" s="182">
        <v>0.1</v>
      </c>
      <c r="BX117" s="174">
        <v>0</v>
      </c>
      <c r="BY117" s="175">
        <f t="shared" si="31"/>
        <v>-0.1</v>
      </c>
      <c r="BZ117" s="176">
        <v>0</v>
      </c>
      <c r="CA117" s="177">
        <v>0</v>
      </c>
      <c r="CB117" s="178">
        <v>0</v>
      </c>
      <c r="CC117" s="179">
        <v>-0.1</v>
      </c>
      <c r="CD117" s="180">
        <v>0</v>
      </c>
      <c r="CE117" s="181">
        <v>0</v>
      </c>
      <c r="CF117" s="182">
        <v>0.1</v>
      </c>
      <c r="CG117" s="174">
        <v>1</v>
      </c>
      <c r="CH117" s="175">
        <f t="shared" si="32"/>
        <v>0.9</v>
      </c>
      <c r="CI117" s="176">
        <v>0</v>
      </c>
      <c r="CJ117" s="177">
        <v>0</v>
      </c>
      <c r="CK117" s="178">
        <v>0</v>
      </c>
      <c r="CL117" s="179">
        <v>0.9</v>
      </c>
      <c r="CM117" s="180">
        <v>0</v>
      </c>
      <c r="CN117" s="181">
        <v>0</v>
      </c>
      <c r="CO117" s="182">
        <v>0.1</v>
      </c>
      <c r="CP117" s="174">
        <v>0</v>
      </c>
      <c r="CQ117" s="175">
        <f t="shared" si="33"/>
        <v>-0.1</v>
      </c>
      <c r="CR117" s="176">
        <v>0</v>
      </c>
      <c r="CS117" s="177">
        <v>0</v>
      </c>
      <c r="CT117" s="178">
        <v>0</v>
      </c>
      <c r="CU117" s="179">
        <v>-0.1</v>
      </c>
      <c r="CV117" s="180">
        <v>0</v>
      </c>
      <c r="CW117" s="181">
        <v>0</v>
      </c>
      <c r="CX117" s="182">
        <v>0.1</v>
      </c>
      <c r="CY117" s="174">
        <v>0</v>
      </c>
      <c r="CZ117" s="175">
        <f t="shared" si="34"/>
        <v>-0.1</v>
      </c>
      <c r="DA117" s="176">
        <v>0</v>
      </c>
      <c r="DB117" s="177">
        <v>0</v>
      </c>
      <c r="DC117" s="178">
        <v>0</v>
      </c>
      <c r="DD117" s="179">
        <v>-0.1</v>
      </c>
      <c r="DE117" s="180">
        <v>0</v>
      </c>
      <c r="DF117" s="181">
        <v>0</v>
      </c>
      <c r="DG117" s="182">
        <v>0.1</v>
      </c>
      <c r="DH117" s="174">
        <v>0</v>
      </c>
      <c r="DI117" s="175">
        <f t="shared" si="35"/>
        <v>-0.1</v>
      </c>
      <c r="DJ117" s="176">
        <v>3.4722222222222224E-2</v>
      </c>
      <c r="DK117" s="177">
        <v>0</v>
      </c>
      <c r="DL117" s="178">
        <v>0</v>
      </c>
      <c r="DM117" s="179">
        <v>-0.1</v>
      </c>
      <c r="DN117" s="180">
        <v>0</v>
      </c>
      <c r="DO117" s="181">
        <v>0</v>
      </c>
      <c r="DP117" s="182">
        <v>0.1</v>
      </c>
      <c r="DQ117" s="174">
        <v>0</v>
      </c>
      <c r="DR117" s="175">
        <f t="shared" si="36"/>
        <v>-0.1</v>
      </c>
      <c r="DS117" s="176">
        <v>1.2499999999999999E-2</v>
      </c>
      <c r="DT117" s="177">
        <v>0</v>
      </c>
      <c r="DU117" s="178">
        <v>0</v>
      </c>
      <c r="DV117" s="179">
        <v>-0.1</v>
      </c>
      <c r="DW117" s="180">
        <v>0</v>
      </c>
      <c r="DX117" s="181">
        <v>0</v>
      </c>
      <c r="DY117" s="182">
        <v>0.1</v>
      </c>
      <c r="DZ117" s="174">
        <v>0</v>
      </c>
      <c r="EA117" s="175">
        <f t="shared" si="37"/>
        <v>-0.1</v>
      </c>
      <c r="EB117" s="176">
        <v>0</v>
      </c>
      <c r="EC117" s="177">
        <v>0</v>
      </c>
      <c r="ED117" s="178">
        <v>0</v>
      </c>
      <c r="EE117" s="179">
        <v>-0.1</v>
      </c>
      <c r="EF117" s="180">
        <v>0</v>
      </c>
      <c r="EG117" s="181">
        <v>0</v>
      </c>
      <c r="EH117" s="182">
        <v>0.1</v>
      </c>
      <c r="EI117" s="174">
        <v>1</v>
      </c>
      <c r="EJ117" s="175">
        <f t="shared" si="38"/>
        <v>0.9</v>
      </c>
      <c r="EK117" s="176">
        <v>0</v>
      </c>
      <c r="EL117" s="177">
        <v>0</v>
      </c>
      <c r="EM117" s="178">
        <v>0</v>
      </c>
      <c r="EN117" s="179">
        <v>0.9</v>
      </c>
      <c r="EO117" s="180">
        <v>0</v>
      </c>
      <c r="EP117" s="181">
        <v>0</v>
      </c>
      <c r="EQ117" s="182">
        <v>0.1</v>
      </c>
      <c r="ER117" s="174">
        <v>0</v>
      </c>
      <c r="ES117" s="175">
        <f t="shared" si="39"/>
        <v>-0.1</v>
      </c>
      <c r="ET117" s="176">
        <v>0</v>
      </c>
      <c r="EU117" s="177">
        <v>0</v>
      </c>
      <c r="EV117" s="178">
        <v>0</v>
      </c>
      <c r="EW117" s="179">
        <v>-0.1</v>
      </c>
      <c r="EX117" s="180">
        <v>0</v>
      </c>
      <c r="EY117" s="181">
        <v>0</v>
      </c>
      <c r="EZ117" s="182">
        <v>0.1</v>
      </c>
      <c r="FA117" s="174">
        <v>0</v>
      </c>
      <c r="FB117" s="175">
        <f t="shared" si="40"/>
        <v>-0.1</v>
      </c>
      <c r="FC117" s="176">
        <v>0</v>
      </c>
      <c r="FD117" s="177">
        <v>0</v>
      </c>
      <c r="FE117" s="178">
        <v>0</v>
      </c>
      <c r="FF117" s="179">
        <v>-0.1</v>
      </c>
      <c r="FG117" s="180">
        <v>0</v>
      </c>
      <c r="FH117" s="181">
        <v>0</v>
      </c>
      <c r="FI117" s="182">
        <v>0.1</v>
      </c>
      <c r="FJ117" s="174">
        <v>0</v>
      </c>
      <c r="FK117" s="175">
        <f t="shared" si="41"/>
        <v>-0.1</v>
      </c>
      <c r="FL117" s="176">
        <v>0</v>
      </c>
      <c r="FM117" s="177">
        <v>0</v>
      </c>
      <c r="FN117" s="178">
        <v>0</v>
      </c>
      <c r="FO117" s="179">
        <v>-0.1</v>
      </c>
      <c r="FP117" s="180">
        <v>0</v>
      </c>
      <c r="FQ117" s="181">
        <v>0</v>
      </c>
      <c r="FR117" s="182">
        <v>0.1</v>
      </c>
      <c r="FS117" s="174">
        <v>0</v>
      </c>
      <c r="FT117" s="175">
        <f t="shared" si="42"/>
        <v>-0.1</v>
      </c>
      <c r="FU117" s="176">
        <v>0</v>
      </c>
      <c r="FV117" s="177">
        <v>0</v>
      </c>
      <c r="FW117" s="178">
        <v>0</v>
      </c>
      <c r="FX117" s="179">
        <v>-0.1</v>
      </c>
      <c r="FY117" s="180">
        <v>0</v>
      </c>
      <c r="FZ117" s="181">
        <v>0</v>
      </c>
      <c r="GA117" s="182">
        <v>0.1</v>
      </c>
      <c r="GB117" s="174">
        <v>0</v>
      </c>
      <c r="GC117" s="175">
        <f t="shared" si="43"/>
        <v>-0.1</v>
      </c>
      <c r="GD117" s="176">
        <v>0</v>
      </c>
      <c r="GE117" s="177">
        <v>0</v>
      </c>
      <c r="GF117" s="178">
        <v>0</v>
      </c>
      <c r="GG117" s="179">
        <v>-0.1</v>
      </c>
      <c r="GH117" s="180">
        <v>0</v>
      </c>
      <c r="GI117" s="181">
        <v>0</v>
      </c>
      <c r="GJ117" s="182">
        <v>0.1</v>
      </c>
      <c r="GK117" s="174">
        <v>1</v>
      </c>
      <c r="GL117" s="175">
        <f t="shared" si="44"/>
        <v>0.9</v>
      </c>
      <c r="GM117" s="176">
        <v>0</v>
      </c>
      <c r="GN117" s="177">
        <v>0</v>
      </c>
      <c r="GO117" s="178">
        <v>0</v>
      </c>
      <c r="GP117" s="179">
        <v>0.9</v>
      </c>
      <c r="GQ117" s="180">
        <v>0</v>
      </c>
      <c r="GR117" s="181">
        <v>0</v>
      </c>
      <c r="GS117" s="182">
        <v>0.1</v>
      </c>
      <c r="GT117" s="174">
        <v>0</v>
      </c>
      <c r="GU117" s="175">
        <f t="shared" si="45"/>
        <v>-0.1</v>
      </c>
      <c r="GV117" s="176">
        <v>0</v>
      </c>
      <c r="GW117" s="177">
        <v>0</v>
      </c>
      <c r="GX117" s="178">
        <v>0</v>
      </c>
      <c r="GY117" s="179">
        <v>-0.1</v>
      </c>
      <c r="GZ117" s="180">
        <v>0</v>
      </c>
      <c r="HA117" s="181">
        <v>0</v>
      </c>
      <c r="HB117" s="182">
        <v>0.1</v>
      </c>
      <c r="HC117" s="174">
        <v>0</v>
      </c>
      <c r="HD117" s="175">
        <f t="shared" si="46"/>
        <v>-0.1</v>
      </c>
      <c r="HE117" s="176">
        <v>0</v>
      </c>
      <c r="HF117" s="177">
        <v>0</v>
      </c>
      <c r="HG117" s="178">
        <v>0</v>
      </c>
      <c r="HH117" s="179">
        <v>-0.1</v>
      </c>
      <c r="HI117" s="180">
        <v>0</v>
      </c>
      <c r="HJ117" s="181">
        <v>0</v>
      </c>
      <c r="HK117" s="182">
        <v>0.1</v>
      </c>
      <c r="HL117" s="174">
        <v>0</v>
      </c>
      <c r="HM117" s="175">
        <f t="shared" si="47"/>
        <v>-0.1</v>
      </c>
      <c r="HN117" s="176">
        <v>0</v>
      </c>
      <c r="HO117" s="177">
        <v>0</v>
      </c>
      <c r="HP117" s="178">
        <v>0</v>
      </c>
      <c r="HQ117" s="179">
        <v>-0.1</v>
      </c>
      <c r="HR117" s="180">
        <v>0</v>
      </c>
      <c r="HS117" s="181">
        <v>0</v>
      </c>
    </row>
    <row r="118" spans="1:227" x14ac:dyDescent="0.25">
      <c r="A118" s="167" t="s">
        <v>508</v>
      </c>
      <c r="B118" s="168" t="s">
        <v>19</v>
      </c>
      <c r="C118" s="168" t="s">
        <v>508</v>
      </c>
      <c r="D118" s="168" t="s">
        <v>1068</v>
      </c>
      <c r="E118" s="168" t="s">
        <v>1069</v>
      </c>
      <c r="F118" s="168">
        <v>60</v>
      </c>
      <c r="G118" s="168" t="s">
        <v>141</v>
      </c>
      <c r="H118" s="169" t="s">
        <v>1071</v>
      </c>
      <c r="I118" s="170">
        <v>20</v>
      </c>
      <c r="J118" s="171"/>
      <c r="K118" s="172"/>
      <c r="L118" s="173">
        <v>5.83</v>
      </c>
      <c r="M118" s="174">
        <v>0</v>
      </c>
      <c r="N118" s="175">
        <f t="shared" si="24"/>
        <v>-5.83</v>
      </c>
      <c r="O118" s="176">
        <v>4.1666666666666664E-2</v>
      </c>
      <c r="P118" s="177">
        <v>0</v>
      </c>
      <c r="Q118" s="178">
        <v>0</v>
      </c>
      <c r="R118" s="179">
        <v>-5.83</v>
      </c>
      <c r="S118" s="180">
        <v>0</v>
      </c>
      <c r="T118" s="181">
        <v>0</v>
      </c>
      <c r="U118" s="182">
        <v>5.75</v>
      </c>
      <c r="V118" s="174">
        <v>0</v>
      </c>
      <c r="W118" s="175">
        <f t="shared" si="25"/>
        <v>-5.75</v>
      </c>
      <c r="X118" s="176">
        <v>4.1666666666666664E-2</v>
      </c>
      <c r="Y118" s="177">
        <v>0</v>
      </c>
      <c r="Z118" s="178">
        <v>0</v>
      </c>
      <c r="AA118" s="179">
        <v>-5.75</v>
      </c>
      <c r="AB118" s="180">
        <v>0</v>
      </c>
      <c r="AC118" s="181">
        <v>0</v>
      </c>
      <c r="AD118" s="182">
        <v>5.76</v>
      </c>
      <c r="AE118" s="174">
        <v>0</v>
      </c>
      <c r="AF118" s="175">
        <f t="shared" si="26"/>
        <v>-5.76</v>
      </c>
      <c r="AG118" s="176">
        <v>4.1666666666666664E-2</v>
      </c>
      <c r="AH118" s="177">
        <v>0</v>
      </c>
      <c r="AI118" s="178">
        <v>0</v>
      </c>
      <c r="AJ118" s="179">
        <v>-5.76</v>
      </c>
      <c r="AK118" s="180">
        <v>0</v>
      </c>
      <c r="AL118" s="181">
        <v>0</v>
      </c>
      <c r="AM118" s="182">
        <v>5.78</v>
      </c>
      <c r="AN118" s="174">
        <v>0</v>
      </c>
      <c r="AO118" s="175">
        <f t="shared" si="27"/>
        <v>-5.78</v>
      </c>
      <c r="AP118" s="176">
        <v>4.1666666666666664E-2</v>
      </c>
      <c r="AQ118" s="177">
        <v>0</v>
      </c>
      <c r="AR118" s="178">
        <v>0</v>
      </c>
      <c r="AS118" s="179">
        <v>-5.78</v>
      </c>
      <c r="AT118" s="180">
        <v>0</v>
      </c>
      <c r="AU118" s="181">
        <v>0</v>
      </c>
      <c r="AV118" s="182">
        <v>5.77</v>
      </c>
      <c r="AW118" s="174">
        <v>0</v>
      </c>
      <c r="AX118" s="175">
        <f t="shared" si="28"/>
        <v>-5.77</v>
      </c>
      <c r="AY118" s="176">
        <v>4.1666666666666664E-2</v>
      </c>
      <c r="AZ118" s="177">
        <v>0</v>
      </c>
      <c r="BA118" s="178">
        <v>0</v>
      </c>
      <c r="BB118" s="179">
        <v>-5.77</v>
      </c>
      <c r="BC118" s="180">
        <v>0</v>
      </c>
      <c r="BD118" s="181">
        <v>0</v>
      </c>
      <c r="BE118" s="182">
        <v>5.78</v>
      </c>
      <c r="BF118" s="174">
        <v>0</v>
      </c>
      <c r="BG118" s="175">
        <f t="shared" si="29"/>
        <v>-5.78</v>
      </c>
      <c r="BH118" s="176">
        <v>4.1666666666666664E-2</v>
      </c>
      <c r="BI118" s="177">
        <v>0</v>
      </c>
      <c r="BJ118" s="178">
        <v>0</v>
      </c>
      <c r="BK118" s="179">
        <v>-5.78</v>
      </c>
      <c r="BL118" s="180">
        <v>0</v>
      </c>
      <c r="BM118" s="181">
        <v>0</v>
      </c>
      <c r="BN118" s="182">
        <v>5.77</v>
      </c>
      <c r="BO118" s="174">
        <v>0</v>
      </c>
      <c r="BP118" s="175">
        <f t="shared" si="30"/>
        <v>-5.77</v>
      </c>
      <c r="BQ118" s="176">
        <v>4.1666666666666664E-2</v>
      </c>
      <c r="BR118" s="177">
        <v>0</v>
      </c>
      <c r="BS118" s="178">
        <v>0</v>
      </c>
      <c r="BT118" s="179">
        <v>-5.77</v>
      </c>
      <c r="BU118" s="180">
        <v>0</v>
      </c>
      <c r="BV118" s="181">
        <v>0</v>
      </c>
      <c r="BW118" s="182">
        <v>5.88</v>
      </c>
      <c r="BX118" s="174">
        <v>0.4</v>
      </c>
      <c r="BY118" s="175">
        <f t="shared" si="31"/>
        <v>-5.4799999999999995</v>
      </c>
      <c r="BZ118" s="176">
        <v>3.125E-2</v>
      </c>
      <c r="CA118" s="177">
        <v>0</v>
      </c>
      <c r="CB118" s="178">
        <v>0</v>
      </c>
      <c r="CC118" s="179">
        <v>-5.48</v>
      </c>
      <c r="CD118" s="180">
        <v>0</v>
      </c>
      <c r="CE118" s="181">
        <v>0</v>
      </c>
      <c r="CF118" s="182">
        <v>5.61</v>
      </c>
      <c r="CG118" s="174">
        <v>2.9</v>
      </c>
      <c r="CH118" s="175">
        <f t="shared" si="32"/>
        <v>-2.7100000000000004</v>
      </c>
      <c r="CI118" s="176">
        <v>0</v>
      </c>
      <c r="CJ118" s="177">
        <v>0</v>
      </c>
      <c r="CK118" s="178">
        <v>0</v>
      </c>
      <c r="CL118" s="179">
        <v>-2.71</v>
      </c>
      <c r="CM118" s="180">
        <v>0</v>
      </c>
      <c r="CN118" s="181">
        <v>0</v>
      </c>
      <c r="CO118" s="182">
        <v>5.43</v>
      </c>
      <c r="CP118" s="174">
        <v>2.1</v>
      </c>
      <c r="CQ118" s="175">
        <f t="shared" si="33"/>
        <v>-3.3299999999999996</v>
      </c>
      <c r="CR118" s="176">
        <v>0</v>
      </c>
      <c r="CS118" s="177">
        <v>0</v>
      </c>
      <c r="CT118" s="178">
        <v>0</v>
      </c>
      <c r="CU118" s="179">
        <v>-3.33</v>
      </c>
      <c r="CV118" s="180">
        <v>0</v>
      </c>
      <c r="CW118" s="181">
        <v>0</v>
      </c>
      <c r="CX118" s="182">
        <v>5.69</v>
      </c>
      <c r="CY118" s="174">
        <v>2.5</v>
      </c>
      <c r="CZ118" s="175">
        <f t="shared" si="34"/>
        <v>-3.1900000000000004</v>
      </c>
      <c r="DA118" s="176">
        <v>0</v>
      </c>
      <c r="DB118" s="177">
        <v>0</v>
      </c>
      <c r="DC118" s="178">
        <v>0</v>
      </c>
      <c r="DD118" s="179">
        <v>-3.19</v>
      </c>
      <c r="DE118" s="180">
        <v>0</v>
      </c>
      <c r="DF118" s="181">
        <v>0</v>
      </c>
      <c r="DG118" s="182">
        <v>6.14</v>
      </c>
      <c r="DH118" s="174">
        <v>2.2999999999999998</v>
      </c>
      <c r="DI118" s="175">
        <f t="shared" si="35"/>
        <v>-3.84</v>
      </c>
      <c r="DJ118" s="176">
        <v>0</v>
      </c>
      <c r="DK118" s="177">
        <v>0</v>
      </c>
      <c r="DL118" s="178">
        <v>0</v>
      </c>
      <c r="DM118" s="179">
        <v>-3.84</v>
      </c>
      <c r="DN118" s="180">
        <v>0</v>
      </c>
      <c r="DO118" s="181">
        <v>0</v>
      </c>
      <c r="DP118" s="182">
        <v>5.82</v>
      </c>
      <c r="DQ118" s="174">
        <v>2.9</v>
      </c>
      <c r="DR118" s="175">
        <f t="shared" si="36"/>
        <v>-2.9200000000000004</v>
      </c>
      <c r="DS118" s="176">
        <v>0</v>
      </c>
      <c r="DT118" s="177">
        <v>0</v>
      </c>
      <c r="DU118" s="178">
        <v>0</v>
      </c>
      <c r="DV118" s="179">
        <v>-2.92</v>
      </c>
      <c r="DW118" s="180">
        <v>0</v>
      </c>
      <c r="DX118" s="181">
        <v>0</v>
      </c>
      <c r="DY118" s="182">
        <v>5.25</v>
      </c>
      <c r="DZ118" s="174">
        <v>2.9</v>
      </c>
      <c r="EA118" s="175">
        <f t="shared" si="37"/>
        <v>-2.35</v>
      </c>
      <c r="EB118" s="176">
        <v>0</v>
      </c>
      <c r="EC118" s="177">
        <v>0</v>
      </c>
      <c r="ED118" s="178">
        <v>0</v>
      </c>
      <c r="EE118" s="179">
        <v>-2.35</v>
      </c>
      <c r="EF118" s="180">
        <v>0</v>
      </c>
      <c r="EG118" s="181">
        <v>0</v>
      </c>
      <c r="EH118" s="182">
        <v>5.58</v>
      </c>
      <c r="EI118" s="174">
        <v>2.7</v>
      </c>
      <c r="EJ118" s="175">
        <f t="shared" si="38"/>
        <v>-2.88</v>
      </c>
      <c r="EK118" s="176">
        <v>0</v>
      </c>
      <c r="EL118" s="177">
        <v>0</v>
      </c>
      <c r="EM118" s="178">
        <v>0</v>
      </c>
      <c r="EN118" s="179">
        <v>-2.88</v>
      </c>
      <c r="EO118" s="180">
        <v>0</v>
      </c>
      <c r="EP118" s="181">
        <v>0</v>
      </c>
      <c r="EQ118" s="182">
        <v>4.99</v>
      </c>
      <c r="ER118" s="174">
        <v>1.4</v>
      </c>
      <c r="ES118" s="175">
        <f t="shared" si="39"/>
        <v>-3.5900000000000003</v>
      </c>
      <c r="ET118" s="176">
        <v>0</v>
      </c>
      <c r="EU118" s="177">
        <v>0</v>
      </c>
      <c r="EV118" s="178">
        <v>0</v>
      </c>
      <c r="EW118" s="179">
        <v>-3.59</v>
      </c>
      <c r="EX118" s="180">
        <v>0</v>
      </c>
      <c r="EY118" s="181">
        <v>0</v>
      </c>
      <c r="EZ118" s="182">
        <v>5.04</v>
      </c>
      <c r="FA118" s="174">
        <v>1.6</v>
      </c>
      <c r="FB118" s="175">
        <f t="shared" si="40"/>
        <v>-3.44</v>
      </c>
      <c r="FC118" s="176">
        <v>6.9444444444444447E-4</v>
      </c>
      <c r="FD118" s="177">
        <v>0</v>
      </c>
      <c r="FE118" s="178">
        <v>0</v>
      </c>
      <c r="FF118" s="179">
        <v>-3.44</v>
      </c>
      <c r="FG118" s="180">
        <v>0</v>
      </c>
      <c r="FH118" s="181">
        <v>0</v>
      </c>
      <c r="FI118" s="182">
        <v>5.44</v>
      </c>
      <c r="FJ118" s="174">
        <v>0</v>
      </c>
      <c r="FK118" s="175">
        <f t="shared" si="41"/>
        <v>-5.44</v>
      </c>
      <c r="FL118" s="176">
        <v>4.1666666666666664E-2</v>
      </c>
      <c r="FM118" s="177">
        <v>0</v>
      </c>
      <c r="FN118" s="178">
        <v>0</v>
      </c>
      <c r="FO118" s="179">
        <v>-5.44</v>
      </c>
      <c r="FP118" s="180">
        <v>0</v>
      </c>
      <c r="FQ118" s="181">
        <v>0</v>
      </c>
      <c r="FR118" s="182">
        <v>5.65</v>
      </c>
      <c r="FS118" s="174">
        <v>0</v>
      </c>
      <c r="FT118" s="175">
        <f t="shared" si="42"/>
        <v>-5.65</v>
      </c>
      <c r="FU118" s="176">
        <v>4.1666666666666664E-2</v>
      </c>
      <c r="FV118" s="177">
        <v>0</v>
      </c>
      <c r="FW118" s="178">
        <v>0</v>
      </c>
      <c r="FX118" s="179">
        <v>-5.65</v>
      </c>
      <c r="FY118" s="180">
        <v>0</v>
      </c>
      <c r="FZ118" s="181">
        <v>0</v>
      </c>
      <c r="GA118" s="182">
        <v>6.27</v>
      </c>
      <c r="GB118" s="174">
        <v>0</v>
      </c>
      <c r="GC118" s="175">
        <f t="shared" si="43"/>
        <v>-6.27</v>
      </c>
      <c r="GD118" s="176">
        <v>4.1666666666666664E-2</v>
      </c>
      <c r="GE118" s="177">
        <v>0</v>
      </c>
      <c r="GF118" s="178">
        <v>0</v>
      </c>
      <c r="GG118" s="179">
        <v>-6.27</v>
      </c>
      <c r="GH118" s="180">
        <v>0</v>
      </c>
      <c r="GI118" s="181">
        <v>0</v>
      </c>
      <c r="GJ118" s="182">
        <v>6.34</v>
      </c>
      <c r="GK118" s="174">
        <v>0</v>
      </c>
      <c r="GL118" s="175">
        <f t="shared" si="44"/>
        <v>-6.34</v>
      </c>
      <c r="GM118" s="176">
        <v>4.1666666666666664E-2</v>
      </c>
      <c r="GN118" s="177">
        <v>0</v>
      </c>
      <c r="GO118" s="178">
        <v>0</v>
      </c>
      <c r="GP118" s="179">
        <v>-6.34</v>
      </c>
      <c r="GQ118" s="180">
        <v>0</v>
      </c>
      <c r="GR118" s="181">
        <v>0</v>
      </c>
      <c r="GS118" s="182">
        <v>6.51</v>
      </c>
      <c r="GT118" s="174">
        <v>0</v>
      </c>
      <c r="GU118" s="175">
        <f t="shared" si="45"/>
        <v>-6.51</v>
      </c>
      <c r="GV118" s="176">
        <v>4.1666666666666664E-2</v>
      </c>
      <c r="GW118" s="177">
        <v>0</v>
      </c>
      <c r="GX118" s="178">
        <v>0</v>
      </c>
      <c r="GY118" s="179">
        <v>-6.51</v>
      </c>
      <c r="GZ118" s="180">
        <v>0</v>
      </c>
      <c r="HA118" s="181">
        <v>0</v>
      </c>
      <c r="HB118" s="182">
        <v>6.48</v>
      </c>
      <c r="HC118" s="174">
        <v>0</v>
      </c>
      <c r="HD118" s="175">
        <f t="shared" si="46"/>
        <v>-6.48</v>
      </c>
      <c r="HE118" s="176">
        <v>4.1666666666666664E-2</v>
      </c>
      <c r="HF118" s="177">
        <v>0</v>
      </c>
      <c r="HG118" s="178">
        <v>0</v>
      </c>
      <c r="HH118" s="179">
        <v>-6.48</v>
      </c>
      <c r="HI118" s="180">
        <v>0</v>
      </c>
      <c r="HJ118" s="181">
        <v>0</v>
      </c>
      <c r="HK118" s="182">
        <v>6.33</v>
      </c>
      <c r="HL118" s="174">
        <v>0</v>
      </c>
      <c r="HM118" s="175">
        <f t="shared" si="47"/>
        <v>-6.33</v>
      </c>
      <c r="HN118" s="176">
        <v>4.1666666666666664E-2</v>
      </c>
      <c r="HO118" s="177">
        <v>0</v>
      </c>
      <c r="HP118" s="178">
        <v>0</v>
      </c>
      <c r="HQ118" s="179">
        <v>-6.33</v>
      </c>
      <c r="HR118" s="180">
        <v>0</v>
      </c>
      <c r="HS118" s="181">
        <v>0</v>
      </c>
    </row>
    <row r="119" spans="1:227" x14ac:dyDescent="0.25">
      <c r="A119" s="167" t="s">
        <v>508</v>
      </c>
      <c r="B119" s="168" t="s">
        <v>19</v>
      </c>
      <c r="C119" s="168" t="s">
        <v>508</v>
      </c>
      <c r="D119" s="168" t="s">
        <v>1068</v>
      </c>
      <c r="E119" s="168" t="s">
        <v>1072</v>
      </c>
      <c r="F119" s="168">
        <v>60</v>
      </c>
      <c r="G119" s="168" t="s">
        <v>135</v>
      </c>
      <c r="H119" s="169" t="s">
        <v>1073</v>
      </c>
      <c r="I119" s="170">
        <v>20</v>
      </c>
      <c r="J119" s="171"/>
      <c r="K119" s="172"/>
      <c r="L119" s="173">
        <v>9.68</v>
      </c>
      <c r="M119" s="174">
        <v>13</v>
      </c>
      <c r="N119" s="175">
        <f t="shared" si="24"/>
        <v>3.3200000000000003</v>
      </c>
      <c r="O119" s="176">
        <v>0</v>
      </c>
      <c r="P119" s="177">
        <v>0</v>
      </c>
      <c r="Q119" s="178">
        <v>0</v>
      </c>
      <c r="R119" s="179">
        <v>3.32</v>
      </c>
      <c r="S119" s="180">
        <v>0</v>
      </c>
      <c r="T119" s="181">
        <v>0</v>
      </c>
      <c r="U119" s="182">
        <v>9.2899999999999991</v>
      </c>
      <c r="V119" s="174">
        <v>11</v>
      </c>
      <c r="W119" s="175">
        <f t="shared" si="25"/>
        <v>1.7100000000000009</v>
      </c>
      <c r="X119" s="176">
        <v>0</v>
      </c>
      <c r="Y119" s="177">
        <v>0</v>
      </c>
      <c r="Z119" s="178">
        <v>0</v>
      </c>
      <c r="AA119" s="179">
        <v>1.71</v>
      </c>
      <c r="AB119" s="180">
        <v>0</v>
      </c>
      <c r="AC119" s="181">
        <v>0</v>
      </c>
      <c r="AD119" s="182">
        <v>9.2200000000000006</v>
      </c>
      <c r="AE119" s="174">
        <v>9</v>
      </c>
      <c r="AF119" s="175">
        <f t="shared" si="26"/>
        <v>-0.22000000000000064</v>
      </c>
      <c r="AG119" s="176">
        <v>0</v>
      </c>
      <c r="AH119" s="177">
        <v>0</v>
      </c>
      <c r="AI119" s="178">
        <v>0</v>
      </c>
      <c r="AJ119" s="179">
        <v>-0.22</v>
      </c>
      <c r="AK119" s="180">
        <v>0</v>
      </c>
      <c r="AL119" s="181">
        <v>0</v>
      </c>
      <c r="AM119" s="182">
        <v>8.48</v>
      </c>
      <c r="AN119" s="174">
        <v>16</v>
      </c>
      <c r="AO119" s="175">
        <f t="shared" si="27"/>
        <v>7.52</v>
      </c>
      <c r="AP119" s="176">
        <v>0</v>
      </c>
      <c r="AQ119" s="177">
        <v>0</v>
      </c>
      <c r="AR119" s="178">
        <v>0</v>
      </c>
      <c r="AS119" s="179">
        <v>7.52</v>
      </c>
      <c r="AT119" s="180">
        <v>0</v>
      </c>
      <c r="AU119" s="181">
        <v>0</v>
      </c>
      <c r="AV119" s="182">
        <v>10.51</v>
      </c>
      <c r="AW119" s="174">
        <v>10</v>
      </c>
      <c r="AX119" s="175">
        <f t="shared" si="28"/>
        <v>-0.50999999999999979</v>
      </c>
      <c r="AY119" s="176">
        <v>0</v>
      </c>
      <c r="AZ119" s="177">
        <v>0</v>
      </c>
      <c r="BA119" s="178">
        <v>0</v>
      </c>
      <c r="BB119" s="179">
        <v>-0.51</v>
      </c>
      <c r="BC119" s="180">
        <v>0</v>
      </c>
      <c r="BD119" s="181">
        <v>0</v>
      </c>
      <c r="BE119" s="182">
        <v>10.66</v>
      </c>
      <c r="BF119" s="174">
        <v>12</v>
      </c>
      <c r="BG119" s="175">
        <f t="shared" si="29"/>
        <v>1.3399999999999999</v>
      </c>
      <c r="BH119" s="176">
        <v>0</v>
      </c>
      <c r="BI119" s="177">
        <v>0</v>
      </c>
      <c r="BJ119" s="178">
        <v>0</v>
      </c>
      <c r="BK119" s="179">
        <v>1.34</v>
      </c>
      <c r="BL119" s="180">
        <v>0</v>
      </c>
      <c r="BM119" s="181">
        <v>0</v>
      </c>
      <c r="BN119" s="182">
        <v>13.6</v>
      </c>
      <c r="BO119" s="174">
        <v>14</v>
      </c>
      <c r="BP119" s="175">
        <f t="shared" si="30"/>
        <v>0.40000000000000036</v>
      </c>
      <c r="BQ119" s="176">
        <v>0</v>
      </c>
      <c r="BR119" s="177">
        <v>0</v>
      </c>
      <c r="BS119" s="178">
        <v>0</v>
      </c>
      <c r="BT119" s="179">
        <v>0.4</v>
      </c>
      <c r="BU119" s="180">
        <v>0</v>
      </c>
      <c r="BV119" s="181">
        <v>0</v>
      </c>
      <c r="BW119" s="182">
        <v>13.33</v>
      </c>
      <c r="BX119" s="174">
        <v>12</v>
      </c>
      <c r="BY119" s="175">
        <f t="shared" si="31"/>
        <v>-1.33</v>
      </c>
      <c r="BZ119" s="176">
        <v>0</v>
      </c>
      <c r="CA119" s="177">
        <v>0</v>
      </c>
      <c r="CB119" s="178">
        <v>0</v>
      </c>
      <c r="CC119" s="179">
        <v>-1.33</v>
      </c>
      <c r="CD119" s="180">
        <v>0</v>
      </c>
      <c r="CE119" s="181">
        <v>0</v>
      </c>
      <c r="CF119" s="182">
        <v>12.23</v>
      </c>
      <c r="CG119" s="174">
        <v>13</v>
      </c>
      <c r="CH119" s="175">
        <f t="shared" si="32"/>
        <v>0.76999999999999957</v>
      </c>
      <c r="CI119" s="176">
        <v>0</v>
      </c>
      <c r="CJ119" s="177">
        <v>0</v>
      </c>
      <c r="CK119" s="178">
        <v>0</v>
      </c>
      <c r="CL119" s="179">
        <v>0.77</v>
      </c>
      <c r="CM119" s="180">
        <v>0</v>
      </c>
      <c r="CN119" s="181">
        <v>0</v>
      </c>
      <c r="CO119" s="182">
        <v>14.29</v>
      </c>
      <c r="CP119" s="174">
        <v>11</v>
      </c>
      <c r="CQ119" s="175">
        <f t="shared" si="33"/>
        <v>-3.2899999999999991</v>
      </c>
      <c r="CR119" s="176">
        <v>0</v>
      </c>
      <c r="CS119" s="177">
        <v>0</v>
      </c>
      <c r="CT119" s="178">
        <v>0</v>
      </c>
      <c r="CU119" s="179">
        <v>-3.29</v>
      </c>
      <c r="CV119" s="180">
        <v>0</v>
      </c>
      <c r="CW119" s="181">
        <v>0</v>
      </c>
      <c r="CX119" s="182">
        <v>10.81</v>
      </c>
      <c r="CY119" s="174">
        <v>14</v>
      </c>
      <c r="CZ119" s="175">
        <f t="shared" si="34"/>
        <v>3.1899999999999995</v>
      </c>
      <c r="DA119" s="176">
        <v>0</v>
      </c>
      <c r="DB119" s="177">
        <v>0</v>
      </c>
      <c r="DC119" s="178">
        <v>0</v>
      </c>
      <c r="DD119" s="179">
        <v>3.19</v>
      </c>
      <c r="DE119" s="180">
        <v>0</v>
      </c>
      <c r="DF119" s="181">
        <v>0</v>
      </c>
      <c r="DG119" s="182">
        <v>10.67</v>
      </c>
      <c r="DH119" s="174">
        <v>13</v>
      </c>
      <c r="DI119" s="175">
        <f t="shared" si="35"/>
        <v>2.33</v>
      </c>
      <c r="DJ119" s="176">
        <v>0</v>
      </c>
      <c r="DK119" s="177">
        <v>0</v>
      </c>
      <c r="DL119" s="178">
        <v>0</v>
      </c>
      <c r="DM119" s="179">
        <v>2.33</v>
      </c>
      <c r="DN119" s="180">
        <v>0</v>
      </c>
      <c r="DO119" s="181">
        <v>0</v>
      </c>
      <c r="DP119" s="182">
        <v>10.17</v>
      </c>
      <c r="DQ119" s="174">
        <v>15</v>
      </c>
      <c r="DR119" s="175">
        <f t="shared" si="36"/>
        <v>4.83</v>
      </c>
      <c r="DS119" s="176">
        <v>0</v>
      </c>
      <c r="DT119" s="177">
        <v>0</v>
      </c>
      <c r="DU119" s="178">
        <v>0</v>
      </c>
      <c r="DV119" s="179">
        <v>4.83</v>
      </c>
      <c r="DW119" s="180">
        <v>0</v>
      </c>
      <c r="DX119" s="181">
        <v>0</v>
      </c>
      <c r="DY119" s="182">
        <v>13.33</v>
      </c>
      <c r="DZ119" s="174">
        <v>13</v>
      </c>
      <c r="EA119" s="175">
        <f t="shared" si="37"/>
        <v>-0.33000000000000007</v>
      </c>
      <c r="EB119" s="176">
        <v>0</v>
      </c>
      <c r="EC119" s="177">
        <v>0</v>
      </c>
      <c r="ED119" s="178">
        <v>0</v>
      </c>
      <c r="EE119" s="179">
        <v>-0.33</v>
      </c>
      <c r="EF119" s="180">
        <v>0</v>
      </c>
      <c r="EG119" s="181">
        <v>0</v>
      </c>
      <c r="EH119" s="182">
        <v>12.82</v>
      </c>
      <c r="EI119" s="174">
        <v>16</v>
      </c>
      <c r="EJ119" s="175">
        <f t="shared" si="38"/>
        <v>3.1799999999999997</v>
      </c>
      <c r="EK119" s="176">
        <v>0</v>
      </c>
      <c r="EL119" s="177">
        <v>0</v>
      </c>
      <c r="EM119" s="178">
        <v>0</v>
      </c>
      <c r="EN119" s="179">
        <v>3.18</v>
      </c>
      <c r="EO119" s="180">
        <v>0</v>
      </c>
      <c r="EP119" s="181">
        <v>0</v>
      </c>
      <c r="EQ119" s="182">
        <v>10.31</v>
      </c>
      <c r="ER119" s="174">
        <v>16</v>
      </c>
      <c r="ES119" s="175">
        <f t="shared" si="39"/>
        <v>5.6899999999999995</v>
      </c>
      <c r="ET119" s="176">
        <v>0</v>
      </c>
      <c r="EU119" s="177">
        <v>0</v>
      </c>
      <c r="EV119" s="178">
        <v>0</v>
      </c>
      <c r="EW119" s="179">
        <v>5.69</v>
      </c>
      <c r="EX119" s="180">
        <v>0</v>
      </c>
      <c r="EY119" s="181">
        <v>0</v>
      </c>
      <c r="EZ119" s="182">
        <v>10</v>
      </c>
      <c r="FA119" s="174">
        <v>19</v>
      </c>
      <c r="FB119" s="175">
        <f t="shared" si="40"/>
        <v>9</v>
      </c>
      <c r="FC119" s="176">
        <v>0</v>
      </c>
      <c r="FD119" s="177">
        <v>0</v>
      </c>
      <c r="FE119" s="178">
        <v>0</v>
      </c>
      <c r="FF119" s="179">
        <v>9</v>
      </c>
      <c r="FG119" s="180">
        <v>0</v>
      </c>
      <c r="FH119" s="181">
        <v>0</v>
      </c>
      <c r="FI119" s="182">
        <v>10.51</v>
      </c>
      <c r="FJ119" s="174">
        <v>19</v>
      </c>
      <c r="FK119" s="175">
        <f t="shared" si="41"/>
        <v>8.49</v>
      </c>
      <c r="FL119" s="176">
        <v>0</v>
      </c>
      <c r="FM119" s="177">
        <v>0</v>
      </c>
      <c r="FN119" s="178">
        <v>0</v>
      </c>
      <c r="FO119" s="179">
        <v>8.49</v>
      </c>
      <c r="FP119" s="180">
        <v>0</v>
      </c>
      <c r="FQ119" s="181">
        <v>0</v>
      </c>
      <c r="FR119" s="182">
        <v>10.06</v>
      </c>
      <c r="FS119" s="174">
        <v>16</v>
      </c>
      <c r="FT119" s="175">
        <f t="shared" si="42"/>
        <v>5.9399999999999995</v>
      </c>
      <c r="FU119" s="176">
        <v>0</v>
      </c>
      <c r="FV119" s="177">
        <v>0</v>
      </c>
      <c r="FW119" s="178">
        <v>0</v>
      </c>
      <c r="FX119" s="179">
        <v>5.94</v>
      </c>
      <c r="FY119" s="180">
        <v>0</v>
      </c>
      <c r="FZ119" s="181">
        <v>0</v>
      </c>
      <c r="GA119" s="182">
        <v>10.46</v>
      </c>
      <c r="GB119" s="174">
        <v>15</v>
      </c>
      <c r="GC119" s="175">
        <f t="shared" si="43"/>
        <v>4.5399999999999991</v>
      </c>
      <c r="GD119" s="176">
        <v>0</v>
      </c>
      <c r="GE119" s="177">
        <v>0</v>
      </c>
      <c r="GF119" s="178">
        <v>0</v>
      </c>
      <c r="GG119" s="179">
        <v>4.54</v>
      </c>
      <c r="GH119" s="180">
        <v>0</v>
      </c>
      <c r="GI119" s="181">
        <v>0</v>
      </c>
      <c r="GJ119" s="182">
        <v>10.3</v>
      </c>
      <c r="GK119" s="174">
        <v>15</v>
      </c>
      <c r="GL119" s="175">
        <f t="shared" si="44"/>
        <v>4.6999999999999993</v>
      </c>
      <c r="GM119" s="176">
        <v>0</v>
      </c>
      <c r="GN119" s="177">
        <v>0</v>
      </c>
      <c r="GO119" s="178">
        <v>0</v>
      </c>
      <c r="GP119" s="179">
        <v>4.7</v>
      </c>
      <c r="GQ119" s="180">
        <v>0</v>
      </c>
      <c r="GR119" s="181">
        <v>0</v>
      </c>
      <c r="GS119" s="182">
        <v>10.5</v>
      </c>
      <c r="GT119" s="174">
        <v>19</v>
      </c>
      <c r="GU119" s="175">
        <f t="shared" si="45"/>
        <v>8.5</v>
      </c>
      <c r="GV119" s="176">
        <v>0</v>
      </c>
      <c r="GW119" s="177">
        <v>0</v>
      </c>
      <c r="GX119" s="178">
        <v>0</v>
      </c>
      <c r="GY119" s="179">
        <v>8.5</v>
      </c>
      <c r="GZ119" s="180">
        <v>0</v>
      </c>
      <c r="HA119" s="181">
        <v>0</v>
      </c>
      <c r="HB119" s="182">
        <v>8.8000000000000007</v>
      </c>
      <c r="HC119" s="174">
        <v>18</v>
      </c>
      <c r="HD119" s="175">
        <f t="shared" si="46"/>
        <v>9.1999999999999993</v>
      </c>
      <c r="HE119" s="176">
        <v>0</v>
      </c>
      <c r="HF119" s="177">
        <v>0</v>
      </c>
      <c r="HG119" s="178">
        <v>0</v>
      </c>
      <c r="HH119" s="179">
        <v>9.1999999999999993</v>
      </c>
      <c r="HI119" s="180">
        <v>0</v>
      </c>
      <c r="HJ119" s="181">
        <v>0</v>
      </c>
      <c r="HK119" s="182">
        <v>12.25</v>
      </c>
      <c r="HL119" s="174">
        <v>21</v>
      </c>
      <c r="HM119" s="175">
        <f t="shared" si="47"/>
        <v>8.75</v>
      </c>
      <c r="HN119" s="176">
        <v>0</v>
      </c>
      <c r="HO119" s="177">
        <v>0</v>
      </c>
      <c r="HP119" s="178">
        <v>0</v>
      </c>
      <c r="HQ119" s="179">
        <v>8.75</v>
      </c>
      <c r="HR119" s="180">
        <v>0</v>
      </c>
      <c r="HS119" s="181">
        <v>0</v>
      </c>
    </row>
    <row r="120" spans="1:227" x14ac:dyDescent="0.25">
      <c r="A120" s="167" t="s">
        <v>508</v>
      </c>
      <c r="B120" s="168" t="s">
        <v>19</v>
      </c>
      <c r="C120" s="168" t="s">
        <v>508</v>
      </c>
      <c r="D120" s="168" t="s">
        <v>1068</v>
      </c>
      <c r="E120" s="168" t="s">
        <v>1072</v>
      </c>
      <c r="F120" s="168">
        <v>60</v>
      </c>
      <c r="G120" s="168" t="s">
        <v>135</v>
      </c>
      <c r="H120" s="169" t="s">
        <v>1074</v>
      </c>
      <c r="I120" s="170">
        <v>4</v>
      </c>
      <c r="J120" s="171"/>
      <c r="K120" s="172"/>
      <c r="L120" s="173">
        <v>0.1</v>
      </c>
      <c r="M120" s="174">
        <v>0</v>
      </c>
      <c r="N120" s="175">
        <f t="shared" si="24"/>
        <v>-0.1</v>
      </c>
      <c r="O120" s="176">
        <v>0</v>
      </c>
      <c r="P120" s="177">
        <v>0</v>
      </c>
      <c r="Q120" s="178">
        <v>0</v>
      </c>
      <c r="R120" s="179">
        <v>-0.1</v>
      </c>
      <c r="S120" s="180">
        <v>0</v>
      </c>
      <c r="T120" s="181">
        <v>0</v>
      </c>
      <c r="U120" s="182">
        <v>0.1</v>
      </c>
      <c r="V120" s="174">
        <v>0.1</v>
      </c>
      <c r="W120" s="175">
        <f t="shared" si="25"/>
        <v>0</v>
      </c>
      <c r="X120" s="176">
        <v>0</v>
      </c>
      <c r="Y120" s="177">
        <v>0</v>
      </c>
      <c r="Z120" s="178">
        <v>0</v>
      </c>
      <c r="AA120" s="179">
        <v>0</v>
      </c>
      <c r="AB120" s="180">
        <v>0</v>
      </c>
      <c r="AC120" s="181">
        <v>0</v>
      </c>
      <c r="AD120" s="182">
        <v>0.1</v>
      </c>
      <c r="AE120" s="174">
        <v>0.1</v>
      </c>
      <c r="AF120" s="175">
        <f t="shared" si="26"/>
        <v>0</v>
      </c>
      <c r="AG120" s="176">
        <v>0</v>
      </c>
      <c r="AH120" s="177">
        <v>0</v>
      </c>
      <c r="AI120" s="178">
        <v>0</v>
      </c>
      <c r="AJ120" s="179">
        <v>0</v>
      </c>
      <c r="AK120" s="180">
        <v>0</v>
      </c>
      <c r="AL120" s="181">
        <v>0</v>
      </c>
      <c r="AM120" s="182">
        <v>0.1</v>
      </c>
      <c r="AN120" s="174">
        <v>0.1</v>
      </c>
      <c r="AO120" s="175">
        <f t="shared" si="27"/>
        <v>0</v>
      </c>
      <c r="AP120" s="176">
        <v>0</v>
      </c>
      <c r="AQ120" s="177">
        <v>0</v>
      </c>
      <c r="AR120" s="178">
        <v>0</v>
      </c>
      <c r="AS120" s="179">
        <v>0</v>
      </c>
      <c r="AT120" s="180">
        <v>0</v>
      </c>
      <c r="AU120" s="181">
        <v>0</v>
      </c>
      <c r="AV120" s="182">
        <v>0.1</v>
      </c>
      <c r="AW120" s="174">
        <v>0</v>
      </c>
      <c r="AX120" s="175">
        <f t="shared" si="28"/>
        <v>-0.1</v>
      </c>
      <c r="AY120" s="176">
        <v>0</v>
      </c>
      <c r="AZ120" s="177">
        <v>0</v>
      </c>
      <c r="BA120" s="178">
        <v>0</v>
      </c>
      <c r="BB120" s="179">
        <v>-0.1</v>
      </c>
      <c r="BC120" s="180">
        <v>0</v>
      </c>
      <c r="BD120" s="181">
        <v>0</v>
      </c>
      <c r="BE120" s="182">
        <v>0.1</v>
      </c>
      <c r="BF120" s="174">
        <v>0.1</v>
      </c>
      <c r="BG120" s="175">
        <f t="shared" si="29"/>
        <v>0</v>
      </c>
      <c r="BH120" s="176">
        <v>0</v>
      </c>
      <c r="BI120" s="177">
        <v>0</v>
      </c>
      <c r="BJ120" s="178">
        <v>0</v>
      </c>
      <c r="BK120" s="179">
        <v>0</v>
      </c>
      <c r="BL120" s="180">
        <v>0</v>
      </c>
      <c r="BM120" s="181">
        <v>0</v>
      </c>
      <c r="BN120" s="182">
        <v>0.1</v>
      </c>
      <c r="BO120" s="174">
        <v>0.1</v>
      </c>
      <c r="BP120" s="175">
        <f t="shared" si="30"/>
        <v>0</v>
      </c>
      <c r="BQ120" s="176">
        <v>0</v>
      </c>
      <c r="BR120" s="177">
        <v>0</v>
      </c>
      <c r="BS120" s="178">
        <v>0</v>
      </c>
      <c r="BT120" s="179">
        <v>0</v>
      </c>
      <c r="BU120" s="180">
        <v>0</v>
      </c>
      <c r="BV120" s="181">
        <v>0</v>
      </c>
      <c r="BW120" s="182">
        <v>0.1</v>
      </c>
      <c r="BX120" s="174">
        <v>0</v>
      </c>
      <c r="BY120" s="175">
        <f t="shared" si="31"/>
        <v>-0.1</v>
      </c>
      <c r="BZ120" s="176">
        <v>0</v>
      </c>
      <c r="CA120" s="177">
        <v>0</v>
      </c>
      <c r="CB120" s="178">
        <v>0</v>
      </c>
      <c r="CC120" s="179">
        <v>-0.1</v>
      </c>
      <c r="CD120" s="180">
        <v>0</v>
      </c>
      <c r="CE120" s="181">
        <v>0</v>
      </c>
      <c r="CF120" s="182">
        <v>0.1</v>
      </c>
      <c r="CG120" s="174">
        <v>0</v>
      </c>
      <c r="CH120" s="175">
        <f t="shared" si="32"/>
        <v>-0.1</v>
      </c>
      <c r="CI120" s="176">
        <v>0</v>
      </c>
      <c r="CJ120" s="177">
        <v>0</v>
      </c>
      <c r="CK120" s="178">
        <v>0</v>
      </c>
      <c r="CL120" s="179">
        <v>-0.1</v>
      </c>
      <c r="CM120" s="180">
        <v>0</v>
      </c>
      <c r="CN120" s="181">
        <v>0</v>
      </c>
      <c r="CO120" s="182">
        <v>0.1</v>
      </c>
      <c r="CP120" s="174">
        <v>0.1</v>
      </c>
      <c r="CQ120" s="175">
        <f t="shared" si="33"/>
        <v>0</v>
      </c>
      <c r="CR120" s="176">
        <v>0</v>
      </c>
      <c r="CS120" s="177">
        <v>0</v>
      </c>
      <c r="CT120" s="178">
        <v>0</v>
      </c>
      <c r="CU120" s="179">
        <v>0</v>
      </c>
      <c r="CV120" s="180">
        <v>0</v>
      </c>
      <c r="CW120" s="181">
        <v>0</v>
      </c>
      <c r="CX120" s="182">
        <v>0.1</v>
      </c>
      <c r="CY120" s="174">
        <v>0.1</v>
      </c>
      <c r="CZ120" s="175">
        <f t="shared" si="34"/>
        <v>0</v>
      </c>
      <c r="DA120" s="176">
        <v>0</v>
      </c>
      <c r="DB120" s="177">
        <v>0</v>
      </c>
      <c r="DC120" s="178">
        <v>0</v>
      </c>
      <c r="DD120" s="179">
        <v>0</v>
      </c>
      <c r="DE120" s="180">
        <v>0</v>
      </c>
      <c r="DF120" s="181">
        <v>0</v>
      </c>
      <c r="DG120" s="182">
        <v>0.1</v>
      </c>
      <c r="DH120" s="174">
        <v>0.1</v>
      </c>
      <c r="DI120" s="175">
        <f t="shared" si="35"/>
        <v>0</v>
      </c>
      <c r="DJ120" s="176">
        <v>0</v>
      </c>
      <c r="DK120" s="177">
        <v>0</v>
      </c>
      <c r="DL120" s="178">
        <v>0</v>
      </c>
      <c r="DM120" s="179">
        <v>0</v>
      </c>
      <c r="DN120" s="180">
        <v>0</v>
      </c>
      <c r="DO120" s="181">
        <v>0</v>
      </c>
      <c r="DP120" s="182">
        <v>0.1</v>
      </c>
      <c r="DQ120" s="174">
        <v>0.1</v>
      </c>
      <c r="DR120" s="175">
        <f t="shared" si="36"/>
        <v>0</v>
      </c>
      <c r="DS120" s="176">
        <v>0</v>
      </c>
      <c r="DT120" s="177">
        <v>0</v>
      </c>
      <c r="DU120" s="178">
        <v>0</v>
      </c>
      <c r="DV120" s="179">
        <v>0</v>
      </c>
      <c r="DW120" s="180">
        <v>0</v>
      </c>
      <c r="DX120" s="181">
        <v>0</v>
      </c>
      <c r="DY120" s="182">
        <v>0.1</v>
      </c>
      <c r="DZ120" s="174">
        <v>0.1</v>
      </c>
      <c r="EA120" s="175">
        <f t="shared" si="37"/>
        <v>0</v>
      </c>
      <c r="EB120" s="176">
        <v>0</v>
      </c>
      <c r="EC120" s="177">
        <v>0</v>
      </c>
      <c r="ED120" s="178">
        <v>0</v>
      </c>
      <c r="EE120" s="179">
        <v>0</v>
      </c>
      <c r="EF120" s="180">
        <v>0</v>
      </c>
      <c r="EG120" s="181">
        <v>0</v>
      </c>
      <c r="EH120" s="182">
        <v>0.1</v>
      </c>
      <c r="EI120" s="174">
        <v>0.1</v>
      </c>
      <c r="EJ120" s="175">
        <f t="shared" si="38"/>
        <v>0</v>
      </c>
      <c r="EK120" s="176">
        <v>0</v>
      </c>
      <c r="EL120" s="177">
        <v>0</v>
      </c>
      <c r="EM120" s="178">
        <v>0</v>
      </c>
      <c r="EN120" s="179">
        <v>0</v>
      </c>
      <c r="EO120" s="180">
        <v>0</v>
      </c>
      <c r="EP120" s="181">
        <v>0</v>
      </c>
      <c r="EQ120" s="182">
        <v>0.1</v>
      </c>
      <c r="ER120" s="174">
        <v>0.1</v>
      </c>
      <c r="ES120" s="175">
        <f t="shared" si="39"/>
        <v>0</v>
      </c>
      <c r="ET120" s="176">
        <v>0</v>
      </c>
      <c r="EU120" s="177">
        <v>0</v>
      </c>
      <c r="EV120" s="178">
        <v>0</v>
      </c>
      <c r="EW120" s="179">
        <v>0</v>
      </c>
      <c r="EX120" s="180">
        <v>0</v>
      </c>
      <c r="EY120" s="181">
        <v>0</v>
      </c>
      <c r="EZ120" s="182">
        <v>0.1</v>
      </c>
      <c r="FA120" s="174">
        <v>0.1</v>
      </c>
      <c r="FB120" s="175">
        <f t="shared" si="40"/>
        <v>0</v>
      </c>
      <c r="FC120" s="176">
        <v>0</v>
      </c>
      <c r="FD120" s="177">
        <v>0</v>
      </c>
      <c r="FE120" s="178">
        <v>0</v>
      </c>
      <c r="FF120" s="179">
        <v>0</v>
      </c>
      <c r="FG120" s="180">
        <v>0</v>
      </c>
      <c r="FH120" s="181">
        <v>0</v>
      </c>
      <c r="FI120" s="182">
        <v>0.1</v>
      </c>
      <c r="FJ120" s="174">
        <v>0</v>
      </c>
      <c r="FK120" s="175">
        <f t="shared" si="41"/>
        <v>-0.1</v>
      </c>
      <c r="FL120" s="176">
        <v>0</v>
      </c>
      <c r="FM120" s="177">
        <v>0</v>
      </c>
      <c r="FN120" s="178">
        <v>0</v>
      </c>
      <c r="FO120" s="179">
        <v>-0.1</v>
      </c>
      <c r="FP120" s="180">
        <v>0</v>
      </c>
      <c r="FQ120" s="181">
        <v>0</v>
      </c>
      <c r="FR120" s="182">
        <v>0.1</v>
      </c>
      <c r="FS120" s="174">
        <v>0.1</v>
      </c>
      <c r="FT120" s="175">
        <f t="shared" si="42"/>
        <v>0</v>
      </c>
      <c r="FU120" s="176">
        <v>0</v>
      </c>
      <c r="FV120" s="177">
        <v>0</v>
      </c>
      <c r="FW120" s="178">
        <v>0</v>
      </c>
      <c r="FX120" s="179">
        <v>0</v>
      </c>
      <c r="FY120" s="180">
        <v>0</v>
      </c>
      <c r="FZ120" s="181">
        <v>0</v>
      </c>
      <c r="GA120" s="182">
        <v>0.1</v>
      </c>
      <c r="GB120" s="174">
        <v>0</v>
      </c>
      <c r="GC120" s="175">
        <f t="shared" si="43"/>
        <v>-0.1</v>
      </c>
      <c r="GD120" s="176">
        <v>0</v>
      </c>
      <c r="GE120" s="177">
        <v>0</v>
      </c>
      <c r="GF120" s="178">
        <v>0</v>
      </c>
      <c r="GG120" s="179">
        <v>-0.1</v>
      </c>
      <c r="GH120" s="180">
        <v>0</v>
      </c>
      <c r="GI120" s="181">
        <v>0</v>
      </c>
      <c r="GJ120" s="182">
        <v>0.1</v>
      </c>
      <c r="GK120" s="174">
        <v>0.1</v>
      </c>
      <c r="GL120" s="175">
        <f t="shared" si="44"/>
        <v>0</v>
      </c>
      <c r="GM120" s="176">
        <v>0</v>
      </c>
      <c r="GN120" s="177">
        <v>0</v>
      </c>
      <c r="GO120" s="178">
        <v>0</v>
      </c>
      <c r="GP120" s="179">
        <v>0</v>
      </c>
      <c r="GQ120" s="180">
        <v>0</v>
      </c>
      <c r="GR120" s="181">
        <v>0</v>
      </c>
      <c r="GS120" s="182">
        <v>0.1</v>
      </c>
      <c r="GT120" s="174">
        <v>0.1</v>
      </c>
      <c r="GU120" s="175">
        <f t="shared" si="45"/>
        <v>0</v>
      </c>
      <c r="GV120" s="176">
        <v>0</v>
      </c>
      <c r="GW120" s="177">
        <v>0</v>
      </c>
      <c r="GX120" s="178">
        <v>0</v>
      </c>
      <c r="GY120" s="179">
        <v>0</v>
      </c>
      <c r="GZ120" s="180">
        <v>0</v>
      </c>
      <c r="HA120" s="181">
        <v>0</v>
      </c>
      <c r="HB120" s="182">
        <v>0.1</v>
      </c>
      <c r="HC120" s="174">
        <v>0</v>
      </c>
      <c r="HD120" s="175">
        <f t="shared" si="46"/>
        <v>-0.1</v>
      </c>
      <c r="HE120" s="176">
        <v>0</v>
      </c>
      <c r="HF120" s="177">
        <v>0</v>
      </c>
      <c r="HG120" s="178">
        <v>0</v>
      </c>
      <c r="HH120" s="179">
        <v>-0.1</v>
      </c>
      <c r="HI120" s="180">
        <v>0</v>
      </c>
      <c r="HJ120" s="181">
        <v>0</v>
      </c>
      <c r="HK120" s="182">
        <v>0.1</v>
      </c>
      <c r="HL120" s="174">
        <v>0.1</v>
      </c>
      <c r="HM120" s="175">
        <f t="shared" si="47"/>
        <v>0</v>
      </c>
      <c r="HN120" s="176">
        <v>0</v>
      </c>
      <c r="HO120" s="177">
        <v>0</v>
      </c>
      <c r="HP120" s="178">
        <v>0</v>
      </c>
      <c r="HQ120" s="179">
        <v>0</v>
      </c>
      <c r="HR120" s="180">
        <v>0</v>
      </c>
      <c r="HS120" s="181">
        <v>0</v>
      </c>
    </row>
    <row r="121" spans="1:227" x14ac:dyDescent="0.25">
      <c r="A121" s="167" t="s">
        <v>508</v>
      </c>
      <c r="B121" s="168" t="s">
        <v>19</v>
      </c>
      <c r="C121" s="168" t="s">
        <v>508</v>
      </c>
      <c r="D121" s="168" t="s">
        <v>1068</v>
      </c>
      <c r="E121" s="168" t="s">
        <v>1072</v>
      </c>
      <c r="F121" s="168">
        <v>60</v>
      </c>
      <c r="G121" s="168"/>
      <c r="H121" s="169" t="s">
        <v>1075</v>
      </c>
      <c r="I121" s="170">
        <v>15</v>
      </c>
      <c r="J121" s="171"/>
      <c r="K121" s="172"/>
      <c r="L121" s="173">
        <v>8.7899999999999991</v>
      </c>
      <c r="M121" s="174">
        <v>7</v>
      </c>
      <c r="N121" s="175">
        <f t="shared" si="24"/>
        <v>-1.7899999999999991</v>
      </c>
      <c r="O121" s="176">
        <v>0</v>
      </c>
      <c r="P121" s="177">
        <v>0</v>
      </c>
      <c r="Q121" s="178">
        <v>0</v>
      </c>
      <c r="R121" s="179">
        <v>-1.79</v>
      </c>
      <c r="S121" s="180">
        <v>0</v>
      </c>
      <c r="T121" s="181">
        <v>0</v>
      </c>
      <c r="U121" s="182">
        <v>8.7899999999999991</v>
      </c>
      <c r="V121" s="174">
        <v>4</v>
      </c>
      <c r="W121" s="175">
        <f t="shared" si="25"/>
        <v>-4.7899999999999991</v>
      </c>
      <c r="X121" s="176">
        <v>1.5277777777777777E-2</v>
      </c>
      <c r="Y121" s="177">
        <v>0</v>
      </c>
      <c r="Z121" s="178">
        <v>0</v>
      </c>
      <c r="AA121" s="179">
        <v>-4.79</v>
      </c>
      <c r="AB121" s="180">
        <v>0</v>
      </c>
      <c r="AC121" s="181">
        <v>0</v>
      </c>
      <c r="AD121" s="182">
        <v>6</v>
      </c>
      <c r="AE121" s="174">
        <v>0</v>
      </c>
      <c r="AF121" s="175">
        <f t="shared" si="26"/>
        <v>-6</v>
      </c>
      <c r="AG121" s="176">
        <v>4.1666666666666664E-2</v>
      </c>
      <c r="AH121" s="177">
        <v>0</v>
      </c>
      <c r="AI121" s="178">
        <v>0</v>
      </c>
      <c r="AJ121" s="179">
        <v>-6</v>
      </c>
      <c r="AK121" s="180">
        <v>0</v>
      </c>
      <c r="AL121" s="181">
        <v>0</v>
      </c>
      <c r="AM121" s="182">
        <v>6.69</v>
      </c>
      <c r="AN121" s="174">
        <v>0</v>
      </c>
      <c r="AO121" s="175">
        <f t="shared" si="27"/>
        <v>-6.69</v>
      </c>
      <c r="AP121" s="176">
        <v>4.1666666666666664E-2</v>
      </c>
      <c r="AQ121" s="177">
        <v>0</v>
      </c>
      <c r="AR121" s="178">
        <v>0</v>
      </c>
      <c r="AS121" s="179">
        <v>-6.69</v>
      </c>
      <c r="AT121" s="180">
        <v>0</v>
      </c>
      <c r="AU121" s="181">
        <v>0</v>
      </c>
      <c r="AV121" s="182">
        <v>5.1100000000000003</v>
      </c>
      <c r="AW121" s="174">
        <v>2</v>
      </c>
      <c r="AX121" s="175">
        <f t="shared" si="28"/>
        <v>-3.1100000000000003</v>
      </c>
      <c r="AY121" s="176">
        <v>2.361111111111111E-2</v>
      </c>
      <c r="AZ121" s="177">
        <v>0</v>
      </c>
      <c r="BA121" s="178">
        <v>0</v>
      </c>
      <c r="BB121" s="179">
        <v>-3.11</v>
      </c>
      <c r="BC121" s="180">
        <v>0</v>
      </c>
      <c r="BD121" s="181">
        <v>0</v>
      </c>
      <c r="BE121" s="182">
        <v>8.41</v>
      </c>
      <c r="BF121" s="174">
        <v>7</v>
      </c>
      <c r="BG121" s="175">
        <f t="shared" si="29"/>
        <v>-1.4100000000000001</v>
      </c>
      <c r="BH121" s="176">
        <v>0</v>
      </c>
      <c r="BI121" s="177">
        <v>0</v>
      </c>
      <c r="BJ121" s="178">
        <v>0</v>
      </c>
      <c r="BK121" s="179">
        <v>-1.41</v>
      </c>
      <c r="BL121" s="180">
        <v>0</v>
      </c>
      <c r="BM121" s="181">
        <v>0</v>
      </c>
      <c r="BN121" s="182">
        <v>8.36</v>
      </c>
      <c r="BO121" s="174">
        <v>7</v>
      </c>
      <c r="BP121" s="175">
        <f t="shared" si="30"/>
        <v>-1.3599999999999994</v>
      </c>
      <c r="BQ121" s="176">
        <v>0</v>
      </c>
      <c r="BR121" s="177">
        <v>0</v>
      </c>
      <c r="BS121" s="178">
        <v>0</v>
      </c>
      <c r="BT121" s="179">
        <v>-1.36</v>
      </c>
      <c r="BU121" s="180">
        <v>0</v>
      </c>
      <c r="BV121" s="181">
        <v>0</v>
      </c>
      <c r="BW121" s="182">
        <v>14.02</v>
      </c>
      <c r="BX121" s="174">
        <v>4</v>
      </c>
      <c r="BY121" s="175">
        <f t="shared" si="31"/>
        <v>-10.02</v>
      </c>
      <c r="BZ121" s="176">
        <v>1.4583333333333332E-2</v>
      </c>
      <c r="CA121" s="177">
        <v>0</v>
      </c>
      <c r="CB121" s="178">
        <v>0</v>
      </c>
      <c r="CC121" s="179">
        <v>-10.02</v>
      </c>
      <c r="CD121" s="180">
        <v>0</v>
      </c>
      <c r="CE121" s="181">
        <v>0</v>
      </c>
      <c r="CF121" s="182">
        <v>8.02</v>
      </c>
      <c r="CG121" s="174">
        <v>5</v>
      </c>
      <c r="CH121" s="175">
        <f t="shared" si="32"/>
        <v>-3.0199999999999996</v>
      </c>
      <c r="CI121" s="176">
        <v>0</v>
      </c>
      <c r="CJ121" s="177">
        <v>0</v>
      </c>
      <c r="CK121" s="178">
        <v>0</v>
      </c>
      <c r="CL121" s="179">
        <v>-3.02</v>
      </c>
      <c r="CM121" s="180">
        <v>0</v>
      </c>
      <c r="CN121" s="181">
        <v>0</v>
      </c>
      <c r="CO121" s="182">
        <v>7.19</v>
      </c>
      <c r="CP121" s="174">
        <v>4</v>
      </c>
      <c r="CQ121" s="175">
        <f t="shared" si="33"/>
        <v>-3.1900000000000004</v>
      </c>
      <c r="CR121" s="176">
        <v>0</v>
      </c>
      <c r="CS121" s="177">
        <v>0</v>
      </c>
      <c r="CT121" s="178">
        <v>0</v>
      </c>
      <c r="CU121" s="179">
        <v>-3.19</v>
      </c>
      <c r="CV121" s="180">
        <v>0</v>
      </c>
      <c r="CW121" s="181">
        <v>0</v>
      </c>
      <c r="CX121" s="182">
        <v>9.07</v>
      </c>
      <c r="CY121" s="174">
        <v>5</v>
      </c>
      <c r="CZ121" s="175">
        <f t="shared" si="34"/>
        <v>-4.07</v>
      </c>
      <c r="DA121" s="176">
        <v>0</v>
      </c>
      <c r="DB121" s="177">
        <v>0</v>
      </c>
      <c r="DC121" s="178">
        <v>0</v>
      </c>
      <c r="DD121" s="179">
        <v>-4.07</v>
      </c>
      <c r="DE121" s="180">
        <v>0</v>
      </c>
      <c r="DF121" s="181">
        <v>0</v>
      </c>
      <c r="DG121" s="182">
        <v>13.75</v>
      </c>
      <c r="DH121" s="174">
        <v>5</v>
      </c>
      <c r="DI121" s="175">
        <f t="shared" si="35"/>
        <v>-8.75</v>
      </c>
      <c r="DJ121" s="176">
        <v>0</v>
      </c>
      <c r="DK121" s="177">
        <v>0</v>
      </c>
      <c r="DL121" s="178">
        <v>0</v>
      </c>
      <c r="DM121" s="179">
        <v>-8.75</v>
      </c>
      <c r="DN121" s="180">
        <v>0</v>
      </c>
      <c r="DO121" s="181">
        <v>0</v>
      </c>
      <c r="DP121" s="182">
        <v>11.15</v>
      </c>
      <c r="DQ121" s="174">
        <v>4</v>
      </c>
      <c r="DR121" s="175">
        <f t="shared" si="36"/>
        <v>-7.15</v>
      </c>
      <c r="DS121" s="176">
        <v>0</v>
      </c>
      <c r="DT121" s="177">
        <v>0</v>
      </c>
      <c r="DU121" s="178">
        <v>0</v>
      </c>
      <c r="DV121" s="179">
        <v>-7.15</v>
      </c>
      <c r="DW121" s="180">
        <v>0</v>
      </c>
      <c r="DX121" s="181">
        <v>0</v>
      </c>
      <c r="DY121" s="182">
        <v>12.76</v>
      </c>
      <c r="DZ121" s="174">
        <v>6</v>
      </c>
      <c r="EA121" s="175">
        <f t="shared" si="37"/>
        <v>-6.76</v>
      </c>
      <c r="EB121" s="176">
        <v>0</v>
      </c>
      <c r="EC121" s="177">
        <v>0</v>
      </c>
      <c r="ED121" s="178">
        <v>0</v>
      </c>
      <c r="EE121" s="179">
        <v>-6.76</v>
      </c>
      <c r="EF121" s="180">
        <v>0</v>
      </c>
      <c r="EG121" s="181">
        <v>0</v>
      </c>
      <c r="EH121" s="182">
        <v>12.9</v>
      </c>
      <c r="EI121" s="174">
        <v>5</v>
      </c>
      <c r="EJ121" s="175">
        <f t="shared" si="38"/>
        <v>-7.9</v>
      </c>
      <c r="EK121" s="176">
        <v>1.1805555555555555E-2</v>
      </c>
      <c r="EL121" s="177">
        <v>0</v>
      </c>
      <c r="EM121" s="178">
        <v>0</v>
      </c>
      <c r="EN121" s="179">
        <v>-7.9</v>
      </c>
      <c r="EO121" s="180">
        <v>0</v>
      </c>
      <c r="EP121" s="181">
        <v>0</v>
      </c>
      <c r="EQ121" s="182">
        <v>13.41</v>
      </c>
      <c r="ER121" s="174">
        <v>5</v>
      </c>
      <c r="ES121" s="175">
        <f t="shared" si="39"/>
        <v>-8.41</v>
      </c>
      <c r="ET121" s="176">
        <v>1.6666666666666666E-2</v>
      </c>
      <c r="EU121" s="177">
        <v>0</v>
      </c>
      <c r="EV121" s="178">
        <v>0</v>
      </c>
      <c r="EW121" s="179">
        <v>-8.41</v>
      </c>
      <c r="EX121" s="180">
        <v>0</v>
      </c>
      <c r="EY121" s="181">
        <v>0</v>
      </c>
      <c r="EZ121" s="182">
        <v>14.22</v>
      </c>
      <c r="FA121" s="174">
        <v>10</v>
      </c>
      <c r="FB121" s="175">
        <f t="shared" si="40"/>
        <v>-4.2200000000000006</v>
      </c>
      <c r="FC121" s="176">
        <v>0</v>
      </c>
      <c r="FD121" s="177">
        <v>0</v>
      </c>
      <c r="FE121" s="178">
        <v>0</v>
      </c>
      <c r="FF121" s="179">
        <v>-4.22</v>
      </c>
      <c r="FG121" s="180">
        <v>0</v>
      </c>
      <c r="FH121" s="181">
        <v>0</v>
      </c>
      <c r="FI121" s="182">
        <v>8.94</v>
      </c>
      <c r="FJ121" s="174">
        <v>11</v>
      </c>
      <c r="FK121" s="175">
        <f t="shared" si="41"/>
        <v>2.0600000000000005</v>
      </c>
      <c r="FL121" s="176">
        <v>0</v>
      </c>
      <c r="FM121" s="177">
        <v>0</v>
      </c>
      <c r="FN121" s="178">
        <v>0</v>
      </c>
      <c r="FO121" s="179">
        <v>2.06</v>
      </c>
      <c r="FP121" s="180">
        <v>0</v>
      </c>
      <c r="FQ121" s="181">
        <v>0</v>
      </c>
      <c r="FR121" s="182">
        <v>7.22</v>
      </c>
      <c r="FS121" s="174">
        <v>10</v>
      </c>
      <c r="FT121" s="175">
        <f t="shared" si="42"/>
        <v>2.7800000000000002</v>
      </c>
      <c r="FU121" s="176">
        <v>0</v>
      </c>
      <c r="FV121" s="177">
        <v>0</v>
      </c>
      <c r="FW121" s="178">
        <v>0</v>
      </c>
      <c r="FX121" s="179">
        <v>2.78</v>
      </c>
      <c r="FY121" s="180">
        <v>0</v>
      </c>
      <c r="FZ121" s="181">
        <v>0</v>
      </c>
      <c r="GA121" s="182">
        <v>6.2</v>
      </c>
      <c r="GB121" s="174">
        <v>11</v>
      </c>
      <c r="GC121" s="175">
        <f t="shared" si="43"/>
        <v>4.8</v>
      </c>
      <c r="GD121" s="176">
        <v>0</v>
      </c>
      <c r="GE121" s="177">
        <v>0</v>
      </c>
      <c r="GF121" s="178">
        <v>0</v>
      </c>
      <c r="GG121" s="179">
        <v>4.8</v>
      </c>
      <c r="GH121" s="180">
        <v>0</v>
      </c>
      <c r="GI121" s="181">
        <v>0</v>
      </c>
      <c r="GJ121" s="182">
        <v>11.11</v>
      </c>
      <c r="GK121" s="174">
        <v>7</v>
      </c>
      <c r="GL121" s="175">
        <f t="shared" si="44"/>
        <v>-4.1099999999999994</v>
      </c>
      <c r="GM121" s="176">
        <v>8.3333333333333332E-3</v>
      </c>
      <c r="GN121" s="177">
        <v>0</v>
      </c>
      <c r="GO121" s="178">
        <v>0</v>
      </c>
      <c r="GP121" s="179">
        <v>-4.1100000000000003</v>
      </c>
      <c r="GQ121" s="180">
        <v>0</v>
      </c>
      <c r="GR121" s="181">
        <v>0</v>
      </c>
      <c r="GS121" s="182">
        <v>14.59</v>
      </c>
      <c r="GT121" s="174">
        <v>6</v>
      </c>
      <c r="GU121" s="175">
        <f t="shared" si="45"/>
        <v>-8.59</v>
      </c>
      <c r="GV121" s="176">
        <v>0</v>
      </c>
      <c r="GW121" s="177">
        <v>0</v>
      </c>
      <c r="GX121" s="178">
        <v>0</v>
      </c>
      <c r="GY121" s="179">
        <v>-8.59</v>
      </c>
      <c r="GZ121" s="180">
        <v>0</v>
      </c>
      <c r="HA121" s="181">
        <v>0</v>
      </c>
      <c r="HB121" s="182">
        <v>9.2100000000000009</v>
      </c>
      <c r="HC121" s="174">
        <v>7</v>
      </c>
      <c r="HD121" s="175">
        <f t="shared" si="46"/>
        <v>-2.2100000000000009</v>
      </c>
      <c r="HE121" s="176">
        <v>0</v>
      </c>
      <c r="HF121" s="177">
        <v>0</v>
      </c>
      <c r="HG121" s="178">
        <v>0</v>
      </c>
      <c r="HH121" s="179">
        <v>-2.21</v>
      </c>
      <c r="HI121" s="180">
        <v>0</v>
      </c>
      <c r="HJ121" s="181">
        <v>0</v>
      </c>
      <c r="HK121" s="182">
        <v>9.1300000000000008</v>
      </c>
      <c r="HL121" s="174">
        <v>7</v>
      </c>
      <c r="HM121" s="175">
        <f t="shared" si="47"/>
        <v>-2.1300000000000008</v>
      </c>
      <c r="HN121" s="176">
        <v>0</v>
      </c>
      <c r="HO121" s="177">
        <v>0</v>
      </c>
      <c r="HP121" s="178">
        <v>0</v>
      </c>
      <c r="HQ121" s="179">
        <v>-2.13</v>
      </c>
      <c r="HR121" s="180">
        <v>0</v>
      </c>
      <c r="HS121" s="181">
        <v>0</v>
      </c>
    </row>
    <row r="122" spans="1:227" x14ac:dyDescent="0.25">
      <c r="A122" s="167" t="s">
        <v>508</v>
      </c>
      <c r="B122" s="168" t="s">
        <v>19</v>
      </c>
      <c r="C122" s="168" t="s">
        <v>508</v>
      </c>
      <c r="D122" s="168" t="s">
        <v>1068</v>
      </c>
      <c r="E122" s="168" t="s">
        <v>1072</v>
      </c>
      <c r="F122" s="168">
        <v>60</v>
      </c>
      <c r="G122" s="168" t="s">
        <v>135</v>
      </c>
      <c r="H122" s="169" t="s">
        <v>1076</v>
      </c>
      <c r="I122" s="170">
        <v>15</v>
      </c>
      <c r="J122" s="171"/>
      <c r="K122" s="172"/>
      <c r="L122" s="173">
        <v>10.09</v>
      </c>
      <c r="M122" s="174">
        <v>11</v>
      </c>
      <c r="N122" s="175">
        <f t="shared" si="24"/>
        <v>0.91000000000000014</v>
      </c>
      <c r="O122" s="176">
        <v>0</v>
      </c>
      <c r="P122" s="177">
        <v>0</v>
      </c>
      <c r="Q122" s="178">
        <v>0</v>
      </c>
      <c r="R122" s="179">
        <v>0.91</v>
      </c>
      <c r="S122" s="180">
        <v>0</v>
      </c>
      <c r="T122" s="181">
        <v>0</v>
      </c>
      <c r="U122" s="182">
        <v>9.56</v>
      </c>
      <c r="V122" s="174">
        <v>10</v>
      </c>
      <c r="W122" s="175">
        <f t="shared" si="25"/>
        <v>0.4399999999999995</v>
      </c>
      <c r="X122" s="176">
        <v>0</v>
      </c>
      <c r="Y122" s="177">
        <v>0</v>
      </c>
      <c r="Z122" s="178">
        <v>0</v>
      </c>
      <c r="AA122" s="179">
        <v>0.44</v>
      </c>
      <c r="AB122" s="180">
        <v>0</v>
      </c>
      <c r="AC122" s="181">
        <v>0</v>
      </c>
      <c r="AD122" s="182">
        <v>7.75</v>
      </c>
      <c r="AE122" s="174">
        <v>9</v>
      </c>
      <c r="AF122" s="175">
        <f t="shared" si="26"/>
        <v>1.25</v>
      </c>
      <c r="AG122" s="176">
        <v>0</v>
      </c>
      <c r="AH122" s="177">
        <v>0</v>
      </c>
      <c r="AI122" s="178">
        <v>0</v>
      </c>
      <c r="AJ122" s="179">
        <v>1.25</v>
      </c>
      <c r="AK122" s="180">
        <v>0</v>
      </c>
      <c r="AL122" s="181">
        <v>0</v>
      </c>
      <c r="AM122" s="182">
        <v>7.81</v>
      </c>
      <c r="AN122" s="174">
        <v>17</v>
      </c>
      <c r="AO122" s="175">
        <f t="shared" si="27"/>
        <v>9.1900000000000013</v>
      </c>
      <c r="AP122" s="176">
        <v>0</v>
      </c>
      <c r="AQ122" s="177">
        <v>0</v>
      </c>
      <c r="AR122" s="178">
        <v>0</v>
      </c>
      <c r="AS122" s="179">
        <v>9.19</v>
      </c>
      <c r="AT122" s="180">
        <v>0</v>
      </c>
      <c r="AU122" s="181">
        <v>0</v>
      </c>
      <c r="AV122" s="182">
        <v>7.21</v>
      </c>
      <c r="AW122" s="174">
        <v>8</v>
      </c>
      <c r="AX122" s="175">
        <f t="shared" si="28"/>
        <v>0.79</v>
      </c>
      <c r="AY122" s="176">
        <v>0</v>
      </c>
      <c r="AZ122" s="177">
        <v>0</v>
      </c>
      <c r="BA122" s="178">
        <v>0</v>
      </c>
      <c r="BB122" s="179">
        <v>0.79</v>
      </c>
      <c r="BC122" s="180">
        <v>0</v>
      </c>
      <c r="BD122" s="181">
        <v>0</v>
      </c>
      <c r="BE122" s="182">
        <v>8.93</v>
      </c>
      <c r="BF122" s="174">
        <v>9</v>
      </c>
      <c r="BG122" s="175">
        <f t="shared" si="29"/>
        <v>7.0000000000000284E-2</v>
      </c>
      <c r="BH122" s="176">
        <v>0</v>
      </c>
      <c r="BI122" s="177">
        <v>0</v>
      </c>
      <c r="BJ122" s="178">
        <v>0</v>
      </c>
      <c r="BK122" s="179">
        <v>7.0000000000000007E-2</v>
      </c>
      <c r="BL122" s="180">
        <v>0</v>
      </c>
      <c r="BM122" s="181">
        <v>0</v>
      </c>
      <c r="BN122" s="182">
        <v>7.62</v>
      </c>
      <c r="BO122" s="174">
        <v>11</v>
      </c>
      <c r="BP122" s="175">
        <f t="shared" si="30"/>
        <v>3.38</v>
      </c>
      <c r="BQ122" s="176">
        <v>0</v>
      </c>
      <c r="BR122" s="177">
        <v>0</v>
      </c>
      <c r="BS122" s="178">
        <v>0</v>
      </c>
      <c r="BT122" s="179">
        <v>3.38</v>
      </c>
      <c r="BU122" s="180">
        <v>0</v>
      </c>
      <c r="BV122" s="181">
        <v>0</v>
      </c>
      <c r="BW122" s="182">
        <v>5.93</v>
      </c>
      <c r="BX122" s="174">
        <v>2</v>
      </c>
      <c r="BY122" s="175">
        <f t="shared" si="31"/>
        <v>-3.9299999999999997</v>
      </c>
      <c r="BZ122" s="176">
        <v>0</v>
      </c>
      <c r="CA122" s="177">
        <v>0</v>
      </c>
      <c r="CB122" s="178">
        <v>0</v>
      </c>
      <c r="CC122" s="179">
        <v>-3.93</v>
      </c>
      <c r="CD122" s="180">
        <v>0</v>
      </c>
      <c r="CE122" s="181">
        <v>0</v>
      </c>
      <c r="CF122" s="182">
        <v>5.39</v>
      </c>
      <c r="CG122" s="174">
        <v>2</v>
      </c>
      <c r="CH122" s="175">
        <f t="shared" si="32"/>
        <v>-3.3899999999999997</v>
      </c>
      <c r="CI122" s="176">
        <v>0</v>
      </c>
      <c r="CJ122" s="177">
        <v>0</v>
      </c>
      <c r="CK122" s="178">
        <v>0</v>
      </c>
      <c r="CL122" s="179">
        <v>-3.39</v>
      </c>
      <c r="CM122" s="180">
        <v>0</v>
      </c>
      <c r="CN122" s="181">
        <v>0</v>
      </c>
      <c r="CO122" s="182">
        <v>4.72</v>
      </c>
      <c r="CP122" s="174">
        <v>1</v>
      </c>
      <c r="CQ122" s="175">
        <f t="shared" si="33"/>
        <v>-3.7199999999999998</v>
      </c>
      <c r="CR122" s="176">
        <v>5.5555555555555558E-3</v>
      </c>
      <c r="CS122" s="177">
        <v>0</v>
      </c>
      <c r="CT122" s="178">
        <v>0</v>
      </c>
      <c r="CU122" s="179">
        <v>-3.72</v>
      </c>
      <c r="CV122" s="180">
        <v>0</v>
      </c>
      <c r="CW122" s="181">
        <v>0</v>
      </c>
      <c r="CX122" s="182">
        <v>6.27</v>
      </c>
      <c r="CY122" s="174">
        <v>8</v>
      </c>
      <c r="CZ122" s="175">
        <f t="shared" si="34"/>
        <v>1.7300000000000004</v>
      </c>
      <c r="DA122" s="176">
        <v>0</v>
      </c>
      <c r="DB122" s="177">
        <v>0</v>
      </c>
      <c r="DC122" s="178">
        <v>0</v>
      </c>
      <c r="DD122" s="179">
        <v>1.73</v>
      </c>
      <c r="DE122" s="180">
        <v>0</v>
      </c>
      <c r="DF122" s="181">
        <v>0</v>
      </c>
      <c r="DG122" s="182">
        <v>8.2100000000000009</v>
      </c>
      <c r="DH122" s="174">
        <v>3</v>
      </c>
      <c r="DI122" s="175">
        <f t="shared" si="35"/>
        <v>-5.2100000000000009</v>
      </c>
      <c r="DJ122" s="176">
        <v>0</v>
      </c>
      <c r="DK122" s="177">
        <v>0</v>
      </c>
      <c r="DL122" s="178">
        <v>0</v>
      </c>
      <c r="DM122" s="179">
        <v>-5.21</v>
      </c>
      <c r="DN122" s="180">
        <v>0</v>
      </c>
      <c r="DO122" s="181">
        <v>0</v>
      </c>
      <c r="DP122" s="182">
        <v>9.44</v>
      </c>
      <c r="DQ122" s="174">
        <v>7</v>
      </c>
      <c r="DR122" s="175">
        <f t="shared" si="36"/>
        <v>-2.4399999999999995</v>
      </c>
      <c r="DS122" s="176">
        <v>0</v>
      </c>
      <c r="DT122" s="177">
        <v>0</v>
      </c>
      <c r="DU122" s="178">
        <v>0</v>
      </c>
      <c r="DV122" s="179">
        <v>-2.44</v>
      </c>
      <c r="DW122" s="180">
        <v>0</v>
      </c>
      <c r="DX122" s="181">
        <v>0</v>
      </c>
      <c r="DY122" s="182">
        <v>7.88</v>
      </c>
      <c r="DZ122" s="174">
        <v>7</v>
      </c>
      <c r="EA122" s="175">
        <f t="shared" si="37"/>
        <v>-0.87999999999999989</v>
      </c>
      <c r="EB122" s="176">
        <v>0</v>
      </c>
      <c r="EC122" s="177">
        <v>0</v>
      </c>
      <c r="ED122" s="178">
        <v>0</v>
      </c>
      <c r="EE122" s="179">
        <v>-0.88</v>
      </c>
      <c r="EF122" s="180">
        <v>0</v>
      </c>
      <c r="EG122" s="181">
        <v>0</v>
      </c>
      <c r="EH122" s="182">
        <v>2.2000000000000002</v>
      </c>
      <c r="EI122" s="174">
        <v>7</v>
      </c>
      <c r="EJ122" s="175">
        <f t="shared" si="38"/>
        <v>4.8</v>
      </c>
      <c r="EK122" s="176">
        <v>0</v>
      </c>
      <c r="EL122" s="177">
        <v>0</v>
      </c>
      <c r="EM122" s="178">
        <v>0</v>
      </c>
      <c r="EN122" s="179">
        <v>4.8</v>
      </c>
      <c r="EO122" s="180">
        <v>0</v>
      </c>
      <c r="EP122" s="181">
        <v>0</v>
      </c>
      <c r="EQ122" s="182">
        <v>8.1999999999999993</v>
      </c>
      <c r="ER122" s="174">
        <v>8</v>
      </c>
      <c r="ES122" s="175">
        <f t="shared" si="39"/>
        <v>-0.19999999999999929</v>
      </c>
      <c r="ET122" s="176">
        <v>0</v>
      </c>
      <c r="EU122" s="177">
        <v>0</v>
      </c>
      <c r="EV122" s="178">
        <v>0</v>
      </c>
      <c r="EW122" s="179">
        <v>-0.2</v>
      </c>
      <c r="EX122" s="180">
        <v>0</v>
      </c>
      <c r="EY122" s="181">
        <v>0</v>
      </c>
      <c r="EZ122" s="182">
        <v>10.41</v>
      </c>
      <c r="FA122" s="174">
        <v>8</v>
      </c>
      <c r="FB122" s="175">
        <f t="shared" si="40"/>
        <v>-2.41</v>
      </c>
      <c r="FC122" s="176">
        <v>0</v>
      </c>
      <c r="FD122" s="177">
        <v>0</v>
      </c>
      <c r="FE122" s="178">
        <v>0</v>
      </c>
      <c r="FF122" s="179">
        <v>-2.41</v>
      </c>
      <c r="FG122" s="180">
        <v>0</v>
      </c>
      <c r="FH122" s="181">
        <v>0</v>
      </c>
      <c r="FI122" s="182">
        <v>7.99</v>
      </c>
      <c r="FJ122" s="174">
        <v>7</v>
      </c>
      <c r="FK122" s="175">
        <f t="shared" si="41"/>
        <v>-0.99000000000000021</v>
      </c>
      <c r="FL122" s="176">
        <v>0</v>
      </c>
      <c r="FM122" s="177">
        <v>0</v>
      </c>
      <c r="FN122" s="178">
        <v>0</v>
      </c>
      <c r="FO122" s="179">
        <v>-0.99</v>
      </c>
      <c r="FP122" s="180">
        <v>0</v>
      </c>
      <c r="FQ122" s="181">
        <v>0</v>
      </c>
      <c r="FR122" s="182">
        <v>8.36</v>
      </c>
      <c r="FS122" s="174">
        <v>5</v>
      </c>
      <c r="FT122" s="175">
        <f t="shared" si="42"/>
        <v>-3.3599999999999994</v>
      </c>
      <c r="FU122" s="176">
        <v>0</v>
      </c>
      <c r="FV122" s="177">
        <v>0</v>
      </c>
      <c r="FW122" s="178">
        <v>0</v>
      </c>
      <c r="FX122" s="179">
        <v>-3.36</v>
      </c>
      <c r="FY122" s="180">
        <v>0</v>
      </c>
      <c r="FZ122" s="181">
        <v>0</v>
      </c>
      <c r="GA122" s="182">
        <v>10.56</v>
      </c>
      <c r="GB122" s="174">
        <v>6</v>
      </c>
      <c r="GC122" s="175">
        <f t="shared" si="43"/>
        <v>-4.5600000000000005</v>
      </c>
      <c r="GD122" s="176">
        <v>0</v>
      </c>
      <c r="GE122" s="177">
        <v>0</v>
      </c>
      <c r="GF122" s="178">
        <v>0</v>
      </c>
      <c r="GG122" s="179">
        <v>-4.5599999999999996</v>
      </c>
      <c r="GH122" s="180">
        <v>0</v>
      </c>
      <c r="GI122" s="181">
        <v>0</v>
      </c>
      <c r="GJ122" s="182">
        <v>6.33</v>
      </c>
      <c r="GK122" s="174">
        <v>4</v>
      </c>
      <c r="GL122" s="175">
        <f t="shared" si="44"/>
        <v>-2.33</v>
      </c>
      <c r="GM122" s="176">
        <v>0</v>
      </c>
      <c r="GN122" s="177">
        <v>0</v>
      </c>
      <c r="GO122" s="178">
        <v>0</v>
      </c>
      <c r="GP122" s="179">
        <v>-2.33</v>
      </c>
      <c r="GQ122" s="180">
        <v>0</v>
      </c>
      <c r="GR122" s="181">
        <v>0</v>
      </c>
      <c r="GS122" s="182">
        <v>6.86</v>
      </c>
      <c r="GT122" s="174">
        <v>7</v>
      </c>
      <c r="GU122" s="175">
        <f t="shared" si="45"/>
        <v>0.13999999999999968</v>
      </c>
      <c r="GV122" s="176">
        <v>0</v>
      </c>
      <c r="GW122" s="177">
        <v>0</v>
      </c>
      <c r="GX122" s="178">
        <v>0</v>
      </c>
      <c r="GY122" s="179">
        <v>0.14000000000000001</v>
      </c>
      <c r="GZ122" s="180">
        <v>0</v>
      </c>
      <c r="HA122" s="181">
        <v>0</v>
      </c>
      <c r="HB122" s="182">
        <v>8.4</v>
      </c>
      <c r="HC122" s="174">
        <v>9</v>
      </c>
      <c r="HD122" s="175">
        <f t="shared" si="46"/>
        <v>0.59999999999999964</v>
      </c>
      <c r="HE122" s="176">
        <v>0</v>
      </c>
      <c r="HF122" s="177">
        <v>0</v>
      </c>
      <c r="HG122" s="178">
        <v>0</v>
      </c>
      <c r="HH122" s="179">
        <v>0.6</v>
      </c>
      <c r="HI122" s="180">
        <v>0</v>
      </c>
      <c r="HJ122" s="181">
        <v>0</v>
      </c>
      <c r="HK122" s="182">
        <v>7.38</v>
      </c>
      <c r="HL122" s="174">
        <v>11</v>
      </c>
      <c r="HM122" s="175">
        <f t="shared" si="47"/>
        <v>3.62</v>
      </c>
      <c r="HN122" s="176">
        <v>0</v>
      </c>
      <c r="HO122" s="177">
        <v>0</v>
      </c>
      <c r="HP122" s="178">
        <v>0</v>
      </c>
      <c r="HQ122" s="179">
        <v>3.62</v>
      </c>
      <c r="HR122" s="180">
        <v>0</v>
      </c>
      <c r="HS122" s="181">
        <v>0</v>
      </c>
    </row>
    <row r="123" spans="1:227" x14ac:dyDescent="0.25">
      <c r="A123" s="167" t="s">
        <v>508</v>
      </c>
      <c r="B123" s="168" t="s">
        <v>19</v>
      </c>
      <c r="C123" s="168" t="s">
        <v>508</v>
      </c>
      <c r="D123" s="168" t="s">
        <v>1068</v>
      </c>
      <c r="E123" s="168" t="s">
        <v>1077</v>
      </c>
      <c r="F123" s="168">
        <v>30</v>
      </c>
      <c r="G123" s="168" t="s">
        <v>135</v>
      </c>
      <c r="H123" s="169" t="s">
        <v>1078</v>
      </c>
      <c r="I123" s="170">
        <v>22</v>
      </c>
      <c r="J123" s="171"/>
      <c r="K123" s="172"/>
      <c r="L123" s="173">
        <v>7.98</v>
      </c>
      <c r="M123" s="174">
        <v>7</v>
      </c>
      <c r="N123" s="175">
        <f t="shared" si="24"/>
        <v>-0.98000000000000043</v>
      </c>
      <c r="O123" s="176">
        <v>2.1527777777777781E-2</v>
      </c>
      <c r="P123" s="177">
        <v>0</v>
      </c>
      <c r="Q123" s="178">
        <v>0</v>
      </c>
      <c r="R123" s="179">
        <v>-0.98</v>
      </c>
      <c r="S123" s="180">
        <v>0</v>
      </c>
      <c r="T123" s="181">
        <v>0</v>
      </c>
      <c r="U123" s="182">
        <v>8.93</v>
      </c>
      <c r="V123" s="174">
        <v>0</v>
      </c>
      <c r="W123" s="175">
        <f t="shared" si="25"/>
        <v>-8.93</v>
      </c>
      <c r="X123" s="176">
        <v>4.1666666666666664E-2</v>
      </c>
      <c r="Y123" s="177">
        <v>0</v>
      </c>
      <c r="Z123" s="178">
        <v>0</v>
      </c>
      <c r="AA123" s="179">
        <v>-8.93</v>
      </c>
      <c r="AB123" s="180">
        <v>0</v>
      </c>
      <c r="AC123" s="181">
        <v>0</v>
      </c>
      <c r="AD123" s="182">
        <v>10.11</v>
      </c>
      <c r="AE123" s="174">
        <v>0</v>
      </c>
      <c r="AF123" s="175">
        <f t="shared" si="26"/>
        <v>-10.11</v>
      </c>
      <c r="AG123" s="176">
        <v>4.1666666666666664E-2</v>
      </c>
      <c r="AH123" s="177">
        <v>0</v>
      </c>
      <c r="AI123" s="178">
        <v>0</v>
      </c>
      <c r="AJ123" s="179">
        <v>-10.11</v>
      </c>
      <c r="AK123" s="180">
        <v>0</v>
      </c>
      <c r="AL123" s="181">
        <v>0</v>
      </c>
      <c r="AM123" s="182">
        <v>9.61</v>
      </c>
      <c r="AN123" s="174">
        <v>0</v>
      </c>
      <c r="AO123" s="175">
        <f t="shared" si="27"/>
        <v>-9.61</v>
      </c>
      <c r="AP123" s="176">
        <v>4.1666666666666664E-2</v>
      </c>
      <c r="AQ123" s="177">
        <v>0</v>
      </c>
      <c r="AR123" s="178">
        <v>0</v>
      </c>
      <c r="AS123" s="179">
        <v>-9.61</v>
      </c>
      <c r="AT123" s="180">
        <v>0</v>
      </c>
      <c r="AU123" s="181">
        <v>0</v>
      </c>
      <c r="AV123" s="182">
        <v>9.74</v>
      </c>
      <c r="AW123" s="174">
        <v>0</v>
      </c>
      <c r="AX123" s="175">
        <f t="shared" si="28"/>
        <v>-9.74</v>
      </c>
      <c r="AY123" s="176">
        <v>4.1666666666666664E-2</v>
      </c>
      <c r="AZ123" s="177">
        <v>0</v>
      </c>
      <c r="BA123" s="178">
        <v>0</v>
      </c>
      <c r="BB123" s="179">
        <v>-9.74</v>
      </c>
      <c r="BC123" s="180">
        <v>0</v>
      </c>
      <c r="BD123" s="181">
        <v>0</v>
      </c>
      <c r="BE123" s="182">
        <v>10.220000000000001</v>
      </c>
      <c r="BF123" s="174">
        <v>0</v>
      </c>
      <c r="BG123" s="175">
        <f t="shared" si="29"/>
        <v>-10.220000000000001</v>
      </c>
      <c r="BH123" s="176">
        <v>4.1666666666666664E-2</v>
      </c>
      <c r="BI123" s="177">
        <v>0</v>
      </c>
      <c r="BJ123" s="178">
        <v>0</v>
      </c>
      <c r="BK123" s="179">
        <v>-10.220000000000001</v>
      </c>
      <c r="BL123" s="180">
        <v>0</v>
      </c>
      <c r="BM123" s="181">
        <v>0</v>
      </c>
      <c r="BN123" s="182">
        <v>8.82</v>
      </c>
      <c r="BO123" s="174">
        <v>0</v>
      </c>
      <c r="BP123" s="175">
        <f t="shared" si="30"/>
        <v>-8.82</v>
      </c>
      <c r="BQ123" s="176">
        <v>4.1666666666666664E-2</v>
      </c>
      <c r="BR123" s="177">
        <v>0</v>
      </c>
      <c r="BS123" s="178">
        <v>0</v>
      </c>
      <c r="BT123" s="179">
        <v>-8.82</v>
      </c>
      <c r="BU123" s="180">
        <v>0</v>
      </c>
      <c r="BV123" s="181">
        <v>0</v>
      </c>
      <c r="BW123" s="182">
        <v>11.69</v>
      </c>
      <c r="BX123" s="174">
        <v>3</v>
      </c>
      <c r="BY123" s="175">
        <f t="shared" si="31"/>
        <v>-8.69</v>
      </c>
      <c r="BZ123" s="176">
        <v>3.0555555555555555E-2</v>
      </c>
      <c r="CA123" s="177">
        <v>0</v>
      </c>
      <c r="CB123" s="178">
        <v>0</v>
      </c>
      <c r="CC123" s="179">
        <v>-8.69</v>
      </c>
      <c r="CD123" s="180">
        <v>0</v>
      </c>
      <c r="CE123" s="181">
        <v>0</v>
      </c>
      <c r="CF123" s="182">
        <v>12.08</v>
      </c>
      <c r="CG123" s="174">
        <v>4</v>
      </c>
      <c r="CH123" s="175">
        <f t="shared" si="32"/>
        <v>-8.08</v>
      </c>
      <c r="CI123" s="176">
        <v>2.7777777777777776E-2</v>
      </c>
      <c r="CJ123" s="177">
        <v>0</v>
      </c>
      <c r="CK123" s="178">
        <v>0</v>
      </c>
      <c r="CL123" s="179">
        <v>-8.08</v>
      </c>
      <c r="CM123" s="180">
        <v>0</v>
      </c>
      <c r="CN123" s="181">
        <v>0</v>
      </c>
      <c r="CO123" s="182">
        <v>10.96</v>
      </c>
      <c r="CP123" s="174">
        <v>0</v>
      </c>
      <c r="CQ123" s="175">
        <f t="shared" si="33"/>
        <v>-10.96</v>
      </c>
      <c r="CR123" s="176">
        <v>4.1666666666666664E-2</v>
      </c>
      <c r="CS123" s="177">
        <v>0</v>
      </c>
      <c r="CT123" s="178">
        <v>0</v>
      </c>
      <c r="CU123" s="179">
        <v>-10.96</v>
      </c>
      <c r="CV123" s="180">
        <v>0</v>
      </c>
      <c r="CW123" s="181">
        <v>0</v>
      </c>
      <c r="CX123" s="182">
        <v>10.73</v>
      </c>
      <c r="CY123" s="174">
        <v>0</v>
      </c>
      <c r="CZ123" s="175">
        <f t="shared" si="34"/>
        <v>-10.73</v>
      </c>
      <c r="DA123" s="176">
        <v>4.1666666666666664E-2</v>
      </c>
      <c r="DB123" s="177">
        <v>0</v>
      </c>
      <c r="DC123" s="178">
        <v>0</v>
      </c>
      <c r="DD123" s="179">
        <v>-10.73</v>
      </c>
      <c r="DE123" s="180">
        <v>0</v>
      </c>
      <c r="DF123" s="181">
        <v>0</v>
      </c>
      <c r="DG123" s="182">
        <v>7.93</v>
      </c>
      <c r="DH123" s="174">
        <v>0</v>
      </c>
      <c r="DI123" s="175">
        <f t="shared" si="35"/>
        <v>-7.93</v>
      </c>
      <c r="DJ123" s="176">
        <v>4.1666666666666664E-2</v>
      </c>
      <c r="DK123" s="177">
        <v>0</v>
      </c>
      <c r="DL123" s="178">
        <v>0</v>
      </c>
      <c r="DM123" s="179">
        <v>-7.93</v>
      </c>
      <c r="DN123" s="180">
        <v>0</v>
      </c>
      <c r="DO123" s="181">
        <v>0</v>
      </c>
      <c r="DP123" s="182">
        <v>10.25</v>
      </c>
      <c r="DQ123" s="174">
        <v>0</v>
      </c>
      <c r="DR123" s="175">
        <f t="shared" si="36"/>
        <v>-10.25</v>
      </c>
      <c r="DS123" s="176">
        <v>4.1666666666666664E-2</v>
      </c>
      <c r="DT123" s="177">
        <v>0</v>
      </c>
      <c r="DU123" s="178">
        <v>0</v>
      </c>
      <c r="DV123" s="179">
        <v>-10.25</v>
      </c>
      <c r="DW123" s="180">
        <v>0</v>
      </c>
      <c r="DX123" s="181">
        <v>0</v>
      </c>
      <c r="DY123" s="182">
        <v>10.68</v>
      </c>
      <c r="DZ123" s="174">
        <v>0</v>
      </c>
      <c r="EA123" s="175">
        <f t="shared" si="37"/>
        <v>-10.68</v>
      </c>
      <c r="EB123" s="176">
        <v>4.1666666666666664E-2</v>
      </c>
      <c r="EC123" s="177">
        <v>0</v>
      </c>
      <c r="ED123" s="178">
        <v>0</v>
      </c>
      <c r="EE123" s="179">
        <v>-10.68</v>
      </c>
      <c r="EF123" s="180">
        <v>0</v>
      </c>
      <c r="EG123" s="181">
        <v>0</v>
      </c>
      <c r="EH123" s="182">
        <v>7.94</v>
      </c>
      <c r="EI123" s="174">
        <v>0</v>
      </c>
      <c r="EJ123" s="175">
        <f t="shared" si="38"/>
        <v>-7.94</v>
      </c>
      <c r="EK123" s="176">
        <v>4.1666666666666664E-2</v>
      </c>
      <c r="EL123" s="177">
        <v>0</v>
      </c>
      <c r="EM123" s="178">
        <v>0</v>
      </c>
      <c r="EN123" s="179">
        <v>-7.94</v>
      </c>
      <c r="EO123" s="180">
        <v>0</v>
      </c>
      <c r="EP123" s="181">
        <v>0</v>
      </c>
      <c r="EQ123" s="182">
        <v>8.65</v>
      </c>
      <c r="ER123" s="174">
        <v>0</v>
      </c>
      <c r="ES123" s="175">
        <f t="shared" si="39"/>
        <v>-8.65</v>
      </c>
      <c r="ET123" s="176">
        <v>4.1666666666666664E-2</v>
      </c>
      <c r="EU123" s="177">
        <v>0</v>
      </c>
      <c r="EV123" s="178">
        <v>0</v>
      </c>
      <c r="EW123" s="179">
        <v>-8.65</v>
      </c>
      <c r="EX123" s="180">
        <v>0</v>
      </c>
      <c r="EY123" s="181">
        <v>0</v>
      </c>
      <c r="EZ123" s="182">
        <v>8.02</v>
      </c>
      <c r="FA123" s="174">
        <v>0</v>
      </c>
      <c r="FB123" s="175">
        <f t="shared" si="40"/>
        <v>-8.02</v>
      </c>
      <c r="FC123" s="176">
        <v>4.1666666666666664E-2</v>
      </c>
      <c r="FD123" s="177">
        <v>0</v>
      </c>
      <c r="FE123" s="178">
        <v>0</v>
      </c>
      <c r="FF123" s="179">
        <v>-8.02</v>
      </c>
      <c r="FG123" s="180">
        <v>0</v>
      </c>
      <c r="FH123" s="181">
        <v>0</v>
      </c>
      <c r="FI123" s="182">
        <v>7.88</v>
      </c>
      <c r="FJ123" s="174">
        <v>15</v>
      </c>
      <c r="FK123" s="175">
        <f t="shared" si="41"/>
        <v>7.12</v>
      </c>
      <c r="FL123" s="176">
        <v>0</v>
      </c>
      <c r="FM123" s="177">
        <v>0</v>
      </c>
      <c r="FN123" s="178">
        <v>0</v>
      </c>
      <c r="FO123" s="179">
        <v>7.12</v>
      </c>
      <c r="FP123" s="180">
        <v>0</v>
      </c>
      <c r="FQ123" s="181">
        <v>0</v>
      </c>
      <c r="FR123" s="182">
        <v>10.45</v>
      </c>
      <c r="FS123" s="174">
        <v>22</v>
      </c>
      <c r="FT123" s="175">
        <f t="shared" si="42"/>
        <v>11.55</v>
      </c>
      <c r="FU123" s="176">
        <v>0</v>
      </c>
      <c r="FV123" s="177">
        <v>0</v>
      </c>
      <c r="FW123" s="178">
        <v>0</v>
      </c>
      <c r="FX123" s="179">
        <v>11.55</v>
      </c>
      <c r="FY123" s="180">
        <v>0</v>
      </c>
      <c r="FZ123" s="181">
        <v>0</v>
      </c>
      <c r="GA123" s="182">
        <v>10.039999999999999</v>
      </c>
      <c r="GB123" s="174">
        <v>26</v>
      </c>
      <c r="GC123" s="175">
        <f t="shared" si="43"/>
        <v>15.96</v>
      </c>
      <c r="GD123" s="176">
        <v>0</v>
      </c>
      <c r="GE123" s="177">
        <v>0</v>
      </c>
      <c r="GF123" s="178">
        <v>0</v>
      </c>
      <c r="GG123" s="179">
        <v>15.96</v>
      </c>
      <c r="GH123" s="180">
        <v>0</v>
      </c>
      <c r="GI123" s="181">
        <v>0</v>
      </c>
      <c r="GJ123" s="182">
        <v>10.75</v>
      </c>
      <c r="GK123" s="174">
        <v>25</v>
      </c>
      <c r="GL123" s="175">
        <f t="shared" si="44"/>
        <v>14.25</v>
      </c>
      <c r="GM123" s="176">
        <v>0</v>
      </c>
      <c r="GN123" s="177">
        <v>0</v>
      </c>
      <c r="GO123" s="178">
        <v>0</v>
      </c>
      <c r="GP123" s="179">
        <v>14.25</v>
      </c>
      <c r="GQ123" s="180">
        <v>0</v>
      </c>
      <c r="GR123" s="181">
        <v>0</v>
      </c>
      <c r="GS123" s="182">
        <v>7.16</v>
      </c>
      <c r="GT123" s="174">
        <v>21</v>
      </c>
      <c r="GU123" s="175">
        <f t="shared" si="45"/>
        <v>13.84</v>
      </c>
      <c r="GV123" s="176">
        <v>0</v>
      </c>
      <c r="GW123" s="177">
        <v>0</v>
      </c>
      <c r="GX123" s="178">
        <v>0</v>
      </c>
      <c r="GY123" s="179">
        <v>13.84</v>
      </c>
      <c r="GZ123" s="180">
        <v>0</v>
      </c>
      <c r="HA123" s="181">
        <v>0</v>
      </c>
      <c r="HB123" s="182">
        <v>7.22</v>
      </c>
      <c r="HC123" s="174">
        <v>26</v>
      </c>
      <c r="HD123" s="175">
        <f t="shared" si="46"/>
        <v>18.78</v>
      </c>
      <c r="HE123" s="176">
        <v>0</v>
      </c>
      <c r="HF123" s="177">
        <v>0</v>
      </c>
      <c r="HG123" s="178">
        <v>0</v>
      </c>
      <c r="HH123" s="179">
        <v>18.78</v>
      </c>
      <c r="HI123" s="180">
        <v>0</v>
      </c>
      <c r="HJ123" s="181">
        <v>0</v>
      </c>
      <c r="HK123" s="182">
        <v>6.28</v>
      </c>
      <c r="HL123" s="174">
        <v>16</v>
      </c>
      <c r="HM123" s="175">
        <f t="shared" si="47"/>
        <v>9.7199999999999989</v>
      </c>
      <c r="HN123" s="176">
        <v>0</v>
      </c>
      <c r="HO123" s="177">
        <v>0</v>
      </c>
      <c r="HP123" s="178">
        <v>0</v>
      </c>
      <c r="HQ123" s="179">
        <v>9.7200000000000006</v>
      </c>
      <c r="HR123" s="180">
        <v>0</v>
      </c>
      <c r="HS123" s="181">
        <v>0</v>
      </c>
    </row>
    <row r="124" spans="1:227" x14ac:dyDescent="0.25">
      <c r="A124" s="167" t="s">
        <v>253</v>
      </c>
      <c r="B124" s="168" t="s">
        <v>19</v>
      </c>
      <c r="C124" s="168" t="s">
        <v>254</v>
      </c>
      <c r="D124" s="168" t="s">
        <v>1079</v>
      </c>
      <c r="E124" s="168" t="s">
        <v>1080</v>
      </c>
      <c r="F124" s="168">
        <v>30</v>
      </c>
      <c r="G124" s="168" t="s">
        <v>135</v>
      </c>
      <c r="H124" s="169" t="s">
        <v>1081</v>
      </c>
      <c r="I124" s="170">
        <v>20</v>
      </c>
      <c r="J124" s="171"/>
      <c r="K124" s="172"/>
      <c r="L124" s="173">
        <v>4.37</v>
      </c>
      <c r="M124" s="174">
        <v>0</v>
      </c>
      <c r="N124" s="175">
        <f t="shared" si="24"/>
        <v>-4.37</v>
      </c>
      <c r="O124" s="176">
        <v>0</v>
      </c>
      <c r="P124" s="177">
        <v>7.6388888888888886E-3</v>
      </c>
      <c r="Q124" s="178">
        <v>0</v>
      </c>
      <c r="R124" s="179">
        <v>0</v>
      </c>
      <c r="S124" s="180">
        <v>-4.37</v>
      </c>
      <c r="T124" s="181">
        <v>0</v>
      </c>
      <c r="U124" s="182">
        <v>5.27</v>
      </c>
      <c r="V124" s="174">
        <v>0</v>
      </c>
      <c r="W124" s="175">
        <f t="shared" si="25"/>
        <v>-5.27</v>
      </c>
      <c r="X124" s="176">
        <v>0</v>
      </c>
      <c r="Y124" s="177">
        <v>0</v>
      </c>
      <c r="Z124" s="178">
        <v>0</v>
      </c>
      <c r="AA124" s="179">
        <v>-5.27</v>
      </c>
      <c r="AB124" s="180">
        <v>0</v>
      </c>
      <c r="AC124" s="181">
        <v>0</v>
      </c>
      <c r="AD124" s="182">
        <v>6.16</v>
      </c>
      <c r="AE124" s="174">
        <v>0</v>
      </c>
      <c r="AF124" s="175">
        <f t="shared" si="26"/>
        <v>-6.16</v>
      </c>
      <c r="AG124" s="176">
        <v>0</v>
      </c>
      <c r="AH124" s="177">
        <v>0</v>
      </c>
      <c r="AI124" s="178">
        <v>0</v>
      </c>
      <c r="AJ124" s="179">
        <v>-6.16</v>
      </c>
      <c r="AK124" s="180">
        <v>0</v>
      </c>
      <c r="AL124" s="181">
        <v>0</v>
      </c>
      <c r="AM124" s="182">
        <v>6.3</v>
      </c>
      <c r="AN124" s="174">
        <v>0</v>
      </c>
      <c r="AO124" s="175">
        <f t="shared" si="27"/>
        <v>-6.3</v>
      </c>
      <c r="AP124" s="176">
        <v>0</v>
      </c>
      <c r="AQ124" s="177">
        <v>0</v>
      </c>
      <c r="AR124" s="178">
        <v>0</v>
      </c>
      <c r="AS124" s="179">
        <v>-6.3</v>
      </c>
      <c r="AT124" s="180">
        <v>0</v>
      </c>
      <c r="AU124" s="181">
        <v>0</v>
      </c>
      <c r="AV124" s="182">
        <v>5.01</v>
      </c>
      <c r="AW124" s="174">
        <v>0</v>
      </c>
      <c r="AX124" s="175">
        <f t="shared" si="28"/>
        <v>-5.01</v>
      </c>
      <c r="AY124" s="176">
        <v>0</v>
      </c>
      <c r="AZ124" s="177">
        <v>0</v>
      </c>
      <c r="BA124" s="178">
        <v>0</v>
      </c>
      <c r="BB124" s="179">
        <v>-5.01</v>
      </c>
      <c r="BC124" s="180">
        <v>0</v>
      </c>
      <c r="BD124" s="181">
        <v>0</v>
      </c>
      <c r="BE124" s="182">
        <v>3.75</v>
      </c>
      <c r="BF124" s="174">
        <v>0</v>
      </c>
      <c r="BG124" s="175">
        <f t="shared" si="29"/>
        <v>-3.75</v>
      </c>
      <c r="BH124" s="176">
        <v>0</v>
      </c>
      <c r="BI124" s="177">
        <v>0</v>
      </c>
      <c r="BJ124" s="178">
        <v>0</v>
      </c>
      <c r="BK124" s="179">
        <v>-3.75</v>
      </c>
      <c r="BL124" s="180">
        <v>0</v>
      </c>
      <c r="BM124" s="181">
        <v>0</v>
      </c>
      <c r="BN124" s="182">
        <v>6.84</v>
      </c>
      <c r="BO124" s="174">
        <v>0</v>
      </c>
      <c r="BP124" s="175">
        <f t="shared" si="30"/>
        <v>-6.84</v>
      </c>
      <c r="BQ124" s="176">
        <v>0</v>
      </c>
      <c r="BR124" s="177">
        <v>0</v>
      </c>
      <c r="BS124" s="178">
        <v>0</v>
      </c>
      <c r="BT124" s="179">
        <v>-6.84</v>
      </c>
      <c r="BU124" s="180">
        <v>0</v>
      </c>
      <c r="BV124" s="181">
        <v>0</v>
      </c>
      <c r="BW124" s="182">
        <v>9.25</v>
      </c>
      <c r="BX124" s="174">
        <v>0</v>
      </c>
      <c r="BY124" s="175">
        <f t="shared" si="31"/>
        <v>-9.25</v>
      </c>
      <c r="BZ124" s="176">
        <v>0</v>
      </c>
      <c r="CA124" s="177">
        <v>0</v>
      </c>
      <c r="CB124" s="178">
        <v>0</v>
      </c>
      <c r="CC124" s="179">
        <v>-9.25</v>
      </c>
      <c r="CD124" s="180">
        <v>0</v>
      </c>
      <c r="CE124" s="181">
        <v>0</v>
      </c>
      <c r="CF124" s="182">
        <v>7.08</v>
      </c>
      <c r="CG124" s="174">
        <v>11.59</v>
      </c>
      <c r="CH124" s="175">
        <f t="shared" si="32"/>
        <v>4.51</v>
      </c>
      <c r="CI124" s="176">
        <v>0</v>
      </c>
      <c r="CJ124" s="177">
        <v>0</v>
      </c>
      <c r="CK124" s="178">
        <v>0</v>
      </c>
      <c r="CL124" s="179">
        <v>4.51</v>
      </c>
      <c r="CM124" s="180">
        <v>0</v>
      </c>
      <c r="CN124" s="181">
        <v>0</v>
      </c>
      <c r="CO124" s="182">
        <v>8.31</v>
      </c>
      <c r="CP124" s="174">
        <v>0</v>
      </c>
      <c r="CQ124" s="175">
        <f t="shared" si="33"/>
        <v>-8.31</v>
      </c>
      <c r="CR124" s="176">
        <v>0</v>
      </c>
      <c r="CS124" s="177">
        <v>0</v>
      </c>
      <c r="CT124" s="178">
        <v>0</v>
      </c>
      <c r="CU124" s="179">
        <v>-8.31</v>
      </c>
      <c r="CV124" s="180">
        <v>0</v>
      </c>
      <c r="CW124" s="181">
        <v>0</v>
      </c>
      <c r="CX124" s="182">
        <v>6.32</v>
      </c>
      <c r="CY124" s="174">
        <v>0</v>
      </c>
      <c r="CZ124" s="175">
        <f t="shared" si="34"/>
        <v>-6.32</v>
      </c>
      <c r="DA124" s="176">
        <v>0</v>
      </c>
      <c r="DB124" s="177">
        <v>0</v>
      </c>
      <c r="DC124" s="178">
        <v>0</v>
      </c>
      <c r="DD124" s="179">
        <v>-6.32</v>
      </c>
      <c r="DE124" s="180">
        <v>0</v>
      </c>
      <c r="DF124" s="181">
        <v>0</v>
      </c>
      <c r="DG124" s="182">
        <v>9.2799999999999994</v>
      </c>
      <c r="DH124" s="174">
        <v>0.27</v>
      </c>
      <c r="DI124" s="175">
        <f t="shared" si="35"/>
        <v>-9.01</v>
      </c>
      <c r="DJ124" s="176">
        <v>0</v>
      </c>
      <c r="DK124" s="177">
        <v>0</v>
      </c>
      <c r="DL124" s="178">
        <v>0</v>
      </c>
      <c r="DM124" s="179">
        <v>-9.01</v>
      </c>
      <c r="DN124" s="180">
        <v>0</v>
      </c>
      <c r="DO124" s="181">
        <v>0</v>
      </c>
      <c r="DP124" s="182">
        <v>10.119999999999999</v>
      </c>
      <c r="DQ124" s="174">
        <v>1.68</v>
      </c>
      <c r="DR124" s="175">
        <f t="shared" si="36"/>
        <v>-8.44</v>
      </c>
      <c r="DS124" s="176">
        <v>0</v>
      </c>
      <c r="DT124" s="177">
        <v>0</v>
      </c>
      <c r="DU124" s="178">
        <v>0</v>
      </c>
      <c r="DV124" s="179">
        <v>-8.44</v>
      </c>
      <c r="DW124" s="180">
        <v>0</v>
      </c>
      <c r="DX124" s="181">
        <v>0</v>
      </c>
      <c r="DY124" s="182">
        <v>6.94</v>
      </c>
      <c r="DZ124" s="174">
        <v>4.88</v>
      </c>
      <c r="EA124" s="175">
        <f t="shared" si="37"/>
        <v>-2.0600000000000005</v>
      </c>
      <c r="EB124" s="176">
        <v>0</v>
      </c>
      <c r="EC124" s="177">
        <v>0</v>
      </c>
      <c r="ED124" s="178">
        <v>0</v>
      </c>
      <c r="EE124" s="179">
        <v>-2.06</v>
      </c>
      <c r="EF124" s="180">
        <v>0</v>
      </c>
      <c r="EG124" s="181">
        <v>0</v>
      </c>
      <c r="EH124" s="182">
        <v>6.73</v>
      </c>
      <c r="EI124" s="174">
        <v>5.35</v>
      </c>
      <c r="EJ124" s="175">
        <f t="shared" si="38"/>
        <v>-1.3800000000000008</v>
      </c>
      <c r="EK124" s="176">
        <v>0</v>
      </c>
      <c r="EL124" s="177">
        <v>0</v>
      </c>
      <c r="EM124" s="178">
        <v>0</v>
      </c>
      <c r="EN124" s="179">
        <v>-1.38</v>
      </c>
      <c r="EO124" s="180">
        <v>0</v>
      </c>
      <c r="EP124" s="181">
        <v>0</v>
      </c>
      <c r="EQ124" s="182">
        <v>8.69</v>
      </c>
      <c r="ER124" s="174">
        <v>5.6</v>
      </c>
      <c r="ES124" s="175">
        <f t="shared" si="39"/>
        <v>-3.09</v>
      </c>
      <c r="ET124" s="176">
        <v>0</v>
      </c>
      <c r="EU124" s="177">
        <v>0</v>
      </c>
      <c r="EV124" s="178">
        <v>0</v>
      </c>
      <c r="EW124" s="179">
        <v>-3.09</v>
      </c>
      <c r="EX124" s="180">
        <v>0</v>
      </c>
      <c r="EY124" s="181">
        <v>0</v>
      </c>
      <c r="EZ124" s="182">
        <v>12.16</v>
      </c>
      <c r="FA124" s="174">
        <v>4.99</v>
      </c>
      <c r="FB124" s="175">
        <f t="shared" si="40"/>
        <v>-7.17</v>
      </c>
      <c r="FC124" s="176">
        <v>0</v>
      </c>
      <c r="FD124" s="177">
        <v>0</v>
      </c>
      <c r="FE124" s="178">
        <v>0</v>
      </c>
      <c r="FF124" s="179">
        <v>-7.17</v>
      </c>
      <c r="FG124" s="180">
        <v>0</v>
      </c>
      <c r="FH124" s="181">
        <v>0</v>
      </c>
      <c r="FI124" s="182">
        <v>7.48</v>
      </c>
      <c r="FJ124" s="174">
        <v>6.78</v>
      </c>
      <c r="FK124" s="175">
        <f t="shared" si="41"/>
        <v>-0.70000000000000018</v>
      </c>
      <c r="FL124" s="176">
        <v>0</v>
      </c>
      <c r="FM124" s="177">
        <v>0</v>
      </c>
      <c r="FN124" s="178">
        <v>0</v>
      </c>
      <c r="FO124" s="179">
        <v>-0.7</v>
      </c>
      <c r="FP124" s="180">
        <v>0</v>
      </c>
      <c r="FQ124" s="181">
        <v>0</v>
      </c>
      <c r="FR124" s="182">
        <v>8.4600000000000009</v>
      </c>
      <c r="FS124" s="174">
        <v>7.2</v>
      </c>
      <c r="FT124" s="175">
        <f t="shared" si="42"/>
        <v>-1.2600000000000007</v>
      </c>
      <c r="FU124" s="176">
        <v>0</v>
      </c>
      <c r="FV124" s="177">
        <v>0</v>
      </c>
      <c r="FW124" s="178">
        <v>0</v>
      </c>
      <c r="FX124" s="179">
        <v>-1.26</v>
      </c>
      <c r="FY124" s="180">
        <v>0</v>
      </c>
      <c r="FZ124" s="181">
        <v>0</v>
      </c>
      <c r="GA124" s="182">
        <v>9.16</v>
      </c>
      <c r="GB124" s="174">
        <v>7.12</v>
      </c>
      <c r="GC124" s="175">
        <f t="shared" si="43"/>
        <v>-2.04</v>
      </c>
      <c r="GD124" s="176">
        <v>0</v>
      </c>
      <c r="GE124" s="177">
        <v>0</v>
      </c>
      <c r="GF124" s="178">
        <v>0</v>
      </c>
      <c r="GG124" s="179">
        <v>-2.04</v>
      </c>
      <c r="GH124" s="180">
        <v>0</v>
      </c>
      <c r="GI124" s="181">
        <v>0</v>
      </c>
      <c r="GJ124" s="182">
        <v>16.239999999999998</v>
      </c>
      <c r="GK124" s="174">
        <v>7.05</v>
      </c>
      <c r="GL124" s="175">
        <f t="shared" si="44"/>
        <v>-9.1899999999999977</v>
      </c>
      <c r="GM124" s="176">
        <v>0</v>
      </c>
      <c r="GN124" s="177">
        <v>0</v>
      </c>
      <c r="GO124" s="178">
        <v>0</v>
      </c>
      <c r="GP124" s="179">
        <v>-9.19</v>
      </c>
      <c r="GQ124" s="180">
        <v>0</v>
      </c>
      <c r="GR124" s="181">
        <v>0</v>
      </c>
      <c r="GS124" s="182">
        <v>7.01</v>
      </c>
      <c r="GT124" s="174">
        <v>5.1100000000000003</v>
      </c>
      <c r="GU124" s="175">
        <f t="shared" si="45"/>
        <v>-1.8999999999999995</v>
      </c>
      <c r="GV124" s="176">
        <v>0</v>
      </c>
      <c r="GW124" s="177">
        <v>0</v>
      </c>
      <c r="GX124" s="178">
        <v>0</v>
      </c>
      <c r="GY124" s="179">
        <v>-1.9</v>
      </c>
      <c r="GZ124" s="180">
        <v>0</v>
      </c>
      <c r="HA124" s="181">
        <v>0</v>
      </c>
      <c r="HB124" s="182">
        <v>5.68</v>
      </c>
      <c r="HC124" s="174">
        <v>7.05</v>
      </c>
      <c r="HD124" s="175">
        <f t="shared" si="46"/>
        <v>1.37</v>
      </c>
      <c r="HE124" s="176">
        <v>0</v>
      </c>
      <c r="HF124" s="177">
        <v>0</v>
      </c>
      <c r="HG124" s="178">
        <v>0</v>
      </c>
      <c r="HH124" s="179">
        <v>1.37</v>
      </c>
      <c r="HI124" s="180">
        <v>0</v>
      </c>
      <c r="HJ124" s="181">
        <v>0</v>
      </c>
      <c r="HK124" s="182">
        <v>5.61</v>
      </c>
      <c r="HL124" s="174">
        <v>6.2</v>
      </c>
      <c r="HM124" s="175">
        <f t="shared" si="47"/>
        <v>0.58999999999999986</v>
      </c>
      <c r="HN124" s="176">
        <v>0</v>
      </c>
      <c r="HO124" s="177">
        <v>0</v>
      </c>
      <c r="HP124" s="178">
        <v>0</v>
      </c>
      <c r="HQ124" s="179">
        <v>0.59</v>
      </c>
      <c r="HR124" s="180">
        <v>0</v>
      </c>
      <c r="HS124" s="181">
        <v>0</v>
      </c>
    </row>
    <row r="125" spans="1:227" x14ac:dyDescent="0.25">
      <c r="A125" s="167" t="s">
        <v>253</v>
      </c>
      <c r="B125" s="168" t="s">
        <v>19</v>
      </c>
      <c r="C125" s="168" t="s">
        <v>254</v>
      </c>
      <c r="D125" s="168" t="s">
        <v>1079</v>
      </c>
      <c r="E125" s="168" t="s">
        <v>1080</v>
      </c>
      <c r="F125" s="168">
        <v>30</v>
      </c>
      <c r="G125" s="168" t="s">
        <v>141</v>
      </c>
      <c r="H125" s="169" t="s">
        <v>1082</v>
      </c>
      <c r="I125" s="170">
        <v>10</v>
      </c>
      <c r="J125" s="171"/>
      <c r="K125" s="172"/>
      <c r="L125" s="173">
        <v>3.55</v>
      </c>
      <c r="M125" s="174">
        <v>0</v>
      </c>
      <c r="N125" s="175">
        <f t="shared" si="24"/>
        <v>-3.55</v>
      </c>
      <c r="O125" s="176">
        <v>0</v>
      </c>
      <c r="P125" s="177">
        <v>7.6388888888888886E-3</v>
      </c>
      <c r="Q125" s="178">
        <v>0</v>
      </c>
      <c r="R125" s="179">
        <v>0</v>
      </c>
      <c r="S125" s="180">
        <v>-3.55</v>
      </c>
      <c r="T125" s="181">
        <v>0</v>
      </c>
      <c r="U125" s="182">
        <v>3.52</v>
      </c>
      <c r="V125" s="174">
        <v>0</v>
      </c>
      <c r="W125" s="175">
        <f t="shared" si="25"/>
        <v>-3.52</v>
      </c>
      <c r="X125" s="176">
        <v>0</v>
      </c>
      <c r="Y125" s="177">
        <v>0</v>
      </c>
      <c r="Z125" s="178">
        <v>0</v>
      </c>
      <c r="AA125" s="179">
        <v>-3.52</v>
      </c>
      <c r="AB125" s="180">
        <v>0</v>
      </c>
      <c r="AC125" s="181">
        <v>0</v>
      </c>
      <c r="AD125" s="182">
        <v>4.21</v>
      </c>
      <c r="AE125" s="174">
        <v>0</v>
      </c>
      <c r="AF125" s="175">
        <f t="shared" si="26"/>
        <v>-4.21</v>
      </c>
      <c r="AG125" s="176">
        <v>0</v>
      </c>
      <c r="AH125" s="177">
        <v>0</v>
      </c>
      <c r="AI125" s="178">
        <v>0</v>
      </c>
      <c r="AJ125" s="179">
        <v>-4.21</v>
      </c>
      <c r="AK125" s="180">
        <v>0</v>
      </c>
      <c r="AL125" s="181">
        <v>0</v>
      </c>
      <c r="AM125" s="182">
        <v>4.1399999999999997</v>
      </c>
      <c r="AN125" s="174">
        <v>0</v>
      </c>
      <c r="AO125" s="175">
        <f t="shared" si="27"/>
        <v>-4.1399999999999997</v>
      </c>
      <c r="AP125" s="176">
        <v>0</v>
      </c>
      <c r="AQ125" s="177">
        <v>0</v>
      </c>
      <c r="AR125" s="178">
        <v>0</v>
      </c>
      <c r="AS125" s="179">
        <v>-4.1399999999999997</v>
      </c>
      <c r="AT125" s="180">
        <v>0</v>
      </c>
      <c r="AU125" s="181">
        <v>0</v>
      </c>
      <c r="AV125" s="182">
        <v>5.47</v>
      </c>
      <c r="AW125" s="174">
        <v>0</v>
      </c>
      <c r="AX125" s="175">
        <f t="shared" si="28"/>
        <v>-5.47</v>
      </c>
      <c r="AY125" s="176">
        <v>0</v>
      </c>
      <c r="AZ125" s="177">
        <v>0</v>
      </c>
      <c r="BA125" s="178">
        <v>0</v>
      </c>
      <c r="BB125" s="179">
        <v>-5.47</v>
      </c>
      <c r="BC125" s="180">
        <v>0</v>
      </c>
      <c r="BD125" s="181">
        <v>0</v>
      </c>
      <c r="BE125" s="182">
        <v>5.66</v>
      </c>
      <c r="BF125" s="174">
        <v>0</v>
      </c>
      <c r="BG125" s="175">
        <f t="shared" si="29"/>
        <v>-5.66</v>
      </c>
      <c r="BH125" s="176">
        <v>0</v>
      </c>
      <c r="BI125" s="177">
        <v>0</v>
      </c>
      <c r="BJ125" s="178">
        <v>0</v>
      </c>
      <c r="BK125" s="179">
        <v>-5.66</v>
      </c>
      <c r="BL125" s="180">
        <v>0</v>
      </c>
      <c r="BM125" s="181">
        <v>0</v>
      </c>
      <c r="BN125" s="182">
        <v>4.26</v>
      </c>
      <c r="BO125" s="174">
        <v>0</v>
      </c>
      <c r="BP125" s="175">
        <f t="shared" si="30"/>
        <v>-4.26</v>
      </c>
      <c r="BQ125" s="176">
        <v>0</v>
      </c>
      <c r="BR125" s="177">
        <v>0</v>
      </c>
      <c r="BS125" s="178">
        <v>0</v>
      </c>
      <c r="BT125" s="179">
        <v>-4.26</v>
      </c>
      <c r="BU125" s="180">
        <v>0</v>
      </c>
      <c r="BV125" s="181">
        <v>0</v>
      </c>
      <c r="BW125" s="182">
        <v>4.43</v>
      </c>
      <c r="BX125" s="174">
        <v>0</v>
      </c>
      <c r="BY125" s="175">
        <f t="shared" si="31"/>
        <v>-4.43</v>
      </c>
      <c r="BZ125" s="176">
        <v>0</v>
      </c>
      <c r="CA125" s="177">
        <v>0</v>
      </c>
      <c r="CB125" s="178">
        <v>0</v>
      </c>
      <c r="CC125" s="179">
        <v>-4.43</v>
      </c>
      <c r="CD125" s="180">
        <v>0</v>
      </c>
      <c r="CE125" s="181">
        <v>0</v>
      </c>
      <c r="CF125" s="182">
        <v>4.13</v>
      </c>
      <c r="CG125" s="174">
        <v>7.27</v>
      </c>
      <c r="CH125" s="175">
        <f t="shared" si="32"/>
        <v>3.1399999999999997</v>
      </c>
      <c r="CI125" s="176">
        <v>0</v>
      </c>
      <c r="CJ125" s="177">
        <v>0</v>
      </c>
      <c r="CK125" s="178">
        <v>0</v>
      </c>
      <c r="CL125" s="179">
        <v>3.14</v>
      </c>
      <c r="CM125" s="180">
        <v>0</v>
      </c>
      <c r="CN125" s="181">
        <v>0</v>
      </c>
      <c r="CO125" s="182">
        <v>3.33</v>
      </c>
      <c r="CP125" s="174">
        <v>0</v>
      </c>
      <c r="CQ125" s="175">
        <f t="shared" si="33"/>
        <v>-3.33</v>
      </c>
      <c r="CR125" s="176">
        <v>4.1666666666666664E-2</v>
      </c>
      <c r="CS125" s="177">
        <v>0</v>
      </c>
      <c r="CT125" s="178">
        <v>0</v>
      </c>
      <c r="CU125" s="179">
        <v>-3.33</v>
      </c>
      <c r="CV125" s="180">
        <v>0</v>
      </c>
      <c r="CW125" s="181">
        <v>0</v>
      </c>
      <c r="CX125" s="182">
        <v>4.9800000000000004</v>
      </c>
      <c r="CY125" s="174">
        <v>0</v>
      </c>
      <c r="CZ125" s="175">
        <f t="shared" si="34"/>
        <v>-4.9800000000000004</v>
      </c>
      <c r="DA125" s="176">
        <v>4.1666666666666664E-2</v>
      </c>
      <c r="DB125" s="177">
        <v>0</v>
      </c>
      <c r="DC125" s="178">
        <v>0</v>
      </c>
      <c r="DD125" s="179">
        <v>-4.9800000000000004</v>
      </c>
      <c r="DE125" s="180">
        <v>0</v>
      </c>
      <c r="DF125" s="181">
        <v>0</v>
      </c>
      <c r="DG125" s="182">
        <v>3.88</v>
      </c>
      <c r="DH125" s="174">
        <v>0</v>
      </c>
      <c r="DI125" s="175">
        <f t="shared" si="35"/>
        <v>-3.88</v>
      </c>
      <c r="DJ125" s="176">
        <v>4.1666666666666664E-2</v>
      </c>
      <c r="DK125" s="177">
        <v>0</v>
      </c>
      <c r="DL125" s="178">
        <v>0</v>
      </c>
      <c r="DM125" s="179">
        <v>-3.88</v>
      </c>
      <c r="DN125" s="180">
        <v>0</v>
      </c>
      <c r="DO125" s="181">
        <v>0</v>
      </c>
      <c r="DP125" s="182">
        <v>5.24</v>
      </c>
      <c r="DQ125" s="174">
        <v>0</v>
      </c>
      <c r="DR125" s="175">
        <f t="shared" si="36"/>
        <v>-5.24</v>
      </c>
      <c r="DS125" s="176">
        <v>4.1666666666666664E-2</v>
      </c>
      <c r="DT125" s="177">
        <v>0</v>
      </c>
      <c r="DU125" s="178">
        <v>0</v>
      </c>
      <c r="DV125" s="179">
        <v>-5.24</v>
      </c>
      <c r="DW125" s="180">
        <v>0</v>
      </c>
      <c r="DX125" s="181">
        <v>0</v>
      </c>
      <c r="DY125" s="182">
        <v>5.8</v>
      </c>
      <c r="DZ125" s="174">
        <v>0.39</v>
      </c>
      <c r="EA125" s="175">
        <f t="shared" si="37"/>
        <v>-5.41</v>
      </c>
      <c r="EB125" s="176">
        <v>2.9861111111111113E-2</v>
      </c>
      <c r="EC125" s="177">
        <v>0</v>
      </c>
      <c r="ED125" s="178">
        <v>0</v>
      </c>
      <c r="EE125" s="179">
        <v>-5.41</v>
      </c>
      <c r="EF125" s="180">
        <v>0</v>
      </c>
      <c r="EG125" s="181">
        <v>0</v>
      </c>
      <c r="EH125" s="182">
        <v>3.6</v>
      </c>
      <c r="EI125" s="174">
        <v>1.32</v>
      </c>
      <c r="EJ125" s="175">
        <f t="shared" si="38"/>
        <v>-2.2800000000000002</v>
      </c>
      <c r="EK125" s="176">
        <v>0</v>
      </c>
      <c r="EL125" s="177">
        <v>0</v>
      </c>
      <c r="EM125" s="178">
        <v>0</v>
      </c>
      <c r="EN125" s="179">
        <v>-2.2799999999999998</v>
      </c>
      <c r="EO125" s="180">
        <v>0</v>
      </c>
      <c r="EP125" s="181">
        <v>0</v>
      </c>
      <c r="EQ125" s="182">
        <v>5.62</v>
      </c>
      <c r="ER125" s="174">
        <v>0.9</v>
      </c>
      <c r="ES125" s="175">
        <f t="shared" si="39"/>
        <v>-4.72</v>
      </c>
      <c r="ET125" s="176">
        <v>0</v>
      </c>
      <c r="EU125" s="177">
        <v>0</v>
      </c>
      <c r="EV125" s="178">
        <v>0</v>
      </c>
      <c r="EW125" s="179">
        <v>-4.72</v>
      </c>
      <c r="EX125" s="180">
        <v>0</v>
      </c>
      <c r="EY125" s="181">
        <v>0</v>
      </c>
      <c r="EZ125" s="182">
        <v>5.16</v>
      </c>
      <c r="FA125" s="174">
        <v>0.74</v>
      </c>
      <c r="FB125" s="175">
        <f t="shared" si="40"/>
        <v>-4.42</v>
      </c>
      <c r="FC125" s="176">
        <v>0</v>
      </c>
      <c r="FD125" s="177">
        <v>0</v>
      </c>
      <c r="FE125" s="178">
        <v>0</v>
      </c>
      <c r="FF125" s="179">
        <v>-4.42</v>
      </c>
      <c r="FG125" s="180">
        <v>0</v>
      </c>
      <c r="FH125" s="181">
        <v>0</v>
      </c>
      <c r="FI125" s="182">
        <v>4.2</v>
      </c>
      <c r="FJ125" s="174">
        <v>1.69</v>
      </c>
      <c r="FK125" s="175">
        <f t="shared" si="41"/>
        <v>-2.5100000000000002</v>
      </c>
      <c r="FL125" s="176">
        <v>0</v>
      </c>
      <c r="FM125" s="177">
        <v>0</v>
      </c>
      <c r="FN125" s="178">
        <v>0</v>
      </c>
      <c r="FO125" s="179">
        <v>-2.5099999999999998</v>
      </c>
      <c r="FP125" s="180">
        <v>0</v>
      </c>
      <c r="FQ125" s="181">
        <v>0</v>
      </c>
      <c r="FR125" s="182">
        <v>4.3099999999999996</v>
      </c>
      <c r="FS125" s="174">
        <v>1.1000000000000001</v>
      </c>
      <c r="FT125" s="175">
        <f t="shared" si="42"/>
        <v>-3.2099999999999995</v>
      </c>
      <c r="FU125" s="176">
        <v>0</v>
      </c>
      <c r="FV125" s="177">
        <v>0</v>
      </c>
      <c r="FW125" s="178">
        <v>0</v>
      </c>
      <c r="FX125" s="179">
        <v>-3.21</v>
      </c>
      <c r="FY125" s="180">
        <v>0</v>
      </c>
      <c r="FZ125" s="181">
        <v>0</v>
      </c>
      <c r="GA125" s="182">
        <v>3.37</v>
      </c>
      <c r="GB125" s="174">
        <v>1.8</v>
      </c>
      <c r="GC125" s="175">
        <f t="shared" si="43"/>
        <v>-1.57</v>
      </c>
      <c r="GD125" s="176">
        <v>0</v>
      </c>
      <c r="GE125" s="177">
        <v>0</v>
      </c>
      <c r="GF125" s="178">
        <v>0</v>
      </c>
      <c r="GG125" s="179">
        <v>-1.57</v>
      </c>
      <c r="GH125" s="180">
        <v>0</v>
      </c>
      <c r="GI125" s="181">
        <v>0</v>
      </c>
      <c r="GJ125" s="182">
        <v>4.16</v>
      </c>
      <c r="GK125" s="174">
        <v>1</v>
      </c>
      <c r="GL125" s="175">
        <f t="shared" si="44"/>
        <v>-3.16</v>
      </c>
      <c r="GM125" s="176">
        <v>0</v>
      </c>
      <c r="GN125" s="177">
        <v>0</v>
      </c>
      <c r="GO125" s="178">
        <v>0</v>
      </c>
      <c r="GP125" s="179">
        <v>-3.16</v>
      </c>
      <c r="GQ125" s="180">
        <v>0</v>
      </c>
      <c r="GR125" s="181">
        <v>0</v>
      </c>
      <c r="GS125" s="182">
        <v>5.44</v>
      </c>
      <c r="GT125" s="174">
        <v>0.84</v>
      </c>
      <c r="GU125" s="175">
        <f t="shared" si="45"/>
        <v>-4.6000000000000005</v>
      </c>
      <c r="GV125" s="176">
        <v>2.7083333333333334E-2</v>
      </c>
      <c r="GW125" s="177">
        <v>0</v>
      </c>
      <c r="GX125" s="178">
        <v>0</v>
      </c>
      <c r="GY125" s="179">
        <v>-4.5999999999999996</v>
      </c>
      <c r="GZ125" s="180">
        <v>0</v>
      </c>
      <c r="HA125" s="181">
        <v>0</v>
      </c>
      <c r="HB125" s="182">
        <v>1.51</v>
      </c>
      <c r="HC125" s="174">
        <v>1</v>
      </c>
      <c r="HD125" s="175">
        <f t="shared" si="46"/>
        <v>-0.51</v>
      </c>
      <c r="HE125" s="176">
        <v>0</v>
      </c>
      <c r="HF125" s="177">
        <v>0</v>
      </c>
      <c r="HG125" s="178">
        <v>0</v>
      </c>
      <c r="HH125" s="179">
        <v>-0.51</v>
      </c>
      <c r="HI125" s="180">
        <v>0</v>
      </c>
      <c r="HJ125" s="181">
        <v>0</v>
      </c>
      <c r="HK125" s="182">
        <v>4.91</v>
      </c>
      <c r="HL125" s="174">
        <v>1.62</v>
      </c>
      <c r="HM125" s="175">
        <f t="shared" si="47"/>
        <v>-3.29</v>
      </c>
      <c r="HN125" s="176">
        <v>0</v>
      </c>
      <c r="HO125" s="177">
        <v>0</v>
      </c>
      <c r="HP125" s="178">
        <v>0</v>
      </c>
      <c r="HQ125" s="179">
        <v>-3.29</v>
      </c>
      <c r="HR125" s="180">
        <v>0</v>
      </c>
      <c r="HS125" s="181">
        <v>0</v>
      </c>
    </row>
    <row r="126" spans="1:227" x14ac:dyDescent="0.25">
      <c r="A126" s="167" t="s">
        <v>253</v>
      </c>
      <c r="B126" s="168" t="s">
        <v>19</v>
      </c>
      <c r="C126" s="168" t="s">
        <v>254</v>
      </c>
      <c r="D126" s="168" t="s">
        <v>1079</v>
      </c>
      <c r="E126" s="168" t="s">
        <v>1080</v>
      </c>
      <c r="F126" s="168">
        <v>30</v>
      </c>
      <c r="G126" s="168"/>
      <c r="H126" s="169" t="s">
        <v>1083</v>
      </c>
      <c r="I126" s="170"/>
      <c r="J126" s="171"/>
      <c r="K126" s="172"/>
      <c r="L126" s="173">
        <v>0</v>
      </c>
      <c r="M126" s="174">
        <v>0.7</v>
      </c>
      <c r="N126" s="175">
        <f t="shared" si="24"/>
        <v>0.7</v>
      </c>
      <c r="O126" s="176">
        <v>0</v>
      </c>
      <c r="P126" s="177">
        <v>0</v>
      </c>
      <c r="Q126" s="178">
        <v>0</v>
      </c>
      <c r="R126" s="179">
        <v>0.7</v>
      </c>
      <c r="S126" s="180">
        <v>0</v>
      </c>
      <c r="T126" s="181">
        <v>0</v>
      </c>
      <c r="U126" s="182">
        <v>0.5</v>
      </c>
      <c r="V126" s="174">
        <v>0.75</v>
      </c>
      <c r="W126" s="175">
        <f t="shared" si="25"/>
        <v>0.25</v>
      </c>
      <c r="X126" s="176">
        <v>0</v>
      </c>
      <c r="Y126" s="177">
        <v>0</v>
      </c>
      <c r="Z126" s="178">
        <v>0</v>
      </c>
      <c r="AA126" s="179">
        <v>0.25</v>
      </c>
      <c r="AB126" s="180">
        <v>0</v>
      </c>
      <c r="AC126" s="181">
        <v>0</v>
      </c>
      <c r="AD126" s="182">
        <v>0.5</v>
      </c>
      <c r="AE126" s="174">
        <v>0.75</v>
      </c>
      <c r="AF126" s="175">
        <f t="shared" si="26"/>
        <v>0.25</v>
      </c>
      <c r="AG126" s="176">
        <v>0</v>
      </c>
      <c r="AH126" s="177">
        <v>0</v>
      </c>
      <c r="AI126" s="178">
        <v>0</v>
      </c>
      <c r="AJ126" s="179">
        <v>0.25</v>
      </c>
      <c r="AK126" s="180">
        <v>0</v>
      </c>
      <c r="AL126" s="181">
        <v>0</v>
      </c>
      <c r="AM126" s="182">
        <v>0.5</v>
      </c>
      <c r="AN126" s="174">
        <v>0.65</v>
      </c>
      <c r="AO126" s="175">
        <f t="shared" si="27"/>
        <v>0.15000000000000002</v>
      </c>
      <c r="AP126" s="176">
        <v>0</v>
      </c>
      <c r="AQ126" s="177">
        <v>0</v>
      </c>
      <c r="AR126" s="178">
        <v>0</v>
      </c>
      <c r="AS126" s="179">
        <v>0.15</v>
      </c>
      <c r="AT126" s="180">
        <v>0</v>
      </c>
      <c r="AU126" s="181">
        <v>0</v>
      </c>
      <c r="AV126" s="182">
        <v>0.5</v>
      </c>
      <c r="AW126" s="174">
        <v>0.65</v>
      </c>
      <c r="AX126" s="175">
        <f t="shared" si="28"/>
        <v>0.15000000000000002</v>
      </c>
      <c r="AY126" s="176">
        <v>0</v>
      </c>
      <c r="AZ126" s="177">
        <v>0</v>
      </c>
      <c r="BA126" s="178">
        <v>0</v>
      </c>
      <c r="BB126" s="179">
        <v>0.15</v>
      </c>
      <c r="BC126" s="180">
        <v>0</v>
      </c>
      <c r="BD126" s="181">
        <v>0</v>
      </c>
      <c r="BE126" s="182">
        <v>0.5</v>
      </c>
      <c r="BF126" s="174">
        <v>0.7</v>
      </c>
      <c r="BG126" s="175">
        <f t="shared" si="29"/>
        <v>0.19999999999999996</v>
      </c>
      <c r="BH126" s="176">
        <v>0</v>
      </c>
      <c r="BI126" s="177">
        <v>0</v>
      </c>
      <c r="BJ126" s="178">
        <v>0</v>
      </c>
      <c r="BK126" s="179">
        <v>0.2</v>
      </c>
      <c r="BL126" s="180">
        <v>0</v>
      </c>
      <c r="BM126" s="181">
        <v>0</v>
      </c>
      <c r="BN126" s="182">
        <v>0.5</v>
      </c>
      <c r="BO126" s="174">
        <v>0.55000000000000004</v>
      </c>
      <c r="BP126" s="175">
        <f t="shared" si="30"/>
        <v>5.0000000000000044E-2</v>
      </c>
      <c r="BQ126" s="176">
        <v>0</v>
      </c>
      <c r="BR126" s="177">
        <v>0</v>
      </c>
      <c r="BS126" s="178">
        <v>0</v>
      </c>
      <c r="BT126" s="179">
        <v>0.05</v>
      </c>
      <c r="BU126" s="180">
        <v>0</v>
      </c>
      <c r="BV126" s="181">
        <v>0</v>
      </c>
      <c r="BW126" s="182">
        <v>0.5</v>
      </c>
      <c r="BX126" s="174">
        <v>0.56000000000000005</v>
      </c>
      <c r="BY126" s="175">
        <f t="shared" si="31"/>
        <v>6.0000000000000053E-2</v>
      </c>
      <c r="BZ126" s="176">
        <v>0</v>
      </c>
      <c r="CA126" s="177">
        <v>0</v>
      </c>
      <c r="CB126" s="178">
        <v>0</v>
      </c>
      <c r="CC126" s="179">
        <v>0.06</v>
      </c>
      <c r="CD126" s="180">
        <v>0</v>
      </c>
      <c r="CE126" s="181">
        <v>0</v>
      </c>
      <c r="CF126" s="182">
        <v>0.5</v>
      </c>
      <c r="CG126" s="174">
        <v>0.44</v>
      </c>
      <c r="CH126" s="175">
        <f t="shared" si="32"/>
        <v>-0.06</v>
      </c>
      <c r="CI126" s="176">
        <v>0</v>
      </c>
      <c r="CJ126" s="177">
        <v>0</v>
      </c>
      <c r="CK126" s="178">
        <v>0</v>
      </c>
      <c r="CL126" s="179">
        <v>-0.06</v>
      </c>
      <c r="CM126" s="180">
        <v>0</v>
      </c>
      <c r="CN126" s="181">
        <v>0</v>
      </c>
      <c r="CO126" s="182">
        <v>0.5</v>
      </c>
      <c r="CP126" s="174">
        <v>0.5</v>
      </c>
      <c r="CQ126" s="175">
        <f t="shared" si="33"/>
        <v>0</v>
      </c>
      <c r="CR126" s="176">
        <v>0</v>
      </c>
      <c r="CS126" s="177">
        <v>0</v>
      </c>
      <c r="CT126" s="178">
        <v>0</v>
      </c>
      <c r="CU126" s="179">
        <v>0</v>
      </c>
      <c r="CV126" s="180">
        <v>0</v>
      </c>
      <c r="CW126" s="181">
        <v>0</v>
      </c>
      <c r="CX126" s="182">
        <v>0.5</v>
      </c>
      <c r="CY126" s="174">
        <v>0.51</v>
      </c>
      <c r="CZ126" s="175">
        <f t="shared" si="34"/>
        <v>1.0000000000000009E-2</v>
      </c>
      <c r="DA126" s="176">
        <v>0</v>
      </c>
      <c r="DB126" s="177">
        <v>0</v>
      </c>
      <c r="DC126" s="178">
        <v>0</v>
      </c>
      <c r="DD126" s="179">
        <v>0.01</v>
      </c>
      <c r="DE126" s="180">
        <v>0</v>
      </c>
      <c r="DF126" s="181">
        <v>0</v>
      </c>
      <c r="DG126" s="182">
        <v>0.5</v>
      </c>
      <c r="DH126" s="174">
        <v>0.53</v>
      </c>
      <c r="DI126" s="175">
        <f t="shared" si="35"/>
        <v>3.0000000000000027E-2</v>
      </c>
      <c r="DJ126" s="176">
        <v>0</v>
      </c>
      <c r="DK126" s="177">
        <v>0</v>
      </c>
      <c r="DL126" s="178">
        <v>0</v>
      </c>
      <c r="DM126" s="179">
        <v>0.03</v>
      </c>
      <c r="DN126" s="180">
        <v>0</v>
      </c>
      <c r="DO126" s="181">
        <v>0</v>
      </c>
      <c r="DP126" s="182">
        <v>0.5</v>
      </c>
      <c r="DQ126" s="174">
        <v>0.51</v>
      </c>
      <c r="DR126" s="175">
        <f t="shared" si="36"/>
        <v>1.0000000000000009E-2</v>
      </c>
      <c r="DS126" s="176">
        <v>0</v>
      </c>
      <c r="DT126" s="177">
        <v>0</v>
      </c>
      <c r="DU126" s="178">
        <v>0</v>
      </c>
      <c r="DV126" s="179">
        <v>0.01</v>
      </c>
      <c r="DW126" s="180">
        <v>0</v>
      </c>
      <c r="DX126" s="181">
        <v>0</v>
      </c>
      <c r="DY126" s="182">
        <v>0.5</v>
      </c>
      <c r="DZ126" s="174">
        <v>0.59</v>
      </c>
      <c r="EA126" s="175">
        <f t="shared" si="37"/>
        <v>8.9999999999999969E-2</v>
      </c>
      <c r="EB126" s="176">
        <v>0</v>
      </c>
      <c r="EC126" s="177">
        <v>0</v>
      </c>
      <c r="ED126" s="178">
        <v>0</v>
      </c>
      <c r="EE126" s="179">
        <v>0.09</v>
      </c>
      <c r="EF126" s="180">
        <v>0</v>
      </c>
      <c r="EG126" s="181">
        <v>0</v>
      </c>
      <c r="EH126" s="182">
        <v>0.5</v>
      </c>
      <c r="EI126" s="174">
        <v>0.56000000000000005</v>
      </c>
      <c r="EJ126" s="175">
        <f t="shared" si="38"/>
        <v>6.0000000000000053E-2</v>
      </c>
      <c r="EK126" s="176">
        <v>0</v>
      </c>
      <c r="EL126" s="177">
        <v>0</v>
      </c>
      <c r="EM126" s="178">
        <v>0</v>
      </c>
      <c r="EN126" s="179">
        <v>0.06</v>
      </c>
      <c r="EO126" s="180">
        <v>0</v>
      </c>
      <c r="EP126" s="181">
        <v>0</v>
      </c>
      <c r="EQ126" s="182">
        <v>0.5</v>
      </c>
      <c r="ER126" s="174">
        <v>0.68</v>
      </c>
      <c r="ES126" s="175">
        <f t="shared" si="39"/>
        <v>0.18000000000000005</v>
      </c>
      <c r="ET126" s="176">
        <v>0</v>
      </c>
      <c r="EU126" s="177">
        <v>0</v>
      </c>
      <c r="EV126" s="178">
        <v>0</v>
      </c>
      <c r="EW126" s="179">
        <v>0.18</v>
      </c>
      <c r="EX126" s="180">
        <v>0</v>
      </c>
      <c r="EY126" s="181">
        <v>0</v>
      </c>
      <c r="EZ126" s="182">
        <v>0.5</v>
      </c>
      <c r="FA126" s="174">
        <v>0.65</v>
      </c>
      <c r="FB126" s="175">
        <f t="shared" si="40"/>
        <v>0.15000000000000002</v>
      </c>
      <c r="FC126" s="176">
        <v>0</v>
      </c>
      <c r="FD126" s="177">
        <v>0</v>
      </c>
      <c r="FE126" s="178">
        <v>0</v>
      </c>
      <c r="FF126" s="179">
        <v>0.15</v>
      </c>
      <c r="FG126" s="180">
        <v>0</v>
      </c>
      <c r="FH126" s="181">
        <v>0</v>
      </c>
      <c r="FI126" s="182">
        <v>0.5</v>
      </c>
      <c r="FJ126" s="174">
        <v>0.77</v>
      </c>
      <c r="FK126" s="175">
        <f t="shared" si="41"/>
        <v>0.27</v>
      </c>
      <c r="FL126" s="176">
        <v>0</v>
      </c>
      <c r="FM126" s="177">
        <v>0</v>
      </c>
      <c r="FN126" s="178">
        <v>0</v>
      </c>
      <c r="FO126" s="179">
        <v>0.27</v>
      </c>
      <c r="FP126" s="180">
        <v>0</v>
      </c>
      <c r="FQ126" s="181">
        <v>0</v>
      </c>
      <c r="FR126" s="182">
        <v>0.5</v>
      </c>
      <c r="FS126" s="174">
        <v>0.7</v>
      </c>
      <c r="FT126" s="175">
        <f t="shared" si="42"/>
        <v>0.19999999999999996</v>
      </c>
      <c r="FU126" s="176">
        <v>0</v>
      </c>
      <c r="FV126" s="177">
        <v>0</v>
      </c>
      <c r="FW126" s="178">
        <v>0</v>
      </c>
      <c r="FX126" s="179">
        <v>0.2</v>
      </c>
      <c r="FY126" s="180">
        <v>0</v>
      </c>
      <c r="FZ126" s="181">
        <v>0</v>
      </c>
      <c r="GA126" s="182">
        <v>0.5</v>
      </c>
      <c r="GB126" s="174">
        <v>0.98</v>
      </c>
      <c r="GC126" s="175">
        <f t="shared" si="43"/>
        <v>0.48</v>
      </c>
      <c r="GD126" s="176">
        <v>0</v>
      </c>
      <c r="GE126" s="177">
        <v>0</v>
      </c>
      <c r="GF126" s="178">
        <v>0</v>
      </c>
      <c r="GG126" s="179">
        <v>0.48</v>
      </c>
      <c r="GH126" s="180">
        <v>0</v>
      </c>
      <c r="GI126" s="181">
        <v>0</v>
      </c>
      <c r="GJ126" s="182">
        <v>0.5</v>
      </c>
      <c r="GK126" s="174">
        <v>0.75</v>
      </c>
      <c r="GL126" s="175">
        <f t="shared" si="44"/>
        <v>0.25</v>
      </c>
      <c r="GM126" s="176">
        <v>0</v>
      </c>
      <c r="GN126" s="177">
        <v>0</v>
      </c>
      <c r="GO126" s="178">
        <v>0</v>
      </c>
      <c r="GP126" s="179">
        <v>0.25</v>
      </c>
      <c r="GQ126" s="180">
        <v>0</v>
      </c>
      <c r="GR126" s="181">
        <v>0</v>
      </c>
      <c r="GS126" s="182">
        <v>0.5</v>
      </c>
      <c r="GT126" s="174">
        <v>0.86</v>
      </c>
      <c r="GU126" s="175">
        <f t="shared" si="45"/>
        <v>0.36</v>
      </c>
      <c r="GV126" s="176">
        <v>0</v>
      </c>
      <c r="GW126" s="177">
        <v>0</v>
      </c>
      <c r="GX126" s="178">
        <v>0</v>
      </c>
      <c r="GY126" s="179">
        <v>0.36</v>
      </c>
      <c r="GZ126" s="180">
        <v>0</v>
      </c>
      <c r="HA126" s="181">
        <v>0</v>
      </c>
      <c r="HB126" s="182">
        <v>0.5</v>
      </c>
      <c r="HC126" s="174">
        <v>1.55</v>
      </c>
      <c r="HD126" s="175">
        <f t="shared" si="46"/>
        <v>1.05</v>
      </c>
      <c r="HE126" s="176">
        <v>0</v>
      </c>
      <c r="HF126" s="177">
        <v>0</v>
      </c>
      <c r="HG126" s="178">
        <v>0</v>
      </c>
      <c r="HH126" s="179">
        <v>1.05</v>
      </c>
      <c r="HI126" s="180">
        <v>0</v>
      </c>
      <c r="HJ126" s="181">
        <v>0</v>
      </c>
      <c r="HK126" s="182">
        <v>0.5</v>
      </c>
      <c r="HL126" s="174">
        <v>0.05</v>
      </c>
      <c r="HM126" s="175">
        <f t="shared" si="47"/>
        <v>-0.45</v>
      </c>
      <c r="HN126" s="176">
        <v>0</v>
      </c>
      <c r="HO126" s="177">
        <v>0</v>
      </c>
      <c r="HP126" s="178">
        <v>0</v>
      </c>
      <c r="HQ126" s="179">
        <v>-0.45</v>
      </c>
      <c r="HR126" s="180">
        <v>0</v>
      </c>
      <c r="HS126" s="181">
        <v>0</v>
      </c>
    </row>
    <row r="127" spans="1:227" x14ac:dyDescent="0.25">
      <c r="A127" s="167" t="s">
        <v>253</v>
      </c>
      <c r="B127" s="168" t="s">
        <v>19</v>
      </c>
      <c r="C127" s="168" t="s">
        <v>266</v>
      </c>
      <c r="D127" s="168" t="s">
        <v>1084</v>
      </c>
      <c r="E127" s="168" t="s">
        <v>148</v>
      </c>
      <c r="F127" s="168">
        <v>40</v>
      </c>
      <c r="G127" s="168" t="s">
        <v>135</v>
      </c>
      <c r="H127" s="169" t="s">
        <v>1085</v>
      </c>
      <c r="I127" s="170">
        <v>6</v>
      </c>
      <c r="J127" s="171"/>
      <c r="K127" s="172"/>
      <c r="L127" s="173">
        <v>1.31</v>
      </c>
      <c r="M127" s="174">
        <v>0</v>
      </c>
      <c r="N127" s="175">
        <f t="shared" si="24"/>
        <v>-1.31</v>
      </c>
      <c r="O127" s="176">
        <v>4.0972222222222222E-2</v>
      </c>
      <c r="P127" s="177">
        <v>0</v>
      </c>
      <c r="Q127" s="178">
        <v>0</v>
      </c>
      <c r="R127" s="179">
        <v>-1.31</v>
      </c>
      <c r="S127" s="180">
        <v>0</v>
      </c>
      <c r="T127" s="181">
        <v>0</v>
      </c>
      <c r="U127" s="182">
        <v>1.76</v>
      </c>
      <c r="V127" s="174">
        <v>0</v>
      </c>
      <c r="W127" s="175">
        <f t="shared" si="25"/>
        <v>-1.76</v>
      </c>
      <c r="X127" s="176">
        <v>4.1666666666666664E-2</v>
      </c>
      <c r="Y127" s="177">
        <v>0</v>
      </c>
      <c r="Z127" s="178">
        <v>0</v>
      </c>
      <c r="AA127" s="179">
        <v>-1.76</v>
      </c>
      <c r="AB127" s="180">
        <v>0</v>
      </c>
      <c r="AC127" s="181">
        <v>0</v>
      </c>
      <c r="AD127" s="182">
        <v>1.63</v>
      </c>
      <c r="AE127" s="174">
        <v>0</v>
      </c>
      <c r="AF127" s="175">
        <f t="shared" si="26"/>
        <v>-1.63</v>
      </c>
      <c r="AG127" s="176">
        <v>4.1666666666666664E-2</v>
      </c>
      <c r="AH127" s="177">
        <v>0</v>
      </c>
      <c r="AI127" s="178">
        <v>0</v>
      </c>
      <c r="AJ127" s="179">
        <v>-1.63</v>
      </c>
      <c r="AK127" s="180">
        <v>0</v>
      </c>
      <c r="AL127" s="181">
        <v>0</v>
      </c>
      <c r="AM127" s="182">
        <v>1.71</v>
      </c>
      <c r="AN127" s="174">
        <v>0</v>
      </c>
      <c r="AO127" s="175">
        <f t="shared" si="27"/>
        <v>-1.71</v>
      </c>
      <c r="AP127" s="176">
        <v>4.1666666666666664E-2</v>
      </c>
      <c r="AQ127" s="177">
        <v>0</v>
      </c>
      <c r="AR127" s="178">
        <v>0</v>
      </c>
      <c r="AS127" s="179">
        <v>-1.71</v>
      </c>
      <c r="AT127" s="180">
        <v>0</v>
      </c>
      <c r="AU127" s="181">
        <v>0</v>
      </c>
      <c r="AV127" s="182">
        <v>1.24</v>
      </c>
      <c r="AW127" s="174">
        <v>0</v>
      </c>
      <c r="AX127" s="175">
        <f t="shared" si="28"/>
        <v>-1.24</v>
      </c>
      <c r="AY127" s="176">
        <v>4.1666666666666664E-2</v>
      </c>
      <c r="AZ127" s="177">
        <v>0</v>
      </c>
      <c r="BA127" s="178">
        <v>0</v>
      </c>
      <c r="BB127" s="179">
        <v>-1.24</v>
      </c>
      <c r="BC127" s="180">
        <v>0</v>
      </c>
      <c r="BD127" s="181">
        <v>0</v>
      </c>
      <c r="BE127" s="182">
        <v>1.1599999999999999</v>
      </c>
      <c r="BF127" s="174">
        <v>0</v>
      </c>
      <c r="BG127" s="175">
        <f t="shared" si="29"/>
        <v>-1.1599999999999999</v>
      </c>
      <c r="BH127" s="176">
        <v>4.1666666666666664E-2</v>
      </c>
      <c r="BI127" s="177">
        <v>0</v>
      </c>
      <c r="BJ127" s="178">
        <v>0</v>
      </c>
      <c r="BK127" s="179">
        <v>-1.1599999999999999</v>
      </c>
      <c r="BL127" s="180">
        <v>0</v>
      </c>
      <c r="BM127" s="181">
        <v>0</v>
      </c>
      <c r="BN127" s="182">
        <v>1.47</v>
      </c>
      <c r="BO127" s="174">
        <v>0</v>
      </c>
      <c r="BP127" s="175">
        <f t="shared" si="30"/>
        <v>-1.47</v>
      </c>
      <c r="BQ127" s="176">
        <v>4.1666666666666664E-2</v>
      </c>
      <c r="BR127" s="177">
        <v>0</v>
      </c>
      <c r="BS127" s="178">
        <v>0</v>
      </c>
      <c r="BT127" s="179">
        <v>-1.47</v>
      </c>
      <c r="BU127" s="180">
        <v>0</v>
      </c>
      <c r="BV127" s="181">
        <v>0</v>
      </c>
      <c r="BW127" s="182">
        <v>1.83</v>
      </c>
      <c r="BX127" s="174">
        <v>0</v>
      </c>
      <c r="BY127" s="175">
        <f t="shared" si="31"/>
        <v>-1.83</v>
      </c>
      <c r="BZ127" s="176">
        <v>4.1666666666666664E-2</v>
      </c>
      <c r="CA127" s="177">
        <v>0</v>
      </c>
      <c r="CB127" s="178">
        <v>0</v>
      </c>
      <c r="CC127" s="179">
        <v>-1.83</v>
      </c>
      <c r="CD127" s="180">
        <v>0</v>
      </c>
      <c r="CE127" s="181">
        <v>0</v>
      </c>
      <c r="CF127" s="182">
        <v>2.23</v>
      </c>
      <c r="CG127" s="174">
        <v>0</v>
      </c>
      <c r="CH127" s="175">
        <f t="shared" si="32"/>
        <v>-2.23</v>
      </c>
      <c r="CI127" s="176">
        <v>4.1666666666666664E-2</v>
      </c>
      <c r="CJ127" s="177">
        <v>0</v>
      </c>
      <c r="CK127" s="178">
        <v>0</v>
      </c>
      <c r="CL127" s="179">
        <v>-2.23</v>
      </c>
      <c r="CM127" s="180">
        <v>0</v>
      </c>
      <c r="CN127" s="181">
        <v>0</v>
      </c>
      <c r="CO127" s="182">
        <v>2.46</v>
      </c>
      <c r="CP127" s="174">
        <v>0</v>
      </c>
      <c r="CQ127" s="175">
        <f t="shared" si="33"/>
        <v>-2.46</v>
      </c>
      <c r="CR127" s="176">
        <v>4.1666666666666664E-2</v>
      </c>
      <c r="CS127" s="177">
        <v>0</v>
      </c>
      <c r="CT127" s="178">
        <v>0</v>
      </c>
      <c r="CU127" s="179">
        <v>-2.46</v>
      </c>
      <c r="CV127" s="180">
        <v>0</v>
      </c>
      <c r="CW127" s="181">
        <v>0</v>
      </c>
      <c r="CX127" s="182">
        <v>2.52</v>
      </c>
      <c r="CY127" s="174">
        <v>0</v>
      </c>
      <c r="CZ127" s="175">
        <f t="shared" si="34"/>
        <v>-2.52</v>
      </c>
      <c r="DA127" s="176">
        <v>4.1666666666666664E-2</v>
      </c>
      <c r="DB127" s="177">
        <v>0</v>
      </c>
      <c r="DC127" s="178">
        <v>0</v>
      </c>
      <c r="DD127" s="179">
        <v>-2.52</v>
      </c>
      <c r="DE127" s="180">
        <v>0</v>
      </c>
      <c r="DF127" s="181">
        <v>0</v>
      </c>
      <c r="DG127" s="182">
        <v>2.52</v>
      </c>
      <c r="DH127" s="174">
        <v>0</v>
      </c>
      <c r="DI127" s="175">
        <f t="shared" si="35"/>
        <v>-2.52</v>
      </c>
      <c r="DJ127" s="176">
        <v>4.1666666666666664E-2</v>
      </c>
      <c r="DK127" s="177">
        <v>0</v>
      </c>
      <c r="DL127" s="178">
        <v>0</v>
      </c>
      <c r="DM127" s="179">
        <v>-2.52</v>
      </c>
      <c r="DN127" s="180">
        <v>0</v>
      </c>
      <c r="DO127" s="181">
        <v>0</v>
      </c>
      <c r="DP127" s="182">
        <v>3.22</v>
      </c>
      <c r="DQ127" s="174">
        <v>0</v>
      </c>
      <c r="DR127" s="175">
        <f t="shared" si="36"/>
        <v>-3.22</v>
      </c>
      <c r="DS127" s="176">
        <v>4.1666666666666664E-2</v>
      </c>
      <c r="DT127" s="177">
        <v>0</v>
      </c>
      <c r="DU127" s="178">
        <v>0</v>
      </c>
      <c r="DV127" s="179">
        <v>-3.22</v>
      </c>
      <c r="DW127" s="180">
        <v>0</v>
      </c>
      <c r="DX127" s="181">
        <v>0</v>
      </c>
      <c r="DY127" s="182">
        <v>3.69</v>
      </c>
      <c r="DZ127" s="174">
        <v>0</v>
      </c>
      <c r="EA127" s="175">
        <f t="shared" si="37"/>
        <v>-3.69</v>
      </c>
      <c r="EB127" s="176">
        <v>4.1666666666666664E-2</v>
      </c>
      <c r="EC127" s="177">
        <v>0</v>
      </c>
      <c r="ED127" s="178">
        <v>0</v>
      </c>
      <c r="EE127" s="179">
        <v>-3.69</v>
      </c>
      <c r="EF127" s="180">
        <v>0</v>
      </c>
      <c r="EG127" s="181">
        <v>0</v>
      </c>
      <c r="EH127" s="182">
        <v>3.21</v>
      </c>
      <c r="EI127" s="174">
        <v>0</v>
      </c>
      <c r="EJ127" s="175">
        <f t="shared" si="38"/>
        <v>-3.21</v>
      </c>
      <c r="EK127" s="176">
        <v>4.1666666666666664E-2</v>
      </c>
      <c r="EL127" s="177">
        <v>0</v>
      </c>
      <c r="EM127" s="178">
        <v>0</v>
      </c>
      <c r="EN127" s="179">
        <v>-3.21</v>
      </c>
      <c r="EO127" s="180">
        <v>0</v>
      </c>
      <c r="EP127" s="181">
        <v>0</v>
      </c>
      <c r="EQ127" s="182">
        <v>2.68</v>
      </c>
      <c r="ER127" s="174">
        <v>0</v>
      </c>
      <c r="ES127" s="175">
        <f t="shared" si="39"/>
        <v>-2.68</v>
      </c>
      <c r="ET127" s="176">
        <v>4.1666666666666664E-2</v>
      </c>
      <c r="EU127" s="177">
        <v>0</v>
      </c>
      <c r="EV127" s="178">
        <v>0</v>
      </c>
      <c r="EW127" s="179">
        <v>-2.68</v>
      </c>
      <c r="EX127" s="180">
        <v>0</v>
      </c>
      <c r="EY127" s="181">
        <v>0</v>
      </c>
      <c r="EZ127" s="182">
        <v>3.04</v>
      </c>
      <c r="FA127" s="174">
        <v>0</v>
      </c>
      <c r="FB127" s="175">
        <f t="shared" si="40"/>
        <v>-3.04</v>
      </c>
      <c r="FC127" s="176">
        <v>4.1666666666666664E-2</v>
      </c>
      <c r="FD127" s="177">
        <v>0</v>
      </c>
      <c r="FE127" s="178">
        <v>0</v>
      </c>
      <c r="FF127" s="179">
        <v>-3.04</v>
      </c>
      <c r="FG127" s="180">
        <v>0</v>
      </c>
      <c r="FH127" s="181">
        <v>0</v>
      </c>
      <c r="FI127" s="182">
        <v>3.73</v>
      </c>
      <c r="FJ127" s="174">
        <v>0</v>
      </c>
      <c r="FK127" s="175">
        <f t="shared" si="41"/>
        <v>-3.73</v>
      </c>
      <c r="FL127" s="176">
        <v>4.1666666666666664E-2</v>
      </c>
      <c r="FM127" s="177">
        <v>0</v>
      </c>
      <c r="FN127" s="178">
        <v>0</v>
      </c>
      <c r="FO127" s="179">
        <v>-3.73</v>
      </c>
      <c r="FP127" s="180">
        <v>0</v>
      </c>
      <c r="FQ127" s="181">
        <v>0</v>
      </c>
      <c r="FR127" s="182">
        <v>3.88</v>
      </c>
      <c r="FS127" s="174">
        <v>0</v>
      </c>
      <c r="FT127" s="175">
        <f t="shared" si="42"/>
        <v>-3.88</v>
      </c>
      <c r="FU127" s="176">
        <v>4.1666666666666664E-2</v>
      </c>
      <c r="FV127" s="177">
        <v>0</v>
      </c>
      <c r="FW127" s="178">
        <v>0</v>
      </c>
      <c r="FX127" s="179">
        <v>-3.88</v>
      </c>
      <c r="FY127" s="180">
        <v>0</v>
      </c>
      <c r="FZ127" s="181">
        <v>0</v>
      </c>
      <c r="GA127" s="182">
        <v>3.85</v>
      </c>
      <c r="GB127" s="174">
        <v>0</v>
      </c>
      <c r="GC127" s="175">
        <f t="shared" si="43"/>
        <v>-3.85</v>
      </c>
      <c r="GD127" s="176">
        <v>4.1666666666666664E-2</v>
      </c>
      <c r="GE127" s="177">
        <v>0</v>
      </c>
      <c r="GF127" s="178">
        <v>0</v>
      </c>
      <c r="GG127" s="179">
        <v>-3.85</v>
      </c>
      <c r="GH127" s="180">
        <v>0</v>
      </c>
      <c r="GI127" s="181">
        <v>0</v>
      </c>
      <c r="GJ127" s="182">
        <v>3.68</v>
      </c>
      <c r="GK127" s="174">
        <v>0</v>
      </c>
      <c r="GL127" s="175">
        <f t="shared" si="44"/>
        <v>-3.68</v>
      </c>
      <c r="GM127" s="176">
        <v>4.1666666666666664E-2</v>
      </c>
      <c r="GN127" s="177">
        <v>0</v>
      </c>
      <c r="GO127" s="178">
        <v>0</v>
      </c>
      <c r="GP127" s="179">
        <v>-3.68</v>
      </c>
      <c r="GQ127" s="180">
        <v>0</v>
      </c>
      <c r="GR127" s="181">
        <v>0</v>
      </c>
      <c r="GS127" s="182">
        <v>4.0599999999999996</v>
      </c>
      <c r="GT127" s="174">
        <v>0</v>
      </c>
      <c r="GU127" s="175">
        <f t="shared" si="45"/>
        <v>-4.0599999999999996</v>
      </c>
      <c r="GV127" s="176">
        <v>1.4583333333333332E-2</v>
      </c>
      <c r="GW127" s="177">
        <v>0</v>
      </c>
      <c r="GX127" s="178">
        <v>0</v>
      </c>
      <c r="GY127" s="179">
        <v>-4.0599999999999996</v>
      </c>
      <c r="GZ127" s="180">
        <v>0</v>
      </c>
      <c r="HA127" s="181">
        <v>0</v>
      </c>
      <c r="HB127" s="182">
        <v>3.31</v>
      </c>
      <c r="HC127" s="174">
        <v>0</v>
      </c>
      <c r="HD127" s="175">
        <f t="shared" si="46"/>
        <v>-3.31</v>
      </c>
      <c r="HE127" s="176">
        <v>0</v>
      </c>
      <c r="HF127" s="177">
        <v>0</v>
      </c>
      <c r="HG127" s="178">
        <v>0</v>
      </c>
      <c r="HH127" s="179">
        <v>-3.31</v>
      </c>
      <c r="HI127" s="180">
        <v>0</v>
      </c>
      <c r="HJ127" s="181">
        <v>0</v>
      </c>
      <c r="HK127" s="182">
        <v>1.74</v>
      </c>
      <c r="HL127" s="174">
        <v>0</v>
      </c>
      <c r="HM127" s="175">
        <f t="shared" si="47"/>
        <v>-1.74</v>
      </c>
      <c r="HN127" s="176">
        <v>0</v>
      </c>
      <c r="HO127" s="177">
        <v>0</v>
      </c>
      <c r="HP127" s="178">
        <v>0</v>
      </c>
      <c r="HQ127" s="179">
        <v>-1.74</v>
      </c>
      <c r="HR127" s="180">
        <v>0</v>
      </c>
      <c r="HS127" s="181">
        <v>0</v>
      </c>
    </row>
    <row r="128" spans="1:227" x14ac:dyDescent="0.25">
      <c r="A128" s="167" t="s">
        <v>253</v>
      </c>
      <c r="B128" s="168" t="s">
        <v>19</v>
      </c>
      <c r="C128" s="168" t="s">
        <v>266</v>
      </c>
      <c r="D128" s="168" t="s">
        <v>1084</v>
      </c>
      <c r="E128" s="168" t="s">
        <v>148</v>
      </c>
      <c r="F128" s="168">
        <v>40</v>
      </c>
      <c r="G128" s="168"/>
      <c r="H128" s="169" t="s">
        <v>1086</v>
      </c>
      <c r="I128" s="170"/>
      <c r="J128" s="171"/>
      <c r="K128" s="172"/>
      <c r="L128" s="173">
        <v>0.1</v>
      </c>
      <c r="M128" s="174">
        <v>0</v>
      </c>
      <c r="N128" s="175">
        <f t="shared" si="24"/>
        <v>-0.1</v>
      </c>
      <c r="O128" s="176">
        <v>4.0972222222222222E-2</v>
      </c>
      <c r="P128" s="177">
        <v>0</v>
      </c>
      <c r="Q128" s="178">
        <v>0</v>
      </c>
      <c r="R128" s="179">
        <v>-0.1</v>
      </c>
      <c r="S128" s="180">
        <v>0</v>
      </c>
      <c r="T128" s="181">
        <v>0</v>
      </c>
      <c r="U128" s="182">
        <v>0.1</v>
      </c>
      <c r="V128" s="174">
        <v>0</v>
      </c>
      <c r="W128" s="175">
        <f t="shared" si="25"/>
        <v>-0.1</v>
      </c>
      <c r="X128" s="176">
        <v>4.1666666666666664E-2</v>
      </c>
      <c r="Y128" s="177">
        <v>0</v>
      </c>
      <c r="Z128" s="178">
        <v>0</v>
      </c>
      <c r="AA128" s="179">
        <v>-0.1</v>
      </c>
      <c r="AB128" s="180">
        <v>0</v>
      </c>
      <c r="AC128" s="181">
        <v>0</v>
      </c>
      <c r="AD128" s="182">
        <v>0.1</v>
      </c>
      <c r="AE128" s="174">
        <v>0</v>
      </c>
      <c r="AF128" s="175">
        <f t="shared" si="26"/>
        <v>-0.1</v>
      </c>
      <c r="AG128" s="176">
        <v>4.1666666666666664E-2</v>
      </c>
      <c r="AH128" s="177">
        <v>0</v>
      </c>
      <c r="AI128" s="178">
        <v>0</v>
      </c>
      <c r="AJ128" s="179">
        <v>-0.1</v>
      </c>
      <c r="AK128" s="180">
        <v>0</v>
      </c>
      <c r="AL128" s="181">
        <v>0</v>
      </c>
      <c r="AM128" s="182">
        <v>0.1</v>
      </c>
      <c r="AN128" s="174">
        <v>0</v>
      </c>
      <c r="AO128" s="175">
        <f t="shared" si="27"/>
        <v>-0.1</v>
      </c>
      <c r="AP128" s="176">
        <v>4.1666666666666664E-2</v>
      </c>
      <c r="AQ128" s="177">
        <v>0</v>
      </c>
      <c r="AR128" s="178">
        <v>0</v>
      </c>
      <c r="AS128" s="179">
        <v>-0.1</v>
      </c>
      <c r="AT128" s="180">
        <v>0</v>
      </c>
      <c r="AU128" s="181">
        <v>0</v>
      </c>
      <c r="AV128" s="182">
        <v>0.1</v>
      </c>
      <c r="AW128" s="174">
        <v>0</v>
      </c>
      <c r="AX128" s="175">
        <f t="shared" si="28"/>
        <v>-0.1</v>
      </c>
      <c r="AY128" s="176">
        <v>4.1666666666666664E-2</v>
      </c>
      <c r="AZ128" s="177">
        <v>0</v>
      </c>
      <c r="BA128" s="178">
        <v>0</v>
      </c>
      <c r="BB128" s="179">
        <v>-0.1</v>
      </c>
      <c r="BC128" s="180">
        <v>0</v>
      </c>
      <c r="BD128" s="181">
        <v>0</v>
      </c>
      <c r="BE128" s="182">
        <v>0.1</v>
      </c>
      <c r="BF128" s="174">
        <v>0</v>
      </c>
      <c r="BG128" s="175">
        <f t="shared" si="29"/>
        <v>-0.1</v>
      </c>
      <c r="BH128" s="176">
        <v>4.1666666666666664E-2</v>
      </c>
      <c r="BI128" s="177">
        <v>0</v>
      </c>
      <c r="BJ128" s="178">
        <v>0</v>
      </c>
      <c r="BK128" s="179">
        <v>-0.1</v>
      </c>
      <c r="BL128" s="180">
        <v>0</v>
      </c>
      <c r="BM128" s="181">
        <v>0</v>
      </c>
      <c r="BN128" s="182">
        <v>0.1</v>
      </c>
      <c r="BO128" s="174">
        <v>0</v>
      </c>
      <c r="BP128" s="175">
        <f t="shared" si="30"/>
        <v>-0.1</v>
      </c>
      <c r="BQ128" s="176">
        <v>4.1666666666666664E-2</v>
      </c>
      <c r="BR128" s="177">
        <v>0</v>
      </c>
      <c r="BS128" s="178">
        <v>0</v>
      </c>
      <c r="BT128" s="179">
        <v>-0.1</v>
      </c>
      <c r="BU128" s="180">
        <v>0</v>
      </c>
      <c r="BV128" s="181">
        <v>0</v>
      </c>
      <c r="BW128" s="182">
        <v>0.1</v>
      </c>
      <c r="BX128" s="174">
        <v>0</v>
      </c>
      <c r="BY128" s="175">
        <f t="shared" si="31"/>
        <v>-0.1</v>
      </c>
      <c r="BZ128" s="176">
        <v>4.1666666666666664E-2</v>
      </c>
      <c r="CA128" s="177">
        <v>0</v>
      </c>
      <c r="CB128" s="178">
        <v>0</v>
      </c>
      <c r="CC128" s="179">
        <v>-0.1</v>
      </c>
      <c r="CD128" s="180">
        <v>0</v>
      </c>
      <c r="CE128" s="181">
        <v>0</v>
      </c>
      <c r="CF128" s="182">
        <v>0.1</v>
      </c>
      <c r="CG128" s="174">
        <v>0</v>
      </c>
      <c r="CH128" s="175">
        <f t="shared" si="32"/>
        <v>-0.1</v>
      </c>
      <c r="CI128" s="176">
        <v>4.1666666666666664E-2</v>
      </c>
      <c r="CJ128" s="177">
        <v>0</v>
      </c>
      <c r="CK128" s="178">
        <v>0</v>
      </c>
      <c r="CL128" s="179">
        <v>-0.1</v>
      </c>
      <c r="CM128" s="180">
        <v>0</v>
      </c>
      <c r="CN128" s="181">
        <v>0</v>
      </c>
      <c r="CO128" s="182">
        <v>0.1</v>
      </c>
      <c r="CP128" s="174">
        <v>0</v>
      </c>
      <c r="CQ128" s="175">
        <f t="shared" si="33"/>
        <v>-0.1</v>
      </c>
      <c r="CR128" s="176">
        <v>4.1666666666666664E-2</v>
      </c>
      <c r="CS128" s="177">
        <v>0</v>
      </c>
      <c r="CT128" s="178">
        <v>0</v>
      </c>
      <c r="CU128" s="179">
        <v>-0.1</v>
      </c>
      <c r="CV128" s="180">
        <v>0</v>
      </c>
      <c r="CW128" s="181">
        <v>0</v>
      </c>
      <c r="CX128" s="182">
        <v>0.1</v>
      </c>
      <c r="CY128" s="174">
        <v>0</v>
      </c>
      <c r="CZ128" s="175">
        <f t="shared" si="34"/>
        <v>-0.1</v>
      </c>
      <c r="DA128" s="176">
        <v>4.1666666666666664E-2</v>
      </c>
      <c r="DB128" s="177">
        <v>0</v>
      </c>
      <c r="DC128" s="178">
        <v>0</v>
      </c>
      <c r="DD128" s="179">
        <v>-0.1</v>
      </c>
      <c r="DE128" s="180">
        <v>0</v>
      </c>
      <c r="DF128" s="181">
        <v>0</v>
      </c>
      <c r="DG128" s="182">
        <v>0.1</v>
      </c>
      <c r="DH128" s="174">
        <v>0</v>
      </c>
      <c r="DI128" s="175">
        <f t="shared" si="35"/>
        <v>-0.1</v>
      </c>
      <c r="DJ128" s="176">
        <v>4.1666666666666664E-2</v>
      </c>
      <c r="DK128" s="177">
        <v>0</v>
      </c>
      <c r="DL128" s="178">
        <v>0</v>
      </c>
      <c r="DM128" s="179">
        <v>-0.1</v>
      </c>
      <c r="DN128" s="180">
        <v>0</v>
      </c>
      <c r="DO128" s="181">
        <v>0</v>
      </c>
      <c r="DP128" s="182">
        <v>0.1</v>
      </c>
      <c r="DQ128" s="174">
        <v>0</v>
      </c>
      <c r="DR128" s="175">
        <f t="shared" si="36"/>
        <v>-0.1</v>
      </c>
      <c r="DS128" s="176">
        <v>4.1666666666666664E-2</v>
      </c>
      <c r="DT128" s="177">
        <v>0</v>
      </c>
      <c r="DU128" s="178">
        <v>0</v>
      </c>
      <c r="DV128" s="179">
        <v>-0.1</v>
      </c>
      <c r="DW128" s="180">
        <v>0</v>
      </c>
      <c r="DX128" s="181">
        <v>0</v>
      </c>
      <c r="DY128" s="182">
        <v>0.1</v>
      </c>
      <c r="DZ128" s="174">
        <v>0</v>
      </c>
      <c r="EA128" s="175">
        <f t="shared" si="37"/>
        <v>-0.1</v>
      </c>
      <c r="EB128" s="176">
        <v>4.1666666666666664E-2</v>
      </c>
      <c r="EC128" s="177">
        <v>0</v>
      </c>
      <c r="ED128" s="178">
        <v>0</v>
      </c>
      <c r="EE128" s="179">
        <v>-0.1</v>
      </c>
      <c r="EF128" s="180">
        <v>0</v>
      </c>
      <c r="EG128" s="181">
        <v>0</v>
      </c>
      <c r="EH128" s="182">
        <v>0.1</v>
      </c>
      <c r="EI128" s="174">
        <v>0</v>
      </c>
      <c r="EJ128" s="175">
        <f t="shared" si="38"/>
        <v>-0.1</v>
      </c>
      <c r="EK128" s="176">
        <v>4.1666666666666664E-2</v>
      </c>
      <c r="EL128" s="177">
        <v>0</v>
      </c>
      <c r="EM128" s="178">
        <v>0</v>
      </c>
      <c r="EN128" s="179">
        <v>-0.1</v>
      </c>
      <c r="EO128" s="180">
        <v>0</v>
      </c>
      <c r="EP128" s="181">
        <v>0</v>
      </c>
      <c r="EQ128" s="182">
        <v>0.1</v>
      </c>
      <c r="ER128" s="174">
        <v>0</v>
      </c>
      <c r="ES128" s="175">
        <f t="shared" si="39"/>
        <v>-0.1</v>
      </c>
      <c r="ET128" s="176">
        <v>4.1666666666666664E-2</v>
      </c>
      <c r="EU128" s="177">
        <v>0</v>
      </c>
      <c r="EV128" s="178">
        <v>0</v>
      </c>
      <c r="EW128" s="179">
        <v>-0.1</v>
      </c>
      <c r="EX128" s="180">
        <v>0</v>
      </c>
      <c r="EY128" s="181">
        <v>0</v>
      </c>
      <c r="EZ128" s="182">
        <v>0.1</v>
      </c>
      <c r="FA128" s="174">
        <v>0</v>
      </c>
      <c r="FB128" s="175">
        <f t="shared" si="40"/>
        <v>-0.1</v>
      </c>
      <c r="FC128" s="176">
        <v>4.1666666666666664E-2</v>
      </c>
      <c r="FD128" s="177">
        <v>0</v>
      </c>
      <c r="FE128" s="178">
        <v>0</v>
      </c>
      <c r="FF128" s="179">
        <v>-0.1</v>
      </c>
      <c r="FG128" s="180">
        <v>0</v>
      </c>
      <c r="FH128" s="181">
        <v>0</v>
      </c>
      <c r="FI128" s="182">
        <v>0.1</v>
      </c>
      <c r="FJ128" s="174">
        <v>0.1</v>
      </c>
      <c r="FK128" s="175">
        <f t="shared" si="41"/>
        <v>0</v>
      </c>
      <c r="FL128" s="176">
        <v>0</v>
      </c>
      <c r="FM128" s="177">
        <v>0</v>
      </c>
      <c r="FN128" s="178">
        <v>0</v>
      </c>
      <c r="FO128" s="179">
        <v>0</v>
      </c>
      <c r="FP128" s="180">
        <v>0</v>
      </c>
      <c r="FQ128" s="181">
        <v>0</v>
      </c>
      <c r="FR128" s="182">
        <v>0.1</v>
      </c>
      <c r="FS128" s="174">
        <v>0</v>
      </c>
      <c r="FT128" s="175">
        <f t="shared" si="42"/>
        <v>-0.1</v>
      </c>
      <c r="FU128" s="176">
        <v>0</v>
      </c>
      <c r="FV128" s="177">
        <v>0</v>
      </c>
      <c r="FW128" s="178">
        <v>0</v>
      </c>
      <c r="FX128" s="179">
        <v>-0.1</v>
      </c>
      <c r="FY128" s="180">
        <v>0</v>
      </c>
      <c r="FZ128" s="181">
        <v>0</v>
      </c>
      <c r="GA128" s="182">
        <v>0.1</v>
      </c>
      <c r="GB128" s="174">
        <v>0</v>
      </c>
      <c r="GC128" s="175">
        <f t="shared" si="43"/>
        <v>-0.1</v>
      </c>
      <c r="GD128" s="176">
        <v>0</v>
      </c>
      <c r="GE128" s="177">
        <v>0</v>
      </c>
      <c r="GF128" s="178">
        <v>0</v>
      </c>
      <c r="GG128" s="179">
        <v>-0.1</v>
      </c>
      <c r="GH128" s="180">
        <v>0</v>
      </c>
      <c r="GI128" s="181">
        <v>0</v>
      </c>
      <c r="GJ128" s="182">
        <v>0.1</v>
      </c>
      <c r="GK128" s="174">
        <v>0</v>
      </c>
      <c r="GL128" s="175">
        <f t="shared" si="44"/>
        <v>-0.1</v>
      </c>
      <c r="GM128" s="176">
        <v>0</v>
      </c>
      <c r="GN128" s="177">
        <v>0</v>
      </c>
      <c r="GO128" s="178">
        <v>0</v>
      </c>
      <c r="GP128" s="179">
        <v>-0.1</v>
      </c>
      <c r="GQ128" s="180">
        <v>0</v>
      </c>
      <c r="GR128" s="181">
        <v>0</v>
      </c>
      <c r="GS128" s="182">
        <v>0.1</v>
      </c>
      <c r="GT128" s="174">
        <v>0</v>
      </c>
      <c r="GU128" s="175">
        <f t="shared" si="45"/>
        <v>-0.1</v>
      </c>
      <c r="GV128" s="176">
        <v>0</v>
      </c>
      <c r="GW128" s="177">
        <v>0</v>
      </c>
      <c r="GX128" s="178">
        <v>0</v>
      </c>
      <c r="GY128" s="179">
        <v>-0.1</v>
      </c>
      <c r="GZ128" s="180">
        <v>0</v>
      </c>
      <c r="HA128" s="181">
        <v>0</v>
      </c>
      <c r="HB128" s="182">
        <v>0.1</v>
      </c>
      <c r="HC128" s="174">
        <v>0</v>
      </c>
      <c r="HD128" s="175">
        <f t="shared" si="46"/>
        <v>-0.1</v>
      </c>
      <c r="HE128" s="176">
        <v>0</v>
      </c>
      <c r="HF128" s="177">
        <v>0</v>
      </c>
      <c r="HG128" s="178">
        <v>0</v>
      </c>
      <c r="HH128" s="179">
        <v>-0.1</v>
      </c>
      <c r="HI128" s="180">
        <v>0</v>
      </c>
      <c r="HJ128" s="181">
        <v>0</v>
      </c>
      <c r="HK128" s="182">
        <v>0.1</v>
      </c>
      <c r="HL128" s="174">
        <v>0</v>
      </c>
      <c r="HM128" s="175">
        <f t="shared" si="47"/>
        <v>-0.1</v>
      </c>
      <c r="HN128" s="176">
        <v>0</v>
      </c>
      <c r="HO128" s="177">
        <v>0</v>
      </c>
      <c r="HP128" s="178">
        <v>0</v>
      </c>
      <c r="HQ128" s="179">
        <v>-0.1</v>
      </c>
      <c r="HR128" s="180">
        <v>0</v>
      </c>
      <c r="HS128" s="181">
        <v>0</v>
      </c>
    </row>
    <row r="129" spans="1:227" ht="15.75" thickBot="1" x14ac:dyDescent="0.3">
      <c r="A129" s="183" t="s">
        <v>253</v>
      </c>
      <c r="B129" s="184" t="s">
        <v>19</v>
      </c>
      <c r="C129" s="184" t="s">
        <v>266</v>
      </c>
      <c r="D129" s="184" t="s">
        <v>1084</v>
      </c>
      <c r="E129" s="184" t="s">
        <v>145</v>
      </c>
      <c r="F129" s="184">
        <v>40</v>
      </c>
      <c r="G129" s="184" t="s">
        <v>135</v>
      </c>
      <c r="H129" s="185" t="s">
        <v>1087</v>
      </c>
      <c r="I129" s="186">
        <v>15</v>
      </c>
      <c r="J129" s="187"/>
      <c r="K129" s="188"/>
      <c r="L129" s="189">
        <v>7.25</v>
      </c>
      <c r="M129" s="190">
        <v>0</v>
      </c>
      <c r="N129" s="191">
        <f t="shared" si="24"/>
        <v>-7.25</v>
      </c>
      <c r="O129" s="192">
        <v>0</v>
      </c>
      <c r="P129" s="193">
        <v>0</v>
      </c>
      <c r="Q129" s="194">
        <v>0</v>
      </c>
      <c r="R129" s="195">
        <v>-7.25</v>
      </c>
      <c r="S129" s="196">
        <v>0</v>
      </c>
      <c r="T129" s="197">
        <v>0</v>
      </c>
      <c r="U129" s="198">
        <v>6.78</v>
      </c>
      <c r="V129" s="190">
        <v>0</v>
      </c>
      <c r="W129" s="191">
        <f t="shared" si="25"/>
        <v>-6.78</v>
      </c>
      <c r="X129" s="192">
        <v>0</v>
      </c>
      <c r="Y129" s="193">
        <v>0</v>
      </c>
      <c r="Z129" s="194">
        <v>0</v>
      </c>
      <c r="AA129" s="195">
        <v>-6.78</v>
      </c>
      <c r="AB129" s="196">
        <v>0</v>
      </c>
      <c r="AC129" s="197">
        <v>0</v>
      </c>
      <c r="AD129" s="198">
        <v>5.93</v>
      </c>
      <c r="AE129" s="190">
        <v>0</v>
      </c>
      <c r="AF129" s="191">
        <f t="shared" si="26"/>
        <v>-5.93</v>
      </c>
      <c r="AG129" s="192">
        <v>0</v>
      </c>
      <c r="AH129" s="193">
        <v>0</v>
      </c>
      <c r="AI129" s="194">
        <v>0</v>
      </c>
      <c r="AJ129" s="195">
        <v>-5.93</v>
      </c>
      <c r="AK129" s="196">
        <v>0</v>
      </c>
      <c r="AL129" s="197">
        <v>0</v>
      </c>
      <c r="AM129" s="198">
        <v>6.38</v>
      </c>
      <c r="AN129" s="190">
        <v>0</v>
      </c>
      <c r="AO129" s="191">
        <f t="shared" si="27"/>
        <v>-6.38</v>
      </c>
      <c r="AP129" s="192">
        <v>0</v>
      </c>
      <c r="AQ129" s="193">
        <v>0</v>
      </c>
      <c r="AR129" s="194">
        <v>0</v>
      </c>
      <c r="AS129" s="195">
        <v>-6.38</v>
      </c>
      <c r="AT129" s="196">
        <v>0</v>
      </c>
      <c r="AU129" s="197">
        <v>0</v>
      </c>
      <c r="AV129" s="198">
        <v>4.92</v>
      </c>
      <c r="AW129" s="190">
        <v>0</v>
      </c>
      <c r="AX129" s="191">
        <f t="shared" si="28"/>
        <v>-4.92</v>
      </c>
      <c r="AY129" s="192">
        <v>0</v>
      </c>
      <c r="AZ129" s="193">
        <v>0</v>
      </c>
      <c r="BA129" s="194">
        <v>0</v>
      </c>
      <c r="BB129" s="195">
        <v>-4.92</v>
      </c>
      <c r="BC129" s="196">
        <v>0</v>
      </c>
      <c r="BD129" s="197">
        <v>0</v>
      </c>
      <c r="BE129" s="198">
        <v>5.49</v>
      </c>
      <c r="BF129" s="190">
        <v>0</v>
      </c>
      <c r="BG129" s="191">
        <f t="shared" si="29"/>
        <v>-5.49</v>
      </c>
      <c r="BH129" s="192">
        <v>0</v>
      </c>
      <c r="BI129" s="193">
        <v>0</v>
      </c>
      <c r="BJ129" s="194">
        <v>0</v>
      </c>
      <c r="BK129" s="195">
        <v>-5.49</v>
      </c>
      <c r="BL129" s="196">
        <v>0</v>
      </c>
      <c r="BM129" s="197">
        <v>0</v>
      </c>
      <c r="BN129" s="198">
        <v>6.77</v>
      </c>
      <c r="BO129" s="190">
        <v>0</v>
      </c>
      <c r="BP129" s="191">
        <f t="shared" si="30"/>
        <v>-6.77</v>
      </c>
      <c r="BQ129" s="192">
        <v>0</v>
      </c>
      <c r="BR129" s="193">
        <v>0</v>
      </c>
      <c r="BS129" s="194">
        <v>0</v>
      </c>
      <c r="BT129" s="195">
        <v>-6.77</v>
      </c>
      <c r="BU129" s="196">
        <v>0</v>
      </c>
      <c r="BV129" s="197">
        <v>0</v>
      </c>
      <c r="BW129" s="198">
        <v>6.66</v>
      </c>
      <c r="BX129" s="190">
        <v>0</v>
      </c>
      <c r="BY129" s="191">
        <f t="shared" si="31"/>
        <v>-6.66</v>
      </c>
      <c r="BZ129" s="192">
        <v>0</v>
      </c>
      <c r="CA129" s="193">
        <v>0</v>
      </c>
      <c r="CB129" s="194">
        <v>0</v>
      </c>
      <c r="CC129" s="195">
        <v>-6.66</v>
      </c>
      <c r="CD129" s="196">
        <v>0</v>
      </c>
      <c r="CE129" s="197">
        <v>0</v>
      </c>
      <c r="CF129" s="198">
        <v>7.43</v>
      </c>
      <c r="CG129" s="190">
        <v>0</v>
      </c>
      <c r="CH129" s="191">
        <f t="shared" si="32"/>
        <v>-7.43</v>
      </c>
      <c r="CI129" s="192">
        <v>0</v>
      </c>
      <c r="CJ129" s="193">
        <v>0</v>
      </c>
      <c r="CK129" s="194">
        <v>0</v>
      </c>
      <c r="CL129" s="195">
        <v>-7.43</v>
      </c>
      <c r="CM129" s="196">
        <v>0</v>
      </c>
      <c r="CN129" s="197">
        <v>0</v>
      </c>
      <c r="CO129" s="198">
        <v>7.49</v>
      </c>
      <c r="CP129" s="190">
        <v>0</v>
      </c>
      <c r="CQ129" s="191">
        <f t="shared" si="33"/>
        <v>-7.49</v>
      </c>
      <c r="CR129" s="192">
        <v>0</v>
      </c>
      <c r="CS129" s="193">
        <v>0</v>
      </c>
      <c r="CT129" s="194">
        <v>0</v>
      </c>
      <c r="CU129" s="195">
        <v>-7.49</v>
      </c>
      <c r="CV129" s="196">
        <v>0</v>
      </c>
      <c r="CW129" s="197">
        <v>0</v>
      </c>
      <c r="CX129" s="198">
        <v>5.95</v>
      </c>
      <c r="CY129" s="190">
        <v>0</v>
      </c>
      <c r="CZ129" s="191">
        <f t="shared" si="34"/>
        <v>-5.95</v>
      </c>
      <c r="DA129" s="192">
        <v>0</v>
      </c>
      <c r="DB129" s="193">
        <v>0</v>
      </c>
      <c r="DC129" s="194">
        <v>0</v>
      </c>
      <c r="DD129" s="195">
        <v>-5.95</v>
      </c>
      <c r="DE129" s="196">
        <v>0</v>
      </c>
      <c r="DF129" s="197">
        <v>0</v>
      </c>
      <c r="DG129" s="198">
        <v>4.3600000000000003</v>
      </c>
      <c r="DH129" s="190">
        <v>0</v>
      </c>
      <c r="DI129" s="191">
        <f t="shared" si="35"/>
        <v>-4.3600000000000003</v>
      </c>
      <c r="DJ129" s="192">
        <v>0</v>
      </c>
      <c r="DK129" s="193">
        <v>0</v>
      </c>
      <c r="DL129" s="194">
        <v>0</v>
      </c>
      <c r="DM129" s="195">
        <v>-4.3600000000000003</v>
      </c>
      <c r="DN129" s="196">
        <v>0</v>
      </c>
      <c r="DO129" s="197">
        <v>0</v>
      </c>
      <c r="DP129" s="198">
        <v>6.29</v>
      </c>
      <c r="DQ129" s="190">
        <v>1.4</v>
      </c>
      <c r="DR129" s="191">
        <f t="shared" si="36"/>
        <v>-4.8900000000000006</v>
      </c>
      <c r="DS129" s="192">
        <v>0</v>
      </c>
      <c r="DT129" s="193">
        <v>0</v>
      </c>
      <c r="DU129" s="194">
        <v>0</v>
      </c>
      <c r="DV129" s="195">
        <v>-4.8899999999999997</v>
      </c>
      <c r="DW129" s="196">
        <v>0</v>
      </c>
      <c r="DX129" s="197">
        <v>0</v>
      </c>
      <c r="DY129" s="198">
        <v>7.35</v>
      </c>
      <c r="DZ129" s="190">
        <v>2.6</v>
      </c>
      <c r="EA129" s="191">
        <f t="shared" si="37"/>
        <v>-4.75</v>
      </c>
      <c r="EB129" s="192">
        <v>0</v>
      </c>
      <c r="EC129" s="193">
        <v>0</v>
      </c>
      <c r="ED129" s="194">
        <v>0</v>
      </c>
      <c r="EE129" s="195">
        <v>-4.75</v>
      </c>
      <c r="EF129" s="196">
        <v>0</v>
      </c>
      <c r="EG129" s="197">
        <v>0</v>
      </c>
      <c r="EH129" s="198">
        <v>7.01</v>
      </c>
      <c r="EI129" s="190">
        <v>5.3</v>
      </c>
      <c r="EJ129" s="191">
        <f t="shared" si="38"/>
        <v>-1.71</v>
      </c>
      <c r="EK129" s="192">
        <v>0</v>
      </c>
      <c r="EL129" s="193">
        <v>0</v>
      </c>
      <c r="EM129" s="194">
        <v>0</v>
      </c>
      <c r="EN129" s="195">
        <v>-1.71</v>
      </c>
      <c r="EO129" s="196">
        <v>0</v>
      </c>
      <c r="EP129" s="197">
        <v>0</v>
      </c>
      <c r="EQ129" s="198">
        <v>2.76</v>
      </c>
      <c r="ER129" s="190">
        <v>8.6999999999999993</v>
      </c>
      <c r="ES129" s="191">
        <f t="shared" si="39"/>
        <v>5.9399999999999995</v>
      </c>
      <c r="ET129" s="192">
        <v>0</v>
      </c>
      <c r="EU129" s="193">
        <v>0</v>
      </c>
      <c r="EV129" s="194">
        <v>0</v>
      </c>
      <c r="EW129" s="195">
        <v>5.94</v>
      </c>
      <c r="EX129" s="196">
        <v>0</v>
      </c>
      <c r="EY129" s="197">
        <v>0</v>
      </c>
      <c r="EZ129" s="198">
        <v>3.49</v>
      </c>
      <c r="FA129" s="190">
        <v>9.6</v>
      </c>
      <c r="FB129" s="191">
        <f t="shared" si="40"/>
        <v>6.1099999999999994</v>
      </c>
      <c r="FC129" s="192">
        <v>0</v>
      </c>
      <c r="FD129" s="193">
        <v>0</v>
      </c>
      <c r="FE129" s="194">
        <v>0</v>
      </c>
      <c r="FF129" s="195">
        <v>6.11</v>
      </c>
      <c r="FG129" s="196">
        <v>0</v>
      </c>
      <c r="FH129" s="197">
        <v>0</v>
      </c>
      <c r="FI129" s="198">
        <v>6.24</v>
      </c>
      <c r="FJ129" s="190">
        <v>7.8</v>
      </c>
      <c r="FK129" s="191">
        <f t="shared" si="41"/>
        <v>1.5599999999999996</v>
      </c>
      <c r="FL129" s="192">
        <v>0</v>
      </c>
      <c r="FM129" s="193">
        <v>0</v>
      </c>
      <c r="FN129" s="194">
        <v>0</v>
      </c>
      <c r="FO129" s="195">
        <v>1.56</v>
      </c>
      <c r="FP129" s="196">
        <v>0</v>
      </c>
      <c r="FQ129" s="197">
        <v>0</v>
      </c>
      <c r="FR129" s="198">
        <v>4.6100000000000003</v>
      </c>
      <c r="FS129" s="190">
        <v>9.3000000000000007</v>
      </c>
      <c r="FT129" s="191">
        <f t="shared" si="42"/>
        <v>4.6900000000000004</v>
      </c>
      <c r="FU129" s="192">
        <v>0</v>
      </c>
      <c r="FV129" s="193">
        <v>0</v>
      </c>
      <c r="FW129" s="194">
        <v>0</v>
      </c>
      <c r="FX129" s="195">
        <v>4.6900000000000004</v>
      </c>
      <c r="FY129" s="196">
        <v>0</v>
      </c>
      <c r="FZ129" s="197">
        <v>0</v>
      </c>
      <c r="GA129" s="198">
        <v>8.65</v>
      </c>
      <c r="GB129" s="190">
        <v>12</v>
      </c>
      <c r="GC129" s="191">
        <f t="shared" si="43"/>
        <v>3.3499999999999996</v>
      </c>
      <c r="GD129" s="192">
        <v>0</v>
      </c>
      <c r="GE129" s="193">
        <v>0</v>
      </c>
      <c r="GF129" s="194">
        <v>0</v>
      </c>
      <c r="GG129" s="195">
        <v>3.35</v>
      </c>
      <c r="GH129" s="196">
        <v>0</v>
      </c>
      <c r="GI129" s="197">
        <v>0</v>
      </c>
      <c r="GJ129" s="198">
        <v>8.0299999999999994</v>
      </c>
      <c r="GK129" s="190">
        <v>11.6</v>
      </c>
      <c r="GL129" s="191">
        <f t="shared" si="44"/>
        <v>3.5700000000000003</v>
      </c>
      <c r="GM129" s="192">
        <v>0</v>
      </c>
      <c r="GN129" s="193">
        <v>0</v>
      </c>
      <c r="GO129" s="194">
        <v>0</v>
      </c>
      <c r="GP129" s="195">
        <v>3.57</v>
      </c>
      <c r="GQ129" s="196">
        <v>0</v>
      </c>
      <c r="GR129" s="197">
        <v>0</v>
      </c>
      <c r="GS129" s="198">
        <v>8.27</v>
      </c>
      <c r="GT129" s="190">
        <v>7.9</v>
      </c>
      <c r="GU129" s="191">
        <f t="shared" si="45"/>
        <v>-0.36999999999999922</v>
      </c>
      <c r="GV129" s="192">
        <v>0</v>
      </c>
      <c r="GW129" s="193">
        <v>0</v>
      </c>
      <c r="GX129" s="194">
        <v>0</v>
      </c>
      <c r="GY129" s="195">
        <v>-0.37</v>
      </c>
      <c r="GZ129" s="196">
        <v>0</v>
      </c>
      <c r="HA129" s="197">
        <v>0</v>
      </c>
      <c r="HB129" s="198">
        <v>8.17</v>
      </c>
      <c r="HC129" s="190">
        <v>9.6999999999999993</v>
      </c>
      <c r="HD129" s="191">
        <f t="shared" si="46"/>
        <v>1.5299999999999994</v>
      </c>
      <c r="HE129" s="192">
        <v>0</v>
      </c>
      <c r="HF129" s="193">
        <v>0</v>
      </c>
      <c r="HG129" s="194">
        <v>0</v>
      </c>
      <c r="HH129" s="195">
        <v>1.53</v>
      </c>
      <c r="HI129" s="196">
        <v>0</v>
      </c>
      <c r="HJ129" s="197">
        <v>0</v>
      </c>
      <c r="HK129" s="198">
        <v>7.58</v>
      </c>
      <c r="HL129" s="190">
        <v>8.6</v>
      </c>
      <c r="HM129" s="191">
        <f t="shared" si="47"/>
        <v>1.0199999999999996</v>
      </c>
      <c r="HN129" s="192">
        <v>0</v>
      </c>
      <c r="HO129" s="193">
        <v>0</v>
      </c>
      <c r="HP129" s="194">
        <v>0</v>
      </c>
      <c r="HQ129" s="195">
        <v>1.02</v>
      </c>
      <c r="HR129" s="196">
        <v>0</v>
      </c>
      <c r="HS129" s="197">
        <v>0</v>
      </c>
    </row>
    <row r="130" spans="1:227" x14ac:dyDescent="0.25">
      <c r="L130" s="199">
        <f t="shared" ref="L130:BW130" si="48">SUM(L5:L129)</f>
        <v>538.56999999999994</v>
      </c>
      <c r="M130" s="199">
        <f t="shared" si="48"/>
        <v>276.65999999999997</v>
      </c>
      <c r="N130" s="199">
        <f t="shared" si="48"/>
        <v>-261.91000000000008</v>
      </c>
      <c r="O130" s="200">
        <f t="shared" si="48"/>
        <v>1.3861111111111113</v>
      </c>
      <c r="P130" s="200">
        <f t="shared" si="48"/>
        <v>1.5277777777777777E-2</v>
      </c>
      <c r="Q130" s="200">
        <f t="shared" si="48"/>
        <v>0</v>
      </c>
      <c r="R130" s="199">
        <f t="shared" si="48"/>
        <v>-253.99000000000009</v>
      </c>
      <c r="S130" s="199">
        <f t="shared" si="48"/>
        <v>-7.92</v>
      </c>
      <c r="T130" s="199">
        <f t="shared" si="48"/>
        <v>0</v>
      </c>
      <c r="U130" s="199">
        <f t="shared" si="48"/>
        <v>533.57000000000016</v>
      </c>
      <c r="V130" s="199">
        <f t="shared" si="48"/>
        <v>256.36</v>
      </c>
      <c r="W130" s="199">
        <f t="shared" si="48"/>
        <v>-277.20999999999998</v>
      </c>
      <c r="X130" s="200">
        <f t="shared" si="48"/>
        <v>1.3666666666666669</v>
      </c>
      <c r="Y130" s="200">
        <f t="shared" si="48"/>
        <v>0</v>
      </c>
      <c r="Z130" s="200">
        <f t="shared" si="48"/>
        <v>0</v>
      </c>
      <c r="AA130" s="199">
        <f t="shared" si="48"/>
        <v>-277.20999999999992</v>
      </c>
      <c r="AB130" s="199">
        <f t="shared" si="48"/>
        <v>0</v>
      </c>
      <c r="AC130" s="199">
        <f t="shared" si="48"/>
        <v>0</v>
      </c>
      <c r="AD130" s="199">
        <f t="shared" si="48"/>
        <v>520.43000000000029</v>
      </c>
      <c r="AE130" s="199">
        <f t="shared" si="48"/>
        <v>274.14</v>
      </c>
      <c r="AF130" s="199">
        <f t="shared" si="48"/>
        <v>-246.29</v>
      </c>
      <c r="AG130" s="200">
        <f t="shared" si="48"/>
        <v>1.4173611111111115</v>
      </c>
      <c r="AH130" s="200">
        <f t="shared" si="48"/>
        <v>0</v>
      </c>
      <c r="AI130" s="200">
        <f t="shared" si="48"/>
        <v>0</v>
      </c>
      <c r="AJ130" s="199">
        <f t="shared" si="48"/>
        <v>-246.29</v>
      </c>
      <c r="AK130" s="199">
        <f t="shared" si="48"/>
        <v>0</v>
      </c>
      <c r="AL130" s="199">
        <f t="shared" si="48"/>
        <v>0</v>
      </c>
      <c r="AM130" s="199">
        <f t="shared" si="48"/>
        <v>508.07000000000016</v>
      </c>
      <c r="AN130" s="199">
        <f t="shared" si="48"/>
        <v>296.45999999999998</v>
      </c>
      <c r="AO130" s="199">
        <f t="shared" si="48"/>
        <v>-211.60999999999993</v>
      </c>
      <c r="AP130" s="200">
        <f t="shared" si="48"/>
        <v>1.4583333333333337</v>
      </c>
      <c r="AQ130" s="200">
        <f t="shared" si="48"/>
        <v>0</v>
      </c>
      <c r="AR130" s="200">
        <f t="shared" si="48"/>
        <v>0</v>
      </c>
      <c r="AS130" s="199">
        <f t="shared" si="48"/>
        <v>-211.60999999999993</v>
      </c>
      <c r="AT130" s="199">
        <f t="shared" si="48"/>
        <v>0</v>
      </c>
      <c r="AU130" s="199">
        <f t="shared" si="48"/>
        <v>0</v>
      </c>
      <c r="AV130" s="199">
        <f t="shared" si="48"/>
        <v>497.73000000000008</v>
      </c>
      <c r="AW130" s="199">
        <f t="shared" si="48"/>
        <v>284.52</v>
      </c>
      <c r="AX130" s="199">
        <f t="shared" si="48"/>
        <v>-213.20999999999995</v>
      </c>
      <c r="AY130" s="200">
        <f t="shared" si="48"/>
        <v>1.440277777777778</v>
      </c>
      <c r="AZ130" s="200">
        <f t="shared" si="48"/>
        <v>0</v>
      </c>
      <c r="BA130" s="200">
        <f t="shared" si="48"/>
        <v>0</v>
      </c>
      <c r="BB130" s="199">
        <f t="shared" si="48"/>
        <v>-213.20999999999995</v>
      </c>
      <c r="BC130" s="199">
        <f t="shared" si="48"/>
        <v>0</v>
      </c>
      <c r="BD130" s="199">
        <f t="shared" si="48"/>
        <v>0</v>
      </c>
      <c r="BE130" s="199">
        <f t="shared" si="48"/>
        <v>507.60000000000019</v>
      </c>
      <c r="BF130" s="199">
        <f t="shared" si="48"/>
        <v>295.90999999999997</v>
      </c>
      <c r="BG130" s="199">
        <f t="shared" si="48"/>
        <v>-211.69000000000005</v>
      </c>
      <c r="BH130" s="200">
        <f t="shared" si="48"/>
        <v>1.4527777777777782</v>
      </c>
      <c r="BI130" s="200">
        <f t="shared" si="48"/>
        <v>0</v>
      </c>
      <c r="BJ130" s="200">
        <f t="shared" si="48"/>
        <v>0</v>
      </c>
      <c r="BK130" s="199">
        <f t="shared" si="48"/>
        <v>-211.69000000000005</v>
      </c>
      <c r="BL130" s="199">
        <f t="shared" si="48"/>
        <v>0</v>
      </c>
      <c r="BM130" s="199">
        <f t="shared" si="48"/>
        <v>0</v>
      </c>
      <c r="BN130" s="199">
        <f t="shared" si="48"/>
        <v>525.21000000000015</v>
      </c>
      <c r="BO130" s="199">
        <f t="shared" si="48"/>
        <v>311.72000000000003</v>
      </c>
      <c r="BP130" s="199">
        <f t="shared" si="48"/>
        <v>-213.49</v>
      </c>
      <c r="BQ130" s="200">
        <f t="shared" si="48"/>
        <v>1.5034722222222228</v>
      </c>
      <c r="BR130" s="200">
        <f t="shared" si="48"/>
        <v>0</v>
      </c>
      <c r="BS130" s="200">
        <f t="shared" si="48"/>
        <v>0</v>
      </c>
      <c r="BT130" s="199">
        <f t="shared" si="48"/>
        <v>-213.49000000000004</v>
      </c>
      <c r="BU130" s="199">
        <f t="shared" si="48"/>
        <v>0</v>
      </c>
      <c r="BV130" s="199">
        <f t="shared" si="48"/>
        <v>0</v>
      </c>
      <c r="BW130" s="199">
        <f t="shared" si="48"/>
        <v>547.73000000000013</v>
      </c>
      <c r="BX130" s="199">
        <f t="shared" ref="BX130:EI130" si="49">SUM(BX5:BX129)</f>
        <v>281.58999999999997</v>
      </c>
      <c r="BY130" s="199">
        <f t="shared" si="49"/>
        <v>-266.14000000000016</v>
      </c>
      <c r="BZ130" s="200">
        <f t="shared" si="49"/>
        <v>1.4798611111111113</v>
      </c>
      <c r="CA130" s="200">
        <f t="shared" si="49"/>
        <v>0</v>
      </c>
      <c r="CB130" s="200">
        <f t="shared" si="49"/>
        <v>0</v>
      </c>
      <c r="CC130" s="199">
        <f t="shared" si="49"/>
        <v>-266.1400000000001</v>
      </c>
      <c r="CD130" s="199">
        <f t="shared" si="49"/>
        <v>0</v>
      </c>
      <c r="CE130" s="199">
        <f t="shared" si="49"/>
        <v>0</v>
      </c>
      <c r="CF130" s="199">
        <f t="shared" si="49"/>
        <v>530.20000000000005</v>
      </c>
      <c r="CG130" s="199">
        <f t="shared" si="49"/>
        <v>323.65999999999997</v>
      </c>
      <c r="CH130" s="199">
        <f t="shared" si="49"/>
        <v>-206.54000000000002</v>
      </c>
      <c r="CI130" s="200">
        <f t="shared" si="49"/>
        <v>1.3041666666666667</v>
      </c>
      <c r="CJ130" s="200">
        <f t="shared" si="49"/>
        <v>0</v>
      </c>
      <c r="CK130" s="200">
        <f t="shared" si="49"/>
        <v>0</v>
      </c>
      <c r="CL130" s="199">
        <f t="shared" si="49"/>
        <v>-206.54000000000008</v>
      </c>
      <c r="CM130" s="199">
        <f t="shared" si="49"/>
        <v>0</v>
      </c>
      <c r="CN130" s="199">
        <f t="shared" si="49"/>
        <v>0</v>
      </c>
      <c r="CO130" s="199">
        <f t="shared" si="49"/>
        <v>540.85000000000048</v>
      </c>
      <c r="CP130" s="199">
        <f t="shared" si="49"/>
        <v>281.11</v>
      </c>
      <c r="CQ130" s="199">
        <f t="shared" si="49"/>
        <v>-259.74</v>
      </c>
      <c r="CR130" s="200">
        <f t="shared" si="49"/>
        <v>1.3548611111111115</v>
      </c>
      <c r="CS130" s="200">
        <f t="shared" si="49"/>
        <v>3.0555555555555551E-2</v>
      </c>
      <c r="CT130" s="200">
        <f t="shared" si="49"/>
        <v>0</v>
      </c>
      <c r="CU130" s="199">
        <f t="shared" si="49"/>
        <v>-248.79000000000002</v>
      </c>
      <c r="CV130" s="199">
        <f t="shared" si="49"/>
        <v>-10.95</v>
      </c>
      <c r="CW130" s="199">
        <f t="shared" si="49"/>
        <v>0</v>
      </c>
      <c r="CX130" s="199">
        <f t="shared" si="49"/>
        <v>539.1500000000002</v>
      </c>
      <c r="CY130" s="199">
        <f t="shared" si="49"/>
        <v>287.90000000000003</v>
      </c>
      <c r="CZ130" s="199">
        <f t="shared" si="49"/>
        <v>-251.25</v>
      </c>
      <c r="DA130" s="200">
        <f t="shared" si="49"/>
        <v>1.288888888888889</v>
      </c>
      <c r="DB130" s="200">
        <f t="shared" si="49"/>
        <v>0.16666666666666666</v>
      </c>
      <c r="DC130" s="200">
        <f t="shared" si="49"/>
        <v>0</v>
      </c>
      <c r="DD130" s="199">
        <f t="shared" si="49"/>
        <v>-232.89</v>
      </c>
      <c r="DE130" s="199">
        <f t="shared" si="49"/>
        <v>-18.36</v>
      </c>
      <c r="DF130" s="199">
        <f t="shared" si="49"/>
        <v>0</v>
      </c>
      <c r="DG130" s="199">
        <f t="shared" si="49"/>
        <v>531.80000000000018</v>
      </c>
      <c r="DH130" s="199">
        <f t="shared" si="49"/>
        <v>279.05999999999995</v>
      </c>
      <c r="DI130" s="199">
        <f t="shared" si="49"/>
        <v>-252.73999999999995</v>
      </c>
      <c r="DJ130" s="200">
        <f t="shared" si="49"/>
        <v>1.3458333333333334</v>
      </c>
      <c r="DK130" s="200">
        <f t="shared" si="49"/>
        <v>8.7499999999999994E-2</v>
      </c>
      <c r="DL130" s="200">
        <f t="shared" si="49"/>
        <v>0</v>
      </c>
      <c r="DM130" s="199">
        <f t="shared" si="49"/>
        <v>-241.11999999999995</v>
      </c>
      <c r="DN130" s="199">
        <f t="shared" si="49"/>
        <v>-11.62</v>
      </c>
      <c r="DO130" s="199">
        <f t="shared" si="49"/>
        <v>0</v>
      </c>
      <c r="DP130" s="199">
        <f t="shared" si="49"/>
        <v>573.48000000000013</v>
      </c>
      <c r="DQ130" s="199">
        <f t="shared" si="49"/>
        <v>322.78999999999996</v>
      </c>
      <c r="DR130" s="199">
        <f t="shared" si="49"/>
        <v>-250.69</v>
      </c>
      <c r="DS130" s="200">
        <f t="shared" si="49"/>
        <v>1.1041666666666663</v>
      </c>
      <c r="DT130" s="200">
        <f t="shared" si="49"/>
        <v>9.7222222222222224E-3</v>
      </c>
      <c r="DU130" s="200">
        <f t="shared" si="49"/>
        <v>0</v>
      </c>
      <c r="DV130" s="199">
        <f t="shared" si="49"/>
        <v>-246.29</v>
      </c>
      <c r="DW130" s="199">
        <f t="shared" si="49"/>
        <v>-4.4000000000000004</v>
      </c>
      <c r="DX130" s="199">
        <f t="shared" si="49"/>
        <v>0</v>
      </c>
      <c r="DY130" s="199">
        <f t="shared" si="49"/>
        <v>553.46000000000026</v>
      </c>
      <c r="DZ130" s="199">
        <f t="shared" si="49"/>
        <v>350.61000000000007</v>
      </c>
      <c r="EA130" s="199">
        <f t="shared" si="49"/>
        <v>-202.85000000000002</v>
      </c>
      <c r="EB130" s="200">
        <f t="shared" si="49"/>
        <v>0.98680555555555538</v>
      </c>
      <c r="EC130" s="200">
        <f t="shared" si="49"/>
        <v>0</v>
      </c>
      <c r="ED130" s="200">
        <f t="shared" si="49"/>
        <v>0</v>
      </c>
      <c r="EE130" s="199">
        <f t="shared" si="49"/>
        <v>-202.85000000000005</v>
      </c>
      <c r="EF130" s="199">
        <f t="shared" si="49"/>
        <v>0</v>
      </c>
      <c r="EG130" s="199">
        <f t="shared" si="49"/>
        <v>0</v>
      </c>
      <c r="EH130" s="199">
        <f t="shared" si="49"/>
        <v>562.02000000000021</v>
      </c>
      <c r="EI130" s="199">
        <f t="shared" si="49"/>
        <v>355.70000000000005</v>
      </c>
      <c r="EJ130" s="199">
        <f t="shared" ref="EJ130:GU130" si="50">SUM(EJ5:EJ129)</f>
        <v>-206.31999999999994</v>
      </c>
      <c r="EK130" s="200">
        <f t="shared" si="50"/>
        <v>0.69791666666666663</v>
      </c>
      <c r="EL130" s="200">
        <f t="shared" si="50"/>
        <v>0</v>
      </c>
      <c r="EM130" s="200">
        <f t="shared" si="50"/>
        <v>0</v>
      </c>
      <c r="EN130" s="199">
        <f t="shared" si="50"/>
        <v>-206.31999999999994</v>
      </c>
      <c r="EO130" s="199">
        <f t="shared" si="50"/>
        <v>0</v>
      </c>
      <c r="EP130" s="199">
        <f t="shared" si="50"/>
        <v>0</v>
      </c>
      <c r="EQ130" s="199">
        <f t="shared" si="50"/>
        <v>536.45000000000027</v>
      </c>
      <c r="ER130" s="199">
        <f t="shared" si="50"/>
        <v>407.90000000000009</v>
      </c>
      <c r="ES130" s="199">
        <f t="shared" si="50"/>
        <v>-128.54999999999998</v>
      </c>
      <c r="ET130" s="200">
        <f t="shared" si="50"/>
        <v>0.59305555555555545</v>
      </c>
      <c r="EU130" s="200">
        <f t="shared" si="50"/>
        <v>0</v>
      </c>
      <c r="EV130" s="200">
        <f t="shared" si="50"/>
        <v>1.7361111111111112E-2</v>
      </c>
      <c r="EW130" s="199">
        <f t="shared" si="50"/>
        <v>-112.73999999999995</v>
      </c>
      <c r="EX130" s="199">
        <f t="shared" si="50"/>
        <v>0</v>
      </c>
      <c r="EY130" s="199">
        <f t="shared" si="50"/>
        <v>-15.810000000000002</v>
      </c>
      <c r="EZ130" s="199">
        <f t="shared" si="50"/>
        <v>548.89000000000021</v>
      </c>
      <c r="FA130" s="199">
        <f t="shared" si="50"/>
        <v>357</v>
      </c>
      <c r="FB130" s="199">
        <f t="shared" si="50"/>
        <v>-191.88999999999993</v>
      </c>
      <c r="FC130" s="200">
        <f t="shared" si="50"/>
        <v>0.6</v>
      </c>
      <c r="FD130" s="200">
        <f t="shared" si="50"/>
        <v>0</v>
      </c>
      <c r="FE130" s="200">
        <f t="shared" si="50"/>
        <v>0.12916666666666665</v>
      </c>
      <c r="FF130" s="199">
        <f t="shared" si="50"/>
        <v>-144.38999999999999</v>
      </c>
      <c r="FG130" s="199">
        <f t="shared" si="50"/>
        <v>0</v>
      </c>
      <c r="FH130" s="199">
        <f t="shared" si="50"/>
        <v>-47.5</v>
      </c>
      <c r="FI130" s="199">
        <f t="shared" si="50"/>
        <v>520.6700000000003</v>
      </c>
      <c r="FJ130" s="199">
        <f t="shared" si="50"/>
        <v>391.44</v>
      </c>
      <c r="FK130" s="199">
        <f t="shared" si="50"/>
        <v>-129.22999999999999</v>
      </c>
      <c r="FL130" s="200">
        <f t="shared" si="50"/>
        <v>0.50833333333333341</v>
      </c>
      <c r="FM130" s="200">
        <f t="shared" si="50"/>
        <v>2.0833333333333332E-2</v>
      </c>
      <c r="FN130" s="200">
        <f t="shared" si="50"/>
        <v>2.0833333333333332E-2</v>
      </c>
      <c r="FO130" s="199">
        <f t="shared" si="50"/>
        <v>-110.86000000000004</v>
      </c>
      <c r="FP130" s="199">
        <f t="shared" si="50"/>
        <v>-4.33</v>
      </c>
      <c r="FQ130" s="199">
        <f t="shared" si="50"/>
        <v>-14.04</v>
      </c>
      <c r="FR130" s="199">
        <f t="shared" si="50"/>
        <v>521.07000000000005</v>
      </c>
      <c r="FS130" s="199">
        <f t="shared" si="50"/>
        <v>376.54</v>
      </c>
      <c r="FT130" s="199">
        <f t="shared" si="50"/>
        <v>-144.52999999999997</v>
      </c>
      <c r="FU130" s="200">
        <f t="shared" si="50"/>
        <v>0.5659722222222221</v>
      </c>
      <c r="FV130" s="200">
        <f t="shared" si="50"/>
        <v>8.3333333333333329E-2</v>
      </c>
      <c r="FW130" s="200">
        <f t="shared" si="50"/>
        <v>0.33958333333333335</v>
      </c>
      <c r="FX130" s="199">
        <f t="shared" si="50"/>
        <v>-86.789999999999978</v>
      </c>
      <c r="FY130" s="199">
        <f t="shared" si="50"/>
        <v>-2.79</v>
      </c>
      <c r="FZ130" s="199">
        <f t="shared" si="50"/>
        <v>-54.949999999999996</v>
      </c>
      <c r="GA130" s="199">
        <f t="shared" si="50"/>
        <v>538.86</v>
      </c>
      <c r="GB130" s="199">
        <f t="shared" si="50"/>
        <v>381.69000000000005</v>
      </c>
      <c r="GC130" s="199">
        <f t="shared" si="50"/>
        <v>-157.16999999999996</v>
      </c>
      <c r="GD130" s="200">
        <f t="shared" si="50"/>
        <v>0.54861111111111116</v>
      </c>
      <c r="GE130" s="200">
        <f t="shared" si="50"/>
        <v>2.7083333333333334E-2</v>
      </c>
      <c r="GF130" s="200">
        <f t="shared" si="50"/>
        <v>0.32569444444444445</v>
      </c>
      <c r="GG130" s="199">
        <f t="shared" si="50"/>
        <v>-97.989999999999952</v>
      </c>
      <c r="GH130" s="199">
        <f t="shared" si="50"/>
        <v>-1.68</v>
      </c>
      <c r="GI130" s="199">
        <f t="shared" si="50"/>
        <v>-57.499999999999993</v>
      </c>
      <c r="GJ130" s="199">
        <f t="shared" si="50"/>
        <v>548.50000000000011</v>
      </c>
      <c r="GK130" s="199">
        <f t="shared" si="50"/>
        <v>431.32000000000005</v>
      </c>
      <c r="GL130" s="199">
        <f t="shared" si="50"/>
        <v>-117.17999999999998</v>
      </c>
      <c r="GM130" s="200">
        <f t="shared" si="50"/>
        <v>0.54166666666666663</v>
      </c>
      <c r="GN130" s="200">
        <f t="shared" si="50"/>
        <v>0</v>
      </c>
      <c r="GO130" s="200">
        <f t="shared" si="50"/>
        <v>0.125</v>
      </c>
      <c r="GP130" s="199">
        <f t="shared" si="50"/>
        <v>-90.169999999999959</v>
      </c>
      <c r="GQ130" s="199">
        <f t="shared" si="50"/>
        <v>0</v>
      </c>
      <c r="GR130" s="199">
        <f t="shared" si="50"/>
        <v>-27.01</v>
      </c>
      <c r="GS130" s="199">
        <f t="shared" si="50"/>
        <v>561.48000000000013</v>
      </c>
      <c r="GT130" s="199">
        <f t="shared" si="50"/>
        <v>377.80000000000007</v>
      </c>
      <c r="GU130" s="199">
        <f t="shared" si="50"/>
        <v>-183.67999999999992</v>
      </c>
      <c r="GV130" s="200">
        <f t="shared" ref="GV130:HS130" si="51">SUM(GV5:GV129)</f>
        <v>0.56666666666666665</v>
      </c>
      <c r="GW130" s="200">
        <f t="shared" si="51"/>
        <v>0</v>
      </c>
      <c r="GX130" s="200">
        <f t="shared" si="51"/>
        <v>0.16249999999999998</v>
      </c>
      <c r="GY130" s="199">
        <f t="shared" si="51"/>
        <v>-135.24</v>
      </c>
      <c r="GZ130" s="199">
        <f t="shared" si="51"/>
        <v>0</v>
      </c>
      <c r="HA130" s="199">
        <f t="shared" si="51"/>
        <v>-48.44</v>
      </c>
      <c r="HB130" s="199">
        <f t="shared" si="51"/>
        <v>531.26</v>
      </c>
      <c r="HC130" s="199">
        <f t="shared" si="51"/>
        <v>345.44</v>
      </c>
      <c r="HD130" s="199">
        <f t="shared" si="51"/>
        <v>-185.81999999999991</v>
      </c>
      <c r="HE130" s="200">
        <f t="shared" si="51"/>
        <v>0.46527777777777785</v>
      </c>
      <c r="HF130" s="200">
        <f t="shared" si="51"/>
        <v>0</v>
      </c>
      <c r="HG130" s="200">
        <f t="shared" si="51"/>
        <v>0.375</v>
      </c>
      <c r="HH130" s="199">
        <f t="shared" si="51"/>
        <v>-106.19</v>
      </c>
      <c r="HI130" s="199">
        <f t="shared" si="51"/>
        <v>0</v>
      </c>
      <c r="HJ130" s="199">
        <f t="shared" si="51"/>
        <v>-79.63</v>
      </c>
      <c r="HK130" s="199">
        <f t="shared" si="51"/>
        <v>540.10000000000014</v>
      </c>
      <c r="HL130" s="199">
        <f t="shared" si="51"/>
        <v>365.58000000000004</v>
      </c>
      <c r="HM130" s="199">
        <f t="shared" si="51"/>
        <v>-174.5199999999999</v>
      </c>
      <c r="HN130" s="200">
        <f t="shared" si="51"/>
        <v>0.41666666666666669</v>
      </c>
      <c r="HO130" s="200">
        <f t="shared" si="51"/>
        <v>0</v>
      </c>
      <c r="HP130" s="200">
        <f t="shared" si="51"/>
        <v>0.3131944444444445</v>
      </c>
      <c r="HQ130" s="199">
        <f t="shared" si="51"/>
        <v>-111.18</v>
      </c>
      <c r="HR130" s="199">
        <f t="shared" si="51"/>
        <v>0</v>
      </c>
      <c r="HS130" s="199">
        <f t="shared" si="51"/>
        <v>-63.339999999999996</v>
      </c>
    </row>
    <row r="134" spans="1:227" x14ac:dyDescent="0.25">
      <c r="I134" s="201" t="s">
        <v>289</v>
      </c>
      <c r="J134" s="202"/>
      <c r="K134" s="203"/>
    </row>
    <row r="135" spans="1:227" x14ac:dyDescent="0.25">
      <c r="I135" s="204"/>
      <c r="J135" s="204" t="s">
        <v>290</v>
      </c>
      <c r="K135" s="204" t="s">
        <v>291</v>
      </c>
    </row>
    <row r="136" spans="1:227" x14ac:dyDescent="0.25">
      <c r="I136" s="204" t="s">
        <v>292</v>
      </c>
      <c r="J136" s="204">
        <v>535.71458333333351</v>
      </c>
      <c r="K136" s="204">
        <v>12857.150000000003</v>
      </c>
    </row>
    <row r="137" spans="1:227" x14ac:dyDescent="0.25">
      <c r="I137" s="204" t="s">
        <v>293</v>
      </c>
      <c r="J137" s="204">
        <v>329.70416666666665</v>
      </c>
      <c r="K137" s="204">
        <v>7912.9</v>
      </c>
    </row>
    <row r="138" spans="1:227" x14ac:dyDescent="0.25">
      <c r="I138" s="204" t="s">
        <v>294</v>
      </c>
      <c r="J138" s="204">
        <v>-206.01041666666663</v>
      </c>
      <c r="K138" s="204">
        <v>-4944.2499999999991</v>
      </c>
    </row>
    <row r="139" spans="1:227" x14ac:dyDescent="0.25">
      <c r="I139" s="204" t="s">
        <v>1088</v>
      </c>
      <c r="J139" s="204">
        <v>-186.41583333333327</v>
      </c>
      <c r="K139" s="204">
        <v>-4473.9799999999987</v>
      </c>
    </row>
    <row r="140" spans="1:227" x14ac:dyDescent="0.25">
      <c r="I140" s="204" t="s">
        <v>296</v>
      </c>
      <c r="J140" s="204">
        <v>-2.5854166666666663</v>
      </c>
      <c r="K140" s="204">
        <v>-62.04999999999999</v>
      </c>
    </row>
    <row r="141" spans="1:227" x14ac:dyDescent="0.25">
      <c r="I141" s="204" t="s">
        <v>297</v>
      </c>
      <c r="J141" s="204">
        <v>-17.009166666666665</v>
      </c>
      <c r="K141" s="204">
        <v>-408.21999999999997</v>
      </c>
    </row>
  </sheetData>
  <mergeCells count="25">
    <mergeCell ref="I134:K134"/>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FD5CF-A85C-421C-BCDD-97FE95F7F887}">
  <dimension ref="A2:T159"/>
  <sheetViews>
    <sheetView workbookViewId="0">
      <selection activeCell="A3" sqref="A3:T160"/>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19</v>
      </c>
      <c r="B4" s="216" t="s">
        <v>630</v>
      </c>
      <c r="C4" s="217" t="s">
        <v>940</v>
      </c>
      <c r="D4" s="217" t="s">
        <v>941</v>
      </c>
      <c r="E4" s="218" t="s">
        <v>949</v>
      </c>
      <c r="F4" s="219">
        <v>45078</v>
      </c>
      <c r="G4" s="220">
        <v>0.875</v>
      </c>
      <c r="H4" s="221">
        <v>3.4722222222222203E-2</v>
      </c>
      <c r="I4" s="222">
        <v>45079</v>
      </c>
      <c r="J4" s="220">
        <v>4.1666666666666664E-2</v>
      </c>
      <c r="K4" s="221">
        <v>2.0833333333333301E-2</v>
      </c>
      <c r="L4" s="223">
        <v>0.15277777778101154</v>
      </c>
      <c r="M4" s="224" t="s">
        <v>335</v>
      </c>
      <c r="N4" s="225">
        <v>5.4</v>
      </c>
      <c r="O4" s="226" t="s">
        <v>339</v>
      </c>
      <c r="P4" s="227" t="s">
        <v>297</v>
      </c>
      <c r="Q4" s="225" t="s">
        <v>1089</v>
      </c>
      <c r="R4" s="226" t="s">
        <v>1089</v>
      </c>
      <c r="S4" s="226" t="s">
        <v>329</v>
      </c>
      <c r="T4" s="228"/>
    </row>
    <row r="5" spans="1:20" ht="15.75" x14ac:dyDescent="0.25">
      <c r="A5" s="215" t="s">
        <v>19</v>
      </c>
      <c r="B5" s="216" t="s">
        <v>630</v>
      </c>
      <c r="C5" s="217" t="s">
        <v>940</v>
      </c>
      <c r="D5" s="217" t="s">
        <v>941</v>
      </c>
      <c r="E5" s="218" t="s">
        <v>948</v>
      </c>
      <c r="F5" s="219">
        <v>45078</v>
      </c>
      <c r="G5" s="220">
        <v>0.875</v>
      </c>
      <c r="H5" s="221">
        <v>3.4722222222222203E-2</v>
      </c>
      <c r="I5" s="222">
        <v>45079</v>
      </c>
      <c r="J5" s="220">
        <v>4.1666666666666664E-2</v>
      </c>
      <c r="K5" s="221">
        <v>2.0833333333333301E-2</v>
      </c>
      <c r="L5" s="223">
        <v>0.15277777778101154</v>
      </c>
      <c r="M5" s="224" t="s">
        <v>335</v>
      </c>
      <c r="N5" s="225">
        <v>7.4</v>
      </c>
      <c r="O5" s="226" t="s">
        <v>339</v>
      </c>
      <c r="P5" s="227" t="s">
        <v>297</v>
      </c>
      <c r="Q5" s="225" t="s">
        <v>1090</v>
      </c>
      <c r="R5" s="226" t="s">
        <v>1090</v>
      </c>
      <c r="S5" s="226" t="s">
        <v>329</v>
      </c>
      <c r="T5" s="228"/>
    </row>
    <row r="6" spans="1:20" ht="15.75" x14ac:dyDescent="0.25">
      <c r="A6" s="215" t="s">
        <v>19</v>
      </c>
      <c r="B6" s="216" t="s">
        <v>630</v>
      </c>
      <c r="C6" s="217" t="s">
        <v>940</v>
      </c>
      <c r="D6" s="217" t="s">
        <v>941</v>
      </c>
      <c r="E6" s="218" t="s">
        <v>269</v>
      </c>
      <c r="F6" s="219">
        <v>45005</v>
      </c>
      <c r="G6" s="220">
        <v>0.375</v>
      </c>
      <c r="H6" s="221">
        <v>3.3333333333333298E-2</v>
      </c>
      <c r="I6" s="222"/>
      <c r="J6" s="220"/>
      <c r="K6" s="221"/>
      <c r="L6" s="223" t="s">
        <v>317</v>
      </c>
      <c r="M6" s="224" t="s">
        <v>335</v>
      </c>
      <c r="N6" s="225">
        <v>0.01</v>
      </c>
      <c r="O6" s="226" t="s">
        <v>336</v>
      </c>
      <c r="P6" s="227" t="s">
        <v>29</v>
      </c>
      <c r="Q6" s="225" t="s">
        <v>1091</v>
      </c>
      <c r="R6" s="226"/>
      <c r="S6" s="226" t="s">
        <v>329</v>
      </c>
      <c r="T6" s="228" t="s">
        <v>1092</v>
      </c>
    </row>
    <row r="7" spans="1:20" ht="15.75" x14ac:dyDescent="0.25">
      <c r="A7" s="215" t="s">
        <v>19</v>
      </c>
      <c r="B7" s="216" t="s">
        <v>630</v>
      </c>
      <c r="C7" s="217" t="s">
        <v>742</v>
      </c>
      <c r="D7" s="217" t="s">
        <v>743</v>
      </c>
      <c r="E7" s="218" t="s">
        <v>935</v>
      </c>
      <c r="F7" s="219">
        <v>45078</v>
      </c>
      <c r="G7" s="220">
        <v>0.25</v>
      </c>
      <c r="H7" s="221">
        <v>1.52777777777778E-2</v>
      </c>
      <c r="I7" s="222">
        <v>45078</v>
      </c>
      <c r="J7" s="220">
        <v>0.33333333333333298</v>
      </c>
      <c r="K7" s="221">
        <v>1.2500000000000001E-2</v>
      </c>
      <c r="L7" s="223">
        <v>8.0555555556202307E-2</v>
      </c>
      <c r="M7" s="224" t="s">
        <v>318</v>
      </c>
      <c r="N7" s="225">
        <v>12.6</v>
      </c>
      <c r="O7" s="226" t="s">
        <v>343</v>
      </c>
      <c r="P7" s="227" t="s">
        <v>29</v>
      </c>
      <c r="Q7" s="225"/>
      <c r="R7" s="226"/>
      <c r="S7" s="226"/>
      <c r="T7" s="228"/>
    </row>
    <row r="8" spans="1:20" ht="15.75" x14ac:dyDescent="0.25">
      <c r="A8" s="215" t="s">
        <v>19</v>
      </c>
      <c r="B8" s="216" t="s">
        <v>630</v>
      </c>
      <c r="C8" s="217" t="s">
        <v>742</v>
      </c>
      <c r="D8" s="217" t="s">
        <v>743</v>
      </c>
      <c r="E8" s="218" t="s">
        <v>935</v>
      </c>
      <c r="F8" s="219">
        <v>45078</v>
      </c>
      <c r="G8" s="220">
        <v>0.375</v>
      </c>
      <c r="H8" s="221">
        <v>2.6388888888888899E-2</v>
      </c>
      <c r="I8" s="222">
        <v>45078</v>
      </c>
      <c r="J8" s="220">
        <v>0.58333333333333304</v>
      </c>
      <c r="K8" s="221">
        <v>2.0138888888888901E-2</v>
      </c>
      <c r="L8" s="223">
        <v>0.20208333333721384</v>
      </c>
      <c r="M8" s="224" t="s">
        <v>318</v>
      </c>
      <c r="N8" s="225">
        <v>10.8</v>
      </c>
      <c r="O8" s="226" t="s">
        <v>343</v>
      </c>
      <c r="P8" s="227" t="s">
        <v>29</v>
      </c>
      <c r="Q8" s="225"/>
      <c r="R8" s="226"/>
      <c r="S8" s="226"/>
      <c r="T8" s="228"/>
    </row>
    <row r="9" spans="1:20" ht="15.75" x14ac:dyDescent="0.25">
      <c r="A9" s="215" t="s">
        <v>19</v>
      </c>
      <c r="B9" s="216" t="s">
        <v>630</v>
      </c>
      <c r="C9" s="217" t="s">
        <v>742</v>
      </c>
      <c r="D9" s="217" t="s">
        <v>743</v>
      </c>
      <c r="E9" s="218" t="s">
        <v>935</v>
      </c>
      <c r="F9" s="219">
        <v>45078</v>
      </c>
      <c r="G9" s="220">
        <v>0.66666666666666696</v>
      </c>
      <c r="H9" s="221">
        <v>2.6388888888888899E-2</v>
      </c>
      <c r="I9" s="222">
        <v>45078</v>
      </c>
      <c r="J9" s="220">
        <v>0.95833333333333304</v>
      </c>
      <c r="K9" s="221">
        <v>1.7361111111111101E-2</v>
      </c>
      <c r="L9" s="223">
        <v>0.28263888889341615</v>
      </c>
      <c r="M9" s="224" t="s">
        <v>318</v>
      </c>
      <c r="N9" s="225">
        <v>10.7</v>
      </c>
      <c r="O9" s="226" t="s">
        <v>343</v>
      </c>
      <c r="P9" s="227" t="s">
        <v>29</v>
      </c>
      <c r="Q9" s="225"/>
      <c r="R9" s="226"/>
      <c r="S9" s="226"/>
      <c r="T9" s="228"/>
    </row>
    <row r="10" spans="1:20" ht="15.75" x14ac:dyDescent="0.25">
      <c r="A10" s="215" t="s">
        <v>19</v>
      </c>
      <c r="B10" s="216" t="s">
        <v>508</v>
      </c>
      <c r="C10" s="217" t="s">
        <v>998</v>
      </c>
      <c r="D10" s="217" t="s">
        <v>999</v>
      </c>
      <c r="E10" s="218" t="s">
        <v>1005</v>
      </c>
      <c r="F10" s="219">
        <v>45078</v>
      </c>
      <c r="G10" s="220">
        <v>0.625</v>
      </c>
      <c r="H10" s="221">
        <v>3.6111111111111115E-2</v>
      </c>
      <c r="I10" s="222">
        <v>45078</v>
      </c>
      <c r="J10" s="220">
        <v>0.66666666666666663</v>
      </c>
      <c r="K10" s="221">
        <v>1.1805555555555555E-2</v>
      </c>
      <c r="L10" s="223">
        <v>1.7361111109494232E-2</v>
      </c>
      <c r="M10" s="224" t="s">
        <v>335</v>
      </c>
      <c r="N10" s="225">
        <v>10</v>
      </c>
      <c r="O10" s="226" t="s">
        <v>1093</v>
      </c>
      <c r="P10" s="227" t="s">
        <v>297</v>
      </c>
      <c r="Q10" s="225" t="s">
        <v>1094</v>
      </c>
      <c r="R10" s="226" t="s">
        <v>1094</v>
      </c>
      <c r="S10" s="226" t="s">
        <v>329</v>
      </c>
      <c r="T10" s="228" t="s">
        <v>1095</v>
      </c>
    </row>
    <row r="11" spans="1:20" ht="15.75" x14ac:dyDescent="0.25">
      <c r="A11" s="215" t="s">
        <v>19</v>
      </c>
      <c r="B11" s="216" t="s">
        <v>508</v>
      </c>
      <c r="C11" s="217" t="s">
        <v>998</v>
      </c>
      <c r="D11" s="217" t="s">
        <v>999</v>
      </c>
      <c r="E11" s="218" t="s">
        <v>1005</v>
      </c>
      <c r="F11" s="219">
        <v>45078</v>
      </c>
      <c r="G11" s="220">
        <v>0.75</v>
      </c>
      <c r="H11" s="221">
        <v>2.7777777777777776E-2</v>
      </c>
      <c r="I11" s="222">
        <v>45078</v>
      </c>
      <c r="J11" s="220">
        <v>0.79166666666666663</v>
      </c>
      <c r="K11" s="221">
        <v>8.3333333333333332E-3</v>
      </c>
      <c r="L11" s="223">
        <v>2.2222222214622889E-2</v>
      </c>
      <c r="M11" s="224" t="s">
        <v>335</v>
      </c>
      <c r="N11" s="225">
        <v>9</v>
      </c>
      <c r="O11" s="226" t="s">
        <v>1093</v>
      </c>
      <c r="P11" s="227" t="s">
        <v>297</v>
      </c>
      <c r="Q11" s="225" t="s">
        <v>1094</v>
      </c>
      <c r="R11" s="226" t="s">
        <v>1094</v>
      </c>
      <c r="S11" s="226" t="s">
        <v>329</v>
      </c>
      <c r="T11" s="228" t="s">
        <v>1095</v>
      </c>
    </row>
    <row r="12" spans="1:20" ht="15.75" x14ac:dyDescent="0.25">
      <c r="A12" s="215" t="s">
        <v>19</v>
      </c>
      <c r="B12" s="216" t="s">
        <v>508</v>
      </c>
      <c r="C12" s="217" t="s">
        <v>998</v>
      </c>
      <c r="D12" s="217" t="s">
        <v>999</v>
      </c>
      <c r="E12" s="218" t="s">
        <v>1006</v>
      </c>
      <c r="F12" s="219">
        <v>45078</v>
      </c>
      <c r="G12" s="220">
        <v>0.625</v>
      </c>
      <c r="H12" s="221">
        <v>6.9444444444444441E-3</v>
      </c>
      <c r="I12" s="222">
        <v>45078</v>
      </c>
      <c r="J12" s="220">
        <v>0.625</v>
      </c>
      <c r="K12" s="221">
        <v>2.9166666666666664E-2</v>
      </c>
      <c r="L12" s="223">
        <v>2.2222222221898846E-2</v>
      </c>
      <c r="M12" s="224" t="s">
        <v>318</v>
      </c>
      <c r="N12" s="225">
        <v>5</v>
      </c>
      <c r="O12" s="226" t="s">
        <v>367</v>
      </c>
      <c r="P12" s="227" t="s">
        <v>29</v>
      </c>
      <c r="Q12" s="225" t="s">
        <v>1096</v>
      </c>
      <c r="R12" s="226" t="s">
        <v>1096</v>
      </c>
      <c r="S12" s="226" t="s">
        <v>329</v>
      </c>
      <c r="T12" s="228" t="s">
        <v>1097</v>
      </c>
    </row>
    <row r="13" spans="1:20" ht="15.75" x14ac:dyDescent="0.25">
      <c r="A13" s="215" t="s">
        <v>19</v>
      </c>
      <c r="B13" s="216" t="s">
        <v>508</v>
      </c>
      <c r="C13" s="217" t="s">
        <v>998</v>
      </c>
      <c r="D13" s="217" t="s">
        <v>999</v>
      </c>
      <c r="E13" s="218" t="s">
        <v>1006</v>
      </c>
      <c r="F13" s="219">
        <v>45078</v>
      </c>
      <c r="G13" s="220">
        <v>0.625</v>
      </c>
      <c r="H13" s="221">
        <v>3.6111111111111115E-2</v>
      </c>
      <c r="I13" s="222">
        <v>45078</v>
      </c>
      <c r="J13" s="220">
        <v>0.66666666666666663</v>
      </c>
      <c r="K13" s="221">
        <v>1.1805555555555555E-2</v>
      </c>
      <c r="L13" s="223">
        <v>1.7361111109494232E-2</v>
      </c>
      <c r="M13" s="224" t="s">
        <v>335</v>
      </c>
      <c r="N13" s="225">
        <v>2</v>
      </c>
      <c r="O13" s="226" t="s">
        <v>1093</v>
      </c>
      <c r="P13" s="227" t="s">
        <v>297</v>
      </c>
      <c r="Q13" s="225" t="s">
        <v>1096</v>
      </c>
      <c r="R13" s="226" t="s">
        <v>1096</v>
      </c>
      <c r="S13" s="226" t="s">
        <v>329</v>
      </c>
      <c r="T13" s="228" t="s">
        <v>1095</v>
      </c>
    </row>
    <row r="14" spans="1:20" ht="15.75" x14ac:dyDescent="0.25">
      <c r="A14" s="215" t="s">
        <v>19</v>
      </c>
      <c r="B14" s="216" t="s">
        <v>508</v>
      </c>
      <c r="C14" s="217" t="s">
        <v>998</v>
      </c>
      <c r="D14" s="217" t="s">
        <v>999</v>
      </c>
      <c r="E14" s="218" t="s">
        <v>1006</v>
      </c>
      <c r="F14" s="219">
        <v>45078</v>
      </c>
      <c r="G14" s="220">
        <v>0.75</v>
      </c>
      <c r="H14" s="221">
        <v>2.7777777777777776E-2</v>
      </c>
      <c r="I14" s="222">
        <v>45078</v>
      </c>
      <c r="J14" s="220">
        <v>0.79166666666666663</v>
      </c>
      <c r="K14" s="221">
        <v>8.3333333333333332E-3</v>
      </c>
      <c r="L14" s="223">
        <v>2.2222222214622889E-2</v>
      </c>
      <c r="M14" s="224" t="s">
        <v>335</v>
      </c>
      <c r="N14" s="225">
        <v>1</v>
      </c>
      <c r="O14" s="226" t="s">
        <v>1093</v>
      </c>
      <c r="P14" s="227" t="s">
        <v>297</v>
      </c>
      <c r="Q14" s="225" t="s">
        <v>1096</v>
      </c>
      <c r="R14" s="226" t="s">
        <v>1096</v>
      </c>
      <c r="S14" s="226" t="s">
        <v>329</v>
      </c>
      <c r="T14" s="228" t="s">
        <v>1095</v>
      </c>
    </row>
    <row r="15" spans="1:20" ht="15.75" x14ac:dyDescent="0.25">
      <c r="A15" s="215" t="s">
        <v>19</v>
      </c>
      <c r="B15" s="216" t="s">
        <v>508</v>
      </c>
      <c r="C15" s="217" t="s">
        <v>998</v>
      </c>
      <c r="D15" s="217" t="s">
        <v>999</v>
      </c>
      <c r="E15" s="218" t="s">
        <v>1001</v>
      </c>
      <c r="F15" s="219">
        <v>45077</v>
      </c>
      <c r="G15" s="220">
        <v>0.95833333333333337</v>
      </c>
      <c r="H15" s="221">
        <v>2.0833333333333332E-2</v>
      </c>
      <c r="I15" s="222">
        <v>45078</v>
      </c>
      <c r="J15" s="220">
        <v>0</v>
      </c>
      <c r="K15" s="221">
        <v>2.4999999999999998E-2</v>
      </c>
      <c r="L15" s="223">
        <v>4.5833333329937886E-2</v>
      </c>
      <c r="M15" s="224" t="s">
        <v>318</v>
      </c>
      <c r="N15" s="225">
        <v>8</v>
      </c>
      <c r="O15" s="226" t="s">
        <v>346</v>
      </c>
      <c r="P15" s="227" t="s">
        <v>29</v>
      </c>
      <c r="Q15" s="225" t="s">
        <v>1098</v>
      </c>
      <c r="R15" s="226" t="s">
        <v>1098</v>
      </c>
      <c r="S15" s="226" t="s">
        <v>570</v>
      </c>
      <c r="T15" s="228"/>
    </row>
    <row r="16" spans="1:20" ht="15.75" x14ac:dyDescent="0.25">
      <c r="A16" s="215" t="s">
        <v>19</v>
      </c>
      <c r="B16" s="216" t="s">
        <v>508</v>
      </c>
      <c r="C16" s="217" t="s">
        <v>998</v>
      </c>
      <c r="D16" s="217" t="s">
        <v>999</v>
      </c>
      <c r="E16" s="218" t="s">
        <v>951</v>
      </c>
      <c r="F16" s="219">
        <v>45077</v>
      </c>
      <c r="G16" s="220">
        <v>0.95833333333333337</v>
      </c>
      <c r="H16" s="221">
        <v>1.8749999999999999E-2</v>
      </c>
      <c r="I16" s="222">
        <v>45078</v>
      </c>
      <c r="J16" s="220">
        <v>0</v>
      </c>
      <c r="K16" s="221">
        <v>2.1527777777777781E-2</v>
      </c>
      <c r="L16" s="223">
        <v>4.4444444436521735E-2</v>
      </c>
      <c r="M16" s="224" t="s">
        <v>318</v>
      </c>
      <c r="N16" s="225">
        <v>5</v>
      </c>
      <c r="O16" s="226" t="s">
        <v>323</v>
      </c>
      <c r="P16" s="227" t="s">
        <v>29</v>
      </c>
      <c r="Q16" s="225" t="s">
        <v>1098</v>
      </c>
      <c r="R16" s="226" t="s">
        <v>1098</v>
      </c>
      <c r="S16" s="226" t="s">
        <v>570</v>
      </c>
      <c r="T16" s="228"/>
    </row>
    <row r="17" spans="1:20" ht="15.75" x14ac:dyDescent="0.25">
      <c r="A17" s="215" t="s">
        <v>19</v>
      </c>
      <c r="B17" s="216" t="s">
        <v>508</v>
      </c>
      <c r="C17" s="217" t="s">
        <v>998</v>
      </c>
      <c r="D17" s="217" t="s">
        <v>999</v>
      </c>
      <c r="E17" s="218" t="s">
        <v>951</v>
      </c>
      <c r="F17" s="219">
        <v>45078</v>
      </c>
      <c r="G17" s="220">
        <v>0.375</v>
      </c>
      <c r="H17" s="221">
        <v>1.8749999999999999E-2</v>
      </c>
      <c r="I17" s="222">
        <v>45078</v>
      </c>
      <c r="J17" s="220">
        <v>0.375</v>
      </c>
      <c r="K17" s="221">
        <v>2.9166666666666664E-2</v>
      </c>
      <c r="L17" s="223">
        <v>1.0416666664241347E-2</v>
      </c>
      <c r="M17" s="224" t="s">
        <v>318</v>
      </c>
      <c r="N17" s="225">
        <v>4</v>
      </c>
      <c r="O17" s="226" t="s">
        <v>367</v>
      </c>
      <c r="P17" s="227" t="s">
        <v>29</v>
      </c>
      <c r="Q17" s="225" t="s">
        <v>1099</v>
      </c>
      <c r="R17" s="226" t="s">
        <v>1099</v>
      </c>
      <c r="S17" s="226" t="s">
        <v>329</v>
      </c>
      <c r="T17" s="228" t="s">
        <v>1097</v>
      </c>
    </row>
    <row r="18" spans="1:20" ht="15.75" x14ac:dyDescent="0.25">
      <c r="A18" s="215" t="s">
        <v>19</v>
      </c>
      <c r="B18" s="216" t="s">
        <v>508</v>
      </c>
      <c r="C18" s="217" t="s">
        <v>998</v>
      </c>
      <c r="D18" s="217" t="s">
        <v>999</v>
      </c>
      <c r="E18" s="218" t="s">
        <v>951</v>
      </c>
      <c r="F18" s="219">
        <v>45078</v>
      </c>
      <c r="G18" s="220">
        <v>0.375</v>
      </c>
      <c r="H18" s="221">
        <v>3.125E-2</v>
      </c>
      <c r="I18" s="222">
        <v>45078</v>
      </c>
      <c r="J18" s="220">
        <v>0.45833333333333331</v>
      </c>
      <c r="K18" s="221">
        <v>1.5277777777777777E-2</v>
      </c>
      <c r="L18" s="223">
        <v>6.7361111112404615E-2</v>
      </c>
      <c r="M18" s="224" t="s">
        <v>326</v>
      </c>
      <c r="N18" s="225">
        <v>2</v>
      </c>
      <c r="O18" s="226" t="s">
        <v>899</v>
      </c>
      <c r="P18" s="227" t="s">
        <v>296</v>
      </c>
      <c r="Q18" s="225" t="s">
        <v>1099</v>
      </c>
      <c r="R18" s="226" t="s">
        <v>1099</v>
      </c>
      <c r="S18" s="226" t="s">
        <v>329</v>
      </c>
      <c r="T18" s="228" t="s">
        <v>1095</v>
      </c>
    </row>
    <row r="19" spans="1:20" ht="15.75" x14ac:dyDescent="0.25">
      <c r="A19" s="215" t="s">
        <v>19</v>
      </c>
      <c r="B19" s="216" t="s">
        <v>508</v>
      </c>
      <c r="C19" s="217" t="s">
        <v>998</v>
      </c>
      <c r="D19" s="217" t="s">
        <v>999</v>
      </c>
      <c r="E19" s="218" t="s">
        <v>951</v>
      </c>
      <c r="F19" s="219">
        <v>45078</v>
      </c>
      <c r="G19" s="220">
        <v>0.5</v>
      </c>
      <c r="H19" s="221">
        <v>1.5972222222222224E-2</v>
      </c>
      <c r="I19" s="222">
        <v>45078</v>
      </c>
      <c r="J19" s="220">
        <v>0.5</v>
      </c>
      <c r="K19" s="221">
        <v>2.7083333333333334E-2</v>
      </c>
      <c r="L19" s="223">
        <v>1.1111111110949423E-2</v>
      </c>
      <c r="M19" s="224" t="s">
        <v>318</v>
      </c>
      <c r="N19" s="225">
        <v>3</v>
      </c>
      <c r="O19" s="226" t="s">
        <v>367</v>
      </c>
      <c r="P19" s="227" t="s">
        <v>29</v>
      </c>
      <c r="Q19" s="225" t="s">
        <v>1099</v>
      </c>
      <c r="R19" s="226" t="s">
        <v>1099</v>
      </c>
      <c r="S19" s="226" t="s">
        <v>329</v>
      </c>
      <c r="T19" s="228" t="s">
        <v>1097</v>
      </c>
    </row>
    <row r="20" spans="1:20" ht="15.75" x14ac:dyDescent="0.25">
      <c r="A20" s="215" t="s">
        <v>19</v>
      </c>
      <c r="B20" s="216" t="s">
        <v>508</v>
      </c>
      <c r="C20" s="217" t="s">
        <v>998</v>
      </c>
      <c r="D20" s="217" t="s">
        <v>999</v>
      </c>
      <c r="E20" s="218" t="s">
        <v>1003</v>
      </c>
      <c r="F20" s="219">
        <v>45077</v>
      </c>
      <c r="G20" s="220">
        <v>0.95833333333333337</v>
      </c>
      <c r="H20" s="221">
        <v>1.6666666666666666E-2</v>
      </c>
      <c r="I20" s="222">
        <v>45078</v>
      </c>
      <c r="J20" s="220">
        <v>0</v>
      </c>
      <c r="K20" s="221">
        <v>2.2916666666666669E-2</v>
      </c>
      <c r="L20" s="223">
        <v>4.7916666662786156E-2</v>
      </c>
      <c r="M20" s="224" t="s">
        <v>318</v>
      </c>
      <c r="N20" s="225">
        <v>12</v>
      </c>
      <c r="O20" s="226" t="s">
        <v>323</v>
      </c>
      <c r="P20" s="227" t="s">
        <v>29</v>
      </c>
      <c r="Q20" s="225" t="s">
        <v>1098</v>
      </c>
      <c r="R20" s="226" t="s">
        <v>1098</v>
      </c>
      <c r="S20" s="226" t="s">
        <v>570</v>
      </c>
      <c r="T20" s="228"/>
    </row>
    <row r="21" spans="1:20" ht="15.75" x14ac:dyDescent="0.25">
      <c r="A21" s="215" t="s">
        <v>19</v>
      </c>
      <c r="B21" s="216" t="s">
        <v>508</v>
      </c>
      <c r="C21" s="217" t="s">
        <v>998</v>
      </c>
      <c r="D21" s="217" t="s">
        <v>999</v>
      </c>
      <c r="E21" s="218" t="s">
        <v>1003</v>
      </c>
      <c r="F21" s="219">
        <v>45078</v>
      </c>
      <c r="G21" s="220">
        <v>0.375</v>
      </c>
      <c r="H21" s="221">
        <v>3.125E-2</v>
      </c>
      <c r="I21" s="222">
        <v>45078</v>
      </c>
      <c r="J21" s="220">
        <v>0.45833333333333331</v>
      </c>
      <c r="K21" s="221">
        <v>1.5277777777777777E-2</v>
      </c>
      <c r="L21" s="223">
        <v>6.7361111112404615E-2</v>
      </c>
      <c r="M21" s="224" t="s">
        <v>326</v>
      </c>
      <c r="N21" s="225">
        <v>12</v>
      </c>
      <c r="O21" s="226" t="s">
        <v>899</v>
      </c>
      <c r="P21" s="227" t="s">
        <v>296</v>
      </c>
      <c r="Q21" s="225" t="s">
        <v>1099</v>
      </c>
      <c r="R21" s="226" t="s">
        <v>1099</v>
      </c>
      <c r="S21" s="226" t="s">
        <v>329</v>
      </c>
      <c r="T21" s="228" t="s">
        <v>1095</v>
      </c>
    </row>
    <row r="22" spans="1:20" ht="15.75" x14ac:dyDescent="0.25">
      <c r="A22" s="215" t="s">
        <v>19</v>
      </c>
      <c r="B22" s="216" t="s">
        <v>508</v>
      </c>
      <c r="C22" s="217" t="s">
        <v>998</v>
      </c>
      <c r="D22" s="217" t="s">
        <v>999</v>
      </c>
      <c r="E22" s="218" t="s">
        <v>1003</v>
      </c>
      <c r="F22" s="219">
        <v>45078</v>
      </c>
      <c r="G22" s="220">
        <v>0.625</v>
      </c>
      <c r="H22" s="221">
        <v>2.013888888888889E-2</v>
      </c>
      <c r="I22" s="222">
        <v>45078</v>
      </c>
      <c r="J22" s="220">
        <v>0.70833333333333337</v>
      </c>
      <c r="K22" s="221">
        <v>9.7222222222222224E-3</v>
      </c>
      <c r="L22" s="223">
        <v>7.2916666671517305E-2</v>
      </c>
      <c r="M22" s="224" t="s">
        <v>318</v>
      </c>
      <c r="N22" s="225">
        <v>6</v>
      </c>
      <c r="O22" s="226" t="s">
        <v>346</v>
      </c>
      <c r="P22" s="227" t="s">
        <v>29</v>
      </c>
      <c r="Q22" s="225" t="s">
        <v>1099</v>
      </c>
      <c r="R22" s="226" t="s">
        <v>1099</v>
      </c>
      <c r="S22" s="226" t="s">
        <v>329</v>
      </c>
      <c r="T22" s="228" t="s">
        <v>1097</v>
      </c>
    </row>
    <row r="23" spans="1:20" ht="15.75" x14ac:dyDescent="0.25">
      <c r="A23" s="215" t="s">
        <v>19</v>
      </c>
      <c r="B23" s="216" t="s">
        <v>508</v>
      </c>
      <c r="C23" s="217" t="s">
        <v>998</v>
      </c>
      <c r="D23" s="217" t="s">
        <v>999</v>
      </c>
      <c r="E23" s="218" t="s">
        <v>1004</v>
      </c>
      <c r="F23" s="219">
        <v>45078</v>
      </c>
      <c r="G23" s="220">
        <v>0.375</v>
      </c>
      <c r="H23" s="221">
        <v>3.125E-2</v>
      </c>
      <c r="I23" s="222">
        <v>45078</v>
      </c>
      <c r="J23" s="220">
        <v>0.5</v>
      </c>
      <c r="K23" s="221">
        <v>9.7222222222222224E-3</v>
      </c>
      <c r="L23" s="223">
        <v>0.10347222222480923</v>
      </c>
      <c r="M23" s="224" t="s">
        <v>326</v>
      </c>
      <c r="N23" s="225">
        <v>2</v>
      </c>
      <c r="O23" s="226" t="s">
        <v>899</v>
      </c>
      <c r="P23" s="227" t="s">
        <v>296</v>
      </c>
      <c r="Q23" s="225" t="s">
        <v>1096</v>
      </c>
      <c r="R23" s="226" t="s">
        <v>1096</v>
      </c>
      <c r="S23" s="226" t="s">
        <v>329</v>
      </c>
      <c r="T23" s="228" t="s">
        <v>1095</v>
      </c>
    </row>
    <row r="24" spans="1:20" ht="15.75" x14ac:dyDescent="0.25">
      <c r="A24" s="215" t="s">
        <v>19</v>
      </c>
      <c r="B24" s="216" t="s">
        <v>508</v>
      </c>
      <c r="C24" s="217" t="s">
        <v>998</v>
      </c>
      <c r="D24" s="217" t="s">
        <v>999</v>
      </c>
      <c r="E24" s="218" t="s">
        <v>1004</v>
      </c>
      <c r="F24" s="219">
        <v>45078</v>
      </c>
      <c r="G24" s="220">
        <v>0.625</v>
      </c>
      <c r="H24" s="221">
        <v>2.361111111111111E-2</v>
      </c>
      <c r="I24" s="222">
        <v>45078</v>
      </c>
      <c r="J24" s="220">
        <v>0.625</v>
      </c>
      <c r="K24" s="221">
        <v>3.3333333333333333E-2</v>
      </c>
      <c r="L24" s="223">
        <v>9.7222222248092294E-3</v>
      </c>
      <c r="M24" s="224" t="s">
        <v>318</v>
      </c>
      <c r="N24" s="225">
        <v>5</v>
      </c>
      <c r="O24" s="226" t="s">
        <v>346</v>
      </c>
      <c r="P24" s="227" t="s">
        <v>29</v>
      </c>
      <c r="Q24" s="225" t="s">
        <v>1096</v>
      </c>
      <c r="R24" s="226" t="s">
        <v>1096</v>
      </c>
      <c r="S24" s="226" t="s">
        <v>329</v>
      </c>
      <c r="T24" s="228" t="s">
        <v>1097</v>
      </c>
    </row>
    <row r="25" spans="1:20" ht="15.75" x14ac:dyDescent="0.25">
      <c r="A25" s="215" t="s">
        <v>19</v>
      </c>
      <c r="B25" s="216" t="s">
        <v>508</v>
      </c>
      <c r="C25" s="217" t="s">
        <v>998</v>
      </c>
      <c r="D25" s="217" t="s">
        <v>999</v>
      </c>
      <c r="E25" s="218" t="s">
        <v>1007</v>
      </c>
      <c r="F25" s="219">
        <v>45077</v>
      </c>
      <c r="G25" s="220">
        <v>0.95833333333333337</v>
      </c>
      <c r="H25" s="221">
        <v>1.8055555555555557E-2</v>
      </c>
      <c r="I25" s="222">
        <v>45078</v>
      </c>
      <c r="J25" s="220">
        <v>0</v>
      </c>
      <c r="K25" s="221">
        <v>1.0416666666666666E-2</v>
      </c>
      <c r="L25" s="223">
        <v>3.4027777772280388E-2</v>
      </c>
      <c r="M25" s="224" t="s">
        <v>318</v>
      </c>
      <c r="N25" s="225">
        <v>6</v>
      </c>
      <c r="O25" s="226" t="s">
        <v>367</v>
      </c>
      <c r="P25" s="227" t="s">
        <v>29</v>
      </c>
      <c r="Q25" s="225" t="s">
        <v>1100</v>
      </c>
      <c r="R25" s="226" t="s">
        <v>1100</v>
      </c>
      <c r="S25" s="226" t="s">
        <v>570</v>
      </c>
      <c r="T25" s="228"/>
    </row>
    <row r="26" spans="1:20" ht="15.75" x14ac:dyDescent="0.25">
      <c r="A26" s="215" t="s">
        <v>19</v>
      </c>
      <c r="B26" s="216" t="s">
        <v>508</v>
      </c>
      <c r="C26" s="217" t="s">
        <v>998</v>
      </c>
      <c r="D26" s="217" t="s">
        <v>999</v>
      </c>
      <c r="E26" s="218" t="s">
        <v>1007</v>
      </c>
      <c r="F26" s="219">
        <v>45078</v>
      </c>
      <c r="G26" s="220">
        <v>0.625</v>
      </c>
      <c r="H26" s="221">
        <v>3.6111111111111115E-2</v>
      </c>
      <c r="I26" s="222">
        <v>45078</v>
      </c>
      <c r="J26" s="220">
        <v>0.66666666666666663</v>
      </c>
      <c r="K26" s="221">
        <v>1.1805555555555555E-2</v>
      </c>
      <c r="L26" s="223">
        <v>1.7361111109494232E-2</v>
      </c>
      <c r="M26" s="224" t="s">
        <v>335</v>
      </c>
      <c r="N26" s="225">
        <v>10</v>
      </c>
      <c r="O26" s="226" t="s">
        <v>1093</v>
      </c>
      <c r="P26" s="227" t="s">
        <v>297</v>
      </c>
      <c r="Q26" s="225" t="s">
        <v>1094</v>
      </c>
      <c r="R26" s="226" t="s">
        <v>1094</v>
      </c>
      <c r="S26" s="226" t="s">
        <v>329</v>
      </c>
      <c r="T26" s="228" t="s">
        <v>1095</v>
      </c>
    </row>
    <row r="27" spans="1:20" ht="15.75" x14ac:dyDescent="0.25">
      <c r="A27" s="215" t="s">
        <v>19</v>
      </c>
      <c r="B27" s="216" t="s">
        <v>508</v>
      </c>
      <c r="C27" s="217" t="s">
        <v>998</v>
      </c>
      <c r="D27" s="217" t="s">
        <v>999</v>
      </c>
      <c r="E27" s="218" t="s">
        <v>1007</v>
      </c>
      <c r="F27" s="219">
        <v>45078</v>
      </c>
      <c r="G27" s="220">
        <v>0.75</v>
      </c>
      <c r="H27" s="221">
        <v>2.7777777777777776E-2</v>
      </c>
      <c r="I27" s="222">
        <v>45078</v>
      </c>
      <c r="J27" s="220">
        <v>0.79166666666666663</v>
      </c>
      <c r="K27" s="221">
        <v>8.3333333333333332E-3</v>
      </c>
      <c r="L27" s="223">
        <v>2.2222222214622889E-2</v>
      </c>
      <c r="M27" s="224" t="s">
        <v>335</v>
      </c>
      <c r="N27" s="225">
        <v>3</v>
      </c>
      <c r="O27" s="226" t="s">
        <v>1093</v>
      </c>
      <c r="P27" s="227" t="s">
        <v>297</v>
      </c>
      <c r="Q27" s="225" t="s">
        <v>1094</v>
      </c>
      <c r="R27" s="226" t="s">
        <v>1094</v>
      </c>
      <c r="S27" s="226" t="s">
        <v>329</v>
      </c>
      <c r="T27" s="228" t="s">
        <v>1095</v>
      </c>
    </row>
    <row r="28" spans="1:20" ht="15.75" x14ac:dyDescent="0.25">
      <c r="A28" s="215" t="s">
        <v>19</v>
      </c>
      <c r="B28" s="216" t="s">
        <v>508</v>
      </c>
      <c r="C28" s="217" t="s">
        <v>998</v>
      </c>
      <c r="D28" s="217" t="s">
        <v>999</v>
      </c>
      <c r="E28" s="218" t="s">
        <v>1002</v>
      </c>
      <c r="F28" s="219">
        <v>45078</v>
      </c>
      <c r="G28" s="220">
        <v>0.375</v>
      </c>
      <c r="H28" s="221">
        <v>3.1944444444444449E-2</v>
      </c>
      <c r="I28" s="222">
        <v>45078</v>
      </c>
      <c r="J28" s="220">
        <v>0.45833333333333331</v>
      </c>
      <c r="K28" s="221">
        <v>1.5277777777777777E-2</v>
      </c>
      <c r="L28" s="223">
        <v>6.6666666665696539E-2</v>
      </c>
      <c r="M28" s="224" t="s">
        <v>326</v>
      </c>
      <c r="N28" s="225">
        <v>5</v>
      </c>
      <c r="O28" s="226" t="s">
        <v>899</v>
      </c>
      <c r="P28" s="227" t="s">
        <v>296</v>
      </c>
      <c r="Q28" s="225" t="s">
        <v>1099</v>
      </c>
      <c r="R28" s="226" t="s">
        <v>1099</v>
      </c>
      <c r="S28" s="226" t="s">
        <v>329</v>
      </c>
      <c r="T28" s="228" t="s">
        <v>1095</v>
      </c>
    </row>
    <row r="29" spans="1:20" ht="15.75" x14ac:dyDescent="0.25">
      <c r="A29" s="215" t="s">
        <v>19</v>
      </c>
      <c r="B29" s="216" t="s">
        <v>508</v>
      </c>
      <c r="C29" s="217" t="s">
        <v>998</v>
      </c>
      <c r="D29" s="217" t="s">
        <v>999</v>
      </c>
      <c r="E29" s="218" t="s">
        <v>1000</v>
      </c>
      <c r="F29" s="219">
        <v>45077</v>
      </c>
      <c r="G29" s="220">
        <v>0.95833333333333337</v>
      </c>
      <c r="H29" s="221">
        <v>2.4305555555555556E-2</v>
      </c>
      <c r="I29" s="222">
        <v>45078</v>
      </c>
      <c r="J29" s="220">
        <v>0</v>
      </c>
      <c r="K29" s="221">
        <v>2.9166666666666664E-2</v>
      </c>
      <c r="L29" s="223">
        <v>4.6527777776645962E-2</v>
      </c>
      <c r="M29" s="224" t="s">
        <v>318</v>
      </c>
      <c r="N29" s="225">
        <v>12</v>
      </c>
      <c r="O29" s="226" t="s">
        <v>346</v>
      </c>
      <c r="P29" s="227" t="s">
        <v>29</v>
      </c>
      <c r="Q29" s="225" t="s">
        <v>1098</v>
      </c>
      <c r="R29" s="226" t="s">
        <v>1098</v>
      </c>
      <c r="S29" s="226" t="s">
        <v>570</v>
      </c>
      <c r="T29" s="228"/>
    </row>
    <row r="30" spans="1:20" ht="15.75" x14ac:dyDescent="0.25">
      <c r="A30" s="215" t="s">
        <v>19</v>
      </c>
      <c r="B30" s="216" t="s">
        <v>508</v>
      </c>
      <c r="C30" s="217" t="s">
        <v>998</v>
      </c>
      <c r="D30" s="217" t="s">
        <v>999</v>
      </c>
      <c r="E30" s="218" t="s">
        <v>1000</v>
      </c>
      <c r="F30" s="219">
        <v>45078</v>
      </c>
      <c r="G30" s="220">
        <v>0.95833333333333337</v>
      </c>
      <c r="H30" s="221">
        <v>1.2499999999999999E-2</v>
      </c>
      <c r="I30" s="222">
        <v>45078</v>
      </c>
      <c r="J30" s="220">
        <v>0.95833333333333337</v>
      </c>
      <c r="K30" s="221">
        <v>2.0833333333333332E-2</v>
      </c>
      <c r="L30" s="223">
        <v>8.3333333386690356E-3</v>
      </c>
      <c r="M30" s="224" t="s">
        <v>335</v>
      </c>
      <c r="N30" s="225">
        <v>10</v>
      </c>
      <c r="O30" s="226" t="s">
        <v>339</v>
      </c>
      <c r="P30" s="227" t="s">
        <v>297</v>
      </c>
      <c r="Q30" s="225" t="s">
        <v>1099</v>
      </c>
      <c r="R30" s="226" t="s">
        <v>1101</v>
      </c>
      <c r="S30" s="226" t="s">
        <v>329</v>
      </c>
      <c r="T30" s="228" t="s">
        <v>1095</v>
      </c>
    </row>
    <row r="31" spans="1:20" ht="15.75" x14ac:dyDescent="0.25">
      <c r="A31" s="215" t="s">
        <v>19</v>
      </c>
      <c r="B31" s="216" t="s">
        <v>508</v>
      </c>
      <c r="C31" s="217" t="s">
        <v>528</v>
      </c>
      <c r="D31" s="217" t="s">
        <v>976</v>
      </c>
      <c r="E31" s="218" t="s">
        <v>978</v>
      </c>
      <c r="F31" s="219">
        <v>45078</v>
      </c>
      <c r="G31" s="220">
        <v>0.625</v>
      </c>
      <c r="H31" s="221">
        <v>3.9583333333333331E-2</v>
      </c>
      <c r="I31" s="222">
        <v>45078</v>
      </c>
      <c r="J31" s="220">
        <v>0.70833333333333337</v>
      </c>
      <c r="K31" s="221">
        <v>2.013888888888889E-2</v>
      </c>
      <c r="L31" s="223">
        <v>6.3888888893416151E-2</v>
      </c>
      <c r="M31" s="224" t="s">
        <v>335</v>
      </c>
      <c r="N31" s="225">
        <v>6.5</v>
      </c>
      <c r="O31" s="226" t="s">
        <v>339</v>
      </c>
      <c r="P31" s="227" t="s">
        <v>297</v>
      </c>
      <c r="Q31" s="225" t="s">
        <v>1102</v>
      </c>
      <c r="R31" s="226" t="s">
        <v>1102</v>
      </c>
      <c r="S31" s="226" t="s">
        <v>329</v>
      </c>
      <c r="T31" s="228" t="s">
        <v>1103</v>
      </c>
    </row>
    <row r="32" spans="1:20" ht="31.5" x14ac:dyDescent="0.25">
      <c r="A32" s="215" t="s">
        <v>19</v>
      </c>
      <c r="B32" s="216" t="s">
        <v>508</v>
      </c>
      <c r="C32" s="217" t="s">
        <v>528</v>
      </c>
      <c r="D32" s="217" t="s">
        <v>976</v>
      </c>
      <c r="E32" s="218" t="s">
        <v>985</v>
      </c>
      <c r="F32" s="219">
        <v>45077</v>
      </c>
      <c r="G32" s="220">
        <v>0.5</v>
      </c>
      <c r="H32" s="221">
        <v>3.8194444444444441E-2</v>
      </c>
      <c r="I32" s="222">
        <v>45078</v>
      </c>
      <c r="J32" s="220">
        <v>0.58333333333333337</v>
      </c>
      <c r="K32" s="221">
        <v>3.0555555555555555E-2</v>
      </c>
      <c r="L32" s="223">
        <v>1.0756944444437977</v>
      </c>
      <c r="M32" s="224" t="s">
        <v>318</v>
      </c>
      <c r="N32" s="225">
        <v>2.6</v>
      </c>
      <c r="O32" s="226" t="s">
        <v>323</v>
      </c>
      <c r="P32" s="227" t="s">
        <v>29</v>
      </c>
      <c r="Q32" s="225" t="s">
        <v>1104</v>
      </c>
      <c r="R32" s="226" t="s">
        <v>1105</v>
      </c>
      <c r="S32" s="226" t="s">
        <v>329</v>
      </c>
      <c r="T32" s="228" t="s">
        <v>1106</v>
      </c>
    </row>
    <row r="33" spans="1:20" ht="15.75" x14ac:dyDescent="0.25">
      <c r="A33" s="215" t="s">
        <v>19</v>
      </c>
      <c r="B33" s="216" t="s">
        <v>508</v>
      </c>
      <c r="C33" s="217" t="s">
        <v>528</v>
      </c>
      <c r="D33" s="217" t="s">
        <v>976</v>
      </c>
      <c r="E33" s="218" t="s">
        <v>979</v>
      </c>
      <c r="F33" s="219">
        <v>45078</v>
      </c>
      <c r="G33" s="220">
        <v>0.625</v>
      </c>
      <c r="H33" s="221">
        <v>4.027777777777778E-2</v>
      </c>
      <c r="I33" s="222">
        <v>45078</v>
      </c>
      <c r="J33" s="220">
        <v>0.70833333333333337</v>
      </c>
      <c r="K33" s="221">
        <v>2.1527777777777781E-2</v>
      </c>
      <c r="L33" s="223">
        <v>6.4583333332848269E-2</v>
      </c>
      <c r="M33" s="224" t="s">
        <v>335</v>
      </c>
      <c r="N33" s="225">
        <v>4</v>
      </c>
      <c r="O33" s="226" t="s">
        <v>339</v>
      </c>
      <c r="P33" s="227" t="s">
        <v>297</v>
      </c>
      <c r="Q33" s="225" t="s">
        <v>1102</v>
      </c>
      <c r="R33" s="226" t="s">
        <v>1102</v>
      </c>
      <c r="S33" s="226" t="s">
        <v>329</v>
      </c>
      <c r="T33" s="228" t="s">
        <v>1103</v>
      </c>
    </row>
    <row r="34" spans="1:20" ht="15.75" x14ac:dyDescent="0.25">
      <c r="A34" s="215" t="s">
        <v>19</v>
      </c>
      <c r="B34" s="216" t="s">
        <v>508</v>
      </c>
      <c r="C34" s="217" t="s">
        <v>528</v>
      </c>
      <c r="D34" s="217" t="s">
        <v>976</v>
      </c>
      <c r="E34" s="218" t="s">
        <v>979</v>
      </c>
      <c r="F34" s="219">
        <v>45078</v>
      </c>
      <c r="G34" s="220">
        <v>0.79166666666666663</v>
      </c>
      <c r="H34" s="221">
        <v>2.8472222222222222E-2</v>
      </c>
      <c r="I34" s="222">
        <v>45079</v>
      </c>
      <c r="J34" s="220">
        <v>4.1666666666666664E-2</v>
      </c>
      <c r="K34" s="221">
        <v>4.027777777777778E-2</v>
      </c>
      <c r="L34" s="223">
        <v>0.2618055555576575</v>
      </c>
      <c r="M34" s="224" t="s">
        <v>318</v>
      </c>
      <c r="N34" s="225">
        <v>5.3</v>
      </c>
      <c r="O34" s="226" t="s">
        <v>323</v>
      </c>
      <c r="P34" s="227" t="s">
        <v>29</v>
      </c>
      <c r="Q34" s="225" t="s">
        <v>1102</v>
      </c>
      <c r="R34" s="226" t="s">
        <v>1102</v>
      </c>
      <c r="S34" s="226" t="s">
        <v>329</v>
      </c>
      <c r="T34" s="228" t="s">
        <v>1103</v>
      </c>
    </row>
    <row r="35" spans="1:20" ht="31.5" x14ac:dyDescent="0.25">
      <c r="A35" s="215" t="s">
        <v>19</v>
      </c>
      <c r="B35" s="216" t="s">
        <v>508</v>
      </c>
      <c r="C35" s="217" t="s">
        <v>528</v>
      </c>
      <c r="D35" s="217" t="s">
        <v>976</v>
      </c>
      <c r="E35" s="218" t="s">
        <v>484</v>
      </c>
      <c r="F35" s="219">
        <v>45077</v>
      </c>
      <c r="G35" s="220">
        <v>0.83333333333333337</v>
      </c>
      <c r="H35" s="221">
        <v>3.5416666666666666E-2</v>
      </c>
      <c r="I35" s="222">
        <v>45078</v>
      </c>
      <c r="J35" s="220">
        <v>0.41666666666666669</v>
      </c>
      <c r="K35" s="221">
        <v>3.3333333333333333E-2</v>
      </c>
      <c r="L35" s="223">
        <v>0.58124999999563443</v>
      </c>
      <c r="M35" s="224" t="s">
        <v>318</v>
      </c>
      <c r="N35" s="225">
        <v>11.8</v>
      </c>
      <c r="O35" s="226" t="s">
        <v>343</v>
      </c>
      <c r="P35" s="227" t="s">
        <v>29</v>
      </c>
      <c r="Q35" s="225" t="s">
        <v>1107</v>
      </c>
      <c r="R35" s="226" t="s">
        <v>1108</v>
      </c>
      <c r="S35" s="226" t="s">
        <v>570</v>
      </c>
      <c r="T35" s="228" t="s">
        <v>1109</v>
      </c>
    </row>
    <row r="36" spans="1:20" ht="15.75" x14ac:dyDescent="0.25">
      <c r="A36" s="215" t="s">
        <v>19</v>
      </c>
      <c r="B36" s="216" t="s">
        <v>508</v>
      </c>
      <c r="C36" s="217" t="s">
        <v>528</v>
      </c>
      <c r="D36" s="217" t="s">
        <v>976</v>
      </c>
      <c r="E36" s="218" t="s">
        <v>484</v>
      </c>
      <c r="F36" s="219">
        <v>45078</v>
      </c>
      <c r="G36" s="220">
        <v>0.70833333333333337</v>
      </c>
      <c r="H36" s="221">
        <v>2.0833333333333332E-2</v>
      </c>
      <c r="I36" s="222">
        <v>45078</v>
      </c>
      <c r="J36" s="220">
        <v>0.875</v>
      </c>
      <c r="K36" s="221">
        <v>3.3333333333333333E-2</v>
      </c>
      <c r="L36" s="223">
        <v>0.17916666666133096</v>
      </c>
      <c r="M36" s="224" t="s">
        <v>335</v>
      </c>
      <c r="N36" s="225">
        <v>13.8</v>
      </c>
      <c r="O36" s="226" t="s">
        <v>339</v>
      </c>
      <c r="P36" s="227" t="s">
        <v>297</v>
      </c>
      <c r="Q36" s="225" t="s">
        <v>1102</v>
      </c>
      <c r="R36" s="226"/>
      <c r="S36" s="226" t="s">
        <v>329</v>
      </c>
      <c r="T36" s="228" t="s">
        <v>1103</v>
      </c>
    </row>
    <row r="37" spans="1:20" ht="15.75" x14ac:dyDescent="0.25">
      <c r="A37" s="215" t="s">
        <v>19</v>
      </c>
      <c r="B37" s="216" t="s">
        <v>508</v>
      </c>
      <c r="C37" s="217" t="s">
        <v>528</v>
      </c>
      <c r="D37" s="217" t="s">
        <v>976</v>
      </c>
      <c r="E37" s="218" t="s">
        <v>980</v>
      </c>
      <c r="F37" s="219">
        <v>45078</v>
      </c>
      <c r="G37" s="220">
        <v>8.3333333333333329E-2</v>
      </c>
      <c r="H37" s="221">
        <v>4.0972222222222222E-2</v>
      </c>
      <c r="I37" s="222">
        <v>45078</v>
      </c>
      <c r="J37" s="220">
        <v>0.54166666666666663</v>
      </c>
      <c r="K37" s="221">
        <v>3.4722222222222224E-2</v>
      </c>
      <c r="L37" s="223">
        <v>0.45208333332266193</v>
      </c>
      <c r="M37" s="224" t="s">
        <v>318</v>
      </c>
      <c r="N37" s="225">
        <v>2.1</v>
      </c>
      <c r="O37" s="226" t="s">
        <v>323</v>
      </c>
      <c r="P37" s="227" t="s">
        <v>29</v>
      </c>
      <c r="Q37" s="225" t="s">
        <v>1110</v>
      </c>
      <c r="R37" s="226" t="s">
        <v>1111</v>
      </c>
      <c r="S37" s="226" t="s">
        <v>329</v>
      </c>
      <c r="T37" s="228" t="s">
        <v>1112</v>
      </c>
    </row>
    <row r="38" spans="1:20" ht="15.75" x14ac:dyDescent="0.25">
      <c r="A38" s="215" t="s">
        <v>19</v>
      </c>
      <c r="B38" s="216" t="s">
        <v>508</v>
      </c>
      <c r="C38" s="217" t="s">
        <v>528</v>
      </c>
      <c r="D38" s="217" t="s">
        <v>976</v>
      </c>
      <c r="E38" s="218" t="s">
        <v>980</v>
      </c>
      <c r="F38" s="219">
        <v>45078</v>
      </c>
      <c r="G38" s="220">
        <v>0.79166666666666663</v>
      </c>
      <c r="H38" s="221">
        <v>1.1805555555555555E-2</v>
      </c>
      <c r="I38" s="222">
        <v>45079</v>
      </c>
      <c r="J38" s="220">
        <v>4.1666666666666664E-2</v>
      </c>
      <c r="K38" s="221">
        <v>3.8194444444444441E-2</v>
      </c>
      <c r="L38" s="223">
        <v>0.27638888888759539</v>
      </c>
      <c r="M38" s="224" t="s">
        <v>335</v>
      </c>
      <c r="N38" s="225">
        <v>5.2</v>
      </c>
      <c r="O38" s="226" t="s">
        <v>339</v>
      </c>
      <c r="P38" s="227" t="s">
        <v>297</v>
      </c>
      <c r="Q38" s="225" t="s">
        <v>1102</v>
      </c>
      <c r="R38" s="226" t="s">
        <v>1102</v>
      </c>
      <c r="S38" s="226" t="s">
        <v>329</v>
      </c>
      <c r="T38" s="228" t="s">
        <v>1113</v>
      </c>
    </row>
    <row r="39" spans="1:20" ht="15.75" x14ac:dyDescent="0.25">
      <c r="A39" s="215" t="s">
        <v>19</v>
      </c>
      <c r="B39" s="216" t="s">
        <v>508</v>
      </c>
      <c r="C39" s="217" t="s">
        <v>998</v>
      </c>
      <c r="D39" s="217" t="s">
        <v>1008</v>
      </c>
      <c r="E39" s="218" t="s">
        <v>1014</v>
      </c>
      <c r="F39" s="219">
        <v>45077</v>
      </c>
      <c r="G39" s="220">
        <v>0.91666666666666663</v>
      </c>
      <c r="H39" s="221">
        <v>2.9166666666666664E-2</v>
      </c>
      <c r="I39" s="222">
        <v>45078</v>
      </c>
      <c r="J39" s="220">
        <v>0</v>
      </c>
      <c r="K39" s="221">
        <v>6.2499999999999995E-3</v>
      </c>
      <c r="L39" s="223">
        <v>6.0416666667151731E-2</v>
      </c>
      <c r="M39" s="224" t="s">
        <v>318</v>
      </c>
      <c r="N39" s="225">
        <v>1.5</v>
      </c>
      <c r="O39" s="226" t="s">
        <v>367</v>
      </c>
      <c r="P39" s="227" t="s">
        <v>29</v>
      </c>
      <c r="Q39" s="225" t="s">
        <v>1114</v>
      </c>
      <c r="R39" s="226" t="s">
        <v>1115</v>
      </c>
      <c r="S39" s="226" t="s">
        <v>570</v>
      </c>
      <c r="T39" s="228" t="s">
        <v>1097</v>
      </c>
    </row>
    <row r="40" spans="1:20" ht="15.75" x14ac:dyDescent="0.25">
      <c r="A40" s="215" t="s">
        <v>19</v>
      </c>
      <c r="B40" s="216" t="s">
        <v>508</v>
      </c>
      <c r="C40" s="217" t="s">
        <v>998</v>
      </c>
      <c r="D40" s="217" t="s">
        <v>1008</v>
      </c>
      <c r="E40" s="218" t="s">
        <v>1014</v>
      </c>
      <c r="F40" s="219">
        <v>45078</v>
      </c>
      <c r="G40" s="220">
        <v>0.75</v>
      </c>
      <c r="H40" s="221">
        <v>1.5972222222222224E-2</v>
      </c>
      <c r="I40" s="222">
        <v>45078</v>
      </c>
      <c r="J40" s="220">
        <v>0.79166666666666663</v>
      </c>
      <c r="K40" s="221">
        <v>2.9166666666666664E-2</v>
      </c>
      <c r="L40" s="223">
        <v>5.486111110803904E-2</v>
      </c>
      <c r="M40" s="224" t="s">
        <v>335</v>
      </c>
      <c r="N40" s="225">
        <v>3.7</v>
      </c>
      <c r="O40" s="226" t="s">
        <v>777</v>
      </c>
      <c r="P40" s="227" t="s">
        <v>297</v>
      </c>
      <c r="Q40" s="225" t="s">
        <v>1116</v>
      </c>
      <c r="R40" s="226" t="s">
        <v>1116</v>
      </c>
      <c r="S40" s="226" t="s">
        <v>329</v>
      </c>
      <c r="T40" s="228" t="s">
        <v>1117</v>
      </c>
    </row>
    <row r="41" spans="1:20" ht="15.75" x14ac:dyDescent="0.25">
      <c r="A41" s="215" t="s">
        <v>19</v>
      </c>
      <c r="B41" s="216" t="s">
        <v>508</v>
      </c>
      <c r="C41" s="217" t="s">
        <v>998</v>
      </c>
      <c r="D41" s="217" t="s">
        <v>1008</v>
      </c>
      <c r="E41" s="218" t="s">
        <v>1015</v>
      </c>
      <c r="F41" s="219">
        <v>45077</v>
      </c>
      <c r="G41" s="220">
        <v>0.79166666666666663</v>
      </c>
      <c r="H41" s="221">
        <v>3.5416666666666666E-2</v>
      </c>
      <c r="I41" s="222">
        <v>45078</v>
      </c>
      <c r="J41" s="220">
        <v>0</v>
      </c>
      <c r="K41" s="221">
        <v>1.4583333333333332E-2</v>
      </c>
      <c r="L41" s="223">
        <v>0.1875</v>
      </c>
      <c r="M41" s="224" t="s">
        <v>335</v>
      </c>
      <c r="N41" s="225">
        <v>13.6</v>
      </c>
      <c r="O41" s="226" t="s">
        <v>336</v>
      </c>
      <c r="P41" s="227" t="s">
        <v>29</v>
      </c>
      <c r="Q41" s="225" t="s">
        <v>1114</v>
      </c>
      <c r="R41" s="226" t="s">
        <v>1115</v>
      </c>
      <c r="S41" s="226" t="s">
        <v>329</v>
      </c>
      <c r="T41" s="228" t="s">
        <v>1118</v>
      </c>
    </row>
    <row r="42" spans="1:20" ht="31.5" x14ac:dyDescent="0.25">
      <c r="A42" s="215" t="s">
        <v>19</v>
      </c>
      <c r="B42" s="216" t="s">
        <v>508</v>
      </c>
      <c r="C42" s="217" t="s">
        <v>998</v>
      </c>
      <c r="D42" s="217" t="s">
        <v>1008</v>
      </c>
      <c r="E42" s="218" t="s">
        <v>1015</v>
      </c>
      <c r="F42" s="219">
        <v>45078</v>
      </c>
      <c r="G42" s="220">
        <v>0</v>
      </c>
      <c r="H42" s="221">
        <v>1.4583333333333332E-2</v>
      </c>
      <c r="I42" s="222">
        <v>45078</v>
      </c>
      <c r="J42" s="220">
        <v>0.625</v>
      </c>
      <c r="K42" s="221">
        <v>2.2916666666666669E-2</v>
      </c>
      <c r="L42" s="223">
        <v>0.63333333333866904</v>
      </c>
      <c r="M42" s="224" t="s">
        <v>318</v>
      </c>
      <c r="N42" s="225">
        <v>0.1</v>
      </c>
      <c r="O42" s="226" t="s">
        <v>325</v>
      </c>
      <c r="P42" s="227" t="s">
        <v>29</v>
      </c>
      <c r="Q42" s="225" t="s">
        <v>1114</v>
      </c>
      <c r="R42" s="226" t="s">
        <v>1119</v>
      </c>
      <c r="S42" s="226" t="s">
        <v>329</v>
      </c>
      <c r="T42" s="228" t="s">
        <v>1120</v>
      </c>
    </row>
    <row r="43" spans="1:20" ht="15.75" x14ac:dyDescent="0.25">
      <c r="A43" s="215" t="s">
        <v>19</v>
      </c>
      <c r="B43" s="216" t="s">
        <v>508</v>
      </c>
      <c r="C43" s="217" t="s">
        <v>998</v>
      </c>
      <c r="D43" s="217" t="s">
        <v>1008</v>
      </c>
      <c r="E43" s="218" t="s">
        <v>1015</v>
      </c>
      <c r="F43" s="219">
        <v>45078</v>
      </c>
      <c r="G43" s="220">
        <v>0.75</v>
      </c>
      <c r="H43" s="221">
        <v>1.5972222222222224E-2</v>
      </c>
      <c r="I43" s="222">
        <v>45078</v>
      </c>
      <c r="J43" s="220">
        <v>0.79166666666666663</v>
      </c>
      <c r="K43" s="221">
        <v>3.4027777777777775E-2</v>
      </c>
      <c r="L43" s="223">
        <v>5.9722222220443655E-2</v>
      </c>
      <c r="M43" s="224" t="s">
        <v>335</v>
      </c>
      <c r="N43" s="225">
        <v>5.0999999999999996</v>
      </c>
      <c r="O43" s="226" t="s">
        <v>777</v>
      </c>
      <c r="P43" s="227" t="s">
        <v>297</v>
      </c>
      <c r="Q43" s="225" t="s">
        <v>1116</v>
      </c>
      <c r="R43" s="226" t="s">
        <v>1116</v>
      </c>
      <c r="S43" s="226" t="s">
        <v>329</v>
      </c>
      <c r="T43" s="228" t="s">
        <v>1117</v>
      </c>
    </row>
    <row r="44" spans="1:20" ht="15.75" x14ac:dyDescent="0.25">
      <c r="A44" s="215" t="s">
        <v>19</v>
      </c>
      <c r="B44" s="216" t="s">
        <v>508</v>
      </c>
      <c r="C44" s="217" t="s">
        <v>998</v>
      </c>
      <c r="D44" s="217" t="s">
        <v>1008</v>
      </c>
      <c r="E44" s="218" t="s">
        <v>1015</v>
      </c>
      <c r="F44" s="219">
        <v>45078</v>
      </c>
      <c r="G44" s="220">
        <v>0.83333333333333337</v>
      </c>
      <c r="H44" s="221">
        <v>2.2222222222222223E-2</v>
      </c>
      <c r="I44" s="222">
        <v>45079</v>
      </c>
      <c r="J44" s="220">
        <v>4.1666666666666664E-2</v>
      </c>
      <c r="K44" s="221">
        <v>6.9444444444444441E-3</v>
      </c>
      <c r="L44" s="223">
        <v>0.19305555555183673</v>
      </c>
      <c r="M44" s="224" t="s">
        <v>335</v>
      </c>
      <c r="N44" s="225">
        <v>10.8</v>
      </c>
      <c r="O44" s="226" t="s">
        <v>336</v>
      </c>
      <c r="P44" s="227" t="s">
        <v>29</v>
      </c>
      <c r="Q44" s="225" t="s">
        <v>1121</v>
      </c>
      <c r="R44" s="226" t="s">
        <v>1121</v>
      </c>
      <c r="S44" s="226" t="s">
        <v>329</v>
      </c>
      <c r="T44" s="228" t="s">
        <v>1118</v>
      </c>
    </row>
    <row r="45" spans="1:20" ht="15.75" x14ac:dyDescent="0.25">
      <c r="A45" s="215" t="s">
        <v>19</v>
      </c>
      <c r="B45" s="216" t="s">
        <v>508</v>
      </c>
      <c r="C45" s="217" t="s">
        <v>998</v>
      </c>
      <c r="D45" s="217" t="s">
        <v>1008</v>
      </c>
      <c r="E45" s="218" t="s">
        <v>1013</v>
      </c>
      <c r="F45" s="219">
        <v>45078</v>
      </c>
      <c r="G45" s="220">
        <v>0</v>
      </c>
      <c r="H45" s="221">
        <v>7.6388888888888886E-3</v>
      </c>
      <c r="I45" s="222">
        <v>45078</v>
      </c>
      <c r="J45" s="220">
        <v>0.5</v>
      </c>
      <c r="K45" s="221">
        <v>2.7777777777777779E-3</v>
      </c>
      <c r="L45" s="223">
        <v>0.49513888888759539</v>
      </c>
      <c r="M45" s="224" t="s">
        <v>318</v>
      </c>
      <c r="N45" s="225">
        <v>7</v>
      </c>
      <c r="O45" s="226" t="s">
        <v>325</v>
      </c>
      <c r="P45" s="227" t="s">
        <v>29</v>
      </c>
      <c r="Q45" s="225" t="s">
        <v>1114</v>
      </c>
      <c r="R45" s="226" t="s">
        <v>1119</v>
      </c>
      <c r="S45" s="226" t="s">
        <v>329</v>
      </c>
      <c r="T45" s="228" t="s">
        <v>1122</v>
      </c>
    </row>
    <row r="46" spans="1:20" ht="15.75" x14ac:dyDescent="0.25">
      <c r="A46" s="215" t="s">
        <v>19</v>
      </c>
      <c r="B46" s="216" t="s">
        <v>508</v>
      </c>
      <c r="C46" s="217" t="s">
        <v>998</v>
      </c>
      <c r="D46" s="217" t="s">
        <v>1008</v>
      </c>
      <c r="E46" s="218" t="s">
        <v>1013</v>
      </c>
      <c r="F46" s="219">
        <v>45078</v>
      </c>
      <c r="G46" s="220">
        <v>0.625</v>
      </c>
      <c r="H46" s="221">
        <v>1.5277777777777777E-2</v>
      </c>
      <c r="I46" s="222">
        <v>45078</v>
      </c>
      <c r="J46" s="220">
        <v>0.625</v>
      </c>
      <c r="K46" s="221">
        <v>2.1527777777777781E-2</v>
      </c>
      <c r="L46" s="223">
        <v>6.2499999985448085E-3</v>
      </c>
      <c r="M46" s="224" t="s">
        <v>318</v>
      </c>
      <c r="N46" s="225">
        <v>7.3</v>
      </c>
      <c r="O46" s="226" t="s">
        <v>325</v>
      </c>
      <c r="P46" s="227" t="s">
        <v>29</v>
      </c>
      <c r="Q46" s="225" t="s">
        <v>1119</v>
      </c>
      <c r="R46" s="226" t="s">
        <v>1119</v>
      </c>
      <c r="S46" s="226" t="s">
        <v>329</v>
      </c>
      <c r="T46" s="228" t="s">
        <v>1097</v>
      </c>
    </row>
    <row r="47" spans="1:20" ht="31.5" x14ac:dyDescent="0.25">
      <c r="A47" s="215" t="s">
        <v>19</v>
      </c>
      <c r="B47" s="216" t="s">
        <v>508</v>
      </c>
      <c r="C47" s="217" t="s">
        <v>998</v>
      </c>
      <c r="D47" s="217" t="s">
        <v>1008</v>
      </c>
      <c r="E47" s="218" t="s">
        <v>1013</v>
      </c>
      <c r="F47" s="219">
        <v>45078</v>
      </c>
      <c r="G47" s="220">
        <v>0.625</v>
      </c>
      <c r="H47" s="221">
        <v>4.0972222222222222E-2</v>
      </c>
      <c r="I47" s="222">
        <v>45079</v>
      </c>
      <c r="J47" s="220">
        <v>0.41666666666666669</v>
      </c>
      <c r="K47" s="221">
        <v>1.3194444444444444E-2</v>
      </c>
      <c r="L47" s="223">
        <v>0.76388888888322981</v>
      </c>
      <c r="M47" s="224" t="s">
        <v>318</v>
      </c>
      <c r="N47" s="225">
        <v>7.3</v>
      </c>
      <c r="O47" s="226" t="s">
        <v>325</v>
      </c>
      <c r="P47" s="227" t="s">
        <v>29</v>
      </c>
      <c r="Q47" s="225" t="s">
        <v>1121</v>
      </c>
      <c r="R47" s="226" t="s">
        <v>1123</v>
      </c>
      <c r="S47" s="226" t="s">
        <v>329</v>
      </c>
      <c r="T47" s="228" t="s">
        <v>1124</v>
      </c>
    </row>
    <row r="48" spans="1:20" ht="15.75" x14ac:dyDescent="0.25">
      <c r="A48" s="215" t="s">
        <v>19</v>
      </c>
      <c r="B48" s="216" t="s">
        <v>508</v>
      </c>
      <c r="C48" s="217" t="s">
        <v>998</v>
      </c>
      <c r="D48" s="217" t="s">
        <v>1008</v>
      </c>
      <c r="E48" s="218" t="s">
        <v>1016</v>
      </c>
      <c r="F48" s="219">
        <v>45078</v>
      </c>
      <c r="G48" s="220">
        <v>0.20833333333333334</v>
      </c>
      <c r="H48" s="221">
        <v>1.4583333333333332E-2</v>
      </c>
      <c r="I48" s="222">
        <v>45078</v>
      </c>
      <c r="J48" s="220">
        <v>0.5</v>
      </c>
      <c r="K48" s="221">
        <v>1.5277777777777777E-2</v>
      </c>
      <c r="L48" s="223">
        <v>0.29236111111094942</v>
      </c>
      <c r="M48" s="224" t="s">
        <v>335</v>
      </c>
      <c r="N48" s="225">
        <v>2.9</v>
      </c>
      <c r="O48" s="226" t="s">
        <v>336</v>
      </c>
      <c r="P48" s="227" t="s">
        <v>29</v>
      </c>
      <c r="Q48" s="225" t="s">
        <v>1125</v>
      </c>
      <c r="R48" s="226" t="s">
        <v>1126</v>
      </c>
      <c r="S48" s="226" t="s">
        <v>329</v>
      </c>
      <c r="T48" s="228" t="s">
        <v>1127</v>
      </c>
    </row>
    <row r="49" spans="1:20" ht="15.75" x14ac:dyDescent="0.25">
      <c r="A49" s="215" t="s">
        <v>19</v>
      </c>
      <c r="B49" s="216" t="s">
        <v>508</v>
      </c>
      <c r="C49" s="217" t="s">
        <v>998</v>
      </c>
      <c r="D49" s="217" t="s">
        <v>1008</v>
      </c>
      <c r="E49" s="218" t="s">
        <v>1016</v>
      </c>
      <c r="F49" s="219">
        <v>45078</v>
      </c>
      <c r="G49" s="220">
        <v>0.75</v>
      </c>
      <c r="H49" s="221">
        <v>1.5972222222222224E-2</v>
      </c>
      <c r="I49" s="222">
        <v>45078</v>
      </c>
      <c r="J49" s="220">
        <v>0.79166666666666663</v>
      </c>
      <c r="K49" s="221">
        <v>2.9166666666666664E-2</v>
      </c>
      <c r="L49" s="223">
        <v>5.486111110803904E-2</v>
      </c>
      <c r="M49" s="224" t="s">
        <v>335</v>
      </c>
      <c r="N49" s="225">
        <v>3.2</v>
      </c>
      <c r="O49" s="226" t="s">
        <v>777</v>
      </c>
      <c r="P49" s="227" t="s">
        <v>297</v>
      </c>
      <c r="Q49" s="225" t="s">
        <v>1128</v>
      </c>
      <c r="R49" s="226" t="s">
        <v>1128</v>
      </c>
      <c r="S49" s="226" t="s">
        <v>329</v>
      </c>
      <c r="T49" s="228" t="s">
        <v>1117</v>
      </c>
    </row>
    <row r="50" spans="1:20" ht="15.75" x14ac:dyDescent="0.25">
      <c r="A50" s="215" t="s">
        <v>19</v>
      </c>
      <c r="B50" s="216" t="s">
        <v>508</v>
      </c>
      <c r="C50" s="217" t="s">
        <v>998</v>
      </c>
      <c r="D50" s="217" t="s">
        <v>1008</v>
      </c>
      <c r="E50" s="218" t="s">
        <v>1017</v>
      </c>
      <c r="F50" s="219">
        <v>45078</v>
      </c>
      <c r="G50" s="220">
        <v>0.75</v>
      </c>
      <c r="H50" s="221">
        <v>1.5972222222222224E-2</v>
      </c>
      <c r="I50" s="222">
        <v>45078</v>
      </c>
      <c r="J50" s="220">
        <v>0.79166666666666663</v>
      </c>
      <c r="K50" s="221">
        <v>1.9444444444444445E-2</v>
      </c>
      <c r="L50" s="223">
        <v>4.5138888883229811E-2</v>
      </c>
      <c r="M50" s="224" t="s">
        <v>335</v>
      </c>
      <c r="N50" s="225">
        <v>1.4</v>
      </c>
      <c r="O50" s="226" t="s">
        <v>777</v>
      </c>
      <c r="P50" s="227" t="s">
        <v>297</v>
      </c>
      <c r="Q50" s="225" t="s">
        <v>1129</v>
      </c>
      <c r="R50" s="226" t="s">
        <v>1129</v>
      </c>
      <c r="S50" s="226" t="s">
        <v>329</v>
      </c>
      <c r="T50" s="228" t="s">
        <v>1117</v>
      </c>
    </row>
    <row r="51" spans="1:20" ht="15.75" x14ac:dyDescent="0.25">
      <c r="A51" s="215" t="s">
        <v>19</v>
      </c>
      <c r="B51" s="216" t="s">
        <v>508</v>
      </c>
      <c r="C51" s="217" t="s">
        <v>998</v>
      </c>
      <c r="D51" s="217" t="s">
        <v>1008</v>
      </c>
      <c r="E51" s="218" t="s">
        <v>1011</v>
      </c>
      <c r="F51" s="219">
        <v>45077</v>
      </c>
      <c r="G51" s="220">
        <v>0.75</v>
      </c>
      <c r="H51" s="221">
        <v>3.5416666666666666E-2</v>
      </c>
      <c r="I51" s="222">
        <v>45078</v>
      </c>
      <c r="J51" s="220">
        <v>0</v>
      </c>
      <c r="K51" s="221">
        <v>7.6388888888888886E-3</v>
      </c>
      <c r="L51" s="223">
        <v>0.22222222222626442</v>
      </c>
      <c r="M51" s="224" t="s">
        <v>335</v>
      </c>
      <c r="N51" s="225">
        <v>5.9</v>
      </c>
      <c r="O51" s="226" t="s">
        <v>336</v>
      </c>
      <c r="P51" s="227" t="s">
        <v>29</v>
      </c>
      <c r="Q51" s="225" t="s">
        <v>1114</v>
      </c>
      <c r="R51" s="226" t="s">
        <v>1115</v>
      </c>
      <c r="S51" s="226" t="s">
        <v>329</v>
      </c>
      <c r="T51" s="228" t="s">
        <v>1118</v>
      </c>
    </row>
    <row r="52" spans="1:20" ht="31.5" x14ac:dyDescent="0.25">
      <c r="A52" s="215" t="s">
        <v>19</v>
      </c>
      <c r="B52" s="216" t="s">
        <v>508</v>
      </c>
      <c r="C52" s="217" t="s">
        <v>998</v>
      </c>
      <c r="D52" s="217" t="s">
        <v>1008</v>
      </c>
      <c r="E52" s="218" t="s">
        <v>1011</v>
      </c>
      <c r="F52" s="219">
        <v>45078</v>
      </c>
      <c r="G52" s="220">
        <v>0</v>
      </c>
      <c r="H52" s="221">
        <v>7.6388888888888886E-3</v>
      </c>
      <c r="I52" s="222">
        <v>45078</v>
      </c>
      <c r="J52" s="220">
        <v>0.66666666666666663</v>
      </c>
      <c r="K52" s="221">
        <v>1.5277777777777777E-2</v>
      </c>
      <c r="L52" s="223">
        <v>0.67430555554892635</v>
      </c>
      <c r="M52" s="224" t="s">
        <v>318</v>
      </c>
      <c r="N52" s="225">
        <v>0.1</v>
      </c>
      <c r="O52" s="226" t="s">
        <v>325</v>
      </c>
      <c r="P52" s="227" t="s">
        <v>29</v>
      </c>
      <c r="Q52" s="225" t="s">
        <v>1114</v>
      </c>
      <c r="R52" s="226" t="s">
        <v>1119</v>
      </c>
      <c r="S52" s="226" t="s">
        <v>329</v>
      </c>
      <c r="T52" s="228" t="s">
        <v>1130</v>
      </c>
    </row>
    <row r="53" spans="1:20" ht="15.75" x14ac:dyDescent="0.25">
      <c r="A53" s="215" t="s">
        <v>19</v>
      </c>
      <c r="B53" s="216" t="s">
        <v>508</v>
      </c>
      <c r="C53" s="217" t="s">
        <v>998</v>
      </c>
      <c r="D53" s="217" t="s">
        <v>1008</v>
      </c>
      <c r="E53" s="218" t="s">
        <v>1011</v>
      </c>
      <c r="F53" s="219">
        <v>45078</v>
      </c>
      <c r="G53" s="220">
        <v>0.75</v>
      </c>
      <c r="H53" s="221">
        <v>1.5972222222222224E-2</v>
      </c>
      <c r="I53" s="222">
        <v>45078</v>
      </c>
      <c r="J53" s="220">
        <v>0.79166666666666663</v>
      </c>
      <c r="K53" s="221">
        <v>3.0555555555555555E-2</v>
      </c>
      <c r="L53" s="223">
        <v>5.6249999994179234E-2</v>
      </c>
      <c r="M53" s="224" t="s">
        <v>335</v>
      </c>
      <c r="N53" s="225">
        <v>7</v>
      </c>
      <c r="O53" s="226" t="s">
        <v>777</v>
      </c>
      <c r="P53" s="227" t="s">
        <v>297</v>
      </c>
      <c r="Q53" s="225" t="s">
        <v>1116</v>
      </c>
      <c r="R53" s="226" t="s">
        <v>1116</v>
      </c>
      <c r="S53" s="226" t="s">
        <v>329</v>
      </c>
      <c r="T53" s="228" t="s">
        <v>1117</v>
      </c>
    </row>
    <row r="54" spans="1:20" ht="15.75" x14ac:dyDescent="0.25">
      <c r="A54" s="215" t="s">
        <v>19</v>
      </c>
      <c r="B54" s="216" t="s">
        <v>508</v>
      </c>
      <c r="C54" s="217" t="s">
        <v>998</v>
      </c>
      <c r="D54" s="217" t="s">
        <v>1008</v>
      </c>
      <c r="E54" s="218" t="s">
        <v>1011</v>
      </c>
      <c r="F54" s="219">
        <v>45078</v>
      </c>
      <c r="G54" s="220">
        <v>0.83333333333333337</v>
      </c>
      <c r="H54" s="221">
        <v>4.0972222222222222E-2</v>
      </c>
      <c r="I54" s="222">
        <v>45078</v>
      </c>
      <c r="J54" s="220">
        <v>0.875</v>
      </c>
      <c r="K54" s="221">
        <v>3.9583333333333331E-2</v>
      </c>
      <c r="L54" s="223">
        <v>4.0277777770825196E-2</v>
      </c>
      <c r="M54" s="224" t="s">
        <v>335</v>
      </c>
      <c r="N54" s="225">
        <v>8.1999999999999993</v>
      </c>
      <c r="O54" s="226" t="s">
        <v>336</v>
      </c>
      <c r="P54" s="227" t="s">
        <v>29</v>
      </c>
      <c r="Q54" s="225" t="s">
        <v>1116</v>
      </c>
      <c r="R54" s="226" t="s">
        <v>1116</v>
      </c>
      <c r="S54" s="226" t="s">
        <v>329</v>
      </c>
      <c r="T54" s="228" t="s">
        <v>1131</v>
      </c>
    </row>
    <row r="55" spans="1:20" ht="15.75" x14ac:dyDescent="0.25">
      <c r="A55" s="215" t="s">
        <v>19</v>
      </c>
      <c r="B55" s="216" t="s">
        <v>508</v>
      </c>
      <c r="C55" s="217" t="s">
        <v>998</v>
      </c>
      <c r="D55" s="217" t="s">
        <v>1008</v>
      </c>
      <c r="E55" s="218" t="s">
        <v>1012</v>
      </c>
      <c r="F55" s="219">
        <v>45077</v>
      </c>
      <c r="G55" s="220">
        <v>0.91666666666666663</v>
      </c>
      <c r="H55" s="221">
        <v>2.013888888888889E-2</v>
      </c>
      <c r="I55" s="222">
        <v>45078</v>
      </c>
      <c r="J55" s="220">
        <v>0.45833333333333331</v>
      </c>
      <c r="K55" s="221">
        <v>4.027777777777778E-2</v>
      </c>
      <c r="L55" s="223">
        <v>0.56180555556056788</v>
      </c>
      <c r="M55" s="224" t="s">
        <v>318</v>
      </c>
      <c r="N55" s="225">
        <v>9.9</v>
      </c>
      <c r="O55" s="226" t="s">
        <v>346</v>
      </c>
      <c r="P55" s="227" t="s">
        <v>29</v>
      </c>
      <c r="Q55" s="225" t="s">
        <v>1132</v>
      </c>
      <c r="R55" s="226" t="s">
        <v>1133</v>
      </c>
      <c r="S55" s="226" t="s">
        <v>570</v>
      </c>
      <c r="T55" s="228" t="s">
        <v>1134</v>
      </c>
    </row>
    <row r="56" spans="1:20" ht="15.75" x14ac:dyDescent="0.25">
      <c r="A56" s="215" t="s">
        <v>19</v>
      </c>
      <c r="B56" s="216" t="s">
        <v>508</v>
      </c>
      <c r="C56" s="217" t="s">
        <v>998</v>
      </c>
      <c r="D56" s="217" t="s">
        <v>1008</v>
      </c>
      <c r="E56" s="218" t="s">
        <v>1012</v>
      </c>
      <c r="F56" s="219">
        <v>45078</v>
      </c>
      <c r="G56" s="220">
        <v>0.54166666666666663</v>
      </c>
      <c r="H56" s="221">
        <v>2.7777777777777779E-3</v>
      </c>
      <c r="I56" s="222">
        <v>45078</v>
      </c>
      <c r="J56" s="220">
        <v>0.58333333333333337</v>
      </c>
      <c r="K56" s="221">
        <v>2.4305555555555556E-2</v>
      </c>
      <c r="L56" s="223">
        <v>6.3194444446708076E-2</v>
      </c>
      <c r="M56" s="224" t="s">
        <v>335</v>
      </c>
      <c r="N56" s="225">
        <v>5</v>
      </c>
      <c r="O56" s="226" t="s">
        <v>336</v>
      </c>
      <c r="P56" s="227" t="s">
        <v>29</v>
      </c>
      <c r="Q56" s="225" t="s">
        <v>1133</v>
      </c>
      <c r="R56" s="226" t="s">
        <v>1133</v>
      </c>
      <c r="S56" s="226" t="s">
        <v>329</v>
      </c>
      <c r="T56" s="228" t="s">
        <v>1118</v>
      </c>
    </row>
    <row r="57" spans="1:20" ht="15.75" x14ac:dyDescent="0.25">
      <c r="A57" s="215" t="s">
        <v>19</v>
      </c>
      <c r="B57" s="216" t="s">
        <v>508</v>
      </c>
      <c r="C57" s="217" t="s">
        <v>998</v>
      </c>
      <c r="D57" s="217" t="s">
        <v>1008</v>
      </c>
      <c r="E57" s="218" t="s">
        <v>1012</v>
      </c>
      <c r="F57" s="219">
        <v>45078</v>
      </c>
      <c r="G57" s="220">
        <v>0.75</v>
      </c>
      <c r="H57" s="221">
        <v>1.5972222222222224E-2</v>
      </c>
      <c r="I57" s="222">
        <v>45078</v>
      </c>
      <c r="J57" s="220">
        <v>0.79166666666666663</v>
      </c>
      <c r="K57" s="221">
        <v>2.2222222222222223E-2</v>
      </c>
      <c r="L57" s="223">
        <v>4.7916666662786156E-2</v>
      </c>
      <c r="M57" s="224" t="s">
        <v>335</v>
      </c>
      <c r="N57" s="225">
        <v>2.4</v>
      </c>
      <c r="O57" s="226" t="s">
        <v>777</v>
      </c>
      <c r="P57" s="227" t="s">
        <v>297</v>
      </c>
      <c r="Q57" s="225" t="s">
        <v>1135</v>
      </c>
      <c r="R57" s="226" t="s">
        <v>1135</v>
      </c>
      <c r="S57" s="226" t="s">
        <v>329</v>
      </c>
      <c r="T57" s="228" t="s">
        <v>1117</v>
      </c>
    </row>
    <row r="58" spans="1:20" ht="15.75" x14ac:dyDescent="0.25">
      <c r="A58" s="215" t="s">
        <v>19</v>
      </c>
      <c r="B58" s="216" t="s">
        <v>508</v>
      </c>
      <c r="C58" s="217" t="s">
        <v>998</v>
      </c>
      <c r="D58" s="217" t="s">
        <v>1008</v>
      </c>
      <c r="E58" s="218" t="s">
        <v>1018</v>
      </c>
      <c r="F58" s="219">
        <v>45078</v>
      </c>
      <c r="G58" s="220">
        <v>0.75</v>
      </c>
      <c r="H58" s="221">
        <v>1.5972222222222224E-2</v>
      </c>
      <c r="I58" s="222">
        <v>45078</v>
      </c>
      <c r="J58" s="220">
        <v>0.79166666666666663</v>
      </c>
      <c r="K58" s="221">
        <v>1.9444444444444445E-2</v>
      </c>
      <c r="L58" s="223">
        <v>4.5138888883229811E-2</v>
      </c>
      <c r="M58" s="224" t="s">
        <v>335</v>
      </c>
      <c r="N58" s="225">
        <v>1.6</v>
      </c>
      <c r="O58" s="226" t="s">
        <v>777</v>
      </c>
      <c r="P58" s="227" t="s">
        <v>297</v>
      </c>
      <c r="Q58" s="225" t="s">
        <v>1128</v>
      </c>
      <c r="R58" s="226" t="s">
        <v>1128</v>
      </c>
      <c r="S58" s="226" t="s">
        <v>329</v>
      </c>
      <c r="T58" s="228" t="s">
        <v>1117</v>
      </c>
    </row>
    <row r="59" spans="1:20" ht="15.75" x14ac:dyDescent="0.25">
      <c r="A59" s="215" t="s">
        <v>19</v>
      </c>
      <c r="B59" s="216" t="s">
        <v>508</v>
      </c>
      <c r="C59" s="217" t="s">
        <v>998</v>
      </c>
      <c r="D59" s="217" t="s">
        <v>1008</v>
      </c>
      <c r="E59" s="218" t="s">
        <v>1009</v>
      </c>
      <c r="F59" s="219">
        <v>45078</v>
      </c>
      <c r="G59" s="220">
        <v>0.75</v>
      </c>
      <c r="H59" s="221">
        <v>1.5972222222222224E-2</v>
      </c>
      <c r="I59" s="222">
        <v>45078</v>
      </c>
      <c r="J59" s="220">
        <v>0.79166666666666663</v>
      </c>
      <c r="K59" s="221">
        <v>3.0555555555555555E-2</v>
      </c>
      <c r="L59" s="223">
        <v>5.6249999994179234E-2</v>
      </c>
      <c r="M59" s="224" t="s">
        <v>335</v>
      </c>
      <c r="N59" s="225">
        <v>1.4</v>
      </c>
      <c r="O59" s="226" t="s">
        <v>777</v>
      </c>
      <c r="P59" s="227" t="s">
        <v>297</v>
      </c>
      <c r="Q59" s="225" t="s">
        <v>1136</v>
      </c>
      <c r="R59" s="226" t="s">
        <v>1136</v>
      </c>
      <c r="S59" s="226" t="s">
        <v>329</v>
      </c>
      <c r="T59" s="228" t="s">
        <v>1117</v>
      </c>
    </row>
    <row r="60" spans="1:20" ht="15.75" x14ac:dyDescent="0.25">
      <c r="A60" s="215" t="s">
        <v>19</v>
      </c>
      <c r="B60" s="216" t="s">
        <v>508</v>
      </c>
      <c r="C60" s="217" t="s">
        <v>998</v>
      </c>
      <c r="D60" s="217" t="s">
        <v>1008</v>
      </c>
      <c r="E60" s="218" t="s">
        <v>1010</v>
      </c>
      <c r="F60" s="219">
        <v>45078</v>
      </c>
      <c r="G60" s="220">
        <v>0.625</v>
      </c>
      <c r="H60" s="221">
        <v>4.0972222222222222E-2</v>
      </c>
      <c r="I60" s="222">
        <v>45078</v>
      </c>
      <c r="J60" s="220">
        <v>0.66666666666666663</v>
      </c>
      <c r="K60" s="221">
        <v>6.2499999999999995E-3</v>
      </c>
      <c r="L60" s="223">
        <v>6.9444444379769266E-3</v>
      </c>
      <c r="M60" s="224" t="s">
        <v>335</v>
      </c>
      <c r="N60" s="225">
        <v>6.4</v>
      </c>
      <c r="O60" s="226" t="s">
        <v>339</v>
      </c>
      <c r="P60" s="227" t="s">
        <v>297</v>
      </c>
      <c r="Q60" s="225" t="s">
        <v>1126</v>
      </c>
      <c r="R60" s="226" t="s">
        <v>1126</v>
      </c>
      <c r="S60" s="226" t="s">
        <v>329</v>
      </c>
      <c r="T60" s="228" t="s">
        <v>1137</v>
      </c>
    </row>
    <row r="61" spans="1:20" ht="15.75" x14ac:dyDescent="0.25">
      <c r="A61" s="215" t="s">
        <v>19</v>
      </c>
      <c r="B61" s="216" t="s">
        <v>508</v>
      </c>
      <c r="C61" s="217" t="s">
        <v>998</v>
      </c>
      <c r="D61" s="217" t="s">
        <v>1008</v>
      </c>
      <c r="E61" s="218" t="s">
        <v>1010</v>
      </c>
      <c r="F61" s="219">
        <v>45078</v>
      </c>
      <c r="G61" s="220">
        <v>0.75</v>
      </c>
      <c r="H61" s="221">
        <v>1.5972222222222224E-2</v>
      </c>
      <c r="I61" s="222">
        <v>45078</v>
      </c>
      <c r="J61" s="220">
        <v>0.79166666666666663</v>
      </c>
      <c r="K61" s="221">
        <v>2.0833333333333332E-2</v>
      </c>
      <c r="L61" s="223">
        <v>4.6527777776645962E-2</v>
      </c>
      <c r="M61" s="224" t="s">
        <v>335</v>
      </c>
      <c r="N61" s="225">
        <v>3.5</v>
      </c>
      <c r="O61" s="226" t="s">
        <v>777</v>
      </c>
      <c r="P61" s="227" t="s">
        <v>297</v>
      </c>
      <c r="Q61" s="225" t="s">
        <v>1128</v>
      </c>
      <c r="R61" s="226" t="s">
        <v>1128</v>
      </c>
      <c r="S61" s="226" t="s">
        <v>329</v>
      </c>
      <c r="T61" s="228" t="s">
        <v>1117</v>
      </c>
    </row>
    <row r="62" spans="1:20" ht="15.75" x14ac:dyDescent="0.25">
      <c r="A62" s="215" t="s">
        <v>19</v>
      </c>
      <c r="B62" s="216" t="s">
        <v>508</v>
      </c>
      <c r="C62" s="217" t="s">
        <v>998</v>
      </c>
      <c r="D62" s="217" t="s">
        <v>1019</v>
      </c>
      <c r="E62" s="218" t="s">
        <v>1022</v>
      </c>
      <c r="F62" s="219">
        <v>45077</v>
      </c>
      <c r="G62" s="220">
        <v>0.83333333333333337</v>
      </c>
      <c r="H62" s="221">
        <v>4.8611111111111112E-3</v>
      </c>
      <c r="I62" s="222">
        <v>45078</v>
      </c>
      <c r="J62" s="220">
        <v>0</v>
      </c>
      <c r="K62" s="221">
        <v>3.7499999999999999E-2</v>
      </c>
      <c r="L62" s="223">
        <v>0.19930555555038154</v>
      </c>
      <c r="M62" s="224" t="s">
        <v>335</v>
      </c>
      <c r="N62" s="225">
        <v>7</v>
      </c>
      <c r="O62" s="226" t="s">
        <v>336</v>
      </c>
      <c r="P62" s="227" t="s">
        <v>29</v>
      </c>
      <c r="Q62" s="225" t="s">
        <v>1138</v>
      </c>
      <c r="R62" s="226" t="s">
        <v>1139</v>
      </c>
      <c r="S62" s="226" t="s">
        <v>329</v>
      </c>
      <c r="T62" s="228" t="s">
        <v>1118</v>
      </c>
    </row>
    <row r="63" spans="1:20" ht="15.75" x14ac:dyDescent="0.25">
      <c r="A63" s="215" t="s">
        <v>19</v>
      </c>
      <c r="B63" s="216" t="s">
        <v>508</v>
      </c>
      <c r="C63" s="217" t="s">
        <v>998</v>
      </c>
      <c r="D63" s="217" t="s">
        <v>1019</v>
      </c>
      <c r="E63" s="218" t="s">
        <v>1022</v>
      </c>
      <c r="F63" s="219">
        <v>45078</v>
      </c>
      <c r="G63" s="220">
        <v>0.20833333333333334</v>
      </c>
      <c r="H63" s="221">
        <v>3.2638888888888891E-2</v>
      </c>
      <c r="I63" s="222">
        <v>45078</v>
      </c>
      <c r="J63" s="220">
        <v>0.54166666666666663</v>
      </c>
      <c r="K63" s="221">
        <v>1.1805555555555555E-2</v>
      </c>
      <c r="L63" s="223">
        <v>0.3125</v>
      </c>
      <c r="M63" s="224" t="s">
        <v>335</v>
      </c>
      <c r="N63" s="225">
        <v>7</v>
      </c>
      <c r="O63" s="226" t="s">
        <v>336</v>
      </c>
      <c r="P63" s="227" t="s">
        <v>29</v>
      </c>
      <c r="Q63" s="225" t="s">
        <v>1139</v>
      </c>
      <c r="R63" s="226" t="s">
        <v>1140</v>
      </c>
      <c r="S63" s="226" t="s">
        <v>329</v>
      </c>
      <c r="T63" s="228" t="s">
        <v>1118</v>
      </c>
    </row>
    <row r="64" spans="1:20" ht="15.75" x14ac:dyDescent="0.25">
      <c r="A64" s="215" t="s">
        <v>19</v>
      </c>
      <c r="B64" s="216" t="s">
        <v>508</v>
      </c>
      <c r="C64" s="217" t="s">
        <v>998</v>
      </c>
      <c r="D64" s="217" t="s">
        <v>1019</v>
      </c>
      <c r="E64" s="218" t="s">
        <v>1022</v>
      </c>
      <c r="F64" s="219">
        <v>45078</v>
      </c>
      <c r="G64" s="220">
        <v>0.83333333333333337</v>
      </c>
      <c r="H64" s="221">
        <v>4.1666666666666666E-3</v>
      </c>
      <c r="I64" s="222">
        <v>45079</v>
      </c>
      <c r="J64" s="220">
        <v>0</v>
      </c>
      <c r="K64" s="221">
        <v>8.3333333333333332E-3</v>
      </c>
      <c r="L64" s="223">
        <v>0.17083333332993789</v>
      </c>
      <c r="M64" s="224" t="s">
        <v>335</v>
      </c>
      <c r="N64" s="225">
        <v>6</v>
      </c>
      <c r="O64" s="226" t="s">
        <v>336</v>
      </c>
      <c r="P64" s="227" t="s">
        <v>29</v>
      </c>
      <c r="Q64" s="225" t="s">
        <v>1139</v>
      </c>
      <c r="R64" s="226" t="s">
        <v>1139</v>
      </c>
      <c r="S64" s="226" t="s">
        <v>329</v>
      </c>
      <c r="T64" s="228" t="s">
        <v>1118</v>
      </c>
    </row>
    <row r="65" spans="1:20" ht="15.75" x14ac:dyDescent="0.25">
      <c r="A65" s="215" t="s">
        <v>19</v>
      </c>
      <c r="B65" s="216" t="s">
        <v>508</v>
      </c>
      <c r="C65" s="217" t="s">
        <v>998</v>
      </c>
      <c r="D65" s="217" t="s">
        <v>1019</v>
      </c>
      <c r="E65" s="218" t="s">
        <v>1021</v>
      </c>
      <c r="F65" s="219">
        <v>45077</v>
      </c>
      <c r="G65" s="220">
        <v>0.95833333333333337</v>
      </c>
      <c r="H65" s="221">
        <v>6.9444444444444441E-3</v>
      </c>
      <c r="I65" s="222">
        <v>45078</v>
      </c>
      <c r="J65" s="220">
        <v>0</v>
      </c>
      <c r="K65" s="221">
        <v>3.0555555555555555E-2</v>
      </c>
      <c r="L65" s="223">
        <v>6.5277777772280388E-2</v>
      </c>
      <c r="M65" s="224" t="s">
        <v>318</v>
      </c>
      <c r="N65" s="225">
        <v>0.1</v>
      </c>
      <c r="O65" s="226" t="s">
        <v>323</v>
      </c>
      <c r="P65" s="227" t="s">
        <v>29</v>
      </c>
      <c r="Q65" s="225" t="s">
        <v>1138</v>
      </c>
      <c r="R65" s="226" t="s">
        <v>1139</v>
      </c>
      <c r="S65" s="226" t="s">
        <v>570</v>
      </c>
      <c r="T65" s="228" t="s">
        <v>1141</v>
      </c>
    </row>
    <row r="66" spans="1:20" ht="15.75" x14ac:dyDescent="0.25">
      <c r="A66" s="215" t="s">
        <v>19</v>
      </c>
      <c r="B66" s="216" t="s">
        <v>508</v>
      </c>
      <c r="C66" s="217" t="s">
        <v>998</v>
      </c>
      <c r="D66" s="217" t="s">
        <v>1019</v>
      </c>
      <c r="E66" s="218" t="s">
        <v>1023</v>
      </c>
      <c r="F66" s="219">
        <v>45077</v>
      </c>
      <c r="G66" s="220">
        <v>0.95833333333333337</v>
      </c>
      <c r="H66" s="221">
        <v>3.472222222222222E-3</v>
      </c>
      <c r="I66" s="222">
        <v>45078</v>
      </c>
      <c r="J66" s="220">
        <v>0</v>
      </c>
      <c r="K66" s="221">
        <v>3.1944444444444449E-2</v>
      </c>
      <c r="L66" s="223">
        <v>7.013888889196096E-2</v>
      </c>
      <c r="M66" s="224" t="s">
        <v>318</v>
      </c>
      <c r="N66" s="225">
        <v>6</v>
      </c>
      <c r="O66" s="226" t="s">
        <v>343</v>
      </c>
      <c r="P66" s="227" t="s">
        <v>29</v>
      </c>
      <c r="Q66" s="225" t="s">
        <v>1138</v>
      </c>
      <c r="R66" s="226" t="s">
        <v>1139</v>
      </c>
      <c r="S66" s="226" t="s">
        <v>570</v>
      </c>
      <c r="T66" s="228" t="s">
        <v>1142</v>
      </c>
    </row>
    <row r="67" spans="1:20" ht="15.75" x14ac:dyDescent="0.25">
      <c r="A67" s="215" t="s">
        <v>19</v>
      </c>
      <c r="B67" s="216" t="s">
        <v>508</v>
      </c>
      <c r="C67" s="217" t="s">
        <v>998</v>
      </c>
      <c r="D67" s="217" t="s">
        <v>1019</v>
      </c>
      <c r="E67" s="218" t="s">
        <v>1023</v>
      </c>
      <c r="F67" s="219">
        <v>45078</v>
      </c>
      <c r="G67" s="220">
        <v>0.54166666666666663</v>
      </c>
      <c r="H67" s="221">
        <v>1.1111111111111112E-2</v>
      </c>
      <c r="I67" s="222">
        <v>45078</v>
      </c>
      <c r="J67" s="220">
        <v>0.83333333333333337</v>
      </c>
      <c r="K67" s="221">
        <v>4.8611111111111112E-3</v>
      </c>
      <c r="L67" s="223">
        <v>0.2854166666729725</v>
      </c>
      <c r="M67" s="224" t="s">
        <v>335</v>
      </c>
      <c r="N67" s="225">
        <v>7</v>
      </c>
      <c r="O67" s="226" t="s">
        <v>336</v>
      </c>
      <c r="P67" s="227" t="s">
        <v>29</v>
      </c>
      <c r="Q67" s="225" t="s">
        <v>1140</v>
      </c>
      <c r="R67" s="226" t="s">
        <v>1139</v>
      </c>
      <c r="S67" s="226" t="s">
        <v>329</v>
      </c>
      <c r="T67" s="228" t="s">
        <v>1118</v>
      </c>
    </row>
    <row r="68" spans="1:20" ht="15.75" x14ac:dyDescent="0.25">
      <c r="A68" s="215" t="s">
        <v>19</v>
      </c>
      <c r="B68" s="216" t="s">
        <v>508</v>
      </c>
      <c r="C68" s="217" t="s">
        <v>998</v>
      </c>
      <c r="D68" s="217" t="s">
        <v>1019</v>
      </c>
      <c r="E68" s="218" t="s">
        <v>1020</v>
      </c>
      <c r="F68" s="219">
        <v>45077</v>
      </c>
      <c r="G68" s="220">
        <v>0.95833333333333337</v>
      </c>
      <c r="H68" s="221">
        <v>9.0277777777777787E-3</v>
      </c>
      <c r="I68" s="222">
        <v>45078</v>
      </c>
      <c r="J68" s="220">
        <v>0</v>
      </c>
      <c r="K68" s="221">
        <v>2.9861111111111113E-2</v>
      </c>
      <c r="L68" s="223">
        <v>6.25E-2</v>
      </c>
      <c r="M68" s="224" t="s">
        <v>318</v>
      </c>
      <c r="N68" s="225">
        <v>10</v>
      </c>
      <c r="O68" s="226" t="s">
        <v>323</v>
      </c>
      <c r="P68" s="227" t="s">
        <v>29</v>
      </c>
      <c r="Q68" s="225" t="s">
        <v>1138</v>
      </c>
      <c r="R68" s="226" t="s">
        <v>1139</v>
      </c>
      <c r="S68" s="226" t="s">
        <v>570</v>
      </c>
      <c r="T68" s="228" t="s">
        <v>1141</v>
      </c>
    </row>
    <row r="69" spans="1:20" ht="15.75" x14ac:dyDescent="0.25">
      <c r="A69" s="215" t="s">
        <v>19</v>
      </c>
      <c r="B69" s="216" t="s">
        <v>508</v>
      </c>
      <c r="C69" s="217" t="s">
        <v>508</v>
      </c>
      <c r="D69" s="217" t="s">
        <v>1052</v>
      </c>
      <c r="E69" s="218" t="s">
        <v>1053</v>
      </c>
      <c r="F69" s="219">
        <v>45078</v>
      </c>
      <c r="G69" s="220">
        <v>4.1666666666666664E-2</v>
      </c>
      <c r="H69" s="221">
        <v>2.7777777777777776E-2</v>
      </c>
      <c r="I69" s="222">
        <v>45078</v>
      </c>
      <c r="J69" s="220">
        <v>0.5</v>
      </c>
      <c r="K69" s="221">
        <v>2.0833333333333332E-2</v>
      </c>
      <c r="L69" s="223">
        <v>0.45138888889050577</v>
      </c>
      <c r="M69" s="224" t="s">
        <v>318</v>
      </c>
      <c r="N69" s="225">
        <v>9.9</v>
      </c>
      <c r="O69" s="226" t="s">
        <v>323</v>
      </c>
      <c r="P69" s="227" t="s">
        <v>29</v>
      </c>
      <c r="Q69" s="225" t="s">
        <v>1143</v>
      </c>
      <c r="R69" s="226" t="s">
        <v>1144</v>
      </c>
      <c r="S69" s="226" t="s">
        <v>329</v>
      </c>
      <c r="T69" s="228" t="s">
        <v>1145</v>
      </c>
    </row>
    <row r="70" spans="1:20" ht="15.75" x14ac:dyDescent="0.25">
      <c r="A70" s="215" t="s">
        <v>19</v>
      </c>
      <c r="B70" s="216" t="s">
        <v>508</v>
      </c>
      <c r="C70" s="217" t="s">
        <v>508</v>
      </c>
      <c r="D70" s="217" t="s">
        <v>1052</v>
      </c>
      <c r="E70" s="218" t="s">
        <v>1054</v>
      </c>
      <c r="F70" s="219">
        <v>45078</v>
      </c>
      <c r="G70" s="220">
        <v>4.1666666666666664E-2</v>
      </c>
      <c r="H70" s="221">
        <v>3.4722222222222224E-2</v>
      </c>
      <c r="I70" s="222">
        <v>45078</v>
      </c>
      <c r="J70" s="220">
        <v>0.54166666666666663</v>
      </c>
      <c r="K70" s="221">
        <v>9.7222222222222224E-3</v>
      </c>
      <c r="L70" s="223">
        <v>0.47500000000582077</v>
      </c>
      <c r="M70" s="224" t="s">
        <v>318</v>
      </c>
      <c r="N70" s="225">
        <v>1.9</v>
      </c>
      <c r="O70" s="226" t="s">
        <v>323</v>
      </c>
      <c r="P70" s="227" t="s">
        <v>29</v>
      </c>
      <c r="Q70" s="225" t="s">
        <v>1143</v>
      </c>
      <c r="R70" s="226" t="s">
        <v>1144</v>
      </c>
      <c r="S70" s="226" t="s">
        <v>329</v>
      </c>
      <c r="T70" s="228" t="s">
        <v>1146</v>
      </c>
    </row>
    <row r="71" spans="1:20" ht="15.75" x14ac:dyDescent="0.25">
      <c r="A71" s="215" t="s">
        <v>19</v>
      </c>
      <c r="B71" s="216" t="s">
        <v>508</v>
      </c>
      <c r="C71" s="217" t="s">
        <v>508</v>
      </c>
      <c r="D71" s="217" t="s">
        <v>1052</v>
      </c>
      <c r="E71" s="218" t="s">
        <v>1055</v>
      </c>
      <c r="F71" s="219">
        <v>45077</v>
      </c>
      <c r="G71" s="220">
        <v>0.91666666666666663</v>
      </c>
      <c r="H71" s="221">
        <v>1.3888888888888888E-2</v>
      </c>
      <c r="I71" s="222">
        <v>45078</v>
      </c>
      <c r="J71" s="220">
        <v>0.54166666666666663</v>
      </c>
      <c r="K71" s="221">
        <v>3.7499999999999999E-2</v>
      </c>
      <c r="L71" s="223">
        <v>0.64861111110803904</v>
      </c>
      <c r="M71" s="224" t="s">
        <v>318</v>
      </c>
      <c r="N71" s="225">
        <v>0.8</v>
      </c>
      <c r="O71" s="226" t="s">
        <v>323</v>
      </c>
      <c r="P71" s="227" t="s">
        <v>29</v>
      </c>
      <c r="Q71" s="225" t="s">
        <v>1143</v>
      </c>
      <c r="R71" s="226" t="s">
        <v>1144</v>
      </c>
      <c r="S71" s="226" t="s">
        <v>570</v>
      </c>
      <c r="T71" s="228" t="s">
        <v>1147</v>
      </c>
    </row>
    <row r="72" spans="1:20" ht="15.75" x14ac:dyDescent="0.25">
      <c r="A72" s="215" t="s">
        <v>19</v>
      </c>
      <c r="B72" s="216" t="s">
        <v>508</v>
      </c>
      <c r="C72" s="217" t="s">
        <v>508</v>
      </c>
      <c r="D72" s="217" t="s">
        <v>1052</v>
      </c>
      <c r="E72" s="218" t="s">
        <v>1057</v>
      </c>
      <c r="F72" s="219">
        <v>45077</v>
      </c>
      <c r="G72" s="220">
        <v>0.91666666666666663</v>
      </c>
      <c r="H72" s="221">
        <v>9.0277777777777787E-3</v>
      </c>
      <c r="I72" s="222">
        <v>45078</v>
      </c>
      <c r="J72" s="220">
        <v>0.54166666666666663</v>
      </c>
      <c r="K72" s="221">
        <v>3.7499999999999999E-2</v>
      </c>
      <c r="L72" s="223">
        <v>0.65347222222044365</v>
      </c>
      <c r="M72" s="224" t="s">
        <v>318</v>
      </c>
      <c r="N72" s="225">
        <v>2</v>
      </c>
      <c r="O72" s="226" t="s">
        <v>323</v>
      </c>
      <c r="P72" s="227" t="s">
        <v>29</v>
      </c>
      <c r="Q72" s="225" t="s">
        <v>1143</v>
      </c>
      <c r="R72" s="226" t="s">
        <v>1144</v>
      </c>
      <c r="S72" s="226" t="s">
        <v>570</v>
      </c>
      <c r="T72" s="228" t="s">
        <v>1148</v>
      </c>
    </row>
    <row r="73" spans="1:20" ht="15.75" x14ac:dyDescent="0.25">
      <c r="A73" s="215" t="s">
        <v>19</v>
      </c>
      <c r="B73" s="216" t="s">
        <v>508</v>
      </c>
      <c r="C73" s="217" t="s">
        <v>508</v>
      </c>
      <c r="D73" s="217" t="s">
        <v>1058</v>
      </c>
      <c r="E73" s="218" t="s">
        <v>1149</v>
      </c>
      <c r="F73" s="219">
        <v>45077</v>
      </c>
      <c r="G73" s="220">
        <v>0.875</v>
      </c>
      <c r="H73" s="221">
        <v>1.3888888888888888E-2</v>
      </c>
      <c r="I73" s="222">
        <v>45078</v>
      </c>
      <c r="J73" s="220">
        <v>0.45833333333333331</v>
      </c>
      <c r="K73" s="221">
        <v>1.4583333333333332E-2</v>
      </c>
      <c r="L73" s="223">
        <v>0.58402777777519077</v>
      </c>
      <c r="M73" s="224" t="s">
        <v>318</v>
      </c>
      <c r="N73" s="225">
        <v>0.1</v>
      </c>
      <c r="O73" s="226" t="s">
        <v>343</v>
      </c>
      <c r="P73" s="227" t="s">
        <v>29</v>
      </c>
      <c r="Q73" s="225" t="s">
        <v>1150</v>
      </c>
      <c r="R73" s="226" t="s">
        <v>1151</v>
      </c>
      <c r="S73" s="226" t="s">
        <v>570</v>
      </c>
      <c r="T73" s="228" t="s">
        <v>1152</v>
      </c>
    </row>
    <row r="74" spans="1:20" ht="15.75" x14ac:dyDescent="0.25">
      <c r="A74" s="215" t="s">
        <v>19</v>
      </c>
      <c r="B74" s="216" t="s">
        <v>508</v>
      </c>
      <c r="C74" s="217" t="s">
        <v>508</v>
      </c>
      <c r="D74" s="217" t="s">
        <v>1058</v>
      </c>
      <c r="E74" s="218" t="s">
        <v>1063</v>
      </c>
      <c r="F74" s="219">
        <v>45077</v>
      </c>
      <c r="G74" s="220">
        <v>0.83333333333333337</v>
      </c>
      <c r="H74" s="221">
        <v>2.7777777777777776E-2</v>
      </c>
      <c r="I74" s="222">
        <v>45078</v>
      </c>
      <c r="J74" s="220">
        <v>0.45833333333333331</v>
      </c>
      <c r="K74" s="221">
        <v>3.2638888888888891E-2</v>
      </c>
      <c r="L74" s="223">
        <v>0.62986111110512866</v>
      </c>
      <c r="M74" s="224" t="s">
        <v>318</v>
      </c>
      <c r="N74" s="225">
        <v>10</v>
      </c>
      <c r="O74" s="226" t="s">
        <v>323</v>
      </c>
      <c r="P74" s="227" t="s">
        <v>29</v>
      </c>
      <c r="Q74" s="225" t="s">
        <v>1150</v>
      </c>
      <c r="R74" s="226" t="s">
        <v>1151</v>
      </c>
      <c r="S74" s="226" t="s">
        <v>329</v>
      </c>
      <c r="T74" s="228" t="s">
        <v>1153</v>
      </c>
    </row>
    <row r="75" spans="1:20" ht="15.75" x14ac:dyDescent="0.25">
      <c r="A75" s="215" t="s">
        <v>19</v>
      </c>
      <c r="B75" s="216" t="s">
        <v>508</v>
      </c>
      <c r="C75" s="217" t="s">
        <v>508</v>
      </c>
      <c r="D75" s="217" t="s">
        <v>1058</v>
      </c>
      <c r="E75" s="218" t="s">
        <v>1064</v>
      </c>
      <c r="F75" s="219">
        <v>45077</v>
      </c>
      <c r="G75" s="220">
        <v>0.875</v>
      </c>
      <c r="H75" s="221">
        <v>9.7222222222222224E-3</v>
      </c>
      <c r="I75" s="222">
        <v>45078</v>
      </c>
      <c r="J75" s="220">
        <v>0.45833333333333331</v>
      </c>
      <c r="K75" s="221">
        <v>1.1111111111111112E-2</v>
      </c>
      <c r="L75" s="223">
        <v>0.58472222222189885</v>
      </c>
      <c r="M75" s="224" t="s">
        <v>318</v>
      </c>
      <c r="N75" s="225">
        <v>0.1</v>
      </c>
      <c r="O75" s="226" t="s">
        <v>343</v>
      </c>
      <c r="P75" s="227" t="s">
        <v>29</v>
      </c>
      <c r="Q75" s="225" t="s">
        <v>1150</v>
      </c>
      <c r="R75" s="226" t="s">
        <v>1151</v>
      </c>
      <c r="S75" s="226" t="s">
        <v>329</v>
      </c>
      <c r="T75" s="228" t="s">
        <v>1154</v>
      </c>
    </row>
    <row r="76" spans="1:20" ht="31.5" x14ac:dyDescent="0.25">
      <c r="A76" s="215" t="s">
        <v>19</v>
      </c>
      <c r="B76" s="216" t="s">
        <v>508</v>
      </c>
      <c r="C76" s="217" t="s">
        <v>508</v>
      </c>
      <c r="D76" s="217" t="s">
        <v>1058</v>
      </c>
      <c r="E76" s="218" t="s">
        <v>1064</v>
      </c>
      <c r="F76" s="219">
        <v>45078</v>
      </c>
      <c r="G76" s="220">
        <v>0.75</v>
      </c>
      <c r="H76" s="221">
        <v>2.0833333333333333E-3</v>
      </c>
      <c r="I76" s="222">
        <v>45079</v>
      </c>
      <c r="J76" s="220">
        <v>0.41666666666666669</v>
      </c>
      <c r="K76" s="221">
        <v>1.5972222222222224E-2</v>
      </c>
      <c r="L76" s="223">
        <v>0.68055555555474712</v>
      </c>
      <c r="M76" s="224" t="s">
        <v>318</v>
      </c>
      <c r="N76" s="225">
        <v>10</v>
      </c>
      <c r="O76" s="226" t="s">
        <v>323</v>
      </c>
      <c r="P76" s="227" t="s">
        <v>29</v>
      </c>
      <c r="Q76" s="225" t="s">
        <v>1151</v>
      </c>
      <c r="R76" s="226" t="s">
        <v>1155</v>
      </c>
      <c r="S76" s="226" t="s">
        <v>329</v>
      </c>
      <c r="T76" s="228" t="s">
        <v>1156</v>
      </c>
    </row>
    <row r="77" spans="1:20" ht="15.75" x14ac:dyDescent="0.25">
      <c r="A77" s="215" t="s">
        <v>19</v>
      </c>
      <c r="B77" s="216" t="s">
        <v>508</v>
      </c>
      <c r="C77" s="217" t="s">
        <v>528</v>
      </c>
      <c r="D77" s="217" t="s">
        <v>986</v>
      </c>
      <c r="E77" s="218" t="s">
        <v>992</v>
      </c>
      <c r="F77" s="219">
        <v>45077</v>
      </c>
      <c r="G77" s="220">
        <v>0.83333333333333337</v>
      </c>
      <c r="H77" s="221">
        <v>1.3888888888888889E-3</v>
      </c>
      <c r="I77" s="222">
        <v>45078</v>
      </c>
      <c r="J77" s="220">
        <v>0.375</v>
      </c>
      <c r="K77" s="221">
        <v>3.0555555555555555E-2</v>
      </c>
      <c r="L77" s="223">
        <v>0.57083333333139308</v>
      </c>
      <c r="M77" s="224" t="s">
        <v>318</v>
      </c>
      <c r="N77" s="225">
        <v>4</v>
      </c>
      <c r="O77" s="226" t="s">
        <v>343</v>
      </c>
      <c r="P77" s="227" t="s">
        <v>29</v>
      </c>
      <c r="Q77" s="225" t="s">
        <v>1157</v>
      </c>
      <c r="R77" s="226" t="s">
        <v>1158</v>
      </c>
      <c r="S77" s="226" t="s">
        <v>329</v>
      </c>
      <c r="T77" s="228" t="s">
        <v>1159</v>
      </c>
    </row>
    <row r="78" spans="1:20" ht="15.75" x14ac:dyDescent="0.25">
      <c r="A78" s="215" t="s">
        <v>19</v>
      </c>
      <c r="B78" s="216" t="s">
        <v>508</v>
      </c>
      <c r="C78" s="217" t="s">
        <v>528</v>
      </c>
      <c r="D78" s="217" t="s">
        <v>986</v>
      </c>
      <c r="E78" s="218" t="s">
        <v>987</v>
      </c>
      <c r="F78" s="219">
        <v>45078</v>
      </c>
      <c r="G78" s="220">
        <v>0.54166666666666663</v>
      </c>
      <c r="H78" s="221">
        <v>1.3888888888888889E-3</v>
      </c>
      <c r="I78" s="222">
        <v>45078</v>
      </c>
      <c r="J78" s="220">
        <v>0.70833333333333337</v>
      </c>
      <c r="K78" s="221">
        <v>1.5972222222222224E-2</v>
      </c>
      <c r="L78" s="223">
        <v>0.18125000000873115</v>
      </c>
      <c r="M78" s="224" t="s">
        <v>335</v>
      </c>
      <c r="N78" s="225">
        <v>1.4</v>
      </c>
      <c r="O78" s="226" t="s">
        <v>336</v>
      </c>
      <c r="P78" s="227" t="s">
        <v>29</v>
      </c>
      <c r="Q78" s="225" t="s">
        <v>1158</v>
      </c>
      <c r="R78" s="226" t="s">
        <v>1158</v>
      </c>
      <c r="S78" s="226" t="s">
        <v>329</v>
      </c>
      <c r="T78" s="228" t="s">
        <v>1160</v>
      </c>
    </row>
    <row r="79" spans="1:20" ht="15.75" x14ac:dyDescent="0.25">
      <c r="A79" s="215" t="s">
        <v>19</v>
      </c>
      <c r="B79" s="216" t="s">
        <v>508</v>
      </c>
      <c r="C79" s="217" t="s">
        <v>528</v>
      </c>
      <c r="D79" s="217" t="s">
        <v>986</v>
      </c>
      <c r="E79" s="218" t="s">
        <v>987</v>
      </c>
      <c r="F79" s="219">
        <v>45078</v>
      </c>
      <c r="G79" s="220">
        <v>0.75</v>
      </c>
      <c r="H79" s="221">
        <v>2.7777777777777776E-2</v>
      </c>
      <c r="I79" s="222">
        <v>45078</v>
      </c>
      <c r="J79" s="220">
        <v>0.75</v>
      </c>
      <c r="K79" s="221">
        <v>3.8194444444444441E-2</v>
      </c>
      <c r="L79" s="223">
        <v>1.0416666664241347E-2</v>
      </c>
      <c r="M79" s="224" t="s">
        <v>335</v>
      </c>
      <c r="N79" s="225">
        <v>0.6</v>
      </c>
      <c r="O79" s="226" t="s">
        <v>1093</v>
      </c>
      <c r="P79" s="227" t="s">
        <v>297</v>
      </c>
      <c r="Q79" s="225" t="s">
        <v>1158</v>
      </c>
      <c r="R79" s="226" t="s">
        <v>1158</v>
      </c>
      <c r="S79" s="226" t="s">
        <v>329</v>
      </c>
      <c r="T79" s="228" t="s">
        <v>1161</v>
      </c>
    </row>
    <row r="80" spans="1:20" ht="15.75" x14ac:dyDescent="0.25">
      <c r="A80" s="215" t="s">
        <v>19</v>
      </c>
      <c r="B80" s="216" t="s">
        <v>508</v>
      </c>
      <c r="C80" s="217" t="s">
        <v>528</v>
      </c>
      <c r="D80" s="217" t="s">
        <v>986</v>
      </c>
      <c r="E80" s="218" t="s">
        <v>988</v>
      </c>
      <c r="F80" s="219">
        <v>45077</v>
      </c>
      <c r="G80" s="220">
        <v>0.83333333333333337</v>
      </c>
      <c r="H80" s="221">
        <v>3.6805555555555557E-2</v>
      </c>
      <c r="I80" s="222">
        <v>45078</v>
      </c>
      <c r="J80" s="220">
        <v>0.5</v>
      </c>
      <c r="K80" s="221">
        <v>2.7777777777777779E-3</v>
      </c>
      <c r="L80" s="223">
        <v>0.632638888884685</v>
      </c>
      <c r="M80" s="224" t="s">
        <v>318</v>
      </c>
      <c r="N80" s="225">
        <v>0.4</v>
      </c>
      <c r="O80" s="226" t="s">
        <v>323</v>
      </c>
      <c r="P80" s="227" t="s">
        <v>29</v>
      </c>
      <c r="Q80" s="225" t="s">
        <v>1157</v>
      </c>
      <c r="R80" s="226" t="s">
        <v>1158</v>
      </c>
      <c r="S80" s="226" t="s">
        <v>321</v>
      </c>
      <c r="T80" s="228" t="s">
        <v>1162</v>
      </c>
    </row>
    <row r="81" spans="1:20" ht="15.75" x14ac:dyDescent="0.25">
      <c r="A81" s="215" t="s">
        <v>19</v>
      </c>
      <c r="B81" s="216" t="s">
        <v>508</v>
      </c>
      <c r="C81" s="217" t="s">
        <v>528</v>
      </c>
      <c r="D81" s="217" t="s">
        <v>986</v>
      </c>
      <c r="E81" s="218" t="s">
        <v>988</v>
      </c>
      <c r="F81" s="219">
        <v>45078</v>
      </c>
      <c r="G81" s="220">
        <v>0.75</v>
      </c>
      <c r="H81" s="221">
        <v>2.7777777777777776E-2</v>
      </c>
      <c r="I81" s="222">
        <v>45078</v>
      </c>
      <c r="J81" s="220">
        <v>0.75</v>
      </c>
      <c r="K81" s="221">
        <v>3.7499999999999999E-2</v>
      </c>
      <c r="L81" s="223">
        <v>9.7222222175332718E-3</v>
      </c>
      <c r="M81" s="224" t="s">
        <v>335</v>
      </c>
      <c r="N81" s="225">
        <v>5.2</v>
      </c>
      <c r="O81" s="226" t="s">
        <v>1093</v>
      </c>
      <c r="P81" s="227" t="s">
        <v>297</v>
      </c>
      <c r="Q81" s="225" t="s">
        <v>1158</v>
      </c>
      <c r="R81" s="226" t="s">
        <v>1158</v>
      </c>
      <c r="S81" s="226" t="s">
        <v>329</v>
      </c>
      <c r="T81" s="228" t="s">
        <v>1161</v>
      </c>
    </row>
    <row r="82" spans="1:20" ht="15.75" x14ac:dyDescent="0.25">
      <c r="A82" s="215" t="s">
        <v>19</v>
      </c>
      <c r="B82" s="216" t="s">
        <v>508</v>
      </c>
      <c r="C82" s="217" t="s">
        <v>528</v>
      </c>
      <c r="D82" s="217" t="s">
        <v>986</v>
      </c>
      <c r="E82" s="218" t="s">
        <v>988</v>
      </c>
      <c r="F82" s="219">
        <v>45078</v>
      </c>
      <c r="G82" s="220">
        <v>0.83333333333333337</v>
      </c>
      <c r="H82" s="221">
        <v>4.027777777777778E-2</v>
      </c>
      <c r="I82" s="222">
        <v>45078</v>
      </c>
      <c r="J82" s="220">
        <v>0.91666666666666663</v>
      </c>
      <c r="K82" s="221">
        <v>6.9444444444444441E-3</v>
      </c>
      <c r="L82" s="223">
        <v>4.9999999995634425E-2</v>
      </c>
      <c r="M82" s="224" t="s">
        <v>335</v>
      </c>
      <c r="N82" s="225">
        <v>5.2</v>
      </c>
      <c r="O82" s="226" t="s">
        <v>336</v>
      </c>
      <c r="P82" s="227" t="s">
        <v>29</v>
      </c>
      <c r="Q82" s="225" t="s">
        <v>1158</v>
      </c>
      <c r="R82" s="226" t="s">
        <v>1158</v>
      </c>
      <c r="S82" s="226" t="s">
        <v>329</v>
      </c>
      <c r="T82" s="228" t="s">
        <v>1163</v>
      </c>
    </row>
    <row r="83" spans="1:20" ht="15.75" x14ac:dyDescent="0.25">
      <c r="A83" s="215" t="s">
        <v>19</v>
      </c>
      <c r="B83" s="216" t="s">
        <v>508</v>
      </c>
      <c r="C83" s="217" t="s">
        <v>528</v>
      </c>
      <c r="D83" s="217" t="s">
        <v>986</v>
      </c>
      <c r="E83" s="218" t="s">
        <v>989</v>
      </c>
      <c r="F83" s="219">
        <v>45077</v>
      </c>
      <c r="G83" s="220">
        <v>0.83333333333333337</v>
      </c>
      <c r="H83" s="221">
        <v>2.4305555555555556E-2</v>
      </c>
      <c r="I83" s="222">
        <v>45078</v>
      </c>
      <c r="J83" s="220">
        <v>0.66666666666666663</v>
      </c>
      <c r="K83" s="221">
        <v>1.8749999999999999E-2</v>
      </c>
      <c r="L83" s="223">
        <v>0.82777777777664596</v>
      </c>
      <c r="M83" s="224" t="s">
        <v>318</v>
      </c>
      <c r="N83" s="225">
        <v>15</v>
      </c>
      <c r="O83" s="226" t="s">
        <v>323</v>
      </c>
      <c r="P83" s="227" t="s">
        <v>29</v>
      </c>
      <c r="Q83" s="225" t="s">
        <v>1157</v>
      </c>
      <c r="R83" s="226" t="s">
        <v>1158</v>
      </c>
      <c r="S83" s="226" t="s">
        <v>321</v>
      </c>
      <c r="T83" s="228" t="s">
        <v>1164</v>
      </c>
    </row>
    <row r="84" spans="1:20" ht="15.75" x14ac:dyDescent="0.25">
      <c r="A84" s="215" t="s">
        <v>19</v>
      </c>
      <c r="B84" s="216" t="s">
        <v>508</v>
      </c>
      <c r="C84" s="217" t="s">
        <v>528</v>
      </c>
      <c r="D84" s="217" t="s">
        <v>986</v>
      </c>
      <c r="E84" s="218" t="s">
        <v>989</v>
      </c>
      <c r="F84" s="219">
        <v>45078</v>
      </c>
      <c r="G84" s="220">
        <v>0.75</v>
      </c>
      <c r="H84" s="221">
        <v>2.7777777777777776E-2</v>
      </c>
      <c r="I84" s="222">
        <v>45078</v>
      </c>
      <c r="J84" s="220">
        <v>0.75</v>
      </c>
      <c r="K84" s="221">
        <v>3.7499999999999999E-2</v>
      </c>
      <c r="L84" s="223">
        <v>9.7222222175332718E-3</v>
      </c>
      <c r="M84" s="224" t="s">
        <v>335</v>
      </c>
      <c r="N84" s="225">
        <v>6.6</v>
      </c>
      <c r="O84" s="226" t="s">
        <v>1093</v>
      </c>
      <c r="P84" s="227" t="s">
        <v>297</v>
      </c>
      <c r="Q84" s="225" t="s">
        <v>1158</v>
      </c>
      <c r="R84" s="226" t="s">
        <v>1158</v>
      </c>
      <c r="S84" s="226" t="s">
        <v>329</v>
      </c>
      <c r="T84" s="228" t="s">
        <v>1161</v>
      </c>
    </row>
    <row r="85" spans="1:20" ht="15.75" x14ac:dyDescent="0.25">
      <c r="A85" s="215" t="s">
        <v>19</v>
      </c>
      <c r="B85" s="216" t="s">
        <v>508</v>
      </c>
      <c r="C85" s="217" t="s">
        <v>528</v>
      </c>
      <c r="D85" s="217" t="s">
        <v>986</v>
      </c>
      <c r="E85" s="218" t="s">
        <v>989</v>
      </c>
      <c r="F85" s="219">
        <v>45078</v>
      </c>
      <c r="G85" s="220">
        <v>0.79166666666666663</v>
      </c>
      <c r="H85" s="221">
        <v>2.7777777777777776E-2</v>
      </c>
      <c r="I85" s="222">
        <v>45079</v>
      </c>
      <c r="J85" s="220">
        <v>8.3333333333333329E-2</v>
      </c>
      <c r="K85" s="221">
        <v>4.027777777777778E-2</v>
      </c>
      <c r="L85" s="223">
        <v>0.30416666666860692</v>
      </c>
      <c r="M85" s="224" t="s">
        <v>335</v>
      </c>
      <c r="N85" s="225">
        <v>16.8</v>
      </c>
      <c r="O85" s="226" t="s">
        <v>339</v>
      </c>
      <c r="P85" s="227" t="s">
        <v>297</v>
      </c>
      <c r="Q85" s="225" t="s">
        <v>1158</v>
      </c>
      <c r="R85" s="226" t="s">
        <v>1158</v>
      </c>
      <c r="S85" s="226" t="s">
        <v>329</v>
      </c>
      <c r="T85" s="228" t="s">
        <v>1163</v>
      </c>
    </row>
    <row r="86" spans="1:20" ht="15.75" x14ac:dyDescent="0.25">
      <c r="A86" s="215" t="s">
        <v>19</v>
      </c>
      <c r="B86" s="216" t="s">
        <v>508</v>
      </c>
      <c r="C86" s="217" t="s">
        <v>528</v>
      </c>
      <c r="D86" s="217" t="s">
        <v>986</v>
      </c>
      <c r="E86" s="218" t="s">
        <v>990</v>
      </c>
      <c r="F86" s="219">
        <v>45078</v>
      </c>
      <c r="G86" s="220">
        <v>0.75</v>
      </c>
      <c r="H86" s="221">
        <v>2.7777777777777776E-2</v>
      </c>
      <c r="I86" s="222">
        <v>45078</v>
      </c>
      <c r="J86" s="220">
        <v>0.75</v>
      </c>
      <c r="K86" s="221">
        <v>3.6805555555555557E-2</v>
      </c>
      <c r="L86" s="223">
        <v>9.0277777781011537E-3</v>
      </c>
      <c r="M86" s="224" t="s">
        <v>335</v>
      </c>
      <c r="N86" s="225">
        <v>0.1</v>
      </c>
      <c r="O86" s="226" t="s">
        <v>1093</v>
      </c>
      <c r="P86" s="227" t="s">
        <v>297</v>
      </c>
      <c r="Q86" s="225" t="s">
        <v>1158</v>
      </c>
      <c r="R86" s="226" t="s">
        <v>1158</v>
      </c>
      <c r="S86" s="226" t="s">
        <v>329</v>
      </c>
      <c r="T86" s="228" t="s">
        <v>1161</v>
      </c>
    </row>
    <row r="87" spans="1:20" ht="15.75" x14ac:dyDescent="0.25">
      <c r="A87" s="215" t="s">
        <v>19</v>
      </c>
      <c r="B87" s="216" t="s">
        <v>508</v>
      </c>
      <c r="C87" s="217" t="s">
        <v>528</v>
      </c>
      <c r="D87" s="217" t="s">
        <v>986</v>
      </c>
      <c r="E87" s="218" t="s">
        <v>991</v>
      </c>
      <c r="F87" s="219">
        <v>45078</v>
      </c>
      <c r="G87" s="220">
        <v>0.75</v>
      </c>
      <c r="H87" s="221">
        <v>2.7777777777777776E-2</v>
      </c>
      <c r="I87" s="222">
        <v>45078</v>
      </c>
      <c r="J87" s="220">
        <v>0.75</v>
      </c>
      <c r="K87" s="221">
        <v>3.6805555555555557E-2</v>
      </c>
      <c r="L87" s="223">
        <v>9.0277777781011537E-3</v>
      </c>
      <c r="M87" s="224" t="s">
        <v>335</v>
      </c>
      <c r="N87" s="225">
        <v>0.1</v>
      </c>
      <c r="O87" s="226" t="s">
        <v>1093</v>
      </c>
      <c r="P87" s="227" t="s">
        <v>297</v>
      </c>
      <c r="Q87" s="225" t="s">
        <v>1158</v>
      </c>
      <c r="R87" s="226" t="s">
        <v>1158</v>
      </c>
      <c r="S87" s="226" t="s">
        <v>329</v>
      </c>
      <c r="T87" s="228" t="s">
        <v>1161</v>
      </c>
    </row>
    <row r="88" spans="1:20" ht="31.5" x14ac:dyDescent="0.25">
      <c r="A88" s="215" t="s">
        <v>19</v>
      </c>
      <c r="B88" s="216" t="s">
        <v>508</v>
      </c>
      <c r="C88" s="217" t="s">
        <v>998</v>
      </c>
      <c r="D88" s="217" t="s">
        <v>1024</v>
      </c>
      <c r="E88" s="218" t="s">
        <v>1027</v>
      </c>
      <c r="F88" s="219">
        <v>45078</v>
      </c>
      <c r="G88" s="220">
        <v>0</v>
      </c>
      <c r="H88" s="221">
        <v>3.3333333333333333E-2</v>
      </c>
      <c r="I88" s="222">
        <v>45078</v>
      </c>
      <c r="J88" s="220">
        <v>0.58333333333333337</v>
      </c>
      <c r="K88" s="221">
        <v>2.0833333333333332E-2</v>
      </c>
      <c r="L88" s="223">
        <v>0.57083333333866904</v>
      </c>
      <c r="M88" s="224" t="s">
        <v>318</v>
      </c>
      <c r="N88" s="225">
        <v>3.8</v>
      </c>
      <c r="O88" s="226" t="s">
        <v>323</v>
      </c>
      <c r="P88" s="227" t="s">
        <v>29</v>
      </c>
      <c r="Q88" s="225" t="s">
        <v>1165</v>
      </c>
      <c r="R88" s="226" t="s">
        <v>1165</v>
      </c>
      <c r="S88" s="226" t="s">
        <v>329</v>
      </c>
      <c r="T88" s="228" t="s">
        <v>1166</v>
      </c>
    </row>
    <row r="89" spans="1:20" ht="15.75" x14ac:dyDescent="0.25">
      <c r="A89" s="215" t="s">
        <v>19</v>
      </c>
      <c r="B89" s="216" t="s">
        <v>508</v>
      </c>
      <c r="C89" s="217" t="s">
        <v>998</v>
      </c>
      <c r="D89" s="217" t="s">
        <v>1024</v>
      </c>
      <c r="E89" s="218" t="s">
        <v>1025</v>
      </c>
      <c r="F89" s="219">
        <v>45077</v>
      </c>
      <c r="G89" s="220">
        <v>0.79166666666666663</v>
      </c>
      <c r="H89" s="221">
        <v>6.9444444444444441E-3</v>
      </c>
      <c r="I89" s="222">
        <v>45078</v>
      </c>
      <c r="J89" s="220">
        <v>0.375</v>
      </c>
      <c r="K89" s="221">
        <v>2.4999999999999998E-2</v>
      </c>
      <c r="L89" s="223">
        <v>0.60138888889196096</v>
      </c>
      <c r="M89" s="224" t="s">
        <v>318</v>
      </c>
      <c r="N89" s="225">
        <v>4.8</v>
      </c>
      <c r="O89" s="226" t="s">
        <v>323</v>
      </c>
      <c r="P89" s="227" t="s">
        <v>29</v>
      </c>
      <c r="Q89" s="225" t="s">
        <v>1165</v>
      </c>
      <c r="R89" s="226" t="s">
        <v>1165</v>
      </c>
      <c r="S89" s="226" t="s">
        <v>329</v>
      </c>
      <c r="T89" s="228" t="s">
        <v>1167</v>
      </c>
    </row>
    <row r="90" spans="1:20" ht="15.75" x14ac:dyDescent="0.25">
      <c r="A90" s="215" t="s">
        <v>19</v>
      </c>
      <c r="B90" s="216" t="s">
        <v>508</v>
      </c>
      <c r="C90" s="217" t="s">
        <v>998</v>
      </c>
      <c r="D90" s="217" t="s">
        <v>1024</v>
      </c>
      <c r="E90" s="218" t="s">
        <v>1025</v>
      </c>
      <c r="F90" s="219">
        <v>45078</v>
      </c>
      <c r="G90" s="220">
        <v>0.54166666666666663</v>
      </c>
      <c r="H90" s="221">
        <v>2.2222222222222223E-2</v>
      </c>
      <c r="I90" s="222">
        <v>45078</v>
      </c>
      <c r="J90" s="220">
        <v>0.625</v>
      </c>
      <c r="K90" s="221">
        <v>9.0277777777777787E-3</v>
      </c>
      <c r="L90" s="223">
        <v>7.013888889196096E-2</v>
      </c>
      <c r="M90" s="224" t="s">
        <v>335</v>
      </c>
      <c r="N90" s="225">
        <v>1</v>
      </c>
      <c r="O90" s="226" t="s">
        <v>336</v>
      </c>
      <c r="P90" s="227" t="s">
        <v>29</v>
      </c>
      <c r="Q90" s="225" t="s">
        <v>1165</v>
      </c>
      <c r="R90" s="226" t="s">
        <v>1165</v>
      </c>
      <c r="S90" s="226" t="s">
        <v>329</v>
      </c>
      <c r="T90" s="228" t="s">
        <v>1168</v>
      </c>
    </row>
    <row r="91" spans="1:20" ht="15.75" x14ac:dyDescent="0.25">
      <c r="A91" s="215" t="s">
        <v>19</v>
      </c>
      <c r="B91" s="216" t="s">
        <v>508</v>
      </c>
      <c r="C91" s="217" t="s">
        <v>998</v>
      </c>
      <c r="D91" s="217" t="s">
        <v>1029</v>
      </c>
      <c r="E91" s="218" t="s">
        <v>1031</v>
      </c>
      <c r="F91" s="219">
        <v>45078</v>
      </c>
      <c r="G91" s="220">
        <v>0.41666666666666669</v>
      </c>
      <c r="H91" s="221">
        <v>2.4999999999999998E-2</v>
      </c>
      <c r="I91" s="222">
        <v>45078</v>
      </c>
      <c r="J91" s="220">
        <v>0.54166666666666663</v>
      </c>
      <c r="K91" s="221">
        <v>2.2222222222222223E-2</v>
      </c>
      <c r="L91" s="223">
        <v>0.12222222222044365</v>
      </c>
      <c r="M91" s="224" t="s">
        <v>318</v>
      </c>
      <c r="N91" s="225">
        <v>1.5</v>
      </c>
      <c r="O91" s="226" t="s">
        <v>323</v>
      </c>
      <c r="P91" s="227" t="s">
        <v>29</v>
      </c>
      <c r="Q91" s="225" t="s">
        <v>1169</v>
      </c>
      <c r="R91" s="226" t="s">
        <v>1169</v>
      </c>
      <c r="S91" s="226" t="s">
        <v>329</v>
      </c>
      <c r="T91" s="228" t="s">
        <v>1170</v>
      </c>
    </row>
    <row r="92" spans="1:20" ht="15.75" x14ac:dyDescent="0.25">
      <c r="A92" s="215" t="s">
        <v>19</v>
      </c>
      <c r="B92" s="216" t="s">
        <v>508</v>
      </c>
      <c r="C92" s="217" t="s">
        <v>998</v>
      </c>
      <c r="D92" s="217" t="s">
        <v>1029</v>
      </c>
      <c r="E92" s="218" t="s">
        <v>1031</v>
      </c>
      <c r="F92" s="219">
        <v>45078</v>
      </c>
      <c r="G92" s="220">
        <v>0.66666666666666663</v>
      </c>
      <c r="H92" s="221">
        <v>3.7499999999999999E-2</v>
      </c>
      <c r="I92" s="222">
        <v>45078</v>
      </c>
      <c r="J92" s="220">
        <v>0.75</v>
      </c>
      <c r="K92" s="221">
        <v>6.2499999999999995E-3</v>
      </c>
      <c r="L92" s="223">
        <v>5.2083333335758653E-2</v>
      </c>
      <c r="M92" s="224" t="s">
        <v>318</v>
      </c>
      <c r="N92" s="225">
        <v>5.4</v>
      </c>
      <c r="O92" s="226" t="s">
        <v>323</v>
      </c>
      <c r="P92" s="227" t="s">
        <v>29</v>
      </c>
      <c r="Q92" s="225" t="s">
        <v>1169</v>
      </c>
      <c r="R92" s="226" t="s">
        <v>1169</v>
      </c>
      <c r="S92" s="226" t="s">
        <v>329</v>
      </c>
      <c r="T92" s="228" t="s">
        <v>1171</v>
      </c>
    </row>
    <row r="93" spans="1:20" ht="15.75" x14ac:dyDescent="0.25">
      <c r="A93" s="215" t="s">
        <v>19</v>
      </c>
      <c r="B93" s="216" t="s">
        <v>253</v>
      </c>
      <c r="C93" s="217" t="s">
        <v>254</v>
      </c>
      <c r="D93" s="217" t="s">
        <v>1079</v>
      </c>
      <c r="E93" s="218" t="s">
        <v>1081</v>
      </c>
      <c r="F93" s="219">
        <v>45078</v>
      </c>
      <c r="G93" s="220">
        <v>0</v>
      </c>
      <c r="H93" s="221">
        <v>6.9444444444444447E-4</v>
      </c>
      <c r="I93" s="222">
        <v>45078</v>
      </c>
      <c r="J93" s="220">
        <v>0</v>
      </c>
      <c r="K93" s="221">
        <v>8.3333333333333332E-3</v>
      </c>
      <c r="L93" s="223">
        <v>7.6388888846850023E-3</v>
      </c>
      <c r="M93" s="224" t="s">
        <v>318</v>
      </c>
      <c r="N93" s="225">
        <v>2.6</v>
      </c>
      <c r="O93" s="226" t="s">
        <v>1172</v>
      </c>
      <c r="P93" s="227" t="s">
        <v>296</v>
      </c>
      <c r="Q93" s="225" t="s">
        <v>1173</v>
      </c>
      <c r="R93" s="226" t="s">
        <v>1173</v>
      </c>
      <c r="S93" s="226" t="s">
        <v>329</v>
      </c>
      <c r="T93" s="228"/>
    </row>
    <row r="94" spans="1:20" ht="15.75" x14ac:dyDescent="0.25">
      <c r="A94" s="215" t="s">
        <v>19</v>
      </c>
      <c r="B94" s="216" t="s">
        <v>253</v>
      </c>
      <c r="C94" s="217" t="s">
        <v>254</v>
      </c>
      <c r="D94" s="217" t="s">
        <v>1079</v>
      </c>
      <c r="E94" s="218" t="s">
        <v>1083</v>
      </c>
      <c r="F94" s="219">
        <v>45078</v>
      </c>
      <c r="G94" s="220">
        <v>0</v>
      </c>
      <c r="H94" s="221">
        <v>6.9444444444444447E-4</v>
      </c>
      <c r="I94" s="222">
        <v>45078</v>
      </c>
      <c r="J94" s="220">
        <v>0</v>
      </c>
      <c r="K94" s="221">
        <v>8.3333333333333332E-3</v>
      </c>
      <c r="L94" s="223">
        <v>7.6388888846850023E-3</v>
      </c>
      <c r="M94" s="224" t="s">
        <v>318</v>
      </c>
      <c r="N94" s="225">
        <v>1.8</v>
      </c>
      <c r="O94" s="226" t="s">
        <v>1174</v>
      </c>
      <c r="P94" s="227" t="s">
        <v>296</v>
      </c>
      <c r="Q94" s="225" t="s">
        <v>334</v>
      </c>
      <c r="R94" s="226" t="s">
        <v>334</v>
      </c>
      <c r="S94" s="226" t="s">
        <v>329</v>
      </c>
      <c r="T94" s="228"/>
    </row>
    <row r="95" spans="1:20" ht="15.75" x14ac:dyDescent="0.25">
      <c r="A95" s="215" t="s">
        <v>19</v>
      </c>
      <c r="B95" s="216" t="s">
        <v>253</v>
      </c>
      <c r="C95" s="217" t="s">
        <v>254</v>
      </c>
      <c r="D95" s="217" t="s">
        <v>1079</v>
      </c>
      <c r="E95" s="218" t="s">
        <v>1082</v>
      </c>
      <c r="F95" s="219">
        <v>45078</v>
      </c>
      <c r="G95" s="220">
        <v>0</v>
      </c>
      <c r="H95" s="221">
        <v>6.9444444444444447E-4</v>
      </c>
      <c r="I95" s="222">
        <v>45078</v>
      </c>
      <c r="J95" s="220">
        <v>0</v>
      </c>
      <c r="K95" s="221">
        <v>8.3333333333333332E-3</v>
      </c>
      <c r="L95" s="223">
        <v>7.6388888846850023E-3</v>
      </c>
      <c r="M95" s="224" t="s">
        <v>318</v>
      </c>
      <c r="N95" s="225">
        <v>3</v>
      </c>
      <c r="O95" s="226" t="s">
        <v>1172</v>
      </c>
      <c r="P95" s="227" t="s">
        <v>296</v>
      </c>
      <c r="Q95" s="225" t="s">
        <v>331</v>
      </c>
      <c r="R95" s="226" t="s">
        <v>331</v>
      </c>
      <c r="S95" s="226" t="s">
        <v>329</v>
      </c>
      <c r="T95" s="228"/>
    </row>
    <row r="96" spans="1:20" ht="15.75" x14ac:dyDescent="0.25">
      <c r="A96" s="215" t="s">
        <v>19</v>
      </c>
      <c r="B96" s="216" t="s">
        <v>253</v>
      </c>
      <c r="C96" s="217" t="s">
        <v>254</v>
      </c>
      <c r="D96" s="217" t="s">
        <v>1079</v>
      </c>
      <c r="E96" s="218" t="s">
        <v>1082</v>
      </c>
      <c r="F96" s="219">
        <v>45078</v>
      </c>
      <c r="G96" s="220">
        <v>0.33333333333333331</v>
      </c>
      <c r="H96" s="221">
        <v>3.125E-2</v>
      </c>
      <c r="I96" s="222">
        <v>45078</v>
      </c>
      <c r="J96" s="220">
        <v>0.54166666666666663</v>
      </c>
      <c r="K96" s="221">
        <v>2.9861111111111113E-2</v>
      </c>
      <c r="L96" s="223">
        <v>0.2069444444423425</v>
      </c>
      <c r="M96" s="224" t="s">
        <v>318</v>
      </c>
      <c r="N96" s="225">
        <v>1.6</v>
      </c>
      <c r="O96" s="226" t="s">
        <v>323</v>
      </c>
      <c r="P96" s="227" t="s">
        <v>29</v>
      </c>
      <c r="Q96" s="225" t="s">
        <v>334</v>
      </c>
      <c r="R96" s="226" t="s">
        <v>334</v>
      </c>
      <c r="S96" s="226" t="s">
        <v>329</v>
      </c>
      <c r="T96" s="228"/>
    </row>
    <row r="97" spans="1:20" ht="15.75" x14ac:dyDescent="0.25">
      <c r="A97" s="215" t="s">
        <v>19</v>
      </c>
      <c r="B97" s="216" t="s">
        <v>253</v>
      </c>
      <c r="C97" s="217" t="s">
        <v>254</v>
      </c>
      <c r="D97" s="217" t="s">
        <v>1079</v>
      </c>
      <c r="E97" s="218" t="s">
        <v>1082</v>
      </c>
      <c r="F97" s="219">
        <v>45078</v>
      </c>
      <c r="G97" s="220">
        <v>0.875</v>
      </c>
      <c r="H97" s="221">
        <v>1.3888888888888888E-2</v>
      </c>
      <c r="I97" s="222">
        <v>45078</v>
      </c>
      <c r="J97" s="220">
        <v>0.875</v>
      </c>
      <c r="K97" s="221">
        <v>4.0972222222222222E-2</v>
      </c>
      <c r="L97" s="223">
        <v>2.7083333334303461E-2</v>
      </c>
      <c r="M97" s="224" t="s">
        <v>318</v>
      </c>
      <c r="N97" s="225">
        <v>1</v>
      </c>
      <c r="O97" s="226" t="s">
        <v>323</v>
      </c>
      <c r="P97" s="227" t="s">
        <v>29</v>
      </c>
      <c r="Q97" s="225" t="s">
        <v>334</v>
      </c>
      <c r="R97" s="226" t="s">
        <v>334</v>
      </c>
      <c r="S97" s="226" t="s">
        <v>329</v>
      </c>
      <c r="T97" s="228"/>
    </row>
    <row r="98" spans="1:20" ht="15.75" x14ac:dyDescent="0.25">
      <c r="A98" s="215" t="s">
        <v>19</v>
      </c>
      <c r="B98" s="216" t="s">
        <v>508</v>
      </c>
      <c r="C98" s="217" t="s">
        <v>998</v>
      </c>
      <c r="D98" s="217" t="s">
        <v>1033</v>
      </c>
      <c r="E98" s="218" t="s">
        <v>1036</v>
      </c>
      <c r="F98" s="219">
        <v>45077</v>
      </c>
      <c r="G98" s="220">
        <v>0.95833333333333337</v>
      </c>
      <c r="H98" s="221">
        <v>1.6666666666666666E-2</v>
      </c>
      <c r="I98" s="222">
        <v>45078</v>
      </c>
      <c r="J98" s="220">
        <v>0</v>
      </c>
      <c r="K98" s="221">
        <v>3.8194444444444441E-2</v>
      </c>
      <c r="L98" s="223">
        <v>6.3194444439432118E-2</v>
      </c>
      <c r="M98" s="224" t="s">
        <v>318</v>
      </c>
      <c r="N98" s="225">
        <v>5.7</v>
      </c>
      <c r="O98" s="226" t="s">
        <v>367</v>
      </c>
      <c r="P98" s="227" t="s">
        <v>29</v>
      </c>
      <c r="Q98" s="225" t="s">
        <v>1175</v>
      </c>
      <c r="R98" s="226" t="s">
        <v>1175</v>
      </c>
      <c r="S98" s="226" t="s">
        <v>570</v>
      </c>
      <c r="T98" s="228" t="s">
        <v>1097</v>
      </c>
    </row>
    <row r="99" spans="1:20" ht="15.75" x14ac:dyDescent="0.25">
      <c r="A99" s="215" t="s">
        <v>19</v>
      </c>
      <c r="B99" s="216" t="s">
        <v>508</v>
      </c>
      <c r="C99" s="217" t="s">
        <v>998</v>
      </c>
      <c r="D99" s="217" t="s">
        <v>1033</v>
      </c>
      <c r="E99" s="218" t="s">
        <v>1036</v>
      </c>
      <c r="F99" s="219">
        <v>45078</v>
      </c>
      <c r="G99" s="220">
        <v>0.54166666666666663</v>
      </c>
      <c r="H99" s="221">
        <v>2.5694444444444447E-2</v>
      </c>
      <c r="I99" s="222">
        <v>45078</v>
      </c>
      <c r="J99" s="220">
        <v>0.54166666666666663</v>
      </c>
      <c r="K99" s="221">
        <v>3.5416666666666666E-2</v>
      </c>
      <c r="L99" s="223">
        <v>9.7222222248092294E-3</v>
      </c>
      <c r="M99" s="224" t="s">
        <v>318</v>
      </c>
      <c r="N99" s="225">
        <v>14.3</v>
      </c>
      <c r="O99" s="226" t="s">
        <v>367</v>
      </c>
      <c r="P99" s="227" t="s">
        <v>29</v>
      </c>
      <c r="Q99" s="225" t="s">
        <v>1176</v>
      </c>
      <c r="R99" s="226" t="s">
        <v>1176</v>
      </c>
      <c r="S99" s="226" t="s">
        <v>329</v>
      </c>
      <c r="T99" s="228" t="s">
        <v>1097</v>
      </c>
    </row>
    <row r="100" spans="1:20" ht="15.75" x14ac:dyDescent="0.25">
      <c r="A100" s="215" t="s">
        <v>19</v>
      </c>
      <c r="B100" s="216" t="s">
        <v>253</v>
      </c>
      <c r="C100" s="217" t="s">
        <v>266</v>
      </c>
      <c r="D100" s="217" t="s">
        <v>1084</v>
      </c>
      <c r="E100" s="218" t="s">
        <v>1086</v>
      </c>
      <c r="F100" s="219">
        <v>45078</v>
      </c>
      <c r="G100" s="220">
        <v>0</v>
      </c>
      <c r="H100" s="221">
        <v>6.9444444444444447E-4</v>
      </c>
      <c r="I100" s="222">
        <v>45078</v>
      </c>
      <c r="J100" s="220">
        <v>0.70833333333333337</v>
      </c>
      <c r="K100" s="221">
        <v>2.0833333333333332E-2</v>
      </c>
      <c r="L100" s="223">
        <v>0.72847222222480923</v>
      </c>
      <c r="M100" s="224" t="s">
        <v>318</v>
      </c>
      <c r="N100" s="225">
        <v>0.16</v>
      </c>
      <c r="O100" s="226" t="s">
        <v>323</v>
      </c>
      <c r="P100" s="227" t="s">
        <v>29</v>
      </c>
      <c r="Q100" s="225" t="s">
        <v>331</v>
      </c>
      <c r="R100" s="226" t="s">
        <v>331</v>
      </c>
      <c r="S100" s="226" t="s">
        <v>329</v>
      </c>
      <c r="T100" s="228"/>
    </row>
    <row r="101" spans="1:20" ht="15.75" x14ac:dyDescent="0.25">
      <c r="A101" s="215" t="s">
        <v>19</v>
      </c>
      <c r="B101" s="216" t="s">
        <v>253</v>
      </c>
      <c r="C101" s="217" t="s">
        <v>266</v>
      </c>
      <c r="D101" s="217" t="s">
        <v>1084</v>
      </c>
      <c r="E101" s="218" t="s">
        <v>1085</v>
      </c>
      <c r="F101" s="219">
        <v>45078</v>
      </c>
      <c r="G101" s="220">
        <v>0</v>
      </c>
      <c r="H101" s="221">
        <v>6.9444444444444447E-4</v>
      </c>
      <c r="I101" s="222">
        <v>45078</v>
      </c>
      <c r="J101" s="220">
        <v>0.875</v>
      </c>
      <c r="K101" s="221">
        <v>1.4583333333333332E-2</v>
      </c>
      <c r="L101" s="223">
        <v>0.88888888888322981</v>
      </c>
      <c r="M101" s="224" t="s">
        <v>318</v>
      </c>
      <c r="N101" s="225">
        <v>1.17</v>
      </c>
      <c r="O101" s="226" t="s">
        <v>323</v>
      </c>
      <c r="P101" s="227" t="s">
        <v>29</v>
      </c>
      <c r="Q101" s="225" t="s">
        <v>332</v>
      </c>
      <c r="R101" s="226" t="s">
        <v>332</v>
      </c>
      <c r="S101" s="226" t="s">
        <v>329</v>
      </c>
      <c r="T101" s="228"/>
    </row>
    <row r="102" spans="1:20" ht="15.75" x14ac:dyDescent="0.25">
      <c r="A102" s="215" t="s">
        <v>19</v>
      </c>
      <c r="B102" s="216" t="s">
        <v>508</v>
      </c>
      <c r="C102" s="217" t="s">
        <v>998</v>
      </c>
      <c r="D102" s="217" t="s">
        <v>1040</v>
      </c>
      <c r="E102" s="218" t="s">
        <v>1042</v>
      </c>
      <c r="F102" s="219">
        <v>45077</v>
      </c>
      <c r="G102" s="220">
        <v>0.95833333333333337</v>
      </c>
      <c r="H102" s="221">
        <v>2.5694444444444447E-2</v>
      </c>
      <c r="I102" s="222">
        <v>45078</v>
      </c>
      <c r="J102" s="220">
        <v>0.375</v>
      </c>
      <c r="K102" s="221">
        <v>9.0277777777777787E-3</v>
      </c>
      <c r="L102" s="223">
        <v>0.40000000000145519</v>
      </c>
      <c r="M102" s="224" t="s">
        <v>318</v>
      </c>
      <c r="N102" s="225">
        <v>2.2999999999999998</v>
      </c>
      <c r="O102" s="226" t="s">
        <v>323</v>
      </c>
      <c r="P102" s="227" t="s">
        <v>29</v>
      </c>
      <c r="Q102" s="225" t="s">
        <v>1177</v>
      </c>
      <c r="R102" s="226" t="s">
        <v>1177</v>
      </c>
      <c r="S102" s="226" t="s">
        <v>570</v>
      </c>
      <c r="T102" s="228" t="s">
        <v>1178</v>
      </c>
    </row>
    <row r="103" spans="1:20" ht="15.75" x14ac:dyDescent="0.25">
      <c r="A103" s="215" t="s">
        <v>19</v>
      </c>
      <c r="B103" s="216" t="s">
        <v>630</v>
      </c>
      <c r="C103" s="217" t="s">
        <v>940</v>
      </c>
      <c r="D103" s="217" t="s">
        <v>950</v>
      </c>
      <c r="E103" s="218" t="s">
        <v>953</v>
      </c>
      <c r="F103" s="219">
        <v>45078</v>
      </c>
      <c r="G103" s="220">
        <v>0.41666666666666702</v>
      </c>
      <c r="H103" s="221">
        <v>3.4722222222222203E-2</v>
      </c>
      <c r="I103" s="222">
        <v>45078</v>
      </c>
      <c r="J103" s="220">
        <v>0.45833333333333298</v>
      </c>
      <c r="K103" s="221">
        <v>1.8749999999999999E-2</v>
      </c>
      <c r="L103" s="223">
        <v>2.5694444455439225E-2</v>
      </c>
      <c r="M103" s="224" t="s">
        <v>318</v>
      </c>
      <c r="N103" s="225">
        <v>3.4</v>
      </c>
      <c r="O103" s="226" t="s">
        <v>325</v>
      </c>
      <c r="P103" s="227" t="s">
        <v>29</v>
      </c>
      <c r="Q103" s="225" t="s">
        <v>1179</v>
      </c>
      <c r="R103" s="226" t="s">
        <v>1179</v>
      </c>
      <c r="S103" s="226" t="s">
        <v>329</v>
      </c>
      <c r="T103" s="228"/>
    </row>
    <row r="104" spans="1:20" ht="15.75" x14ac:dyDescent="0.25">
      <c r="A104" s="215" t="s">
        <v>19</v>
      </c>
      <c r="B104" s="216" t="s">
        <v>630</v>
      </c>
      <c r="C104" s="217" t="s">
        <v>940</v>
      </c>
      <c r="D104" s="217" t="s">
        <v>950</v>
      </c>
      <c r="E104" s="218" t="s">
        <v>951</v>
      </c>
      <c r="F104" s="219">
        <v>45078</v>
      </c>
      <c r="G104" s="220">
        <v>0</v>
      </c>
      <c r="H104" s="221">
        <v>1.0416666666666701E-2</v>
      </c>
      <c r="I104" s="222">
        <v>45078</v>
      </c>
      <c r="J104" s="220">
        <v>0.25</v>
      </c>
      <c r="K104" s="221">
        <v>1.8749999999999999E-2</v>
      </c>
      <c r="L104" s="223">
        <v>0.25833333333866904</v>
      </c>
      <c r="M104" s="224" t="s">
        <v>318</v>
      </c>
      <c r="N104" s="225">
        <v>6</v>
      </c>
      <c r="O104" s="226" t="s">
        <v>325</v>
      </c>
      <c r="P104" s="227" t="s">
        <v>29</v>
      </c>
      <c r="Q104" s="225" t="s">
        <v>1180</v>
      </c>
      <c r="R104" s="226" t="s">
        <v>1180</v>
      </c>
      <c r="S104" s="226" t="s">
        <v>570</v>
      </c>
      <c r="T104" s="228"/>
    </row>
    <row r="105" spans="1:20" ht="15.75" x14ac:dyDescent="0.25">
      <c r="A105" s="215" t="s">
        <v>19</v>
      </c>
      <c r="B105" s="216" t="s">
        <v>630</v>
      </c>
      <c r="C105" s="217" t="s">
        <v>940</v>
      </c>
      <c r="D105" s="217" t="s">
        <v>950</v>
      </c>
      <c r="E105" s="218" t="s">
        <v>952</v>
      </c>
      <c r="F105" s="219">
        <v>45078</v>
      </c>
      <c r="G105" s="220">
        <v>0.875</v>
      </c>
      <c r="H105" s="221">
        <v>3.6111111111111101E-2</v>
      </c>
      <c r="I105" s="222">
        <v>45078</v>
      </c>
      <c r="J105" s="220">
        <v>0.95833333333333304</v>
      </c>
      <c r="K105" s="221">
        <v>2.29166666666667E-2</v>
      </c>
      <c r="L105" s="223">
        <v>7.013888889196096E-2</v>
      </c>
      <c r="M105" s="224" t="s">
        <v>335</v>
      </c>
      <c r="N105" s="225">
        <v>8.1</v>
      </c>
      <c r="O105" s="226" t="s">
        <v>339</v>
      </c>
      <c r="P105" s="227" t="s">
        <v>297</v>
      </c>
      <c r="Q105" s="225" t="s">
        <v>1181</v>
      </c>
      <c r="R105" s="226" t="s">
        <v>1181</v>
      </c>
      <c r="S105" s="226" t="s">
        <v>329</v>
      </c>
      <c r="T105" s="228"/>
    </row>
    <row r="106" spans="1:20" ht="15.75" x14ac:dyDescent="0.25">
      <c r="A106" s="215" t="s">
        <v>19</v>
      </c>
      <c r="B106" s="216" t="s">
        <v>508</v>
      </c>
      <c r="C106" s="217" t="s">
        <v>508</v>
      </c>
      <c r="D106" s="217" t="s">
        <v>1065</v>
      </c>
      <c r="E106" s="218" t="s">
        <v>1066</v>
      </c>
      <c r="F106" s="219">
        <v>45078</v>
      </c>
      <c r="G106" s="220">
        <v>0.125</v>
      </c>
      <c r="H106" s="221">
        <v>3.1944444444444449E-2</v>
      </c>
      <c r="I106" s="222">
        <v>45078</v>
      </c>
      <c r="J106" s="220">
        <v>0.16666666666666666</v>
      </c>
      <c r="K106" s="221">
        <v>2.0833333333333332E-2</v>
      </c>
      <c r="L106" s="223">
        <v>3.0555555553291924E-2</v>
      </c>
      <c r="M106" s="224" t="s">
        <v>318</v>
      </c>
      <c r="N106" s="225">
        <v>4.5</v>
      </c>
      <c r="O106" s="226" t="s">
        <v>367</v>
      </c>
      <c r="P106" s="227" t="s">
        <v>29</v>
      </c>
      <c r="Q106" s="225" t="s">
        <v>1182</v>
      </c>
      <c r="R106" s="226" t="s">
        <v>1183</v>
      </c>
      <c r="S106" s="226" t="s">
        <v>329</v>
      </c>
      <c r="T106" s="228" t="s">
        <v>1097</v>
      </c>
    </row>
    <row r="107" spans="1:20" ht="15.75" x14ac:dyDescent="0.25">
      <c r="A107" s="215" t="s">
        <v>19</v>
      </c>
      <c r="B107" s="216" t="s">
        <v>630</v>
      </c>
      <c r="C107" s="217" t="s">
        <v>742</v>
      </c>
      <c r="D107" s="217" t="s">
        <v>936</v>
      </c>
      <c r="E107" s="218" t="s">
        <v>938</v>
      </c>
      <c r="F107" s="219">
        <v>45077</v>
      </c>
      <c r="G107" s="220">
        <v>0.95833333333333304</v>
      </c>
      <c r="H107" s="221">
        <v>4.0277777777777801E-2</v>
      </c>
      <c r="I107" s="222">
        <v>45078</v>
      </c>
      <c r="J107" s="220">
        <v>0.33333333333333331</v>
      </c>
      <c r="K107" s="221">
        <v>1.3888888888888888E-2</v>
      </c>
      <c r="L107" s="223">
        <v>0.34861111111240461</v>
      </c>
      <c r="M107" s="224" t="s">
        <v>318</v>
      </c>
      <c r="N107" s="225">
        <v>7</v>
      </c>
      <c r="O107" s="226" t="s">
        <v>340</v>
      </c>
      <c r="P107" s="227" t="s">
        <v>29</v>
      </c>
      <c r="Q107" s="225"/>
      <c r="R107" s="226"/>
      <c r="S107" s="226"/>
      <c r="T107" s="228"/>
    </row>
    <row r="108" spans="1:20" ht="15.75" x14ac:dyDescent="0.25">
      <c r="A108" s="215" t="s">
        <v>19</v>
      </c>
      <c r="B108" s="216" t="s">
        <v>508</v>
      </c>
      <c r="C108" s="217" t="s">
        <v>528</v>
      </c>
      <c r="D108" s="217" t="s">
        <v>529</v>
      </c>
      <c r="E108" s="218" t="s">
        <v>997</v>
      </c>
      <c r="F108" s="219">
        <v>45077</v>
      </c>
      <c r="G108" s="220">
        <v>0.79166666666666663</v>
      </c>
      <c r="H108" s="221">
        <v>3.4722222222222224E-2</v>
      </c>
      <c r="I108" s="222">
        <v>45078</v>
      </c>
      <c r="J108" s="220">
        <v>0.58333333333333337</v>
      </c>
      <c r="K108" s="221">
        <v>2.7777777777777779E-3</v>
      </c>
      <c r="L108" s="223">
        <v>0.75972222223208519</v>
      </c>
      <c r="M108" s="224" t="s">
        <v>318</v>
      </c>
      <c r="N108" s="225">
        <v>4</v>
      </c>
      <c r="O108" s="226" t="s">
        <v>323</v>
      </c>
      <c r="P108" s="227" t="s">
        <v>29</v>
      </c>
      <c r="Q108" s="225" t="s">
        <v>1184</v>
      </c>
      <c r="R108" s="226" t="s">
        <v>1185</v>
      </c>
      <c r="S108" s="226" t="s">
        <v>348</v>
      </c>
      <c r="T108" s="228" t="s">
        <v>1186</v>
      </c>
    </row>
    <row r="109" spans="1:20" ht="15.75" x14ac:dyDescent="0.25">
      <c r="A109" s="215" t="s">
        <v>19</v>
      </c>
      <c r="B109" s="216" t="s">
        <v>508</v>
      </c>
      <c r="C109" s="217" t="s">
        <v>528</v>
      </c>
      <c r="D109" s="217" t="s">
        <v>529</v>
      </c>
      <c r="E109" s="218" t="s">
        <v>997</v>
      </c>
      <c r="F109" s="219">
        <v>45078</v>
      </c>
      <c r="G109" s="220">
        <v>0.66666666666666663</v>
      </c>
      <c r="H109" s="221">
        <v>4.1666666666666666E-3</v>
      </c>
      <c r="I109" s="222">
        <v>45078</v>
      </c>
      <c r="J109" s="220">
        <v>0.75</v>
      </c>
      <c r="K109" s="221">
        <v>2.4305555555555556E-2</v>
      </c>
      <c r="L109" s="223">
        <v>0.10347222222480923</v>
      </c>
      <c r="M109" s="224" t="s">
        <v>335</v>
      </c>
      <c r="N109" s="225">
        <v>4</v>
      </c>
      <c r="O109" s="226" t="s">
        <v>336</v>
      </c>
      <c r="P109" s="227" t="s">
        <v>29</v>
      </c>
      <c r="Q109" s="225" t="s">
        <v>1184</v>
      </c>
      <c r="R109" s="226" t="s">
        <v>1187</v>
      </c>
      <c r="S109" s="226" t="s">
        <v>329</v>
      </c>
      <c r="T109" s="228" t="s">
        <v>1188</v>
      </c>
    </row>
    <row r="110" spans="1:20" ht="15.75" x14ac:dyDescent="0.25">
      <c r="A110" s="215" t="s">
        <v>19</v>
      </c>
      <c r="B110" s="216" t="s">
        <v>508</v>
      </c>
      <c r="C110" s="217" t="s">
        <v>528</v>
      </c>
      <c r="D110" s="217" t="s">
        <v>529</v>
      </c>
      <c r="E110" s="218" t="s">
        <v>994</v>
      </c>
      <c r="F110" s="219">
        <v>45077</v>
      </c>
      <c r="G110" s="220">
        <v>0.79166666666666663</v>
      </c>
      <c r="H110" s="221">
        <v>1.3888888888888888E-2</v>
      </c>
      <c r="I110" s="222">
        <v>45078</v>
      </c>
      <c r="J110" s="220">
        <v>0.54166666666666663</v>
      </c>
      <c r="K110" s="221">
        <v>4.8611111111111112E-3</v>
      </c>
      <c r="L110" s="223">
        <v>0.74097222222189885</v>
      </c>
      <c r="M110" s="224" t="s">
        <v>318</v>
      </c>
      <c r="N110" s="225">
        <v>2</v>
      </c>
      <c r="O110" s="226" t="s">
        <v>323</v>
      </c>
      <c r="P110" s="227" t="s">
        <v>29</v>
      </c>
      <c r="Q110" s="225" t="s">
        <v>1184</v>
      </c>
      <c r="R110" s="226" t="s">
        <v>1189</v>
      </c>
      <c r="S110" s="226" t="s">
        <v>348</v>
      </c>
      <c r="T110" s="228" t="s">
        <v>1190</v>
      </c>
    </row>
    <row r="111" spans="1:20" ht="15.75" x14ac:dyDescent="0.25">
      <c r="A111" s="215" t="s">
        <v>19</v>
      </c>
      <c r="B111" s="216" t="s">
        <v>508</v>
      </c>
      <c r="C111" s="217" t="s">
        <v>528</v>
      </c>
      <c r="D111" s="217" t="s">
        <v>529</v>
      </c>
      <c r="E111" s="218" t="s">
        <v>994</v>
      </c>
      <c r="F111" s="219">
        <v>45078</v>
      </c>
      <c r="G111" s="220">
        <v>0.66666666666666663</v>
      </c>
      <c r="H111" s="221">
        <v>6.9444444444444447E-4</v>
      </c>
      <c r="I111" s="222">
        <v>45078</v>
      </c>
      <c r="J111" s="220">
        <v>0.95833333333333337</v>
      </c>
      <c r="K111" s="221">
        <v>2.4305555555555556E-2</v>
      </c>
      <c r="L111" s="223">
        <v>0.31527777777955635</v>
      </c>
      <c r="M111" s="224" t="s">
        <v>318</v>
      </c>
      <c r="N111" s="225">
        <v>2.1</v>
      </c>
      <c r="O111" s="226" t="s">
        <v>323</v>
      </c>
      <c r="P111" s="227" t="s">
        <v>29</v>
      </c>
      <c r="Q111" s="225" t="s">
        <v>1184</v>
      </c>
      <c r="R111" s="226" t="s">
        <v>1191</v>
      </c>
      <c r="S111" s="226" t="s">
        <v>329</v>
      </c>
      <c r="T111" s="228" t="s">
        <v>1190</v>
      </c>
    </row>
    <row r="112" spans="1:20" ht="15.75" x14ac:dyDescent="0.25">
      <c r="A112" s="215" t="s">
        <v>19</v>
      </c>
      <c r="B112" s="216" t="s">
        <v>508</v>
      </c>
      <c r="C112" s="217" t="s">
        <v>528</v>
      </c>
      <c r="D112" s="217" t="s">
        <v>529</v>
      </c>
      <c r="E112" s="218" t="s">
        <v>995</v>
      </c>
      <c r="F112" s="219">
        <v>45078</v>
      </c>
      <c r="G112" s="220">
        <v>0.75</v>
      </c>
      <c r="H112" s="221">
        <v>6.9444444444444441E-3</v>
      </c>
      <c r="I112" s="222">
        <v>45078</v>
      </c>
      <c r="J112" s="220">
        <v>0.83333333333333337</v>
      </c>
      <c r="K112" s="221">
        <v>9.7222222222222224E-3</v>
      </c>
      <c r="L112" s="223">
        <v>8.6111111115314998E-2</v>
      </c>
      <c r="M112" s="224" t="s">
        <v>318</v>
      </c>
      <c r="N112" s="225">
        <v>4.0999999999999996</v>
      </c>
      <c r="O112" s="226" t="s">
        <v>323</v>
      </c>
      <c r="P112" s="227" t="s">
        <v>29</v>
      </c>
      <c r="Q112" s="225" t="s">
        <v>1184</v>
      </c>
      <c r="R112" s="226" t="s">
        <v>1192</v>
      </c>
      <c r="S112" s="226" t="s">
        <v>570</v>
      </c>
      <c r="T112" s="228" t="s">
        <v>1193</v>
      </c>
    </row>
    <row r="113" spans="1:20" ht="15.75" x14ac:dyDescent="0.25">
      <c r="A113" s="215" t="s">
        <v>19</v>
      </c>
      <c r="B113" s="216" t="s">
        <v>508</v>
      </c>
      <c r="C113" s="217" t="s">
        <v>528</v>
      </c>
      <c r="D113" s="217" t="s">
        <v>529</v>
      </c>
      <c r="E113" s="218" t="s">
        <v>996</v>
      </c>
      <c r="F113" s="219">
        <v>45077</v>
      </c>
      <c r="G113" s="220">
        <v>0.83333333333333337</v>
      </c>
      <c r="H113" s="221">
        <v>3.472222222222222E-3</v>
      </c>
      <c r="I113" s="222">
        <v>45078</v>
      </c>
      <c r="J113" s="220">
        <v>0.58333333333333337</v>
      </c>
      <c r="K113" s="221">
        <v>4.1666666666666666E-3</v>
      </c>
      <c r="L113" s="223">
        <v>0.75069444444670808</v>
      </c>
      <c r="M113" s="224" t="s">
        <v>318</v>
      </c>
      <c r="N113" s="225">
        <v>0.6</v>
      </c>
      <c r="O113" s="226" t="s">
        <v>323</v>
      </c>
      <c r="P113" s="227" t="s">
        <v>29</v>
      </c>
      <c r="Q113" s="225" t="s">
        <v>1184</v>
      </c>
      <c r="R113" s="226" t="s">
        <v>1194</v>
      </c>
      <c r="S113" s="226" t="s">
        <v>570</v>
      </c>
      <c r="T113" s="228" t="s">
        <v>1195</v>
      </c>
    </row>
    <row r="114" spans="1:20" ht="15.75" x14ac:dyDescent="0.25">
      <c r="A114" s="215" t="s">
        <v>19</v>
      </c>
      <c r="B114" s="216" t="s">
        <v>508</v>
      </c>
      <c r="C114" s="217" t="s">
        <v>528</v>
      </c>
      <c r="D114" s="217" t="s">
        <v>529</v>
      </c>
      <c r="E114" s="218" t="s">
        <v>996</v>
      </c>
      <c r="F114" s="219">
        <v>45078</v>
      </c>
      <c r="G114" s="220">
        <v>0.75</v>
      </c>
      <c r="H114" s="221">
        <v>3.472222222222222E-3</v>
      </c>
      <c r="I114" s="222">
        <v>45078</v>
      </c>
      <c r="J114" s="220">
        <v>0.95833333333333337</v>
      </c>
      <c r="K114" s="221">
        <v>6.9444444444444441E-3</v>
      </c>
      <c r="L114" s="223">
        <v>0.21180555556202307</v>
      </c>
      <c r="M114" s="224" t="s">
        <v>318</v>
      </c>
      <c r="N114" s="225">
        <v>0.6</v>
      </c>
      <c r="O114" s="226" t="s">
        <v>323</v>
      </c>
      <c r="P114" s="227" t="s">
        <v>29</v>
      </c>
      <c r="Q114" s="225" t="s">
        <v>1184</v>
      </c>
      <c r="R114" s="226" t="s">
        <v>1194</v>
      </c>
      <c r="S114" s="226" t="s">
        <v>570</v>
      </c>
      <c r="T114" s="228" t="s">
        <v>1196</v>
      </c>
    </row>
    <row r="115" spans="1:20" ht="30" x14ac:dyDescent="0.25">
      <c r="A115" s="215" t="s">
        <v>19</v>
      </c>
      <c r="B115" s="216" t="s">
        <v>508</v>
      </c>
      <c r="C115" s="217" t="s">
        <v>508</v>
      </c>
      <c r="D115" s="217" t="s">
        <v>1068</v>
      </c>
      <c r="E115" s="218" t="s">
        <v>1078</v>
      </c>
      <c r="F115" s="219">
        <v>45078</v>
      </c>
      <c r="G115" s="220">
        <v>0</v>
      </c>
      <c r="H115" s="221">
        <v>2.013888888888889E-2</v>
      </c>
      <c r="I115" s="222">
        <v>45078</v>
      </c>
      <c r="J115" s="220">
        <v>0.29166666666666669</v>
      </c>
      <c r="K115" s="221">
        <v>3.0555555555555555E-2</v>
      </c>
      <c r="L115" s="223">
        <v>0.30208333332848269</v>
      </c>
      <c r="M115" s="224" t="s">
        <v>318</v>
      </c>
      <c r="N115" s="225">
        <v>13.9</v>
      </c>
      <c r="O115" s="226" t="s">
        <v>367</v>
      </c>
      <c r="P115" s="227" t="s">
        <v>29</v>
      </c>
      <c r="Q115" s="225" t="s">
        <v>1105</v>
      </c>
      <c r="R115" s="226" t="s">
        <v>1105</v>
      </c>
      <c r="S115" s="226" t="s">
        <v>329</v>
      </c>
      <c r="T115" s="228" t="s">
        <v>1197</v>
      </c>
    </row>
    <row r="116" spans="1:20" ht="78.75" x14ac:dyDescent="0.25">
      <c r="A116" s="215" t="s">
        <v>19</v>
      </c>
      <c r="B116" s="216" t="s">
        <v>508</v>
      </c>
      <c r="C116" s="217" t="s">
        <v>508</v>
      </c>
      <c r="D116" s="217" t="s">
        <v>1068</v>
      </c>
      <c r="E116" s="218" t="s">
        <v>1078</v>
      </c>
      <c r="F116" s="219">
        <v>45078</v>
      </c>
      <c r="G116" s="220">
        <v>0.33333333333333331</v>
      </c>
      <c r="H116" s="221">
        <v>1.3888888888888888E-2</v>
      </c>
      <c r="I116" s="222">
        <v>45078</v>
      </c>
      <c r="J116" s="220">
        <v>0.70833333333333337</v>
      </c>
      <c r="K116" s="221">
        <v>2.0833333333333333E-3</v>
      </c>
      <c r="L116" s="223">
        <v>0.3631944444423425</v>
      </c>
      <c r="M116" s="224" t="s">
        <v>318</v>
      </c>
      <c r="N116" s="225">
        <v>9.6999999999999993</v>
      </c>
      <c r="O116" s="226" t="s">
        <v>323</v>
      </c>
      <c r="P116" s="227" t="s">
        <v>29</v>
      </c>
      <c r="Q116" s="225" t="s">
        <v>1198</v>
      </c>
      <c r="R116" s="226" t="s">
        <v>1198</v>
      </c>
      <c r="S116" s="226" t="s">
        <v>329</v>
      </c>
      <c r="T116" s="228" t="s">
        <v>1199</v>
      </c>
    </row>
    <row r="117" spans="1:20" ht="30" x14ac:dyDescent="0.25">
      <c r="A117" s="215" t="s">
        <v>19</v>
      </c>
      <c r="B117" s="216" t="s">
        <v>508</v>
      </c>
      <c r="C117" s="217" t="s">
        <v>508</v>
      </c>
      <c r="D117" s="217" t="s">
        <v>1068</v>
      </c>
      <c r="E117" s="218" t="s">
        <v>1078</v>
      </c>
      <c r="F117" s="219">
        <v>45078</v>
      </c>
      <c r="G117" s="220">
        <v>0.875</v>
      </c>
      <c r="H117" s="221">
        <v>1.8055555555555557E-2</v>
      </c>
      <c r="I117" s="222">
        <v>45078</v>
      </c>
      <c r="J117" s="220">
        <v>0.875</v>
      </c>
      <c r="K117" s="221">
        <v>2.1527777777777781E-2</v>
      </c>
      <c r="L117" s="223">
        <v>3.4722222189884633E-3</v>
      </c>
      <c r="M117" s="224" t="s">
        <v>318</v>
      </c>
      <c r="N117" s="225">
        <v>23.1</v>
      </c>
      <c r="O117" s="226" t="s">
        <v>323</v>
      </c>
      <c r="P117" s="227" t="s">
        <v>29</v>
      </c>
      <c r="Q117" s="225" t="s">
        <v>1169</v>
      </c>
      <c r="R117" s="226" t="s">
        <v>1169</v>
      </c>
      <c r="S117" s="226" t="s">
        <v>329</v>
      </c>
      <c r="T117" s="228" t="s">
        <v>1097</v>
      </c>
    </row>
    <row r="118" spans="1:20" ht="30" x14ac:dyDescent="0.25">
      <c r="A118" s="215" t="s">
        <v>19</v>
      </c>
      <c r="B118" s="216" t="s">
        <v>508</v>
      </c>
      <c r="C118" s="217" t="s">
        <v>508</v>
      </c>
      <c r="D118" s="217" t="s">
        <v>1068</v>
      </c>
      <c r="E118" s="218" t="s">
        <v>1078</v>
      </c>
      <c r="F118" s="219">
        <v>45078</v>
      </c>
      <c r="G118" s="220">
        <v>0.95833333333333337</v>
      </c>
      <c r="H118" s="221">
        <v>2.7777777777777776E-2</v>
      </c>
      <c r="I118" s="222">
        <v>45079</v>
      </c>
      <c r="J118" s="220">
        <v>0.41666666666666669</v>
      </c>
      <c r="K118" s="221">
        <v>1.0416666666666666E-2</v>
      </c>
      <c r="L118" s="223">
        <v>0.44097222221171251</v>
      </c>
      <c r="M118" s="224" t="s">
        <v>318</v>
      </c>
      <c r="N118" s="225">
        <v>25.4</v>
      </c>
      <c r="O118" s="226" t="s">
        <v>367</v>
      </c>
      <c r="P118" s="227" t="s">
        <v>29</v>
      </c>
      <c r="Q118" s="225" t="s">
        <v>1169</v>
      </c>
      <c r="R118" s="226" t="s">
        <v>1198</v>
      </c>
      <c r="S118" s="226" t="s">
        <v>329</v>
      </c>
      <c r="T118" s="228" t="s">
        <v>1200</v>
      </c>
    </row>
    <row r="119" spans="1:20" ht="15.75" x14ac:dyDescent="0.25">
      <c r="A119" s="215" t="s">
        <v>19</v>
      </c>
      <c r="B119" s="216" t="s">
        <v>508</v>
      </c>
      <c r="C119" s="217" t="s">
        <v>508</v>
      </c>
      <c r="D119" s="217" t="s">
        <v>1068</v>
      </c>
      <c r="E119" s="218" t="s">
        <v>1071</v>
      </c>
      <c r="F119" s="219">
        <v>45077</v>
      </c>
      <c r="G119" s="220">
        <v>0.83333333333333337</v>
      </c>
      <c r="H119" s="221">
        <v>2.0833333333333333E-3</v>
      </c>
      <c r="I119" s="222">
        <v>45078</v>
      </c>
      <c r="J119" s="220">
        <v>0.29166666666666669</v>
      </c>
      <c r="K119" s="221">
        <v>3.125E-2</v>
      </c>
      <c r="L119" s="223">
        <v>0.48749999999563443</v>
      </c>
      <c r="M119" s="224" t="s">
        <v>318</v>
      </c>
      <c r="N119" s="225">
        <v>1.6</v>
      </c>
      <c r="O119" s="226" t="s">
        <v>340</v>
      </c>
      <c r="P119" s="227" t="s">
        <v>29</v>
      </c>
      <c r="Q119" s="225" t="s">
        <v>1105</v>
      </c>
      <c r="R119" s="226" t="s">
        <v>1105</v>
      </c>
      <c r="S119" s="226" t="s">
        <v>570</v>
      </c>
      <c r="T119" s="228" t="s">
        <v>1201</v>
      </c>
    </row>
    <row r="120" spans="1:20" ht="15.75" x14ac:dyDescent="0.25">
      <c r="A120" s="215" t="s">
        <v>19</v>
      </c>
      <c r="B120" s="216" t="s">
        <v>508</v>
      </c>
      <c r="C120" s="217" t="s">
        <v>508</v>
      </c>
      <c r="D120" s="217" t="s">
        <v>1068</v>
      </c>
      <c r="E120" s="218" t="s">
        <v>1071</v>
      </c>
      <c r="F120" s="219">
        <v>45078</v>
      </c>
      <c r="G120" s="220">
        <v>0.66666666666666663</v>
      </c>
      <c r="H120" s="221">
        <v>4.0972222222222222E-2</v>
      </c>
      <c r="I120" s="222">
        <v>45079</v>
      </c>
      <c r="J120" s="220">
        <v>0.625</v>
      </c>
      <c r="K120" s="221">
        <v>3.472222222222222E-3</v>
      </c>
      <c r="L120" s="223">
        <v>0.92083333332993789</v>
      </c>
      <c r="M120" s="224" t="s">
        <v>318</v>
      </c>
      <c r="N120" s="225">
        <v>1.2</v>
      </c>
      <c r="O120" s="226" t="s">
        <v>346</v>
      </c>
      <c r="P120" s="227" t="s">
        <v>29</v>
      </c>
      <c r="Q120" s="225" t="s">
        <v>1169</v>
      </c>
      <c r="R120" s="226" t="s">
        <v>1198</v>
      </c>
      <c r="S120" s="226" t="s">
        <v>329</v>
      </c>
      <c r="T120" s="228" t="s">
        <v>1202</v>
      </c>
    </row>
    <row r="121" spans="1:20" ht="15.75" x14ac:dyDescent="0.25">
      <c r="A121" s="215" t="s">
        <v>19</v>
      </c>
      <c r="B121" s="216" t="s">
        <v>508</v>
      </c>
      <c r="C121" s="217" t="s">
        <v>508</v>
      </c>
      <c r="D121" s="217" t="s">
        <v>1068</v>
      </c>
      <c r="E121" s="218" t="s">
        <v>1075</v>
      </c>
      <c r="F121" s="219">
        <v>45078</v>
      </c>
      <c r="G121" s="220">
        <v>4.1666666666666664E-2</v>
      </c>
      <c r="H121" s="221">
        <v>2.6388888888888889E-2</v>
      </c>
      <c r="I121" s="222">
        <v>45078</v>
      </c>
      <c r="J121" s="220">
        <v>0.16666666666666666</v>
      </c>
      <c r="K121" s="221">
        <v>2.361111111111111E-2</v>
      </c>
      <c r="L121" s="223">
        <v>0.12222222222044365</v>
      </c>
      <c r="M121" s="224" t="s">
        <v>318</v>
      </c>
      <c r="N121" s="225">
        <v>5.9</v>
      </c>
      <c r="O121" s="226" t="s">
        <v>343</v>
      </c>
      <c r="P121" s="227" t="s">
        <v>29</v>
      </c>
      <c r="Q121" s="225" t="s">
        <v>627</v>
      </c>
      <c r="R121" s="226" t="s">
        <v>627</v>
      </c>
      <c r="S121" s="226" t="s">
        <v>329</v>
      </c>
      <c r="T121" s="228" t="s">
        <v>1203</v>
      </c>
    </row>
    <row r="122" spans="1:20" ht="15.75" x14ac:dyDescent="0.25">
      <c r="A122" s="215" t="s">
        <v>19</v>
      </c>
      <c r="B122" s="216" t="s">
        <v>508</v>
      </c>
      <c r="C122" s="217" t="s">
        <v>508</v>
      </c>
      <c r="D122" s="217" t="s">
        <v>1068</v>
      </c>
      <c r="E122" s="218" t="s">
        <v>1075</v>
      </c>
      <c r="F122" s="219">
        <v>45078</v>
      </c>
      <c r="G122" s="220">
        <v>0.29166666666666669</v>
      </c>
      <c r="H122" s="221">
        <v>7.6388888888888886E-3</v>
      </c>
      <c r="I122" s="222">
        <v>45078</v>
      </c>
      <c r="J122" s="220">
        <v>0.29166666666666669</v>
      </c>
      <c r="K122" s="221">
        <v>2.2222222222222223E-2</v>
      </c>
      <c r="L122" s="223">
        <v>1.4583333329937886E-2</v>
      </c>
      <c r="M122" s="224" t="s">
        <v>318</v>
      </c>
      <c r="N122" s="225">
        <v>7.3</v>
      </c>
      <c r="O122" s="226" t="s">
        <v>343</v>
      </c>
      <c r="P122" s="227" t="s">
        <v>29</v>
      </c>
      <c r="Q122" s="225" t="s">
        <v>627</v>
      </c>
      <c r="R122" s="226" t="s">
        <v>1204</v>
      </c>
      <c r="S122" s="226" t="s">
        <v>329</v>
      </c>
      <c r="T122" s="228" t="s">
        <v>1205</v>
      </c>
    </row>
    <row r="123" spans="1:20" ht="15.75" x14ac:dyDescent="0.25">
      <c r="A123" s="215" t="s">
        <v>19</v>
      </c>
      <c r="B123" s="216" t="s">
        <v>508</v>
      </c>
      <c r="C123" s="217" t="s">
        <v>508</v>
      </c>
      <c r="D123" s="217" t="s">
        <v>1068</v>
      </c>
      <c r="E123" s="218" t="s">
        <v>1075</v>
      </c>
      <c r="F123" s="219">
        <v>45078</v>
      </c>
      <c r="G123" s="220">
        <v>0.58333333333333337</v>
      </c>
      <c r="H123" s="221">
        <v>2.9861111111111113E-2</v>
      </c>
      <c r="I123" s="222">
        <v>45078</v>
      </c>
      <c r="J123" s="220">
        <v>0.625</v>
      </c>
      <c r="K123" s="221">
        <v>1.6666666666666666E-2</v>
      </c>
      <c r="L123" s="223">
        <v>2.8472222220443655E-2</v>
      </c>
      <c r="M123" s="224" t="s">
        <v>318</v>
      </c>
      <c r="N123" s="225">
        <v>5.0999999999999996</v>
      </c>
      <c r="O123" s="226" t="s">
        <v>343</v>
      </c>
      <c r="P123" s="227" t="s">
        <v>29</v>
      </c>
      <c r="Q123" s="225" t="s">
        <v>1204</v>
      </c>
      <c r="R123" s="226" t="s">
        <v>1204</v>
      </c>
      <c r="S123" s="226" t="s">
        <v>329</v>
      </c>
      <c r="T123" s="228" t="s">
        <v>1206</v>
      </c>
    </row>
    <row r="124" spans="1:20" ht="15.75" x14ac:dyDescent="0.25">
      <c r="A124" s="215" t="s">
        <v>19</v>
      </c>
      <c r="B124" s="216" t="s">
        <v>508</v>
      </c>
      <c r="C124" s="217" t="s">
        <v>508</v>
      </c>
      <c r="D124" s="217" t="s">
        <v>1068</v>
      </c>
      <c r="E124" s="218" t="s">
        <v>1075</v>
      </c>
      <c r="F124" s="219">
        <v>45078</v>
      </c>
      <c r="G124" s="220">
        <v>0.83333333333333337</v>
      </c>
      <c r="H124" s="221">
        <v>1.9444444444444445E-2</v>
      </c>
      <c r="I124" s="222">
        <v>45078</v>
      </c>
      <c r="J124" s="220">
        <v>0.83333333333333337</v>
      </c>
      <c r="K124" s="221">
        <v>2.7777777777777776E-2</v>
      </c>
      <c r="L124" s="223">
        <v>8.3333333386690356E-3</v>
      </c>
      <c r="M124" s="224" t="s">
        <v>318</v>
      </c>
      <c r="N124" s="225">
        <v>10.7</v>
      </c>
      <c r="O124" s="226" t="s">
        <v>343</v>
      </c>
      <c r="P124" s="227" t="s">
        <v>29</v>
      </c>
      <c r="Q124" s="225" t="s">
        <v>1204</v>
      </c>
      <c r="R124" s="226" t="s">
        <v>1204</v>
      </c>
      <c r="S124" s="226" t="s">
        <v>329</v>
      </c>
      <c r="T124" s="228" t="s">
        <v>1206</v>
      </c>
    </row>
    <row r="125" spans="1:20" ht="15.75" x14ac:dyDescent="0.25">
      <c r="A125" s="215" t="s">
        <v>19</v>
      </c>
      <c r="B125" s="216" t="s">
        <v>508</v>
      </c>
      <c r="C125" s="217" t="s">
        <v>508</v>
      </c>
      <c r="D125" s="217" t="s">
        <v>1068</v>
      </c>
      <c r="E125" s="218" t="s">
        <v>1076</v>
      </c>
      <c r="F125" s="219">
        <v>45078</v>
      </c>
      <c r="G125" s="220">
        <v>0.375</v>
      </c>
      <c r="H125" s="221">
        <v>3.6111111111111115E-2</v>
      </c>
      <c r="I125" s="222">
        <v>45078</v>
      </c>
      <c r="J125" s="220">
        <v>0.41666666666666669</v>
      </c>
      <c r="K125" s="221">
        <v>7.6388888888888886E-3</v>
      </c>
      <c r="L125" s="223">
        <v>1.3194444443797693E-2</v>
      </c>
      <c r="M125" s="224" t="s">
        <v>318</v>
      </c>
      <c r="N125" s="225">
        <v>1.2</v>
      </c>
      <c r="O125" s="226" t="s">
        <v>323</v>
      </c>
      <c r="P125" s="227" t="s">
        <v>29</v>
      </c>
      <c r="Q125" s="225" t="s">
        <v>1207</v>
      </c>
      <c r="R125" s="226" t="s">
        <v>1207</v>
      </c>
      <c r="S125" s="226" t="s">
        <v>329</v>
      </c>
      <c r="T125" s="228" t="s">
        <v>1208</v>
      </c>
    </row>
    <row r="126" spans="1:20" ht="30" x14ac:dyDescent="0.25">
      <c r="A126" s="215" t="s">
        <v>19</v>
      </c>
      <c r="B126" s="216" t="s">
        <v>508</v>
      </c>
      <c r="C126" s="217" t="s">
        <v>508</v>
      </c>
      <c r="D126" s="217" t="s">
        <v>1068</v>
      </c>
      <c r="E126" s="218" t="s">
        <v>1070</v>
      </c>
      <c r="F126" s="219">
        <v>45078</v>
      </c>
      <c r="G126" s="220">
        <v>0.45833333333333331</v>
      </c>
      <c r="H126" s="221">
        <v>6.9444444444444441E-3</v>
      </c>
      <c r="I126" s="222">
        <v>45078</v>
      </c>
      <c r="J126" s="220">
        <v>0.5</v>
      </c>
      <c r="K126" s="221">
        <v>1.2499999999999999E-2</v>
      </c>
      <c r="L126" s="223">
        <v>4.722222221607808E-2</v>
      </c>
      <c r="M126" s="224" t="s">
        <v>326</v>
      </c>
      <c r="N126" s="225">
        <v>0.1</v>
      </c>
      <c r="O126" s="226" t="s">
        <v>327</v>
      </c>
      <c r="P126" s="227" t="s">
        <v>29</v>
      </c>
      <c r="Q126" s="225" t="s">
        <v>1209</v>
      </c>
      <c r="R126" s="226" t="s">
        <v>1209</v>
      </c>
      <c r="S126" s="226" t="s">
        <v>329</v>
      </c>
      <c r="T126" s="228" t="s">
        <v>1210</v>
      </c>
    </row>
    <row r="127" spans="1:20" ht="15.75" x14ac:dyDescent="0.25">
      <c r="A127" s="215" t="s">
        <v>19</v>
      </c>
      <c r="B127" s="216" t="s">
        <v>630</v>
      </c>
      <c r="C127" s="217" t="s">
        <v>940</v>
      </c>
      <c r="D127" s="217" t="s">
        <v>954</v>
      </c>
      <c r="E127" s="218" t="s">
        <v>956</v>
      </c>
      <c r="F127" s="219">
        <v>45078</v>
      </c>
      <c r="G127" s="220">
        <v>0</v>
      </c>
      <c r="H127" s="221">
        <v>2.5000000000000001E-2</v>
      </c>
      <c r="I127" s="222">
        <v>45078</v>
      </c>
      <c r="J127" s="220">
        <v>4.1666666666666664E-2</v>
      </c>
      <c r="K127" s="221">
        <v>2.6388888888888899E-2</v>
      </c>
      <c r="L127" s="223">
        <v>4.3055555550381541E-2</v>
      </c>
      <c r="M127" s="224" t="s">
        <v>318</v>
      </c>
      <c r="N127" s="225">
        <v>13</v>
      </c>
      <c r="O127" s="226" t="s">
        <v>343</v>
      </c>
      <c r="P127" s="227" t="s">
        <v>29</v>
      </c>
      <c r="Q127" s="225" t="s">
        <v>1211</v>
      </c>
      <c r="R127" s="226" t="s">
        <v>1211</v>
      </c>
      <c r="S127" s="226" t="s">
        <v>570</v>
      </c>
      <c r="T127" s="228"/>
    </row>
    <row r="128" spans="1:20" ht="15.75" x14ac:dyDescent="0.25">
      <c r="A128" s="215" t="s">
        <v>19</v>
      </c>
      <c r="B128" s="216" t="s">
        <v>630</v>
      </c>
      <c r="C128" s="217" t="s">
        <v>940</v>
      </c>
      <c r="D128" s="217" t="s">
        <v>954</v>
      </c>
      <c r="E128" s="218" t="s">
        <v>956</v>
      </c>
      <c r="F128" s="219">
        <v>45078</v>
      </c>
      <c r="G128" s="220">
        <v>0.41666666666666702</v>
      </c>
      <c r="H128" s="221">
        <v>2.5000000000000001E-2</v>
      </c>
      <c r="I128" s="222">
        <v>45078</v>
      </c>
      <c r="J128" s="220">
        <v>0.70833333333333304</v>
      </c>
      <c r="K128" s="221">
        <v>1.38888888888889E-2</v>
      </c>
      <c r="L128" s="223">
        <v>0.28055555556056788</v>
      </c>
      <c r="M128" s="224" t="s">
        <v>326</v>
      </c>
      <c r="N128" s="225">
        <v>8</v>
      </c>
      <c r="O128" s="226" t="s">
        <v>327</v>
      </c>
      <c r="P128" s="227" t="s">
        <v>29</v>
      </c>
      <c r="Q128" s="225" t="s">
        <v>1212</v>
      </c>
      <c r="R128" s="226" t="s">
        <v>1212</v>
      </c>
      <c r="S128" s="226" t="s">
        <v>329</v>
      </c>
      <c r="T128" s="228"/>
    </row>
    <row r="129" spans="1:20" ht="15.75" x14ac:dyDescent="0.25">
      <c r="A129" s="215" t="s">
        <v>19</v>
      </c>
      <c r="B129" s="216" t="s">
        <v>630</v>
      </c>
      <c r="C129" s="217" t="s">
        <v>940</v>
      </c>
      <c r="D129" s="217" t="s">
        <v>954</v>
      </c>
      <c r="E129" s="218" t="s">
        <v>956</v>
      </c>
      <c r="F129" s="219">
        <v>45078</v>
      </c>
      <c r="G129" s="220">
        <v>0.875</v>
      </c>
      <c r="H129" s="221">
        <v>3.05555555555556E-2</v>
      </c>
      <c r="I129" s="222">
        <v>45078</v>
      </c>
      <c r="J129" s="220">
        <v>0.95833333333333304</v>
      </c>
      <c r="K129" s="221">
        <v>2.1527777777777798E-2</v>
      </c>
      <c r="L129" s="223">
        <v>7.4305555557657499E-2</v>
      </c>
      <c r="M129" s="224" t="s">
        <v>335</v>
      </c>
      <c r="N129" s="225">
        <v>11</v>
      </c>
      <c r="O129" s="226" t="s">
        <v>339</v>
      </c>
      <c r="P129" s="227" t="s">
        <v>297</v>
      </c>
      <c r="Q129" s="225" t="s">
        <v>1212</v>
      </c>
      <c r="R129" s="226" t="s">
        <v>1212</v>
      </c>
      <c r="S129" s="226" t="s">
        <v>329</v>
      </c>
      <c r="T129" s="228"/>
    </row>
    <row r="130" spans="1:20" ht="15.75" x14ac:dyDescent="0.25">
      <c r="A130" s="215" t="s">
        <v>19</v>
      </c>
      <c r="B130" s="216" t="s">
        <v>630</v>
      </c>
      <c r="C130" s="217" t="s">
        <v>940</v>
      </c>
      <c r="D130" s="217" t="s">
        <v>954</v>
      </c>
      <c r="E130" s="218" t="s">
        <v>962</v>
      </c>
      <c r="F130" s="219">
        <v>45078</v>
      </c>
      <c r="G130" s="220">
        <v>0.625</v>
      </c>
      <c r="H130" s="221">
        <v>4.0277777777777801E-2</v>
      </c>
      <c r="I130" s="222">
        <v>45078</v>
      </c>
      <c r="J130" s="220">
        <v>0.66666666666666696</v>
      </c>
      <c r="K130" s="221">
        <v>2.0833333333333298E-3</v>
      </c>
      <c r="L130" s="223">
        <v>3.4722222189884633E-3</v>
      </c>
      <c r="M130" s="224" t="s">
        <v>335</v>
      </c>
      <c r="N130" s="225">
        <v>0.01</v>
      </c>
      <c r="O130" s="226" t="s">
        <v>927</v>
      </c>
      <c r="P130" s="227" t="s">
        <v>297</v>
      </c>
      <c r="Q130" s="225" t="s">
        <v>1212</v>
      </c>
      <c r="R130" s="226" t="s">
        <v>1212</v>
      </c>
      <c r="S130" s="226" t="s">
        <v>329</v>
      </c>
      <c r="T130" s="228"/>
    </row>
    <row r="131" spans="1:20" ht="15.75" x14ac:dyDescent="0.25">
      <c r="A131" s="215" t="s">
        <v>19</v>
      </c>
      <c r="B131" s="216" t="s">
        <v>630</v>
      </c>
      <c r="C131" s="217" t="s">
        <v>940</v>
      </c>
      <c r="D131" s="217" t="s">
        <v>954</v>
      </c>
      <c r="E131" s="218" t="s">
        <v>962</v>
      </c>
      <c r="F131" s="219">
        <v>45078</v>
      </c>
      <c r="G131" s="220">
        <v>0.70833333333333304</v>
      </c>
      <c r="H131" s="221">
        <v>3.125E-2</v>
      </c>
      <c r="I131" s="222">
        <v>45078</v>
      </c>
      <c r="J131" s="220">
        <v>0.79166666666666696</v>
      </c>
      <c r="K131" s="221">
        <v>1.3194444444444399E-2</v>
      </c>
      <c r="L131" s="223">
        <v>6.5277777772280388E-2</v>
      </c>
      <c r="M131" s="224" t="s">
        <v>335</v>
      </c>
      <c r="N131" s="225">
        <v>0.01</v>
      </c>
      <c r="O131" s="226" t="s">
        <v>755</v>
      </c>
      <c r="P131" s="227" t="s">
        <v>296</v>
      </c>
      <c r="Q131" s="225" t="s">
        <v>1212</v>
      </c>
      <c r="R131" s="226" t="s">
        <v>1212</v>
      </c>
      <c r="S131" s="226" t="s">
        <v>329</v>
      </c>
      <c r="T131" s="228"/>
    </row>
    <row r="132" spans="1:20" ht="15.75" x14ac:dyDescent="0.25">
      <c r="A132" s="215" t="s">
        <v>19</v>
      </c>
      <c r="B132" s="216" t="s">
        <v>630</v>
      </c>
      <c r="C132" s="217" t="s">
        <v>940</v>
      </c>
      <c r="D132" s="217" t="s">
        <v>954</v>
      </c>
      <c r="E132" s="218" t="s">
        <v>962</v>
      </c>
      <c r="F132" s="219">
        <v>45078</v>
      </c>
      <c r="G132" s="220">
        <v>0.79166666666666696</v>
      </c>
      <c r="H132" s="221">
        <v>2.6388888888888899E-2</v>
      </c>
      <c r="I132" s="222">
        <v>45078</v>
      </c>
      <c r="J132" s="220">
        <v>0.79166666666666696</v>
      </c>
      <c r="K132" s="221">
        <v>2.9861111111111099E-2</v>
      </c>
      <c r="L132" s="223">
        <v>3.4722222262644209E-3</v>
      </c>
      <c r="M132" s="224" t="s">
        <v>335</v>
      </c>
      <c r="N132" s="225">
        <v>0.01</v>
      </c>
      <c r="O132" s="226" t="s">
        <v>927</v>
      </c>
      <c r="P132" s="227" t="s">
        <v>297</v>
      </c>
      <c r="Q132" s="225" t="s">
        <v>1212</v>
      </c>
      <c r="R132" s="226" t="s">
        <v>1212</v>
      </c>
      <c r="S132" s="226" t="s">
        <v>329</v>
      </c>
      <c r="T132" s="228"/>
    </row>
    <row r="133" spans="1:20" ht="15.75" x14ac:dyDescent="0.25">
      <c r="A133" s="215" t="s">
        <v>19</v>
      </c>
      <c r="B133" s="216" t="s">
        <v>630</v>
      </c>
      <c r="C133" s="217" t="s">
        <v>940</v>
      </c>
      <c r="D133" s="217" t="s">
        <v>954</v>
      </c>
      <c r="E133" s="218" t="s">
        <v>962</v>
      </c>
      <c r="F133" s="219">
        <v>45078</v>
      </c>
      <c r="G133" s="220">
        <v>0.875</v>
      </c>
      <c r="H133" s="221">
        <v>8.3333333333333297E-3</v>
      </c>
      <c r="I133" s="222">
        <v>45078</v>
      </c>
      <c r="J133" s="220">
        <v>0.875</v>
      </c>
      <c r="K133" s="221">
        <v>1.3194444444444399E-2</v>
      </c>
      <c r="L133" s="223">
        <v>4.8611111124046147E-3</v>
      </c>
      <c r="M133" s="224" t="s">
        <v>335</v>
      </c>
      <c r="N133" s="225">
        <v>0.01</v>
      </c>
      <c r="O133" s="226" t="s">
        <v>927</v>
      </c>
      <c r="P133" s="227" t="s">
        <v>297</v>
      </c>
      <c r="Q133" s="225" t="s">
        <v>1212</v>
      </c>
      <c r="R133" s="226" t="s">
        <v>1212</v>
      </c>
      <c r="S133" s="226" t="s">
        <v>329</v>
      </c>
      <c r="T133" s="228"/>
    </row>
    <row r="134" spans="1:20" ht="15.75" x14ac:dyDescent="0.25">
      <c r="A134" s="215" t="s">
        <v>19</v>
      </c>
      <c r="B134" s="216" t="s">
        <v>630</v>
      </c>
      <c r="C134" s="217" t="s">
        <v>940</v>
      </c>
      <c r="D134" s="217" t="s">
        <v>954</v>
      </c>
      <c r="E134" s="218" t="s">
        <v>958</v>
      </c>
      <c r="F134" s="219">
        <v>45078</v>
      </c>
      <c r="G134" s="220">
        <v>0</v>
      </c>
      <c r="H134" s="221">
        <v>2.5694444444444402E-2</v>
      </c>
      <c r="I134" s="222">
        <v>45078</v>
      </c>
      <c r="J134" s="220">
        <v>4.1666666666666664E-2</v>
      </c>
      <c r="K134" s="221">
        <v>4.0972222222222202E-2</v>
      </c>
      <c r="L134" s="223">
        <v>5.6944444448163267E-2</v>
      </c>
      <c r="M134" s="224" t="s">
        <v>318</v>
      </c>
      <c r="N134" s="225">
        <v>11</v>
      </c>
      <c r="O134" s="226" t="s">
        <v>343</v>
      </c>
      <c r="P134" s="227" t="s">
        <v>29</v>
      </c>
      <c r="Q134" s="225" t="s">
        <v>1211</v>
      </c>
      <c r="R134" s="226" t="s">
        <v>1211</v>
      </c>
      <c r="S134" s="226" t="s">
        <v>570</v>
      </c>
      <c r="T134" s="228"/>
    </row>
    <row r="135" spans="1:20" ht="15.75" x14ac:dyDescent="0.25">
      <c r="A135" s="215" t="s">
        <v>19</v>
      </c>
      <c r="B135" s="216" t="s">
        <v>630</v>
      </c>
      <c r="C135" s="217" t="s">
        <v>940</v>
      </c>
      <c r="D135" s="217" t="s">
        <v>954</v>
      </c>
      <c r="E135" s="218" t="s">
        <v>958</v>
      </c>
      <c r="F135" s="219">
        <v>45078</v>
      </c>
      <c r="G135" s="220">
        <v>0.375</v>
      </c>
      <c r="H135" s="221">
        <v>2.29166666666667E-2</v>
      </c>
      <c r="I135" s="222">
        <v>45078</v>
      </c>
      <c r="J135" s="220">
        <v>0.83333333333333304</v>
      </c>
      <c r="K135" s="221">
        <v>3.9583333333333297E-2</v>
      </c>
      <c r="L135" s="223">
        <v>0.47499999999854481</v>
      </c>
      <c r="M135" s="224" t="s">
        <v>318</v>
      </c>
      <c r="N135" s="225">
        <v>10</v>
      </c>
      <c r="O135" s="226" t="s">
        <v>325</v>
      </c>
      <c r="P135" s="227" t="s">
        <v>29</v>
      </c>
      <c r="Q135" s="225" t="s">
        <v>1212</v>
      </c>
      <c r="R135" s="226" t="s">
        <v>1212</v>
      </c>
      <c r="S135" s="226" t="s">
        <v>329</v>
      </c>
      <c r="T135" s="228"/>
    </row>
    <row r="136" spans="1:20" ht="15.75" x14ac:dyDescent="0.25">
      <c r="A136" s="215" t="s">
        <v>19</v>
      </c>
      <c r="B136" s="216" t="s">
        <v>630</v>
      </c>
      <c r="C136" s="217" t="s">
        <v>940</v>
      </c>
      <c r="D136" s="217" t="s">
        <v>954</v>
      </c>
      <c r="E136" s="218" t="s">
        <v>965</v>
      </c>
      <c r="F136" s="219">
        <v>45078</v>
      </c>
      <c r="G136" s="220">
        <v>0.875</v>
      </c>
      <c r="H136" s="221">
        <v>2.6388888888888899E-2</v>
      </c>
      <c r="I136" s="222">
        <v>45078</v>
      </c>
      <c r="J136" s="220">
        <v>0.95833333333333304</v>
      </c>
      <c r="K136" s="221">
        <v>2.7777777777777801E-2</v>
      </c>
      <c r="L136" s="223">
        <v>8.4722222229174804E-2</v>
      </c>
      <c r="M136" s="224" t="s">
        <v>335</v>
      </c>
      <c r="N136" s="225">
        <v>13</v>
      </c>
      <c r="O136" s="226" t="s">
        <v>339</v>
      </c>
      <c r="P136" s="227" t="s">
        <v>297</v>
      </c>
      <c r="Q136" s="225" t="s">
        <v>1212</v>
      </c>
      <c r="R136" s="226" t="s">
        <v>1212</v>
      </c>
      <c r="S136" s="226" t="s">
        <v>329</v>
      </c>
      <c r="T136" s="228"/>
    </row>
    <row r="137" spans="1:20" ht="15.75" x14ac:dyDescent="0.25">
      <c r="A137" s="215" t="s">
        <v>19</v>
      </c>
      <c r="B137" s="216" t="s">
        <v>630</v>
      </c>
      <c r="C137" s="217" t="s">
        <v>940</v>
      </c>
      <c r="D137" s="217" t="s">
        <v>954</v>
      </c>
      <c r="E137" s="218" t="s">
        <v>959</v>
      </c>
      <c r="F137" s="219">
        <v>45078</v>
      </c>
      <c r="G137" s="220">
        <v>0</v>
      </c>
      <c r="H137" s="221">
        <v>1.7361111111111101E-2</v>
      </c>
      <c r="I137" s="222">
        <v>45078</v>
      </c>
      <c r="J137" s="220">
        <v>0.29166666666666702</v>
      </c>
      <c r="K137" s="221">
        <v>2.8472222222222201E-2</v>
      </c>
      <c r="L137" s="223">
        <v>0.30277777777519077</v>
      </c>
      <c r="M137" s="224" t="s">
        <v>318</v>
      </c>
      <c r="N137" s="225">
        <v>11</v>
      </c>
      <c r="O137" s="226" t="s">
        <v>343</v>
      </c>
      <c r="P137" s="227" t="s">
        <v>29</v>
      </c>
      <c r="Q137" s="225" t="s">
        <v>1211</v>
      </c>
      <c r="R137" s="226" t="s">
        <v>1211</v>
      </c>
      <c r="S137" s="226" t="s">
        <v>570</v>
      </c>
      <c r="T137" s="228"/>
    </row>
    <row r="138" spans="1:20" ht="15.75" x14ac:dyDescent="0.25">
      <c r="A138" s="215" t="s">
        <v>19</v>
      </c>
      <c r="B138" s="216" t="s">
        <v>630</v>
      </c>
      <c r="C138" s="217" t="s">
        <v>940</v>
      </c>
      <c r="D138" s="217" t="s">
        <v>954</v>
      </c>
      <c r="E138" s="218" t="s">
        <v>959</v>
      </c>
      <c r="F138" s="219">
        <v>45078</v>
      </c>
      <c r="G138" s="220">
        <v>0.41666666666666702</v>
      </c>
      <c r="H138" s="221">
        <v>2.4305555555555601E-2</v>
      </c>
      <c r="I138" s="222">
        <v>45078</v>
      </c>
      <c r="J138" s="220">
        <v>0.83333333333333304</v>
      </c>
      <c r="K138" s="221">
        <v>4.0972222222222202E-2</v>
      </c>
      <c r="L138" s="223">
        <v>0.43333333334157942</v>
      </c>
      <c r="M138" s="224" t="s">
        <v>326</v>
      </c>
      <c r="N138" s="225">
        <v>14</v>
      </c>
      <c r="O138" s="226" t="s">
        <v>327</v>
      </c>
      <c r="P138" s="227" t="s">
        <v>29</v>
      </c>
      <c r="Q138" s="225" t="s">
        <v>1212</v>
      </c>
      <c r="R138" s="226" t="s">
        <v>1212</v>
      </c>
      <c r="S138" s="226" t="s">
        <v>329</v>
      </c>
      <c r="T138" s="228"/>
    </row>
    <row r="139" spans="1:20" ht="15.75" x14ac:dyDescent="0.25">
      <c r="A139" s="215" t="s">
        <v>19</v>
      </c>
      <c r="B139" s="216" t="s">
        <v>630</v>
      </c>
      <c r="C139" s="217" t="s">
        <v>940</v>
      </c>
      <c r="D139" s="217" t="s">
        <v>954</v>
      </c>
      <c r="E139" s="218" t="s">
        <v>963</v>
      </c>
      <c r="F139" s="219">
        <v>45078</v>
      </c>
      <c r="G139" s="220">
        <v>0.625</v>
      </c>
      <c r="H139" s="221">
        <v>4.0277777777777801E-2</v>
      </c>
      <c r="I139" s="222">
        <v>45078</v>
      </c>
      <c r="J139" s="220">
        <v>0.66666666666666696</v>
      </c>
      <c r="K139" s="221">
        <v>2.0833333333333298E-3</v>
      </c>
      <c r="L139" s="223">
        <v>3.4722222189884633E-3</v>
      </c>
      <c r="M139" s="224" t="s">
        <v>335</v>
      </c>
      <c r="N139" s="225">
        <v>0.01</v>
      </c>
      <c r="O139" s="226" t="s">
        <v>927</v>
      </c>
      <c r="P139" s="227" t="s">
        <v>297</v>
      </c>
      <c r="Q139" s="225" t="s">
        <v>1212</v>
      </c>
      <c r="R139" s="226" t="s">
        <v>1212</v>
      </c>
      <c r="S139" s="226" t="s">
        <v>329</v>
      </c>
      <c r="T139" s="228"/>
    </row>
    <row r="140" spans="1:20" ht="15.75" x14ac:dyDescent="0.25">
      <c r="A140" s="215" t="s">
        <v>19</v>
      </c>
      <c r="B140" s="216" t="s">
        <v>630</v>
      </c>
      <c r="C140" s="217" t="s">
        <v>940</v>
      </c>
      <c r="D140" s="217" t="s">
        <v>954</v>
      </c>
      <c r="E140" s="218" t="s">
        <v>963</v>
      </c>
      <c r="F140" s="219">
        <v>45078</v>
      </c>
      <c r="G140" s="220">
        <v>0.70833333333333304</v>
      </c>
      <c r="H140" s="221">
        <v>3.125E-2</v>
      </c>
      <c r="I140" s="222">
        <v>45078</v>
      </c>
      <c r="J140" s="220">
        <v>0.79166666666666696</v>
      </c>
      <c r="K140" s="221">
        <v>1.38888888888889E-2</v>
      </c>
      <c r="L140" s="223">
        <v>6.5972222218988463E-2</v>
      </c>
      <c r="M140" s="224" t="s">
        <v>335</v>
      </c>
      <c r="N140" s="225">
        <v>0.1</v>
      </c>
      <c r="O140" s="226" t="s">
        <v>755</v>
      </c>
      <c r="P140" s="227" t="s">
        <v>296</v>
      </c>
      <c r="Q140" s="225" t="s">
        <v>1212</v>
      </c>
      <c r="R140" s="226" t="s">
        <v>1212</v>
      </c>
      <c r="S140" s="226" t="s">
        <v>329</v>
      </c>
      <c r="T140" s="228"/>
    </row>
    <row r="141" spans="1:20" ht="15.75" x14ac:dyDescent="0.25">
      <c r="A141" s="215" t="s">
        <v>19</v>
      </c>
      <c r="B141" s="216" t="s">
        <v>630</v>
      </c>
      <c r="C141" s="217" t="s">
        <v>940</v>
      </c>
      <c r="D141" s="217" t="s">
        <v>954</v>
      </c>
      <c r="E141" s="218" t="s">
        <v>963</v>
      </c>
      <c r="F141" s="219">
        <v>45078</v>
      </c>
      <c r="G141" s="220">
        <v>0.79166666666666696</v>
      </c>
      <c r="H141" s="221">
        <v>2.6388888888888899E-2</v>
      </c>
      <c r="I141" s="222">
        <v>45078</v>
      </c>
      <c r="J141" s="220">
        <v>0.79166666666666696</v>
      </c>
      <c r="K141" s="221">
        <v>3.05555555555556E-2</v>
      </c>
      <c r="L141" s="223">
        <v>4.166666665696539E-3</v>
      </c>
      <c r="M141" s="224" t="s">
        <v>335</v>
      </c>
      <c r="N141" s="225">
        <v>0.01</v>
      </c>
      <c r="O141" s="226" t="s">
        <v>927</v>
      </c>
      <c r="P141" s="227" t="s">
        <v>297</v>
      </c>
      <c r="Q141" s="225" t="s">
        <v>1212</v>
      </c>
      <c r="R141" s="226" t="s">
        <v>1212</v>
      </c>
      <c r="S141" s="226" t="s">
        <v>329</v>
      </c>
      <c r="T141" s="228"/>
    </row>
    <row r="142" spans="1:20" ht="15.75" x14ac:dyDescent="0.25">
      <c r="A142" s="215" t="s">
        <v>19</v>
      </c>
      <c r="B142" s="216" t="s">
        <v>630</v>
      </c>
      <c r="C142" s="217" t="s">
        <v>940</v>
      </c>
      <c r="D142" s="217" t="s">
        <v>954</v>
      </c>
      <c r="E142" s="218" t="s">
        <v>963</v>
      </c>
      <c r="F142" s="219">
        <v>45078</v>
      </c>
      <c r="G142" s="220">
        <v>0.875</v>
      </c>
      <c r="H142" s="221">
        <v>8.3333333333333297E-3</v>
      </c>
      <c r="I142" s="222">
        <v>45078</v>
      </c>
      <c r="J142" s="220">
        <v>0.875</v>
      </c>
      <c r="K142" s="221">
        <v>1.3194444444444399E-2</v>
      </c>
      <c r="L142" s="223">
        <v>4.8611111124046147E-3</v>
      </c>
      <c r="M142" s="224" t="s">
        <v>335</v>
      </c>
      <c r="N142" s="225">
        <v>0.01</v>
      </c>
      <c r="O142" s="226" t="s">
        <v>927</v>
      </c>
      <c r="P142" s="227" t="s">
        <v>297</v>
      </c>
      <c r="Q142" s="225" t="s">
        <v>1212</v>
      </c>
      <c r="R142" s="226" t="s">
        <v>1212</v>
      </c>
      <c r="S142" s="226" t="s">
        <v>329</v>
      </c>
      <c r="T142" s="228"/>
    </row>
    <row r="143" spans="1:20" ht="15.75" x14ac:dyDescent="0.25">
      <c r="A143" s="215" t="s">
        <v>19</v>
      </c>
      <c r="B143" s="216" t="s">
        <v>630</v>
      </c>
      <c r="C143" s="217" t="s">
        <v>940</v>
      </c>
      <c r="D143" s="217" t="s">
        <v>954</v>
      </c>
      <c r="E143" s="218" t="s">
        <v>966</v>
      </c>
      <c r="F143" s="219">
        <v>45078</v>
      </c>
      <c r="G143" s="220">
        <v>0.875</v>
      </c>
      <c r="H143" s="221">
        <v>2.7777777777777801E-2</v>
      </c>
      <c r="I143" s="222">
        <v>45078</v>
      </c>
      <c r="J143" s="220">
        <v>0.95833333333333304</v>
      </c>
      <c r="K143" s="221">
        <v>2.4305555555555601E-2</v>
      </c>
      <c r="L143" s="223">
        <v>7.9861111109494232E-2</v>
      </c>
      <c r="M143" s="224" t="s">
        <v>335</v>
      </c>
      <c r="N143" s="225">
        <v>15</v>
      </c>
      <c r="O143" s="226" t="s">
        <v>339</v>
      </c>
      <c r="P143" s="227" t="s">
        <v>297</v>
      </c>
      <c r="Q143" s="225" t="s">
        <v>1212</v>
      </c>
      <c r="R143" s="226" t="s">
        <v>1212</v>
      </c>
      <c r="S143" s="226" t="s">
        <v>329</v>
      </c>
      <c r="T143" s="228"/>
    </row>
    <row r="144" spans="1:20" ht="15.75" x14ac:dyDescent="0.25">
      <c r="A144" s="215" t="s">
        <v>19</v>
      </c>
      <c r="B144" s="216" t="s">
        <v>630</v>
      </c>
      <c r="C144" s="217" t="s">
        <v>940</v>
      </c>
      <c r="D144" s="217" t="s">
        <v>954</v>
      </c>
      <c r="E144" s="218" t="s">
        <v>960</v>
      </c>
      <c r="F144" s="219">
        <v>45078</v>
      </c>
      <c r="G144" s="220">
        <v>0.41666666666666702</v>
      </c>
      <c r="H144" s="221">
        <v>2.5000000000000001E-2</v>
      </c>
      <c r="I144" s="222">
        <v>45078</v>
      </c>
      <c r="J144" s="220">
        <v>0.70833333333333304</v>
      </c>
      <c r="K144" s="221">
        <v>1.3194444444444399E-2</v>
      </c>
      <c r="L144" s="223">
        <v>0.27986111111385981</v>
      </c>
      <c r="M144" s="224" t="s">
        <v>326</v>
      </c>
      <c r="N144" s="225">
        <v>1</v>
      </c>
      <c r="O144" s="226" t="s">
        <v>327</v>
      </c>
      <c r="P144" s="227" t="s">
        <v>29</v>
      </c>
      <c r="Q144" s="225" t="s">
        <v>1212</v>
      </c>
      <c r="R144" s="226" t="s">
        <v>1212</v>
      </c>
      <c r="S144" s="226" t="s">
        <v>329</v>
      </c>
      <c r="T144" s="228"/>
    </row>
    <row r="145" spans="1:20" ht="15.75" x14ac:dyDescent="0.25">
      <c r="A145" s="215" t="s">
        <v>19</v>
      </c>
      <c r="B145" s="216" t="s">
        <v>630</v>
      </c>
      <c r="C145" s="217" t="s">
        <v>940</v>
      </c>
      <c r="D145" s="217" t="s">
        <v>969</v>
      </c>
      <c r="E145" s="218" t="s">
        <v>970</v>
      </c>
      <c r="F145" s="219">
        <v>45078</v>
      </c>
      <c r="G145" s="220">
        <v>0.70833333333333304</v>
      </c>
      <c r="H145" s="221">
        <v>3.125E-2</v>
      </c>
      <c r="I145" s="222">
        <v>45078</v>
      </c>
      <c r="J145" s="220">
        <v>0.75</v>
      </c>
      <c r="K145" s="221">
        <v>2.5000000000000001E-2</v>
      </c>
      <c r="L145" s="223">
        <v>3.5416666665696539E-2</v>
      </c>
      <c r="M145" s="224" t="s">
        <v>318</v>
      </c>
      <c r="N145" s="225">
        <v>5.0999999999999996</v>
      </c>
      <c r="O145" s="226" t="s">
        <v>346</v>
      </c>
      <c r="P145" s="227" t="s">
        <v>29</v>
      </c>
      <c r="Q145" s="225" t="s">
        <v>1213</v>
      </c>
      <c r="R145" s="226" t="s">
        <v>1213</v>
      </c>
      <c r="S145" s="226" t="s">
        <v>348</v>
      </c>
      <c r="T145" s="228"/>
    </row>
    <row r="146" spans="1:20" ht="15.75" x14ac:dyDescent="0.25">
      <c r="A146" s="215" t="s">
        <v>19</v>
      </c>
      <c r="B146" s="216" t="s">
        <v>630</v>
      </c>
      <c r="C146" s="217" t="s">
        <v>940</v>
      </c>
      <c r="D146" s="217" t="s">
        <v>969</v>
      </c>
      <c r="E146" s="218" t="s">
        <v>974</v>
      </c>
      <c r="F146" s="219">
        <v>45078</v>
      </c>
      <c r="G146" s="220">
        <v>4.1666666666666664E-2</v>
      </c>
      <c r="H146" s="221">
        <v>6.2500000000000003E-3</v>
      </c>
      <c r="I146" s="222">
        <v>45078</v>
      </c>
      <c r="J146" s="220">
        <v>0.33333333333333298</v>
      </c>
      <c r="K146" s="221">
        <v>6.9444444444444397E-3</v>
      </c>
      <c r="L146" s="223">
        <v>0.29236111111822538</v>
      </c>
      <c r="M146" s="224" t="s">
        <v>318</v>
      </c>
      <c r="N146" s="225">
        <v>3</v>
      </c>
      <c r="O146" s="226" t="s">
        <v>323</v>
      </c>
      <c r="P146" s="227" t="s">
        <v>29</v>
      </c>
      <c r="Q146" s="225" t="s">
        <v>1214</v>
      </c>
      <c r="R146" s="226" t="s">
        <v>1214</v>
      </c>
      <c r="S146" s="226" t="s">
        <v>329</v>
      </c>
      <c r="T146" s="228"/>
    </row>
    <row r="147" spans="1:20" ht="15.75" x14ac:dyDescent="0.25">
      <c r="A147" s="215" t="s">
        <v>19</v>
      </c>
      <c r="B147" s="216" t="s">
        <v>630</v>
      </c>
      <c r="C147" s="217" t="s">
        <v>940</v>
      </c>
      <c r="D147" s="217" t="s">
        <v>969</v>
      </c>
      <c r="E147" s="218" t="s">
        <v>974</v>
      </c>
      <c r="F147" s="219">
        <v>45078</v>
      </c>
      <c r="G147" s="220">
        <v>0.33333333333333298</v>
      </c>
      <c r="H147" s="221">
        <v>1.52777777777778E-2</v>
      </c>
      <c r="I147" s="222">
        <v>45078</v>
      </c>
      <c r="J147" s="220">
        <v>0.41666666666666702</v>
      </c>
      <c r="K147" s="221">
        <v>2.6388888888888899E-2</v>
      </c>
      <c r="L147" s="223">
        <v>9.4444444439432118E-2</v>
      </c>
      <c r="M147" s="224" t="s">
        <v>318</v>
      </c>
      <c r="N147" s="225">
        <v>2.2999999999999998</v>
      </c>
      <c r="O147" s="226" t="s">
        <v>323</v>
      </c>
      <c r="P147" s="227" t="s">
        <v>29</v>
      </c>
      <c r="Q147" s="225" t="s">
        <v>1214</v>
      </c>
      <c r="R147" s="226" t="s">
        <v>1214</v>
      </c>
      <c r="S147" s="226" t="s">
        <v>329</v>
      </c>
      <c r="T147" s="228"/>
    </row>
    <row r="148" spans="1:20" ht="15.75" x14ac:dyDescent="0.25">
      <c r="A148" s="215" t="s">
        <v>19</v>
      </c>
      <c r="B148" s="216" t="s">
        <v>630</v>
      </c>
      <c r="C148" s="217" t="s">
        <v>940</v>
      </c>
      <c r="D148" s="217" t="s">
        <v>969</v>
      </c>
      <c r="E148" s="218" t="s">
        <v>974</v>
      </c>
      <c r="F148" s="219">
        <v>45078</v>
      </c>
      <c r="G148" s="220">
        <v>0.70833333333333304</v>
      </c>
      <c r="H148" s="221">
        <v>3.6111111111111101E-2</v>
      </c>
      <c r="I148" s="222">
        <v>45078</v>
      </c>
      <c r="J148" s="220">
        <v>0.79166666666666696</v>
      </c>
      <c r="K148" s="221">
        <v>9.7222222222222206E-3</v>
      </c>
      <c r="L148" s="223">
        <v>5.694444444088731E-2</v>
      </c>
      <c r="M148" s="224" t="s">
        <v>318</v>
      </c>
      <c r="N148" s="225">
        <v>3.4</v>
      </c>
      <c r="O148" s="226" t="s">
        <v>323</v>
      </c>
      <c r="P148" s="227" t="s">
        <v>29</v>
      </c>
      <c r="Q148" s="225" t="s">
        <v>1214</v>
      </c>
      <c r="R148" s="226" t="s">
        <v>1214</v>
      </c>
      <c r="S148" s="226" t="s">
        <v>348</v>
      </c>
      <c r="T148" s="228"/>
    </row>
    <row r="149" spans="1:20" ht="15.75" x14ac:dyDescent="0.25">
      <c r="A149" s="215" t="s">
        <v>19</v>
      </c>
      <c r="B149" s="216" t="s">
        <v>630</v>
      </c>
      <c r="C149" s="217" t="s">
        <v>940</v>
      </c>
      <c r="D149" s="217" t="s">
        <v>969</v>
      </c>
      <c r="E149" s="218" t="s">
        <v>974</v>
      </c>
      <c r="F149" s="219">
        <v>45078</v>
      </c>
      <c r="G149" s="220">
        <v>0.91666666666666696</v>
      </c>
      <c r="H149" s="221">
        <v>1.6666666666666701E-2</v>
      </c>
      <c r="I149" s="222">
        <v>45079</v>
      </c>
      <c r="J149" s="220">
        <v>0.33333333333333298</v>
      </c>
      <c r="K149" s="221">
        <v>8.3333333333333297E-3</v>
      </c>
      <c r="L149" s="223">
        <v>0.40833333333284827</v>
      </c>
      <c r="M149" s="224" t="s">
        <v>318</v>
      </c>
      <c r="N149" s="225">
        <v>3.2</v>
      </c>
      <c r="O149" s="226" t="s">
        <v>323</v>
      </c>
      <c r="P149" s="227" t="s">
        <v>29</v>
      </c>
      <c r="Q149" s="225" t="s">
        <v>1214</v>
      </c>
      <c r="R149" s="226" t="s">
        <v>1214</v>
      </c>
      <c r="S149" s="226" t="s">
        <v>329</v>
      </c>
      <c r="T149" s="228"/>
    </row>
    <row r="150" spans="1:20" ht="15.75" x14ac:dyDescent="0.25">
      <c r="A150" s="215" t="s">
        <v>19</v>
      </c>
      <c r="B150" s="216" t="s">
        <v>630</v>
      </c>
      <c r="C150" s="217" t="s">
        <v>940</v>
      </c>
      <c r="D150" s="217" t="s">
        <v>969</v>
      </c>
      <c r="E150" s="218" t="s">
        <v>975</v>
      </c>
      <c r="F150" s="219">
        <v>45077</v>
      </c>
      <c r="G150" s="220">
        <v>0.83333333333333304</v>
      </c>
      <c r="H150" s="221">
        <v>2.5000000000000001E-2</v>
      </c>
      <c r="I150" s="222">
        <v>45078</v>
      </c>
      <c r="J150" s="220">
        <v>0.66666666666666663</v>
      </c>
      <c r="K150" s="221">
        <v>3.472222222222222E-3</v>
      </c>
      <c r="L150" s="223">
        <v>0.81180555554601597</v>
      </c>
      <c r="M150" s="224" t="s">
        <v>318</v>
      </c>
      <c r="N150" s="225">
        <v>9.1999999999999993</v>
      </c>
      <c r="O150" s="226" t="s">
        <v>346</v>
      </c>
      <c r="P150" s="227" t="s">
        <v>29</v>
      </c>
      <c r="Q150" s="225" t="s">
        <v>1215</v>
      </c>
      <c r="R150" s="226"/>
      <c r="S150" s="226" t="s">
        <v>329</v>
      </c>
      <c r="T150" s="228"/>
    </row>
    <row r="151" spans="1:20" ht="15.75" x14ac:dyDescent="0.25">
      <c r="A151" s="215" t="s">
        <v>19</v>
      </c>
      <c r="B151" s="216" t="s">
        <v>630</v>
      </c>
      <c r="C151" s="217" t="s">
        <v>940</v>
      </c>
      <c r="D151" s="217" t="s">
        <v>969</v>
      </c>
      <c r="E151" s="218" t="s">
        <v>975</v>
      </c>
      <c r="F151" s="219">
        <v>45078</v>
      </c>
      <c r="G151" s="220">
        <v>0.875</v>
      </c>
      <c r="H151" s="221">
        <v>3.6111111111111101E-2</v>
      </c>
      <c r="I151" s="222">
        <v>45079</v>
      </c>
      <c r="J151" s="220">
        <v>0</v>
      </c>
      <c r="K151" s="221">
        <v>1.8055555555555599E-2</v>
      </c>
      <c r="L151" s="223">
        <v>0.10694444444379769</v>
      </c>
      <c r="M151" s="224" t="s">
        <v>335</v>
      </c>
      <c r="N151" s="225">
        <v>11.5</v>
      </c>
      <c r="O151" s="226" t="s">
        <v>339</v>
      </c>
      <c r="P151" s="227" t="s">
        <v>297</v>
      </c>
      <c r="Q151" s="225" t="s">
        <v>1215</v>
      </c>
      <c r="R151" s="226" t="s">
        <v>1215</v>
      </c>
      <c r="S151" s="226" t="s">
        <v>329</v>
      </c>
      <c r="T151" s="228"/>
    </row>
    <row r="152" spans="1:20" ht="15.75" x14ac:dyDescent="0.25">
      <c r="A152" s="215" t="s">
        <v>19</v>
      </c>
      <c r="B152" s="216" t="s">
        <v>508</v>
      </c>
      <c r="C152" s="217" t="s">
        <v>998</v>
      </c>
      <c r="D152" s="217" t="s">
        <v>1043</v>
      </c>
      <c r="E152" s="218" t="s">
        <v>1044</v>
      </c>
      <c r="F152" s="219">
        <v>45078</v>
      </c>
      <c r="G152" s="220">
        <v>4.1666666666666664E-2</v>
      </c>
      <c r="H152" s="221">
        <v>1.3888888888888889E-3</v>
      </c>
      <c r="I152" s="222">
        <v>45078</v>
      </c>
      <c r="J152" s="220">
        <v>0.41666666666666669</v>
      </c>
      <c r="K152" s="221">
        <v>2.1527777777777781E-2</v>
      </c>
      <c r="L152" s="223">
        <v>0.39513888888905058</v>
      </c>
      <c r="M152" s="224" t="s">
        <v>318</v>
      </c>
      <c r="N152" s="225">
        <v>2</v>
      </c>
      <c r="O152" s="226" t="s">
        <v>343</v>
      </c>
      <c r="P152" s="227" t="s">
        <v>29</v>
      </c>
      <c r="Q152" s="225" t="s">
        <v>1216</v>
      </c>
      <c r="R152" s="226" t="s">
        <v>1216</v>
      </c>
      <c r="S152" s="226" t="s">
        <v>329</v>
      </c>
      <c r="T152" s="228" t="s">
        <v>1217</v>
      </c>
    </row>
    <row r="153" spans="1:20" ht="15.75" x14ac:dyDescent="0.25">
      <c r="A153" s="215" t="s">
        <v>19</v>
      </c>
      <c r="B153" s="216" t="s">
        <v>508</v>
      </c>
      <c r="C153" s="217" t="s">
        <v>998</v>
      </c>
      <c r="D153" s="217" t="s">
        <v>1043</v>
      </c>
      <c r="E153" s="218" t="s">
        <v>1047</v>
      </c>
      <c r="F153" s="219">
        <v>45078</v>
      </c>
      <c r="G153" s="220">
        <v>0</v>
      </c>
      <c r="H153" s="221">
        <v>1.4583333333333332E-2</v>
      </c>
      <c r="I153" s="222">
        <v>45078</v>
      </c>
      <c r="J153" s="220">
        <v>0.375</v>
      </c>
      <c r="K153" s="221">
        <v>4.0972222222222222E-2</v>
      </c>
      <c r="L153" s="223">
        <v>0.40138888889487134</v>
      </c>
      <c r="M153" s="224" t="s">
        <v>318</v>
      </c>
      <c r="N153" s="225">
        <v>2</v>
      </c>
      <c r="O153" s="226" t="s">
        <v>323</v>
      </c>
      <c r="P153" s="227" t="s">
        <v>29</v>
      </c>
      <c r="Q153" s="225" t="s">
        <v>1216</v>
      </c>
      <c r="R153" s="226" t="s">
        <v>1216</v>
      </c>
      <c r="S153" s="226" t="s">
        <v>329</v>
      </c>
      <c r="T153" s="228" t="s">
        <v>1218</v>
      </c>
    </row>
    <row r="154" spans="1:20" ht="15.75" x14ac:dyDescent="0.25">
      <c r="A154" s="215" t="s">
        <v>19</v>
      </c>
      <c r="B154" s="216" t="s">
        <v>508</v>
      </c>
      <c r="C154" s="217" t="s">
        <v>998</v>
      </c>
      <c r="D154" s="217" t="s">
        <v>1043</v>
      </c>
      <c r="E154" s="218" t="s">
        <v>1047</v>
      </c>
      <c r="F154" s="219">
        <v>45078</v>
      </c>
      <c r="G154" s="220">
        <v>0.875</v>
      </c>
      <c r="H154" s="221">
        <v>1.4583333333333332E-2</v>
      </c>
      <c r="I154" s="222">
        <v>45079</v>
      </c>
      <c r="J154" s="220">
        <v>0.125</v>
      </c>
      <c r="K154" s="221">
        <v>1.0416666666666666E-2</v>
      </c>
      <c r="L154" s="223">
        <v>0.24583333333430346</v>
      </c>
      <c r="M154" s="224" t="s">
        <v>335</v>
      </c>
      <c r="N154" s="225">
        <v>3.5</v>
      </c>
      <c r="O154" s="226" t="s">
        <v>336</v>
      </c>
      <c r="P154" s="227" t="s">
        <v>29</v>
      </c>
      <c r="Q154" s="225" t="s">
        <v>1177</v>
      </c>
      <c r="R154" s="226" t="s">
        <v>1177</v>
      </c>
      <c r="S154" s="226" t="s">
        <v>329</v>
      </c>
      <c r="T154" s="228" t="s">
        <v>1219</v>
      </c>
    </row>
    <row r="155" spans="1:20" ht="15.75" x14ac:dyDescent="0.25">
      <c r="A155" s="215" t="s">
        <v>19</v>
      </c>
      <c r="B155" s="216" t="s">
        <v>508</v>
      </c>
      <c r="C155" s="217" t="s">
        <v>998</v>
      </c>
      <c r="D155" s="217" t="s">
        <v>1043</v>
      </c>
      <c r="E155" s="218" t="s">
        <v>1045</v>
      </c>
      <c r="F155" s="219">
        <v>45077</v>
      </c>
      <c r="G155" s="220">
        <v>0.83333333333333337</v>
      </c>
      <c r="H155" s="221">
        <v>2.7777777777777779E-3</v>
      </c>
      <c r="I155" s="222">
        <v>45078</v>
      </c>
      <c r="J155" s="220">
        <v>0.54166666666666663</v>
      </c>
      <c r="K155" s="221">
        <v>3.4722222222222224E-2</v>
      </c>
      <c r="L155" s="223">
        <v>0.74027777776791481</v>
      </c>
      <c r="M155" s="224" t="s">
        <v>318</v>
      </c>
      <c r="N155" s="225">
        <v>0.1</v>
      </c>
      <c r="O155" s="226" t="s">
        <v>343</v>
      </c>
      <c r="P155" s="227" t="s">
        <v>29</v>
      </c>
      <c r="Q155" s="225" t="s">
        <v>1216</v>
      </c>
      <c r="R155" s="226" t="s">
        <v>1177</v>
      </c>
      <c r="S155" s="226" t="s">
        <v>329</v>
      </c>
      <c r="T155" s="228" t="s">
        <v>1220</v>
      </c>
    </row>
    <row r="156" spans="1:20" ht="15.75" x14ac:dyDescent="0.25">
      <c r="A156" s="215" t="s">
        <v>19</v>
      </c>
      <c r="B156" s="216" t="s">
        <v>508</v>
      </c>
      <c r="C156" s="217" t="s">
        <v>998</v>
      </c>
      <c r="D156" s="217" t="s">
        <v>1043</v>
      </c>
      <c r="E156" s="218" t="s">
        <v>1045</v>
      </c>
      <c r="F156" s="219">
        <v>45078</v>
      </c>
      <c r="G156" s="220">
        <v>0.75</v>
      </c>
      <c r="H156" s="221">
        <v>3.6111111111111115E-2</v>
      </c>
      <c r="I156" s="222">
        <v>45078</v>
      </c>
      <c r="J156" s="220">
        <v>0.79166666666666663</v>
      </c>
      <c r="K156" s="221">
        <v>1.6666666666666666E-2</v>
      </c>
      <c r="L156" s="223">
        <v>2.2222222221898846E-2</v>
      </c>
      <c r="M156" s="224" t="s">
        <v>318</v>
      </c>
      <c r="N156" s="225">
        <v>1.1000000000000001</v>
      </c>
      <c r="O156" s="226" t="s">
        <v>346</v>
      </c>
      <c r="P156" s="227" t="s">
        <v>29</v>
      </c>
      <c r="Q156" s="225" t="s">
        <v>1177</v>
      </c>
      <c r="R156" s="226" t="s">
        <v>1177</v>
      </c>
      <c r="S156" s="226" t="s">
        <v>329</v>
      </c>
      <c r="T156" s="228" t="s">
        <v>1221</v>
      </c>
    </row>
    <row r="157" spans="1:20" ht="15.75" x14ac:dyDescent="0.25">
      <c r="A157" s="215" t="s">
        <v>19</v>
      </c>
      <c r="B157" s="216" t="s">
        <v>508</v>
      </c>
      <c r="C157" s="217" t="s">
        <v>998</v>
      </c>
      <c r="D157" s="217" t="s">
        <v>1043</v>
      </c>
      <c r="E157" s="218" t="s">
        <v>1045</v>
      </c>
      <c r="F157" s="219">
        <v>45078</v>
      </c>
      <c r="G157" s="220">
        <v>0.79166666666666663</v>
      </c>
      <c r="H157" s="221">
        <v>2.2916666666666669E-2</v>
      </c>
      <c r="I157" s="222">
        <v>45079</v>
      </c>
      <c r="J157" s="220">
        <v>0.45833333333333331</v>
      </c>
      <c r="K157" s="221">
        <v>3.6111111111111115E-2</v>
      </c>
      <c r="L157" s="223">
        <v>0.679861111115315</v>
      </c>
      <c r="M157" s="224" t="s">
        <v>318</v>
      </c>
      <c r="N157" s="225">
        <v>0.1</v>
      </c>
      <c r="O157" s="226" t="s">
        <v>343</v>
      </c>
      <c r="P157" s="227" t="s">
        <v>29</v>
      </c>
      <c r="Q157" s="225" t="s">
        <v>1216</v>
      </c>
      <c r="R157" s="226" t="s">
        <v>1216</v>
      </c>
      <c r="S157" s="226" t="s">
        <v>329</v>
      </c>
      <c r="T157" s="228" t="s">
        <v>1222</v>
      </c>
    </row>
    <row r="158" spans="1:20" ht="15.75" x14ac:dyDescent="0.25">
      <c r="A158" s="215" t="s">
        <v>19</v>
      </c>
      <c r="B158" s="216" t="s">
        <v>508</v>
      </c>
      <c r="C158" s="217" t="s">
        <v>998</v>
      </c>
      <c r="D158" s="217" t="s">
        <v>1043</v>
      </c>
      <c r="E158" s="218" t="s">
        <v>1051</v>
      </c>
      <c r="F158" s="219">
        <v>45078</v>
      </c>
      <c r="G158" s="220">
        <v>0.66666666666666663</v>
      </c>
      <c r="H158" s="221">
        <v>3.2638888888888891E-2</v>
      </c>
      <c r="I158" s="222">
        <v>45078</v>
      </c>
      <c r="J158" s="220">
        <v>0.83333333333333337</v>
      </c>
      <c r="K158" s="221">
        <v>9.7222222222222224E-3</v>
      </c>
      <c r="L158" s="223">
        <v>0.14375000001018634</v>
      </c>
      <c r="M158" s="224" t="s">
        <v>335</v>
      </c>
      <c r="N158" s="225">
        <v>2.8</v>
      </c>
      <c r="O158" s="226" t="s">
        <v>336</v>
      </c>
      <c r="P158" s="227" t="s">
        <v>29</v>
      </c>
      <c r="Q158" s="225" t="s">
        <v>1177</v>
      </c>
      <c r="R158" s="226" t="s">
        <v>1177</v>
      </c>
      <c r="S158" s="226" t="s">
        <v>329</v>
      </c>
      <c r="T158" s="228" t="s">
        <v>1223</v>
      </c>
    </row>
    <row r="159" spans="1:20" ht="15.75" x14ac:dyDescent="0.25">
      <c r="A159" s="215" t="s">
        <v>19</v>
      </c>
      <c r="B159" s="216" t="s">
        <v>508</v>
      </c>
      <c r="C159" s="217" t="s">
        <v>998</v>
      </c>
      <c r="D159" s="217" t="s">
        <v>1043</v>
      </c>
      <c r="E159" s="218" t="s">
        <v>1046</v>
      </c>
      <c r="F159" s="219">
        <v>45078</v>
      </c>
      <c r="G159" s="220">
        <v>0.66666666666666663</v>
      </c>
      <c r="H159" s="221">
        <v>4.1666666666666666E-3</v>
      </c>
      <c r="I159" s="222">
        <v>45078</v>
      </c>
      <c r="J159" s="220">
        <v>0.66666666666666663</v>
      </c>
      <c r="K159" s="221">
        <v>8.3333333333333332E-3</v>
      </c>
      <c r="L159" s="223">
        <v>4.166666665696539E-3</v>
      </c>
      <c r="M159" s="224" t="s">
        <v>335</v>
      </c>
      <c r="N159" s="225">
        <v>9.5</v>
      </c>
      <c r="O159" s="226" t="s">
        <v>336</v>
      </c>
      <c r="P159" s="227" t="s">
        <v>29</v>
      </c>
      <c r="Q159" s="225" t="s">
        <v>1177</v>
      </c>
      <c r="R159" s="226" t="s">
        <v>1177</v>
      </c>
      <c r="S159" s="226" t="s">
        <v>329</v>
      </c>
      <c r="T159" s="228" t="s">
        <v>1223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0631-5EAF-4005-8DD7-6BF59C341C41}">
  <dimension ref="A2:HS111"/>
  <sheetViews>
    <sheetView workbookViewId="0">
      <selection activeCell="I104" sqref="I104:K104"/>
    </sheetView>
  </sheetViews>
  <sheetFormatPr defaultRowHeight="15" x14ac:dyDescent="0.25"/>
  <cols>
    <col min="1" max="1" width="8" bestFit="1" customWidth="1"/>
    <col min="2" max="2" width="6.42578125" bestFit="1" customWidth="1"/>
    <col min="3" max="3" width="18.7109375" customWidth="1"/>
    <col min="4" max="4" width="20.7109375" bestFit="1" customWidth="1"/>
    <col min="6" max="6" width="13.4257812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630</v>
      </c>
      <c r="B5" s="146" t="s">
        <v>20</v>
      </c>
      <c r="C5" s="146" t="s">
        <v>631</v>
      </c>
      <c r="D5" s="146" t="s">
        <v>673</v>
      </c>
      <c r="E5" s="146" t="s">
        <v>448</v>
      </c>
      <c r="F5" s="146">
        <v>30</v>
      </c>
      <c r="G5" s="146" t="s">
        <v>135</v>
      </c>
      <c r="H5" s="147" t="s">
        <v>1224</v>
      </c>
      <c r="I5" s="148">
        <v>9</v>
      </c>
      <c r="J5" s="149"/>
      <c r="K5" s="150"/>
      <c r="L5" s="151">
        <v>10.050000000000001</v>
      </c>
      <c r="M5" s="152">
        <v>9.6</v>
      </c>
      <c r="N5" s="153">
        <f t="shared" ref="N5:N68" si="0">M5-L5</f>
        <v>-0.45000000000000107</v>
      </c>
      <c r="O5" s="154">
        <v>0</v>
      </c>
      <c r="P5" s="155">
        <v>0</v>
      </c>
      <c r="Q5" s="156">
        <v>0</v>
      </c>
      <c r="R5" s="157">
        <v>-0.45</v>
      </c>
      <c r="S5" s="158">
        <v>0</v>
      </c>
      <c r="T5" s="159">
        <v>0</v>
      </c>
      <c r="U5" s="160">
        <v>6.5</v>
      </c>
      <c r="V5" s="152">
        <v>8.1999999999999993</v>
      </c>
      <c r="W5" s="153">
        <f t="shared" ref="W5:W68" si="1">V5-U5</f>
        <v>1.6999999999999993</v>
      </c>
      <c r="X5" s="154">
        <v>0</v>
      </c>
      <c r="Y5" s="155">
        <v>0</v>
      </c>
      <c r="Z5" s="156">
        <v>0</v>
      </c>
      <c r="AA5" s="157">
        <v>1.7</v>
      </c>
      <c r="AB5" s="158">
        <v>0</v>
      </c>
      <c r="AC5" s="159">
        <v>0</v>
      </c>
      <c r="AD5" s="160">
        <v>6.5</v>
      </c>
      <c r="AE5" s="152">
        <v>6.2</v>
      </c>
      <c r="AF5" s="153">
        <f t="shared" ref="AF5:AF68" si="2">AE5-AD5</f>
        <v>-0.29999999999999982</v>
      </c>
      <c r="AG5" s="154">
        <v>0</v>
      </c>
      <c r="AH5" s="155">
        <v>0</v>
      </c>
      <c r="AI5" s="156">
        <v>0</v>
      </c>
      <c r="AJ5" s="157">
        <v>-0.3</v>
      </c>
      <c r="AK5" s="158">
        <v>0</v>
      </c>
      <c r="AL5" s="159">
        <v>0</v>
      </c>
      <c r="AM5" s="160">
        <v>6.5</v>
      </c>
      <c r="AN5" s="152">
        <v>8.1999999999999993</v>
      </c>
      <c r="AO5" s="153">
        <f t="shared" ref="AO5:AO68" si="3">AN5-AM5</f>
        <v>1.6999999999999993</v>
      </c>
      <c r="AP5" s="154">
        <v>0</v>
      </c>
      <c r="AQ5" s="155">
        <v>0</v>
      </c>
      <c r="AR5" s="156">
        <v>0</v>
      </c>
      <c r="AS5" s="157">
        <v>1.7</v>
      </c>
      <c r="AT5" s="158">
        <v>0</v>
      </c>
      <c r="AU5" s="159">
        <v>0</v>
      </c>
      <c r="AV5" s="160">
        <v>6.5</v>
      </c>
      <c r="AW5" s="152">
        <v>7.8</v>
      </c>
      <c r="AX5" s="153">
        <f t="shared" ref="AX5:AX68" si="4">AW5-AV5</f>
        <v>1.2999999999999998</v>
      </c>
      <c r="AY5" s="154">
        <v>0</v>
      </c>
      <c r="AZ5" s="155">
        <v>0</v>
      </c>
      <c r="BA5" s="156">
        <v>0</v>
      </c>
      <c r="BB5" s="157">
        <v>1.3</v>
      </c>
      <c r="BC5" s="158">
        <v>0</v>
      </c>
      <c r="BD5" s="159">
        <v>0</v>
      </c>
      <c r="BE5" s="160">
        <v>6.53</v>
      </c>
      <c r="BF5" s="152">
        <v>5.6</v>
      </c>
      <c r="BG5" s="153">
        <f t="shared" ref="BG5:BG68" si="5">BF5-BE5</f>
        <v>-0.9300000000000006</v>
      </c>
      <c r="BH5" s="154">
        <v>0</v>
      </c>
      <c r="BI5" s="155">
        <v>0</v>
      </c>
      <c r="BJ5" s="156">
        <v>0</v>
      </c>
      <c r="BK5" s="157">
        <v>-0.93</v>
      </c>
      <c r="BL5" s="158">
        <v>0</v>
      </c>
      <c r="BM5" s="159">
        <v>0</v>
      </c>
      <c r="BN5" s="160">
        <v>10.16</v>
      </c>
      <c r="BO5" s="152">
        <v>7.2</v>
      </c>
      <c r="BP5" s="153">
        <f t="shared" ref="BP5:BP68" si="6">BO5-BN5</f>
        <v>-2.96</v>
      </c>
      <c r="BQ5" s="154">
        <v>0</v>
      </c>
      <c r="BR5" s="155">
        <v>0</v>
      </c>
      <c r="BS5" s="156">
        <v>0</v>
      </c>
      <c r="BT5" s="157">
        <v>-2.96</v>
      </c>
      <c r="BU5" s="158">
        <v>0</v>
      </c>
      <c r="BV5" s="159">
        <v>0</v>
      </c>
      <c r="BW5" s="160">
        <v>10.16</v>
      </c>
      <c r="BX5" s="152">
        <v>7.2</v>
      </c>
      <c r="BY5" s="153">
        <f t="shared" ref="BY5:BY68" si="7">BX5-BW5</f>
        <v>-2.96</v>
      </c>
      <c r="BZ5" s="154">
        <v>0</v>
      </c>
      <c r="CA5" s="155">
        <v>0</v>
      </c>
      <c r="CB5" s="156">
        <v>0</v>
      </c>
      <c r="CC5" s="157">
        <v>-2.96</v>
      </c>
      <c r="CD5" s="158">
        <v>0</v>
      </c>
      <c r="CE5" s="159">
        <v>0</v>
      </c>
      <c r="CF5" s="160">
        <v>10.16</v>
      </c>
      <c r="CG5" s="152">
        <v>6</v>
      </c>
      <c r="CH5" s="153">
        <f t="shared" ref="CH5:CH68" si="8">CG5-CF5</f>
        <v>-4.16</v>
      </c>
      <c r="CI5" s="154">
        <v>0</v>
      </c>
      <c r="CJ5" s="155">
        <v>0</v>
      </c>
      <c r="CK5" s="156">
        <v>0</v>
      </c>
      <c r="CL5" s="157">
        <v>-4.16</v>
      </c>
      <c r="CM5" s="158">
        <v>0</v>
      </c>
      <c r="CN5" s="159">
        <v>0</v>
      </c>
      <c r="CO5" s="160">
        <v>10.16</v>
      </c>
      <c r="CP5" s="152">
        <v>7.2</v>
      </c>
      <c r="CQ5" s="153">
        <f t="shared" ref="CQ5:CQ68" si="9">CP5-CO5</f>
        <v>-2.96</v>
      </c>
      <c r="CR5" s="154">
        <v>0</v>
      </c>
      <c r="CS5" s="155">
        <v>0</v>
      </c>
      <c r="CT5" s="156">
        <v>0</v>
      </c>
      <c r="CU5" s="157">
        <v>-2.96</v>
      </c>
      <c r="CV5" s="158">
        <v>0</v>
      </c>
      <c r="CW5" s="159">
        <v>0</v>
      </c>
      <c r="CX5" s="160">
        <v>10.16</v>
      </c>
      <c r="CY5" s="152">
        <v>6</v>
      </c>
      <c r="CZ5" s="153">
        <f t="shared" ref="CZ5:CZ68" si="10">CY5-CX5</f>
        <v>-4.16</v>
      </c>
      <c r="DA5" s="154">
        <v>0</v>
      </c>
      <c r="DB5" s="155">
        <v>0</v>
      </c>
      <c r="DC5" s="156">
        <v>0</v>
      </c>
      <c r="DD5" s="157">
        <v>-4.16</v>
      </c>
      <c r="DE5" s="158">
        <v>0</v>
      </c>
      <c r="DF5" s="159">
        <v>0</v>
      </c>
      <c r="DG5" s="160">
        <v>10.16</v>
      </c>
      <c r="DH5" s="152">
        <v>6</v>
      </c>
      <c r="DI5" s="153">
        <f t="shared" ref="DI5:DI68" si="11">DH5-DG5</f>
        <v>-4.16</v>
      </c>
      <c r="DJ5" s="154">
        <v>0</v>
      </c>
      <c r="DK5" s="155">
        <v>0</v>
      </c>
      <c r="DL5" s="156">
        <v>0</v>
      </c>
      <c r="DM5" s="157">
        <v>-4.16</v>
      </c>
      <c r="DN5" s="158">
        <v>0</v>
      </c>
      <c r="DO5" s="159">
        <v>0</v>
      </c>
      <c r="DP5" s="160">
        <v>10.16</v>
      </c>
      <c r="DQ5" s="152">
        <v>0</v>
      </c>
      <c r="DR5" s="153">
        <f t="shared" ref="DR5:DR68" si="12">DQ5-DP5</f>
        <v>-10.16</v>
      </c>
      <c r="DS5" s="154">
        <v>3.6111111111111115E-2</v>
      </c>
      <c r="DT5" s="155">
        <v>0</v>
      </c>
      <c r="DU5" s="156">
        <v>0</v>
      </c>
      <c r="DV5" s="157">
        <v>-10.16</v>
      </c>
      <c r="DW5" s="158">
        <v>0</v>
      </c>
      <c r="DX5" s="159">
        <v>0</v>
      </c>
      <c r="DY5" s="160">
        <v>10.16</v>
      </c>
      <c r="DZ5" s="152">
        <v>0</v>
      </c>
      <c r="EA5" s="153">
        <f t="shared" ref="EA5:EA68" si="13">DZ5-DY5</f>
        <v>-10.16</v>
      </c>
      <c r="EB5" s="154">
        <v>4.1666666666666664E-2</v>
      </c>
      <c r="EC5" s="155">
        <v>0</v>
      </c>
      <c r="ED5" s="156">
        <v>0</v>
      </c>
      <c r="EE5" s="157">
        <v>-10.16</v>
      </c>
      <c r="EF5" s="158">
        <v>0</v>
      </c>
      <c r="EG5" s="159">
        <v>0</v>
      </c>
      <c r="EH5" s="160">
        <v>6.53</v>
      </c>
      <c r="EI5" s="152">
        <v>1.2</v>
      </c>
      <c r="EJ5" s="153">
        <f t="shared" ref="EJ5:EJ68" si="14">EI5-EH5</f>
        <v>-5.33</v>
      </c>
      <c r="EK5" s="154">
        <v>4.1666666666666664E-2</v>
      </c>
      <c r="EL5" s="155">
        <v>0</v>
      </c>
      <c r="EM5" s="156">
        <v>0</v>
      </c>
      <c r="EN5" s="157">
        <v>-5.33</v>
      </c>
      <c r="EO5" s="158">
        <v>0</v>
      </c>
      <c r="EP5" s="159">
        <v>0</v>
      </c>
      <c r="EQ5" s="160">
        <v>6.53</v>
      </c>
      <c r="ER5" s="152">
        <v>4.8</v>
      </c>
      <c r="ES5" s="153">
        <f t="shared" ref="ES5:ES68" si="15">ER5-EQ5</f>
        <v>-1.7300000000000004</v>
      </c>
      <c r="ET5" s="154">
        <v>0</v>
      </c>
      <c r="EU5" s="155">
        <v>0</v>
      </c>
      <c r="EV5" s="156">
        <v>0</v>
      </c>
      <c r="EW5" s="157">
        <v>-1.73</v>
      </c>
      <c r="EX5" s="158">
        <v>0</v>
      </c>
      <c r="EY5" s="159">
        <v>0</v>
      </c>
      <c r="EZ5" s="160">
        <v>10.050000000000001</v>
      </c>
      <c r="FA5" s="152">
        <v>7.2</v>
      </c>
      <c r="FB5" s="153">
        <f t="shared" ref="FB5:FB68" si="16">FA5-EZ5</f>
        <v>-2.8500000000000005</v>
      </c>
      <c r="FC5" s="154">
        <v>0</v>
      </c>
      <c r="FD5" s="155">
        <v>0</v>
      </c>
      <c r="FE5" s="156">
        <v>0</v>
      </c>
      <c r="FF5" s="157">
        <v>-2.85</v>
      </c>
      <c r="FG5" s="158">
        <v>0</v>
      </c>
      <c r="FH5" s="159">
        <v>0</v>
      </c>
      <c r="FI5" s="160">
        <v>10.050000000000001</v>
      </c>
      <c r="FJ5" s="152">
        <v>8.4</v>
      </c>
      <c r="FK5" s="153">
        <f t="shared" ref="FK5:FK68" si="17">FJ5-FI5</f>
        <v>-1.6500000000000004</v>
      </c>
      <c r="FL5" s="154">
        <v>0</v>
      </c>
      <c r="FM5" s="155">
        <v>0</v>
      </c>
      <c r="FN5" s="156">
        <v>0</v>
      </c>
      <c r="FO5" s="157">
        <v>-1.65</v>
      </c>
      <c r="FP5" s="158">
        <v>0</v>
      </c>
      <c r="FQ5" s="159">
        <v>0</v>
      </c>
      <c r="FR5" s="160">
        <v>10.050000000000001</v>
      </c>
      <c r="FS5" s="152">
        <v>3.6</v>
      </c>
      <c r="FT5" s="153">
        <f t="shared" ref="FT5:FT68" si="18">FS5-FR5</f>
        <v>-6.4500000000000011</v>
      </c>
      <c r="FU5" s="154">
        <v>0</v>
      </c>
      <c r="FV5" s="155">
        <v>0</v>
      </c>
      <c r="FW5" s="156">
        <v>1.3888888888888888E-2</v>
      </c>
      <c r="FX5" s="157">
        <v>0</v>
      </c>
      <c r="FY5" s="158">
        <v>0</v>
      </c>
      <c r="FZ5" s="159">
        <v>-6.45</v>
      </c>
      <c r="GA5" s="160">
        <v>10.050000000000001</v>
      </c>
      <c r="GB5" s="152">
        <v>2.4</v>
      </c>
      <c r="GC5" s="153">
        <f t="shared" ref="GC5:GC68" si="19">GB5-GA5</f>
        <v>-7.65</v>
      </c>
      <c r="GD5" s="154">
        <v>0</v>
      </c>
      <c r="GE5" s="155">
        <v>0</v>
      </c>
      <c r="GF5" s="156">
        <v>1.6666666666666666E-2</v>
      </c>
      <c r="GG5" s="157">
        <v>0</v>
      </c>
      <c r="GH5" s="158">
        <v>0</v>
      </c>
      <c r="GI5" s="159">
        <v>-7.65</v>
      </c>
      <c r="GJ5" s="160">
        <v>10.050000000000001</v>
      </c>
      <c r="GK5" s="152">
        <v>3.6</v>
      </c>
      <c r="GL5" s="153">
        <f t="shared" ref="GL5:GL68" si="20">GK5-GJ5</f>
        <v>-6.4500000000000011</v>
      </c>
      <c r="GM5" s="154">
        <v>0</v>
      </c>
      <c r="GN5" s="155">
        <v>0</v>
      </c>
      <c r="GO5" s="156">
        <v>0</v>
      </c>
      <c r="GP5" s="157">
        <v>-6.45</v>
      </c>
      <c r="GQ5" s="158">
        <v>0</v>
      </c>
      <c r="GR5" s="159">
        <v>0</v>
      </c>
      <c r="GS5" s="160">
        <v>10.050000000000001</v>
      </c>
      <c r="GT5" s="152">
        <v>3.6</v>
      </c>
      <c r="GU5" s="153">
        <f t="shared" ref="GU5:GU68" si="21">GT5-GS5</f>
        <v>-6.4500000000000011</v>
      </c>
      <c r="GV5" s="154">
        <v>0</v>
      </c>
      <c r="GW5" s="155">
        <v>0</v>
      </c>
      <c r="GX5" s="156">
        <v>0</v>
      </c>
      <c r="GY5" s="157">
        <v>-6.45</v>
      </c>
      <c r="GZ5" s="158">
        <v>0</v>
      </c>
      <c r="HA5" s="159">
        <v>0</v>
      </c>
      <c r="HB5" s="160">
        <v>10.050000000000001</v>
      </c>
      <c r="HC5" s="152">
        <v>6</v>
      </c>
      <c r="HD5" s="153">
        <f t="shared" ref="HD5:HD68" si="22">HC5-HB5</f>
        <v>-4.0500000000000007</v>
      </c>
      <c r="HE5" s="154">
        <v>0</v>
      </c>
      <c r="HF5" s="155">
        <v>0</v>
      </c>
      <c r="HG5" s="156">
        <v>0</v>
      </c>
      <c r="HH5" s="157">
        <v>-4.05</v>
      </c>
      <c r="HI5" s="158">
        <v>0</v>
      </c>
      <c r="HJ5" s="159">
        <v>0</v>
      </c>
      <c r="HK5" s="160">
        <v>10.050000000000001</v>
      </c>
      <c r="HL5" s="152">
        <v>4.8</v>
      </c>
      <c r="HM5" s="153">
        <f t="shared" ref="HM5:HM68" si="23">HL5-HK5</f>
        <v>-5.2500000000000009</v>
      </c>
      <c r="HN5" s="161">
        <v>0</v>
      </c>
      <c r="HO5" s="162">
        <v>0</v>
      </c>
      <c r="HP5" s="163">
        <v>0</v>
      </c>
      <c r="HQ5" s="164">
        <v>-5.25</v>
      </c>
      <c r="HR5" s="165">
        <v>0</v>
      </c>
      <c r="HS5" s="166">
        <v>0</v>
      </c>
    </row>
    <row r="6" spans="1:227" x14ac:dyDescent="0.25">
      <c r="A6" s="167" t="s">
        <v>630</v>
      </c>
      <c r="B6" s="168" t="s">
        <v>20</v>
      </c>
      <c r="C6" s="168" t="s">
        <v>631</v>
      </c>
      <c r="D6" s="168" t="s">
        <v>673</v>
      </c>
      <c r="E6" s="168" t="s">
        <v>448</v>
      </c>
      <c r="F6" s="168">
        <v>30</v>
      </c>
      <c r="G6" s="168" t="s">
        <v>135</v>
      </c>
      <c r="H6" s="169" t="s">
        <v>1225</v>
      </c>
      <c r="I6" s="170">
        <v>9</v>
      </c>
      <c r="J6" s="171"/>
      <c r="K6" s="172"/>
      <c r="L6" s="173">
        <v>1.08</v>
      </c>
      <c r="M6" s="174">
        <v>1.8</v>
      </c>
      <c r="N6" s="175">
        <f t="shared" si="0"/>
        <v>0.72</v>
      </c>
      <c r="O6" s="176">
        <v>0</v>
      </c>
      <c r="P6" s="177">
        <v>0</v>
      </c>
      <c r="Q6" s="178">
        <v>0</v>
      </c>
      <c r="R6" s="179">
        <v>0.72</v>
      </c>
      <c r="S6" s="180">
        <v>0</v>
      </c>
      <c r="T6" s="181">
        <v>0</v>
      </c>
      <c r="U6" s="182">
        <v>1.08</v>
      </c>
      <c r="V6" s="174">
        <v>1.8</v>
      </c>
      <c r="W6" s="175">
        <f t="shared" si="1"/>
        <v>0.72</v>
      </c>
      <c r="X6" s="176">
        <v>0</v>
      </c>
      <c r="Y6" s="177">
        <v>0</v>
      </c>
      <c r="Z6" s="178">
        <v>0</v>
      </c>
      <c r="AA6" s="179">
        <v>0.72</v>
      </c>
      <c r="AB6" s="180">
        <v>0</v>
      </c>
      <c r="AC6" s="181">
        <v>0</v>
      </c>
      <c r="AD6" s="182">
        <v>1.08</v>
      </c>
      <c r="AE6" s="174">
        <v>1.8</v>
      </c>
      <c r="AF6" s="175">
        <f t="shared" si="2"/>
        <v>0.72</v>
      </c>
      <c r="AG6" s="176">
        <v>0</v>
      </c>
      <c r="AH6" s="177">
        <v>0</v>
      </c>
      <c r="AI6" s="178">
        <v>0</v>
      </c>
      <c r="AJ6" s="179">
        <v>0.72</v>
      </c>
      <c r="AK6" s="180">
        <v>0</v>
      </c>
      <c r="AL6" s="181">
        <v>0</v>
      </c>
      <c r="AM6" s="182">
        <v>1.08</v>
      </c>
      <c r="AN6" s="174">
        <v>1.8</v>
      </c>
      <c r="AO6" s="175">
        <f t="shared" si="3"/>
        <v>0.72</v>
      </c>
      <c r="AP6" s="176">
        <v>0</v>
      </c>
      <c r="AQ6" s="177">
        <v>0</v>
      </c>
      <c r="AR6" s="178">
        <v>0</v>
      </c>
      <c r="AS6" s="179">
        <v>0.72</v>
      </c>
      <c r="AT6" s="180">
        <v>0</v>
      </c>
      <c r="AU6" s="181">
        <v>0</v>
      </c>
      <c r="AV6" s="182">
        <v>1.08</v>
      </c>
      <c r="AW6" s="174">
        <v>0</v>
      </c>
      <c r="AX6" s="175">
        <f t="shared" si="4"/>
        <v>-1.08</v>
      </c>
      <c r="AY6" s="176">
        <v>0</v>
      </c>
      <c r="AZ6" s="177">
        <v>0</v>
      </c>
      <c r="BA6" s="178">
        <v>0</v>
      </c>
      <c r="BB6" s="179">
        <v>-1.08</v>
      </c>
      <c r="BC6" s="180">
        <v>0</v>
      </c>
      <c r="BD6" s="181">
        <v>0</v>
      </c>
      <c r="BE6" s="182">
        <v>1.08</v>
      </c>
      <c r="BF6" s="174">
        <v>0</v>
      </c>
      <c r="BG6" s="175">
        <f t="shared" si="5"/>
        <v>-1.08</v>
      </c>
      <c r="BH6" s="176">
        <v>0</v>
      </c>
      <c r="BI6" s="177">
        <v>0</v>
      </c>
      <c r="BJ6" s="178">
        <v>0</v>
      </c>
      <c r="BK6" s="179">
        <v>-1.08</v>
      </c>
      <c r="BL6" s="180">
        <v>0</v>
      </c>
      <c r="BM6" s="181">
        <v>0</v>
      </c>
      <c r="BN6" s="182">
        <v>1.08</v>
      </c>
      <c r="BO6" s="174">
        <v>0</v>
      </c>
      <c r="BP6" s="175">
        <f t="shared" si="6"/>
        <v>-1.08</v>
      </c>
      <c r="BQ6" s="176">
        <v>0</v>
      </c>
      <c r="BR6" s="177">
        <v>0</v>
      </c>
      <c r="BS6" s="178">
        <v>0</v>
      </c>
      <c r="BT6" s="179">
        <v>-1.08</v>
      </c>
      <c r="BU6" s="180">
        <v>0</v>
      </c>
      <c r="BV6" s="181">
        <v>0</v>
      </c>
      <c r="BW6" s="182">
        <v>1.08</v>
      </c>
      <c r="BX6" s="174">
        <v>0</v>
      </c>
      <c r="BY6" s="175">
        <f t="shared" si="7"/>
        <v>-1.08</v>
      </c>
      <c r="BZ6" s="176">
        <v>0</v>
      </c>
      <c r="CA6" s="177">
        <v>0</v>
      </c>
      <c r="CB6" s="178">
        <v>0</v>
      </c>
      <c r="CC6" s="179">
        <v>-1.08</v>
      </c>
      <c r="CD6" s="180">
        <v>0</v>
      </c>
      <c r="CE6" s="181">
        <v>0</v>
      </c>
      <c r="CF6" s="182">
        <v>1.08</v>
      </c>
      <c r="CG6" s="174">
        <v>0</v>
      </c>
      <c r="CH6" s="175">
        <f t="shared" si="8"/>
        <v>-1.08</v>
      </c>
      <c r="CI6" s="176">
        <v>0</v>
      </c>
      <c r="CJ6" s="177">
        <v>0</v>
      </c>
      <c r="CK6" s="178">
        <v>0</v>
      </c>
      <c r="CL6" s="179">
        <v>-1.08</v>
      </c>
      <c r="CM6" s="180">
        <v>0</v>
      </c>
      <c r="CN6" s="181">
        <v>0</v>
      </c>
      <c r="CO6" s="182">
        <v>1.08</v>
      </c>
      <c r="CP6" s="174">
        <v>0</v>
      </c>
      <c r="CQ6" s="175">
        <f t="shared" si="9"/>
        <v>-1.08</v>
      </c>
      <c r="CR6" s="176">
        <v>0</v>
      </c>
      <c r="CS6" s="177">
        <v>0</v>
      </c>
      <c r="CT6" s="178">
        <v>0</v>
      </c>
      <c r="CU6" s="179">
        <v>-1.08</v>
      </c>
      <c r="CV6" s="180">
        <v>0</v>
      </c>
      <c r="CW6" s="181">
        <v>0</v>
      </c>
      <c r="CX6" s="182">
        <v>1.08</v>
      </c>
      <c r="CY6" s="174">
        <v>0</v>
      </c>
      <c r="CZ6" s="175">
        <f t="shared" si="10"/>
        <v>-1.08</v>
      </c>
      <c r="DA6" s="176">
        <v>0</v>
      </c>
      <c r="DB6" s="177">
        <v>0</v>
      </c>
      <c r="DC6" s="178">
        <v>0</v>
      </c>
      <c r="DD6" s="179">
        <v>-1.08</v>
      </c>
      <c r="DE6" s="180">
        <v>0</v>
      </c>
      <c r="DF6" s="181">
        <v>0</v>
      </c>
      <c r="DG6" s="182">
        <v>1.08</v>
      </c>
      <c r="DH6" s="174">
        <v>0</v>
      </c>
      <c r="DI6" s="175">
        <f t="shared" si="11"/>
        <v>-1.08</v>
      </c>
      <c r="DJ6" s="176">
        <v>0</v>
      </c>
      <c r="DK6" s="177">
        <v>0</v>
      </c>
      <c r="DL6" s="178">
        <v>0</v>
      </c>
      <c r="DM6" s="179">
        <v>-1.08</v>
      </c>
      <c r="DN6" s="180">
        <v>0</v>
      </c>
      <c r="DO6" s="181">
        <v>0</v>
      </c>
      <c r="DP6" s="182">
        <v>1.08</v>
      </c>
      <c r="DQ6" s="174">
        <v>0</v>
      </c>
      <c r="DR6" s="175">
        <f t="shared" si="12"/>
        <v>-1.08</v>
      </c>
      <c r="DS6" s="176">
        <v>3.5416666666666666E-2</v>
      </c>
      <c r="DT6" s="177">
        <v>0</v>
      </c>
      <c r="DU6" s="178">
        <v>0</v>
      </c>
      <c r="DV6" s="179">
        <v>-1.08</v>
      </c>
      <c r="DW6" s="180">
        <v>0</v>
      </c>
      <c r="DX6" s="181">
        <v>0</v>
      </c>
      <c r="DY6" s="182">
        <v>1.08</v>
      </c>
      <c r="DZ6" s="174">
        <v>0</v>
      </c>
      <c r="EA6" s="175">
        <f t="shared" si="13"/>
        <v>-1.08</v>
      </c>
      <c r="EB6" s="176">
        <v>4.1666666666666664E-2</v>
      </c>
      <c r="EC6" s="177">
        <v>0</v>
      </c>
      <c r="ED6" s="178">
        <v>0</v>
      </c>
      <c r="EE6" s="179">
        <v>-1.08</v>
      </c>
      <c r="EF6" s="180">
        <v>0</v>
      </c>
      <c r="EG6" s="181">
        <v>0</v>
      </c>
      <c r="EH6" s="182">
        <v>1.08</v>
      </c>
      <c r="EI6" s="174">
        <v>0</v>
      </c>
      <c r="EJ6" s="175">
        <f t="shared" si="14"/>
        <v>-1.08</v>
      </c>
      <c r="EK6" s="176">
        <v>4.1666666666666664E-2</v>
      </c>
      <c r="EL6" s="177">
        <v>0</v>
      </c>
      <c r="EM6" s="178">
        <v>0</v>
      </c>
      <c r="EN6" s="179">
        <v>-1.08</v>
      </c>
      <c r="EO6" s="180">
        <v>0</v>
      </c>
      <c r="EP6" s="181">
        <v>0</v>
      </c>
      <c r="EQ6" s="182">
        <v>1.08</v>
      </c>
      <c r="ER6" s="174">
        <v>0</v>
      </c>
      <c r="ES6" s="175">
        <f t="shared" si="15"/>
        <v>-1.08</v>
      </c>
      <c r="ET6" s="176">
        <v>4.1666666666666664E-2</v>
      </c>
      <c r="EU6" s="177">
        <v>0</v>
      </c>
      <c r="EV6" s="178">
        <v>0</v>
      </c>
      <c r="EW6" s="179">
        <v>-1.08</v>
      </c>
      <c r="EX6" s="180">
        <v>0</v>
      </c>
      <c r="EY6" s="181">
        <v>0</v>
      </c>
      <c r="EZ6" s="182">
        <v>1.08</v>
      </c>
      <c r="FA6" s="174">
        <v>0</v>
      </c>
      <c r="FB6" s="175">
        <f t="shared" si="16"/>
        <v>-1.08</v>
      </c>
      <c r="FC6" s="176">
        <v>2.361111111111111E-2</v>
      </c>
      <c r="FD6" s="177">
        <v>0</v>
      </c>
      <c r="FE6" s="178">
        <v>0</v>
      </c>
      <c r="FF6" s="179">
        <v>-1.08</v>
      </c>
      <c r="FG6" s="180">
        <v>0</v>
      </c>
      <c r="FH6" s="181">
        <v>0</v>
      </c>
      <c r="FI6" s="182">
        <v>1.08</v>
      </c>
      <c r="FJ6" s="174">
        <v>1.8</v>
      </c>
      <c r="FK6" s="175">
        <f t="shared" si="17"/>
        <v>0.72</v>
      </c>
      <c r="FL6" s="176">
        <v>0</v>
      </c>
      <c r="FM6" s="177">
        <v>0</v>
      </c>
      <c r="FN6" s="178">
        <v>0</v>
      </c>
      <c r="FO6" s="179">
        <v>0.72</v>
      </c>
      <c r="FP6" s="180">
        <v>0</v>
      </c>
      <c r="FQ6" s="181">
        <v>0</v>
      </c>
      <c r="FR6" s="182">
        <v>1.08</v>
      </c>
      <c r="FS6" s="174">
        <v>1.6</v>
      </c>
      <c r="FT6" s="175">
        <f t="shared" si="18"/>
        <v>0.52</v>
      </c>
      <c r="FU6" s="176">
        <v>0</v>
      </c>
      <c r="FV6" s="177">
        <v>0</v>
      </c>
      <c r="FW6" s="178">
        <v>0</v>
      </c>
      <c r="FX6" s="179">
        <v>0.52</v>
      </c>
      <c r="FY6" s="180">
        <v>0</v>
      </c>
      <c r="FZ6" s="181">
        <v>0</v>
      </c>
      <c r="GA6" s="182">
        <v>1.08</v>
      </c>
      <c r="GB6" s="174">
        <v>1.4</v>
      </c>
      <c r="GC6" s="175">
        <f t="shared" si="19"/>
        <v>0.31999999999999984</v>
      </c>
      <c r="GD6" s="176">
        <v>0</v>
      </c>
      <c r="GE6" s="177">
        <v>0</v>
      </c>
      <c r="GF6" s="178">
        <v>0</v>
      </c>
      <c r="GG6" s="179">
        <v>0.32</v>
      </c>
      <c r="GH6" s="180">
        <v>0</v>
      </c>
      <c r="GI6" s="181">
        <v>0</v>
      </c>
      <c r="GJ6" s="182">
        <v>1.08</v>
      </c>
      <c r="GK6" s="174">
        <v>2.4</v>
      </c>
      <c r="GL6" s="175">
        <f t="shared" si="20"/>
        <v>1.3199999999999998</v>
      </c>
      <c r="GM6" s="176">
        <v>0</v>
      </c>
      <c r="GN6" s="177">
        <v>0</v>
      </c>
      <c r="GO6" s="178">
        <v>0</v>
      </c>
      <c r="GP6" s="179">
        <v>1.32</v>
      </c>
      <c r="GQ6" s="180">
        <v>0</v>
      </c>
      <c r="GR6" s="181">
        <v>0</v>
      </c>
      <c r="GS6" s="182">
        <v>1.08</v>
      </c>
      <c r="GT6" s="174">
        <v>1.8</v>
      </c>
      <c r="GU6" s="175">
        <f t="shared" si="21"/>
        <v>0.72</v>
      </c>
      <c r="GV6" s="176">
        <v>0</v>
      </c>
      <c r="GW6" s="177">
        <v>0</v>
      </c>
      <c r="GX6" s="178">
        <v>0</v>
      </c>
      <c r="GY6" s="179">
        <v>0.72</v>
      </c>
      <c r="GZ6" s="180">
        <v>0</v>
      </c>
      <c r="HA6" s="181">
        <v>0</v>
      </c>
      <c r="HB6" s="182">
        <v>1.08</v>
      </c>
      <c r="HC6" s="174">
        <v>0</v>
      </c>
      <c r="HD6" s="175">
        <f t="shared" si="22"/>
        <v>-1.08</v>
      </c>
      <c r="HE6" s="176">
        <v>0</v>
      </c>
      <c r="HF6" s="177">
        <v>0</v>
      </c>
      <c r="HG6" s="178">
        <v>0</v>
      </c>
      <c r="HH6" s="179">
        <v>-1.08</v>
      </c>
      <c r="HI6" s="180">
        <v>0</v>
      </c>
      <c r="HJ6" s="181">
        <v>0</v>
      </c>
      <c r="HK6" s="182">
        <v>1.08</v>
      </c>
      <c r="HL6" s="174">
        <v>1.8</v>
      </c>
      <c r="HM6" s="175">
        <f t="shared" si="23"/>
        <v>0.72</v>
      </c>
      <c r="HN6" s="176">
        <v>0</v>
      </c>
      <c r="HO6" s="177">
        <v>0</v>
      </c>
      <c r="HP6" s="178">
        <v>0</v>
      </c>
      <c r="HQ6" s="179">
        <v>0.72</v>
      </c>
      <c r="HR6" s="180">
        <v>0</v>
      </c>
      <c r="HS6" s="181">
        <v>0</v>
      </c>
    </row>
    <row r="7" spans="1:227" x14ac:dyDescent="0.25">
      <c r="A7" s="167" t="s">
        <v>630</v>
      </c>
      <c r="B7" s="168" t="s">
        <v>20</v>
      </c>
      <c r="C7" s="168" t="s">
        <v>631</v>
      </c>
      <c r="D7" s="168" t="s">
        <v>673</v>
      </c>
      <c r="E7" s="168" t="s">
        <v>469</v>
      </c>
      <c r="F7" s="168">
        <v>30</v>
      </c>
      <c r="G7" s="168" t="s">
        <v>135</v>
      </c>
      <c r="H7" s="169" t="s">
        <v>1226</v>
      </c>
      <c r="I7" s="170">
        <v>12</v>
      </c>
      <c r="J7" s="171"/>
      <c r="K7" s="172"/>
      <c r="L7" s="173">
        <v>1.95</v>
      </c>
      <c r="M7" s="174">
        <v>3.6</v>
      </c>
      <c r="N7" s="175">
        <f t="shared" si="0"/>
        <v>1.6500000000000001</v>
      </c>
      <c r="O7" s="176">
        <v>0</v>
      </c>
      <c r="P7" s="177">
        <v>0</v>
      </c>
      <c r="Q7" s="178">
        <v>0</v>
      </c>
      <c r="R7" s="179">
        <v>1.65</v>
      </c>
      <c r="S7" s="180">
        <v>0</v>
      </c>
      <c r="T7" s="181">
        <v>0</v>
      </c>
      <c r="U7" s="182">
        <v>1.95</v>
      </c>
      <c r="V7" s="174">
        <v>1.8</v>
      </c>
      <c r="W7" s="175">
        <f t="shared" si="1"/>
        <v>-0.14999999999999991</v>
      </c>
      <c r="X7" s="176">
        <v>3.472222222222222E-3</v>
      </c>
      <c r="Y7" s="177">
        <v>0</v>
      </c>
      <c r="Z7" s="178">
        <v>0</v>
      </c>
      <c r="AA7" s="179">
        <v>-0.15</v>
      </c>
      <c r="AB7" s="180">
        <v>0</v>
      </c>
      <c r="AC7" s="181">
        <v>0</v>
      </c>
      <c r="AD7" s="182">
        <v>1.95</v>
      </c>
      <c r="AE7" s="174">
        <v>0</v>
      </c>
      <c r="AF7" s="175">
        <f t="shared" si="2"/>
        <v>-1.95</v>
      </c>
      <c r="AG7" s="176">
        <v>4.1666666666666664E-2</v>
      </c>
      <c r="AH7" s="177">
        <v>0</v>
      </c>
      <c r="AI7" s="178">
        <v>0</v>
      </c>
      <c r="AJ7" s="179">
        <v>-1.95</v>
      </c>
      <c r="AK7" s="180">
        <v>0</v>
      </c>
      <c r="AL7" s="181">
        <v>0</v>
      </c>
      <c r="AM7" s="182">
        <v>1.95</v>
      </c>
      <c r="AN7" s="174">
        <v>0</v>
      </c>
      <c r="AO7" s="175">
        <f t="shared" si="3"/>
        <v>-1.95</v>
      </c>
      <c r="AP7" s="176">
        <v>4.1666666666666664E-2</v>
      </c>
      <c r="AQ7" s="177">
        <v>0</v>
      </c>
      <c r="AR7" s="178">
        <v>0</v>
      </c>
      <c r="AS7" s="179">
        <v>-1.95</v>
      </c>
      <c r="AT7" s="180">
        <v>0</v>
      </c>
      <c r="AU7" s="181">
        <v>0</v>
      </c>
      <c r="AV7" s="182">
        <v>1.95</v>
      </c>
      <c r="AW7" s="174">
        <v>0</v>
      </c>
      <c r="AX7" s="175">
        <f t="shared" si="4"/>
        <v>-1.95</v>
      </c>
      <c r="AY7" s="176">
        <v>4.1666666666666664E-2</v>
      </c>
      <c r="AZ7" s="177">
        <v>0</v>
      </c>
      <c r="BA7" s="178">
        <v>0</v>
      </c>
      <c r="BB7" s="179">
        <v>-1.95</v>
      </c>
      <c r="BC7" s="180">
        <v>0</v>
      </c>
      <c r="BD7" s="181">
        <v>0</v>
      </c>
      <c r="BE7" s="182">
        <v>1.95</v>
      </c>
      <c r="BF7" s="174">
        <v>0</v>
      </c>
      <c r="BG7" s="175">
        <f t="shared" si="5"/>
        <v>-1.95</v>
      </c>
      <c r="BH7" s="176">
        <v>4.1666666666666664E-2</v>
      </c>
      <c r="BI7" s="177">
        <v>0</v>
      </c>
      <c r="BJ7" s="178">
        <v>0</v>
      </c>
      <c r="BK7" s="179">
        <v>-1.95</v>
      </c>
      <c r="BL7" s="180">
        <v>0</v>
      </c>
      <c r="BM7" s="181">
        <v>0</v>
      </c>
      <c r="BN7" s="182">
        <v>1.95</v>
      </c>
      <c r="BO7" s="174">
        <v>0</v>
      </c>
      <c r="BP7" s="175">
        <f t="shared" si="6"/>
        <v>-1.95</v>
      </c>
      <c r="BQ7" s="176">
        <v>4.1666666666666664E-2</v>
      </c>
      <c r="BR7" s="177">
        <v>0</v>
      </c>
      <c r="BS7" s="178">
        <v>0</v>
      </c>
      <c r="BT7" s="179">
        <v>-1.95</v>
      </c>
      <c r="BU7" s="180">
        <v>0</v>
      </c>
      <c r="BV7" s="181">
        <v>0</v>
      </c>
      <c r="BW7" s="182">
        <v>1.95</v>
      </c>
      <c r="BX7" s="174">
        <v>0</v>
      </c>
      <c r="BY7" s="175">
        <f t="shared" si="7"/>
        <v>-1.95</v>
      </c>
      <c r="BZ7" s="176">
        <v>4.1666666666666664E-2</v>
      </c>
      <c r="CA7" s="177">
        <v>0</v>
      </c>
      <c r="CB7" s="178">
        <v>0</v>
      </c>
      <c r="CC7" s="179">
        <v>-1.95</v>
      </c>
      <c r="CD7" s="180">
        <v>0</v>
      </c>
      <c r="CE7" s="181">
        <v>0</v>
      </c>
      <c r="CF7" s="182">
        <v>1.95</v>
      </c>
      <c r="CG7" s="174">
        <v>0</v>
      </c>
      <c r="CH7" s="175">
        <f t="shared" si="8"/>
        <v>-1.95</v>
      </c>
      <c r="CI7" s="176">
        <v>4.1666666666666664E-2</v>
      </c>
      <c r="CJ7" s="177">
        <v>0</v>
      </c>
      <c r="CK7" s="178">
        <v>0</v>
      </c>
      <c r="CL7" s="179">
        <v>-1.95</v>
      </c>
      <c r="CM7" s="180">
        <v>0</v>
      </c>
      <c r="CN7" s="181">
        <v>0</v>
      </c>
      <c r="CO7" s="182">
        <v>1.95</v>
      </c>
      <c r="CP7" s="174">
        <v>0</v>
      </c>
      <c r="CQ7" s="175">
        <f t="shared" si="9"/>
        <v>-1.95</v>
      </c>
      <c r="CR7" s="176">
        <v>4.1666666666666664E-2</v>
      </c>
      <c r="CS7" s="177">
        <v>0</v>
      </c>
      <c r="CT7" s="178">
        <v>0</v>
      </c>
      <c r="CU7" s="179">
        <v>-1.95</v>
      </c>
      <c r="CV7" s="180">
        <v>0</v>
      </c>
      <c r="CW7" s="181">
        <v>0</v>
      </c>
      <c r="CX7" s="182">
        <v>1.95</v>
      </c>
      <c r="CY7" s="174">
        <v>0</v>
      </c>
      <c r="CZ7" s="175">
        <f t="shared" si="10"/>
        <v>-1.95</v>
      </c>
      <c r="DA7" s="176">
        <v>4.1666666666666664E-2</v>
      </c>
      <c r="DB7" s="177">
        <v>0</v>
      </c>
      <c r="DC7" s="178">
        <v>0</v>
      </c>
      <c r="DD7" s="179">
        <v>-1.95</v>
      </c>
      <c r="DE7" s="180">
        <v>0</v>
      </c>
      <c r="DF7" s="181">
        <v>0</v>
      </c>
      <c r="DG7" s="182">
        <v>1.95</v>
      </c>
      <c r="DH7" s="174">
        <v>0</v>
      </c>
      <c r="DI7" s="175">
        <f t="shared" si="11"/>
        <v>-1.95</v>
      </c>
      <c r="DJ7" s="176">
        <v>4.1666666666666664E-2</v>
      </c>
      <c r="DK7" s="177">
        <v>0</v>
      </c>
      <c r="DL7" s="178">
        <v>0</v>
      </c>
      <c r="DM7" s="179">
        <v>-1.95</v>
      </c>
      <c r="DN7" s="180">
        <v>0</v>
      </c>
      <c r="DO7" s="181">
        <v>0</v>
      </c>
      <c r="DP7" s="182">
        <v>1.95</v>
      </c>
      <c r="DQ7" s="174">
        <v>0</v>
      </c>
      <c r="DR7" s="175">
        <f t="shared" si="12"/>
        <v>-1.95</v>
      </c>
      <c r="DS7" s="176">
        <v>4.1666666666666664E-2</v>
      </c>
      <c r="DT7" s="177">
        <v>0</v>
      </c>
      <c r="DU7" s="178">
        <v>0</v>
      </c>
      <c r="DV7" s="179">
        <v>-1.95</v>
      </c>
      <c r="DW7" s="180">
        <v>0</v>
      </c>
      <c r="DX7" s="181">
        <v>0</v>
      </c>
      <c r="DY7" s="182">
        <v>1.95</v>
      </c>
      <c r="DZ7" s="174">
        <v>0</v>
      </c>
      <c r="EA7" s="175">
        <f t="shared" si="13"/>
        <v>-1.95</v>
      </c>
      <c r="EB7" s="176">
        <v>4.1666666666666664E-2</v>
      </c>
      <c r="EC7" s="177">
        <v>0</v>
      </c>
      <c r="ED7" s="178">
        <v>0</v>
      </c>
      <c r="EE7" s="179">
        <v>-1.95</v>
      </c>
      <c r="EF7" s="180">
        <v>0</v>
      </c>
      <c r="EG7" s="181">
        <v>0</v>
      </c>
      <c r="EH7" s="182">
        <v>1.95</v>
      </c>
      <c r="EI7" s="174">
        <v>0</v>
      </c>
      <c r="EJ7" s="175">
        <f t="shared" si="14"/>
        <v>-1.95</v>
      </c>
      <c r="EK7" s="176">
        <v>4.1666666666666664E-2</v>
      </c>
      <c r="EL7" s="177">
        <v>0</v>
      </c>
      <c r="EM7" s="178">
        <v>0</v>
      </c>
      <c r="EN7" s="179">
        <v>-1.95</v>
      </c>
      <c r="EO7" s="180">
        <v>0</v>
      </c>
      <c r="EP7" s="181">
        <v>0</v>
      </c>
      <c r="EQ7" s="182">
        <v>1.95</v>
      </c>
      <c r="ER7" s="174">
        <v>0</v>
      </c>
      <c r="ES7" s="175">
        <f t="shared" si="15"/>
        <v>-1.95</v>
      </c>
      <c r="ET7" s="176">
        <v>4.1666666666666664E-2</v>
      </c>
      <c r="EU7" s="177">
        <v>0</v>
      </c>
      <c r="EV7" s="178">
        <v>0</v>
      </c>
      <c r="EW7" s="179">
        <v>-1.95</v>
      </c>
      <c r="EX7" s="180">
        <v>0</v>
      </c>
      <c r="EY7" s="181">
        <v>0</v>
      </c>
      <c r="EZ7" s="182">
        <v>1.95</v>
      </c>
      <c r="FA7" s="174">
        <v>0</v>
      </c>
      <c r="FB7" s="175">
        <f t="shared" si="16"/>
        <v>-1.95</v>
      </c>
      <c r="FC7" s="176">
        <v>2.2916666666666669E-2</v>
      </c>
      <c r="FD7" s="177">
        <v>0</v>
      </c>
      <c r="FE7" s="178">
        <v>0</v>
      </c>
      <c r="FF7" s="179">
        <v>-1.95</v>
      </c>
      <c r="FG7" s="180">
        <v>0</v>
      </c>
      <c r="FH7" s="181">
        <v>0</v>
      </c>
      <c r="FI7" s="182">
        <v>1.95</v>
      </c>
      <c r="FJ7" s="174">
        <v>1.8</v>
      </c>
      <c r="FK7" s="175">
        <f t="shared" si="17"/>
        <v>-0.14999999999999991</v>
      </c>
      <c r="FL7" s="176">
        <v>0</v>
      </c>
      <c r="FM7" s="177">
        <v>0</v>
      </c>
      <c r="FN7" s="178">
        <v>0</v>
      </c>
      <c r="FO7" s="179">
        <v>-0.15</v>
      </c>
      <c r="FP7" s="180">
        <v>0</v>
      </c>
      <c r="FQ7" s="181">
        <v>0</v>
      </c>
      <c r="FR7" s="182">
        <v>1.95</v>
      </c>
      <c r="FS7" s="174">
        <v>3.6</v>
      </c>
      <c r="FT7" s="175">
        <f t="shared" si="18"/>
        <v>1.6500000000000001</v>
      </c>
      <c r="FU7" s="176">
        <v>0</v>
      </c>
      <c r="FV7" s="177">
        <v>0</v>
      </c>
      <c r="FW7" s="178">
        <v>0</v>
      </c>
      <c r="FX7" s="179">
        <v>1.65</v>
      </c>
      <c r="FY7" s="180">
        <v>0</v>
      </c>
      <c r="FZ7" s="181">
        <v>0</v>
      </c>
      <c r="GA7" s="182">
        <v>1.95</v>
      </c>
      <c r="GB7" s="174">
        <v>1</v>
      </c>
      <c r="GC7" s="175">
        <f t="shared" si="19"/>
        <v>-0.95</v>
      </c>
      <c r="GD7" s="176">
        <v>0</v>
      </c>
      <c r="GE7" s="177">
        <v>0</v>
      </c>
      <c r="GF7" s="178">
        <v>6.2499999999999995E-3</v>
      </c>
      <c r="GG7" s="179">
        <v>0</v>
      </c>
      <c r="GH7" s="180">
        <v>0</v>
      </c>
      <c r="GI7" s="181">
        <v>-0.95</v>
      </c>
      <c r="GJ7" s="182">
        <v>1.95</v>
      </c>
      <c r="GK7" s="174">
        <v>2.6</v>
      </c>
      <c r="GL7" s="175">
        <f t="shared" si="20"/>
        <v>0.65000000000000013</v>
      </c>
      <c r="GM7" s="176">
        <v>0</v>
      </c>
      <c r="GN7" s="177">
        <v>0</v>
      </c>
      <c r="GO7" s="178">
        <v>0</v>
      </c>
      <c r="GP7" s="179">
        <v>0.65</v>
      </c>
      <c r="GQ7" s="180">
        <v>0</v>
      </c>
      <c r="GR7" s="181">
        <v>0</v>
      </c>
      <c r="GS7" s="182">
        <v>1.95</v>
      </c>
      <c r="GT7" s="174">
        <v>3.6</v>
      </c>
      <c r="GU7" s="175">
        <f t="shared" si="21"/>
        <v>1.6500000000000001</v>
      </c>
      <c r="GV7" s="176">
        <v>0</v>
      </c>
      <c r="GW7" s="177">
        <v>0</v>
      </c>
      <c r="GX7" s="178">
        <v>0</v>
      </c>
      <c r="GY7" s="179">
        <v>1.65</v>
      </c>
      <c r="GZ7" s="180">
        <v>0</v>
      </c>
      <c r="HA7" s="181">
        <v>0</v>
      </c>
      <c r="HB7" s="182">
        <v>1.95</v>
      </c>
      <c r="HC7" s="174">
        <v>0.8</v>
      </c>
      <c r="HD7" s="175">
        <f t="shared" si="22"/>
        <v>-1.1499999999999999</v>
      </c>
      <c r="HE7" s="176">
        <v>0</v>
      </c>
      <c r="HF7" s="177">
        <v>0</v>
      </c>
      <c r="HG7" s="178">
        <v>0</v>
      </c>
      <c r="HH7" s="179">
        <v>-1.1499999999999999</v>
      </c>
      <c r="HI7" s="180">
        <v>0</v>
      </c>
      <c r="HJ7" s="181">
        <v>0</v>
      </c>
      <c r="HK7" s="182">
        <v>1.95</v>
      </c>
      <c r="HL7" s="174">
        <v>2.8</v>
      </c>
      <c r="HM7" s="175">
        <f t="shared" si="23"/>
        <v>0.84999999999999987</v>
      </c>
      <c r="HN7" s="176">
        <v>0</v>
      </c>
      <c r="HO7" s="177">
        <v>0</v>
      </c>
      <c r="HP7" s="178">
        <v>0</v>
      </c>
      <c r="HQ7" s="179">
        <v>0.85</v>
      </c>
      <c r="HR7" s="180">
        <v>0</v>
      </c>
      <c r="HS7" s="181">
        <v>0</v>
      </c>
    </row>
    <row r="8" spans="1:227" x14ac:dyDescent="0.25">
      <c r="A8" s="167" t="s">
        <v>630</v>
      </c>
      <c r="B8" s="168" t="s">
        <v>20</v>
      </c>
      <c r="C8" s="168" t="s">
        <v>631</v>
      </c>
      <c r="D8" s="168" t="s">
        <v>1227</v>
      </c>
      <c r="E8" s="168" t="s">
        <v>153</v>
      </c>
      <c r="F8" s="168">
        <v>60</v>
      </c>
      <c r="G8" s="168" t="s">
        <v>135</v>
      </c>
      <c r="H8" s="169" t="s">
        <v>1228</v>
      </c>
      <c r="I8" s="170">
        <v>9</v>
      </c>
      <c r="J8" s="171"/>
      <c r="K8" s="172"/>
      <c r="L8" s="173">
        <v>4.1100000000000003</v>
      </c>
      <c r="M8" s="174">
        <v>8</v>
      </c>
      <c r="N8" s="175">
        <f t="shared" si="0"/>
        <v>3.8899999999999997</v>
      </c>
      <c r="O8" s="176">
        <v>0</v>
      </c>
      <c r="P8" s="177">
        <v>0</v>
      </c>
      <c r="Q8" s="178">
        <v>0</v>
      </c>
      <c r="R8" s="179">
        <v>3.89</v>
      </c>
      <c r="S8" s="180">
        <v>0</v>
      </c>
      <c r="T8" s="181">
        <v>0</v>
      </c>
      <c r="U8" s="182">
        <v>2.38</v>
      </c>
      <c r="V8" s="174">
        <v>8</v>
      </c>
      <c r="W8" s="175">
        <f t="shared" si="1"/>
        <v>5.62</v>
      </c>
      <c r="X8" s="176">
        <v>0</v>
      </c>
      <c r="Y8" s="177">
        <v>0</v>
      </c>
      <c r="Z8" s="178">
        <v>0</v>
      </c>
      <c r="AA8" s="179">
        <v>5.62</v>
      </c>
      <c r="AB8" s="180">
        <v>0</v>
      </c>
      <c r="AC8" s="181">
        <v>0</v>
      </c>
      <c r="AD8" s="182">
        <v>3.59</v>
      </c>
      <c r="AE8" s="174">
        <v>7.5</v>
      </c>
      <c r="AF8" s="175">
        <f t="shared" si="2"/>
        <v>3.91</v>
      </c>
      <c r="AG8" s="176">
        <v>0</v>
      </c>
      <c r="AH8" s="177">
        <v>0</v>
      </c>
      <c r="AI8" s="178">
        <v>0</v>
      </c>
      <c r="AJ8" s="179">
        <v>3.91</v>
      </c>
      <c r="AK8" s="180">
        <v>0</v>
      </c>
      <c r="AL8" s="181">
        <v>0</v>
      </c>
      <c r="AM8" s="182">
        <v>3.59</v>
      </c>
      <c r="AN8" s="174">
        <v>7.5</v>
      </c>
      <c r="AO8" s="175">
        <f t="shared" si="3"/>
        <v>3.91</v>
      </c>
      <c r="AP8" s="176">
        <v>0</v>
      </c>
      <c r="AQ8" s="177">
        <v>0</v>
      </c>
      <c r="AR8" s="178">
        <v>0</v>
      </c>
      <c r="AS8" s="179">
        <v>3.91</v>
      </c>
      <c r="AT8" s="180">
        <v>0</v>
      </c>
      <c r="AU8" s="181">
        <v>0</v>
      </c>
      <c r="AV8" s="182">
        <v>3.59</v>
      </c>
      <c r="AW8" s="174">
        <v>7.5</v>
      </c>
      <c r="AX8" s="175">
        <f t="shared" si="4"/>
        <v>3.91</v>
      </c>
      <c r="AY8" s="176">
        <v>0</v>
      </c>
      <c r="AZ8" s="177">
        <v>0</v>
      </c>
      <c r="BA8" s="178">
        <v>0</v>
      </c>
      <c r="BB8" s="179">
        <v>3.91</v>
      </c>
      <c r="BC8" s="180">
        <v>0</v>
      </c>
      <c r="BD8" s="181">
        <v>0</v>
      </c>
      <c r="BE8" s="182">
        <v>3.59</v>
      </c>
      <c r="BF8" s="174">
        <v>8.3000000000000007</v>
      </c>
      <c r="BG8" s="175">
        <f t="shared" si="5"/>
        <v>4.7100000000000009</v>
      </c>
      <c r="BH8" s="176">
        <v>0</v>
      </c>
      <c r="BI8" s="177">
        <v>0</v>
      </c>
      <c r="BJ8" s="178">
        <v>0</v>
      </c>
      <c r="BK8" s="179">
        <v>4.71</v>
      </c>
      <c r="BL8" s="180">
        <v>0</v>
      </c>
      <c r="BM8" s="181">
        <v>0</v>
      </c>
      <c r="BN8" s="182">
        <v>3.59</v>
      </c>
      <c r="BO8" s="174">
        <v>8</v>
      </c>
      <c r="BP8" s="175">
        <f t="shared" si="6"/>
        <v>4.41</v>
      </c>
      <c r="BQ8" s="176">
        <v>0</v>
      </c>
      <c r="BR8" s="177">
        <v>0</v>
      </c>
      <c r="BS8" s="178">
        <v>0</v>
      </c>
      <c r="BT8" s="179">
        <v>4.41</v>
      </c>
      <c r="BU8" s="180">
        <v>0</v>
      </c>
      <c r="BV8" s="181">
        <v>0</v>
      </c>
      <c r="BW8" s="182">
        <v>5.96</v>
      </c>
      <c r="BX8" s="174">
        <v>8.8000000000000007</v>
      </c>
      <c r="BY8" s="175">
        <f t="shared" si="7"/>
        <v>2.8400000000000007</v>
      </c>
      <c r="BZ8" s="176">
        <v>0</v>
      </c>
      <c r="CA8" s="177">
        <v>0</v>
      </c>
      <c r="CB8" s="178">
        <v>0</v>
      </c>
      <c r="CC8" s="179">
        <v>2.84</v>
      </c>
      <c r="CD8" s="180">
        <v>0</v>
      </c>
      <c r="CE8" s="181">
        <v>0</v>
      </c>
      <c r="CF8" s="182">
        <v>5.96</v>
      </c>
      <c r="CG8" s="174">
        <v>9.6</v>
      </c>
      <c r="CH8" s="175">
        <f t="shared" si="8"/>
        <v>3.6399999999999997</v>
      </c>
      <c r="CI8" s="176">
        <v>0</v>
      </c>
      <c r="CJ8" s="177">
        <v>0</v>
      </c>
      <c r="CK8" s="178">
        <v>0</v>
      </c>
      <c r="CL8" s="179">
        <v>3.64</v>
      </c>
      <c r="CM8" s="180">
        <v>0</v>
      </c>
      <c r="CN8" s="181">
        <v>0</v>
      </c>
      <c r="CO8" s="182">
        <v>5.96</v>
      </c>
      <c r="CP8" s="174">
        <v>8.4</v>
      </c>
      <c r="CQ8" s="175">
        <f t="shared" si="9"/>
        <v>2.4400000000000004</v>
      </c>
      <c r="CR8" s="176">
        <v>0</v>
      </c>
      <c r="CS8" s="177">
        <v>0</v>
      </c>
      <c r="CT8" s="178">
        <v>0</v>
      </c>
      <c r="CU8" s="179">
        <v>2.44</v>
      </c>
      <c r="CV8" s="180">
        <v>0</v>
      </c>
      <c r="CW8" s="181">
        <v>0</v>
      </c>
      <c r="CX8" s="182">
        <v>5.96</v>
      </c>
      <c r="CY8" s="174">
        <v>9</v>
      </c>
      <c r="CZ8" s="175">
        <f t="shared" si="10"/>
        <v>3.04</v>
      </c>
      <c r="DA8" s="176">
        <v>0</v>
      </c>
      <c r="DB8" s="177">
        <v>0</v>
      </c>
      <c r="DC8" s="178">
        <v>0</v>
      </c>
      <c r="DD8" s="179">
        <v>3.04</v>
      </c>
      <c r="DE8" s="180">
        <v>0</v>
      </c>
      <c r="DF8" s="181">
        <v>0</v>
      </c>
      <c r="DG8" s="182">
        <v>5.96</v>
      </c>
      <c r="DH8" s="174">
        <v>9</v>
      </c>
      <c r="DI8" s="175">
        <f t="shared" si="11"/>
        <v>3.04</v>
      </c>
      <c r="DJ8" s="176">
        <v>0</v>
      </c>
      <c r="DK8" s="177">
        <v>0</v>
      </c>
      <c r="DL8" s="178">
        <v>0</v>
      </c>
      <c r="DM8" s="179">
        <v>3.04</v>
      </c>
      <c r="DN8" s="180">
        <v>0</v>
      </c>
      <c r="DO8" s="181">
        <v>0</v>
      </c>
      <c r="DP8" s="182">
        <v>2.38</v>
      </c>
      <c r="DQ8" s="174">
        <v>9</v>
      </c>
      <c r="DR8" s="175">
        <f t="shared" si="12"/>
        <v>6.62</v>
      </c>
      <c r="DS8" s="176">
        <v>0</v>
      </c>
      <c r="DT8" s="177">
        <v>0</v>
      </c>
      <c r="DU8" s="178">
        <v>0</v>
      </c>
      <c r="DV8" s="179">
        <v>6.62</v>
      </c>
      <c r="DW8" s="180">
        <v>0</v>
      </c>
      <c r="DX8" s="181">
        <v>0</v>
      </c>
      <c r="DY8" s="182">
        <v>2.38</v>
      </c>
      <c r="DZ8" s="174">
        <v>10.199999999999999</v>
      </c>
      <c r="EA8" s="175">
        <f t="shared" si="13"/>
        <v>7.8199999999999994</v>
      </c>
      <c r="EB8" s="176">
        <v>0</v>
      </c>
      <c r="EC8" s="177">
        <v>0</v>
      </c>
      <c r="ED8" s="178">
        <v>0</v>
      </c>
      <c r="EE8" s="179">
        <v>7.82</v>
      </c>
      <c r="EF8" s="180">
        <v>0</v>
      </c>
      <c r="EG8" s="181">
        <v>0</v>
      </c>
      <c r="EH8" s="182">
        <v>5.96</v>
      </c>
      <c r="EI8" s="174">
        <v>9.6</v>
      </c>
      <c r="EJ8" s="175">
        <f t="shared" si="14"/>
        <v>3.6399999999999997</v>
      </c>
      <c r="EK8" s="176">
        <v>0</v>
      </c>
      <c r="EL8" s="177">
        <v>0</v>
      </c>
      <c r="EM8" s="178">
        <v>0</v>
      </c>
      <c r="EN8" s="179">
        <v>3.64</v>
      </c>
      <c r="EO8" s="180">
        <v>0</v>
      </c>
      <c r="EP8" s="181">
        <v>0</v>
      </c>
      <c r="EQ8" s="182">
        <v>5.96</v>
      </c>
      <c r="ER8" s="174">
        <v>8.4</v>
      </c>
      <c r="ES8" s="175">
        <f t="shared" si="15"/>
        <v>2.4400000000000004</v>
      </c>
      <c r="ET8" s="176">
        <v>0</v>
      </c>
      <c r="EU8" s="177">
        <v>0</v>
      </c>
      <c r="EV8" s="178">
        <v>0</v>
      </c>
      <c r="EW8" s="179">
        <v>2.44</v>
      </c>
      <c r="EX8" s="180">
        <v>0</v>
      </c>
      <c r="EY8" s="181">
        <v>0</v>
      </c>
      <c r="EZ8" s="182">
        <v>5.96</v>
      </c>
      <c r="FA8" s="174">
        <v>9.6</v>
      </c>
      <c r="FB8" s="175">
        <f t="shared" si="16"/>
        <v>3.6399999999999997</v>
      </c>
      <c r="FC8" s="176">
        <v>0</v>
      </c>
      <c r="FD8" s="177">
        <v>0</v>
      </c>
      <c r="FE8" s="178">
        <v>0</v>
      </c>
      <c r="FF8" s="179">
        <v>3.64</v>
      </c>
      <c r="FG8" s="180">
        <v>0</v>
      </c>
      <c r="FH8" s="181">
        <v>0</v>
      </c>
      <c r="FI8" s="182">
        <v>5.96</v>
      </c>
      <c r="FJ8" s="174">
        <v>7.2</v>
      </c>
      <c r="FK8" s="175">
        <f t="shared" si="17"/>
        <v>1.2400000000000002</v>
      </c>
      <c r="FL8" s="176">
        <v>0</v>
      </c>
      <c r="FM8" s="177">
        <v>0</v>
      </c>
      <c r="FN8" s="178">
        <v>0</v>
      </c>
      <c r="FO8" s="179">
        <v>1.24</v>
      </c>
      <c r="FP8" s="180">
        <v>0</v>
      </c>
      <c r="FQ8" s="181">
        <v>0</v>
      </c>
      <c r="FR8" s="182">
        <v>5.96</v>
      </c>
      <c r="FS8" s="174">
        <v>5</v>
      </c>
      <c r="FT8" s="175">
        <f t="shared" si="18"/>
        <v>-0.96</v>
      </c>
      <c r="FU8" s="176">
        <v>0</v>
      </c>
      <c r="FV8" s="177">
        <v>0</v>
      </c>
      <c r="FW8" s="178">
        <v>3.472222222222222E-3</v>
      </c>
      <c r="FX8" s="179">
        <v>0</v>
      </c>
      <c r="FY8" s="180">
        <v>0</v>
      </c>
      <c r="FZ8" s="181">
        <v>-0.96</v>
      </c>
      <c r="GA8" s="182">
        <v>5.96</v>
      </c>
      <c r="GB8" s="174">
        <v>5.8</v>
      </c>
      <c r="GC8" s="175">
        <f t="shared" si="19"/>
        <v>-0.16000000000000014</v>
      </c>
      <c r="GD8" s="176">
        <v>0</v>
      </c>
      <c r="GE8" s="177">
        <v>0</v>
      </c>
      <c r="GF8" s="178">
        <v>4.8611111111111112E-3</v>
      </c>
      <c r="GG8" s="179">
        <v>0</v>
      </c>
      <c r="GH8" s="180">
        <v>0</v>
      </c>
      <c r="GI8" s="181">
        <v>-0.16</v>
      </c>
      <c r="GJ8" s="182">
        <v>5.96</v>
      </c>
      <c r="GK8" s="174">
        <v>6</v>
      </c>
      <c r="GL8" s="175">
        <f t="shared" si="20"/>
        <v>4.0000000000000036E-2</v>
      </c>
      <c r="GM8" s="176">
        <v>0</v>
      </c>
      <c r="GN8" s="177">
        <v>0</v>
      </c>
      <c r="GO8" s="178">
        <v>0</v>
      </c>
      <c r="GP8" s="179">
        <v>0.04</v>
      </c>
      <c r="GQ8" s="180">
        <v>0</v>
      </c>
      <c r="GR8" s="181">
        <v>0</v>
      </c>
      <c r="GS8" s="182">
        <v>5.96</v>
      </c>
      <c r="GT8" s="174">
        <v>6</v>
      </c>
      <c r="GU8" s="175">
        <f t="shared" si="21"/>
        <v>4.0000000000000036E-2</v>
      </c>
      <c r="GV8" s="176">
        <v>0</v>
      </c>
      <c r="GW8" s="177">
        <v>0</v>
      </c>
      <c r="GX8" s="178">
        <v>0</v>
      </c>
      <c r="GY8" s="179">
        <v>0.04</v>
      </c>
      <c r="GZ8" s="180">
        <v>0</v>
      </c>
      <c r="HA8" s="181">
        <v>0</v>
      </c>
      <c r="HB8" s="182">
        <v>5.96</v>
      </c>
      <c r="HC8" s="174">
        <v>5.5</v>
      </c>
      <c r="HD8" s="175">
        <f t="shared" si="22"/>
        <v>-0.45999999999999996</v>
      </c>
      <c r="HE8" s="176">
        <v>0</v>
      </c>
      <c r="HF8" s="177">
        <v>0</v>
      </c>
      <c r="HG8" s="178">
        <v>0</v>
      </c>
      <c r="HH8" s="179">
        <v>-0.46</v>
      </c>
      <c r="HI8" s="180">
        <v>0</v>
      </c>
      <c r="HJ8" s="181">
        <v>0</v>
      </c>
      <c r="HK8" s="182">
        <v>5.96</v>
      </c>
      <c r="HL8" s="174">
        <v>4.0999999999999996</v>
      </c>
      <c r="HM8" s="175">
        <f t="shared" si="23"/>
        <v>-1.8600000000000003</v>
      </c>
      <c r="HN8" s="176">
        <v>0</v>
      </c>
      <c r="HO8" s="177">
        <v>0</v>
      </c>
      <c r="HP8" s="178">
        <v>0</v>
      </c>
      <c r="HQ8" s="179">
        <v>-1.86</v>
      </c>
      <c r="HR8" s="180">
        <v>0</v>
      </c>
      <c r="HS8" s="181">
        <v>0</v>
      </c>
    </row>
    <row r="9" spans="1:227" x14ac:dyDescent="0.25">
      <c r="A9" s="167" t="s">
        <v>630</v>
      </c>
      <c r="B9" s="168" t="s">
        <v>20</v>
      </c>
      <c r="C9" s="168" t="s">
        <v>631</v>
      </c>
      <c r="D9" s="168" t="s">
        <v>1227</v>
      </c>
      <c r="E9" s="168" t="s">
        <v>153</v>
      </c>
      <c r="F9" s="168">
        <v>60</v>
      </c>
      <c r="G9" s="168" t="s">
        <v>133</v>
      </c>
      <c r="H9" s="169" t="s">
        <v>1229</v>
      </c>
      <c r="I9" s="170">
        <v>9</v>
      </c>
      <c r="J9" s="171"/>
      <c r="K9" s="172"/>
      <c r="L9" s="173">
        <v>5.36</v>
      </c>
      <c r="M9" s="174">
        <v>5</v>
      </c>
      <c r="N9" s="175">
        <f t="shared" si="0"/>
        <v>-0.36000000000000032</v>
      </c>
      <c r="O9" s="176">
        <v>0</v>
      </c>
      <c r="P9" s="177">
        <v>0</v>
      </c>
      <c r="Q9" s="178">
        <v>0</v>
      </c>
      <c r="R9" s="179">
        <v>-0.36</v>
      </c>
      <c r="S9" s="180">
        <v>0</v>
      </c>
      <c r="T9" s="181">
        <v>0</v>
      </c>
      <c r="U9" s="182">
        <v>5.41</v>
      </c>
      <c r="V9" s="174">
        <v>5</v>
      </c>
      <c r="W9" s="175">
        <f t="shared" si="1"/>
        <v>-0.41000000000000014</v>
      </c>
      <c r="X9" s="176">
        <v>0</v>
      </c>
      <c r="Y9" s="177">
        <v>0</v>
      </c>
      <c r="Z9" s="178">
        <v>0</v>
      </c>
      <c r="AA9" s="179">
        <v>-0.41</v>
      </c>
      <c r="AB9" s="180">
        <v>0</v>
      </c>
      <c r="AC9" s="181">
        <v>0</v>
      </c>
      <c r="AD9" s="182">
        <v>5.41</v>
      </c>
      <c r="AE9" s="174">
        <v>5</v>
      </c>
      <c r="AF9" s="175">
        <f t="shared" si="2"/>
        <v>-0.41000000000000014</v>
      </c>
      <c r="AG9" s="176">
        <v>0</v>
      </c>
      <c r="AH9" s="177">
        <v>0</v>
      </c>
      <c r="AI9" s="178">
        <v>0</v>
      </c>
      <c r="AJ9" s="179">
        <v>-0.41</v>
      </c>
      <c r="AK9" s="180">
        <v>0</v>
      </c>
      <c r="AL9" s="181">
        <v>0</v>
      </c>
      <c r="AM9" s="182">
        <v>2.65</v>
      </c>
      <c r="AN9" s="174">
        <v>5</v>
      </c>
      <c r="AO9" s="175">
        <f t="shared" si="3"/>
        <v>2.35</v>
      </c>
      <c r="AP9" s="176">
        <v>0</v>
      </c>
      <c r="AQ9" s="177">
        <v>0</v>
      </c>
      <c r="AR9" s="178">
        <v>0</v>
      </c>
      <c r="AS9" s="179">
        <v>2.35</v>
      </c>
      <c r="AT9" s="180">
        <v>0</v>
      </c>
      <c r="AU9" s="181">
        <v>0</v>
      </c>
      <c r="AV9" s="182">
        <v>2.65</v>
      </c>
      <c r="AW9" s="174">
        <v>5.5</v>
      </c>
      <c r="AX9" s="175">
        <f t="shared" si="4"/>
        <v>2.85</v>
      </c>
      <c r="AY9" s="176">
        <v>0</v>
      </c>
      <c r="AZ9" s="177">
        <v>0</v>
      </c>
      <c r="BA9" s="178">
        <v>0</v>
      </c>
      <c r="BB9" s="179">
        <v>2.85</v>
      </c>
      <c r="BC9" s="180">
        <v>0</v>
      </c>
      <c r="BD9" s="181">
        <v>0</v>
      </c>
      <c r="BE9" s="182">
        <v>2.76</v>
      </c>
      <c r="BF9" s="174">
        <v>6.9</v>
      </c>
      <c r="BG9" s="175">
        <f t="shared" si="5"/>
        <v>4.1400000000000006</v>
      </c>
      <c r="BH9" s="176">
        <v>0</v>
      </c>
      <c r="BI9" s="177">
        <v>0</v>
      </c>
      <c r="BJ9" s="178">
        <v>0</v>
      </c>
      <c r="BK9" s="179">
        <v>4.1399999999999997</v>
      </c>
      <c r="BL9" s="180">
        <v>0</v>
      </c>
      <c r="BM9" s="181">
        <v>0</v>
      </c>
      <c r="BN9" s="182">
        <v>2.76</v>
      </c>
      <c r="BO9" s="174">
        <v>2.5</v>
      </c>
      <c r="BP9" s="175">
        <f t="shared" si="6"/>
        <v>-0.25999999999999979</v>
      </c>
      <c r="BQ9" s="176">
        <v>0</v>
      </c>
      <c r="BR9" s="177">
        <v>0</v>
      </c>
      <c r="BS9" s="178">
        <v>0</v>
      </c>
      <c r="BT9" s="179">
        <v>-0.26</v>
      </c>
      <c r="BU9" s="180">
        <v>0</v>
      </c>
      <c r="BV9" s="181">
        <v>0</v>
      </c>
      <c r="BW9" s="182">
        <v>2.76</v>
      </c>
      <c r="BX9" s="174">
        <v>3.5</v>
      </c>
      <c r="BY9" s="175">
        <f t="shared" si="7"/>
        <v>0.74000000000000021</v>
      </c>
      <c r="BZ9" s="176">
        <v>0</v>
      </c>
      <c r="CA9" s="177">
        <v>0</v>
      </c>
      <c r="CB9" s="178">
        <v>0</v>
      </c>
      <c r="CC9" s="179">
        <v>0.74</v>
      </c>
      <c r="CD9" s="180">
        <v>0</v>
      </c>
      <c r="CE9" s="181">
        <v>0</v>
      </c>
      <c r="CF9" s="182">
        <v>2.76</v>
      </c>
      <c r="CG9" s="174">
        <v>6</v>
      </c>
      <c r="CH9" s="175">
        <f t="shared" si="8"/>
        <v>3.24</v>
      </c>
      <c r="CI9" s="176">
        <v>0</v>
      </c>
      <c r="CJ9" s="177">
        <v>0</v>
      </c>
      <c r="CK9" s="178">
        <v>0</v>
      </c>
      <c r="CL9" s="179">
        <v>3.24</v>
      </c>
      <c r="CM9" s="180">
        <v>0</v>
      </c>
      <c r="CN9" s="181">
        <v>0</v>
      </c>
      <c r="CO9" s="182">
        <v>2.76</v>
      </c>
      <c r="CP9" s="174">
        <v>4.8</v>
      </c>
      <c r="CQ9" s="175">
        <f t="shared" si="9"/>
        <v>2.04</v>
      </c>
      <c r="CR9" s="176">
        <v>0</v>
      </c>
      <c r="CS9" s="177">
        <v>0</v>
      </c>
      <c r="CT9" s="178">
        <v>0</v>
      </c>
      <c r="CU9" s="179">
        <v>2.04</v>
      </c>
      <c r="CV9" s="180">
        <v>0</v>
      </c>
      <c r="CW9" s="181">
        <v>0</v>
      </c>
      <c r="CX9" s="182">
        <v>5.41</v>
      </c>
      <c r="CY9" s="174">
        <v>6</v>
      </c>
      <c r="CZ9" s="175">
        <f t="shared" si="10"/>
        <v>0.58999999999999986</v>
      </c>
      <c r="DA9" s="176">
        <v>0</v>
      </c>
      <c r="DB9" s="177">
        <v>0</v>
      </c>
      <c r="DC9" s="178">
        <v>0</v>
      </c>
      <c r="DD9" s="179">
        <v>0.59</v>
      </c>
      <c r="DE9" s="180">
        <v>0</v>
      </c>
      <c r="DF9" s="181">
        <v>0</v>
      </c>
      <c r="DG9" s="182">
        <v>2.65</v>
      </c>
      <c r="DH9" s="174">
        <v>4.8</v>
      </c>
      <c r="DI9" s="175">
        <f t="shared" si="11"/>
        <v>2.15</v>
      </c>
      <c r="DJ9" s="176">
        <v>0</v>
      </c>
      <c r="DK9" s="177">
        <v>0</v>
      </c>
      <c r="DL9" s="178">
        <v>0</v>
      </c>
      <c r="DM9" s="179">
        <v>2.15</v>
      </c>
      <c r="DN9" s="180">
        <v>0</v>
      </c>
      <c r="DO9" s="181">
        <v>0</v>
      </c>
      <c r="DP9" s="182">
        <v>2.65</v>
      </c>
      <c r="DQ9" s="174">
        <v>5.5</v>
      </c>
      <c r="DR9" s="175">
        <f t="shared" si="12"/>
        <v>2.85</v>
      </c>
      <c r="DS9" s="176">
        <v>0</v>
      </c>
      <c r="DT9" s="177">
        <v>0</v>
      </c>
      <c r="DU9" s="178">
        <v>0</v>
      </c>
      <c r="DV9" s="179">
        <v>2.85</v>
      </c>
      <c r="DW9" s="180">
        <v>0</v>
      </c>
      <c r="DX9" s="181">
        <v>0</v>
      </c>
      <c r="DY9" s="182">
        <v>2.65</v>
      </c>
      <c r="DZ9" s="174">
        <v>5.3</v>
      </c>
      <c r="EA9" s="175">
        <f t="shared" si="13"/>
        <v>2.65</v>
      </c>
      <c r="EB9" s="176">
        <v>0</v>
      </c>
      <c r="EC9" s="177">
        <v>0</v>
      </c>
      <c r="ED9" s="178">
        <v>0</v>
      </c>
      <c r="EE9" s="179">
        <v>2.65</v>
      </c>
      <c r="EF9" s="180">
        <v>0</v>
      </c>
      <c r="EG9" s="181">
        <v>0</v>
      </c>
      <c r="EH9" s="182">
        <v>2.65</v>
      </c>
      <c r="EI9" s="174">
        <v>6</v>
      </c>
      <c r="EJ9" s="175">
        <f t="shared" si="14"/>
        <v>3.35</v>
      </c>
      <c r="EK9" s="176">
        <v>0</v>
      </c>
      <c r="EL9" s="177">
        <v>0</v>
      </c>
      <c r="EM9" s="178">
        <v>0</v>
      </c>
      <c r="EN9" s="179">
        <v>3.35</v>
      </c>
      <c r="EO9" s="180">
        <v>0</v>
      </c>
      <c r="EP9" s="181">
        <v>0</v>
      </c>
      <c r="EQ9" s="182">
        <v>2.76</v>
      </c>
      <c r="ER9" s="174">
        <v>6</v>
      </c>
      <c r="ES9" s="175">
        <f t="shared" si="15"/>
        <v>3.24</v>
      </c>
      <c r="ET9" s="176">
        <v>0</v>
      </c>
      <c r="EU9" s="177">
        <v>0</v>
      </c>
      <c r="EV9" s="178">
        <v>0</v>
      </c>
      <c r="EW9" s="179">
        <v>3.24</v>
      </c>
      <c r="EX9" s="180">
        <v>0</v>
      </c>
      <c r="EY9" s="181">
        <v>0</v>
      </c>
      <c r="EZ9" s="182">
        <v>2.76</v>
      </c>
      <c r="FA9" s="174">
        <v>7.2</v>
      </c>
      <c r="FB9" s="175">
        <f t="shared" si="16"/>
        <v>4.4400000000000004</v>
      </c>
      <c r="FC9" s="176">
        <v>0</v>
      </c>
      <c r="FD9" s="177">
        <v>0</v>
      </c>
      <c r="FE9" s="178">
        <v>0</v>
      </c>
      <c r="FF9" s="179">
        <v>4.4400000000000004</v>
      </c>
      <c r="FG9" s="180">
        <v>0</v>
      </c>
      <c r="FH9" s="181">
        <v>0</v>
      </c>
      <c r="FI9" s="182">
        <v>5.41</v>
      </c>
      <c r="FJ9" s="174">
        <v>3.6</v>
      </c>
      <c r="FK9" s="175">
        <f t="shared" si="17"/>
        <v>-1.81</v>
      </c>
      <c r="FL9" s="176">
        <v>0</v>
      </c>
      <c r="FM9" s="177">
        <v>0</v>
      </c>
      <c r="FN9" s="178">
        <v>0</v>
      </c>
      <c r="FO9" s="179">
        <v>-1.81</v>
      </c>
      <c r="FP9" s="180">
        <v>0</v>
      </c>
      <c r="FQ9" s="181">
        <v>0</v>
      </c>
      <c r="FR9" s="182">
        <v>5.41</v>
      </c>
      <c r="FS9" s="174">
        <v>3</v>
      </c>
      <c r="FT9" s="175">
        <f t="shared" si="18"/>
        <v>-2.41</v>
      </c>
      <c r="FU9" s="176">
        <v>0</v>
      </c>
      <c r="FV9" s="177">
        <v>0</v>
      </c>
      <c r="FW9" s="178">
        <v>3.472222222222222E-3</v>
      </c>
      <c r="FX9" s="179">
        <v>0</v>
      </c>
      <c r="FY9" s="180">
        <v>0</v>
      </c>
      <c r="FZ9" s="181">
        <v>-2.41</v>
      </c>
      <c r="GA9" s="182">
        <v>5.41</v>
      </c>
      <c r="GB9" s="174">
        <v>4.2</v>
      </c>
      <c r="GC9" s="175">
        <f t="shared" si="19"/>
        <v>-1.21</v>
      </c>
      <c r="GD9" s="176">
        <v>0</v>
      </c>
      <c r="GE9" s="177">
        <v>0</v>
      </c>
      <c r="GF9" s="178">
        <v>4.8611111111111112E-3</v>
      </c>
      <c r="GG9" s="179">
        <v>0</v>
      </c>
      <c r="GH9" s="180">
        <v>0</v>
      </c>
      <c r="GI9" s="181">
        <v>-1.21</v>
      </c>
      <c r="GJ9" s="182">
        <v>2.65</v>
      </c>
      <c r="GK9" s="174">
        <v>3</v>
      </c>
      <c r="GL9" s="175">
        <f t="shared" si="20"/>
        <v>0.35000000000000009</v>
      </c>
      <c r="GM9" s="176">
        <v>0</v>
      </c>
      <c r="GN9" s="177">
        <v>0</v>
      </c>
      <c r="GO9" s="178">
        <v>0</v>
      </c>
      <c r="GP9" s="179">
        <v>0.35</v>
      </c>
      <c r="GQ9" s="180">
        <v>0</v>
      </c>
      <c r="GR9" s="181">
        <v>0</v>
      </c>
      <c r="GS9" s="182">
        <v>2.65</v>
      </c>
      <c r="GT9" s="174">
        <v>3</v>
      </c>
      <c r="GU9" s="175">
        <f t="shared" si="21"/>
        <v>0.35000000000000009</v>
      </c>
      <c r="GV9" s="176">
        <v>0</v>
      </c>
      <c r="GW9" s="177">
        <v>0</v>
      </c>
      <c r="GX9" s="178">
        <v>0</v>
      </c>
      <c r="GY9" s="179">
        <v>0.35</v>
      </c>
      <c r="GZ9" s="180">
        <v>0</v>
      </c>
      <c r="HA9" s="181">
        <v>0</v>
      </c>
      <c r="HB9" s="182">
        <v>5.41</v>
      </c>
      <c r="HC9" s="174">
        <v>3</v>
      </c>
      <c r="HD9" s="175">
        <f t="shared" si="22"/>
        <v>-2.41</v>
      </c>
      <c r="HE9" s="176">
        <v>0</v>
      </c>
      <c r="HF9" s="177">
        <v>0</v>
      </c>
      <c r="HG9" s="178">
        <v>0</v>
      </c>
      <c r="HH9" s="179">
        <v>-2.41</v>
      </c>
      <c r="HI9" s="180">
        <v>0</v>
      </c>
      <c r="HJ9" s="181">
        <v>0</v>
      </c>
      <c r="HK9" s="182">
        <v>5.41</v>
      </c>
      <c r="HL9" s="174">
        <v>3</v>
      </c>
      <c r="HM9" s="175">
        <f t="shared" si="23"/>
        <v>-2.41</v>
      </c>
      <c r="HN9" s="176">
        <v>0</v>
      </c>
      <c r="HO9" s="177">
        <v>0</v>
      </c>
      <c r="HP9" s="178">
        <v>0</v>
      </c>
      <c r="HQ9" s="179">
        <v>-2.41</v>
      </c>
      <c r="HR9" s="180">
        <v>0</v>
      </c>
      <c r="HS9" s="181">
        <v>0</v>
      </c>
    </row>
    <row r="10" spans="1:227" x14ac:dyDescent="0.25">
      <c r="A10" s="167" t="s">
        <v>630</v>
      </c>
      <c r="B10" s="168" t="s">
        <v>20</v>
      </c>
      <c r="C10" s="168" t="s">
        <v>631</v>
      </c>
      <c r="D10" s="168" t="s">
        <v>1227</v>
      </c>
      <c r="E10" s="168" t="s">
        <v>153</v>
      </c>
      <c r="F10" s="168">
        <v>60</v>
      </c>
      <c r="G10" s="168" t="s">
        <v>135</v>
      </c>
      <c r="H10" s="169" t="s">
        <v>1230</v>
      </c>
      <c r="I10" s="170">
        <v>17.5</v>
      </c>
      <c r="J10" s="171"/>
      <c r="K10" s="172"/>
      <c r="L10" s="173">
        <v>12.79</v>
      </c>
      <c r="M10" s="174">
        <v>15</v>
      </c>
      <c r="N10" s="175">
        <f t="shared" si="0"/>
        <v>2.2100000000000009</v>
      </c>
      <c r="O10" s="176">
        <v>0</v>
      </c>
      <c r="P10" s="177">
        <v>0</v>
      </c>
      <c r="Q10" s="178">
        <v>0</v>
      </c>
      <c r="R10" s="179">
        <v>2.21</v>
      </c>
      <c r="S10" s="180">
        <v>0</v>
      </c>
      <c r="T10" s="181">
        <v>0</v>
      </c>
      <c r="U10" s="182">
        <v>9.8000000000000007</v>
      </c>
      <c r="V10" s="174">
        <v>15</v>
      </c>
      <c r="W10" s="175">
        <f t="shared" si="1"/>
        <v>5.1999999999999993</v>
      </c>
      <c r="X10" s="176">
        <v>0</v>
      </c>
      <c r="Y10" s="177">
        <v>0</v>
      </c>
      <c r="Z10" s="178">
        <v>0</v>
      </c>
      <c r="AA10" s="179">
        <v>5.2</v>
      </c>
      <c r="AB10" s="180">
        <v>0</v>
      </c>
      <c r="AC10" s="181">
        <v>0</v>
      </c>
      <c r="AD10" s="182">
        <v>9.8000000000000007</v>
      </c>
      <c r="AE10" s="174">
        <v>15</v>
      </c>
      <c r="AF10" s="175">
        <f t="shared" si="2"/>
        <v>5.1999999999999993</v>
      </c>
      <c r="AG10" s="176">
        <v>0</v>
      </c>
      <c r="AH10" s="177">
        <v>0</v>
      </c>
      <c r="AI10" s="178">
        <v>0</v>
      </c>
      <c r="AJ10" s="179">
        <v>5.2</v>
      </c>
      <c r="AK10" s="180">
        <v>0</v>
      </c>
      <c r="AL10" s="181">
        <v>0</v>
      </c>
      <c r="AM10" s="182">
        <v>12.62</v>
      </c>
      <c r="AN10" s="174">
        <v>16.2</v>
      </c>
      <c r="AO10" s="175">
        <f t="shared" si="3"/>
        <v>3.58</v>
      </c>
      <c r="AP10" s="176">
        <v>0</v>
      </c>
      <c r="AQ10" s="177">
        <v>0</v>
      </c>
      <c r="AR10" s="178">
        <v>0</v>
      </c>
      <c r="AS10" s="179">
        <v>3.58</v>
      </c>
      <c r="AT10" s="180">
        <v>0</v>
      </c>
      <c r="AU10" s="181">
        <v>0</v>
      </c>
      <c r="AV10" s="182">
        <v>12.77</v>
      </c>
      <c r="AW10" s="174">
        <v>17.8</v>
      </c>
      <c r="AX10" s="175">
        <f t="shared" si="4"/>
        <v>5.0300000000000011</v>
      </c>
      <c r="AY10" s="176">
        <v>0</v>
      </c>
      <c r="AZ10" s="177">
        <v>0</v>
      </c>
      <c r="BA10" s="178">
        <v>0</v>
      </c>
      <c r="BB10" s="179">
        <v>5.03</v>
      </c>
      <c r="BC10" s="180">
        <v>0</v>
      </c>
      <c r="BD10" s="181">
        <v>0</v>
      </c>
      <c r="BE10" s="182">
        <v>9.8000000000000007</v>
      </c>
      <c r="BF10" s="174">
        <v>18.2</v>
      </c>
      <c r="BG10" s="175">
        <f t="shared" si="5"/>
        <v>8.3999999999999986</v>
      </c>
      <c r="BH10" s="176">
        <v>0</v>
      </c>
      <c r="BI10" s="177">
        <v>0</v>
      </c>
      <c r="BJ10" s="178">
        <v>0</v>
      </c>
      <c r="BK10" s="179">
        <v>8.4</v>
      </c>
      <c r="BL10" s="180">
        <v>0</v>
      </c>
      <c r="BM10" s="181">
        <v>0</v>
      </c>
      <c r="BN10" s="182">
        <v>14.72</v>
      </c>
      <c r="BO10" s="174">
        <v>15.5</v>
      </c>
      <c r="BP10" s="175">
        <f t="shared" si="6"/>
        <v>0.77999999999999936</v>
      </c>
      <c r="BQ10" s="176">
        <v>0</v>
      </c>
      <c r="BR10" s="177">
        <v>0</v>
      </c>
      <c r="BS10" s="178">
        <v>0</v>
      </c>
      <c r="BT10" s="179">
        <v>0.78</v>
      </c>
      <c r="BU10" s="180">
        <v>0</v>
      </c>
      <c r="BV10" s="181">
        <v>0</v>
      </c>
      <c r="BW10" s="182">
        <v>14.72</v>
      </c>
      <c r="BX10" s="174">
        <v>14.5</v>
      </c>
      <c r="BY10" s="175">
        <f t="shared" si="7"/>
        <v>-0.22000000000000064</v>
      </c>
      <c r="BZ10" s="176">
        <v>0</v>
      </c>
      <c r="CA10" s="177">
        <v>0</v>
      </c>
      <c r="CB10" s="178">
        <v>0</v>
      </c>
      <c r="CC10" s="179">
        <v>-0.22</v>
      </c>
      <c r="CD10" s="180">
        <v>0</v>
      </c>
      <c r="CE10" s="181">
        <v>0</v>
      </c>
      <c r="CF10" s="182">
        <v>11.66</v>
      </c>
      <c r="CG10" s="174">
        <v>15.6</v>
      </c>
      <c r="CH10" s="175">
        <f t="shared" si="8"/>
        <v>3.9399999999999995</v>
      </c>
      <c r="CI10" s="176">
        <v>0</v>
      </c>
      <c r="CJ10" s="177">
        <v>0</v>
      </c>
      <c r="CK10" s="178">
        <v>0</v>
      </c>
      <c r="CL10" s="179">
        <v>3.94</v>
      </c>
      <c r="CM10" s="180">
        <v>0</v>
      </c>
      <c r="CN10" s="181">
        <v>0</v>
      </c>
      <c r="CO10" s="182">
        <v>9.82</v>
      </c>
      <c r="CP10" s="174">
        <v>14.4</v>
      </c>
      <c r="CQ10" s="175">
        <f t="shared" si="9"/>
        <v>4.58</v>
      </c>
      <c r="CR10" s="176">
        <v>0</v>
      </c>
      <c r="CS10" s="177">
        <v>0</v>
      </c>
      <c r="CT10" s="178">
        <v>0</v>
      </c>
      <c r="CU10" s="179">
        <v>4.58</v>
      </c>
      <c r="CV10" s="180">
        <v>0</v>
      </c>
      <c r="CW10" s="181">
        <v>0</v>
      </c>
      <c r="CX10" s="182">
        <v>12.88</v>
      </c>
      <c r="CY10" s="174">
        <v>14</v>
      </c>
      <c r="CZ10" s="175">
        <f t="shared" si="10"/>
        <v>1.1199999999999992</v>
      </c>
      <c r="DA10" s="176">
        <v>0</v>
      </c>
      <c r="DB10" s="177">
        <v>0</v>
      </c>
      <c r="DC10" s="178">
        <v>0</v>
      </c>
      <c r="DD10" s="179">
        <v>1.1200000000000001</v>
      </c>
      <c r="DE10" s="180">
        <v>0</v>
      </c>
      <c r="DF10" s="181">
        <v>0</v>
      </c>
      <c r="DG10" s="182">
        <v>12.88</v>
      </c>
      <c r="DH10" s="174">
        <v>13.6</v>
      </c>
      <c r="DI10" s="175">
        <f t="shared" si="11"/>
        <v>0.71999999999999886</v>
      </c>
      <c r="DJ10" s="176">
        <v>0</v>
      </c>
      <c r="DK10" s="177">
        <v>0</v>
      </c>
      <c r="DL10" s="178">
        <v>0</v>
      </c>
      <c r="DM10" s="179">
        <v>0.72</v>
      </c>
      <c r="DN10" s="180">
        <v>0</v>
      </c>
      <c r="DO10" s="181">
        <v>0</v>
      </c>
      <c r="DP10" s="182">
        <v>9.8000000000000007</v>
      </c>
      <c r="DQ10" s="174">
        <v>13.5</v>
      </c>
      <c r="DR10" s="175">
        <f t="shared" si="12"/>
        <v>3.6999999999999993</v>
      </c>
      <c r="DS10" s="176">
        <v>0</v>
      </c>
      <c r="DT10" s="177">
        <v>0</v>
      </c>
      <c r="DU10" s="178">
        <v>0</v>
      </c>
      <c r="DV10" s="179">
        <v>3.7</v>
      </c>
      <c r="DW10" s="180">
        <v>0</v>
      </c>
      <c r="DX10" s="181">
        <v>0</v>
      </c>
      <c r="DY10" s="182">
        <v>9.82</v>
      </c>
      <c r="DZ10" s="174">
        <v>14.1</v>
      </c>
      <c r="EA10" s="175">
        <f t="shared" si="13"/>
        <v>4.2799999999999994</v>
      </c>
      <c r="EB10" s="176">
        <v>0</v>
      </c>
      <c r="EC10" s="177">
        <v>0</v>
      </c>
      <c r="ED10" s="178">
        <v>0</v>
      </c>
      <c r="EE10" s="179">
        <v>4.28</v>
      </c>
      <c r="EF10" s="180">
        <v>0</v>
      </c>
      <c r="EG10" s="181">
        <v>0</v>
      </c>
      <c r="EH10" s="182">
        <v>9.82</v>
      </c>
      <c r="EI10" s="174">
        <v>14.4</v>
      </c>
      <c r="EJ10" s="175">
        <f t="shared" si="14"/>
        <v>4.58</v>
      </c>
      <c r="EK10" s="176">
        <v>0</v>
      </c>
      <c r="EL10" s="177">
        <v>0</v>
      </c>
      <c r="EM10" s="178">
        <v>0</v>
      </c>
      <c r="EN10" s="179">
        <v>4.58</v>
      </c>
      <c r="EO10" s="180">
        <v>0</v>
      </c>
      <c r="EP10" s="181">
        <v>0</v>
      </c>
      <c r="EQ10" s="182">
        <v>12.77</v>
      </c>
      <c r="ER10" s="174">
        <v>14.4</v>
      </c>
      <c r="ES10" s="175">
        <f t="shared" si="15"/>
        <v>1.6300000000000008</v>
      </c>
      <c r="ET10" s="176">
        <v>0</v>
      </c>
      <c r="EU10" s="177">
        <v>0</v>
      </c>
      <c r="EV10" s="178">
        <v>0</v>
      </c>
      <c r="EW10" s="179">
        <v>1.63</v>
      </c>
      <c r="EX10" s="180">
        <v>0</v>
      </c>
      <c r="EY10" s="181">
        <v>0</v>
      </c>
      <c r="EZ10" s="182">
        <v>12.77</v>
      </c>
      <c r="FA10" s="174">
        <v>18</v>
      </c>
      <c r="FB10" s="175">
        <f t="shared" si="16"/>
        <v>5.23</v>
      </c>
      <c r="FC10" s="176">
        <v>0</v>
      </c>
      <c r="FD10" s="177">
        <v>0</v>
      </c>
      <c r="FE10" s="178">
        <v>0</v>
      </c>
      <c r="FF10" s="179">
        <v>5.23</v>
      </c>
      <c r="FG10" s="180">
        <v>0</v>
      </c>
      <c r="FH10" s="181">
        <v>0</v>
      </c>
      <c r="FI10" s="182">
        <v>14.72</v>
      </c>
      <c r="FJ10" s="174">
        <v>12</v>
      </c>
      <c r="FK10" s="175">
        <f t="shared" si="17"/>
        <v>-2.7200000000000006</v>
      </c>
      <c r="FL10" s="176">
        <v>0</v>
      </c>
      <c r="FM10" s="177">
        <v>0</v>
      </c>
      <c r="FN10" s="178">
        <v>0</v>
      </c>
      <c r="FO10" s="179">
        <v>-2.72</v>
      </c>
      <c r="FP10" s="180">
        <v>0</v>
      </c>
      <c r="FQ10" s="181">
        <v>0</v>
      </c>
      <c r="FR10" s="182">
        <v>14.72</v>
      </c>
      <c r="FS10" s="174">
        <v>11</v>
      </c>
      <c r="FT10" s="175">
        <f t="shared" si="18"/>
        <v>-3.7200000000000006</v>
      </c>
      <c r="FU10" s="176">
        <v>0</v>
      </c>
      <c r="FV10" s="177">
        <v>0</v>
      </c>
      <c r="FW10" s="178">
        <v>3.472222222222222E-3</v>
      </c>
      <c r="FX10" s="179">
        <v>0</v>
      </c>
      <c r="FY10" s="180">
        <v>0</v>
      </c>
      <c r="FZ10" s="181">
        <v>-3.72</v>
      </c>
      <c r="GA10" s="182">
        <v>12.62</v>
      </c>
      <c r="GB10" s="174">
        <v>8.1999999999999993</v>
      </c>
      <c r="GC10" s="175">
        <f t="shared" si="19"/>
        <v>-4.42</v>
      </c>
      <c r="GD10" s="176">
        <v>0</v>
      </c>
      <c r="GE10" s="177">
        <v>0</v>
      </c>
      <c r="GF10" s="178">
        <v>4.8611111111111112E-3</v>
      </c>
      <c r="GG10" s="179">
        <v>0</v>
      </c>
      <c r="GH10" s="180">
        <v>0</v>
      </c>
      <c r="GI10" s="181">
        <v>-4.42</v>
      </c>
      <c r="GJ10" s="182">
        <v>12.88</v>
      </c>
      <c r="GK10" s="174">
        <v>12</v>
      </c>
      <c r="GL10" s="175">
        <f t="shared" si="20"/>
        <v>-0.88000000000000078</v>
      </c>
      <c r="GM10" s="176">
        <v>0</v>
      </c>
      <c r="GN10" s="177">
        <v>0</v>
      </c>
      <c r="GO10" s="178">
        <v>0</v>
      </c>
      <c r="GP10" s="179">
        <v>-0.88</v>
      </c>
      <c r="GQ10" s="180">
        <v>0</v>
      </c>
      <c r="GR10" s="181">
        <v>0</v>
      </c>
      <c r="GS10" s="182">
        <v>12.88</v>
      </c>
      <c r="GT10" s="174">
        <v>12</v>
      </c>
      <c r="GU10" s="175">
        <f t="shared" si="21"/>
        <v>-0.88000000000000078</v>
      </c>
      <c r="GV10" s="176">
        <v>0</v>
      </c>
      <c r="GW10" s="177">
        <v>0</v>
      </c>
      <c r="GX10" s="178">
        <v>1.1111111111111112E-2</v>
      </c>
      <c r="GY10" s="179">
        <v>0</v>
      </c>
      <c r="GZ10" s="180">
        <v>0</v>
      </c>
      <c r="HA10" s="181">
        <v>-0.88</v>
      </c>
      <c r="HB10" s="182">
        <v>11.66</v>
      </c>
      <c r="HC10" s="174">
        <v>12</v>
      </c>
      <c r="HD10" s="175">
        <f t="shared" si="22"/>
        <v>0.33999999999999986</v>
      </c>
      <c r="HE10" s="176">
        <v>0</v>
      </c>
      <c r="HF10" s="177">
        <v>0</v>
      </c>
      <c r="HG10" s="178">
        <v>0</v>
      </c>
      <c r="HH10" s="179">
        <v>0.34</v>
      </c>
      <c r="HI10" s="180">
        <v>0</v>
      </c>
      <c r="HJ10" s="181">
        <v>0</v>
      </c>
      <c r="HK10" s="182">
        <v>11.66</v>
      </c>
      <c r="HL10" s="174">
        <v>9.6</v>
      </c>
      <c r="HM10" s="175">
        <f t="shared" si="23"/>
        <v>-2.0600000000000005</v>
      </c>
      <c r="HN10" s="176">
        <v>0</v>
      </c>
      <c r="HO10" s="177">
        <v>0</v>
      </c>
      <c r="HP10" s="178">
        <v>0</v>
      </c>
      <c r="HQ10" s="179">
        <v>-2.06</v>
      </c>
      <c r="HR10" s="180">
        <v>0</v>
      </c>
      <c r="HS10" s="181">
        <v>0</v>
      </c>
    </row>
    <row r="11" spans="1:227" x14ac:dyDescent="0.25">
      <c r="A11" s="167" t="s">
        <v>630</v>
      </c>
      <c r="B11" s="168" t="s">
        <v>20</v>
      </c>
      <c r="C11" s="168" t="s">
        <v>631</v>
      </c>
      <c r="D11" s="168" t="s">
        <v>1227</v>
      </c>
      <c r="E11" s="168" t="s">
        <v>448</v>
      </c>
      <c r="F11" s="168">
        <v>60</v>
      </c>
      <c r="G11" s="168"/>
      <c r="H11" s="169" t="s">
        <v>687</v>
      </c>
      <c r="I11" s="170">
        <v>0.1</v>
      </c>
      <c r="J11" s="171"/>
      <c r="K11" s="172"/>
      <c r="L11" s="173">
        <v>4.47</v>
      </c>
      <c r="M11" s="174">
        <v>10.8</v>
      </c>
      <c r="N11" s="175">
        <f t="shared" si="0"/>
        <v>6.330000000000001</v>
      </c>
      <c r="O11" s="176">
        <v>0</v>
      </c>
      <c r="P11" s="177">
        <v>0</v>
      </c>
      <c r="Q11" s="178">
        <v>0</v>
      </c>
      <c r="R11" s="179">
        <v>6.33</v>
      </c>
      <c r="S11" s="180">
        <v>0</v>
      </c>
      <c r="T11" s="181">
        <v>0</v>
      </c>
      <c r="U11" s="182">
        <v>4.47</v>
      </c>
      <c r="V11" s="174">
        <v>8.1</v>
      </c>
      <c r="W11" s="175">
        <f t="shared" si="1"/>
        <v>3.63</v>
      </c>
      <c r="X11" s="176">
        <v>0</v>
      </c>
      <c r="Y11" s="177">
        <v>0</v>
      </c>
      <c r="Z11" s="178">
        <v>0</v>
      </c>
      <c r="AA11" s="179">
        <v>3.63</v>
      </c>
      <c r="AB11" s="180">
        <v>0</v>
      </c>
      <c r="AC11" s="181">
        <v>0</v>
      </c>
      <c r="AD11" s="182">
        <v>4.47</v>
      </c>
      <c r="AE11" s="174">
        <v>7.5</v>
      </c>
      <c r="AF11" s="175">
        <f t="shared" si="2"/>
        <v>3.0300000000000002</v>
      </c>
      <c r="AG11" s="176">
        <v>0</v>
      </c>
      <c r="AH11" s="177">
        <v>0</v>
      </c>
      <c r="AI11" s="178">
        <v>0</v>
      </c>
      <c r="AJ11" s="179">
        <v>3.03</v>
      </c>
      <c r="AK11" s="180">
        <v>0</v>
      </c>
      <c r="AL11" s="181">
        <v>0</v>
      </c>
      <c r="AM11" s="182">
        <v>4.47</v>
      </c>
      <c r="AN11" s="174">
        <v>7.5</v>
      </c>
      <c r="AO11" s="175">
        <f t="shared" si="3"/>
        <v>3.0300000000000002</v>
      </c>
      <c r="AP11" s="176">
        <v>0</v>
      </c>
      <c r="AQ11" s="177">
        <v>0</v>
      </c>
      <c r="AR11" s="178">
        <v>0</v>
      </c>
      <c r="AS11" s="179">
        <v>3.03</v>
      </c>
      <c r="AT11" s="180">
        <v>0</v>
      </c>
      <c r="AU11" s="181">
        <v>0</v>
      </c>
      <c r="AV11" s="182">
        <v>4.5</v>
      </c>
      <c r="AW11" s="174">
        <v>8</v>
      </c>
      <c r="AX11" s="175">
        <f t="shared" si="4"/>
        <v>3.5</v>
      </c>
      <c r="AY11" s="176">
        <v>0</v>
      </c>
      <c r="AZ11" s="177">
        <v>0</v>
      </c>
      <c r="BA11" s="178">
        <v>0</v>
      </c>
      <c r="BB11" s="179">
        <v>3.5</v>
      </c>
      <c r="BC11" s="180">
        <v>0</v>
      </c>
      <c r="BD11" s="181">
        <v>0</v>
      </c>
      <c r="BE11" s="182">
        <v>4.5</v>
      </c>
      <c r="BF11" s="174">
        <v>7.6</v>
      </c>
      <c r="BG11" s="175">
        <f t="shared" si="5"/>
        <v>3.0999999999999996</v>
      </c>
      <c r="BH11" s="176">
        <v>0</v>
      </c>
      <c r="BI11" s="177">
        <v>0</v>
      </c>
      <c r="BJ11" s="178">
        <v>0</v>
      </c>
      <c r="BK11" s="179">
        <v>3.1</v>
      </c>
      <c r="BL11" s="180">
        <v>0</v>
      </c>
      <c r="BM11" s="181">
        <v>0</v>
      </c>
      <c r="BN11" s="182">
        <v>6.28</v>
      </c>
      <c r="BO11" s="174">
        <v>8.1</v>
      </c>
      <c r="BP11" s="175">
        <f t="shared" si="6"/>
        <v>1.8199999999999994</v>
      </c>
      <c r="BQ11" s="176">
        <v>0</v>
      </c>
      <c r="BR11" s="177">
        <v>0</v>
      </c>
      <c r="BS11" s="178">
        <v>0</v>
      </c>
      <c r="BT11" s="179">
        <v>1.82</v>
      </c>
      <c r="BU11" s="180">
        <v>0</v>
      </c>
      <c r="BV11" s="181">
        <v>0</v>
      </c>
      <c r="BW11" s="182">
        <v>7.83</v>
      </c>
      <c r="BX11" s="174">
        <v>8.1</v>
      </c>
      <c r="BY11" s="175">
        <f t="shared" si="7"/>
        <v>0.26999999999999957</v>
      </c>
      <c r="BZ11" s="176">
        <v>0</v>
      </c>
      <c r="CA11" s="177">
        <v>0</v>
      </c>
      <c r="CB11" s="178">
        <v>0</v>
      </c>
      <c r="CC11" s="179">
        <v>0.27</v>
      </c>
      <c r="CD11" s="180">
        <v>0</v>
      </c>
      <c r="CE11" s="181">
        <v>0</v>
      </c>
      <c r="CF11" s="182">
        <v>4.91</v>
      </c>
      <c r="CG11" s="174">
        <v>7.1</v>
      </c>
      <c r="CH11" s="175">
        <f t="shared" si="8"/>
        <v>2.1899999999999995</v>
      </c>
      <c r="CI11" s="176">
        <v>0</v>
      </c>
      <c r="CJ11" s="177">
        <v>0</v>
      </c>
      <c r="CK11" s="178">
        <v>0</v>
      </c>
      <c r="CL11" s="179">
        <v>2.19</v>
      </c>
      <c r="CM11" s="180">
        <v>0</v>
      </c>
      <c r="CN11" s="181">
        <v>0</v>
      </c>
      <c r="CO11" s="182">
        <v>4.91</v>
      </c>
      <c r="CP11" s="174">
        <v>7.3</v>
      </c>
      <c r="CQ11" s="175">
        <f t="shared" si="9"/>
        <v>2.3899999999999997</v>
      </c>
      <c r="CR11" s="176">
        <v>0</v>
      </c>
      <c r="CS11" s="177">
        <v>0</v>
      </c>
      <c r="CT11" s="178">
        <v>0</v>
      </c>
      <c r="CU11" s="179">
        <v>2.39</v>
      </c>
      <c r="CV11" s="180">
        <v>0</v>
      </c>
      <c r="CW11" s="181">
        <v>0</v>
      </c>
      <c r="CX11" s="182">
        <v>4.91</v>
      </c>
      <c r="CY11" s="174">
        <v>6.3</v>
      </c>
      <c r="CZ11" s="175">
        <f t="shared" si="10"/>
        <v>1.3899999999999997</v>
      </c>
      <c r="DA11" s="176">
        <v>0</v>
      </c>
      <c r="DB11" s="177">
        <v>0</v>
      </c>
      <c r="DC11" s="178">
        <v>0</v>
      </c>
      <c r="DD11" s="179">
        <v>1.39</v>
      </c>
      <c r="DE11" s="180">
        <v>0</v>
      </c>
      <c r="DF11" s="181">
        <v>0</v>
      </c>
      <c r="DG11" s="182">
        <v>4.91</v>
      </c>
      <c r="DH11" s="174">
        <v>6.9</v>
      </c>
      <c r="DI11" s="175">
        <f t="shared" si="11"/>
        <v>1.9900000000000002</v>
      </c>
      <c r="DJ11" s="176">
        <v>0</v>
      </c>
      <c r="DK11" s="177">
        <v>0</v>
      </c>
      <c r="DL11" s="178">
        <v>0</v>
      </c>
      <c r="DM11" s="179">
        <v>1.99</v>
      </c>
      <c r="DN11" s="180">
        <v>0</v>
      </c>
      <c r="DO11" s="181">
        <v>0</v>
      </c>
      <c r="DP11" s="182">
        <v>4.91</v>
      </c>
      <c r="DQ11" s="174">
        <v>7.5</v>
      </c>
      <c r="DR11" s="175">
        <f t="shared" si="12"/>
        <v>2.59</v>
      </c>
      <c r="DS11" s="176">
        <v>0</v>
      </c>
      <c r="DT11" s="177">
        <v>0</v>
      </c>
      <c r="DU11" s="178">
        <v>0</v>
      </c>
      <c r="DV11" s="179">
        <v>2.59</v>
      </c>
      <c r="DW11" s="180">
        <v>0</v>
      </c>
      <c r="DX11" s="181">
        <v>0</v>
      </c>
      <c r="DY11" s="182">
        <v>7.83</v>
      </c>
      <c r="DZ11" s="174">
        <v>6.3</v>
      </c>
      <c r="EA11" s="175">
        <f t="shared" si="13"/>
        <v>-1.5300000000000002</v>
      </c>
      <c r="EB11" s="176">
        <v>0</v>
      </c>
      <c r="EC11" s="177">
        <v>0</v>
      </c>
      <c r="ED11" s="178">
        <v>0</v>
      </c>
      <c r="EE11" s="179">
        <v>-1.53</v>
      </c>
      <c r="EF11" s="180">
        <v>0</v>
      </c>
      <c r="EG11" s="181">
        <v>0</v>
      </c>
      <c r="EH11" s="182">
        <v>7.83</v>
      </c>
      <c r="EI11" s="174">
        <v>7.2</v>
      </c>
      <c r="EJ11" s="175">
        <f t="shared" si="14"/>
        <v>-0.62999999999999989</v>
      </c>
      <c r="EK11" s="176">
        <v>0</v>
      </c>
      <c r="EL11" s="177">
        <v>0</v>
      </c>
      <c r="EM11" s="178">
        <v>0</v>
      </c>
      <c r="EN11" s="179">
        <v>-0.63</v>
      </c>
      <c r="EO11" s="180">
        <v>0</v>
      </c>
      <c r="EP11" s="181">
        <v>0</v>
      </c>
      <c r="EQ11" s="182">
        <v>7.83</v>
      </c>
      <c r="ER11" s="174">
        <v>7.2</v>
      </c>
      <c r="ES11" s="175">
        <f t="shared" si="15"/>
        <v>-0.62999999999999989</v>
      </c>
      <c r="ET11" s="176">
        <v>0</v>
      </c>
      <c r="EU11" s="177">
        <v>0</v>
      </c>
      <c r="EV11" s="178">
        <v>0</v>
      </c>
      <c r="EW11" s="179">
        <v>-0.63</v>
      </c>
      <c r="EX11" s="180">
        <v>0</v>
      </c>
      <c r="EY11" s="181">
        <v>0</v>
      </c>
      <c r="EZ11" s="182">
        <v>6.28</v>
      </c>
      <c r="FA11" s="174">
        <v>8.1</v>
      </c>
      <c r="FB11" s="175">
        <f t="shared" si="16"/>
        <v>1.8199999999999994</v>
      </c>
      <c r="FC11" s="176">
        <v>0</v>
      </c>
      <c r="FD11" s="177">
        <v>0</v>
      </c>
      <c r="FE11" s="178">
        <v>0</v>
      </c>
      <c r="FF11" s="179">
        <v>1.82</v>
      </c>
      <c r="FG11" s="180">
        <v>0</v>
      </c>
      <c r="FH11" s="181">
        <v>0</v>
      </c>
      <c r="FI11" s="182">
        <v>6.28</v>
      </c>
      <c r="FJ11" s="174">
        <v>5.4</v>
      </c>
      <c r="FK11" s="175">
        <f t="shared" si="17"/>
        <v>-0.87999999999999989</v>
      </c>
      <c r="FL11" s="176">
        <v>0</v>
      </c>
      <c r="FM11" s="177">
        <v>0</v>
      </c>
      <c r="FN11" s="178">
        <v>0</v>
      </c>
      <c r="FO11" s="179">
        <v>-0.88</v>
      </c>
      <c r="FP11" s="180">
        <v>0</v>
      </c>
      <c r="FQ11" s="181">
        <v>0</v>
      </c>
      <c r="FR11" s="182">
        <v>4.91</v>
      </c>
      <c r="FS11" s="174">
        <v>7.2</v>
      </c>
      <c r="FT11" s="175">
        <f t="shared" si="18"/>
        <v>2.29</v>
      </c>
      <c r="FU11" s="176">
        <v>0</v>
      </c>
      <c r="FV11" s="177">
        <v>0</v>
      </c>
      <c r="FW11" s="178">
        <v>0</v>
      </c>
      <c r="FX11" s="179">
        <v>2.29</v>
      </c>
      <c r="FY11" s="180">
        <v>0</v>
      </c>
      <c r="FZ11" s="181">
        <v>0</v>
      </c>
      <c r="GA11" s="182">
        <v>4.91</v>
      </c>
      <c r="GB11" s="174">
        <v>8.6</v>
      </c>
      <c r="GC11" s="175">
        <f t="shared" si="19"/>
        <v>3.6899999999999995</v>
      </c>
      <c r="GD11" s="176">
        <v>0</v>
      </c>
      <c r="GE11" s="177">
        <v>0</v>
      </c>
      <c r="GF11" s="178">
        <v>0</v>
      </c>
      <c r="GG11" s="179">
        <v>3.69</v>
      </c>
      <c r="GH11" s="180">
        <v>0</v>
      </c>
      <c r="GI11" s="181">
        <v>0</v>
      </c>
      <c r="GJ11" s="182">
        <v>4.91</v>
      </c>
      <c r="GK11" s="174">
        <v>7.6</v>
      </c>
      <c r="GL11" s="175">
        <f t="shared" si="20"/>
        <v>2.6899999999999995</v>
      </c>
      <c r="GM11" s="176">
        <v>0</v>
      </c>
      <c r="GN11" s="177">
        <v>0</v>
      </c>
      <c r="GO11" s="178">
        <v>0</v>
      </c>
      <c r="GP11" s="179">
        <v>2.69</v>
      </c>
      <c r="GQ11" s="180">
        <v>0</v>
      </c>
      <c r="GR11" s="181">
        <v>0</v>
      </c>
      <c r="GS11" s="182">
        <v>7.83</v>
      </c>
      <c r="GT11" s="174">
        <v>8.1</v>
      </c>
      <c r="GU11" s="175">
        <f t="shared" si="21"/>
        <v>0.26999999999999957</v>
      </c>
      <c r="GV11" s="176">
        <v>0</v>
      </c>
      <c r="GW11" s="177">
        <v>0</v>
      </c>
      <c r="GX11" s="178">
        <v>0</v>
      </c>
      <c r="GY11" s="179">
        <v>0.27</v>
      </c>
      <c r="GZ11" s="180">
        <v>0</v>
      </c>
      <c r="HA11" s="181">
        <v>0</v>
      </c>
      <c r="HB11" s="182">
        <v>7.83</v>
      </c>
      <c r="HC11" s="174">
        <v>7.2</v>
      </c>
      <c r="HD11" s="175">
        <f t="shared" si="22"/>
        <v>-0.62999999999999989</v>
      </c>
      <c r="HE11" s="176">
        <v>0</v>
      </c>
      <c r="HF11" s="177">
        <v>0</v>
      </c>
      <c r="HG11" s="178">
        <v>0</v>
      </c>
      <c r="HH11" s="179">
        <v>-0.63</v>
      </c>
      <c r="HI11" s="180">
        <v>0</v>
      </c>
      <c r="HJ11" s="181">
        <v>0</v>
      </c>
      <c r="HK11" s="182">
        <v>7.83</v>
      </c>
      <c r="HL11" s="174">
        <v>9</v>
      </c>
      <c r="HM11" s="175">
        <f t="shared" si="23"/>
        <v>1.17</v>
      </c>
      <c r="HN11" s="176">
        <v>0</v>
      </c>
      <c r="HO11" s="177">
        <v>0</v>
      </c>
      <c r="HP11" s="178">
        <v>0</v>
      </c>
      <c r="HQ11" s="179">
        <v>1.17</v>
      </c>
      <c r="HR11" s="180">
        <v>0</v>
      </c>
      <c r="HS11" s="181">
        <v>0</v>
      </c>
    </row>
    <row r="12" spans="1:227" x14ac:dyDescent="0.25">
      <c r="A12" s="167" t="s">
        <v>630</v>
      </c>
      <c r="B12" s="168" t="s">
        <v>20</v>
      </c>
      <c r="C12" s="168" t="s">
        <v>631</v>
      </c>
      <c r="D12" s="168" t="s">
        <v>1227</v>
      </c>
      <c r="E12" s="168" t="s">
        <v>448</v>
      </c>
      <c r="F12" s="168">
        <v>60</v>
      </c>
      <c r="G12" s="168" t="s">
        <v>135</v>
      </c>
      <c r="H12" s="169" t="s">
        <v>839</v>
      </c>
      <c r="I12" s="170">
        <v>6</v>
      </c>
      <c r="J12" s="171"/>
      <c r="K12" s="172"/>
      <c r="L12" s="173">
        <v>3.48</v>
      </c>
      <c r="M12" s="174">
        <v>9.9</v>
      </c>
      <c r="N12" s="175">
        <f t="shared" si="0"/>
        <v>6.42</v>
      </c>
      <c r="O12" s="176">
        <v>0</v>
      </c>
      <c r="P12" s="177">
        <v>0</v>
      </c>
      <c r="Q12" s="178">
        <v>0</v>
      </c>
      <c r="R12" s="179">
        <v>6.42</v>
      </c>
      <c r="S12" s="180">
        <v>0</v>
      </c>
      <c r="T12" s="181">
        <v>0</v>
      </c>
      <c r="U12" s="182">
        <v>3.48</v>
      </c>
      <c r="V12" s="174">
        <v>6.3</v>
      </c>
      <c r="W12" s="175">
        <f t="shared" si="1"/>
        <v>2.82</v>
      </c>
      <c r="X12" s="176">
        <v>0</v>
      </c>
      <c r="Y12" s="177">
        <v>0</v>
      </c>
      <c r="Z12" s="178">
        <v>0</v>
      </c>
      <c r="AA12" s="179">
        <v>2.82</v>
      </c>
      <c r="AB12" s="180">
        <v>0</v>
      </c>
      <c r="AC12" s="181">
        <v>0</v>
      </c>
      <c r="AD12" s="182">
        <v>3.48</v>
      </c>
      <c r="AE12" s="174">
        <v>6</v>
      </c>
      <c r="AF12" s="175">
        <f t="shared" si="2"/>
        <v>2.52</v>
      </c>
      <c r="AG12" s="176">
        <v>0</v>
      </c>
      <c r="AH12" s="177">
        <v>0</v>
      </c>
      <c r="AI12" s="178">
        <v>0</v>
      </c>
      <c r="AJ12" s="179">
        <v>2.52</v>
      </c>
      <c r="AK12" s="180">
        <v>0</v>
      </c>
      <c r="AL12" s="181">
        <v>0</v>
      </c>
      <c r="AM12" s="182">
        <v>3.18</v>
      </c>
      <c r="AN12" s="174">
        <v>6</v>
      </c>
      <c r="AO12" s="175">
        <f t="shared" si="3"/>
        <v>2.82</v>
      </c>
      <c r="AP12" s="176">
        <v>0</v>
      </c>
      <c r="AQ12" s="177">
        <v>0</v>
      </c>
      <c r="AR12" s="178">
        <v>0</v>
      </c>
      <c r="AS12" s="179">
        <v>2.82</v>
      </c>
      <c r="AT12" s="180">
        <v>0</v>
      </c>
      <c r="AU12" s="181">
        <v>0</v>
      </c>
      <c r="AV12" s="182">
        <v>3.18</v>
      </c>
      <c r="AW12" s="174">
        <v>6</v>
      </c>
      <c r="AX12" s="175">
        <f t="shared" si="4"/>
        <v>2.82</v>
      </c>
      <c r="AY12" s="176">
        <v>0</v>
      </c>
      <c r="AZ12" s="177">
        <v>0</v>
      </c>
      <c r="BA12" s="178">
        <v>0</v>
      </c>
      <c r="BB12" s="179">
        <v>2.82</v>
      </c>
      <c r="BC12" s="180">
        <v>0</v>
      </c>
      <c r="BD12" s="181">
        <v>0</v>
      </c>
      <c r="BE12" s="182">
        <v>3.18</v>
      </c>
      <c r="BF12" s="174">
        <v>4.5</v>
      </c>
      <c r="BG12" s="175">
        <f t="shared" si="5"/>
        <v>1.3199999999999998</v>
      </c>
      <c r="BH12" s="176">
        <v>0</v>
      </c>
      <c r="BI12" s="177">
        <v>0</v>
      </c>
      <c r="BJ12" s="178">
        <v>0</v>
      </c>
      <c r="BK12" s="179">
        <v>1.32</v>
      </c>
      <c r="BL12" s="180">
        <v>0</v>
      </c>
      <c r="BM12" s="181">
        <v>0</v>
      </c>
      <c r="BN12" s="182">
        <v>3.48</v>
      </c>
      <c r="BO12" s="174">
        <v>6.3</v>
      </c>
      <c r="BP12" s="175">
        <f t="shared" si="6"/>
        <v>2.82</v>
      </c>
      <c r="BQ12" s="176">
        <v>0</v>
      </c>
      <c r="BR12" s="177">
        <v>0</v>
      </c>
      <c r="BS12" s="178">
        <v>0</v>
      </c>
      <c r="BT12" s="179">
        <v>2.82</v>
      </c>
      <c r="BU12" s="180">
        <v>0</v>
      </c>
      <c r="BV12" s="181">
        <v>0</v>
      </c>
      <c r="BW12" s="182">
        <v>3.48</v>
      </c>
      <c r="BX12" s="174">
        <v>5.4</v>
      </c>
      <c r="BY12" s="175">
        <f t="shared" si="7"/>
        <v>1.9200000000000004</v>
      </c>
      <c r="BZ12" s="176">
        <v>0</v>
      </c>
      <c r="CA12" s="177">
        <v>0</v>
      </c>
      <c r="CB12" s="178">
        <v>0</v>
      </c>
      <c r="CC12" s="179">
        <v>1.92</v>
      </c>
      <c r="CD12" s="180">
        <v>0</v>
      </c>
      <c r="CE12" s="181">
        <v>0</v>
      </c>
      <c r="CF12" s="182">
        <v>3.48</v>
      </c>
      <c r="CG12" s="174">
        <v>7.2</v>
      </c>
      <c r="CH12" s="175">
        <f t="shared" si="8"/>
        <v>3.72</v>
      </c>
      <c r="CI12" s="176">
        <v>0</v>
      </c>
      <c r="CJ12" s="177">
        <v>0</v>
      </c>
      <c r="CK12" s="178">
        <v>0</v>
      </c>
      <c r="CL12" s="179">
        <v>3.72</v>
      </c>
      <c r="CM12" s="180">
        <v>0</v>
      </c>
      <c r="CN12" s="181">
        <v>0</v>
      </c>
      <c r="CO12" s="182">
        <v>0.83</v>
      </c>
      <c r="CP12" s="174">
        <v>6.3</v>
      </c>
      <c r="CQ12" s="175">
        <f t="shared" si="9"/>
        <v>5.47</v>
      </c>
      <c r="CR12" s="176">
        <v>0</v>
      </c>
      <c r="CS12" s="177">
        <v>0</v>
      </c>
      <c r="CT12" s="178">
        <v>0</v>
      </c>
      <c r="CU12" s="179">
        <v>5.47</v>
      </c>
      <c r="CV12" s="180">
        <v>0</v>
      </c>
      <c r="CW12" s="181">
        <v>0</v>
      </c>
      <c r="CX12" s="182">
        <v>0.83</v>
      </c>
      <c r="CY12" s="174">
        <v>6.3</v>
      </c>
      <c r="CZ12" s="175">
        <f t="shared" si="10"/>
        <v>5.47</v>
      </c>
      <c r="DA12" s="176">
        <v>0</v>
      </c>
      <c r="DB12" s="177">
        <v>0</v>
      </c>
      <c r="DC12" s="178">
        <v>0</v>
      </c>
      <c r="DD12" s="179">
        <v>5.47</v>
      </c>
      <c r="DE12" s="180">
        <v>0</v>
      </c>
      <c r="DF12" s="181">
        <v>0</v>
      </c>
      <c r="DG12" s="182">
        <v>3.48</v>
      </c>
      <c r="DH12" s="174">
        <v>7.2</v>
      </c>
      <c r="DI12" s="175">
        <f t="shared" si="11"/>
        <v>3.72</v>
      </c>
      <c r="DJ12" s="176">
        <v>0</v>
      </c>
      <c r="DK12" s="177">
        <v>0</v>
      </c>
      <c r="DL12" s="178">
        <v>0</v>
      </c>
      <c r="DM12" s="179">
        <v>3.72</v>
      </c>
      <c r="DN12" s="180">
        <v>0</v>
      </c>
      <c r="DO12" s="181">
        <v>0</v>
      </c>
      <c r="DP12" s="182">
        <v>3.48</v>
      </c>
      <c r="DQ12" s="174">
        <v>8.1</v>
      </c>
      <c r="DR12" s="175">
        <f t="shared" si="12"/>
        <v>4.6199999999999992</v>
      </c>
      <c r="DS12" s="176">
        <v>0</v>
      </c>
      <c r="DT12" s="177">
        <v>0</v>
      </c>
      <c r="DU12" s="178">
        <v>0</v>
      </c>
      <c r="DV12" s="179">
        <v>4.62</v>
      </c>
      <c r="DW12" s="180">
        <v>0</v>
      </c>
      <c r="DX12" s="181">
        <v>0</v>
      </c>
      <c r="DY12" s="182">
        <v>3.18</v>
      </c>
      <c r="DZ12" s="174">
        <v>5.4</v>
      </c>
      <c r="EA12" s="175">
        <f t="shared" si="13"/>
        <v>2.2200000000000002</v>
      </c>
      <c r="EB12" s="176">
        <v>0</v>
      </c>
      <c r="EC12" s="177">
        <v>0</v>
      </c>
      <c r="ED12" s="178">
        <v>0</v>
      </c>
      <c r="EE12" s="179">
        <v>2.2200000000000002</v>
      </c>
      <c r="EF12" s="180">
        <v>0</v>
      </c>
      <c r="EG12" s="181">
        <v>0</v>
      </c>
      <c r="EH12" s="182">
        <v>3.18</v>
      </c>
      <c r="EI12" s="174">
        <v>7.2</v>
      </c>
      <c r="EJ12" s="175">
        <f t="shared" si="14"/>
        <v>4.0199999999999996</v>
      </c>
      <c r="EK12" s="176">
        <v>0</v>
      </c>
      <c r="EL12" s="177">
        <v>0</v>
      </c>
      <c r="EM12" s="178">
        <v>0</v>
      </c>
      <c r="EN12" s="179">
        <v>4.0199999999999996</v>
      </c>
      <c r="EO12" s="180">
        <v>0</v>
      </c>
      <c r="EP12" s="181">
        <v>0</v>
      </c>
      <c r="EQ12" s="182">
        <v>3.18</v>
      </c>
      <c r="ER12" s="174">
        <v>7.2</v>
      </c>
      <c r="ES12" s="175">
        <f t="shared" si="15"/>
        <v>4.0199999999999996</v>
      </c>
      <c r="ET12" s="176">
        <v>0</v>
      </c>
      <c r="EU12" s="177">
        <v>0</v>
      </c>
      <c r="EV12" s="178">
        <v>0</v>
      </c>
      <c r="EW12" s="179">
        <v>4.0199999999999996</v>
      </c>
      <c r="EX12" s="180">
        <v>0</v>
      </c>
      <c r="EY12" s="181">
        <v>0</v>
      </c>
      <c r="EZ12" s="182">
        <v>3.18</v>
      </c>
      <c r="FA12" s="174">
        <v>8.1</v>
      </c>
      <c r="FB12" s="175">
        <f t="shared" si="16"/>
        <v>4.92</v>
      </c>
      <c r="FC12" s="176">
        <v>0</v>
      </c>
      <c r="FD12" s="177">
        <v>0</v>
      </c>
      <c r="FE12" s="178">
        <v>0</v>
      </c>
      <c r="FF12" s="179">
        <v>4.92</v>
      </c>
      <c r="FG12" s="180">
        <v>0</v>
      </c>
      <c r="FH12" s="181">
        <v>0</v>
      </c>
      <c r="FI12" s="182">
        <v>3.48</v>
      </c>
      <c r="FJ12" s="174">
        <v>4.5</v>
      </c>
      <c r="FK12" s="175">
        <f t="shared" si="17"/>
        <v>1.02</v>
      </c>
      <c r="FL12" s="176">
        <v>0</v>
      </c>
      <c r="FM12" s="177">
        <v>0</v>
      </c>
      <c r="FN12" s="178">
        <v>0</v>
      </c>
      <c r="FO12" s="179">
        <v>1.02</v>
      </c>
      <c r="FP12" s="180">
        <v>0</v>
      </c>
      <c r="FQ12" s="181">
        <v>0</v>
      </c>
      <c r="FR12" s="182">
        <v>3.48</v>
      </c>
      <c r="FS12" s="174">
        <v>6.3</v>
      </c>
      <c r="FT12" s="175">
        <f t="shared" si="18"/>
        <v>2.82</v>
      </c>
      <c r="FU12" s="176">
        <v>0</v>
      </c>
      <c r="FV12" s="177">
        <v>0</v>
      </c>
      <c r="FW12" s="178">
        <v>0</v>
      </c>
      <c r="FX12" s="179">
        <v>2.82</v>
      </c>
      <c r="FY12" s="180">
        <v>0</v>
      </c>
      <c r="FZ12" s="181">
        <v>0</v>
      </c>
      <c r="GA12" s="182">
        <v>3.48</v>
      </c>
      <c r="GB12" s="174">
        <v>7.2</v>
      </c>
      <c r="GC12" s="175">
        <f t="shared" si="19"/>
        <v>3.72</v>
      </c>
      <c r="GD12" s="176">
        <v>0</v>
      </c>
      <c r="GE12" s="177">
        <v>0</v>
      </c>
      <c r="GF12" s="178">
        <v>0</v>
      </c>
      <c r="GG12" s="179">
        <v>3.72</v>
      </c>
      <c r="GH12" s="180">
        <v>0</v>
      </c>
      <c r="GI12" s="181">
        <v>0</v>
      </c>
      <c r="GJ12" s="182">
        <v>3.48</v>
      </c>
      <c r="GK12" s="174">
        <v>6.3</v>
      </c>
      <c r="GL12" s="175">
        <f t="shared" si="20"/>
        <v>2.82</v>
      </c>
      <c r="GM12" s="176">
        <v>0</v>
      </c>
      <c r="GN12" s="177">
        <v>0</v>
      </c>
      <c r="GO12" s="178">
        <v>0</v>
      </c>
      <c r="GP12" s="179">
        <v>2.82</v>
      </c>
      <c r="GQ12" s="180">
        <v>0</v>
      </c>
      <c r="GR12" s="181">
        <v>0</v>
      </c>
      <c r="GS12" s="182">
        <v>3.48</v>
      </c>
      <c r="GT12" s="174">
        <v>7.2</v>
      </c>
      <c r="GU12" s="175">
        <f t="shared" si="21"/>
        <v>3.72</v>
      </c>
      <c r="GV12" s="176">
        <v>0</v>
      </c>
      <c r="GW12" s="177">
        <v>0</v>
      </c>
      <c r="GX12" s="178">
        <v>0</v>
      </c>
      <c r="GY12" s="179">
        <v>3.72</v>
      </c>
      <c r="GZ12" s="180">
        <v>0</v>
      </c>
      <c r="HA12" s="181">
        <v>0</v>
      </c>
      <c r="HB12" s="182">
        <v>3.48</v>
      </c>
      <c r="HC12" s="174">
        <v>7.2</v>
      </c>
      <c r="HD12" s="175">
        <f t="shared" si="22"/>
        <v>3.72</v>
      </c>
      <c r="HE12" s="176">
        <v>0</v>
      </c>
      <c r="HF12" s="177">
        <v>0</v>
      </c>
      <c r="HG12" s="178">
        <v>0</v>
      </c>
      <c r="HH12" s="179">
        <v>3.72</v>
      </c>
      <c r="HI12" s="180">
        <v>0</v>
      </c>
      <c r="HJ12" s="181">
        <v>0</v>
      </c>
      <c r="HK12" s="182">
        <v>3.18</v>
      </c>
      <c r="HL12" s="174">
        <v>6.3</v>
      </c>
      <c r="HM12" s="175">
        <f t="shared" si="23"/>
        <v>3.1199999999999997</v>
      </c>
      <c r="HN12" s="176">
        <v>0</v>
      </c>
      <c r="HO12" s="177">
        <v>0</v>
      </c>
      <c r="HP12" s="178">
        <v>0</v>
      </c>
      <c r="HQ12" s="179">
        <v>3.12</v>
      </c>
      <c r="HR12" s="180">
        <v>0</v>
      </c>
      <c r="HS12" s="181">
        <v>0</v>
      </c>
    </row>
    <row r="13" spans="1:227" x14ac:dyDescent="0.25">
      <c r="A13" s="167" t="s">
        <v>630</v>
      </c>
      <c r="B13" s="168" t="s">
        <v>20</v>
      </c>
      <c r="C13" s="168" t="s">
        <v>631</v>
      </c>
      <c r="D13" s="168" t="s">
        <v>1227</v>
      </c>
      <c r="E13" s="168" t="s">
        <v>448</v>
      </c>
      <c r="F13" s="168">
        <v>60</v>
      </c>
      <c r="G13" s="168" t="s">
        <v>135</v>
      </c>
      <c r="H13" s="169" t="s">
        <v>1231</v>
      </c>
      <c r="I13" s="170">
        <v>8</v>
      </c>
      <c r="J13" s="171"/>
      <c r="K13" s="172"/>
      <c r="L13" s="173">
        <v>5.36</v>
      </c>
      <c r="M13" s="174">
        <v>10.8</v>
      </c>
      <c r="N13" s="175">
        <f t="shared" si="0"/>
        <v>5.44</v>
      </c>
      <c r="O13" s="176">
        <v>0</v>
      </c>
      <c r="P13" s="177">
        <v>0</v>
      </c>
      <c r="Q13" s="178">
        <v>0</v>
      </c>
      <c r="R13" s="179">
        <v>5.44</v>
      </c>
      <c r="S13" s="180">
        <v>0</v>
      </c>
      <c r="T13" s="181">
        <v>0</v>
      </c>
      <c r="U13" s="182">
        <v>8.48</v>
      </c>
      <c r="V13" s="174">
        <v>7.2</v>
      </c>
      <c r="W13" s="175">
        <f t="shared" si="1"/>
        <v>-1.2800000000000002</v>
      </c>
      <c r="X13" s="176">
        <v>0</v>
      </c>
      <c r="Y13" s="177">
        <v>0</v>
      </c>
      <c r="Z13" s="178">
        <v>0</v>
      </c>
      <c r="AA13" s="179">
        <v>-1.28</v>
      </c>
      <c r="AB13" s="180">
        <v>0</v>
      </c>
      <c r="AC13" s="181">
        <v>0</v>
      </c>
      <c r="AD13" s="182">
        <v>8.48</v>
      </c>
      <c r="AE13" s="174">
        <v>6</v>
      </c>
      <c r="AF13" s="175">
        <f t="shared" si="2"/>
        <v>-2.4800000000000004</v>
      </c>
      <c r="AG13" s="176">
        <v>0</v>
      </c>
      <c r="AH13" s="177">
        <v>0</v>
      </c>
      <c r="AI13" s="178">
        <v>0</v>
      </c>
      <c r="AJ13" s="179">
        <v>-2.48</v>
      </c>
      <c r="AK13" s="180">
        <v>0</v>
      </c>
      <c r="AL13" s="181">
        <v>0</v>
      </c>
      <c r="AM13" s="182">
        <v>8.48</v>
      </c>
      <c r="AN13" s="174">
        <v>6</v>
      </c>
      <c r="AO13" s="175">
        <f t="shared" si="3"/>
        <v>-2.4800000000000004</v>
      </c>
      <c r="AP13" s="176">
        <v>0</v>
      </c>
      <c r="AQ13" s="177">
        <v>0</v>
      </c>
      <c r="AR13" s="178">
        <v>0</v>
      </c>
      <c r="AS13" s="179">
        <v>-2.48</v>
      </c>
      <c r="AT13" s="180">
        <v>0</v>
      </c>
      <c r="AU13" s="181">
        <v>0</v>
      </c>
      <c r="AV13" s="182">
        <v>6.6</v>
      </c>
      <c r="AW13" s="174">
        <v>6.5</v>
      </c>
      <c r="AX13" s="175">
        <f t="shared" si="4"/>
        <v>-9.9999999999999645E-2</v>
      </c>
      <c r="AY13" s="176">
        <v>0</v>
      </c>
      <c r="AZ13" s="177">
        <v>0</v>
      </c>
      <c r="BA13" s="178">
        <v>0</v>
      </c>
      <c r="BB13" s="179">
        <v>-0.1</v>
      </c>
      <c r="BC13" s="180">
        <v>0</v>
      </c>
      <c r="BD13" s="181">
        <v>0</v>
      </c>
      <c r="BE13" s="182">
        <v>6.6</v>
      </c>
      <c r="BF13" s="174">
        <v>7.6</v>
      </c>
      <c r="BG13" s="175">
        <f t="shared" si="5"/>
        <v>1</v>
      </c>
      <c r="BH13" s="176">
        <v>0</v>
      </c>
      <c r="BI13" s="177">
        <v>0</v>
      </c>
      <c r="BJ13" s="178">
        <v>0</v>
      </c>
      <c r="BK13" s="179">
        <v>1</v>
      </c>
      <c r="BL13" s="180">
        <v>0</v>
      </c>
      <c r="BM13" s="181">
        <v>0</v>
      </c>
      <c r="BN13" s="182">
        <v>8.48</v>
      </c>
      <c r="BO13" s="174">
        <v>8.1</v>
      </c>
      <c r="BP13" s="175">
        <f t="shared" si="6"/>
        <v>-0.38000000000000078</v>
      </c>
      <c r="BQ13" s="176">
        <v>0</v>
      </c>
      <c r="BR13" s="177">
        <v>0</v>
      </c>
      <c r="BS13" s="178">
        <v>0</v>
      </c>
      <c r="BT13" s="179">
        <v>-0.38</v>
      </c>
      <c r="BU13" s="180">
        <v>0</v>
      </c>
      <c r="BV13" s="181">
        <v>0</v>
      </c>
      <c r="BW13" s="182">
        <v>6.57</v>
      </c>
      <c r="BX13" s="174">
        <v>6.3</v>
      </c>
      <c r="BY13" s="175">
        <f t="shared" si="7"/>
        <v>-0.27000000000000046</v>
      </c>
      <c r="BZ13" s="176">
        <v>0</v>
      </c>
      <c r="CA13" s="177">
        <v>0</v>
      </c>
      <c r="CB13" s="178">
        <v>0</v>
      </c>
      <c r="CC13" s="179">
        <v>-0.27</v>
      </c>
      <c r="CD13" s="180">
        <v>0</v>
      </c>
      <c r="CE13" s="181">
        <v>0</v>
      </c>
      <c r="CF13" s="182">
        <v>8.48</v>
      </c>
      <c r="CG13" s="174">
        <v>7.2</v>
      </c>
      <c r="CH13" s="175">
        <f t="shared" si="8"/>
        <v>-1.2800000000000002</v>
      </c>
      <c r="CI13" s="176">
        <v>0</v>
      </c>
      <c r="CJ13" s="177">
        <v>0</v>
      </c>
      <c r="CK13" s="178">
        <v>0</v>
      </c>
      <c r="CL13" s="179">
        <v>-1.28</v>
      </c>
      <c r="CM13" s="180">
        <v>0</v>
      </c>
      <c r="CN13" s="181">
        <v>0</v>
      </c>
      <c r="CO13" s="182">
        <v>8.48</v>
      </c>
      <c r="CP13" s="174">
        <v>7.2</v>
      </c>
      <c r="CQ13" s="175">
        <f t="shared" si="9"/>
        <v>-1.2800000000000002</v>
      </c>
      <c r="CR13" s="176">
        <v>0</v>
      </c>
      <c r="CS13" s="177">
        <v>0</v>
      </c>
      <c r="CT13" s="178">
        <v>0</v>
      </c>
      <c r="CU13" s="179">
        <v>-1.28</v>
      </c>
      <c r="CV13" s="180">
        <v>0</v>
      </c>
      <c r="CW13" s="181">
        <v>0</v>
      </c>
      <c r="CX13" s="182">
        <v>5.0199999999999996</v>
      </c>
      <c r="CY13" s="174">
        <v>6.3</v>
      </c>
      <c r="CZ13" s="175">
        <f t="shared" si="10"/>
        <v>1.2800000000000002</v>
      </c>
      <c r="DA13" s="176">
        <v>0</v>
      </c>
      <c r="DB13" s="177">
        <v>0</v>
      </c>
      <c r="DC13" s="178">
        <v>0</v>
      </c>
      <c r="DD13" s="179">
        <v>1.28</v>
      </c>
      <c r="DE13" s="180">
        <v>0</v>
      </c>
      <c r="DF13" s="181">
        <v>0</v>
      </c>
      <c r="DG13" s="182">
        <v>5.0199999999999996</v>
      </c>
      <c r="DH13" s="174">
        <v>6.3</v>
      </c>
      <c r="DI13" s="175">
        <f t="shared" si="11"/>
        <v>1.2800000000000002</v>
      </c>
      <c r="DJ13" s="176">
        <v>0</v>
      </c>
      <c r="DK13" s="177">
        <v>0</v>
      </c>
      <c r="DL13" s="178">
        <v>0</v>
      </c>
      <c r="DM13" s="179">
        <v>1.28</v>
      </c>
      <c r="DN13" s="180">
        <v>0</v>
      </c>
      <c r="DO13" s="181">
        <v>0</v>
      </c>
      <c r="DP13" s="182">
        <v>8.48</v>
      </c>
      <c r="DQ13" s="174">
        <v>8.1</v>
      </c>
      <c r="DR13" s="175">
        <f t="shared" si="12"/>
        <v>-0.38000000000000078</v>
      </c>
      <c r="DS13" s="176">
        <v>0</v>
      </c>
      <c r="DT13" s="177">
        <v>0</v>
      </c>
      <c r="DU13" s="178">
        <v>0</v>
      </c>
      <c r="DV13" s="179">
        <v>-0.38</v>
      </c>
      <c r="DW13" s="180">
        <v>0</v>
      </c>
      <c r="DX13" s="181">
        <v>0</v>
      </c>
      <c r="DY13" s="182">
        <v>5.36</v>
      </c>
      <c r="DZ13" s="174">
        <v>5.4</v>
      </c>
      <c r="EA13" s="175">
        <f t="shared" si="13"/>
        <v>4.0000000000000036E-2</v>
      </c>
      <c r="EB13" s="176">
        <v>0</v>
      </c>
      <c r="EC13" s="177">
        <v>0</v>
      </c>
      <c r="ED13" s="178">
        <v>0</v>
      </c>
      <c r="EE13" s="179">
        <v>0.04</v>
      </c>
      <c r="EF13" s="180">
        <v>0</v>
      </c>
      <c r="EG13" s="181">
        <v>0</v>
      </c>
      <c r="EH13" s="182">
        <v>5.36</v>
      </c>
      <c r="EI13" s="174">
        <v>7.2</v>
      </c>
      <c r="EJ13" s="175">
        <f t="shared" si="14"/>
        <v>1.8399999999999999</v>
      </c>
      <c r="EK13" s="176">
        <v>0</v>
      </c>
      <c r="EL13" s="177">
        <v>0</v>
      </c>
      <c r="EM13" s="178">
        <v>0</v>
      </c>
      <c r="EN13" s="179">
        <v>1.84</v>
      </c>
      <c r="EO13" s="180">
        <v>0</v>
      </c>
      <c r="EP13" s="181">
        <v>0</v>
      </c>
      <c r="EQ13" s="182">
        <v>5.36</v>
      </c>
      <c r="ER13" s="174">
        <v>7.2</v>
      </c>
      <c r="ES13" s="175">
        <f t="shared" si="15"/>
        <v>1.8399999999999999</v>
      </c>
      <c r="ET13" s="176">
        <v>0</v>
      </c>
      <c r="EU13" s="177">
        <v>0</v>
      </c>
      <c r="EV13" s="178">
        <v>0</v>
      </c>
      <c r="EW13" s="179">
        <v>1.84</v>
      </c>
      <c r="EX13" s="180">
        <v>0</v>
      </c>
      <c r="EY13" s="181">
        <v>0</v>
      </c>
      <c r="EZ13" s="182">
        <v>5.0199999999999996</v>
      </c>
      <c r="FA13" s="174">
        <v>9</v>
      </c>
      <c r="FB13" s="175">
        <f t="shared" si="16"/>
        <v>3.9800000000000004</v>
      </c>
      <c r="FC13" s="176">
        <v>0</v>
      </c>
      <c r="FD13" s="177">
        <v>0</v>
      </c>
      <c r="FE13" s="178">
        <v>0</v>
      </c>
      <c r="FF13" s="179">
        <v>3.98</v>
      </c>
      <c r="FG13" s="180">
        <v>0</v>
      </c>
      <c r="FH13" s="181">
        <v>0</v>
      </c>
      <c r="FI13" s="182">
        <v>5.0199999999999996</v>
      </c>
      <c r="FJ13" s="174">
        <v>5.4</v>
      </c>
      <c r="FK13" s="175">
        <f t="shared" si="17"/>
        <v>0.38000000000000078</v>
      </c>
      <c r="FL13" s="176">
        <v>0</v>
      </c>
      <c r="FM13" s="177">
        <v>0</v>
      </c>
      <c r="FN13" s="178">
        <v>0</v>
      </c>
      <c r="FO13" s="179">
        <v>0.38</v>
      </c>
      <c r="FP13" s="180">
        <v>0</v>
      </c>
      <c r="FQ13" s="181">
        <v>0</v>
      </c>
      <c r="FR13" s="182">
        <v>6.57</v>
      </c>
      <c r="FS13" s="174">
        <v>6.3</v>
      </c>
      <c r="FT13" s="175">
        <f t="shared" si="18"/>
        <v>-0.27000000000000046</v>
      </c>
      <c r="FU13" s="176">
        <v>0</v>
      </c>
      <c r="FV13" s="177">
        <v>0</v>
      </c>
      <c r="FW13" s="178">
        <v>0</v>
      </c>
      <c r="FX13" s="179">
        <v>-0.27</v>
      </c>
      <c r="FY13" s="180">
        <v>0</v>
      </c>
      <c r="FZ13" s="181">
        <v>0</v>
      </c>
      <c r="GA13" s="182">
        <v>6.57</v>
      </c>
      <c r="GB13" s="174">
        <v>3.6</v>
      </c>
      <c r="GC13" s="175">
        <f t="shared" si="19"/>
        <v>-2.97</v>
      </c>
      <c r="GD13" s="176">
        <v>0</v>
      </c>
      <c r="GE13" s="177">
        <v>0</v>
      </c>
      <c r="GF13" s="178">
        <v>0</v>
      </c>
      <c r="GG13" s="179">
        <v>-2.97</v>
      </c>
      <c r="GH13" s="180">
        <v>0</v>
      </c>
      <c r="GI13" s="181">
        <v>0</v>
      </c>
      <c r="GJ13" s="182">
        <v>6.57</v>
      </c>
      <c r="GK13" s="174">
        <v>3.6</v>
      </c>
      <c r="GL13" s="175">
        <f t="shared" si="20"/>
        <v>-2.97</v>
      </c>
      <c r="GM13" s="176">
        <v>0</v>
      </c>
      <c r="GN13" s="177">
        <v>0</v>
      </c>
      <c r="GO13" s="178">
        <v>0</v>
      </c>
      <c r="GP13" s="179">
        <v>-2.97</v>
      </c>
      <c r="GQ13" s="180">
        <v>0</v>
      </c>
      <c r="GR13" s="181">
        <v>0</v>
      </c>
      <c r="GS13" s="182">
        <v>8.48</v>
      </c>
      <c r="GT13" s="174">
        <v>5.4</v>
      </c>
      <c r="GU13" s="175">
        <f t="shared" si="21"/>
        <v>-3.08</v>
      </c>
      <c r="GV13" s="176">
        <v>0</v>
      </c>
      <c r="GW13" s="177">
        <v>0</v>
      </c>
      <c r="GX13" s="178">
        <v>0</v>
      </c>
      <c r="GY13" s="179">
        <v>-3.08</v>
      </c>
      <c r="GZ13" s="180">
        <v>0</v>
      </c>
      <c r="HA13" s="181">
        <v>0</v>
      </c>
      <c r="HB13" s="182">
        <v>8.48</v>
      </c>
      <c r="HC13" s="174">
        <v>6.3</v>
      </c>
      <c r="HD13" s="175">
        <f t="shared" si="22"/>
        <v>-2.1800000000000006</v>
      </c>
      <c r="HE13" s="176">
        <v>0</v>
      </c>
      <c r="HF13" s="177">
        <v>0</v>
      </c>
      <c r="HG13" s="178">
        <v>0</v>
      </c>
      <c r="HH13" s="179">
        <v>-2.1800000000000002</v>
      </c>
      <c r="HI13" s="180">
        <v>0</v>
      </c>
      <c r="HJ13" s="181">
        <v>0</v>
      </c>
      <c r="HK13" s="182">
        <v>8.48</v>
      </c>
      <c r="HL13" s="174">
        <v>6.3</v>
      </c>
      <c r="HM13" s="175">
        <f t="shared" si="23"/>
        <v>-2.1800000000000006</v>
      </c>
      <c r="HN13" s="176">
        <v>0</v>
      </c>
      <c r="HO13" s="177">
        <v>0</v>
      </c>
      <c r="HP13" s="178">
        <v>0</v>
      </c>
      <c r="HQ13" s="179">
        <v>-2.1800000000000002</v>
      </c>
      <c r="HR13" s="180">
        <v>0</v>
      </c>
      <c r="HS13" s="181">
        <v>0</v>
      </c>
    </row>
    <row r="14" spans="1:227" x14ac:dyDescent="0.25">
      <c r="A14" s="167" t="s">
        <v>630</v>
      </c>
      <c r="B14" s="168" t="s">
        <v>20</v>
      </c>
      <c r="C14" s="168" t="s">
        <v>631</v>
      </c>
      <c r="D14" s="168" t="s">
        <v>1227</v>
      </c>
      <c r="E14" s="168" t="s">
        <v>469</v>
      </c>
      <c r="F14" s="168">
        <v>30</v>
      </c>
      <c r="G14" s="168"/>
      <c r="H14" s="169" t="s">
        <v>1232</v>
      </c>
      <c r="I14" s="170">
        <v>3.5</v>
      </c>
      <c r="J14" s="171"/>
      <c r="K14" s="172"/>
      <c r="L14" s="173">
        <v>4.33</v>
      </c>
      <c r="M14" s="174">
        <v>7.2</v>
      </c>
      <c r="N14" s="175">
        <f t="shared" si="0"/>
        <v>2.87</v>
      </c>
      <c r="O14" s="176">
        <v>0</v>
      </c>
      <c r="P14" s="177">
        <v>0</v>
      </c>
      <c r="Q14" s="178">
        <v>0</v>
      </c>
      <c r="R14" s="179">
        <v>2.87</v>
      </c>
      <c r="S14" s="180">
        <v>0</v>
      </c>
      <c r="T14" s="181">
        <v>0</v>
      </c>
      <c r="U14" s="182">
        <v>4.33</v>
      </c>
      <c r="V14" s="174">
        <v>6</v>
      </c>
      <c r="W14" s="175">
        <f t="shared" si="1"/>
        <v>1.67</v>
      </c>
      <c r="X14" s="176">
        <v>0</v>
      </c>
      <c r="Y14" s="177">
        <v>0</v>
      </c>
      <c r="Z14" s="178">
        <v>0</v>
      </c>
      <c r="AA14" s="179">
        <v>1.67</v>
      </c>
      <c r="AB14" s="180">
        <v>0</v>
      </c>
      <c r="AC14" s="181">
        <v>0</v>
      </c>
      <c r="AD14" s="182">
        <v>6.5</v>
      </c>
      <c r="AE14" s="174">
        <v>5</v>
      </c>
      <c r="AF14" s="175">
        <f t="shared" si="2"/>
        <v>-1.5</v>
      </c>
      <c r="AG14" s="176">
        <v>0</v>
      </c>
      <c r="AH14" s="177">
        <v>0</v>
      </c>
      <c r="AI14" s="178">
        <v>0</v>
      </c>
      <c r="AJ14" s="179">
        <v>-1.5</v>
      </c>
      <c r="AK14" s="180">
        <v>0</v>
      </c>
      <c r="AL14" s="181">
        <v>0</v>
      </c>
      <c r="AM14" s="182">
        <v>4.01</v>
      </c>
      <c r="AN14" s="174">
        <v>5</v>
      </c>
      <c r="AO14" s="175">
        <f t="shared" si="3"/>
        <v>0.99000000000000021</v>
      </c>
      <c r="AP14" s="176">
        <v>0</v>
      </c>
      <c r="AQ14" s="177">
        <v>0</v>
      </c>
      <c r="AR14" s="178">
        <v>0</v>
      </c>
      <c r="AS14" s="179">
        <v>0.99</v>
      </c>
      <c r="AT14" s="180">
        <v>0</v>
      </c>
      <c r="AU14" s="181">
        <v>0</v>
      </c>
      <c r="AV14" s="182">
        <v>4.01</v>
      </c>
      <c r="AW14" s="174">
        <v>5</v>
      </c>
      <c r="AX14" s="175">
        <f t="shared" si="4"/>
        <v>0.99000000000000021</v>
      </c>
      <c r="AY14" s="176">
        <v>0</v>
      </c>
      <c r="AZ14" s="177">
        <v>0</v>
      </c>
      <c r="BA14" s="178">
        <v>0</v>
      </c>
      <c r="BB14" s="179">
        <v>0.99</v>
      </c>
      <c r="BC14" s="180">
        <v>0</v>
      </c>
      <c r="BD14" s="181">
        <v>0</v>
      </c>
      <c r="BE14" s="182">
        <v>4.01</v>
      </c>
      <c r="BF14" s="174">
        <v>5.4</v>
      </c>
      <c r="BG14" s="175">
        <f t="shared" si="5"/>
        <v>1.3900000000000006</v>
      </c>
      <c r="BH14" s="176">
        <v>0</v>
      </c>
      <c r="BI14" s="177">
        <v>0</v>
      </c>
      <c r="BJ14" s="178">
        <v>0</v>
      </c>
      <c r="BK14" s="179">
        <v>1.39</v>
      </c>
      <c r="BL14" s="180">
        <v>0</v>
      </c>
      <c r="BM14" s="181">
        <v>0</v>
      </c>
      <c r="BN14" s="182">
        <v>4.01</v>
      </c>
      <c r="BO14" s="174">
        <v>4.8</v>
      </c>
      <c r="BP14" s="175">
        <f t="shared" si="6"/>
        <v>0.79</v>
      </c>
      <c r="BQ14" s="176">
        <v>0</v>
      </c>
      <c r="BR14" s="177">
        <v>0</v>
      </c>
      <c r="BS14" s="178">
        <v>0</v>
      </c>
      <c r="BT14" s="179">
        <v>0.79</v>
      </c>
      <c r="BU14" s="180">
        <v>0</v>
      </c>
      <c r="BV14" s="181">
        <v>0</v>
      </c>
      <c r="BW14" s="182">
        <v>4.74</v>
      </c>
      <c r="BX14" s="174">
        <v>2.4</v>
      </c>
      <c r="BY14" s="175">
        <f t="shared" si="7"/>
        <v>-2.3400000000000003</v>
      </c>
      <c r="BZ14" s="176">
        <v>0</v>
      </c>
      <c r="CA14" s="177">
        <v>0</v>
      </c>
      <c r="CB14" s="178">
        <v>0</v>
      </c>
      <c r="CC14" s="179">
        <v>-2.34</v>
      </c>
      <c r="CD14" s="180">
        <v>0</v>
      </c>
      <c r="CE14" s="181">
        <v>0</v>
      </c>
      <c r="CF14" s="182">
        <v>4.74</v>
      </c>
      <c r="CG14" s="174">
        <v>3.6</v>
      </c>
      <c r="CH14" s="175">
        <f t="shared" si="8"/>
        <v>-1.1400000000000001</v>
      </c>
      <c r="CI14" s="176">
        <v>0</v>
      </c>
      <c r="CJ14" s="177">
        <v>0</v>
      </c>
      <c r="CK14" s="178">
        <v>0</v>
      </c>
      <c r="CL14" s="179">
        <v>-1.1399999999999999</v>
      </c>
      <c r="CM14" s="180">
        <v>0</v>
      </c>
      <c r="CN14" s="181">
        <v>0</v>
      </c>
      <c r="CO14" s="182">
        <v>6.5</v>
      </c>
      <c r="CP14" s="174">
        <v>6</v>
      </c>
      <c r="CQ14" s="175">
        <f t="shared" si="9"/>
        <v>-0.5</v>
      </c>
      <c r="CR14" s="176">
        <v>0</v>
      </c>
      <c r="CS14" s="177">
        <v>0</v>
      </c>
      <c r="CT14" s="178">
        <v>0</v>
      </c>
      <c r="CU14" s="179">
        <v>-0.5</v>
      </c>
      <c r="CV14" s="180">
        <v>0</v>
      </c>
      <c r="CW14" s="181">
        <v>0</v>
      </c>
      <c r="CX14" s="182">
        <v>4.01</v>
      </c>
      <c r="CY14" s="174">
        <v>3.6</v>
      </c>
      <c r="CZ14" s="175">
        <f t="shared" si="10"/>
        <v>-0.4099999999999997</v>
      </c>
      <c r="DA14" s="176">
        <v>0</v>
      </c>
      <c r="DB14" s="177">
        <v>0</v>
      </c>
      <c r="DC14" s="178">
        <v>0</v>
      </c>
      <c r="DD14" s="179">
        <v>-0.41</v>
      </c>
      <c r="DE14" s="180">
        <v>0</v>
      </c>
      <c r="DF14" s="181">
        <v>0</v>
      </c>
      <c r="DG14" s="182">
        <v>4.01</v>
      </c>
      <c r="DH14" s="174">
        <v>4.8</v>
      </c>
      <c r="DI14" s="175">
        <f t="shared" si="11"/>
        <v>0.79</v>
      </c>
      <c r="DJ14" s="176">
        <v>0</v>
      </c>
      <c r="DK14" s="177">
        <v>0</v>
      </c>
      <c r="DL14" s="178">
        <v>0</v>
      </c>
      <c r="DM14" s="179">
        <v>0.79</v>
      </c>
      <c r="DN14" s="180">
        <v>0</v>
      </c>
      <c r="DO14" s="181">
        <v>0</v>
      </c>
      <c r="DP14" s="182">
        <v>4.01</v>
      </c>
      <c r="DQ14" s="174">
        <v>6</v>
      </c>
      <c r="DR14" s="175">
        <f t="shared" si="12"/>
        <v>1.9900000000000002</v>
      </c>
      <c r="DS14" s="176">
        <v>0</v>
      </c>
      <c r="DT14" s="177">
        <v>0</v>
      </c>
      <c r="DU14" s="178">
        <v>0</v>
      </c>
      <c r="DV14" s="179">
        <v>1.99</v>
      </c>
      <c r="DW14" s="180">
        <v>0</v>
      </c>
      <c r="DX14" s="181">
        <v>0</v>
      </c>
      <c r="DY14" s="182">
        <v>4.01</v>
      </c>
      <c r="DZ14" s="174">
        <v>2.4</v>
      </c>
      <c r="EA14" s="175">
        <f t="shared" si="13"/>
        <v>-1.6099999999999999</v>
      </c>
      <c r="EB14" s="176">
        <v>0</v>
      </c>
      <c r="EC14" s="177">
        <v>0</v>
      </c>
      <c r="ED14" s="178">
        <v>0</v>
      </c>
      <c r="EE14" s="179">
        <v>-1.61</v>
      </c>
      <c r="EF14" s="180">
        <v>0</v>
      </c>
      <c r="EG14" s="181">
        <v>0</v>
      </c>
      <c r="EH14" s="182">
        <v>6.5</v>
      </c>
      <c r="EI14" s="174">
        <v>2.4</v>
      </c>
      <c r="EJ14" s="175">
        <f t="shared" si="14"/>
        <v>-4.0999999999999996</v>
      </c>
      <c r="EK14" s="176">
        <v>0</v>
      </c>
      <c r="EL14" s="177">
        <v>0</v>
      </c>
      <c r="EM14" s="178">
        <v>0</v>
      </c>
      <c r="EN14" s="179">
        <v>-4.0999999999999996</v>
      </c>
      <c r="EO14" s="180">
        <v>0</v>
      </c>
      <c r="EP14" s="181">
        <v>0</v>
      </c>
      <c r="EQ14" s="182">
        <v>6.5</v>
      </c>
      <c r="ER14" s="174">
        <v>3.6</v>
      </c>
      <c r="ES14" s="175">
        <f t="shared" si="15"/>
        <v>-2.9</v>
      </c>
      <c r="ET14" s="176">
        <v>0</v>
      </c>
      <c r="EU14" s="177">
        <v>0</v>
      </c>
      <c r="EV14" s="178">
        <v>0</v>
      </c>
      <c r="EW14" s="179">
        <v>-2.9</v>
      </c>
      <c r="EX14" s="180">
        <v>0</v>
      </c>
      <c r="EY14" s="181">
        <v>0</v>
      </c>
      <c r="EZ14" s="182">
        <v>4.33</v>
      </c>
      <c r="FA14" s="174">
        <v>4.8</v>
      </c>
      <c r="FB14" s="175">
        <f t="shared" si="16"/>
        <v>0.46999999999999975</v>
      </c>
      <c r="FC14" s="176">
        <v>0</v>
      </c>
      <c r="FD14" s="177">
        <v>0</v>
      </c>
      <c r="FE14" s="178">
        <v>0</v>
      </c>
      <c r="FF14" s="179">
        <v>0.47</v>
      </c>
      <c r="FG14" s="180">
        <v>0</v>
      </c>
      <c r="FH14" s="181">
        <v>0</v>
      </c>
      <c r="FI14" s="182">
        <v>6.5</v>
      </c>
      <c r="FJ14" s="174">
        <v>2.4</v>
      </c>
      <c r="FK14" s="175">
        <f t="shared" si="17"/>
        <v>-4.0999999999999996</v>
      </c>
      <c r="FL14" s="176">
        <v>0</v>
      </c>
      <c r="FM14" s="177">
        <v>0</v>
      </c>
      <c r="FN14" s="178">
        <v>0</v>
      </c>
      <c r="FO14" s="179">
        <v>-4.0999999999999996</v>
      </c>
      <c r="FP14" s="180">
        <v>0</v>
      </c>
      <c r="FQ14" s="181">
        <v>0</v>
      </c>
      <c r="FR14" s="182">
        <v>6.5</v>
      </c>
      <c r="FS14" s="174">
        <v>3.6</v>
      </c>
      <c r="FT14" s="175">
        <f t="shared" si="18"/>
        <v>-2.9</v>
      </c>
      <c r="FU14" s="176">
        <v>0</v>
      </c>
      <c r="FV14" s="177">
        <v>0</v>
      </c>
      <c r="FW14" s="178">
        <v>0</v>
      </c>
      <c r="FX14" s="179">
        <v>-2.9</v>
      </c>
      <c r="FY14" s="180">
        <v>0</v>
      </c>
      <c r="FZ14" s="181">
        <v>0</v>
      </c>
      <c r="GA14" s="182">
        <v>6.5</v>
      </c>
      <c r="GB14" s="174">
        <v>4.8</v>
      </c>
      <c r="GC14" s="175">
        <f t="shared" si="19"/>
        <v>-1.7000000000000002</v>
      </c>
      <c r="GD14" s="176">
        <v>0</v>
      </c>
      <c r="GE14" s="177">
        <v>0</v>
      </c>
      <c r="GF14" s="178">
        <v>0</v>
      </c>
      <c r="GG14" s="179">
        <v>-1.7</v>
      </c>
      <c r="GH14" s="180">
        <v>0</v>
      </c>
      <c r="GI14" s="181">
        <v>0</v>
      </c>
      <c r="GJ14" s="182">
        <v>6.5</v>
      </c>
      <c r="GK14" s="174">
        <v>7.2</v>
      </c>
      <c r="GL14" s="175">
        <f t="shared" si="20"/>
        <v>0.70000000000000018</v>
      </c>
      <c r="GM14" s="176">
        <v>0</v>
      </c>
      <c r="GN14" s="177">
        <v>0</v>
      </c>
      <c r="GO14" s="178">
        <v>0</v>
      </c>
      <c r="GP14" s="179">
        <v>0.7</v>
      </c>
      <c r="GQ14" s="180">
        <v>0</v>
      </c>
      <c r="GR14" s="181">
        <v>0</v>
      </c>
      <c r="GS14" s="182">
        <v>6.5</v>
      </c>
      <c r="GT14" s="174">
        <v>7.2</v>
      </c>
      <c r="GU14" s="175">
        <f t="shared" si="21"/>
        <v>0.70000000000000018</v>
      </c>
      <c r="GV14" s="176">
        <v>0</v>
      </c>
      <c r="GW14" s="177">
        <v>0</v>
      </c>
      <c r="GX14" s="178">
        <v>0</v>
      </c>
      <c r="GY14" s="179">
        <v>0.7</v>
      </c>
      <c r="GZ14" s="180">
        <v>0</v>
      </c>
      <c r="HA14" s="181">
        <v>0</v>
      </c>
      <c r="HB14" s="182">
        <v>4.74</v>
      </c>
      <c r="HC14" s="174">
        <v>6</v>
      </c>
      <c r="HD14" s="175">
        <f t="shared" si="22"/>
        <v>1.2599999999999998</v>
      </c>
      <c r="HE14" s="176">
        <v>0</v>
      </c>
      <c r="HF14" s="177">
        <v>0</v>
      </c>
      <c r="HG14" s="178">
        <v>0</v>
      </c>
      <c r="HH14" s="179">
        <v>1.26</v>
      </c>
      <c r="HI14" s="180">
        <v>0</v>
      </c>
      <c r="HJ14" s="181">
        <v>0</v>
      </c>
      <c r="HK14" s="182">
        <v>4.74</v>
      </c>
      <c r="HL14" s="174">
        <v>7.2</v>
      </c>
      <c r="HM14" s="175">
        <f t="shared" si="23"/>
        <v>2.46</v>
      </c>
      <c r="HN14" s="176">
        <v>0</v>
      </c>
      <c r="HO14" s="177">
        <v>0</v>
      </c>
      <c r="HP14" s="178">
        <v>0</v>
      </c>
      <c r="HQ14" s="179">
        <v>2.46</v>
      </c>
      <c r="HR14" s="180">
        <v>0</v>
      </c>
      <c r="HS14" s="181">
        <v>0</v>
      </c>
    </row>
    <row r="15" spans="1:227" x14ac:dyDescent="0.25">
      <c r="A15" s="167" t="s">
        <v>630</v>
      </c>
      <c r="B15" s="168" t="s">
        <v>20</v>
      </c>
      <c r="C15" s="168" t="s">
        <v>631</v>
      </c>
      <c r="D15" s="168" t="s">
        <v>648</v>
      </c>
      <c r="E15" s="168" t="s">
        <v>469</v>
      </c>
      <c r="F15" s="168">
        <v>40</v>
      </c>
      <c r="G15" s="168" t="s">
        <v>135</v>
      </c>
      <c r="H15" s="169" t="s">
        <v>1233</v>
      </c>
      <c r="I15" s="170">
        <v>12</v>
      </c>
      <c r="J15" s="171"/>
      <c r="K15" s="172"/>
      <c r="L15" s="173">
        <v>2</v>
      </c>
      <c r="M15" s="174">
        <v>1</v>
      </c>
      <c r="N15" s="175">
        <f t="shared" si="0"/>
        <v>-1</v>
      </c>
      <c r="O15" s="176">
        <v>0</v>
      </c>
      <c r="P15" s="177">
        <v>0</v>
      </c>
      <c r="Q15" s="178">
        <v>0</v>
      </c>
      <c r="R15" s="179">
        <v>-1</v>
      </c>
      <c r="S15" s="180">
        <v>0</v>
      </c>
      <c r="T15" s="181">
        <v>0</v>
      </c>
      <c r="U15" s="182">
        <v>0</v>
      </c>
      <c r="V15" s="174">
        <v>1</v>
      </c>
      <c r="W15" s="175">
        <f t="shared" si="1"/>
        <v>1</v>
      </c>
      <c r="X15" s="176">
        <v>0</v>
      </c>
      <c r="Y15" s="177">
        <v>0</v>
      </c>
      <c r="Z15" s="178">
        <v>0</v>
      </c>
      <c r="AA15" s="179">
        <v>1</v>
      </c>
      <c r="AB15" s="180">
        <v>0</v>
      </c>
      <c r="AC15" s="181">
        <v>0</v>
      </c>
      <c r="AD15" s="182">
        <v>0</v>
      </c>
      <c r="AE15" s="174">
        <v>1</v>
      </c>
      <c r="AF15" s="175">
        <f t="shared" si="2"/>
        <v>1</v>
      </c>
      <c r="AG15" s="176">
        <v>0</v>
      </c>
      <c r="AH15" s="177">
        <v>0</v>
      </c>
      <c r="AI15" s="178">
        <v>0</v>
      </c>
      <c r="AJ15" s="179">
        <v>1</v>
      </c>
      <c r="AK15" s="180">
        <v>0</v>
      </c>
      <c r="AL15" s="181">
        <v>0</v>
      </c>
      <c r="AM15" s="182">
        <v>0</v>
      </c>
      <c r="AN15" s="174">
        <v>1</v>
      </c>
      <c r="AO15" s="175">
        <f t="shared" si="3"/>
        <v>1</v>
      </c>
      <c r="AP15" s="176">
        <v>0</v>
      </c>
      <c r="AQ15" s="177">
        <v>0</v>
      </c>
      <c r="AR15" s="178">
        <v>0</v>
      </c>
      <c r="AS15" s="179">
        <v>1</v>
      </c>
      <c r="AT15" s="180">
        <v>0</v>
      </c>
      <c r="AU15" s="181">
        <v>0</v>
      </c>
      <c r="AV15" s="182">
        <v>0</v>
      </c>
      <c r="AW15" s="174">
        <v>2</v>
      </c>
      <c r="AX15" s="175">
        <f t="shared" si="4"/>
        <v>2</v>
      </c>
      <c r="AY15" s="176">
        <v>0</v>
      </c>
      <c r="AZ15" s="177">
        <v>0</v>
      </c>
      <c r="BA15" s="178">
        <v>0</v>
      </c>
      <c r="BB15" s="179">
        <v>2</v>
      </c>
      <c r="BC15" s="180">
        <v>0</v>
      </c>
      <c r="BD15" s="181">
        <v>0</v>
      </c>
      <c r="BE15" s="182">
        <v>0</v>
      </c>
      <c r="BF15" s="174">
        <v>2</v>
      </c>
      <c r="BG15" s="175">
        <f t="shared" si="5"/>
        <v>2</v>
      </c>
      <c r="BH15" s="176">
        <v>0</v>
      </c>
      <c r="BI15" s="177">
        <v>0</v>
      </c>
      <c r="BJ15" s="178">
        <v>0</v>
      </c>
      <c r="BK15" s="179">
        <v>2</v>
      </c>
      <c r="BL15" s="180">
        <v>0</v>
      </c>
      <c r="BM15" s="181">
        <v>0</v>
      </c>
      <c r="BN15" s="182">
        <v>2</v>
      </c>
      <c r="BO15" s="174">
        <v>3</v>
      </c>
      <c r="BP15" s="175">
        <f t="shared" si="6"/>
        <v>1</v>
      </c>
      <c r="BQ15" s="176">
        <v>0</v>
      </c>
      <c r="BR15" s="177">
        <v>0</v>
      </c>
      <c r="BS15" s="178">
        <v>0</v>
      </c>
      <c r="BT15" s="179">
        <v>1</v>
      </c>
      <c r="BU15" s="180">
        <v>0</v>
      </c>
      <c r="BV15" s="181">
        <v>0</v>
      </c>
      <c r="BW15" s="182">
        <v>2</v>
      </c>
      <c r="BX15" s="174">
        <v>4</v>
      </c>
      <c r="BY15" s="175">
        <f t="shared" si="7"/>
        <v>2</v>
      </c>
      <c r="BZ15" s="176">
        <v>0</v>
      </c>
      <c r="CA15" s="177">
        <v>0</v>
      </c>
      <c r="CB15" s="178">
        <v>0</v>
      </c>
      <c r="CC15" s="179">
        <v>2</v>
      </c>
      <c r="CD15" s="180">
        <v>0</v>
      </c>
      <c r="CE15" s="181">
        <v>0</v>
      </c>
      <c r="CF15" s="182">
        <v>2</v>
      </c>
      <c r="CG15" s="174">
        <v>4</v>
      </c>
      <c r="CH15" s="175">
        <f t="shared" si="8"/>
        <v>2</v>
      </c>
      <c r="CI15" s="176">
        <v>0</v>
      </c>
      <c r="CJ15" s="177">
        <v>0</v>
      </c>
      <c r="CK15" s="178">
        <v>0</v>
      </c>
      <c r="CL15" s="179">
        <v>2</v>
      </c>
      <c r="CM15" s="180">
        <v>0</v>
      </c>
      <c r="CN15" s="181">
        <v>0</v>
      </c>
      <c r="CO15" s="182">
        <v>2</v>
      </c>
      <c r="CP15" s="174">
        <v>5</v>
      </c>
      <c r="CQ15" s="175">
        <f t="shared" si="9"/>
        <v>3</v>
      </c>
      <c r="CR15" s="176">
        <v>0</v>
      </c>
      <c r="CS15" s="177">
        <v>0</v>
      </c>
      <c r="CT15" s="178">
        <v>0</v>
      </c>
      <c r="CU15" s="179">
        <v>3</v>
      </c>
      <c r="CV15" s="180">
        <v>0</v>
      </c>
      <c r="CW15" s="181">
        <v>0</v>
      </c>
      <c r="CX15" s="182">
        <v>0</v>
      </c>
      <c r="CY15" s="174">
        <v>4</v>
      </c>
      <c r="CZ15" s="175">
        <f t="shared" si="10"/>
        <v>4</v>
      </c>
      <c r="DA15" s="176">
        <v>0</v>
      </c>
      <c r="DB15" s="177">
        <v>0</v>
      </c>
      <c r="DC15" s="178">
        <v>0</v>
      </c>
      <c r="DD15" s="179">
        <v>4</v>
      </c>
      <c r="DE15" s="180">
        <v>0</v>
      </c>
      <c r="DF15" s="181">
        <v>0</v>
      </c>
      <c r="DG15" s="182">
        <v>0</v>
      </c>
      <c r="DH15" s="174">
        <v>4</v>
      </c>
      <c r="DI15" s="175">
        <f t="shared" si="11"/>
        <v>4</v>
      </c>
      <c r="DJ15" s="176">
        <v>0</v>
      </c>
      <c r="DK15" s="177">
        <v>0</v>
      </c>
      <c r="DL15" s="178">
        <v>0</v>
      </c>
      <c r="DM15" s="179">
        <v>4</v>
      </c>
      <c r="DN15" s="180">
        <v>0</v>
      </c>
      <c r="DO15" s="181">
        <v>0</v>
      </c>
      <c r="DP15" s="182">
        <v>0</v>
      </c>
      <c r="DQ15" s="174">
        <v>5</v>
      </c>
      <c r="DR15" s="175">
        <f t="shared" si="12"/>
        <v>5</v>
      </c>
      <c r="DS15" s="176">
        <v>0</v>
      </c>
      <c r="DT15" s="177">
        <v>0</v>
      </c>
      <c r="DU15" s="178">
        <v>0</v>
      </c>
      <c r="DV15" s="179">
        <v>5</v>
      </c>
      <c r="DW15" s="180">
        <v>0</v>
      </c>
      <c r="DX15" s="181">
        <v>0</v>
      </c>
      <c r="DY15" s="182">
        <v>0</v>
      </c>
      <c r="DZ15" s="174">
        <v>4</v>
      </c>
      <c r="EA15" s="175">
        <f t="shared" si="13"/>
        <v>4</v>
      </c>
      <c r="EB15" s="176">
        <v>0</v>
      </c>
      <c r="EC15" s="177">
        <v>0</v>
      </c>
      <c r="ED15" s="178">
        <v>0</v>
      </c>
      <c r="EE15" s="179">
        <v>4</v>
      </c>
      <c r="EF15" s="180">
        <v>0</v>
      </c>
      <c r="EG15" s="181">
        <v>0</v>
      </c>
      <c r="EH15" s="182">
        <v>2</v>
      </c>
      <c r="EI15" s="174">
        <v>4</v>
      </c>
      <c r="EJ15" s="175">
        <f t="shared" si="14"/>
        <v>2</v>
      </c>
      <c r="EK15" s="176">
        <v>0</v>
      </c>
      <c r="EL15" s="177">
        <v>0</v>
      </c>
      <c r="EM15" s="178">
        <v>0</v>
      </c>
      <c r="EN15" s="179">
        <v>2</v>
      </c>
      <c r="EO15" s="180">
        <v>0</v>
      </c>
      <c r="EP15" s="181">
        <v>0</v>
      </c>
      <c r="EQ15" s="182">
        <v>2</v>
      </c>
      <c r="ER15" s="174">
        <v>4</v>
      </c>
      <c r="ES15" s="175">
        <f t="shared" si="15"/>
        <v>2</v>
      </c>
      <c r="ET15" s="176">
        <v>0</v>
      </c>
      <c r="EU15" s="177">
        <v>0</v>
      </c>
      <c r="EV15" s="178">
        <v>0</v>
      </c>
      <c r="EW15" s="179">
        <v>2</v>
      </c>
      <c r="EX15" s="180">
        <v>0</v>
      </c>
      <c r="EY15" s="181">
        <v>0</v>
      </c>
      <c r="EZ15" s="182">
        <v>2</v>
      </c>
      <c r="FA15" s="174">
        <v>4</v>
      </c>
      <c r="FB15" s="175">
        <f t="shared" si="16"/>
        <v>2</v>
      </c>
      <c r="FC15" s="176">
        <v>0</v>
      </c>
      <c r="FD15" s="177">
        <v>0</v>
      </c>
      <c r="FE15" s="178">
        <v>0</v>
      </c>
      <c r="FF15" s="179">
        <v>2</v>
      </c>
      <c r="FG15" s="180">
        <v>0</v>
      </c>
      <c r="FH15" s="181">
        <v>0</v>
      </c>
      <c r="FI15" s="182">
        <v>2</v>
      </c>
      <c r="FJ15" s="174">
        <v>6</v>
      </c>
      <c r="FK15" s="175">
        <f t="shared" si="17"/>
        <v>4</v>
      </c>
      <c r="FL15" s="176">
        <v>0</v>
      </c>
      <c r="FM15" s="177">
        <v>0</v>
      </c>
      <c r="FN15" s="178">
        <v>0</v>
      </c>
      <c r="FO15" s="179">
        <v>4</v>
      </c>
      <c r="FP15" s="180">
        <v>0</v>
      </c>
      <c r="FQ15" s="181">
        <v>0</v>
      </c>
      <c r="FR15" s="182">
        <v>2</v>
      </c>
      <c r="FS15" s="174">
        <v>4</v>
      </c>
      <c r="FT15" s="175">
        <f t="shared" si="18"/>
        <v>2</v>
      </c>
      <c r="FU15" s="176">
        <v>0</v>
      </c>
      <c r="FV15" s="177">
        <v>0</v>
      </c>
      <c r="FW15" s="178">
        <v>0</v>
      </c>
      <c r="FX15" s="179">
        <v>2</v>
      </c>
      <c r="FY15" s="180">
        <v>0</v>
      </c>
      <c r="FZ15" s="181">
        <v>0</v>
      </c>
      <c r="GA15" s="182">
        <v>2</v>
      </c>
      <c r="GB15" s="174">
        <v>5</v>
      </c>
      <c r="GC15" s="175">
        <f t="shared" si="19"/>
        <v>3</v>
      </c>
      <c r="GD15" s="176">
        <v>0</v>
      </c>
      <c r="GE15" s="177">
        <v>0</v>
      </c>
      <c r="GF15" s="178">
        <v>0</v>
      </c>
      <c r="GG15" s="179">
        <v>3</v>
      </c>
      <c r="GH15" s="180">
        <v>0</v>
      </c>
      <c r="GI15" s="181">
        <v>0</v>
      </c>
      <c r="GJ15" s="182">
        <v>2</v>
      </c>
      <c r="GK15" s="174">
        <v>6</v>
      </c>
      <c r="GL15" s="175">
        <f t="shared" si="20"/>
        <v>4</v>
      </c>
      <c r="GM15" s="176">
        <v>0</v>
      </c>
      <c r="GN15" s="177">
        <v>0</v>
      </c>
      <c r="GO15" s="178">
        <v>0</v>
      </c>
      <c r="GP15" s="179">
        <v>4</v>
      </c>
      <c r="GQ15" s="180">
        <v>0</v>
      </c>
      <c r="GR15" s="181">
        <v>0</v>
      </c>
      <c r="GS15" s="182">
        <v>0</v>
      </c>
      <c r="GT15" s="174">
        <v>6</v>
      </c>
      <c r="GU15" s="175">
        <f t="shared" si="21"/>
        <v>6</v>
      </c>
      <c r="GV15" s="176">
        <v>0</v>
      </c>
      <c r="GW15" s="177">
        <v>0</v>
      </c>
      <c r="GX15" s="178">
        <v>0</v>
      </c>
      <c r="GY15" s="179">
        <v>6</v>
      </c>
      <c r="GZ15" s="180">
        <v>0</v>
      </c>
      <c r="HA15" s="181">
        <v>0</v>
      </c>
      <c r="HB15" s="182">
        <v>2</v>
      </c>
      <c r="HC15" s="174">
        <v>5</v>
      </c>
      <c r="HD15" s="175">
        <f t="shared" si="22"/>
        <v>3</v>
      </c>
      <c r="HE15" s="176">
        <v>0</v>
      </c>
      <c r="HF15" s="177">
        <v>0</v>
      </c>
      <c r="HG15" s="178">
        <v>0</v>
      </c>
      <c r="HH15" s="179">
        <v>3</v>
      </c>
      <c r="HI15" s="180">
        <v>0</v>
      </c>
      <c r="HJ15" s="181">
        <v>0</v>
      </c>
      <c r="HK15" s="182">
        <v>2</v>
      </c>
      <c r="HL15" s="174">
        <v>6</v>
      </c>
      <c r="HM15" s="175">
        <f t="shared" si="23"/>
        <v>4</v>
      </c>
      <c r="HN15" s="176">
        <v>0</v>
      </c>
      <c r="HO15" s="177">
        <v>0</v>
      </c>
      <c r="HP15" s="178">
        <v>0</v>
      </c>
      <c r="HQ15" s="179">
        <v>4</v>
      </c>
      <c r="HR15" s="180">
        <v>0</v>
      </c>
      <c r="HS15" s="181">
        <v>0</v>
      </c>
    </row>
    <row r="16" spans="1:227" x14ac:dyDescent="0.25">
      <c r="A16" s="167" t="s">
        <v>630</v>
      </c>
      <c r="B16" s="168" t="s">
        <v>20</v>
      </c>
      <c r="C16" s="168" t="s">
        <v>696</v>
      </c>
      <c r="D16" s="168" t="s">
        <v>1234</v>
      </c>
      <c r="E16" s="168" t="s">
        <v>744</v>
      </c>
      <c r="F16" s="168" t="s">
        <v>1235</v>
      </c>
      <c r="G16" s="168" t="s">
        <v>135</v>
      </c>
      <c r="H16" s="169" t="s">
        <v>1236</v>
      </c>
      <c r="I16" s="170">
        <v>12</v>
      </c>
      <c r="J16" s="171"/>
      <c r="K16" s="172"/>
      <c r="L16" s="173">
        <v>3.27</v>
      </c>
      <c r="M16" s="174">
        <v>4.4000000000000004</v>
      </c>
      <c r="N16" s="175">
        <f t="shared" si="0"/>
        <v>1.1300000000000003</v>
      </c>
      <c r="O16" s="176">
        <v>0</v>
      </c>
      <c r="P16" s="177">
        <v>0</v>
      </c>
      <c r="Q16" s="178">
        <v>0</v>
      </c>
      <c r="R16" s="179">
        <v>1.1299999999999999</v>
      </c>
      <c r="S16" s="180">
        <v>0</v>
      </c>
      <c r="T16" s="181">
        <v>0</v>
      </c>
      <c r="U16" s="182">
        <v>3.27</v>
      </c>
      <c r="V16" s="174">
        <v>4.0999999999999996</v>
      </c>
      <c r="W16" s="175">
        <f t="shared" si="1"/>
        <v>0.82999999999999963</v>
      </c>
      <c r="X16" s="176">
        <v>0</v>
      </c>
      <c r="Y16" s="177">
        <v>0</v>
      </c>
      <c r="Z16" s="178">
        <v>0</v>
      </c>
      <c r="AA16" s="179">
        <v>0.83</v>
      </c>
      <c r="AB16" s="180">
        <v>0</v>
      </c>
      <c r="AC16" s="181">
        <v>0</v>
      </c>
      <c r="AD16" s="182">
        <v>4.96</v>
      </c>
      <c r="AE16" s="174">
        <v>4.2</v>
      </c>
      <c r="AF16" s="175">
        <f t="shared" si="2"/>
        <v>-0.75999999999999979</v>
      </c>
      <c r="AG16" s="176">
        <v>0</v>
      </c>
      <c r="AH16" s="177">
        <v>0</v>
      </c>
      <c r="AI16" s="178">
        <v>0</v>
      </c>
      <c r="AJ16" s="179">
        <v>-0.76</v>
      </c>
      <c r="AK16" s="180">
        <v>0</v>
      </c>
      <c r="AL16" s="181">
        <v>0</v>
      </c>
      <c r="AM16" s="182">
        <v>4.96</v>
      </c>
      <c r="AN16" s="174">
        <v>4</v>
      </c>
      <c r="AO16" s="175">
        <f t="shared" si="3"/>
        <v>-0.96</v>
      </c>
      <c r="AP16" s="176">
        <v>0</v>
      </c>
      <c r="AQ16" s="177">
        <v>0</v>
      </c>
      <c r="AR16" s="178">
        <v>0</v>
      </c>
      <c r="AS16" s="179">
        <v>-0.96</v>
      </c>
      <c r="AT16" s="180">
        <v>0</v>
      </c>
      <c r="AU16" s="181">
        <v>0</v>
      </c>
      <c r="AV16" s="182">
        <v>4.96</v>
      </c>
      <c r="AW16" s="174">
        <v>3.9</v>
      </c>
      <c r="AX16" s="175">
        <f t="shared" si="4"/>
        <v>-1.06</v>
      </c>
      <c r="AY16" s="176">
        <v>0</v>
      </c>
      <c r="AZ16" s="177">
        <v>0</v>
      </c>
      <c r="BA16" s="178">
        <v>0</v>
      </c>
      <c r="BB16" s="179">
        <v>-1.06</v>
      </c>
      <c r="BC16" s="180">
        <v>0</v>
      </c>
      <c r="BD16" s="181">
        <v>0</v>
      </c>
      <c r="BE16" s="182">
        <v>4.96</v>
      </c>
      <c r="BF16" s="174">
        <v>3.2</v>
      </c>
      <c r="BG16" s="175">
        <f t="shared" si="5"/>
        <v>-1.7599999999999998</v>
      </c>
      <c r="BH16" s="176">
        <v>0</v>
      </c>
      <c r="BI16" s="177">
        <v>0</v>
      </c>
      <c r="BJ16" s="178">
        <v>0</v>
      </c>
      <c r="BK16" s="179">
        <v>-1.76</v>
      </c>
      <c r="BL16" s="180">
        <v>0</v>
      </c>
      <c r="BM16" s="181">
        <v>0</v>
      </c>
      <c r="BN16" s="182">
        <v>4.96</v>
      </c>
      <c r="BO16" s="174">
        <v>3.3</v>
      </c>
      <c r="BP16" s="175">
        <f t="shared" si="6"/>
        <v>-1.6600000000000001</v>
      </c>
      <c r="BQ16" s="176">
        <v>0</v>
      </c>
      <c r="BR16" s="177">
        <v>0</v>
      </c>
      <c r="BS16" s="178">
        <v>0</v>
      </c>
      <c r="BT16" s="179">
        <v>-1.66</v>
      </c>
      <c r="BU16" s="180">
        <v>0</v>
      </c>
      <c r="BV16" s="181">
        <v>0</v>
      </c>
      <c r="BW16" s="182">
        <v>4.96</v>
      </c>
      <c r="BX16" s="174">
        <v>4</v>
      </c>
      <c r="BY16" s="175">
        <f t="shared" si="7"/>
        <v>-0.96</v>
      </c>
      <c r="BZ16" s="176">
        <v>0</v>
      </c>
      <c r="CA16" s="177">
        <v>0</v>
      </c>
      <c r="CB16" s="178">
        <v>0</v>
      </c>
      <c r="CC16" s="179">
        <v>-0.96</v>
      </c>
      <c r="CD16" s="180">
        <v>0</v>
      </c>
      <c r="CE16" s="181">
        <v>0</v>
      </c>
      <c r="CF16" s="182">
        <v>3.27</v>
      </c>
      <c r="CG16" s="174">
        <v>4.5999999999999996</v>
      </c>
      <c r="CH16" s="175">
        <f t="shared" si="8"/>
        <v>1.3299999999999996</v>
      </c>
      <c r="CI16" s="176">
        <v>0</v>
      </c>
      <c r="CJ16" s="177">
        <v>0</v>
      </c>
      <c r="CK16" s="178">
        <v>0</v>
      </c>
      <c r="CL16" s="179">
        <v>1.33</v>
      </c>
      <c r="CM16" s="180">
        <v>0</v>
      </c>
      <c r="CN16" s="181">
        <v>0</v>
      </c>
      <c r="CO16" s="182">
        <v>3.27</v>
      </c>
      <c r="CP16" s="174">
        <v>4.2</v>
      </c>
      <c r="CQ16" s="175">
        <f t="shared" si="9"/>
        <v>0.93000000000000016</v>
      </c>
      <c r="CR16" s="176">
        <v>0</v>
      </c>
      <c r="CS16" s="177">
        <v>0</v>
      </c>
      <c r="CT16" s="178">
        <v>0</v>
      </c>
      <c r="CU16" s="179">
        <v>0.93</v>
      </c>
      <c r="CV16" s="180">
        <v>0</v>
      </c>
      <c r="CW16" s="181">
        <v>0</v>
      </c>
      <c r="CX16" s="182">
        <v>4.96</v>
      </c>
      <c r="CY16" s="174">
        <v>5.4</v>
      </c>
      <c r="CZ16" s="175">
        <f t="shared" si="10"/>
        <v>0.44000000000000039</v>
      </c>
      <c r="DA16" s="176">
        <v>0</v>
      </c>
      <c r="DB16" s="177">
        <v>0</v>
      </c>
      <c r="DC16" s="178">
        <v>0</v>
      </c>
      <c r="DD16" s="179">
        <v>0.44</v>
      </c>
      <c r="DE16" s="180">
        <v>0</v>
      </c>
      <c r="DF16" s="181">
        <v>0</v>
      </c>
      <c r="DG16" s="182">
        <v>4.96</v>
      </c>
      <c r="DH16" s="174">
        <v>7</v>
      </c>
      <c r="DI16" s="175">
        <f t="shared" si="11"/>
        <v>2.04</v>
      </c>
      <c r="DJ16" s="176">
        <v>0</v>
      </c>
      <c r="DK16" s="177">
        <v>0</v>
      </c>
      <c r="DL16" s="178">
        <v>0</v>
      </c>
      <c r="DM16" s="179">
        <v>2.04</v>
      </c>
      <c r="DN16" s="180">
        <v>0</v>
      </c>
      <c r="DO16" s="181">
        <v>0</v>
      </c>
      <c r="DP16" s="182">
        <v>4.96</v>
      </c>
      <c r="DQ16" s="174">
        <v>7.3</v>
      </c>
      <c r="DR16" s="175">
        <f t="shared" si="12"/>
        <v>2.34</v>
      </c>
      <c r="DS16" s="176">
        <v>0</v>
      </c>
      <c r="DT16" s="177">
        <v>0</v>
      </c>
      <c r="DU16" s="178">
        <v>0</v>
      </c>
      <c r="DV16" s="179">
        <v>2.34</v>
      </c>
      <c r="DW16" s="180">
        <v>0</v>
      </c>
      <c r="DX16" s="181">
        <v>0</v>
      </c>
      <c r="DY16" s="182">
        <v>4.96</v>
      </c>
      <c r="DZ16" s="174">
        <v>6.9</v>
      </c>
      <c r="EA16" s="175">
        <f t="shared" si="13"/>
        <v>1.9400000000000004</v>
      </c>
      <c r="EB16" s="176">
        <v>0</v>
      </c>
      <c r="EC16" s="177">
        <v>0</v>
      </c>
      <c r="ED16" s="178">
        <v>0</v>
      </c>
      <c r="EE16" s="179">
        <v>1.94</v>
      </c>
      <c r="EF16" s="180">
        <v>0</v>
      </c>
      <c r="EG16" s="181">
        <v>0</v>
      </c>
      <c r="EH16" s="182">
        <v>4.96</v>
      </c>
      <c r="EI16" s="174">
        <v>7.6</v>
      </c>
      <c r="EJ16" s="175">
        <f t="shared" si="14"/>
        <v>2.6399999999999997</v>
      </c>
      <c r="EK16" s="176">
        <v>0</v>
      </c>
      <c r="EL16" s="177">
        <v>0</v>
      </c>
      <c r="EM16" s="178">
        <v>0</v>
      </c>
      <c r="EN16" s="179">
        <v>2.64</v>
      </c>
      <c r="EO16" s="180">
        <v>0</v>
      </c>
      <c r="EP16" s="181">
        <v>0</v>
      </c>
      <c r="EQ16" s="182">
        <v>4.96</v>
      </c>
      <c r="ER16" s="174">
        <v>6.2</v>
      </c>
      <c r="ES16" s="175">
        <f t="shared" si="15"/>
        <v>1.2400000000000002</v>
      </c>
      <c r="ET16" s="176">
        <v>0</v>
      </c>
      <c r="EU16" s="177">
        <v>0</v>
      </c>
      <c r="EV16" s="178">
        <v>0</v>
      </c>
      <c r="EW16" s="179">
        <v>1.24</v>
      </c>
      <c r="EX16" s="180">
        <v>0</v>
      </c>
      <c r="EY16" s="181">
        <v>0</v>
      </c>
      <c r="EZ16" s="182">
        <v>4.96</v>
      </c>
      <c r="FA16" s="174">
        <v>4.9000000000000004</v>
      </c>
      <c r="FB16" s="175">
        <f t="shared" si="16"/>
        <v>-5.9999999999999609E-2</v>
      </c>
      <c r="FC16" s="176">
        <v>0</v>
      </c>
      <c r="FD16" s="177">
        <v>0</v>
      </c>
      <c r="FE16" s="178">
        <v>0</v>
      </c>
      <c r="FF16" s="179">
        <v>-0.06</v>
      </c>
      <c r="FG16" s="180">
        <v>0</v>
      </c>
      <c r="FH16" s="181">
        <v>0</v>
      </c>
      <c r="FI16" s="182">
        <v>3.27</v>
      </c>
      <c r="FJ16" s="174">
        <v>4</v>
      </c>
      <c r="FK16" s="175">
        <f t="shared" si="17"/>
        <v>0.73</v>
      </c>
      <c r="FL16" s="176">
        <v>0</v>
      </c>
      <c r="FM16" s="177">
        <v>0</v>
      </c>
      <c r="FN16" s="178">
        <v>0</v>
      </c>
      <c r="FO16" s="179">
        <v>0.73</v>
      </c>
      <c r="FP16" s="180">
        <v>0</v>
      </c>
      <c r="FQ16" s="181">
        <v>0</v>
      </c>
      <c r="FR16" s="182">
        <v>3.27</v>
      </c>
      <c r="FS16" s="174">
        <v>4.9000000000000004</v>
      </c>
      <c r="FT16" s="175">
        <f t="shared" si="18"/>
        <v>1.6300000000000003</v>
      </c>
      <c r="FU16" s="176">
        <v>0</v>
      </c>
      <c r="FV16" s="177">
        <v>0</v>
      </c>
      <c r="FW16" s="178">
        <v>0</v>
      </c>
      <c r="FX16" s="179">
        <v>1.63</v>
      </c>
      <c r="FY16" s="180">
        <v>0</v>
      </c>
      <c r="FZ16" s="181">
        <v>0</v>
      </c>
      <c r="GA16" s="182">
        <v>3.27</v>
      </c>
      <c r="GB16" s="174">
        <v>1.3</v>
      </c>
      <c r="GC16" s="175">
        <f t="shared" si="19"/>
        <v>-1.97</v>
      </c>
      <c r="GD16" s="176">
        <v>0</v>
      </c>
      <c r="GE16" s="177">
        <v>0</v>
      </c>
      <c r="GF16" s="178">
        <v>0</v>
      </c>
      <c r="GG16" s="179">
        <v>-1.97</v>
      </c>
      <c r="GH16" s="180">
        <v>0</v>
      </c>
      <c r="GI16" s="181">
        <v>0</v>
      </c>
      <c r="GJ16" s="182">
        <v>3.27</v>
      </c>
      <c r="GK16" s="174">
        <v>3.8</v>
      </c>
      <c r="GL16" s="175">
        <f t="shared" si="20"/>
        <v>0.5299999999999998</v>
      </c>
      <c r="GM16" s="176">
        <v>0</v>
      </c>
      <c r="GN16" s="177">
        <v>0</v>
      </c>
      <c r="GO16" s="178">
        <v>0</v>
      </c>
      <c r="GP16" s="179">
        <v>0.53</v>
      </c>
      <c r="GQ16" s="180">
        <v>0</v>
      </c>
      <c r="GR16" s="181">
        <v>0</v>
      </c>
      <c r="GS16" s="182">
        <v>4.96</v>
      </c>
      <c r="GT16" s="174">
        <v>4.13</v>
      </c>
      <c r="GU16" s="175">
        <f t="shared" si="21"/>
        <v>-0.83000000000000007</v>
      </c>
      <c r="GV16" s="176">
        <v>0</v>
      </c>
      <c r="GW16" s="177">
        <v>0</v>
      </c>
      <c r="GX16" s="178">
        <v>0</v>
      </c>
      <c r="GY16" s="179">
        <v>-0.83</v>
      </c>
      <c r="GZ16" s="180">
        <v>0</v>
      </c>
      <c r="HA16" s="181">
        <v>0</v>
      </c>
      <c r="HB16" s="182">
        <v>4.96</v>
      </c>
      <c r="HC16" s="174">
        <v>4.13</v>
      </c>
      <c r="HD16" s="175">
        <f t="shared" si="22"/>
        <v>-0.83000000000000007</v>
      </c>
      <c r="HE16" s="176">
        <v>0</v>
      </c>
      <c r="HF16" s="177">
        <v>0</v>
      </c>
      <c r="HG16" s="178">
        <v>0</v>
      </c>
      <c r="HH16" s="179">
        <v>-0.83</v>
      </c>
      <c r="HI16" s="180">
        <v>0</v>
      </c>
      <c r="HJ16" s="181">
        <v>0</v>
      </c>
      <c r="HK16" s="182">
        <v>4.96</v>
      </c>
      <c r="HL16" s="174">
        <v>8.25</v>
      </c>
      <c r="HM16" s="175">
        <f t="shared" si="23"/>
        <v>3.29</v>
      </c>
      <c r="HN16" s="176">
        <v>0</v>
      </c>
      <c r="HO16" s="177">
        <v>0</v>
      </c>
      <c r="HP16" s="178">
        <v>0</v>
      </c>
      <c r="HQ16" s="179">
        <v>3.29</v>
      </c>
      <c r="HR16" s="180">
        <v>0</v>
      </c>
      <c r="HS16" s="181">
        <v>0</v>
      </c>
    </row>
    <row r="17" spans="1:227" x14ac:dyDescent="0.25">
      <c r="A17" s="167" t="s">
        <v>630</v>
      </c>
      <c r="B17" s="168" t="s">
        <v>20</v>
      </c>
      <c r="C17" s="168" t="s">
        <v>696</v>
      </c>
      <c r="D17" s="168" t="s">
        <v>1234</v>
      </c>
      <c r="E17" s="168" t="s">
        <v>469</v>
      </c>
      <c r="F17" s="168" t="s">
        <v>1235</v>
      </c>
      <c r="G17" s="168" t="s">
        <v>135</v>
      </c>
      <c r="H17" s="169" t="s">
        <v>1237</v>
      </c>
      <c r="I17" s="170">
        <v>12</v>
      </c>
      <c r="J17" s="171"/>
      <c r="K17" s="172"/>
      <c r="L17" s="173">
        <v>3.27</v>
      </c>
      <c r="M17" s="174">
        <v>4.0999999999999996</v>
      </c>
      <c r="N17" s="175">
        <f t="shared" si="0"/>
        <v>0.82999999999999963</v>
      </c>
      <c r="O17" s="176">
        <v>0</v>
      </c>
      <c r="P17" s="177">
        <v>0</v>
      </c>
      <c r="Q17" s="178">
        <v>0</v>
      </c>
      <c r="R17" s="179">
        <v>0.83</v>
      </c>
      <c r="S17" s="180">
        <v>0</v>
      </c>
      <c r="T17" s="181">
        <v>0</v>
      </c>
      <c r="U17" s="182">
        <v>3.27</v>
      </c>
      <c r="V17" s="174">
        <v>3.8</v>
      </c>
      <c r="W17" s="175">
        <f t="shared" si="1"/>
        <v>0.5299999999999998</v>
      </c>
      <c r="X17" s="176">
        <v>0</v>
      </c>
      <c r="Y17" s="177">
        <v>0</v>
      </c>
      <c r="Z17" s="178">
        <v>0</v>
      </c>
      <c r="AA17" s="179">
        <v>0.53</v>
      </c>
      <c r="AB17" s="180">
        <v>0</v>
      </c>
      <c r="AC17" s="181">
        <v>0</v>
      </c>
      <c r="AD17" s="182">
        <v>4.96</v>
      </c>
      <c r="AE17" s="174">
        <v>3.8</v>
      </c>
      <c r="AF17" s="175">
        <f t="shared" si="2"/>
        <v>-1.1600000000000001</v>
      </c>
      <c r="AG17" s="176">
        <v>0</v>
      </c>
      <c r="AH17" s="177">
        <v>0</v>
      </c>
      <c r="AI17" s="178">
        <v>0</v>
      </c>
      <c r="AJ17" s="179">
        <v>-1.1599999999999999</v>
      </c>
      <c r="AK17" s="180">
        <v>0</v>
      </c>
      <c r="AL17" s="181">
        <v>0</v>
      </c>
      <c r="AM17" s="182">
        <v>4.96</v>
      </c>
      <c r="AN17" s="174">
        <v>3.6</v>
      </c>
      <c r="AO17" s="175">
        <f t="shared" si="3"/>
        <v>-1.3599999999999999</v>
      </c>
      <c r="AP17" s="176">
        <v>0</v>
      </c>
      <c r="AQ17" s="177">
        <v>0</v>
      </c>
      <c r="AR17" s="178">
        <v>0</v>
      </c>
      <c r="AS17" s="179">
        <v>-1.36</v>
      </c>
      <c r="AT17" s="180">
        <v>0</v>
      </c>
      <c r="AU17" s="181">
        <v>0</v>
      </c>
      <c r="AV17" s="182">
        <v>4.96</v>
      </c>
      <c r="AW17" s="174">
        <v>3.5</v>
      </c>
      <c r="AX17" s="175">
        <f t="shared" si="4"/>
        <v>-1.46</v>
      </c>
      <c r="AY17" s="176">
        <v>0</v>
      </c>
      <c r="AZ17" s="177">
        <v>0</v>
      </c>
      <c r="BA17" s="178">
        <v>0</v>
      </c>
      <c r="BB17" s="179">
        <v>-1.46</v>
      </c>
      <c r="BC17" s="180">
        <v>0</v>
      </c>
      <c r="BD17" s="181">
        <v>0</v>
      </c>
      <c r="BE17" s="182">
        <v>4.96</v>
      </c>
      <c r="BF17" s="174">
        <v>2.9</v>
      </c>
      <c r="BG17" s="175">
        <f t="shared" si="5"/>
        <v>-2.06</v>
      </c>
      <c r="BH17" s="176">
        <v>0</v>
      </c>
      <c r="BI17" s="177">
        <v>0</v>
      </c>
      <c r="BJ17" s="178">
        <v>0</v>
      </c>
      <c r="BK17" s="179">
        <v>-2.06</v>
      </c>
      <c r="BL17" s="180">
        <v>0</v>
      </c>
      <c r="BM17" s="181">
        <v>0</v>
      </c>
      <c r="BN17" s="182">
        <v>4.96</v>
      </c>
      <c r="BO17" s="174">
        <v>3</v>
      </c>
      <c r="BP17" s="175">
        <f t="shared" si="6"/>
        <v>-1.96</v>
      </c>
      <c r="BQ17" s="176">
        <v>0</v>
      </c>
      <c r="BR17" s="177">
        <v>0</v>
      </c>
      <c r="BS17" s="178">
        <v>0</v>
      </c>
      <c r="BT17" s="179">
        <v>-1.96</v>
      </c>
      <c r="BU17" s="180">
        <v>0</v>
      </c>
      <c r="BV17" s="181">
        <v>0</v>
      </c>
      <c r="BW17" s="182">
        <v>4.96</v>
      </c>
      <c r="BX17" s="174">
        <v>3.6</v>
      </c>
      <c r="BY17" s="175">
        <f t="shared" si="7"/>
        <v>-1.3599999999999999</v>
      </c>
      <c r="BZ17" s="176">
        <v>0</v>
      </c>
      <c r="CA17" s="177">
        <v>0</v>
      </c>
      <c r="CB17" s="178">
        <v>0</v>
      </c>
      <c r="CC17" s="179">
        <v>-1.36</v>
      </c>
      <c r="CD17" s="180">
        <v>0</v>
      </c>
      <c r="CE17" s="181">
        <v>0</v>
      </c>
      <c r="CF17" s="182">
        <v>3.27</v>
      </c>
      <c r="CG17" s="174">
        <v>4.2</v>
      </c>
      <c r="CH17" s="175">
        <f t="shared" si="8"/>
        <v>0.93000000000000016</v>
      </c>
      <c r="CI17" s="176">
        <v>0</v>
      </c>
      <c r="CJ17" s="177">
        <v>0</v>
      </c>
      <c r="CK17" s="178">
        <v>0</v>
      </c>
      <c r="CL17" s="179">
        <v>0.93</v>
      </c>
      <c r="CM17" s="180">
        <v>0</v>
      </c>
      <c r="CN17" s="181">
        <v>0</v>
      </c>
      <c r="CO17" s="182">
        <v>3.27</v>
      </c>
      <c r="CP17" s="174">
        <v>3.8</v>
      </c>
      <c r="CQ17" s="175">
        <f t="shared" si="9"/>
        <v>0.5299999999999998</v>
      </c>
      <c r="CR17" s="176">
        <v>0</v>
      </c>
      <c r="CS17" s="177">
        <v>0</v>
      </c>
      <c r="CT17" s="178">
        <v>0</v>
      </c>
      <c r="CU17" s="179">
        <v>0.53</v>
      </c>
      <c r="CV17" s="180">
        <v>0</v>
      </c>
      <c r="CW17" s="181">
        <v>0</v>
      </c>
      <c r="CX17" s="182">
        <v>4.96</v>
      </c>
      <c r="CY17" s="174">
        <v>4.9000000000000004</v>
      </c>
      <c r="CZ17" s="175">
        <f t="shared" si="10"/>
        <v>-5.9999999999999609E-2</v>
      </c>
      <c r="DA17" s="176">
        <v>0</v>
      </c>
      <c r="DB17" s="177">
        <v>0</v>
      </c>
      <c r="DC17" s="178">
        <v>0</v>
      </c>
      <c r="DD17" s="179">
        <v>-0.06</v>
      </c>
      <c r="DE17" s="180">
        <v>0</v>
      </c>
      <c r="DF17" s="181">
        <v>0</v>
      </c>
      <c r="DG17" s="182">
        <v>4.96</v>
      </c>
      <c r="DH17" s="174">
        <v>6.5</v>
      </c>
      <c r="DI17" s="175">
        <f t="shared" si="11"/>
        <v>1.54</v>
      </c>
      <c r="DJ17" s="176">
        <v>0</v>
      </c>
      <c r="DK17" s="177">
        <v>0</v>
      </c>
      <c r="DL17" s="178">
        <v>0</v>
      </c>
      <c r="DM17" s="179">
        <v>1.54</v>
      </c>
      <c r="DN17" s="180">
        <v>0</v>
      </c>
      <c r="DO17" s="181">
        <v>0</v>
      </c>
      <c r="DP17" s="182">
        <v>4.96</v>
      </c>
      <c r="DQ17" s="174">
        <v>6.7</v>
      </c>
      <c r="DR17" s="175">
        <f t="shared" si="12"/>
        <v>1.7400000000000002</v>
      </c>
      <c r="DS17" s="176">
        <v>0</v>
      </c>
      <c r="DT17" s="177">
        <v>0</v>
      </c>
      <c r="DU17" s="178">
        <v>0</v>
      </c>
      <c r="DV17" s="179">
        <v>1.74</v>
      </c>
      <c r="DW17" s="180">
        <v>0</v>
      </c>
      <c r="DX17" s="181">
        <v>0</v>
      </c>
      <c r="DY17" s="182">
        <v>4.96</v>
      </c>
      <c r="DZ17" s="174">
        <v>6.3</v>
      </c>
      <c r="EA17" s="175">
        <f t="shared" si="13"/>
        <v>1.3399999999999999</v>
      </c>
      <c r="EB17" s="176">
        <v>0</v>
      </c>
      <c r="EC17" s="177">
        <v>0</v>
      </c>
      <c r="ED17" s="178">
        <v>0</v>
      </c>
      <c r="EE17" s="179">
        <v>1.34</v>
      </c>
      <c r="EF17" s="180">
        <v>0</v>
      </c>
      <c r="EG17" s="181">
        <v>0</v>
      </c>
      <c r="EH17" s="182">
        <v>4.96</v>
      </c>
      <c r="EI17" s="174">
        <v>7</v>
      </c>
      <c r="EJ17" s="175">
        <f t="shared" si="14"/>
        <v>2.04</v>
      </c>
      <c r="EK17" s="176">
        <v>0</v>
      </c>
      <c r="EL17" s="177">
        <v>0</v>
      </c>
      <c r="EM17" s="178">
        <v>0</v>
      </c>
      <c r="EN17" s="179">
        <v>2.04</v>
      </c>
      <c r="EO17" s="180">
        <v>0</v>
      </c>
      <c r="EP17" s="181">
        <v>0</v>
      </c>
      <c r="EQ17" s="182">
        <v>4.96</v>
      </c>
      <c r="ER17" s="174">
        <v>5.6</v>
      </c>
      <c r="ES17" s="175">
        <f t="shared" si="15"/>
        <v>0.63999999999999968</v>
      </c>
      <c r="ET17" s="176">
        <v>0</v>
      </c>
      <c r="EU17" s="177">
        <v>0</v>
      </c>
      <c r="EV17" s="178">
        <v>0</v>
      </c>
      <c r="EW17" s="179">
        <v>0.64</v>
      </c>
      <c r="EX17" s="180">
        <v>0</v>
      </c>
      <c r="EY17" s="181">
        <v>0</v>
      </c>
      <c r="EZ17" s="182">
        <v>4.96</v>
      </c>
      <c r="FA17" s="174">
        <v>4.5</v>
      </c>
      <c r="FB17" s="175">
        <f t="shared" si="16"/>
        <v>-0.45999999999999996</v>
      </c>
      <c r="FC17" s="176">
        <v>0</v>
      </c>
      <c r="FD17" s="177">
        <v>0</v>
      </c>
      <c r="FE17" s="178">
        <v>0</v>
      </c>
      <c r="FF17" s="179">
        <v>-0.46</v>
      </c>
      <c r="FG17" s="180">
        <v>0</v>
      </c>
      <c r="FH17" s="181">
        <v>0</v>
      </c>
      <c r="FI17" s="182">
        <v>3.27</v>
      </c>
      <c r="FJ17" s="174">
        <v>3.6</v>
      </c>
      <c r="FK17" s="175">
        <f t="shared" si="17"/>
        <v>0.33000000000000007</v>
      </c>
      <c r="FL17" s="176">
        <v>0</v>
      </c>
      <c r="FM17" s="177">
        <v>0</v>
      </c>
      <c r="FN17" s="178">
        <v>0</v>
      </c>
      <c r="FO17" s="179">
        <v>0.33</v>
      </c>
      <c r="FP17" s="180">
        <v>0</v>
      </c>
      <c r="FQ17" s="181">
        <v>0</v>
      </c>
      <c r="FR17" s="182">
        <v>3.27</v>
      </c>
      <c r="FS17" s="174">
        <v>4.5</v>
      </c>
      <c r="FT17" s="175">
        <f t="shared" si="18"/>
        <v>1.23</v>
      </c>
      <c r="FU17" s="176">
        <v>0</v>
      </c>
      <c r="FV17" s="177">
        <v>0</v>
      </c>
      <c r="FW17" s="178">
        <v>0</v>
      </c>
      <c r="FX17" s="179">
        <v>1.23</v>
      </c>
      <c r="FY17" s="180">
        <v>0</v>
      </c>
      <c r="FZ17" s="181">
        <v>0</v>
      </c>
      <c r="GA17" s="182">
        <v>3.27</v>
      </c>
      <c r="GB17" s="174">
        <v>1.1000000000000001</v>
      </c>
      <c r="GC17" s="175">
        <f t="shared" si="19"/>
        <v>-2.17</v>
      </c>
      <c r="GD17" s="176">
        <v>0</v>
      </c>
      <c r="GE17" s="177">
        <v>0</v>
      </c>
      <c r="GF17" s="178">
        <v>0</v>
      </c>
      <c r="GG17" s="179">
        <v>-2.17</v>
      </c>
      <c r="GH17" s="180">
        <v>0</v>
      </c>
      <c r="GI17" s="181">
        <v>0</v>
      </c>
      <c r="GJ17" s="182">
        <v>3.27</v>
      </c>
      <c r="GK17" s="174">
        <v>3.5</v>
      </c>
      <c r="GL17" s="175">
        <f t="shared" si="20"/>
        <v>0.22999999999999998</v>
      </c>
      <c r="GM17" s="176">
        <v>0</v>
      </c>
      <c r="GN17" s="177">
        <v>0</v>
      </c>
      <c r="GO17" s="178">
        <v>0</v>
      </c>
      <c r="GP17" s="179">
        <v>0.23</v>
      </c>
      <c r="GQ17" s="180">
        <v>0</v>
      </c>
      <c r="GR17" s="181">
        <v>0</v>
      </c>
      <c r="GS17" s="182">
        <v>4.96</v>
      </c>
      <c r="GT17" s="174">
        <v>3.77</v>
      </c>
      <c r="GU17" s="175">
        <f t="shared" si="21"/>
        <v>-1.19</v>
      </c>
      <c r="GV17" s="176">
        <v>0</v>
      </c>
      <c r="GW17" s="177">
        <v>0</v>
      </c>
      <c r="GX17" s="178">
        <v>0</v>
      </c>
      <c r="GY17" s="179">
        <v>-1.19</v>
      </c>
      <c r="GZ17" s="180">
        <v>0</v>
      </c>
      <c r="HA17" s="181">
        <v>0</v>
      </c>
      <c r="HB17" s="182">
        <v>4.96</v>
      </c>
      <c r="HC17" s="174">
        <v>3.78</v>
      </c>
      <c r="HD17" s="175">
        <f t="shared" si="22"/>
        <v>-1.1800000000000002</v>
      </c>
      <c r="HE17" s="176">
        <v>0</v>
      </c>
      <c r="HF17" s="177">
        <v>0</v>
      </c>
      <c r="HG17" s="178">
        <v>0</v>
      </c>
      <c r="HH17" s="179">
        <v>-1.18</v>
      </c>
      <c r="HI17" s="180">
        <v>0</v>
      </c>
      <c r="HJ17" s="181">
        <v>0</v>
      </c>
      <c r="HK17" s="182">
        <v>4.96</v>
      </c>
      <c r="HL17" s="174">
        <v>7.55</v>
      </c>
      <c r="HM17" s="175">
        <f t="shared" si="23"/>
        <v>2.59</v>
      </c>
      <c r="HN17" s="176">
        <v>0</v>
      </c>
      <c r="HO17" s="177">
        <v>0</v>
      </c>
      <c r="HP17" s="178">
        <v>0</v>
      </c>
      <c r="HQ17" s="179">
        <v>2.59</v>
      </c>
      <c r="HR17" s="180">
        <v>0</v>
      </c>
      <c r="HS17" s="181">
        <v>0</v>
      </c>
    </row>
    <row r="18" spans="1:227" x14ac:dyDescent="0.25">
      <c r="A18" s="167" t="s">
        <v>630</v>
      </c>
      <c r="B18" s="168" t="s">
        <v>20</v>
      </c>
      <c r="C18" s="168" t="s">
        <v>696</v>
      </c>
      <c r="D18" s="168" t="s">
        <v>1234</v>
      </c>
      <c r="E18" s="168" t="s">
        <v>448</v>
      </c>
      <c r="F18" s="168" t="s">
        <v>1238</v>
      </c>
      <c r="G18" s="168" t="s">
        <v>135</v>
      </c>
      <c r="H18" s="169" t="s">
        <v>1228</v>
      </c>
      <c r="I18" s="170">
        <v>21</v>
      </c>
      <c r="J18" s="171"/>
      <c r="K18" s="172"/>
      <c r="L18" s="173">
        <v>7.75</v>
      </c>
      <c r="M18" s="174">
        <v>9</v>
      </c>
      <c r="N18" s="175">
        <f t="shared" si="0"/>
        <v>1.25</v>
      </c>
      <c r="O18" s="176">
        <v>0</v>
      </c>
      <c r="P18" s="177">
        <v>0</v>
      </c>
      <c r="Q18" s="178">
        <v>0</v>
      </c>
      <c r="R18" s="179">
        <v>1.25</v>
      </c>
      <c r="S18" s="180">
        <v>0</v>
      </c>
      <c r="T18" s="181">
        <v>0</v>
      </c>
      <c r="U18" s="182">
        <v>7.75</v>
      </c>
      <c r="V18" s="174">
        <v>9.9</v>
      </c>
      <c r="W18" s="175">
        <f t="shared" si="1"/>
        <v>2.1500000000000004</v>
      </c>
      <c r="X18" s="176">
        <v>0</v>
      </c>
      <c r="Y18" s="177">
        <v>0</v>
      </c>
      <c r="Z18" s="178">
        <v>0</v>
      </c>
      <c r="AA18" s="179">
        <v>2.15</v>
      </c>
      <c r="AB18" s="180">
        <v>0</v>
      </c>
      <c r="AC18" s="181">
        <v>0</v>
      </c>
      <c r="AD18" s="182">
        <v>8.74</v>
      </c>
      <c r="AE18" s="174">
        <v>9.9</v>
      </c>
      <c r="AF18" s="175">
        <f t="shared" si="2"/>
        <v>1.1600000000000001</v>
      </c>
      <c r="AG18" s="176">
        <v>0</v>
      </c>
      <c r="AH18" s="177">
        <v>0</v>
      </c>
      <c r="AI18" s="178">
        <v>0</v>
      </c>
      <c r="AJ18" s="179">
        <v>1.1599999999999999</v>
      </c>
      <c r="AK18" s="180">
        <v>0</v>
      </c>
      <c r="AL18" s="181">
        <v>0</v>
      </c>
      <c r="AM18" s="182">
        <v>8.74</v>
      </c>
      <c r="AN18" s="174">
        <v>9</v>
      </c>
      <c r="AO18" s="175">
        <f t="shared" si="3"/>
        <v>0.25999999999999979</v>
      </c>
      <c r="AP18" s="176">
        <v>0</v>
      </c>
      <c r="AQ18" s="177">
        <v>0</v>
      </c>
      <c r="AR18" s="178">
        <v>0</v>
      </c>
      <c r="AS18" s="179">
        <v>0.26</v>
      </c>
      <c r="AT18" s="180">
        <v>0</v>
      </c>
      <c r="AU18" s="181">
        <v>0</v>
      </c>
      <c r="AV18" s="182">
        <v>8.74</v>
      </c>
      <c r="AW18" s="174">
        <v>9</v>
      </c>
      <c r="AX18" s="175">
        <f t="shared" si="4"/>
        <v>0.25999999999999979</v>
      </c>
      <c r="AY18" s="176">
        <v>0</v>
      </c>
      <c r="AZ18" s="177">
        <v>0</v>
      </c>
      <c r="BA18" s="178">
        <v>0</v>
      </c>
      <c r="BB18" s="179">
        <v>0.26</v>
      </c>
      <c r="BC18" s="180">
        <v>0</v>
      </c>
      <c r="BD18" s="181">
        <v>0</v>
      </c>
      <c r="BE18" s="182">
        <v>10.23</v>
      </c>
      <c r="BF18" s="174">
        <v>10.8</v>
      </c>
      <c r="BG18" s="175">
        <f t="shared" si="5"/>
        <v>0.57000000000000028</v>
      </c>
      <c r="BH18" s="176">
        <v>0</v>
      </c>
      <c r="BI18" s="177">
        <v>0</v>
      </c>
      <c r="BJ18" s="178">
        <v>0</v>
      </c>
      <c r="BK18" s="179">
        <v>0.56999999999999995</v>
      </c>
      <c r="BL18" s="180">
        <v>0</v>
      </c>
      <c r="BM18" s="181">
        <v>0</v>
      </c>
      <c r="BN18" s="182">
        <v>10.23</v>
      </c>
      <c r="BO18" s="174">
        <v>10.8</v>
      </c>
      <c r="BP18" s="175">
        <f t="shared" si="6"/>
        <v>0.57000000000000028</v>
      </c>
      <c r="BQ18" s="176">
        <v>0</v>
      </c>
      <c r="BR18" s="177">
        <v>0</v>
      </c>
      <c r="BS18" s="178">
        <v>0</v>
      </c>
      <c r="BT18" s="179">
        <v>0.56999999999999995</v>
      </c>
      <c r="BU18" s="180">
        <v>0</v>
      </c>
      <c r="BV18" s="181">
        <v>0</v>
      </c>
      <c r="BW18" s="182">
        <v>10.23</v>
      </c>
      <c r="BX18" s="174">
        <v>10.8</v>
      </c>
      <c r="BY18" s="175">
        <f t="shared" si="7"/>
        <v>0.57000000000000028</v>
      </c>
      <c r="BZ18" s="176">
        <v>0</v>
      </c>
      <c r="CA18" s="177">
        <v>0</v>
      </c>
      <c r="CB18" s="178">
        <v>0</v>
      </c>
      <c r="CC18" s="179">
        <v>0.56999999999999995</v>
      </c>
      <c r="CD18" s="180">
        <v>0</v>
      </c>
      <c r="CE18" s="181">
        <v>0</v>
      </c>
      <c r="CF18" s="182">
        <v>10.23</v>
      </c>
      <c r="CG18" s="174">
        <v>12.6</v>
      </c>
      <c r="CH18" s="175">
        <f t="shared" si="8"/>
        <v>2.3699999999999992</v>
      </c>
      <c r="CI18" s="176">
        <v>0</v>
      </c>
      <c r="CJ18" s="177">
        <v>0</v>
      </c>
      <c r="CK18" s="178">
        <v>0</v>
      </c>
      <c r="CL18" s="179">
        <v>2.37</v>
      </c>
      <c r="CM18" s="180">
        <v>0</v>
      </c>
      <c r="CN18" s="181">
        <v>0</v>
      </c>
      <c r="CO18" s="182">
        <v>8.74</v>
      </c>
      <c r="CP18" s="174">
        <v>9</v>
      </c>
      <c r="CQ18" s="175">
        <f t="shared" si="9"/>
        <v>0.25999999999999979</v>
      </c>
      <c r="CR18" s="176">
        <v>0</v>
      </c>
      <c r="CS18" s="177">
        <v>0</v>
      </c>
      <c r="CT18" s="178">
        <v>0</v>
      </c>
      <c r="CU18" s="179">
        <v>0.26</v>
      </c>
      <c r="CV18" s="180">
        <v>0</v>
      </c>
      <c r="CW18" s="181">
        <v>0</v>
      </c>
      <c r="CX18" s="182">
        <v>8.74</v>
      </c>
      <c r="CY18" s="174">
        <v>12.6</v>
      </c>
      <c r="CZ18" s="175">
        <f t="shared" si="10"/>
        <v>3.8599999999999994</v>
      </c>
      <c r="DA18" s="176">
        <v>0</v>
      </c>
      <c r="DB18" s="177">
        <v>0</v>
      </c>
      <c r="DC18" s="178">
        <v>0</v>
      </c>
      <c r="DD18" s="179">
        <v>3.86</v>
      </c>
      <c r="DE18" s="180">
        <v>0</v>
      </c>
      <c r="DF18" s="181">
        <v>0</v>
      </c>
      <c r="DG18" s="182">
        <v>8.6999999999999993</v>
      </c>
      <c r="DH18" s="174">
        <v>10.8</v>
      </c>
      <c r="DI18" s="175">
        <f t="shared" si="11"/>
        <v>2.1000000000000014</v>
      </c>
      <c r="DJ18" s="176">
        <v>0</v>
      </c>
      <c r="DK18" s="177">
        <v>0</v>
      </c>
      <c r="DL18" s="178">
        <v>0</v>
      </c>
      <c r="DM18" s="179">
        <v>2.1</v>
      </c>
      <c r="DN18" s="180">
        <v>0</v>
      </c>
      <c r="DO18" s="181">
        <v>0</v>
      </c>
      <c r="DP18" s="182">
        <v>8.6999999999999993</v>
      </c>
      <c r="DQ18" s="174">
        <v>12.6</v>
      </c>
      <c r="DR18" s="175">
        <f t="shared" si="12"/>
        <v>3.9000000000000004</v>
      </c>
      <c r="DS18" s="176">
        <v>0</v>
      </c>
      <c r="DT18" s="177">
        <v>0</v>
      </c>
      <c r="DU18" s="178">
        <v>0</v>
      </c>
      <c r="DV18" s="179">
        <v>3.9</v>
      </c>
      <c r="DW18" s="180">
        <v>0</v>
      </c>
      <c r="DX18" s="181">
        <v>0</v>
      </c>
      <c r="DY18" s="182">
        <v>8.6999999999999993</v>
      </c>
      <c r="DZ18" s="174">
        <v>10.8</v>
      </c>
      <c r="EA18" s="175">
        <f t="shared" si="13"/>
        <v>2.1000000000000014</v>
      </c>
      <c r="EB18" s="176">
        <v>0</v>
      </c>
      <c r="EC18" s="177">
        <v>0</v>
      </c>
      <c r="ED18" s="178">
        <v>0</v>
      </c>
      <c r="EE18" s="179">
        <v>2.1</v>
      </c>
      <c r="EF18" s="180">
        <v>0</v>
      </c>
      <c r="EG18" s="181">
        <v>0</v>
      </c>
      <c r="EH18" s="182">
        <v>8.74</v>
      </c>
      <c r="EI18" s="174">
        <v>12.6</v>
      </c>
      <c r="EJ18" s="175">
        <f t="shared" si="14"/>
        <v>3.8599999999999994</v>
      </c>
      <c r="EK18" s="176">
        <v>0</v>
      </c>
      <c r="EL18" s="177">
        <v>0</v>
      </c>
      <c r="EM18" s="178">
        <v>0</v>
      </c>
      <c r="EN18" s="179">
        <v>3.86</v>
      </c>
      <c r="EO18" s="180">
        <v>0</v>
      </c>
      <c r="EP18" s="181">
        <v>0</v>
      </c>
      <c r="EQ18" s="182">
        <v>8.74</v>
      </c>
      <c r="ER18" s="174">
        <v>12.6</v>
      </c>
      <c r="ES18" s="175">
        <f t="shared" si="15"/>
        <v>3.8599999999999994</v>
      </c>
      <c r="ET18" s="176">
        <v>0</v>
      </c>
      <c r="EU18" s="177">
        <v>0</v>
      </c>
      <c r="EV18" s="178">
        <v>0</v>
      </c>
      <c r="EW18" s="179">
        <v>3.86</v>
      </c>
      <c r="EX18" s="180">
        <v>0</v>
      </c>
      <c r="EY18" s="181">
        <v>0</v>
      </c>
      <c r="EZ18" s="182">
        <v>10.23</v>
      </c>
      <c r="FA18" s="174">
        <v>12.6</v>
      </c>
      <c r="FB18" s="175">
        <f t="shared" si="16"/>
        <v>2.3699999999999992</v>
      </c>
      <c r="FC18" s="176">
        <v>0</v>
      </c>
      <c r="FD18" s="177">
        <v>0</v>
      </c>
      <c r="FE18" s="178">
        <v>0</v>
      </c>
      <c r="FF18" s="179">
        <v>2.37</v>
      </c>
      <c r="FG18" s="180">
        <v>0</v>
      </c>
      <c r="FH18" s="181">
        <v>0</v>
      </c>
      <c r="FI18" s="182">
        <v>10.23</v>
      </c>
      <c r="FJ18" s="174">
        <v>10.8</v>
      </c>
      <c r="FK18" s="175">
        <f t="shared" si="17"/>
        <v>0.57000000000000028</v>
      </c>
      <c r="FL18" s="176">
        <v>0</v>
      </c>
      <c r="FM18" s="177">
        <v>0</v>
      </c>
      <c r="FN18" s="178">
        <v>0</v>
      </c>
      <c r="FO18" s="179">
        <v>0.56999999999999995</v>
      </c>
      <c r="FP18" s="180">
        <v>0</v>
      </c>
      <c r="FQ18" s="181">
        <v>0</v>
      </c>
      <c r="FR18" s="182">
        <v>10.23</v>
      </c>
      <c r="FS18" s="174">
        <v>12.6</v>
      </c>
      <c r="FT18" s="175">
        <f t="shared" si="18"/>
        <v>2.3699999999999992</v>
      </c>
      <c r="FU18" s="176">
        <v>0</v>
      </c>
      <c r="FV18" s="177">
        <v>0</v>
      </c>
      <c r="FW18" s="178">
        <v>0</v>
      </c>
      <c r="FX18" s="179">
        <v>2.37</v>
      </c>
      <c r="FY18" s="180">
        <v>0</v>
      </c>
      <c r="FZ18" s="181">
        <v>0</v>
      </c>
      <c r="GA18" s="182">
        <v>10.23</v>
      </c>
      <c r="GB18" s="174">
        <v>3.6</v>
      </c>
      <c r="GC18" s="175">
        <f t="shared" si="19"/>
        <v>-6.6300000000000008</v>
      </c>
      <c r="GD18" s="176">
        <v>0</v>
      </c>
      <c r="GE18" s="177">
        <v>0</v>
      </c>
      <c r="GF18" s="178">
        <v>0</v>
      </c>
      <c r="GG18" s="179">
        <v>-6.63</v>
      </c>
      <c r="GH18" s="180">
        <v>0</v>
      </c>
      <c r="GI18" s="181">
        <v>0</v>
      </c>
      <c r="GJ18" s="182">
        <v>10.23</v>
      </c>
      <c r="GK18" s="174">
        <v>7.2</v>
      </c>
      <c r="GL18" s="175">
        <f t="shared" si="20"/>
        <v>-3.0300000000000002</v>
      </c>
      <c r="GM18" s="176">
        <v>0</v>
      </c>
      <c r="GN18" s="177">
        <v>0</v>
      </c>
      <c r="GO18" s="178">
        <v>0</v>
      </c>
      <c r="GP18" s="179">
        <v>-3.03</v>
      </c>
      <c r="GQ18" s="180">
        <v>0</v>
      </c>
      <c r="GR18" s="181">
        <v>0</v>
      </c>
      <c r="GS18" s="182">
        <v>10.23</v>
      </c>
      <c r="GT18" s="174">
        <v>6.75</v>
      </c>
      <c r="GU18" s="175">
        <f t="shared" si="21"/>
        <v>-3.4800000000000004</v>
      </c>
      <c r="GV18" s="176">
        <v>0</v>
      </c>
      <c r="GW18" s="177">
        <v>0</v>
      </c>
      <c r="GX18" s="178">
        <v>0</v>
      </c>
      <c r="GY18" s="179">
        <v>-3.48</v>
      </c>
      <c r="GZ18" s="180">
        <v>0</v>
      </c>
      <c r="HA18" s="181">
        <v>0</v>
      </c>
      <c r="HB18" s="182">
        <v>10.23</v>
      </c>
      <c r="HC18" s="174">
        <v>6.75</v>
      </c>
      <c r="HD18" s="175">
        <f t="shared" si="22"/>
        <v>-3.4800000000000004</v>
      </c>
      <c r="HE18" s="176">
        <v>0</v>
      </c>
      <c r="HF18" s="177">
        <v>0</v>
      </c>
      <c r="HG18" s="178">
        <v>0</v>
      </c>
      <c r="HH18" s="179">
        <v>-3.48</v>
      </c>
      <c r="HI18" s="180">
        <v>0</v>
      </c>
      <c r="HJ18" s="181">
        <v>0</v>
      </c>
      <c r="HK18" s="182">
        <v>6.25</v>
      </c>
      <c r="HL18" s="174">
        <v>13.5</v>
      </c>
      <c r="HM18" s="175">
        <f t="shared" si="23"/>
        <v>7.25</v>
      </c>
      <c r="HN18" s="176">
        <v>0</v>
      </c>
      <c r="HO18" s="177">
        <v>0</v>
      </c>
      <c r="HP18" s="178">
        <v>0</v>
      </c>
      <c r="HQ18" s="179">
        <v>7.25</v>
      </c>
      <c r="HR18" s="180">
        <v>0</v>
      </c>
      <c r="HS18" s="181">
        <v>0</v>
      </c>
    </row>
    <row r="19" spans="1:227" x14ac:dyDescent="0.25">
      <c r="A19" s="167" t="s">
        <v>630</v>
      </c>
      <c r="B19" s="168" t="s">
        <v>20</v>
      </c>
      <c r="C19" s="168" t="s">
        <v>696</v>
      </c>
      <c r="D19" s="168" t="s">
        <v>1234</v>
      </c>
      <c r="E19" s="168" t="s">
        <v>740</v>
      </c>
      <c r="F19" s="168">
        <v>30</v>
      </c>
      <c r="G19" s="168" t="s">
        <v>135</v>
      </c>
      <c r="H19" s="169" t="s">
        <v>749</v>
      </c>
      <c r="I19" s="170">
        <v>8</v>
      </c>
      <c r="J19" s="171"/>
      <c r="K19" s="172"/>
      <c r="L19" s="173">
        <v>1.52</v>
      </c>
      <c r="M19" s="174">
        <v>1.8</v>
      </c>
      <c r="N19" s="175">
        <f t="shared" si="0"/>
        <v>0.28000000000000003</v>
      </c>
      <c r="O19" s="176">
        <v>0</v>
      </c>
      <c r="P19" s="177">
        <v>0</v>
      </c>
      <c r="Q19" s="178">
        <v>0</v>
      </c>
      <c r="R19" s="179">
        <v>0.28000000000000003</v>
      </c>
      <c r="S19" s="180">
        <v>0</v>
      </c>
      <c r="T19" s="181">
        <v>0</v>
      </c>
      <c r="U19" s="182">
        <v>1.52</v>
      </c>
      <c r="V19" s="174">
        <v>1.2</v>
      </c>
      <c r="W19" s="175">
        <f t="shared" si="1"/>
        <v>-0.32000000000000006</v>
      </c>
      <c r="X19" s="176">
        <v>0</v>
      </c>
      <c r="Y19" s="177">
        <v>0</v>
      </c>
      <c r="Z19" s="178">
        <v>0</v>
      </c>
      <c r="AA19" s="179">
        <v>-0.32</v>
      </c>
      <c r="AB19" s="180">
        <v>0</v>
      </c>
      <c r="AC19" s="181">
        <v>0</v>
      </c>
      <c r="AD19" s="182">
        <v>1.52</v>
      </c>
      <c r="AE19" s="174">
        <v>1.2</v>
      </c>
      <c r="AF19" s="175">
        <f t="shared" si="2"/>
        <v>-0.32000000000000006</v>
      </c>
      <c r="AG19" s="176">
        <v>0</v>
      </c>
      <c r="AH19" s="177">
        <v>0</v>
      </c>
      <c r="AI19" s="178">
        <v>0</v>
      </c>
      <c r="AJ19" s="179">
        <v>-0.32</v>
      </c>
      <c r="AK19" s="180">
        <v>0</v>
      </c>
      <c r="AL19" s="181">
        <v>0</v>
      </c>
      <c r="AM19" s="182">
        <v>1.52</v>
      </c>
      <c r="AN19" s="174">
        <v>1.2</v>
      </c>
      <c r="AO19" s="175">
        <f t="shared" si="3"/>
        <v>-0.32000000000000006</v>
      </c>
      <c r="AP19" s="176">
        <v>0</v>
      </c>
      <c r="AQ19" s="177">
        <v>0</v>
      </c>
      <c r="AR19" s="178">
        <v>0</v>
      </c>
      <c r="AS19" s="179">
        <v>-0.32</v>
      </c>
      <c r="AT19" s="180">
        <v>0</v>
      </c>
      <c r="AU19" s="181">
        <v>0</v>
      </c>
      <c r="AV19" s="182">
        <v>1.52</v>
      </c>
      <c r="AW19" s="174">
        <v>1.2</v>
      </c>
      <c r="AX19" s="175">
        <f t="shared" si="4"/>
        <v>-0.32000000000000006</v>
      </c>
      <c r="AY19" s="176">
        <v>0</v>
      </c>
      <c r="AZ19" s="177">
        <v>0</v>
      </c>
      <c r="BA19" s="178">
        <v>0</v>
      </c>
      <c r="BB19" s="179">
        <v>-0.32</v>
      </c>
      <c r="BC19" s="180">
        <v>0</v>
      </c>
      <c r="BD19" s="181">
        <v>0</v>
      </c>
      <c r="BE19" s="182">
        <v>1.52</v>
      </c>
      <c r="BF19" s="174">
        <v>1.2</v>
      </c>
      <c r="BG19" s="175">
        <f t="shared" si="5"/>
        <v>-0.32000000000000006</v>
      </c>
      <c r="BH19" s="176">
        <v>0</v>
      </c>
      <c r="BI19" s="177">
        <v>0</v>
      </c>
      <c r="BJ19" s="178">
        <v>0</v>
      </c>
      <c r="BK19" s="179">
        <v>-0.32</v>
      </c>
      <c r="BL19" s="180">
        <v>0</v>
      </c>
      <c r="BM19" s="181">
        <v>0</v>
      </c>
      <c r="BN19" s="182">
        <v>1.52</v>
      </c>
      <c r="BO19" s="174">
        <v>1.2</v>
      </c>
      <c r="BP19" s="175">
        <f t="shared" si="6"/>
        <v>-0.32000000000000006</v>
      </c>
      <c r="BQ19" s="176">
        <v>0</v>
      </c>
      <c r="BR19" s="177">
        <v>0</v>
      </c>
      <c r="BS19" s="178">
        <v>0</v>
      </c>
      <c r="BT19" s="179">
        <v>-0.32</v>
      </c>
      <c r="BU19" s="180">
        <v>0</v>
      </c>
      <c r="BV19" s="181">
        <v>0</v>
      </c>
      <c r="BW19" s="182">
        <v>1.52</v>
      </c>
      <c r="BX19" s="174">
        <v>1.2</v>
      </c>
      <c r="BY19" s="175">
        <f t="shared" si="7"/>
        <v>-0.32000000000000006</v>
      </c>
      <c r="BZ19" s="176">
        <v>0</v>
      </c>
      <c r="CA19" s="177">
        <v>0</v>
      </c>
      <c r="CB19" s="178">
        <v>0</v>
      </c>
      <c r="CC19" s="179">
        <v>-0.32</v>
      </c>
      <c r="CD19" s="180">
        <v>0</v>
      </c>
      <c r="CE19" s="181">
        <v>0</v>
      </c>
      <c r="CF19" s="182">
        <v>1.52</v>
      </c>
      <c r="CG19" s="174">
        <v>1.8</v>
      </c>
      <c r="CH19" s="175">
        <f t="shared" si="8"/>
        <v>0.28000000000000003</v>
      </c>
      <c r="CI19" s="176">
        <v>0</v>
      </c>
      <c r="CJ19" s="177">
        <v>0</v>
      </c>
      <c r="CK19" s="178">
        <v>0</v>
      </c>
      <c r="CL19" s="179">
        <v>0.28000000000000003</v>
      </c>
      <c r="CM19" s="180">
        <v>0</v>
      </c>
      <c r="CN19" s="181">
        <v>0</v>
      </c>
      <c r="CO19" s="182">
        <v>1.52</v>
      </c>
      <c r="CP19" s="174">
        <v>0.6</v>
      </c>
      <c r="CQ19" s="175">
        <f t="shared" si="9"/>
        <v>-0.92</v>
      </c>
      <c r="CR19" s="176">
        <v>0</v>
      </c>
      <c r="CS19" s="177">
        <v>0</v>
      </c>
      <c r="CT19" s="178">
        <v>0</v>
      </c>
      <c r="CU19" s="179">
        <v>-0.92</v>
      </c>
      <c r="CV19" s="180">
        <v>0</v>
      </c>
      <c r="CW19" s="181">
        <v>0</v>
      </c>
      <c r="CX19" s="182">
        <v>1.52</v>
      </c>
      <c r="CY19" s="174">
        <v>1.8</v>
      </c>
      <c r="CZ19" s="175">
        <f t="shared" si="10"/>
        <v>0.28000000000000003</v>
      </c>
      <c r="DA19" s="176">
        <v>0</v>
      </c>
      <c r="DB19" s="177">
        <v>0</v>
      </c>
      <c r="DC19" s="178">
        <v>0</v>
      </c>
      <c r="DD19" s="179">
        <v>0.28000000000000003</v>
      </c>
      <c r="DE19" s="180">
        <v>0</v>
      </c>
      <c r="DF19" s="181">
        <v>0</v>
      </c>
      <c r="DG19" s="182">
        <v>1.52</v>
      </c>
      <c r="DH19" s="174">
        <v>1.2</v>
      </c>
      <c r="DI19" s="175">
        <f t="shared" si="11"/>
        <v>-0.32000000000000006</v>
      </c>
      <c r="DJ19" s="176">
        <v>0</v>
      </c>
      <c r="DK19" s="177">
        <v>0</v>
      </c>
      <c r="DL19" s="178">
        <v>0</v>
      </c>
      <c r="DM19" s="179">
        <v>-0.32</v>
      </c>
      <c r="DN19" s="180">
        <v>0</v>
      </c>
      <c r="DO19" s="181">
        <v>0</v>
      </c>
      <c r="DP19" s="182">
        <v>1.52</v>
      </c>
      <c r="DQ19" s="174">
        <v>1.8</v>
      </c>
      <c r="DR19" s="175">
        <f t="shared" si="12"/>
        <v>0.28000000000000003</v>
      </c>
      <c r="DS19" s="176">
        <v>0</v>
      </c>
      <c r="DT19" s="177">
        <v>0</v>
      </c>
      <c r="DU19" s="178">
        <v>0</v>
      </c>
      <c r="DV19" s="179">
        <v>0.28000000000000003</v>
      </c>
      <c r="DW19" s="180">
        <v>0</v>
      </c>
      <c r="DX19" s="181">
        <v>0</v>
      </c>
      <c r="DY19" s="182">
        <v>1.52</v>
      </c>
      <c r="DZ19" s="174">
        <v>1.2</v>
      </c>
      <c r="EA19" s="175">
        <f t="shared" si="13"/>
        <v>-0.32000000000000006</v>
      </c>
      <c r="EB19" s="176">
        <v>0</v>
      </c>
      <c r="EC19" s="177">
        <v>0</v>
      </c>
      <c r="ED19" s="178">
        <v>0</v>
      </c>
      <c r="EE19" s="179">
        <v>-0.32</v>
      </c>
      <c r="EF19" s="180">
        <v>0</v>
      </c>
      <c r="EG19" s="181">
        <v>0</v>
      </c>
      <c r="EH19" s="182">
        <v>1.52</v>
      </c>
      <c r="EI19" s="174">
        <v>1.8</v>
      </c>
      <c r="EJ19" s="175">
        <f t="shared" si="14"/>
        <v>0.28000000000000003</v>
      </c>
      <c r="EK19" s="176">
        <v>0</v>
      </c>
      <c r="EL19" s="177">
        <v>0</v>
      </c>
      <c r="EM19" s="178">
        <v>0</v>
      </c>
      <c r="EN19" s="179">
        <v>0.28000000000000003</v>
      </c>
      <c r="EO19" s="180">
        <v>0</v>
      </c>
      <c r="EP19" s="181">
        <v>0</v>
      </c>
      <c r="EQ19" s="182">
        <v>1.52</v>
      </c>
      <c r="ER19" s="174">
        <v>1.8</v>
      </c>
      <c r="ES19" s="175">
        <f t="shared" si="15"/>
        <v>0.28000000000000003</v>
      </c>
      <c r="ET19" s="176">
        <v>0</v>
      </c>
      <c r="EU19" s="177">
        <v>0</v>
      </c>
      <c r="EV19" s="178">
        <v>0</v>
      </c>
      <c r="EW19" s="179">
        <v>0.28000000000000003</v>
      </c>
      <c r="EX19" s="180">
        <v>0</v>
      </c>
      <c r="EY19" s="181">
        <v>0</v>
      </c>
      <c r="EZ19" s="182">
        <v>1.52</v>
      </c>
      <c r="FA19" s="174">
        <v>1.8</v>
      </c>
      <c r="FB19" s="175">
        <f t="shared" si="16"/>
        <v>0.28000000000000003</v>
      </c>
      <c r="FC19" s="176">
        <v>0</v>
      </c>
      <c r="FD19" s="177">
        <v>0</v>
      </c>
      <c r="FE19" s="178">
        <v>0</v>
      </c>
      <c r="FF19" s="179">
        <v>0.28000000000000003</v>
      </c>
      <c r="FG19" s="180">
        <v>0</v>
      </c>
      <c r="FH19" s="181">
        <v>0</v>
      </c>
      <c r="FI19" s="182">
        <v>1.52</v>
      </c>
      <c r="FJ19" s="174">
        <v>1.2</v>
      </c>
      <c r="FK19" s="175">
        <f t="shared" si="17"/>
        <v>-0.32000000000000006</v>
      </c>
      <c r="FL19" s="176">
        <v>0</v>
      </c>
      <c r="FM19" s="177">
        <v>0</v>
      </c>
      <c r="FN19" s="178">
        <v>0</v>
      </c>
      <c r="FO19" s="179">
        <v>-0.32</v>
      </c>
      <c r="FP19" s="180">
        <v>0</v>
      </c>
      <c r="FQ19" s="181">
        <v>0</v>
      </c>
      <c r="FR19" s="182">
        <v>1.52</v>
      </c>
      <c r="FS19" s="174">
        <v>1.8</v>
      </c>
      <c r="FT19" s="175">
        <f t="shared" si="18"/>
        <v>0.28000000000000003</v>
      </c>
      <c r="FU19" s="176">
        <v>0</v>
      </c>
      <c r="FV19" s="177">
        <v>0</v>
      </c>
      <c r="FW19" s="178">
        <v>0</v>
      </c>
      <c r="FX19" s="179">
        <v>0.28000000000000003</v>
      </c>
      <c r="FY19" s="180">
        <v>0</v>
      </c>
      <c r="FZ19" s="181">
        <v>0</v>
      </c>
      <c r="GA19" s="182">
        <v>4.62</v>
      </c>
      <c r="GB19" s="174">
        <v>0</v>
      </c>
      <c r="GC19" s="175">
        <f t="shared" si="19"/>
        <v>-4.62</v>
      </c>
      <c r="GD19" s="176">
        <v>0</v>
      </c>
      <c r="GE19" s="177">
        <v>0</v>
      </c>
      <c r="GF19" s="178">
        <v>0</v>
      </c>
      <c r="GG19" s="179">
        <v>-4.62</v>
      </c>
      <c r="GH19" s="180">
        <v>0</v>
      </c>
      <c r="GI19" s="181">
        <v>0</v>
      </c>
      <c r="GJ19" s="182">
        <v>4.62</v>
      </c>
      <c r="GK19" s="174">
        <v>4.8</v>
      </c>
      <c r="GL19" s="175">
        <f t="shared" si="20"/>
        <v>0.17999999999999972</v>
      </c>
      <c r="GM19" s="176">
        <v>0</v>
      </c>
      <c r="GN19" s="177">
        <v>0</v>
      </c>
      <c r="GO19" s="178">
        <v>0</v>
      </c>
      <c r="GP19" s="179">
        <v>0.18</v>
      </c>
      <c r="GQ19" s="180">
        <v>0</v>
      </c>
      <c r="GR19" s="181">
        <v>0</v>
      </c>
      <c r="GS19" s="182">
        <v>4.62</v>
      </c>
      <c r="GT19" s="174">
        <v>2.7</v>
      </c>
      <c r="GU19" s="175">
        <f t="shared" si="21"/>
        <v>-1.92</v>
      </c>
      <c r="GV19" s="176">
        <v>0</v>
      </c>
      <c r="GW19" s="177">
        <v>0</v>
      </c>
      <c r="GX19" s="178">
        <v>0</v>
      </c>
      <c r="GY19" s="179">
        <v>-1.92</v>
      </c>
      <c r="GZ19" s="180">
        <v>0</v>
      </c>
      <c r="HA19" s="181">
        <v>0</v>
      </c>
      <c r="HB19" s="182">
        <v>1.52</v>
      </c>
      <c r="HC19" s="174">
        <v>2.7</v>
      </c>
      <c r="HD19" s="175">
        <f t="shared" si="22"/>
        <v>1.1800000000000002</v>
      </c>
      <c r="HE19" s="176">
        <v>0</v>
      </c>
      <c r="HF19" s="177">
        <v>0</v>
      </c>
      <c r="HG19" s="178">
        <v>0</v>
      </c>
      <c r="HH19" s="179">
        <v>1.18</v>
      </c>
      <c r="HI19" s="180">
        <v>0</v>
      </c>
      <c r="HJ19" s="181">
        <v>0</v>
      </c>
      <c r="HK19" s="182">
        <v>1.52</v>
      </c>
      <c r="HL19" s="174">
        <v>5.4</v>
      </c>
      <c r="HM19" s="175">
        <f t="shared" si="23"/>
        <v>3.8800000000000003</v>
      </c>
      <c r="HN19" s="176">
        <v>0</v>
      </c>
      <c r="HO19" s="177">
        <v>0</v>
      </c>
      <c r="HP19" s="178">
        <v>0</v>
      </c>
      <c r="HQ19" s="179">
        <v>3.88</v>
      </c>
      <c r="HR19" s="180">
        <v>0</v>
      </c>
      <c r="HS19" s="181">
        <v>0</v>
      </c>
    </row>
    <row r="20" spans="1:227" x14ac:dyDescent="0.25">
      <c r="A20" s="167" t="s">
        <v>630</v>
      </c>
      <c r="B20" s="168" t="s">
        <v>20</v>
      </c>
      <c r="C20" s="168" t="s">
        <v>696</v>
      </c>
      <c r="D20" s="168" t="s">
        <v>1234</v>
      </c>
      <c r="E20" s="168" t="s">
        <v>740</v>
      </c>
      <c r="F20" s="168">
        <v>30</v>
      </c>
      <c r="G20" s="168" t="s">
        <v>135</v>
      </c>
      <c r="H20" s="169" t="s">
        <v>1239</v>
      </c>
      <c r="I20" s="170"/>
      <c r="J20" s="171"/>
      <c r="K20" s="172"/>
      <c r="L20" s="173">
        <v>0.28999999999999998</v>
      </c>
      <c r="M20" s="174">
        <v>0</v>
      </c>
      <c r="N20" s="175">
        <f t="shared" si="0"/>
        <v>-0.28999999999999998</v>
      </c>
      <c r="O20" s="176">
        <v>0</v>
      </c>
      <c r="P20" s="177">
        <v>0</v>
      </c>
      <c r="Q20" s="178">
        <v>0</v>
      </c>
      <c r="R20" s="179">
        <v>-0.28999999999999998</v>
      </c>
      <c r="S20" s="180">
        <v>0</v>
      </c>
      <c r="T20" s="181">
        <v>0</v>
      </c>
      <c r="U20" s="182">
        <v>0.28999999999999998</v>
      </c>
      <c r="V20" s="174">
        <v>0</v>
      </c>
      <c r="W20" s="175">
        <f t="shared" si="1"/>
        <v>-0.28999999999999998</v>
      </c>
      <c r="X20" s="176">
        <v>0</v>
      </c>
      <c r="Y20" s="177">
        <v>0</v>
      </c>
      <c r="Z20" s="178">
        <v>0</v>
      </c>
      <c r="AA20" s="179">
        <v>-0.28999999999999998</v>
      </c>
      <c r="AB20" s="180">
        <v>0</v>
      </c>
      <c r="AC20" s="181">
        <v>0</v>
      </c>
      <c r="AD20" s="182">
        <v>0.28999999999999998</v>
      </c>
      <c r="AE20" s="174">
        <v>0</v>
      </c>
      <c r="AF20" s="175">
        <f t="shared" si="2"/>
        <v>-0.28999999999999998</v>
      </c>
      <c r="AG20" s="176">
        <v>0</v>
      </c>
      <c r="AH20" s="177">
        <v>0</v>
      </c>
      <c r="AI20" s="178">
        <v>0</v>
      </c>
      <c r="AJ20" s="179">
        <v>-0.28999999999999998</v>
      </c>
      <c r="AK20" s="180">
        <v>0</v>
      </c>
      <c r="AL20" s="181">
        <v>0</v>
      </c>
      <c r="AM20" s="182">
        <v>0.28999999999999998</v>
      </c>
      <c r="AN20" s="174">
        <v>0</v>
      </c>
      <c r="AO20" s="175">
        <f t="shared" si="3"/>
        <v>-0.28999999999999998</v>
      </c>
      <c r="AP20" s="176">
        <v>0</v>
      </c>
      <c r="AQ20" s="177">
        <v>0</v>
      </c>
      <c r="AR20" s="178">
        <v>0</v>
      </c>
      <c r="AS20" s="179">
        <v>-0.28999999999999998</v>
      </c>
      <c r="AT20" s="180">
        <v>0</v>
      </c>
      <c r="AU20" s="181">
        <v>0</v>
      </c>
      <c r="AV20" s="182">
        <v>0.28999999999999998</v>
      </c>
      <c r="AW20" s="174">
        <v>0</v>
      </c>
      <c r="AX20" s="175">
        <f t="shared" si="4"/>
        <v>-0.28999999999999998</v>
      </c>
      <c r="AY20" s="176">
        <v>0</v>
      </c>
      <c r="AZ20" s="177">
        <v>0</v>
      </c>
      <c r="BA20" s="178">
        <v>0</v>
      </c>
      <c r="BB20" s="179">
        <v>-0.28999999999999998</v>
      </c>
      <c r="BC20" s="180">
        <v>0</v>
      </c>
      <c r="BD20" s="181">
        <v>0</v>
      </c>
      <c r="BE20" s="182">
        <v>0.28999999999999998</v>
      </c>
      <c r="BF20" s="174">
        <v>0</v>
      </c>
      <c r="BG20" s="175">
        <f t="shared" si="5"/>
        <v>-0.28999999999999998</v>
      </c>
      <c r="BH20" s="176">
        <v>0</v>
      </c>
      <c r="BI20" s="177">
        <v>0</v>
      </c>
      <c r="BJ20" s="178">
        <v>0</v>
      </c>
      <c r="BK20" s="179">
        <v>-0.28999999999999998</v>
      </c>
      <c r="BL20" s="180">
        <v>0</v>
      </c>
      <c r="BM20" s="181">
        <v>0</v>
      </c>
      <c r="BN20" s="182">
        <v>0.28999999999999998</v>
      </c>
      <c r="BO20" s="174">
        <v>0</v>
      </c>
      <c r="BP20" s="175">
        <f t="shared" si="6"/>
        <v>-0.28999999999999998</v>
      </c>
      <c r="BQ20" s="176">
        <v>0</v>
      </c>
      <c r="BR20" s="177">
        <v>0</v>
      </c>
      <c r="BS20" s="178">
        <v>0</v>
      </c>
      <c r="BT20" s="179">
        <v>-0.28999999999999998</v>
      </c>
      <c r="BU20" s="180">
        <v>0</v>
      </c>
      <c r="BV20" s="181">
        <v>0</v>
      </c>
      <c r="BW20" s="182">
        <v>0.28999999999999998</v>
      </c>
      <c r="BX20" s="174">
        <v>0</v>
      </c>
      <c r="BY20" s="175">
        <f t="shared" si="7"/>
        <v>-0.28999999999999998</v>
      </c>
      <c r="BZ20" s="176">
        <v>0</v>
      </c>
      <c r="CA20" s="177">
        <v>0</v>
      </c>
      <c r="CB20" s="178">
        <v>0</v>
      </c>
      <c r="CC20" s="179">
        <v>-0.28999999999999998</v>
      </c>
      <c r="CD20" s="180">
        <v>0</v>
      </c>
      <c r="CE20" s="181">
        <v>0</v>
      </c>
      <c r="CF20" s="182">
        <v>0.28999999999999998</v>
      </c>
      <c r="CG20" s="174">
        <v>0</v>
      </c>
      <c r="CH20" s="175">
        <f t="shared" si="8"/>
        <v>-0.28999999999999998</v>
      </c>
      <c r="CI20" s="176">
        <v>0</v>
      </c>
      <c r="CJ20" s="177">
        <v>0</v>
      </c>
      <c r="CK20" s="178">
        <v>0</v>
      </c>
      <c r="CL20" s="179">
        <v>-0.28999999999999998</v>
      </c>
      <c r="CM20" s="180">
        <v>0</v>
      </c>
      <c r="CN20" s="181">
        <v>0</v>
      </c>
      <c r="CO20" s="182">
        <v>0.28999999999999998</v>
      </c>
      <c r="CP20" s="174">
        <v>0</v>
      </c>
      <c r="CQ20" s="175">
        <f t="shared" si="9"/>
        <v>-0.28999999999999998</v>
      </c>
      <c r="CR20" s="176">
        <v>0</v>
      </c>
      <c r="CS20" s="177">
        <v>0</v>
      </c>
      <c r="CT20" s="178">
        <v>0</v>
      </c>
      <c r="CU20" s="179">
        <v>-0.28999999999999998</v>
      </c>
      <c r="CV20" s="180">
        <v>0</v>
      </c>
      <c r="CW20" s="181">
        <v>0</v>
      </c>
      <c r="CX20" s="182">
        <v>0.28999999999999998</v>
      </c>
      <c r="CY20" s="174">
        <v>0</v>
      </c>
      <c r="CZ20" s="175">
        <f t="shared" si="10"/>
        <v>-0.28999999999999998</v>
      </c>
      <c r="DA20" s="176">
        <v>0</v>
      </c>
      <c r="DB20" s="177">
        <v>0</v>
      </c>
      <c r="DC20" s="178">
        <v>0</v>
      </c>
      <c r="DD20" s="179">
        <v>-0.28999999999999998</v>
      </c>
      <c r="DE20" s="180">
        <v>0</v>
      </c>
      <c r="DF20" s="181">
        <v>0</v>
      </c>
      <c r="DG20" s="182">
        <v>0.28999999999999998</v>
      </c>
      <c r="DH20" s="174">
        <v>0</v>
      </c>
      <c r="DI20" s="175">
        <f t="shared" si="11"/>
        <v>-0.28999999999999998</v>
      </c>
      <c r="DJ20" s="176">
        <v>0</v>
      </c>
      <c r="DK20" s="177">
        <v>0</v>
      </c>
      <c r="DL20" s="178">
        <v>0</v>
      </c>
      <c r="DM20" s="179">
        <v>-0.28999999999999998</v>
      </c>
      <c r="DN20" s="180">
        <v>0</v>
      </c>
      <c r="DO20" s="181">
        <v>0</v>
      </c>
      <c r="DP20" s="182">
        <v>0.28999999999999998</v>
      </c>
      <c r="DQ20" s="174">
        <v>0</v>
      </c>
      <c r="DR20" s="175">
        <f t="shared" si="12"/>
        <v>-0.28999999999999998</v>
      </c>
      <c r="DS20" s="176">
        <v>0</v>
      </c>
      <c r="DT20" s="177">
        <v>0</v>
      </c>
      <c r="DU20" s="178">
        <v>0</v>
      </c>
      <c r="DV20" s="179">
        <v>-0.28999999999999998</v>
      </c>
      <c r="DW20" s="180">
        <v>0</v>
      </c>
      <c r="DX20" s="181">
        <v>0</v>
      </c>
      <c r="DY20" s="182">
        <v>0.28999999999999998</v>
      </c>
      <c r="DZ20" s="174">
        <v>0</v>
      </c>
      <c r="EA20" s="175">
        <f t="shared" si="13"/>
        <v>-0.28999999999999998</v>
      </c>
      <c r="EB20" s="176">
        <v>0</v>
      </c>
      <c r="EC20" s="177">
        <v>0</v>
      </c>
      <c r="ED20" s="178">
        <v>0</v>
      </c>
      <c r="EE20" s="179">
        <v>-0.28999999999999998</v>
      </c>
      <c r="EF20" s="180">
        <v>0</v>
      </c>
      <c r="EG20" s="181">
        <v>0</v>
      </c>
      <c r="EH20" s="182">
        <v>0.28999999999999998</v>
      </c>
      <c r="EI20" s="174">
        <v>0</v>
      </c>
      <c r="EJ20" s="175">
        <f t="shared" si="14"/>
        <v>-0.28999999999999998</v>
      </c>
      <c r="EK20" s="176">
        <v>0</v>
      </c>
      <c r="EL20" s="177">
        <v>0</v>
      </c>
      <c r="EM20" s="178">
        <v>0</v>
      </c>
      <c r="EN20" s="179">
        <v>-0.28999999999999998</v>
      </c>
      <c r="EO20" s="180">
        <v>0</v>
      </c>
      <c r="EP20" s="181">
        <v>0</v>
      </c>
      <c r="EQ20" s="182">
        <v>0.28999999999999998</v>
      </c>
      <c r="ER20" s="174">
        <v>0</v>
      </c>
      <c r="ES20" s="175">
        <f t="shared" si="15"/>
        <v>-0.28999999999999998</v>
      </c>
      <c r="ET20" s="176">
        <v>0</v>
      </c>
      <c r="EU20" s="177">
        <v>0</v>
      </c>
      <c r="EV20" s="178">
        <v>0</v>
      </c>
      <c r="EW20" s="179">
        <v>-0.28999999999999998</v>
      </c>
      <c r="EX20" s="180">
        <v>0</v>
      </c>
      <c r="EY20" s="181">
        <v>0</v>
      </c>
      <c r="EZ20" s="182">
        <v>0.28999999999999998</v>
      </c>
      <c r="FA20" s="174">
        <v>0</v>
      </c>
      <c r="FB20" s="175">
        <f t="shared" si="16"/>
        <v>-0.28999999999999998</v>
      </c>
      <c r="FC20" s="176">
        <v>0</v>
      </c>
      <c r="FD20" s="177">
        <v>0</v>
      </c>
      <c r="FE20" s="178">
        <v>0</v>
      </c>
      <c r="FF20" s="179">
        <v>-0.28999999999999998</v>
      </c>
      <c r="FG20" s="180">
        <v>0</v>
      </c>
      <c r="FH20" s="181">
        <v>0</v>
      </c>
      <c r="FI20" s="182">
        <v>0.28999999999999998</v>
      </c>
      <c r="FJ20" s="174">
        <v>0</v>
      </c>
      <c r="FK20" s="175">
        <f t="shared" si="17"/>
        <v>-0.28999999999999998</v>
      </c>
      <c r="FL20" s="176">
        <v>0</v>
      </c>
      <c r="FM20" s="177">
        <v>0</v>
      </c>
      <c r="FN20" s="178">
        <v>0</v>
      </c>
      <c r="FO20" s="179">
        <v>-0.28999999999999998</v>
      </c>
      <c r="FP20" s="180">
        <v>0</v>
      </c>
      <c r="FQ20" s="181">
        <v>0</v>
      </c>
      <c r="FR20" s="182">
        <v>0.28999999999999998</v>
      </c>
      <c r="FS20" s="174">
        <v>0</v>
      </c>
      <c r="FT20" s="175">
        <f t="shared" si="18"/>
        <v>-0.28999999999999998</v>
      </c>
      <c r="FU20" s="176">
        <v>0</v>
      </c>
      <c r="FV20" s="177">
        <v>0</v>
      </c>
      <c r="FW20" s="178">
        <v>0</v>
      </c>
      <c r="FX20" s="179">
        <v>-0.28999999999999998</v>
      </c>
      <c r="FY20" s="180">
        <v>0</v>
      </c>
      <c r="FZ20" s="181">
        <v>0</v>
      </c>
      <c r="GA20" s="182">
        <v>0.28999999999999998</v>
      </c>
      <c r="GB20" s="174">
        <v>0</v>
      </c>
      <c r="GC20" s="175">
        <f t="shared" si="19"/>
        <v>-0.28999999999999998</v>
      </c>
      <c r="GD20" s="176">
        <v>0</v>
      </c>
      <c r="GE20" s="177">
        <v>0</v>
      </c>
      <c r="GF20" s="178">
        <v>0</v>
      </c>
      <c r="GG20" s="179">
        <v>-0.28999999999999998</v>
      </c>
      <c r="GH20" s="180">
        <v>0</v>
      </c>
      <c r="GI20" s="181">
        <v>0</v>
      </c>
      <c r="GJ20" s="182">
        <v>0.28999999999999998</v>
      </c>
      <c r="GK20" s="174">
        <v>0</v>
      </c>
      <c r="GL20" s="175">
        <f t="shared" si="20"/>
        <v>-0.28999999999999998</v>
      </c>
      <c r="GM20" s="176">
        <v>0</v>
      </c>
      <c r="GN20" s="177">
        <v>0</v>
      </c>
      <c r="GO20" s="178">
        <v>0</v>
      </c>
      <c r="GP20" s="179">
        <v>-0.28999999999999998</v>
      </c>
      <c r="GQ20" s="180">
        <v>0</v>
      </c>
      <c r="GR20" s="181">
        <v>0</v>
      </c>
      <c r="GS20" s="182">
        <v>0.28999999999999998</v>
      </c>
      <c r="GT20" s="174">
        <v>0</v>
      </c>
      <c r="GU20" s="175">
        <f t="shared" si="21"/>
        <v>-0.28999999999999998</v>
      </c>
      <c r="GV20" s="176">
        <v>0</v>
      </c>
      <c r="GW20" s="177">
        <v>0</v>
      </c>
      <c r="GX20" s="178">
        <v>0</v>
      </c>
      <c r="GY20" s="179">
        <v>-0.28999999999999998</v>
      </c>
      <c r="GZ20" s="180">
        <v>0</v>
      </c>
      <c r="HA20" s="181">
        <v>0</v>
      </c>
      <c r="HB20" s="182">
        <v>0.28999999999999998</v>
      </c>
      <c r="HC20" s="174">
        <v>0</v>
      </c>
      <c r="HD20" s="175">
        <f t="shared" si="22"/>
        <v>-0.28999999999999998</v>
      </c>
      <c r="HE20" s="176">
        <v>0</v>
      </c>
      <c r="HF20" s="177">
        <v>0</v>
      </c>
      <c r="HG20" s="178">
        <v>0</v>
      </c>
      <c r="HH20" s="179">
        <v>-0.28999999999999998</v>
      </c>
      <c r="HI20" s="180">
        <v>0</v>
      </c>
      <c r="HJ20" s="181">
        <v>0</v>
      </c>
      <c r="HK20" s="182">
        <v>0.28999999999999998</v>
      </c>
      <c r="HL20" s="174">
        <v>0</v>
      </c>
      <c r="HM20" s="175">
        <f t="shared" si="23"/>
        <v>-0.28999999999999998</v>
      </c>
      <c r="HN20" s="176">
        <v>0</v>
      </c>
      <c r="HO20" s="177">
        <v>0</v>
      </c>
      <c r="HP20" s="178">
        <v>0</v>
      </c>
      <c r="HQ20" s="179">
        <v>-0.28999999999999998</v>
      </c>
      <c r="HR20" s="180">
        <v>0</v>
      </c>
      <c r="HS20" s="181">
        <v>0</v>
      </c>
    </row>
    <row r="21" spans="1:227" x14ac:dyDescent="0.25">
      <c r="A21" s="167" t="s">
        <v>630</v>
      </c>
      <c r="B21" s="168" t="s">
        <v>20</v>
      </c>
      <c r="C21" s="168" t="s">
        <v>696</v>
      </c>
      <c r="D21" s="168" t="s">
        <v>1234</v>
      </c>
      <c r="E21" s="168" t="s">
        <v>740</v>
      </c>
      <c r="F21" s="168">
        <v>30</v>
      </c>
      <c r="G21" s="168" t="s">
        <v>135</v>
      </c>
      <c r="H21" s="169" t="s">
        <v>1240</v>
      </c>
      <c r="I21" s="170">
        <v>14</v>
      </c>
      <c r="J21" s="171"/>
      <c r="K21" s="172"/>
      <c r="L21" s="173">
        <v>8.42</v>
      </c>
      <c r="M21" s="174">
        <v>12</v>
      </c>
      <c r="N21" s="175">
        <f t="shared" si="0"/>
        <v>3.58</v>
      </c>
      <c r="O21" s="176">
        <v>0</v>
      </c>
      <c r="P21" s="177">
        <v>0</v>
      </c>
      <c r="Q21" s="178">
        <v>0</v>
      </c>
      <c r="R21" s="179">
        <v>3.58</v>
      </c>
      <c r="S21" s="180">
        <v>0</v>
      </c>
      <c r="T21" s="181">
        <v>0</v>
      </c>
      <c r="U21" s="182">
        <v>8.42</v>
      </c>
      <c r="V21" s="174">
        <v>9.6</v>
      </c>
      <c r="W21" s="175">
        <f t="shared" si="1"/>
        <v>1.1799999999999997</v>
      </c>
      <c r="X21" s="176">
        <v>0</v>
      </c>
      <c r="Y21" s="177">
        <v>0</v>
      </c>
      <c r="Z21" s="178">
        <v>0</v>
      </c>
      <c r="AA21" s="179">
        <v>1.18</v>
      </c>
      <c r="AB21" s="180">
        <v>0</v>
      </c>
      <c r="AC21" s="181">
        <v>0</v>
      </c>
      <c r="AD21" s="182">
        <v>8.42</v>
      </c>
      <c r="AE21" s="174">
        <v>9.6</v>
      </c>
      <c r="AF21" s="175">
        <f t="shared" si="2"/>
        <v>1.1799999999999997</v>
      </c>
      <c r="AG21" s="176">
        <v>0</v>
      </c>
      <c r="AH21" s="177">
        <v>0</v>
      </c>
      <c r="AI21" s="178">
        <v>0</v>
      </c>
      <c r="AJ21" s="179">
        <v>1.18</v>
      </c>
      <c r="AK21" s="180">
        <v>0</v>
      </c>
      <c r="AL21" s="181">
        <v>0</v>
      </c>
      <c r="AM21" s="182">
        <v>8.42</v>
      </c>
      <c r="AN21" s="174">
        <v>9</v>
      </c>
      <c r="AO21" s="175">
        <f t="shared" si="3"/>
        <v>0.58000000000000007</v>
      </c>
      <c r="AP21" s="176">
        <v>0</v>
      </c>
      <c r="AQ21" s="177">
        <v>0</v>
      </c>
      <c r="AR21" s="178">
        <v>0</v>
      </c>
      <c r="AS21" s="179">
        <v>0.57999999999999996</v>
      </c>
      <c r="AT21" s="180">
        <v>0</v>
      </c>
      <c r="AU21" s="181">
        <v>0</v>
      </c>
      <c r="AV21" s="182">
        <v>7.8</v>
      </c>
      <c r="AW21" s="174">
        <v>9</v>
      </c>
      <c r="AX21" s="175">
        <f t="shared" si="4"/>
        <v>1.2000000000000002</v>
      </c>
      <c r="AY21" s="176">
        <v>0</v>
      </c>
      <c r="AZ21" s="177">
        <v>0</v>
      </c>
      <c r="BA21" s="178">
        <v>0</v>
      </c>
      <c r="BB21" s="179">
        <v>1.2</v>
      </c>
      <c r="BC21" s="180">
        <v>0</v>
      </c>
      <c r="BD21" s="181">
        <v>0</v>
      </c>
      <c r="BE21" s="182">
        <v>7.8</v>
      </c>
      <c r="BF21" s="174">
        <v>6</v>
      </c>
      <c r="BG21" s="175">
        <f t="shared" si="5"/>
        <v>-1.7999999999999998</v>
      </c>
      <c r="BH21" s="176">
        <v>0</v>
      </c>
      <c r="BI21" s="177">
        <v>0</v>
      </c>
      <c r="BJ21" s="178">
        <v>0</v>
      </c>
      <c r="BK21" s="179">
        <v>-1.8</v>
      </c>
      <c r="BL21" s="180">
        <v>0</v>
      </c>
      <c r="BM21" s="181">
        <v>0</v>
      </c>
      <c r="BN21" s="182">
        <v>11.06</v>
      </c>
      <c r="BO21" s="174">
        <v>4.8</v>
      </c>
      <c r="BP21" s="175">
        <f t="shared" si="6"/>
        <v>-6.2600000000000007</v>
      </c>
      <c r="BQ21" s="176">
        <v>0</v>
      </c>
      <c r="BR21" s="177">
        <v>0</v>
      </c>
      <c r="BS21" s="178">
        <v>0</v>
      </c>
      <c r="BT21" s="179">
        <v>-6.26</v>
      </c>
      <c r="BU21" s="180">
        <v>0</v>
      </c>
      <c r="BV21" s="181">
        <v>0</v>
      </c>
      <c r="BW21" s="182">
        <v>7.79</v>
      </c>
      <c r="BX21" s="174">
        <v>8.4</v>
      </c>
      <c r="BY21" s="175">
        <f t="shared" si="7"/>
        <v>0.61000000000000032</v>
      </c>
      <c r="BZ21" s="176">
        <v>0</v>
      </c>
      <c r="CA21" s="177">
        <v>0</v>
      </c>
      <c r="CB21" s="178">
        <v>0</v>
      </c>
      <c r="CC21" s="179">
        <v>0.61</v>
      </c>
      <c r="CD21" s="180">
        <v>0</v>
      </c>
      <c r="CE21" s="181">
        <v>0</v>
      </c>
      <c r="CF21" s="182">
        <v>7.79</v>
      </c>
      <c r="CG21" s="174">
        <v>10.8</v>
      </c>
      <c r="CH21" s="175">
        <f t="shared" si="8"/>
        <v>3.0100000000000007</v>
      </c>
      <c r="CI21" s="176">
        <v>0</v>
      </c>
      <c r="CJ21" s="177">
        <v>0</v>
      </c>
      <c r="CK21" s="178">
        <v>0</v>
      </c>
      <c r="CL21" s="179">
        <v>3.01</v>
      </c>
      <c r="CM21" s="180">
        <v>0</v>
      </c>
      <c r="CN21" s="181">
        <v>0</v>
      </c>
      <c r="CO21" s="182">
        <v>7.79</v>
      </c>
      <c r="CP21" s="174">
        <v>8.4</v>
      </c>
      <c r="CQ21" s="175">
        <f t="shared" si="9"/>
        <v>0.61000000000000032</v>
      </c>
      <c r="CR21" s="176">
        <v>0</v>
      </c>
      <c r="CS21" s="177">
        <v>0</v>
      </c>
      <c r="CT21" s="178">
        <v>0</v>
      </c>
      <c r="CU21" s="179">
        <v>0.61</v>
      </c>
      <c r="CV21" s="180">
        <v>0</v>
      </c>
      <c r="CW21" s="181">
        <v>0</v>
      </c>
      <c r="CX21" s="182">
        <v>7.79</v>
      </c>
      <c r="CY21" s="174">
        <v>12</v>
      </c>
      <c r="CZ21" s="175">
        <f t="shared" si="10"/>
        <v>4.21</v>
      </c>
      <c r="DA21" s="176">
        <v>0</v>
      </c>
      <c r="DB21" s="177">
        <v>0</v>
      </c>
      <c r="DC21" s="178">
        <v>0</v>
      </c>
      <c r="DD21" s="179">
        <v>4.21</v>
      </c>
      <c r="DE21" s="180">
        <v>0</v>
      </c>
      <c r="DF21" s="181">
        <v>0</v>
      </c>
      <c r="DG21" s="182">
        <v>7.79</v>
      </c>
      <c r="DH21" s="174">
        <v>10.8</v>
      </c>
      <c r="DI21" s="175">
        <f t="shared" si="11"/>
        <v>3.0100000000000007</v>
      </c>
      <c r="DJ21" s="176">
        <v>0</v>
      </c>
      <c r="DK21" s="177">
        <v>0</v>
      </c>
      <c r="DL21" s="178">
        <v>0</v>
      </c>
      <c r="DM21" s="179">
        <v>3.01</v>
      </c>
      <c r="DN21" s="180">
        <v>0</v>
      </c>
      <c r="DO21" s="181">
        <v>0</v>
      </c>
      <c r="DP21" s="182">
        <v>7.79</v>
      </c>
      <c r="DQ21" s="174">
        <v>10.8</v>
      </c>
      <c r="DR21" s="175">
        <f t="shared" si="12"/>
        <v>3.0100000000000007</v>
      </c>
      <c r="DS21" s="176">
        <v>0</v>
      </c>
      <c r="DT21" s="177">
        <v>0</v>
      </c>
      <c r="DU21" s="178">
        <v>0</v>
      </c>
      <c r="DV21" s="179">
        <v>3.01</v>
      </c>
      <c r="DW21" s="180">
        <v>0</v>
      </c>
      <c r="DX21" s="181">
        <v>0</v>
      </c>
      <c r="DY21" s="182">
        <v>7.79</v>
      </c>
      <c r="DZ21" s="174">
        <v>8.4</v>
      </c>
      <c r="EA21" s="175">
        <f t="shared" si="13"/>
        <v>0.61000000000000032</v>
      </c>
      <c r="EB21" s="176">
        <v>0</v>
      </c>
      <c r="EC21" s="177">
        <v>0</v>
      </c>
      <c r="ED21" s="178">
        <v>0</v>
      </c>
      <c r="EE21" s="179">
        <v>0.61</v>
      </c>
      <c r="EF21" s="180">
        <v>0</v>
      </c>
      <c r="EG21" s="181">
        <v>0</v>
      </c>
      <c r="EH21" s="182">
        <v>7.79</v>
      </c>
      <c r="EI21" s="174">
        <v>12</v>
      </c>
      <c r="EJ21" s="175">
        <f t="shared" si="14"/>
        <v>4.21</v>
      </c>
      <c r="EK21" s="176">
        <v>0</v>
      </c>
      <c r="EL21" s="177">
        <v>0</v>
      </c>
      <c r="EM21" s="178">
        <v>0</v>
      </c>
      <c r="EN21" s="179">
        <v>4.21</v>
      </c>
      <c r="EO21" s="180">
        <v>0</v>
      </c>
      <c r="EP21" s="181">
        <v>0</v>
      </c>
      <c r="EQ21" s="182">
        <v>8.42</v>
      </c>
      <c r="ER21" s="174">
        <v>10.8</v>
      </c>
      <c r="ES21" s="175">
        <f t="shared" si="15"/>
        <v>2.3800000000000008</v>
      </c>
      <c r="ET21" s="176">
        <v>0</v>
      </c>
      <c r="EU21" s="177">
        <v>0</v>
      </c>
      <c r="EV21" s="178">
        <v>0</v>
      </c>
      <c r="EW21" s="179">
        <v>2.38</v>
      </c>
      <c r="EX21" s="180">
        <v>0</v>
      </c>
      <c r="EY21" s="181">
        <v>0</v>
      </c>
      <c r="EZ21" s="182">
        <v>8.42</v>
      </c>
      <c r="FA21" s="174">
        <v>9.6</v>
      </c>
      <c r="FB21" s="175">
        <f t="shared" si="16"/>
        <v>1.1799999999999997</v>
      </c>
      <c r="FC21" s="176">
        <v>0</v>
      </c>
      <c r="FD21" s="177">
        <v>0</v>
      </c>
      <c r="FE21" s="178">
        <v>0</v>
      </c>
      <c r="FF21" s="179">
        <v>1.18</v>
      </c>
      <c r="FG21" s="180">
        <v>0</v>
      </c>
      <c r="FH21" s="181">
        <v>0</v>
      </c>
      <c r="FI21" s="182">
        <v>11.1</v>
      </c>
      <c r="FJ21" s="174">
        <v>8.4</v>
      </c>
      <c r="FK21" s="175">
        <f t="shared" si="17"/>
        <v>-2.6999999999999993</v>
      </c>
      <c r="FL21" s="176">
        <v>0</v>
      </c>
      <c r="FM21" s="177">
        <v>0</v>
      </c>
      <c r="FN21" s="178">
        <v>0</v>
      </c>
      <c r="FO21" s="179">
        <v>-2.7</v>
      </c>
      <c r="FP21" s="180">
        <v>0</v>
      </c>
      <c r="FQ21" s="181">
        <v>0</v>
      </c>
      <c r="FR21" s="182">
        <v>11.06</v>
      </c>
      <c r="FS21" s="174">
        <v>9.6</v>
      </c>
      <c r="FT21" s="175">
        <f t="shared" si="18"/>
        <v>-1.4600000000000009</v>
      </c>
      <c r="FU21" s="176">
        <v>0</v>
      </c>
      <c r="FV21" s="177">
        <v>0</v>
      </c>
      <c r="FW21" s="178">
        <v>0</v>
      </c>
      <c r="FX21" s="179">
        <v>-1.46</v>
      </c>
      <c r="FY21" s="180">
        <v>0</v>
      </c>
      <c r="FZ21" s="181">
        <v>0</v>
      </c>
      <c r="GA21" s="182">
        <v>11.06</v>
      </c>
      <c r="GB21" s="174">
        <v>2.4</v>
      </c>
      <c r="GC21" s="175">
        <f t="shared" si="19"/>
        <v>-8.66</v>
      </c>
      <c r="GD21" s="176">
        <v>0</v>
      </c>
      <c r="GE21" s="177">
        <v>0</v>
      </c>
      <c r="GF21" s="178">
        <v>0</v>
      </c>
      <c r="GG21" s="179">
        <v>-8.66</v>
      </c>
      <c r="GH21" s="180">
        <v>0</v>
      </c>
      <c r="GI21" s="181">
        <v>0</v>
      </c>
      <c r="GJ21" s="182">
        <v>11.06</v>
      </c>
      <c r="GK21" s="174">
        <v>7.2</v>
      </c>
      <c r="GL21" s="175">
        <f t="shared" si="20"/>
        <v>-3.8600000000000003</v>
      </c>
      <c r="GM21" s="176">
        <v>0</v>
      </c>
      <c r="GN21" s="177">
        <v>0</v>
      </c>
      <c r="GO21" s="178">
        <v>0</v>
      </c>
      <c r="GP21" s="179">
        <v>-3.86</v>
      </c>
      <c r="GQ21" s="180">
        <v>0</v>
      </c>
      <c r="GR21" s="181">
        <v>0</v>
      </c>
      <c r="GS21" s="182">
        <v>11.06</v>
      </c>
      <c r="GT21" s="174">
        <v>7.5</v>
      </c>
      <c r="GU21" s="175">
        <f t="shared" si="21"/>
        <v>-3.5600000000000005</v>
      </c>
      <c r="GV21" s="176">
        <v>0</v>
      </c>
      <c r="GW21" s="177">
        <v>0</v>
      </c>
      <c r="GX21" s="178">
        <v>0</v>
      </c>
      <c r="GY21" s="179">
        <v>-3.56</v>
      </c>
      <c r="GZ21" s="180">
        <v>0</v>
      </c>
      <c r="HA21" s="181">
        <v>0</v>
      </c>
      <c r="HB21" s="182">
        <v>11.26</v>
      </c>
      <c r="HC21" s="174">
        <v>7.5</v>
      </c>
      <c r="HD21" s="175">
        <f t="shared" si="22"/>
        <v>-3.76</v>
      </c>
      <c r="HE21" s="176">
        <v>0</v>
      </c>
      <c r="HF21" s="177">
        <v>0</v>
      </c>
      <c r="HG21" s="178">
        <v>0</v>
      </c>
      <c r="HH21" s="179">
        <v>-3.76</v>
      </c>
      <c r="HI21" s="180">
        <v>0</v>
      </c>
      <c r="HJ21" s="181">
        <v>0</v>
      </c>
      <c r="HK21" s="182">
        <v>8.6199999999999992</v>
      </c>
      <c r="HL21" s="174">
        <v>15</v>
      </c>
      <c r="HM21" s="175">
        <f t="shared" si="23"/>
        <v>6.3800000000000008</v>
      </c>
      <c r="HN21" s="176">
        <v>0</v>
      </c>
      <c r="HO21" s="177">
        <v>0</v>
      </c>
      <c r="HP21" s="178">
        <v>0</v>
      </c>
      <c r="HQ21" s="179">
        <v>6.38</v>
      </c>
      <c r="HR21" s="180">
        <v>0</v>
      </c>
      <c r="HS21" s="181">
        <v>0</v>
      </c>
    </row>
    <row r="22" spans="1:227" x14ac:dyDescent="0.25">
      <c r="A22" s="167" t="s">
        <v>630</v>
      </c>
      <c r="B22" s="168" t="s">
        <v>20</v>
      </c>
      <c r="C22" s="168" t="s">
        <v>696</v>
      </c>
      <c r="D22" s="168" t="s">
        <v>728</v>
      </c>
      <c r="E22" s="168" t="s">
        <v>153</v>
      </c>
      <c r="F22" s="168">
        <v>60</v>
      </c>
      <c r="G22" s="168" t="s">
        <v>135</v>
      </c>
      <c r="H22" s="169" t="s">
        <v>1241</v>
      </c>
      <c r="I22" s="170">
        <v>0.6</v>
      </c>
      <c r="J22" s="171"/>
      <c r="K22" s="172"/>
      <c r="L22" s="173">
        <v>0.28999999999999998</v>
      </c>
      <c r="M22" s="174">
        <v>0</v>
      </c>
      <c r="N22" s="175">
        <f t="shared" si="0"/>
        <v>-0.28999999999999998</v>
      </c>
      <c r="O22" s="176">
        <v>4.1666666666666664E-2</v>
      </c>
      <c r="P22" s="177">
        <v>0</v>
      </c>
      <c r="Q22" s="178">
        <v>0</v>
      </c>
      <c r="R22" s="179">
        <v>-0.28999999999999998</v>
      </c>
      <c r="S22" s="180">
        <v>0</v>
      </c>
      <c r="T22" s="181">
        <v>0</v>
      </c>
      <c r="U22" s="182">
        <v>0.28999999999999998</v>
      </c>
      <c r="V22" s="174">
        <v>0</v>
      </c>
      <c r="W22" s="175">
        <f t="shared" si="1"/>
        <v>-0.28999999999999998</v>
      </c>
      <c r="X22" s="176">
        <v>4.1666666666666664E-2</v>
      </c>
      <c r="Y22" s="177">
        <v>0</v>
      </c>
      <c r="Z22" s="178">
        <v>0</v>
      </c>
      <c r="AA22" s="179">
        <v>-0.28999999999999998</v>
      </c>
      <c r="AB22" s="180">
        <v>0</v>
      </c>
      <c r="AC22" s="181">
        <v>0</v>
      </c>
      <c r="AD22" s="182">
        <v>0.28999999999999998</v>
      </c>
      <c r="AE22" s="174">
        <v>0</v>
      </c>
      <c r="AF22" s="175">
        <f t="shared" si="2"/>
        <v>-0.28999999999999998</v>
      </c>
      <c r="AG22" s="176">
        <v>4.1666666666666664E-2</v>
      </c>
      <c r="AH22" s="177">
        <v>0</v>
      </c>
      <c r="AI22" s="178">
        <v>0</v>
      </c>
      <c r="AJ22" s="179">
        <v>-0.28999999999999998</v>
      </c>
      <c r="AK22" s="180">
        <v>0</v>
      </c>
      <c r="AL22" s="181">
        <v>0</v>
      </c>
      <c r="AM22" s="182">
        <v>0.28999999999999998</v>
      </c>
      <c r="AN22" s="174">
        <v>0</v>
      </c>
      <c r="AO22" s="175">
        <f t="shared" si="3"/>
        <v>-0.28999999999999998</v>
      </c>
      <c r="AP22" s="176">
        <v>4.1666666666666664E-2</v>
      </c>
      <c r="AQ22" s="177">
        <v>0</v>
      </c>
      <c r="AR22" s="178">
        <v>0</v>
      </c>
      <c r="AS22" s="179">
        <v>-0.28999999999999998</v>
      </c>
      <c r="AT22" s="180">
        <v>0</v>
      </c>
      <c r="AU22" s="181">
        <v>0</v>
      </c>
      <c r="AV22" s="182">
        <v>0.28999999999999998</v>
      </c>
      <c r="AW22" s="174">
        <v>0</v>
      </c>
      <c r="AX22" s="175">
        <f t="shared" si="4"/>
        <v>-0.28999999999999998</v>
      </c>
      <c r="AY22" s="176">
        <v>4.1666666666666664E-2</v>
      </c>
      <c r="AZ22" s="177">
        <v>0</v>
      </c>
      <c r="BA22" s="178">
        <v>0</v>
      </c>
      <c r="BB22" s="179">
        <v>-0.28999999999999998</v>
      </c>
      <c r="BC22" s="180">
        <v>0</v>
      </c>
      <c r="BD22" s="181">
        <v>0</v>
      </c>
      <c r="BE22" s="182">
        <v>0.28999999999999998</v>
      </c>
      <c r="BF22" s="174">
        <v>0</v>
      </c>
      <c r="BG22" s="175">
        <f t="shared" si="5"/>
        <v>-0.28999999999999998</v>
      </c>
      <c r="BH22" s="176">
        <v>4.1666666666666664E-2</v>
      </c>
      <c r="BI22" s="177">
        <v>0</v>
      </c>
      <c r="BJ22" s="178">
        <v>0</v>
      </c>
      <c r="BK22" s="179">
        <v>-0.28999999999999998</v>
      </c>
      <c r="BL22" s="180">
        <v>0</v>
      </c>
      <c r="BM22" s="181">
        <v>0</v>
      </c>
      <c r="BN22" s="182">
        <v>0.28999999999999998</v>
      </c>
      <c r="BO22" s="174">
        <v>0</v>
      </c>
      <c r="BP22" s="175">
        <f t="shared" si="6"/>
        <v>-0.28999999999999998</v>
      </c>
      <c r="BQ22" s="176">
        <v>4.1666666666666664E-2</v>
      </c>
      <c r="BR22" s="177">
        <v>0</v>
      </c>
      <c r="BS22" s="178">
        <v>0</v>
      </c>
      <c r="BT22" s="179">
        <v>-0.28999999999999998</v>
      </c>
      <c r="BU22" s="180">
        <v>0</v>
      </c>
      <c r="BV22" s="181">
        <v>0</v>
      </c>
      <c r="BW22" s="182">
        <v>0.28999999999999998</v>
      </c>
      <c r="BX22" s="174">
        <v>0</v>
      </c>
      <c r="BY22" s="175">
        <f t="shared" si="7"/>
        <v>-0.28999999999999998</v>
      </c>
      <c r="BZ22" s="176">
        <v>4.1666666666666664E-2</v>
      </c>
      <c r="CA22" s="177">
        <v>0</v>
      </c>
      <c r="CB22" s="178">
        <v>0</v>
      </c>
      <c r="CC22" s="179">
        <v>-0.28999999999999998</v>
      </c>
      <c r="CD22" s="180">
        <v>0</v>
      </c>
      <c r="CE22" s="181">
        <v>0</v>
      </c>
      <c r="CF22" s="182">
        <v>0.28999999999999998</v>
      </c>
      <c r="CG22" s="174">
        <v>0</v>
      </c>
      <c r="CH22" s="175">
        <f t="shared" si="8"/>
        <v>-0.28999999999999998</v>
      </c>
      <c r="CI22" s="176">
        <v>4.1666666666666664E-2</v>
      </c>
      <c r="CJ22" s="177">
        <v>0</v>
      </c>
      <c r="CK22" s="178">
        <v>0</v>
      </c>
      <c r="CL22" s="179">
        <v>-0.28999999999999998</v>
      </c>
      <c r="CM22" s="180">
        <v>0</v>
      </c>
      <c r="CN22" s="181">
        <v>0</v>
      </c>
      <c r="CO22" s="182">
        <v>0.28999999999999998</v>
      </c>
      <c r="CP22" s="174">
        <v>0</v>
      </c>
      <c r="CQ22" s="175">
        <f t="shared" si="9"/>
        <v>-0.28999999999999998</v>
      </c>
      <c r="CR22" s="176">
        <v>4.1666666666666664E-2</v>
      </c>
      <c r="CS22" s="177">
        <v>0</v>
      </c>
      <c r="CT22" s="178">
        <v>0</v>
      </c>
      <c r="CU22" s="179">
        <v>-0.28999999999999998</v>
      </c>
      <c r="CV22" s="180">
        <v>0</v>
      </c>
      <c r="CW22" s="181">
        <v>0</v>
      </c>
      <c r="CX22" s="182">
        <v>0.28999999999999998</v>
      </c>
      <c r="CY22" s="174">
        <v>0</v>
      </c>
      <c r="CZ22" s="175">
        <f t="shared" si="10"/>
        <v>-0.28999999999999998</v>
      </c>
      <c r="DA22" s="176">
        <v>4.1666666666666664E-2</v>
      </c>
      <c r="DB22" s="177">
        <v>0</v>
      </c>
      <c r="DC22" s="178">
        <v>0</v>
      </c>
      <c r="DD22" s="179">
        <v>-0.28999999999999998</v>
      </c>
      <c r="DE22" s="180">
        <v>0</v>
      </c>
      <c r="DF22" s="181">
        <v>0</v>
      </c>
      <c r="DG22" s="182">
        <v>0.28999999999999998</v>
      </c>
      <c r="DH22" s="174">
        <v>0</v>
      </c>
      <c r="DI22" s="175">
        <f t="shared" si="11"/>
        <v>-0.28999999999999998</v>
      </c>
      <c r="DJ22" s="176">
        <v>4.1666666666666664E-2</v>
      </c>
      <c r="DK22" s="177">
        <v>0</v>
      </c>
      <c r="DL22" s="178">
        <v>0</v>
      </c>
      <c r="DM22" s="179">
        <v>-0.28999999999999998</v>
      </c>
      <c r="DN22" s="180">
        <v>0</v>
      </c>
      <c r="DO22" s="181">
        <v>0</v>
      </c>
      <c r="DP22" s="182">
        <v>0.28999999999999998</v>
      </c>
      <c r="DQ22" s="174">
        <v>0</v>
      </c>
      <c r="DR22" s="175">
        <f t="shared" si="12"/>
        <v>-0.28999999999999998</v>
      </c>
      <c r="DS22" s="176">
        <v>4.1666666666666664E-2</v>
      </c>
      <c r="DT22" s="177">
        <v>0</v>
      </c>
      <c r="DU22" s="178">
        <v>0</v>
      </c>
      <c r="DV22" s="179">
        <v>-0.28999999999999998</v>
      </c>
      <c r="DW22" s="180">
        <v>0</v>
      </c>
      <c r="DX22" s="181">
        <v>0</v>
      </c>
      <c r="DY22" s="182">
        <v>0.28999999999999998</v>
      </c>
      <c r="DZ22" s="174">
        <v>0</v>
      </c>
      <c r="EA22" s="175">
        <f t="shared" si="13"/>
        <v>-0.28999999999999998</v>
      </c>
      <c r="EB22" s="176">
        <v>4.1666666666666664E-2</v>
      </c>
      <c r="EC22" s="177">
        <v>0</v>
      </c>
      <c r="ED22" s="178">
        <v>0</v>
      </c>
      <c r="EE22" s="179">
        <v>-0.28999999999999998</v>
      </c>
      <c r="EF22" s="180">
        <v>0</v>
      </c>
      <c r="EG22" s="181">
        <v>0</v>
      </c>
      <c r="EH22" s="182">
        <v>0.28999999999999998</v>
      </c>
      <c r="EI22" s="174">
        <v>0</v>
      </c>
      <c r="EJ22" s="175">
        <f t="shared" si="14"/>
        <v>-0.28999999999999998</v>
      </c>
      <c r="EK22" s="176">
        <v>4.1666666666666664E-2</v>
      </c>
      <c r="EL22" s="177">
        <v>0</v>
      </c>
      <c r="EM22" s="178">
        <v>0</v>
      </c>
      <c r="EN22" s="179">
        <v>-0.28999999999999998</v>
      </c>
      <c r="EO22" s="180">
        <v>0</v>
      </c>
      <c r="EP22" s="181">
        <v>0</v>
      </c>
      <c r="EQ22" s="182">
        <v>0.28999999999999998</v>
      </c>
      <c r="ER22" s="174">
        <v>0</v>
      </c>
      <c r="ES22" s="175">
        <f t="shared" si="15"/>
        <v>-0.28999999999999998</v>
      </c>
      <c r="ET22" s="176">
        <v>4.1666666666666664E-2</v>
      </c>
      <c r="EU22" s="177">
        <v>0</v>
      </c>
      <c r="EV22" s="178">
        <v>0</v>
      </c>
      <c r="EW22" s="179">
        <v>-0.28999999999999998</v>
      </c>
      <c r="EX22" s="180">
        <v>0</v>
      </c>
      <c r="EY22" s="181">
        <v>0</v>
      </c>
      <c r="EZ22" s="182">
        <v>0.28999999999999998</v>
      </c>
      <c r="FA22" s="174">
        <v>0</v>
      </c>
      <c r="FB22" s="175">
        <f t="shared" si="16"/>
        <v>-0.28999999999999998</v>
      </c>
      <c r="FC22" s="176">
        <v>4.1666666666666664E-2</v>
      </c>
      <c r="FD22" s="177">
        <v>0</v>
      </c>
      <c r="FE22" s="178">
        <v>0</v>
      </c>
      <c r="FF22" s="179">
        <v>-0.28999999999999998</v>
      </c>
      <c r="FG22" s="180">
        <v>0</v>
      </c>
      <c r="FH22" s="181">
        <v>0</v>
      </c>
      <c r="FI22" s="182">
        <v>0.28999999999999998</v>
      </c>
      <c r="FJ22" s="174">
        <v>0</v>
      </c>
      <c r="FK22" s="175">
        <f t="shared" si="17"/>
        <v>-0.28999999999999998</v>
      </c>
      <c r="FL22" s="176">
        <v>4.1666666666666664E-2</v>
      </c>
      <c r="FM22" s="177">
        <v>0</v>
      </c>
      <c r="FN22" s="178">
        <v>0</v>
      </c>
      <c r="FO22" s="179">
        <v>-0.28999999999999998</v>
      </c>
      <c r="FP22" s="180">
        <v>0</v>
      </c>
      <c r="FQ22" s="181">
        <v>0</v>
      </c>
      <c r="FR22" s="182">
        <v>0.28999999999999998</v>
      </c>
      <c r="FS22" s="174">
        <v>0</v>
      </c>
      <c r="FT22" s="175">
        <f t="shared" si="18"/>
        <v>-0.28999999999999998</v>
      </c>
      <c r="FU22" s="176">
        <v>4.1666666666666664E-2</v>
      </c>
      <c r="FV22" s="177">
        <v>0</v>
      </c>
      <c r="FW22" s="178">
        <v>0</v>
      </c>
      <c r="FX22" s="179">
        <v>-0.28999999999999998</v>
      </c>
      <c r="FY22" s="180">
        <v>0</v>
      </c>
      <c r="FZ22" s="181">
        <v>0</v>
      </c>
      <c r="GA22" s="182">
        <v>0.28999999999999998</v>
      </c>
      <c r="GB22" s="174">
        <v>0</v>
      </c>
      <c r="GC22" s="175">
        <f t="shared" si="19"/>
        <v>-0.28999999999999998</v>
      </c>
      <c r="GD22" s="176">
        <v>4.1666666666666664E-2</v>
      </c>
      <c r="GE22" s="177">
        <v>0</v>
      </c>
      <c r="GF22" s="178">
        <v>0</v>
      </c>
      <c r="GG22" s="179">
        <v>-0.28999999999999998</v>
      </c>
      <c r="GH22" s="180">
        <v>0</v>
      </c>
      <c r="GI22" s="181">
        <v>0</v>
      </c>
      <c r="GJ22" s="182">
        <v>0.28999999999999998</v>
      </c>
      <c r="GK22" s="174">
        <v>0</v>
      </c>
      <c r="GL22" s="175">
        <f t="shared" si="20"/>
        <v>-0.28999999999999998</v>
      </c>
      <c r="GM22" s="176">
        <v>4.1666666666666664E-2</v>
      </c>
      <c r="GN22" s="177">
        <v>0</v>
      </c>
      <c r="GO22" s="178">
        <v>0</v>
      </c>
      <c r="GP22" s="179">
        <v>-0.28999999999999998</v>
      </c>
      <c r="GQ22" s="180">
        <v>0</v>
      </c>
      <c r="GR22" s="181">
        <v>0</v>
      </c>
      <c r="GS22" s="182">
        <v>0.28999999999999998</v>
      </c>
      <c r="GT22" s="174">
        <v>0</v>
      </c>
      <c r="GU22" s="175">
        <f t="shared" si="21"/>
        <v>-0.28999999999999998</v>
      </c>
      <c r="GV22" s="176">
        <v>4.1666666666666664E-2</v>
      </c>
      <c r="GW22" s="177">
        <v>0</v>
      </c>
      <c r="GX22" s="178">
        <v>0</v>
      </c>
      <c r="GY22" s="179">
        <v>-0.28999999999999998</v>
      </c>
      <c r="GZ22" s="180">
        <v>0</v>
      </c>
      <c r="HA22" s="181">
        <v>0</v>
      </c>
      <c r="HB22" s="182">
        <v>0.28999999999999998</v>
      </c>
      <c r="HC22" s="174">
        <v>0</v>
      </c>
      <c r="HD22" s="175">
        <f t="shared" si="22"/>
        <v>-0.28999999999999998</v>
      </c>
      <c r="HE22" s="176">
        <v>4.1666666666666664E-2</v>
      </c>
      <c r="HF22" s="177">
        <v>0</v>
      </c>
      <c r="HG22" s="178">
        <v>0</v>
      </c>
      <c r="HH22" s="179">
        <v>-0.28999999999999998</v>
      </c>
      <c r="HI22" s="180">
        <v>0</v>
      </c>
      <c r="HJ22" s="181">
        <v>0</v>
      </c>
      <c r="HK22" s="182">
        <v>0.28999999999999998</v>
      </c>
      <c r="HL22" s="174">
        <v>0</v>
      </c>
      <c r="HM22" s="175">
        <f t="shared" si="23"/>
        <v>-0.28999999999999998</v>
      </c>
      <c r="HN22" s="176">
        <v>4.1666666666666664E-2</v>
      </c>
      <c r="HO22" s="177">
        <v>0</v>
      </c>
      <c r="HP22" s="178">
        <v>0</v>
      </c>
      <c r="HQ22" s="179">
        <v>-0.28999999999999998</v>
      </c>
      <c r="HR22" s="180">
        <v>0</v>
      </c>
      <c r="HS22" s="181">
        <v>0</v>
      </c>
    </row>
    <row r="23" spans="1:227" x14ac:dyDescent="0.25">
      <c r="A23" s="167" t="s">
        <v>630</v>
      </c>
      <c r="B23" s="168" t="s">
        <v>20</v>
      </c>
      <c r="C23" s="168" t="s">
        <v>696</v>
      </c>
      <c r="D23" s="168" t="s">
        <v>728</v>
      </c>
      <c r="E23" s="168" t="s">
        <v>153</v>
      </c>
      <c r="F23" s="168">
        <v>60</v>
      </c>
      <c r="G23" s="168" t="s">
        <v>135</v>
      </c>
      <c r="H23" s="169" t="s">
        <v>1204</v>
      </c>
      <c r="I23" s="170">
        <v>21</v>
      </c>
      <c r="J23" s="171"/>
      <c r="K23" s="172"/>
      <c r="L23" s="173">
        <v>9.34</v>
      </c>
      <c r="M23" s="174">
        <v>20.399999999999999</v>
      </c>
      <c r="N23" s="175">
        <f t="shared" si="0"/>
        <v>11.059999999999999</v>
      </c>
      <c r="O23" s="176">
        <v>0</v>
      </c>
      <c r="P23" s="177">
        <v>0</v>
      </c>
      <c r="Q23" s="178">
        <v>0</v>
      </c>
      <c r="R23" s="179">
        <v>11.06</v>
      </c>
      <c r="S23" s="180">
        <v>0</v>
      </c>
      <c r="T23" s="181">
        <v>0</v>
      </c>
      <c r="U23" s="182">
        <v>9.6</v>
      </c>
      <c r="V23" s="174">
        <v>13.2</v>
      </c>
      <c r="W23" s="175">
        <f t="shared" si="1"/>
        <v>3.5999999999999996</v>
      </c>
      <c r="X23" s="176">
        <v>0</v>
      </c>
      <c r="Y23" s="177">
        <v>0</v>
      </c>
      <c r="Z23" s="178">
        <v>0</v>
      </c>
      <c r="AA23" s="179">
        <v>3.6</v>
      </c>
      <c r="AB23" s="180">
        <v>0</v>
      </c>
      <c r="AC23" s="181">
        <v>0</v>
      </c>
      <c r="AD23" s="182">
        <v>9.6</v>
      </c>
      <c r="AE23" s="174">
        <v>13.2</v>
      </c>
      <c r="AF23" s="175">
        <f t="shared" si="2"/>
        <v>3.5999999999999996</v>
      </c>
      <c r="AG23" s="176">
        <v>0</v>
      </c>
      <c r="AH23" s="177">
        <v>0</v>
      </c>
      <c r="AI23" s="178">
        <v>0</v>
      </c>
      <c r="AJ23" s="179">
        <v>3.6</v>
      </c>
      <c r="AK23" s="180">
        <v>0</v>
      </c>
      <c r="AL23" s="181">
        <v>0</v>
      </c>
      <c r="AM23" s="182">
        <v>9.14</v>
      </c>
      <c r="AN23" s="174">
        <v>13.2</v>
      </c>
      <c r="AO23" s="175">
        <f t="shared" si="3"/>
        <v>4.0599999999999987</v>
      </c>
      <c r="AP23" s="176">
        <v>0</v>
      </c>
      <c r="AQ23" s="177">
        <v>0</v>
      </c>
      <c r="AR23" s="178">
        <v>0</v>
      </c>
      <c r="AS23" s="179">
        <v>4.0599999999999996</v>
      </c>
      <c r="AT23" s="180">
        <v>0</v>
      </c>
      <c r="AU23" s="181">
        <v>0</v>
      </c>
      <c r="AV23" s="182">
        <v>10.11</v>
      </c>
      <c r="AW23" s="174">
        <v>11</v>
      </c>
      <c r="AX23" s="175">
        <f t="shared" si="4"/>
        <v>0.89000000000000057</v>
      </c>
      <c r="AY23" s="176">
        <v>0</v>
      </c>
      <c r="AZ23" s="177">
        <v>0</v>
      </c>
      <c r="BA23" s="178">
        <v>0</v>
      </c>
      <c r="BB23" s="179">
        <v>0.89</v>
      </c>
      <c r="BC23" s="180">
        <v>0</v>
      </c>
      <c r="BD23" s="181">
        <v>0</v>
      </c>
      <c r="BE23" s="182">
        <v>10.11</v>
      </c>
      <c r="BF23" s="174">
        <v>11.8</v>
      </c>
      <c r="BG23" s="175">
        <f t="shared" si="5"/>
        <v>1.6900000000000013</v>
      </c>
      <c r="BH23" s="176">
        <v>0</v>
      </c>
      <c r="BI23" s="177">
        <v>0</v>
      </c>
      <c r="BJ23" s="178">
        <v>0</v>
      </c>
      <c r="BK23" s="179">
        <v>1.69</v>
      </c>
      <c r="BL23" s="180">
        <v>0</v>
      </c>
      <c r="BM23" s="181">
        <v>0</v>
      </c>
      <c r="BN23" s="182">
        <v>8.8800000000000008</v>
      </c>
      <c r="BO23" s="174">
        <v>15.6</v>
      </c>
      <c r="BP23" s="175">
        <f t="shared" si="6"/>
        <v>6.7199999999999989</v>
      </c>
      <c r="BQ23" s="176">
        <v>0</v>
      </c>
      <c r="BR23" s="177">
        <v>0</v>
      </c>
      <c r="BS23" s="178">
        <v>0</v>
      </c>
      <c r="BT23" s="179">
        <v>6.72</v>
      </c>
      <c r="BU23" s="180">
        <v>0</v>
      </c>
      <c r="BV23" s="181">
        <v>0</v>
      </c>
      <c r="BW23" s="182">
        <v>8.8800000000000008</v>
      </c>
      <c r="BX23" s="174">
        <v>14.4</v>
      </c>
      <c r="BY23" s="175">
        <f t="shared" si="7"/>
        <v>5.52</v>
      </c>
      <c r="BZ23" s="176">
        <v>0</v>
      </c>
      <c r="CA23" s="177">
        <v>0</v>
      </c>
      <c r="CB23" s="178">
        <v>0</v>
      </c>
      <c r="CC23" s="179">
        <v>5.52</v>
      </c>
      <c r="CD23" s="180">
        <v>0</v>
      </c>
      <c r="CE23" s="181">
        <v>0</v>
      </c>
      <c r="CF23" s="182">
        <v>6.75</v>
      </c>
      <c r="CG23" s="174">
        <v>14.4</v>
      </c>
      <c r="CH23" s="175">
        <f t="shared" si="8"/>
        <v>7.65</v>
      </c>
      <c r="CI23" s="176">
        <v>0</v>
      </c>
      <c r="CJ23" s="177">
        <v>0</v>
      </c>
      <c r="CK23" s="178">
        <v>0</v>
      </c>
      <c r="CL23" s="179">
        <v>7.65</v>
      </c>
      <c r="CM23" s="180">
        <v>0</v>
      </c>
      <c r="CN23" s="181">
        <v>0</v>
      </c>
      <c r="CO23" s="182">
        <v>9.14</v>
      </c>
      <c r="CP23" s="174">
        <v>13.2</v>
      </c>
      <c r="CQ23" s="175">
        <f t="shared" si="9"/>
        <v>4.0599999999999987</v>
      </c>
      <c r="CR23" s="176">
        <v>0</v>
      </c>
      <c r="CS23" s="177">
        <v>0</v>
      </c>
      <c r="CT23" s="178">
        <v>0</v>
      </c>
      <c r="CU23" s="179">
        <v>4.0599999999999996</v>
      </c>
      <c r="CV23" s="180">
        <v>0</v>
      </c>
      <c r="CW23" s="181">
        <v>0</v>
      </c>
      <c r="CX23" s="182">
        <v>9.6</v>
      </c>
      <c r="CY23" s="174">
        <v>15.6</v>
      </c>
      <c r="CZ23" s="175">
        <f t="shared" si="10"/>
        <v>6</v>
      </c>
      <c r="DA23" s="176">
        <v>0</v>
      </c>
      <c r="DB23" s="177">
        <v>0</v>
      </c>
      <c r="DC23" s="178">
        <v>0</v>
      </c>
      <c r="DD23" s="179">
        <v>6</v>
      </c>
      <c r="DE23" s="180">
        <v>0</v>
      </c>
      <c r="DF23" s="181">
        <v>0</v>
      </c>
      <c r="DG23" s="182">
        <v>10.57</v>
      </c>
      <c r="DH23" s="174">
        <v>12</v>
      </c>
      <c r="DI23" s="175">
        <f t="shared" si="11"/>
        <v>1.4299999999999997</v>
      </c>
      <c r="DJ23" s="176">
        <v>0</v>
      </c>
      <c r="DK23" s="177">
        <v>0</v>
      </c>
      <c r="DL23" s="178">
        <v>0</v>
      </c>
      <c r="DM23" s="179">
        <v>1.43</v>
      </c>
      <c r="DN23" s="180">
        <v>0</v>
      </c>
      <c r="DO23" s="181">
        <v>0</v>
      </c>
      <c r="DP23" s="182">
        <v>9.1</v>
      </c>
      <c r="DQ23" s="174">
        <v>14.4</v>
      </c>
      <c r="DR23" s="175">
        <f t="shared" si="12"/>
        <v>5.3000000000000007</v>
      </c>
      <c r="DS23" s="176">
        <v>0</v>
      </c>
      <c r="DT23" s="177">
        <v>0</v>
      </c>
      <c r="DU23" s="178">
        <v>0</v>
      </c>
      <c r="DV23" s="179">
        <v>5.3</v>
      </c>
      <c r="DW23" s="180">
        <v>0</v>
      </c>
      <c r="DX23" s="181">
        <v>0</v>
      </c>
      <c r="DY23" s="182">
        <v>9.1</v>
      </c>
      <c r="DZ23" s="174">
        <v>16.8</v>
      </c>
      <c r="EA23" s="175">
        <f t="shared" si="13"/>
        <v>7.7000000000000011</v>
      </c>
      <c r="EB23" s="176">
        <v>0</v>
      </c>
      <c r="EC23" s="177">
        <v>0</v>
      </c>
      <c r="ED23" s="178">
        <v>0</v>
      </c>
      <c r="EE23" s="179">
        <v>7.7</v>
      </c>
      <c r="EF23" s="180">
        <v>0</v>
      </c>
      <c r="EG23" s="181">
        <v>0</v>
      </c>
      <c r="EH23" s="182">
        <v>7.22</v>
      </c>
      <c r="EI23" s="174">
        <v>15.6</v>
      </c>
      <c r="EJ23" s="175">
        <f t="shared" si="14"/>
        <v>8.379999999999999</v>
      </c>
      <c r="EK23" s="176">
        <v>0</v>
      </c>
      <c r="EL23" s="177">
        <v>0</v>
      </c>
      <c r="EM23" s="178">
        <v>0</v>
      </c>
      <c r="EN23" s="179">
        <v>8.3800000000000008</v>
      </c>
      <c r="EO23" s="180">
        <v>0</v>
      </c>
      <c r="EP23" s="181">
        <v>0</v>
      </c>
      <c r="EQ23" s="182">
        <v>7.22</v>
      </c>
      <c r="ER23" s="174">
        <v>13.2</v>
      </c>
      <c r="ES23" s="175">
        <f t="shared" si="15"/>
        <v>5.9799999999999995</v>
      </c>
      <c r="ET23" s="176">
        <v>0</v>
      </c>
      <c r="EU23" s="177">
        <v>0</v>
      </c>
      <c r="EV23" s="178">
        <v>0</v>
      </c>
      <c r="EW23" s="179">
        <v>5.98</v>
      </c>
      <c r="EX23" s="180">
        <v>0</v>
      </c>
      <c r="EY23" s="181">
        <v>0</v>
      </c>
      <c r="EZ23" s="182">
        <v>9.39</v>
      </c>
      <c r="FA23" s="174">
        <v>14.4</v>
      </c>
      <c r="FB23" s="175">
        <f t="shared" si="16"/>
        <v>5.01</v>
      </c>
      <c r="FC23" s="176">
        <v>0</v>
      </c>
      <c r="FD23" s="177">
        <v>0</v>
      </c>
      <c r="FE23" s="178">
        <v>0</v>
      </c>
      <c r="FF23" s="179">
        <v>5.01</v>
      </c>
      <c r="FG23" s="180">
        <v>0</v>
      </c>
      <c r="FH23" s="181">
        <v>0</v>
      </c>
      <c r="FI23" s="182">
        <v>10.11</v>
      </c>
      <c r="FJ23" s="174">
        <v>16.8</v>
      </c>
      <c r="FK23" s="175">
        <f t="shared" si="17"/>
        <v>6.6900000000000013</v>
      </c>
      <c r="FL23" s="176">
        <v>0</v>
      </c>
      <c r="FM23" s="177">
        <v>0</v>
      </c>
      <c r="FN23" s="178">
        <v>0</v>
      </c>
      <c r="FO23" s="179">
        <v>6.69</v>
      </c>
      <c r="FP23" s="180">
        <v>0</v>
      </c>
      <c r="FQ23" s="181">
        <v>0</v>
      </c>
      <c r="FR23" s="182">
        <v>10.11</v>
      </c>
      <c r="FS23" s="174">
        <v>15.6</v>
      </c>
      <c r="FT23" s="175">
        <f t="shared" si="18"/>
        <v>5.49</v>
      </c>
      <c r="FU23" s="176">
        <v>0</v>
      </c>
      <c r="FV23" s="177">
        <v>0</v>
      </c>
      <c r="FW23" s="178">
        <v>0</v>
      </c>
      <c r="FX23" s="179">
        <v>5.49</v>
      </c>
      <c r="FY23" s="180">
        <v>0</v>
      </c>
      <c r="FZ23" s="181">
        <v>0</v>
      </c>
      <c r="GA23" s="182">
        <v>10.11</v>
      </c>
      <c r="GB23" s="174">
        <v>15.6</v>
      </c>
      <c r="GC23" s="175">
        <f t="shared" si="19"/>
        <v>5.49</v>
      </c>
      <c r="GD23" s="176">
        <v>0</v>
      </c>
      <c r="GE23" s="177">
        <v>0</v>
      </c>
      <c r="GF23" s="178">
        <v>0</v>
      </c>
      <c r="GG23" s="179">
        <v>5.49</v>
      </c>
      <c r="GH23" s="180">
        <v>0</v>
      </c>
      <c r="GI23" s="181">
        <v>0</v>
      </c>
      <c r="GJ23" s="182">
        <v>10.11</v>
      </c>
      <c r="GK23" s="174">
        <v>18</v>
      </c>
      <c r="GL23" s="175">
        <f t="shared" si="20"/>
        <v>7.8900000000000006</v>
      </c>
      <c r="GM23" s="176">
        <v>0</v>
      </c>
      <c r="GN23" s="177">
        <v>0</v>
      </c>
      <c r="GO23" s="178">
        <v>0</v>
      </c>
      <c r="GP23" s="179">
        <v>7.89</v>
      </c>
      <c r="GQ23" s="180">
        <v>0</v>
      </c>
      <c r="GR23" s="181">
        <v>0</v>
      </c>
      <c r="GS23" s="182">
        <v>10.11</v>
      </c>
      <c r="GT23" s="174">
        <v>15.6</v>
      </c>
      <c r="GU23" s="175">
        <f t="shared" si="21"/>
        <v>5.49</v>
      </c>
      <c r="GV23" s="176">
        <v>0</v>
      </c>
      <c r="GW23" s="177">
        <v>0</v>
      </c>
      <c r="GX23" s="178">
        <v>0</v>
      </c>
      <c r="GY23" s="179">
        <v>5.49</v>
      </c>
      <c r="GZ23" s="180">
        <v>0</v>
      </c>
      <c r="HA23" s="181">
        <v>0</v>
      </c>
      <c r="HB23" s="182">
        <v>9.34</v>
      </c>
      <c r="HC23" s="174">
        <v>15.6</v>
      </c>
      <c r="HD23" s="175">
        <f t="shared" si="22"/>
        <v>6.26</v>
      </c>
      <c r="HE23" s="176">
        <v>0</v>
      </c>
      <c r="HF23" s="177">
        <v>0</v>
      </c>
      <c r="HG23" s="178">
        <v>0</v>
      </c>
      <c r="HH23" s="179">
        <v>6.26</v>
      </c>
      <c r="HI23" s="180">
        <v>0</v>
      </c>
      <c r="HJ23" s="181">
        <v>0</v>
      </c>
      <c r="HK23" s="182">
        <v>9.34</v>
      </c>
      <c r="HL23" s="174">
        <v>15.6</v>
      </c>
      <c r="HM23" s="175">
        <f t="shared" si="23"/>
        <v>6.26</v>
      </c>
      <c r="HN23" s="176">
        <v>0</v>
      </c>
      <c r="HO23" s="177">
        <v>0</v>
      </c>
      <c r="HP23" s="178">
        <v>0</v>
      </c>
      <c r="HQ23" s="179">
        <v>6.26</v>
      </c>
      <c r="HR23" s="180">
        <v>0</v>
      </c>
      <c r="HS23" s="181">
        <v>0</v>
      </c>
    </row>
    <row r="24" spans="1:227" x14ac:dyDescent="0.25">
      <c r="A24" s="167" t="s">
        <v>630</v>
      </c>
      <c r="B24" s="168" t="s">
        <v>20</v>
      </c>
      <c r="C24" s="168" t="s">
        <v>696</v>
      </c>
      <c r="D24" s="168" t="s">
        <v>728</v>
      </c>
      <c r="E24" s="168" t="s">
        <v>153</v>
      </c>
      <c r="F24" s="168">
        <v>60</v>
      </c>
      <c r="G24" s="168" t="s">
        <v>135</v>
      </c>
      <c r="H24" s="169" t="s">
        <v>1242</v>
      </c>
      <c r="I24" s="170">
        <v>20</v>
      </c>
      <c r="J24" s="171"/>
      <c r="K24" s="172"/>
      <c r="L24" s="173">
        <v>2.8</v>
      </c>
      <c r="M24" s="174">
        <v>5</v>
      </c>
      <c r="N24" s="175">
        <f t="shared" si="0"/>
        <v>2.2000000000000002</v>
      </c>
      <c r="O24" s="176">
        <v>0</v>
      </c>
      <c r="P24" s="177">
        <v>0</v>
      </c>
      <c r="Q24" s="178">
        <v>0</v>
      </c>
      <c r="R24" s="179">
        <v>2.2000000000000002</v>
      </c>
      <c r="S24" s="180">
        <v>0</v>
      </c>
      <c r="T24" s="181">
        <v>0</v>
      </c>
      <c r="U24" s="182">
        <v>2.8</v>
      </c>
      <c r="V24" s="174">
        <v>4</v>
      </c>
      <c r="W24" s="175">
        <f t="shared" si="1"/>
        <v>1.2000000000000002</v>
      </c>
      <c r="X24" s="176">
        <v>0</v>
      </c>
      <c r="Y24" s="177">
        <v>0</v>
      </c>
      <c r="Z24" s="178">
        <v>0</v>
      </c>
      <c r="AA24" s="179">
        <v>1.2</v>
      </c>
      <c r="AB24" s="180">
        <v>0</v>
      </c>
      <c r="AC24" s="181">
        <v>0</v>
      </c>
      <c r="AD24" s="182">
        <v>2.8</v>
      </c>
      <c r="AE24" s="174">
        <v>5</v>
      </c>
      <c r="AF24" s="175">
        <f t="shared" si="2"/>
        <v>2.2000000000000002</v>
      </c>
      <c r="AG24" s="176">
        <v>0</v>
      </c>
      <c r="AH24" s="177">
        <v>0</v>
      </c>
      <c r="AI24" s="178">
        <v>0</v>
      </c>
      <c r="AJ24" s="179">
        <v>2.2000000000000002</v>
      </c>
      <c r="AK24" s="180">
        <v>0</v>
      </c>
      <c r="AL24" s="181">
        <v>0</v>
      </c>
      <c r="AM24" s="182">
        <v>2.8</v>
      </c>
      <c r="AN24" s="174">
        <v>5</v>
      </c>
      <c r="AO24" s="175">
        <f t="shared" si="3"/>
        <v>2.2000000000000002</v>
      </c>
      <c r="AP24" s="176">
        <v>0</v>
      </c>
      <c r="AQ24" s="177">
        <v>0</v>
      </c>
      <c r="AR24" s="178">
        <v>0</v>
      </c>
      <c r="AS24" s="179">
        <v>2.2000000000000002</v>
      </c>
      <c r="AT24" s="180">
        <v>0</v>
      </c>
      <c r="AU24" s="181">
        <v>0</v>
      </c>
      <c r="AV24" s="182">
        <v>2.8</v>
      </c>
      <c r="AW24" s="174">
        <v>5</v>
      </c>
      <c r="AX24" s="175">
        <f t="shared" si="4"/>
        <v>2.2000000000000002</v>
      </c>
      <c r="AY24" s="176">
        <v>0</v>
      </c>
      <c r="AZ24" s="177">
        <v>0</v>
      </c>
      <c r="BA24" s="178">
        <v>0</v>
      </c>
      <c r="BB24" s="179">
        <v>2.2000000000000002</v>
      </c>
      <c r="BC24" s="180">
        <v>0</v>
      </c>
      <c r="BD24" s="181">
        <v>0</v>
      </c>
      <c r="BE24" s="182">
        <v>2.8</v>
      </c>
      <c r="BF24" s="174">
        <v>5</v>
      </c>
      <c r="BG24" s="175">
        <f t="shared" si="5"/>
        <v>2.2000000000000002</v>
      </c>
      <c r="BH24" s="176">
        <v>0</v>
      </c>
      <c r="BI24" s="177">
        <v>0</v>
      </c>
      <c r="BJ24" s="178">
        <v>0</v>
      </c>
      <c r="BK24" s="179">
        <v>2.2000000000000002</v>
      </c>
      <c r="BL24" s="180">
        <v>0</v>
      </c>
      <c r="BM24" s="181">
        <v>0</v>
      </c>
      <c r="BN24" s="182">
        <v>2.8</v>
      </c>
      <c r="BO24" s="174">
        <v>6</v>
      </c>
      <c r="BP24" s="175">
        <f t="shared" si="6"/>
        <v>3.2</v>
      </c>
      <c r="BQ24" s="176">
        <v>0</v>
      </c>
      <c r="BR24" s="177">
        <v>0</v>
      </c>
      <c r="BS24" s="178">
        <v>0</v>
      </c>
      <c r="BT24" s="179">
        <v>3.2</v>
      </c>
      <c r="BU24" s="180">
        <v>0</v>
      </c>
      <c r="BV24" s="181">
        <v>0</v>
      </c>
      <c r="BW24" s="182">
        <v>2.8</v>
      </c>
      <c r="BX24" s="174">
        <v>9</v>
      </c>
      <c r="BY24" s="175">
        <f t="shared" si="7"/>
        <v>6.2</v>
      </c>
      <c r="BZ24" s="176">
        <v>0</v>
      </c>
      <c r="CA24" s="177">
        <v>0</v>
      </c>
      <c r="CB24" s="178">
        <v>0</v>
      </c>
      <c r="CC24" s="179">
        <v>6.2</v>
      </c>
      <c r="CD24" s="180">
        <v>0</v>
      </c>
      <c r="CE24" s="181">
        <v>0</v>
      </c>
      <c r="CF24" s="182">
        <v>2.8</v>
      </c>
      <c r="CG24" s="174">
        <v>9</v>
      </c>
      <c r="CH24" s="175">
        <f t="shared" si="8"/>
        <v>6.2</v>
      </c>
      <c r="CI24" s="176">
        <v>0</v>
      </c>
      <c r="CJ24" s="177">
        <v>0</v>
      </c>
      <c r="CK24" s="178">
        <v>0</v>
      </c>
      <c r="CL24" s="179">
        <v>6.2</v>
      </c>
      <c r="CM24" s="180">
        <v>0</v>
      </c>
      <c r="CN24" s="181">
        <v>0</v>
      </c>
      <c r="CO24" s="182">
        <v>2.8</v>
      </c>
      <c r="CP24" s="174">
        <v>9</v>
      </c>
      <c r="CQ24" s="175">
        <f t="shared" si="9"/>
        <v>6.2</v>
      </c>
      <c r="CR24" s="176">
        <v>0</v>
      </c>
      <c r="CS24" s="177">
        <v>0</v>
      </c>
      <c r="CT24" s="178">
        <v>0</v>
      </c>
      <c r="CU24" s="179">
        <v>6.2</v>
      </c>
      <c r="CV24" s="180">
        <v>0</v>
      </c>
      <c r="CW24" s="181">
        <v>0</v>
      </c>
      <c r="CX24" s="182">
        <v>2.8</v>
      </c>
      <c r="CY24" s="174">
        <v>9</v>
      </c>
      <c r="CZ24" s="175">
        <f t="shared" si="10"/>
        <v>6.2</v>
      </c>
      <c r="DA24" s="176">
        <v>0</v>
      </c>
      <c r="DB24" s="177">
        <v>0</v>
      </c>
      <c r="DC24" s="178">
        <v>0</v>
      </c>
      <c r="DD24" s="179">
        <v>6.2</v>
      </c>
      <c r="DE24" s="180">
        <v>0</v>
      </c>
      <c r="DF24" s="181">
        <v>0</v>
      </c>
      <c r="DG24" s="182">
        <v>2.8</v>
      </c>
      <c r="DH24" s="174">
        <v>8</v>
      </c>
      <c r="DI24" s="175">
        <f t="shared" si="11"/>
        <v>5.2</v>
      </c>
      <c r="DJ24" s="176">
        <v>0</v>
      </c>
      <c r="DK24" s="177">
        <v>0</v>
      </c>
      <c r="DL24" s="178">
        <v>0</v>
      </c>
      <c r="DM24" s="179">
        <v>5.2</v>
      </c>
      <c r="DN24" s="180">
        <v>0</v>
      </c>
      <c r="DO24" s="181">
        <v>0</v>
      </c>
      <c r="DP24" s="182">
        <v>2.8</v>
      </c>
      <c r="DQ24" s="174">
        <v>9</v>
      </c>
      <c r="DR24" s="175">
        <f t="shared" si="12"/>
        <v>6.2</v>
      </c>
      <c r="DS24" s="176">
        <v>0</v>
      </c>
      <c r="DT24" s="177">
        <v>0</v>
      </c>
      <c r="DU24" s="178">
        <v>0</v>
      </c>
      <c r="DV24" s="179">
        <v>6.2</v>
      </c>
      <c r="DW24" s="180">
        <v>0</v>
      </c>
      <c r="DX24" s="181">
        <v>0</v>
      </c>
      <c r="DY24" s="182">
        <v>2.8</v>
      </c>
      <c r="DZ24" s="174">
        <v>9</v>
      </c>
      <c r="EA24" s="175">
        <f t="shared" si="13"/>
        <v>6.2</v>
      </c>
      <c r="EB24" s="176">
        <v>0</v>
      </c>
      <c r="EC24" s="177">
        <v>0</v>
      </c>
      <c r="ED24" s="178">
        <v>0</v>
      </c>
      <c r="EE24" s="179">
        <v>6.2</v>
      </c>
      <c r="EF24" s="180">
        <v>0</v>
      </c>
      <c r="EG24" s="181">
        <v>0</v>
      </c>
      <c r="EH24" s="182">
        <v>2.8</v>
      </c>
      <c r="EI24" s="174">
        <v>8</v>
      </c>
      <c r="EJ24" s="175">
        <f t="shared" si="14"/>
        <v>5.2</v>
      </c>
      <c r="EK24" s="176">
        <v>0</v>
      </c>
      <c r="EL24" s="177">
        <v>0</v>
      </c>
      <c r="EM24" s="178">
        <v>0</v>
      </c>
      <c r="EN24" s="179">
        <v>5.2</v>
      </c>
      <c r="EO24" s="180">
        <v>0</v>
      </c>
      <c r="EP24" s="181">
        <v>0</v>
      </c>
      <c r="EQ24" s="182">
        <v>2.8</v>
      </c>
      <c r="ER24" s="174">
        <v>9</v>
      </c>
      <c r="ES24" s="175">
        <f t="shared" si="15"/>
        <v>6.2</v>
      </c>
      <c r="ET24" s="176">
        <v>0</v>
      </c>
      <c r="EU24" s="177">
        <v>0</v>
      </c>
      <c r="EV24" s="178">
        <v>0</v>
      </c>
      <c r="EW24" s="179">
        <v>6.2</v>
      </c>
      <c r="EX24" s="180">
        <v>0</v>
      </c>
      <c r="EY24" s="181">
        <v>0</v>
      </c>
      <c r="EZ24" s="182">
        <v>2.8</v>
      </c>
      <c r="FA24" s="174">
        <v>8</v>
      </c>
      <c r="FB24" s="175">
        <f t="shared" si="16"/>
        <v>5.2</v>
      </c>
      <c r="FC24" s="176">
        <v>0</v>
      </c>
      <c r="FD24" s="177">
        <v>0</v>
      </c>
      <c r="FE24" s="178">
        <v>0</v>
      </c>
      <c r="FF24" s="179">
        <v>5.2</v>
      </c>
      <c r="FG24" s="180">
        <v>0</v>
      </c>
      <c r="FH24" s="181">
        <v>0</v>
      </c>
      <c r="FI24" s="182">
        <v>2.8</v>
      </c>
      <c r="FJ24" s="174">
        <v>10</v>
      </c>
      <c r="FK24" s="175">
        <f t="shared" si="17"/>
        <v>7.2</v>
      </c>
      <c r="FL24" s="176">
        <v>0</v>
      </c>
      <c r="FM24" s="177">
        <v>0</v>
      </c>
      <c r="FN24" s="178">
        <v>0</v>
      </c>
      <c r="FO24" s="179">
        <v>7.2</v>
      </c>
      <c r="FP24" s="180">
        <v>0</v>
      </c>
      <c r="FQ24" s="181">
        <v>0</v>
      </c>
      <c r="FR24" s="182">
        <v>2.8</v>
      </c>
      <c r="FS24" s="174">
        <v>9</v>
      </c>
      <c r="FT24" s="175">
        <f t="shared" si="18"/>
        <v>6.2</v>
      </c>
      <c r="FU24" s="176">
        <v>0</v>
      </c>
      <c r="FV24" s="177">
        <v>0</v>
      </c>
      <c r="FW24" s="178">
        <v>0</v>
      </c>
      <c r="FX24" s="179">
        <v>6.2</v>
      </c>
      <c r="FY24" s="180">
        <v>0</v>
      </c>
      <c r="FZ24" s="181">
        <v>0</v>
      </c>
      <c r="GA24" s="182">
        <v>2.8</v>
      </c>
      <c r="GB24" s="174">
        <v>8</v>
      </c>
      <c r="GC24" s="175">
        <f t="shared" si="19"/>
        <v>5.2</v>
      </c>
      <c r="GD24" s="176">
        <v>0</v>
      </c>
      <c r="GE24" s="177">
        <v>0</v>
      </c>
      <c r="GF24" s="178">
        <v>0</v>
      </c>
      <c r="GG24" s="179">
        <v>5.2</v>
      </c>
      <c r="GH24" s="180">
        <v>0</v>
      </c>
      <c r="GI24" s="181">
        <v>0</v>
      </c>
      <c r="GJ24" s="182">
        <v>2.8</v>
      </c>
      <c r="GK24" s="174">
        <v>8</v>
      </c>
      <c r="GL24" s="175">
        <f t="shared" si="20"/>
        <v>5.2</v>
      </c>
      <c r="GM24" s="176">
        <v>0</v>
      </c>
      <c r="GN24" s="177">
        <v>0</v>
      </c>
      <c r="GO24" s="178">
        <v>0</v>
      </c>
      <c r="GP24" s="179">
        <v>5.2</v>
      </c>
      <c r="GQ24" s="180">
        <v>0</v>
      </c>
      <c r="GR24" s="181">
        <v>0</v>
      </c>
      <c r="GS24" s="182">
        <v>2.8</v>
      </c>
      <c r="GT24" s="174">
        <v>8</v>
      </c>
      <c r="GU24" s="175">
        <f t="shared" si="21"/>
        <v>5.2</v>
      </c>
      <c r="GV24" s="176">
        <v>0</v>
      </c>
      <c r="GW24" s="177">
        <v>0</v>
      </c>
      <c r="GX24" s="178">
        <v>0</v>
      </c>
      <c r="GY24" s="179">
        <v>5.2</v>
      </c>
      <c r="GZ24" s="180">
        <v>0</v>
      </c>
      <c r="HA24" s="181">
        <v>0</v>
      </c>
      <c r="HB24" s="182">
        <v>2.8</v>
      </c>
      <c r="HC24" s="174">
        <v>9</v>
      </c>
      <c r="HD24" s="175">
        <f t="shared" si="22"/>
        <v>6.2</v>
      </c>
      <c r="HE24" s="176">
        <v>0</v>
      </c>
      <c r="HF24" s="177">
        <v>0</v>
      </c>
      <c r="HG24" s="178">
        <v>0</v>
      </c>
      <c r="HH24" s="179">
        <v>6.2</v>
      </c>
      <c r="HI24" s="180">
        <v>0</v>
      </c>
      <c r="HJ24" s="181">
        <v>0</v>
      </c>
      <c r="HK24" s="182">
        <v>2.8</v>
      </c>
      <c r="HL24" s="174">
        <v>9</v>
      </c>
      <c r="HM24" s="175">
        <f t="shared" si="23"/>
        <v>6.2</v>
      </c>
      <c r="HN24" s="176">
        <v>0</v>
      </c>
      <c r="HO24" s="177">
        <v>0</v>
      </c>
      <c r="HP24" s="178">
        <v>0</v>
      </c>
      <c r="HQ24" s="179">
        <v>6.2</v>
      </c>
      <c r="HR24" s="180">
        <v>0</v>
      </c>
      <c r="HS24" s="181">
        <v>0</v>
      </c>
    </row>
    <row r="25" spans="1:227" x14ac:dyDescent="0.25">
      <c r="A25" s="167" t="s">
        <v>630</v>
      </c>
      <c r="B25" s="168" t="s">
        <v>20</v>
      </c>
      <c r="C25" s="168" t="s">
        <v>696</v>
      </c>
      <c r="D25" s="168" t="s">
        <v>728</v>
      </c>
      <c r="E25" s="168" t="s">
        <v>469</v>
      </c>
      <c r="F25" s="168">
        <v>45</v>
      </c>
      <c r="G25" s="168" t="s">
        <v>135</v>
      </c>
      <c r="H25" s="169" t="s">
        <v>790</v>
      </c>
      <c r="I25" s="170">
        <v>10</v>
      </c>
      <c r="J25" s="171"/>
      <c r="K25" s="172"/>
      <c r="L25" s="173">
        <v>10.33</v>
      </c>
      <c r="M25" s="174">
        <v>9.6</v>
      </c>
      <c r="N25" s="175">
        <f t="shared" si="0"/>
        <v>-0.73000000000000043</v>
      </c>
      <c r="O25" s="176">
        <v>0</v>
      </c>
      <c r="P25" s="177">
        <v>0</v>
      </c>
      <c r="Q25" s="178">
        <v>0</v>
      </c>
      <c r="R25" s="179">
        <v>-0.73</v>
      </c>
      <c r="S25" s="180">
        <v>0</v>
      </c>
      <c r="T25" s="181">
        <v>0</v>
      </c>
      <c r="U25" s="182">
        <v>10.33</v>
      </c>
      <c r="V25" s="174">
        <v>4.8</v>
      </c>
      <c r="W25" s="175">
        <f t="shared" si="1"/>
        <v>-5.53</v>
      </c>
      <c r="X25" s="176">
        <v>0</v>
      </c>
      <c r="Y25" s="177">
        <v>0</v>
      </c>
      <c r="Z25" s="178">
        <v>0</v>
      </c>
      <c r="AA25" s="179">
        <v>-5.53</v>
      </c>
      <c r="AB25" s="180">
        <v>0</v>
      </c>
      <c r="AC25" s="181">
        <v>0</v>
      </c>
      <c r="AD25" s="182">
        <v>10.33</v>
      </c>
      <c r="AE25" s="174">
        <v>4.8</v>
      </c>
      <c r="AF25" s="175">
        <f t="shared" si="2"/>
        <v>-5.53</v>
      </c>
      <c r="AG25" s="176">
        <v>0</v>
      </c>
      <c r="AH25" s="177">
        <v>0</v>
      </c>
      <c r="AI25" s="178">
        <v>0</v>
      </c>
      <c r="AJ25" s="179">
        <v>-5.53</v>
      </c>
      <c r="AK25" s="180">
        <v>0</v>
      </c>
      <c r="AL25" s="181">
        <v>0</v>
      </c>
      <c r="AM25" s="182">
        <v>10.33</v>
      </c>
      <c r="AN25" s="174">
        <v>4.8</v>
      </c>
      <c r="AO25" s="175">
        <f t="shared" si="3"/>
        <v>-5.53</v>
      </c>
      <c r="AP25" s="176">
        <v>0</v>
      </c>
      <c r="AQ25" s="177">
        <v>0</v>
      </c>
      <c r="AR25" s="178">
        <v>0</v>
      </c>
      <c r="AS25" s="179">
        <v>-5.53</v>
      </c>
      <c r="AT25" s="180">
        <v>0</v>
      </c>
      <c r="AU25" s="181">
        <v>0</v>
      </c>
      <c r="AV25" s="182">
        <v>10.33</v>
      </c>
      <c r="AW25" s="174">
        <v>5.2</v>
      </c>
      <c r="AX25" s="175">
        <f t="shared" si="4"/>
        <v>-5.13</v>
      </c>
      <c r="AY25" s="176">
        <v>0</v>
      </c>
      <c r="AZ25" s="177">
        <v>0</v>
      </c>
      <c r="BA25" s="178">
        <v>0</v>
      </c>
      <c r="BB25" s="179">
        <v>-5.13</v>
      </c>
      <c r="BC25" s="180">
        <v>0</v>
      </c>
      <c r="BD25" s="181">
        <v>0</v>
      </c>
      <c r="BE25" s="182">
        <v>10.33</v>
      </c>
      <c r="BF25" s="174">
        <v>3.2</v>
      </c>
      <c r="BG25" s="175">
        <f t="shared" si="5"/>
        <v>-7.13</v>
      </c>
      <c r="BH25" s="176">
        <v>0</v>
      </c>
      <c r="BI25" s="177">
        <v>0</v>
      </c>
      <c r="BJ25" s="178">
        <v>0</v>
      </c>
      <c r="BK25" s="179">
        <v>-7.13</v>
      </c>
      <c r="BL25" s="180">
        <v>0</v>
      </c>
      <c r="BM25" s="181">
        <v>0</v>
      </c>
      <c r="BN25" s="182">
        <v>10.33</v>
      </c>
      <c r="BO25" s="174">
        <v>4.8</v>
      </c>
      <c r="BP25" s="175">
        <f t="shared" si="6"/>
        <v>-5.53</v>
      </c>
      <c r="BQ25" s="176">
        <v>0</v>
      </c>
      <c r="BR25" s="177">
        <v>0</v>
      </c>
      <c r="BS25" s="178">
        <v>0</v>
      </c>
      <c r="BT25" s="179">
        <v>-5.53</v>
      </c>
      <c r="BU25" s="180">
        <v>0</v>
      </c>
      <c r="BV25" s="181">
        <v>0</v>
      </c>
      <c r="BW25" s="182">
        <v>10.33</v>
      </c>
      <c r="BX25" s="174">
        <v>4.8</v>
      </c>
      <c r="BY25" s="175">
        <f t="shared" si="7"/>
        <v>-5.53</v>
      </c>
      <c r="BZ25" s="176">
        <v>0</v>
      </c>
      <c r="CA25" s="177">
        <v>0</v>
      </c>
      <c r="CB25" s="178">
        <v>0</v>
      </c>
      <c r="CC25" s="179">
        <v>-5.53</v>
      </c>
      <c r="CD25" s="180">
        <v>0</v>
      </c>
      <c r="CE25" s="181">
        <v>0</v>
      </c>
      <c r="CF25" s="182">
        <v>10.33</v>
      </c>
      <c r="CG25" s="174">
        <v>4.8</v>
      </c>
      <c r="CH25" s="175">
        <f t="shared" si="8"/>
        <v>-5.53</v>
      </c>
      <c r="CI25" s="176">
        <v>0</v>
      </c>
      <c r="CJ25" s="177">
        <v>0</v>
      </c>
      <c r="CK25" s="178">
        <v>0</v>
      </c>
      <c r="CL25" s="179">
        <v>-5.53</v>
      </c>
      <c r="CM25" s="180">
        <v>0</v>
      </c>
      <c r="CN25" s="181">
        <v>0</v>
      </c>
      <c r="CO25" s="182">
        <v>10.33</v>
      </c>
      <c r="CP25" s="174">
        <v>7.2</v>
      </c>
      <c r="CQ25" s="175">
        <f t="shared" si="9"/>
        <v>-3.13</v>
      </c>
      <c r="CR25" s="176">
        <v>0</v>
      </c>
      <c r="CS25" s="177">
        <v>0</v>
      </c>
      <c r="CT25" s="178">
        <v>0</v>
      </c>
      <c r="CU25" s="179">
        <v>-3.13</v>
      </c>
      <c r="CV25" s="180">
        <v>0</v>
      </c>
      <c r="CW25" s="181">
        <v>0</v>
      </c>
      <c r="CX25" s="182">
        <v>10.33</v>
      </c>
      <c r="CY25" s="174">
        <v>7.2</v>
      </c>
      <c r="CZ25" s="175">
        <f t="shared" si="10"/>
        <v>-3.13</v>
      </c>
      <c r="DA25" s="176">
        <v>0</v>
      </c>
      <c r="DB25" s="177">
        <v>0</v>
      </c>
      <c r="DC25" s="178">
        <v>0</v>
      </c>
      <c r="DD25" s="179">
        <v>-3.13</v>
      </c>
      <c r="DE25" s="180">
        <v>0</v>
      </c>
      <c r="DF25" s="181">
        <v>0</v>
      </c>
      <c r="DG25" s="182">
        <v>10.33</v>
      </c>
      <c r="DH25" s="174">
        <v>6</v>
      </c>
      <c r="DI25" s="175">
        <f t="shared" si="11"/>
        <v>-4.33</v>
      </c>
      <c r="DJ25" s="176">
        <v>0</v>
      </c>
      <c r="DK25" s="177">
        <v>0</v>
      </c>
      <c r="DL25" s="178">
        <v>0</v>
      </c>
      <c r="DM25" s="179">
        <v>-4.33</v>
      </c>
      <c r="DN25" s="180">
        <v>0</v>
      </c>
      <c r="DO25" s="181">
        <v>0</v>
      </c>
      <c r="DP25" s="182">
        <v>10.33</v>
      </c>
      <c r="DQ25" s="174">
        <v>8.4</v>
      </c>
      <c r="DR25" s="175">
        <f t="shared" si="12"/>
        <v>-1.9299999999999997</v>
      </c>
      <c r="DS25" s="176">
        <v>0</v>
      </c>
      <c r="DT25" s="177">
        <v>0</v>
      </c>
      <c r="DU25" s="178">
        <v>0</v>
      </c>
      <c r="DV25" s="179">
        <v>-1.93</v>
      </c>
      <c r="DW25" s="180">
        <v>0</v>
      </c>
      <c r="DX25" s="181">
        <v>0</v>
      </c>
      <c r="DY25" s="182">
        <v>10.33</v>
      </c>
      <c r="DZ25" s="174">
        <v>9.1999999999999993</v>
      </c>
      <c r="EA25" s="175">
        <f t="shared" si="13"/>
        <v>-1.1300000000000008</v>
      </c>
      <c r="EB25" s="176">
        <v>0</v>
      </c>
      <c r="EC25" s="177">
        <v>0</v>
      </c>
      <c r="ED25" s="178">
        <v>0</v>
      </c>
      <c r="EE25" s="179">
        <v>-1.1299999999999999</v>
      </c>
      <c r="EF25" s="180">
        <v>0</v>
      </c>
      <c r="EG25" s="181">
        <v>0</v>
      </c>
      <c r="EH25" s="182">
        <v>10.33</v>
      </c>
      <c r="EI25" s="174">
        <v>4</v>
      </c>
      <c r="EJ25" s="175">
        <f t="shared" si="14"/>
        <v>-6.33</v>
      </c>
      <c r="EK25" s="176">
        <v>0</v>
      </c>
      <c r="EL25" s="177">
        <v>0</v>
      </c>
      <c r="EM25" s="178">
        <v>0</v>
      </c>
      <c r="EN25" s="179">
        <v>-6.33</v>
      </c>
      <c r="EO25" s="180">
        <v>0</v>
      </c>
      <c r="EP25" s="181">
        <v>0</v>
      </c>
      <c r="EQ25" s="182">
        <v>10.33</v>
      </c>
      <c r="ER25" s="174">
        <v>4.8</v>
      </c>
      <c r="ES25" s="175">
        <f t="shared" si="15"/>
        <v>-5.53</v>
      </c>
      <c r="ET25" s="176">
        <v>0</v>
      </c>
      <c r="EU25" s="177">
        <v>0</v>
      </c>
      <c r="EV25" s="178">
        <v>0</v>
      </c>
      <c r="EW25" s="179">
        <v>-5.53</v>
      </c>
      <c r="EX25" s="180">
        <v>0</v>
      </c>
      <c r="EY25" s="181">
        <v>0</v>
      </c>
      <c r="EZ25" s="182">
        <v>10.33</v>
      </c>
      <c r="FA25" s="174">
        <v>3.6</v>
      </c>
      <c r="FB25" s="175">
        <f t="shared" si="16"/>
        <v>-6.73</v>
      </c>
      <c r="FC25" s="176">
        <v>0</v>
      </c>
      <c r="FD25" s="177">
        <v>0</v>
      </c>
      <c r="FE25" s="178">
        <v>0</v>
      </c>
      <c r="FF25" s="179">
        <v>-6.73</v>
      </c>
      <c r="FG25" s="180">
        <v>0</v>
      </c>
      <c r="FH25" s="181">
        <v>0</v>
      </c>
      <c r="FI25" s="182">
        <v>10.33</v>
      </c>
      <c r="FJ25" s="174">
        <v>0.1</v>
      </c>
      <c r="FK25" s="175">
        <f t="shared" si="17"/>
        <v>-10.23</v>
      </c>
      <c r="FL25" s="176">
        <v>0</v>
      </c>
      <c r="FM25" s="177">
        <v>0</v>
      </c>
      <c r="FN25" s="178">
        <v>0</v>
      </c>
      <c r="FO25" s="179">
        <v>-10.23</v>
      </c>
      <c r="FP25" s="180">
        <v>0</v>
      </c>
      <c r="FQ25" s="181">
        <v>0</v>
      </c>
      <c r="FR25" s="182">
        <v>10.33</v>
      </c>
      <c r="FS25" s="174">
        <v>0.1</v>
      </c>
      <c r="FT25" s="175">
        <f t="shared" si="18"/>
        <v>-10.23</v>
      </c>
      <c r="FU25" s="176">
        <v>0</v>
      </c>
      <c r="FV25" s="177">
        <v>0</v>
      </c>
      <c r="FW25" s="178">
        <v>0</v>
      </c>
      <c r="FX25" s="179">
        <v>-10.23</v>
      </c>
      <c r="FY25" s="180">
        <v>0</v>
      </c>
      <c r="FZ25" s="181">
        <v>0</v>
      </c>
      <c r="GA25" s="182">
        <v>10.33</v>
      </c>
      <c r="GB25" s="174">
        <v>0.2</v>
      </c>
      <c r="GC25" s="175">
        <f t="shared" si="19"/>
        <v>-10.130000000000001</v>
      </c>
      <c r="GD25" s="176">
        <v>0</v>
      </c>
      <c r="GE25" s="177">
        <v>0</v>
      </c>
      <c r="GF25" s="178">
        <v>0</v>
      </c>
      <c r="GG25" s="179">
        <v>-10.130000000000001</v>
      </c>
      <c r="GH25" s="180">
        <v>0</v>
      </c>
      <c r="GI25" s="181">
        <v>0</v>
      </c>
      <c r="GJ25" s="182">
        <v>10.33</v>
      </c>
      <c r="GK25" s="174">
        <v>0.2</v>
      </c>
      <c r="GL25" s="175">
        <f t="shared" si="20"/>
        <v>-10.130000000000001</v>
      </c>
      <c r="GM25" s="176">
        <v>0</v>
      </c>
      <c r="GN25" s="177">
        <v>0</v>
      </c>
      <c r="GO25" s="178">
        <v>0</v>
      </c>
      <c r="GP25" s="179">
        <v>-10.130000000000001</v>
      </c>
      <c r="GQ25" s="180">
        <v>0</v>
      </c>
      <c r="GR25" s="181">
        <v>0</v>
      </c>
      <c r="GS25" s="182">
        <v>10.33</v>
      </c>
      <c r="GT25" s="174">
        <v>0.2</v>
      </c>
      <c r="GU25" s="175">
        <f t="shared" si="21"/>
        <v>-10.130000000000001</v>
      </c>
      <c r="GV25" s="176">
        <v>0</v>
      </c>
      <c r="GW25" s="177">
        <v>0</v>
      </c>
      <c r="GX25" s="178">
        <v>0</v>
      </c>
      <c r="GY25" s="179">
        <v>-10.130000000000001</v>
      </c>
      <c r="GZ25" s="180">
        <v>0</v>
      </c>
      <c r="HA25" s="181">
        <v>0</v>
      </c>
      <c r="HB25" s="182">
        <v>10.33</v>
      </c>
      <c r="HC25" s="174">
        <v>0.2</v>
      </c>
      <c r="HD25" s="175">
        <f t="shared" si="22"/>
        <v>-10.130000000000001</v>
      </c>
      <c r="HE25" s="176">
        <v>0</v>
      </c>
      <c r="HF25" s="177">
        <v>0</v>
      </c>
      <c r="HG25" s="178">
        <v>0</v>
      </c>
      <c r="HH25" s="179">
        <v>-10.130000000000001</v>
      </c>
      <c r="HI25" s="180">
        <v>0</v>
      </c>
      <c r="HJ25" s="181">
        <v>0</v>
      </c>
      <c r="HK25" s="182">
        <v>10.33</v>
      </c>
      <c r="HL25" s="174">
        <v>0.2</v>
      </c>
      <c r="HM25" s="175">
        <f t="shared" si="23"/>
        <v>-10.130000000000001</v>
      </c>
      <c r="HN25" s="176">
        <v>0</v>
      </c>
      <c r="HO25" s="177">
        <v>0</v>
      </c>
      <c r="HP25" s="178">
        <v>0</v>
      </c>
      <c r="HQ25" s="179">
        <v>-10.130000000000001</v>
      </c>
      <c r="HR25" s="180">
        <v>0</v>
      </c>
      <c r="HS25" s="181">
        <v>0</v>
      </c>
    </row>
    <row r="26" spans="1:227" x14ac:dyDescent="0.25">
      <c r="A26" s="167" t="s">
        <v>630</v>
      </c>
      <c r="B26" s="168" t="s">
        <v>20</v>
      </c>
      <c r="C26" s="168" t="s">
        <v>696</v>
      </c>
      <c r="D26" s="168" t="s">
        <v>728</v>
      </c>
      <c r="E26" s="168" t="s">
        <v>469</v>
      </c>
      <c r="F26" s="168">
        <v>45</v>
      </c>
      <c r="G26" s="168" t="s">
        <v>135</v>
      </c>
      <c r="H26" s="169" t="s">
        <v>1243</v>
      </c>
      <c r="I26" s="170">
        <v>0.5</v>
      </c>
      <c r="J26" s="171"/>
      <c r="K26" s="172"/>
      <c r="L26" s="173">
        <v>1.02</v>
      </c>
      <c r="M26" s="174">
        <v>1.2</v>
      </c>
      <c r="N26" s="175">
        <f t="shared" si="0"/>
        <v>0.17999999999999994</v>
      </c>
      <c r="O26" s="176">
        <v>0</v>
      </c>
      <c r="P26" s="177">
        <v>0</v>
      </c>
      <c r="Q26" s="178">
        <v>0</v>
      </c>
      <c r="R26" s="179">
        <v>0.18</v>
      </c>
      <c r="S26" s="180">
        <v>0</v>
      </c>
      <c r="T26" s="181">
        <v>0</v>
      </c>
      <c r="U26" s="182">
        <v>1.02</v>
      </c>
      <c r="V26" s="174">
        <v>0.8</v>
      </c>
      <c r="W26" s="175">
        <f t="shared" si="1"/>
        <v>-0.21999999999999997</v>
      </c>
      <c r="X26" s="176">
        <v>0</v>
      </c>
      <c r="Y26" s="177">
        <v>0</v>
      </c>
      <c r="Z26" s="178">
        <v>0</v>
      </c>
      <c r="AA26" s="179">
        <v>-0.22</v>
      </c>
      <c r="AB26" s="180">
        <v>0</v>
      </c>
      <c r="AC26" s="181">
        <v>0</v>
      </c>
      <c r="AD26" s="182">
        <v>1.02</v>
      </c>
      <c r="AE26" s="174">
        <v>0.8</v>
      </c>
      <c r="AF26" s="175">
        <f t="shared" si="2"/>
        <v>-0.21999999999999997</v>
      </c>
      <c r="AG26" s="176">
        <v>0</v>
      </c>
      <c r="AH26" s="177">
        <v>0</v>
      </c>
      <c r="AI26" s="178">
        <v>0</v>
      </c>
      <c r="AJ26" s="179">
        <v>-0.22</v>
      </c>
      <c r="AK26" s="180">
        <v>0</v>
      </c>
      <c r="AL26" s="181">
        <v>0</v>
      </c>
      <c r="AM26" s="182">
        <v>1.02</v>
      </c>
      <c r="AN26" s="174">
        <v>0.8</v>
      </c>
      <c r="AO26" s="175">
        <f t="shared" si="3"/>
        <v>-0.21999999999999997</v>
      </c>
      <c r="AP26" s="176">
        <v>0</v>
      </c>
      <c r="AQ26" s="177">
        <v>0</v>
      </c>
      <c r="AR26" s="178">
        <v>0</v>
      </c>
      <c r="AS26" s="179">
        <v>-0.22</v>
      </c>
      <c r="AT26" s="180">
        <v>0</v>
      </c>
      <c r="AU26" s="181">
        <v>0</v>
      </c>
      <c r="AV26" s="182">
        <v>1.02</v>
      </c>
      <c r="AW26" s="174">
        <v>1.2</v>
      </c>
      <c r="AX26" s="175">
        <f t="shared" si="4"/>
        <v>0.17999999999999994</v>
      </c>
      <c r="AY26" s="176">
        <v>0</v>
      </c>
      <c r="AZ26" s="177">
        <v>0</v>
      </c>
      <c r="BA26" s="178">
        <v>0</v>
      </c>
      <c r="BB26" s="179">
        <v>0.18</v>
      </c>
      <c r="BC26" s="180">
        <v>0</v>
      </c>
      <c r="BD26" s="181">
        <v>0</v>
      </c>
      <c r="BE26" s="182">
        <v>1.02</v>
      </c>
      <c r="BF26" s="174">
        <v>1.2</v>
      </c>
      <c r="BG26" s="175">
        <f t="shared" si="5"/>
        <v>0.17999999999999994</v>
      </c>
      <c r="BH26" s="176">
        <v>0</v>
      </c>
      <c r="BI26" s="177">
        <v>0</v>
      </c>
      <c r="BJ26" s="178">
        <v>0</v>
      </c>
      <c r="BK26" s="179">
        <v>0.18</v>
      </c>
      <c r="BL26" s="180">
        <v>0</v>
      </c>
      <c r="BM26" s="181">
        <v>0</v>
      </c>
      <c r="BN26" s="182">
        <v>1.02</v>
      </c>
      <c r="BO26" s="174">
        <v>1.2</v>
      </c>
      <c r="BP26" s="175">
        <f t="shared" si="6"/>
        <v>0.17999999999999994</v>
      </c>
      <c r="BQ26" s="176">
        <v>0</v>
      </c>
      <c r="BR26" s="177">
        <v>0</v>
      </c>
      <c r="BS26" s="178">
        <v>0</v>
      </c>
      <c r="BT26" s="179">
        <v>0.18</v>
      </c>
      <c r="BU26" s="180">
        <v>0</v>
      </c>
      <c r="BV26" s="181">
        <v>0</v>
      </c>
      <c r="BW26" s="182">
        <v>1.02</v>
      </c>
      <c r="BX26" s="174">
        <v>0</v>
      </c>
      <c r="BY26" s="175">
        <f t="shared" si="7"/>
        <v>-1.02</v>
      </c>
      <c r="BZ26" s="176">
        <v>0</v>
      </c>
      <c r="CA26" s="177">
        <v>0</v>
      </c>
      <c r="CB26" s="178">
        <v>0</v>
      </c>
      <c r="CC26" s="179">
        <v>-1.02</v>
      </c>
      <c r="CD26" s="180">
        <v>0</v>
      </c>
      <c r="CE26" s="181">
        <v>0</v>
      </c>
      <c r="CF26" s="182">
        <v>1.02</v>
      </c>
      <c r="CG26" s="174">
        <v>1.2</v>
      </c>
      <c r="CH26" s="175">
        <f t="shared" si="8"/>
        <v>0.17999999999999994</v>
      </c>
      <c r="CI26" s="176">
        <v>0</v>
      </c>
      <c r="CJ26" s="177">
        <v>0</v>
      </c>
      <c r="CK26" s="178">
        <v>0</v>
      </c>
      <c r="CL26" s="179">
        <v>0.18</v>
      </c>
      <c r="CM26" s="180">
        <v>0</v>
      </c>
      <c r="CN26" s="181">
        <v>0</v>
      </c>
      <c r="CO26" s="182">
        <v>1.02</v>
      </c>
      <c r="CP26" s="174">
        <v>1.2</v>
      </c>
      <c r="CQ26" s="175">
        <f t="shared" si="9"/>
        <v>0.17999999999999994</v>
      </c>
      <c r="CR26" s="176">
        <v>0</v>
      </c>
      <c r="CS26" s="177">
        <v>0</v>
      </c>
      <c r="CT26" s="178">
        <v>0</v>
      </c>
      <c r="CU26" s="179">
        <v>0.18</v>
      </c>
      <c r="CV26" s="180">
        <v>0</v>
      </c>
      <c r="CW26" s="181">
        <v>0</v>
      </c>
      <c r="CX26" s="182">
        <v>1.02</v>
      </c>
      <c r="CY26" s="174">
        <v>1.2</v>
      </c>
      <c r="CZ26" s="175">
        <f t="shared" si="10"/>
        <v>0.17999999999999994</v>
      </c>
      <c r="DA26" s="176">
        <v>0</v>
      </c>
      <c r="DB26" s="177">
        <v>0</v>
      </c>
      <c r="DC26" s="178">
        <v>0</v>
      </c>
      <c r="DD26" s="179">
        <v>0.18</v>
      </c>
      <c r="DE26" s="180">
        <v>0</v>
      </c>
      <c r="DF26" s="181">
        <v>0</v>
      </c>
      <c r="DG26" s="182">
        <v>1.02</v>
      </c>
      <c r="DH26" s="174">
        <v>1.2</v>
      </c>
      <c r="DI26" s="175">
        <f t="shared" si="11"/>
        <v>0.17999999999999994</v>
      </c>
      <c r="DJ26" s="176">
        <v>0</v>
      </c>
      <c r="DK26" s="177">
        <v>0</v>
      </c>
      <c r="DL26" s="178">
        <v>0</v>
      </c>
      <c r="DM26" s="179">
        <v>0.18</v>
      </c>
      <c r="DN26" s="180">
        <v>0</v>
      </c>
      <c r="DO26" s="181">
        <v>0</v>
      </c>
      <c r="DP26" s="182">
        <v>1.02</v>
      </c>
      <c r="DQ26" s="174">
        <v>1.2</v>
      </c>
      <c r="DR26" s="175">
        <f t="shared" si="12"/>
        <v>0.17999999999999994</v>
      </c>
      <c r="DS26" s="176">
        <v>0</v>
      </c>
      <c r="DT26" s="177">
        <v>0</v>
      </c>
      <c r="DU26" s="178">
        <v>0</v>
      </c>
      <c r="DV26" s="179">
        <v>0.18</v>
      </c>
      <c r="DW26" s="180">
        <v>0</v>
      </c>
      <c r="DX26" s="181">
        <v>0</v>
      </c>
      <c r="DY26" s="182">
        <v>1.02</v>
      </c>
      <c r="DZ26" s="174">
        <v>1.2</v>
      </c>
      <c r="EA26" s="175">
        <f t="shared" si="13"/>
        <v>0.17999999999999994</v>
      </c>
      <c r="EB26" s="176">
        <v>0</v>
      </c>
      <c r="EC26" s="177">
        <v>0</v>
      </c>
      <c r="ED26" s="178">
        <v>0</v>
      </c>
      <c r="EE26" s="179">
        <v>0.18</v>
      </c>
      <c r="EF26" s="180">
        <v>0</v>
      </c>
      <c r="EG26" s="181">
        <v>0</v>
      </c>
      <c r="EH26" s="182">
        <v>1.02</v>
      </c>
      <c r="EI26" s="174">
        <v>1.2</v>
      </c>
      <c r="EJ26" s="175">
        <f t="shared" si="14"/>
        <v>0.17999999999999994</v>
      </c>
      <c r="EK26" s="176">
        <v>0</v>
      </c>
      <c r="EL26" s="177">
        <v>0</v>
      </c>
      <c r="EM26" s="178">
        <v>0</v>
      </c>
      <c r="EN26" s="179">
        <v>0.18</v>
      </c>
      <c r="EO26" s="180">
        <v>0</v>
      </c>
      <c r="EP26" s="181">
        <v>0</v>
      </c>
      <c r="EQ26" s="182">
        <v>1.02</v>
      </c>
      <c r="ER26" s="174">
        <v>1.2</v>
      </c>
      <c r="ES26" s="175">
        <f t="shared" si="15"/>
        <v>0.17999999999999994</v>
      </c>
      <c r="ET26" s="176">
        <v>0</v>
      </c>
      <c r="EU26" s="177">
        <v>0</v>
      </c>
      <c r="EV26" s="178">
        <v>0</v>
      </c>
      <c r="EW26" s="179">
        <v>0.18</v>
      </c>
      <c r="EX26" s="180">
        <v>0</v>
      </c>
      <c r="EY26" s="181">
        <v>0</v>
      </c>
      <c r="EZ26" s="182">
        <v>1.02</v>
      </c>
      <c r="FA26" s="174">
        <v>1.2</v>
      </c>
      <c r="FB26" s="175">
        <f t="shared" si="16"/>
        <v>0.17999999999999994</v>
      </c>
      <c r="FC26" s="176">
        <v>0</v>
      </c>
      <c r="FD26" s="177">
        <v>0</v>
      </c>
      <c r="FE26" s="178">
        <v>0</v>
      </c>
      <c r="FF26" s="179">
        <v>0.18</v>
      </c>
      <c r="FG26" s="180">
        <v>0</v>
      </c>
      <c r="FH26" s="181">
        <v>0</v>
      </c>
      <c r="FI26" s="182">
        <v>1.02</v>
      </c>
      <c r="FJ26" s="174">
        <v>1.2</v>
      </c>
      <c r="FK26" s="175">
        <f t="shared" si="17"/>
        <v>0.17999999999999994</v>
      </c>
      <c r="FL26" s="176">
        <v>0</v>
      </c>
      <c r="FM26" s="177">
        <v>0</v>
      </c>
      <c r="FN26" s="178">
        <v>0</v>
      </c>
      <c r="FO26" s="179">
        <v>0.18</v>
      </c>
      <c r="FP26" s="180">
        <v>0</v>
      </c>
      <c r="FQ26" s="181">
        <v>0</v>
      </c>
      <c r="FR26" s="182">
        <v>1.02</v>
      </c>
      <c r="FS26" s="174">
        <v>1.2</v>
      </c>
      <c r="FT26" s="175">
        <f t="shared" si="18"/>
        <v>0.17999999999999994</v>
      </c>
      <c r="FU26" s="176">
        <v>0</v>
      </c>
      <c r="FV26" s="177">
        <v>0</v>
      </c>
      <c r="FW26" s="178">
        <v>0</v>
      </c>
      <c r="FX26" s="179">
        <v>0.18</v>
      </c>
      <c r="FY26" s="180">
        <v>0</v>
      </c>
      <c r="FZ26" s="181">
        <v>0</v>
      </c>
      <c r="GA26" s="182">
        <v>1.02</v>
      </c>
      <c r="GB26" s="174">
        <v>1.2</v>
      </c>
      <c r="GC26" s="175">
        <f t="shared" si="19"/>
        <v>0.17999999999999994</v>
      </c>
      <c r="GD26" s="176">
        <v>0</v>
      </c>
      <c r="GE26" s="177">
        <v>0</v>
      </c>
      <c r="GF26" s="178">
        <v>0</v>
      </c>
      <c r="GG26" s="179">
        <v>0.18</v>
      </c>
      <c r="GH26" s="180">
        <v>0</v>
      </c>
      <c r="GI26" s="181">
        <v>0</v>
      </c>
      <c r="GJ26" s="182">
        <v>1.02</v>
      </c>
      <c r="GK26" s="174">
        <v>1.2</v>
      </c>
      <c r="GL26" s="175">
        <f t="shared" si="20"/>
        <v>0.17999999999999994</v>
      </c>
      <c r="GM26" s="176">
        <v>0</v>
      </c>
      <c r="GN26" s="177">
        <v>0</v>
      </c>
      <c r="GO26" s="178">
        <v>0</v>
      </c>
      <c r="GP26" s="179">
        <v>0.18</v>
      </c>
      <c r="GQ26" s="180">
        <v>0</v>
      </c>
      <c r="GR26" s="181">
        <v>0</v>
      </c>
      <c r="GS26" s="182">
        <v>1.02</v>
      </c>
      <c r="GT26" s="174">
        <v>1.2</v>
      </c>
      <c r="GU26" s="175">
        <f t="shared" si="21"/>
        <v>0.17999999999999994</v>
      </c>
      <c r="GV26" s="176">
        <v>0</v>
      </c>
      <c r="GW26" s="177">
        <v>0</v>
      </c>
      <c r="GX26" s="178">
        <v>0</v>
      </c>
      <c r="GY26" s="179">
        <v>0.18</v>
      </c>
      <c r="GZ26" s="180">
        <v>0</v>
      </c>
      <c r="HA26" s="181">
        <v>0</v>
      </c>
      <c r="HB26" s="182">
        <v>1.02</v>
      </c>
      <c r="HC26" s="174">
        <v>0.6</v>
      </c>
      <c r="HD26" s="175">
        <f t="shared" si="22"/>
        <v>-0.42000000000000004</v>
      </c>
      <c r="HE26" s="176">
        <v>0</v>
      </c>
      <c r="HF26" s="177">
        <v>0</v>
      </c>
      <c r="HG26" s="178">
        <v>0</v>
      </c>
      <c r="HH26" s="179">
        <v>-0.42</v>
      </c>
      <c r="HI26" s="180">
        <v>0</v>
      </c>
      <c r="HJ26" s="181">
        <v>0</v>
      </c>
      <c r="HK26" s="182">
        <v>1.02</v>
      </c>
      <c r="HL26" s="174">
        <v>0.6</v>
      </c>
      <c r="HM26" s="175">
        <f t="shared" si="23"/>
        <v>-0.42000000000000004</v>
      </c>
      <c r="HN26" s="176">
        <v>0</v>
      </c>
      <c r="HO26" s="177">
        <v>0</v>
      </c>
      <c r="HP26" s="178">
        <v>0</v>
      </c>
      <c r="HQ26" s="179">
        <v>-0.42</v>
      </c>
      <c r="HR26" s="180">
        <v>0</v>
      </c>
      <c r="HS26" s="181">
        <v>0</v>
      </c>
    </row>
    <row r="27" spans="1:227" x14ac:dyDescent="0.25">
      <c r="A27" s="167" t="s">
        <v>630</v>
      </c>
      <c r="B27" s="168" t="s">
        <v>20</v>
      </c>
      <c r="C27" s="168" t="s">
        <v>696</v>
      </c>
      <c r="D27" s="168" t="s">
        <v>731</v>
      </c>
      <c r="E27" s="168" t="s">
        <v>153</v>
      </c>
      <c r="F27" s="168">
        <v>30</v>
      </c>
      <c r="G27" s="168" t="s">
        <v>135</v>
      </c>
      <c r="H27" s="169" t="s">
        <v>1244</v>
      </c>
      <c r="I27" s="170">
        <v>8</v>
      </c>
      <c r="J27" s="171"/>
      <c r="K27" s="172"/>
      <c r="L27" s="173">
        <v>3.63</v>
      </c>
      <c r="M27" s="174">
        <v>3.6</v>
      </c>
      <c r="N27" s="175">
        <f t="shared" si="0"/>
        <v>-2.9999999999999805E-2</v>
      </c>
      <c r="O27" s="176">
        <v>0</v>
      </c>
      <c r="P27" s="177">
        <v>0</v>
      </c>
      <c r="Q27" s="178">
        <v>0</v>
      </c>
      <c r="R27" s="179">
        <v>-0.03</v>
      </c>
      <c r="S27" s="180">
        <v>0</v>
      </c>
      <c r="T27" s="181">
        <v>0</v>
      </c>
      <c r="U27" s="182">
        <v>4.3899999999999997</v>
      </c>
      <c r="V27" s="174">
        <v>4.8</v>
      </c>
      <c r="W27" s="175">
        <f t="shared" si="1"/>
        <v>0.41000000000000014</v>
      </c>
      <c r="X27" s="176">
        <v>0</v>
      </c>
      <c r="Y27" s="177">
        <v>0</v>
      </c>
      <c r="Z27" s="178">
        <v>0</v>
      </c>
      <c r="AA27" s="179">
        <v>0.41</v>
      </c>
      <c r="AB27" s="180">
        <v>0</v>
      </c>
      <c r="AC27" s="181">
        <v>0</v>
      </c>
      <c r="AD27" s="182">
        <v>4.3899999999999997</v>
      </c>
      <c r="AE27" s="174">
        <v>3.3</v>
      </c>
      <c r="AF27" s="175">
        <f t="shared" si="2"/>
        <v>-1.0899999999999999</v>
      </c>
      <c r="AG27" s="176">
        <v>0</v>
      </c>
      <c r="AH27" s="177">
        <v>0</v>
      </c>
      <c r="AI27" s="178">
        <v>0</v>
      </c>
      <c r="AJ27" s="179">
        <v>-1.0900000000000001</v>
      </c>
      <c r="AK27" s="180">
        <v>0</v>
      </c>
      <c r="AL27" s="181">
        <v>0</v>
      </c>
      <c r="AM27" s="182">
        <v>4.3899999999999997</v>
      </c>
      <c r="AN27" s="174">
        <v>3.8</v>
      </c>
      <c r="AO27" s="175">
        <f t="shared" si="3"/>
        <v>-0.58999999999999986</v>
      </c>
      <c r="AP27" s="176">
        <v>0</v>
      </c>
      <c r="AQ27" s="177">
        <v>0</v>
      </c>
      <c r="AR27" s="178">
        <v>0</v>
      </c>
      <c r="AS27" s="179">
        <v>-0.59</v>
      </c>
      <c r="AT27" s="180">
        <v>0</v>
      </c>
      <c r="AU27" s="181">
        <v>0</v>
      </c>
      <c r="AV27" s="182">
        <v>4.3899999999999997</v>
      </c>
      <c r="AW27" s="174">
        <v>3.7</v>
      </c>
      <c r="AX27" s="175">
        <f t="shared" si="4"/>
        <v>-0.6899999999999995</v>
      </c>
      <c r="AY27" s="176">
        <v>0</v>
      </c>
      <c r="AZ27" s="177">
        <v>0</v>
      </c>
      <c r="BA27" s="178">
        <v>0</v>
      </c>
      <c r="BB27" s="179">
        <v>-0.69</v>
      </c>
      <c r="BC27" s="180">
        <v>0</v>
      </c>
      <c r="BD27" s="181">
        <v>0</v>
      </c>
      <c r="BE27" s="182">
        <v>4.3899999999999997</v>
      </c>
      <c r="BF27" s="174">
        <v>2.4</v>
      </c>
      <c r="BG27" s="175">
        <f t="shared" si="5"/>
        <v>-1.9899999999999998</v>
      </c>
      <c r="BH27" s="176">
        <v>0</v>
      </c>
      <c r="BI27" s="177">
        <v>0</v>
      </c>
      <c r="BJ27" s="178">
        <v>0</v>
      </c>
      <c r="BK27" s="179">
        <v>-1.99</v>
      </c>
      <c r="BL27" s="180">
        <v>0</v>
      </c>
      <c r="BM27" s="181">
        <v>0</v>
      </c>
      <c r="BN27" s="182">
        <v>4.3899999999999997</v>
      </c>
      <c r="BO27" s="174">
        <v>3.6</v>
      </c>
      <c r="BP27" s="175">
        <f t="shared" si="6"/>
        <v>-0.78999999999999959</v>
      </c>
      <c r="BQ27" s="176">
        <v>0</v>
      </c>
      <c r="BR27" s="177">
        <v>0</v>
      </c>
      <c r="BS27" s="178">
        <v>0</v>
      </c>
      <c r="BT27" s="179">
        <v>-0.79</v>
      </c>
      <c r="BU27" s="180">
        <v>0</v>
      </c>
      <c r="BV27" s="181">
        <v>0</v>
      </c>
      <c r="BW27" s="182">
        <v>4.3899999999999997</v>
      </c>
      <c r="BX27" s="174">
        <v>4.8</v>
      </c>
      <c r="BY27" s="175">
        <f t="shared" si="7"/>
        <v>0.41000000000000014</v>
      </c>
      <c r="BZ27" s="176">
        <v>0</v>
      </c>
      <c r="CA27" s="177">
        <v>0</v>
      </c>
      <c r="CB27" s="178">
        <v>0</v>
      </c>
      <c r="CC27" s="179">
        <v>0.41</v>
      </c>
      <c r="CD27" s="180">
        <v>0</v>
      </c>
      <c r="CE27" s="181">
        <v>0</v>
      </c>
      <c r="CF27" s="182">
        <v>4.3899999999999997</v>
      </c>
      <c r="CG27" s="174">
        <v>4.8</v>
      </c>
      <c r="CH27" s="175">
        <f t="shared" si="8"/>
        <v>0.41000000000000014</v>
      </c>
      <c r="CI27" s="176">
        <v>0</v>
      </c>
      <c r="CJ27" s="177">
        <v>0</v>
      </c>
      <c r="CK27" s="178">
        <v>0</v>
      </c>
      <c r="CL27" s="179">
        <v>0.41</v>
      </c>
      <c r="CM27" s="180">
        <v>0</v>
      </c>
      <c r="CN27" s="181">
        <v>0</v>
      </c>
      <c r="CO27" s="182">
        <v>4.3899999999999997</v>
      </c>
      <c r="CP27" s="174">
        <v>6</v>
      </c>
      <c r="CQ27" s="175">
        <f t="shared" si="9"/>
        <v>1.6100000000000003</v>
      </c>
      <c r="CR27" s="176">
        <v>0</v>
      </c>
      <c r="CS27" s="177">
        <v>0</v>
      </c>
      <c r="CT27" s="178">
        <v>0</v>
      </c>
      <c r="CU27" s="179">
        <v>1.61</v>
      </c>
      <c r="CV27" s="180">
        <v>0</v>
      </c>
      <c r="CW27" s="181">
        <v>0</v>
      </c>
      <c r="CX27" s="182">
        <v>4.3899999999999997</v>
      </c>
      <c r="CY27" s="174">
        <v>6</v>
      </c>
      <c r="CZ27" s="175">
        <f t="shared" si="10"/>
        <v>1.6100000000000003</v>
      </c>
      <c r="DA27" s="176">
        <v>0</v>
      </c>
      <c r="DB27" s="177">
        <v>0</v>
      </c>
      <c r="DC27" s="178">
        <v>0</v>
      </c>
      <c r="DD27" s="179">
        <v>1.61</v>
      </c>
      <c r="DE27" s="180">
        <v>0</v>
      </c>
      <c r="DF27" s="181">
        <v>0</v>
      </c>
      <c r="DG27" s="182">
        <v>4.3899999999999997</v>
      </c>
      <c r="DH27" s="174">
        <v>4.8</v>
      </c>
      <c r="DI27" s="175">
        <f t="shared" si="11"/>
        <v>0.41000000000000014</v>
      </c>
      <c r="DJ27" s="176">
        <v>0</v>
      </c>
      <c r="DK27" s="177">
        <v>0</v>
      </c>
      <c r="DL27" s="178">
        <v>0</v>
      </c>
      <c r="DM27" s="179">
        <v>0.41</v>
      </c>
      <c r="DN27" s="180">
        <v>0</v>
      </c>
      <c r="DO27" s="181">
        <v>0</v>
      </c>
      <c r="DP27" s="182">
        <v>4.3899999999999997</v>
      </c>
      <c r="DQ27" s="174">
        <v>6</v>
      </c>
      <c r="DR27" s="175">
        <f t="shared" si="12"/>
        <v>1.6100000000000003</v>
      </c>
      <c r="DS27" s="176">
        <v>0</v>
      </c>
      <c r="DT27" s="177">
        <v>0</v>
      </c>
      <c r="DU27" s="178">
        <v>0</v>
      </c>
      <c r="DV27" s="179">
        <v>1.61</v>
      </c>
      <c r="DW27" s="180">
        <v>0</v>
      </c>
      <c r="DX27" s="181">
        <v>0</v>
      </c>
      <c r="DY27" s="182">
        <v>4.3899999999999997</v>
      </c>
      <c r="DZ27" s="174">
        <v>6</v>
      </c>
      <c r="EA27" s="175">
        <f t="shared" si="13"/>
        <v>1.6100000000000003</v>
      </c>
      <c r="EB27" s="176">
        <v>0</v>
      </c>
      <c r="EC27" s="177">
        <v>0</v>
      </c>
      <c r="ED27" s="178">
        <v>0</v>
      </c>
      <c r="EE27" s="179">
        <v>1.61</v>
      </c>
      <c r="EF27" s="180">
        <v>0</v>
      </c>
      <c r="EG27" s="181">
        <v>0</v>
      </c>
      <c r="EH27" s="182">
        <v>4.3899999999999997</v>
      </c>
      <c r="EI27" s="174">
        <v>4.8</v>
      </c>
      <c r="EJ27" s="175">
        <f t="shared" si="14"/>
        <v>0.41000000000000014</v>
      </c>
      <c r="EK27" s="176">
        <v>0</v>
      </c>
      <c r="EL27" s="177">
        <v>0</v>
      </c>
      <c r="EM27" s="178">
        <v>0</v>
      </c>
      <c r="EN27" s="179">
        <v>0.41</v>
      </c>
      <c r="EO27" s="180">
        <v>0</v>
      </c>
      <c r="EP27" s="181">
        <v>0</v>
      </c>
      <c r="EQ27" s="182">
        <v>4.3899999999999997</v>
      </c>
      <c r="ER27" s="174">
        <v>4.8</v>
      </c>
      <c r="ES27" s="175">
        <f t="shared" si="15"/>
        <v>0.41000000000000014</v>
      </c>
      <c r="ET27" s="176">
        <v>0</v>
      </c>
      <c r="EU27" s="177">
        <v>0</v>
      </c>
      <c r="EV27" s="178">
        <v>0</v>
      </c>
      <c r="EW27" s="179">
        <v>0.41</v>
      </c>
      <c r="EX27" s="180">
        <v>0</v>
      </c>
      <c r="EY27" s="181">
        <v>0</v>
      </c>
      <c r="EZ27" s="182">
        <v>4.3899999999999997</v>
      </c>
      <c r="FA27" s="174">
        <v>4.8</v>
      </c>
      <c r="FB27" s="175">
        <f t="shared" si="16"/>
        <v>0.41000000000000014</v>
      </c>
      <c r="FC27" s="176">
        <v>0</v>
      </c>
      <c r="FD27" s="177">
        <v>0</v>
      </c>
      <c r="FE27" s="178">
        <v>0</v>
      </c>
      <c r="FF27" s="179">
        <v>0.41</v>
      </c>
      <c r="FG27" s="180">
        <v>0</v>
      </c>
      <c r="FH27" s="181">
        <v>0</v>
      </c>
      <c r="FI27" s="182">
        <v>4.3899999999999997</v>
      </c>
      <c r="FJ27" s="174">
        <v>4.8</v>
      </c>
      <c r="FK27" s="175">
        <f t="shared" si="17"/>
        <v>0.41000000000000014</v>
      </c>
      <c r="FL27" s="176">
        <v>0</v>
      </c>
      <c r="FM27" s="177">
        <v>0</v>
      </c>
      <c r="FN27" s="178">
        <v>0</v>
      </c>
      <c r="FO27" s="179">
        <v>0.41</v>
      </c>
      <c r="FP27" s="180">
        <v>0</v>
      </c>
      <c r="FQ27" s="181">
        <v>0</v>
      </c>
      <c r="FR27" s="182">
        <v>4.3899999999999997</v>
      </c>
      <c r="FS27" s="174">
        <v>3.6</v>
      </c>
      <c r="FT27" s="175">
        <f t="shared" si="18"/>
        <v>-0.78999999999999959</v>
      </c>
      <c r="FU27" s="176">
        <v>0</v>
      </c>
      <c r="FV27" s="177">
        <v>0</v>
      </c>
      <c r="FW27" s="178">
        <v>0</v>
      </c>
      <c r="FX27" s="179">
        <v>-0.79</v>
      </c>
      <c r="FY27" s="180">
        <v>0</v>
      </c>
      <c r="FZ27" s="181">
        <v>0</v>
      </c>
      <c r="GA27" s="182">
        <v>4.3899999999999997</v>
      </c>
      <c r="GB27" s="174">
        <v>4.8</v>
      </c>
      <c r="GC27" s="175">
        <f t="shared" si="19"/>
        <v>0.41000000000000014</v>
      </c>
      <c r="GD27" s="176">
        <v>0</v>
      </c>
      <c r="GE27" s="177">
        <v>0</v>
      </c>
      <c r="GF27" s="178">
        <v>0</v>
      </c>
      <c r="GG27" s="179">
        <v>0.41</v>
      </c>
      <c r="GH27" s="180">
        <v>0</v>
      </c>
      <c r="GI27" s="181">
        <v>0</v>
      </c>
      <c r="GJ27" s="182">
        <v>4.3899999999999997</v>
      </c>
      <c r="GK27" s="174">
        <v>3.6</v>
      </c>
      <c r="GL27" s="175">
        <f t="shared" si="20"/>
        <v>-0.78999999999999959</v>
      </c>
      <c r="GM27" s="176">
        <v>0</v>
      </c>
      <c r="GN27" s="177">
        <v>0</v>
      </c>
      <c r="GO27" s="178">
        <v>0</v>
      </c>
      <c r="GP27" s="179">
        <v>-0.79</v>
      </c>
      <c r="GQ27" s="180">
        <v>0</v>
      </c>
      <c r="GR27" s="181">
        <v>0</v>
      </c>
      <c r="GS27" s="182">
        <v>4.3899999999999997</v>
      </c>
      <c r="GT27" s="174">
        <v>3.6</v>
      </c>
      <c r="GU27" s="175">
        <f t="shared" si="21"/>
        <v>-0.78999999999999959</v>
      </c>
      <c r="GV27" s="176">
        <v>0</v>
      </c>
      <c r="GW27" s="177">
        <v>0</v>
      </c>
      <c r="GX27" s="178">
        <v>0</v>
      </c>
      <c r="GY27" s="179">
        <v>-0.79</v>
      </c>
      <c r="GZ27" s="180">
        <v>0</v>
      </c>
      <c r="HA27" s="181">
        <v>0</v>
      </c>
      <c r="HB27" s="182">
        <v>4.3899999999999997</v>
      </c>
      <c r="HC27" s="174">
        <v>6</v>
      </c>
      <c r="HD27" s="175">
        <f t="shared" si="22"/>
        <v>1.6100000000000003</v>
      </c>
      <c r="HE27" s="176">
        <v>0</v>
      </c>
      <c r="HF27" s="177">
        <v>0</v>
      </c>
      <c r="HG27" s="178">
        <v>0</v>
      </c>
      <c r="HH27" s="179">
        <v>1.61</v>
      </c>
      <c r="HI27" s="180">
        <v>0</v>
      </c>
      <c r="HJ27" s="181">
        <v>0</v>
      </c>
      <c r="HK27" s="182">
        <v>4.3899999999999997</v>
      </c>
      <c r="HL27" s="174">
        <v>2.4</v>
      </c>
      <c r="HM27" s="175">
        <f t="shared" si="23"/>
        <v>-1.9899999999999998</v>
      </c>
      <c r="HN27" s="176">
        <v>0</v>
      </c>
      <c r="HO27" s="177">
        <v>0</v>
      </c>
      <c r="HP27" s="178">
        <v>0</v>
      </c>
      <c r="HQ27" s="179">
        <v>-1.99</v>
      </c>
      <c r="HR27" s="180">
        <v>0</v>
      </c>
      <c r="HS27" s="181">
        <v>0</v>
      </c>
    </row>
    <row r="28" spans="1:227" x14ac:dyDescent="0.25">
      <c r="A28" s="167" t="s">
        <v>630</v>
      </c>
      <c r="B28" s="168" t="s">
        <v>20</v>
      </c>
      <c r="C28" s="168" t="s">
        <v>696</v>
      </c>
      <c r="D28" s="168" t="s">
        <v>731</v>
      </c>
      <c r="E28" s="168" t="s">
        <v>153</v>
      </c>
      <c r="F28" s="168">
        <v>30</v>
      </c>
      <c r="G28" s="168" t="s">
        <v>135</v>
      </c>
      <c r="H28" s="169" t="s">
        <v>1245</v>
      </c>
      <c r="I28" s="170">
        <v>7</v>
      </c>
      <c r="J28" s="171"/>
      <c r="K28" s="172"/>
      <c r="L28" s="173">
        <v>4.22</v>
      </c>
      <c r="M28" s="174">
        <v>3.6</v>
      </c>
      <c r="N28" s="175">
        <f t="shared" si="0"/>
        <v>-0.61999999999999966</v>
      </c>
      <c r="O28" s="176">
        <v>0</v>
      </c>
      <c r="P28" s="177">
        <v>0</v>
      </c>
      <c r="Q28" s="178">
        <v>0</v>
      </c>
      <c r="R28" s="179">
        <v>-0.62</v>
      </c>
      <c r="S28" s="180">
        <v>0</v>
      </c>
      <c r="T28" s="181">
        <v>0</v>
      </c>
      <c r="U28" s="182">
        <v>5.46</v>
      </c>
      <c r="V28" s="174">
        <v>3.6</v>
      </c>
      <c r="W28" s="175">
        <f t="shared" si="1"/>
        <v>-1.8599999999999999</v>
      </c>
      <c r="X28" s="176">
        <v>0</v>
      </c>
      <c r="Y28" s="177">
        <v>0</v>
      </c>
      <c r="Z28" s="178">
        <v>0</v>
      </c>
      <c r="AA28" s="179">
        <v>-1.86</v>
      </c>
      <c r="AB28" s="180">
        <v>0</v>
      </c>
      <c r="AC28" s="181">
        <v>0</v>
      </c>
      <c r="AD28" s="182">
        <v>5.46</v>
      </c>
      <c r="AE28" s="174">
        <v>4.2</v>
      </c>
      <c r="AF28" s="175">
        <f t="shared" si="2"/>
        <v>-1.2599999999999998</v>
      </c>
      <c r="AG28" s="176">
        <v>0</v>
      </c>
      <c r="AH28" s="177">
        <v>0</v>
      </c>
      <c r="AI28" s="178">
        <v>0</v>
      </c>
      <c r="AJ28" s="179">
        <v>-1.26</v>
      </c>
      <c r="AK28" s="180">
        <v>0</v>
      </c>
      <c r="AL28" s="181">
        <v>0</v>
      </c>
      <c r="AM28" s="182">
        <v>5.46</v>
      </c>
      <c r="AN28" s="174">
        <v>6.2</v>
      </c>
      <c r="AO28" s="175">
        <f t="shared" si="3"/>
        <v>0.74000000000000021</v>
      </c>
      <c r="AP28" s="176">
        <v>0</v>
      </c>
      <c r="AQ28" s="177">
        <v>0</v>
      </c>
      <c r="AR28" s="178">
        <v>0</v>
      </c>
      <c r="AS28" s="179">
        <v>0.74</v>
      </c>
      <c r="AT28" s="180">
        <v>0</v>
      </c>
      <c r="AU28" s="181">
        <v>0</v>
      </c>
      <c r="AV28" s="182">
        <v>5.46</v>
      </c>
      <c r="AW28" s="174">
        <v>2.8</v>
      </c>
      <c r="AX28" s="175">
        <f t="shared" si="4"/>
        <v>-2.66</v>
      </c>
      <c r="AY28" s="176">
        <v>0</v>
      </c>
      <c r="AZ28" s="177">
        <v>0</v>
      </c>
      <c r="BA28" s="178">
        <v>0</v>
      </c>
      <c r="BB28" s="179">
        <v>-2.66</v>
      </c>
      <c r="BC28" s="180">
        <v>0</v>
      </c>
      <c r="BD28" s="181">
        <v>0</v>
      </c>
      <c r="BE28" s="182">
        <v>5.46</v>
      </c>
      <c r="BF28" s="174">
        <v>3.6</v>
      </c>
      <c r="BG28" s="175">
        <f t="shared" si="5"/>
        <v>-1.8599999999999999</v>
      </c>
      <c r="BH28" s="176">
        <v>0</v>
      </c>
      <c r="BI28" s="177">
        <v>0</v>
      </c>
      <c r="BJ28" s="178">
        <v>0</v>
      </c>
      <c r="BK28" s="179">
        <v>-1.86</v>
      </c>
      <c r="BL28" s="180">
        <v>0</v>
      </c>
      <c r="BM28" s="181">
        <v>0</v>
      </c>
      <c r="BN28" s="182">
        <v>2.11</v>
      </c>
      <c r="BO28" s="174">
        <v>3.6</v>
      </c>
      <c r="BP28" s="175">
        <f t="shared" si="6"/>
        <v>1.4900000000000002</v>
      </c>
      <c r="BQ28" s="176">
        <v>0</v>
      </c>
      <c r="BR28" s="177">
        <v>0</v>
      </c>
      <c r="BS28" s="178">
        <v>0</v>
      </c>
      <c r="BT28" s="179">
        <v>1.49</v>
      </c>
      <c r="BU28" s="180">
        <v>0</v>
      </c>
      <c r="BV28" s="181">
        <v>0</v>
      </c>
      <c r="BW28" s="182">
        <v>2.11</v>
      </c>
      <c r="BX28" s="174">
        <v>4.8</v>
      </c>
      <c r="BY28" s="175">
        <f t="shared" si="7"/>
        <v>2.69</v>
      </c>
      <c r="BZ28" s="176">
        <v>0</v>
      </c>
      <c r="CA28" s="177">
        <v>0</v>
      </c>
      <c r="CB28" s="178">
        <v>0</v>
      </c>
      <c r="CC28" s="179">
        <v>2.69</v>
      </c>
      <c r="CD28" s="180">
        <v>0</v>
      </c>
      <c r="CE28" s="181">
        <v>0</v>
      </c>
      <c r="CF28" s="182">
        <v>2.11</v>
      </c>
      <c r="CG28" s="174">
        <v>4.8</v>
      </c>
      <c r="CH28" s="175">
        <f t="shared" si="8"/>
        <v>2.69</v>
      </c>
      <c r="CI28" s="176">
        <v>0</v>
      </c>
      <c r="CJ28" s="177">
        <v>0</v>
      </c>
      <c r="CK28" s="178">
        <v>0</v>
      </c>
      <c r="CL28" s="179">
        <v>2.69</v>
      </c>
      <c r="CM28" s="180">
        <v>0</v>
      </c>
      <c r="CN28" s="181">
        <v>0</v>
      </c>
      <c r="CO28" s="182">
        <v>2.11</v>
      </c>
      <c r="CP28" s="174">
        <v>3.6</v>
      </c>
      <c r="CQ28" s="175">
        <f t="shared" si="9"/>
        <v>1.4900000000000002</v>
      </c>
      <c r="CR28" s="176">
        <v>0</v>
      </c>
      <c r="CS28" s="177">
        <v>0</v>
      </c>
      <c r="CT28" s="178">
        <v>0</v>
      </c>
      <c r="CU28" s="179">
        <v>1.49</v>
      </c>
      <c r="CV28" s="180">
        <v>0</v>
      </c>
      <c r="CW28" s="181">
        <v>0</v>
      </c>
      <c r="CX28" s="182">
        <v>2.11</v>
      </c>
      <c r="CY28" s="174">
        <v>4.8</v>
      </c>
      <c r="CZ28" s="175">
        <f t="shared" si="10"/>
        <v>2.69</v>
      </c>
      <c r="DA28" s="176">
        <v>0</v>
      </c>
      <c r="DB28" s="177">
        <v>0</v>
      </c>
      <c r="DC28" s="178">
        <v>0</v>
      </c>
      <c r="DD28" s="179">
        <v>2.69</v>
      </c>
      <c r="DE28" s="180">
        <v>0</v>
      </c>
      <c r="DF28" s="181">
        <v>0</v>
      </c>
      <c r="DG28" s="182">
        <v>2.11</v>
      </c>
      <c r="DH28" s="174">
        <v>3.6</v>
      </c>
      <c r="DI28" s="175">
        <f t="shared" si="11"/>
        <v>1.4900000000000002</v>
      </c>
      <c r="DJ28" s="176">
        <v>0</v>
      </c>
      <c r="DK28" s="177">
        <v>0</v>
      </c>
      <c r="DL28" s="178">
        <v>0</v>
      </c>
      <c r="DM28" s="179">
        <v>1.49</v>
      </c>
      <c r="DN28" s="180">
        <v>0</v>
      </c>
      <c r="DO28" s="181">
        <v>0</v>
      </c>
      <c r="DP28" s="182">
        <v>5.46</v>
      </c>
      <c r="DQ28" s="174">
        <v>4.8</v>
      </c>
      <c r="DR28" s="175">
        <f t="shared" si="12"/>
        <v>-0.66000000000000014</v>
      </c>
      <c r="DS28" s="176">
        <v>0</v>
      </c>
      <c r="DT28" s="177">
        <v>0</v>
      </c>
      <c r="DU28" s="178">
        <v>0</v>
      </c>
      <c r="DV28" s="179">
        <v>-0.66</v>
      </c>
      <c r="DW28" s="180">
        <v>0</v>
      </c>
      <c r="DX28" s="181">
        <v>0</v>
      </c>
      <c r="DY28" s="182">
        <v>5.46</v>
      </c>
      <c r="DZ28" s="174">
        <v>4.8</v>
      </c>
      <c r="EA28" s="175">
        <f t="shared" si="13"/>
        <v>-0.66000000000000014</v>
      </c>
      <c r="EB28" s="176">
        <v>0</v>
      </c>
      <c r="EC28" s="177">
        <v>0</v>
      </c>
      <c r="ED28" s="178">
        <v>0</v>
      </c>
      <c r="EE28" s="179">
        <v>-0.66</v>
      </c>
      <c r="EF28" s="180">
        <v>0</v>
      </c>
      <c r="EG28" s="181">
        <v>0</v>
      </c>
      <c r="EH28" s="182">
        <v>5.46</v>
      </c>
      <c r="EI28" s="174">
        <v>3.6</v>
      </c>
      <c r="EJ28" s="175">
        <f t="shared" si="14"/>
        <v>-1.8599999999999999</v>
      </c>
      <c r="EK28" s="176">
        <v>0</v>
      </c>
      <c r="EL28" s="177">
        <v>0</v>
      </c>
      <c r="EM28" s="178">
        <v>0</v>
      </c>
      <c r="EN28" s="179">
        <v>-1.86</v>
      </c>
      <c r="EO28" s="180">
        <v>0</v>
      </c>
      <c r="EP28" s="181">
        <v>0</v>
      </c>
      <c r="EQ28" s="182">
        <v>5.46</v>
      </c>
      <c r="ER28" s="174">
        <v>4.8</v>
      </c>
      <c r="ES28" s="175">
        <f t="shared" si="15"/>
        <v>-0.66000000000000014</v>
      </c>
      <c r="ET28" s="176">
        <v>0</v>
      </c>
      <c r="EU28" s="177">
        <v>0</v>
      </c>
      <c r="EV28" s="178">
        <v>0</v>
      </c>
      <c r="EW28" s="179">
        <v>-0.66</v>
      </c>
      <c r="EX28" s="180">
        <v>0</v>
      </c>
      <c r="EY28" s="181">
        <v>0</v>
      </c>
      <c r="EZ28" s="182">
        <v>5.46</v>
      </c>
      <c r="FA28" s="174">
        <v>1.2</v>
      </c>
      <c r="FB28" s="175">
        <f t="shared" si="16"/>
        <v>-4.26</v>
      </c>
      <c r="FC28" s="176">
        <v>0</v>
      </c>
      <c r="FD28" s="177">
        <v>0</v>
      </c>
      <c r="FE28" s="178">
        <v>0</v>
      </c>
      <c r="FF28" s="179">
        <v>-4.26</v>
      </c>
      <c r="FG28" s="180">
        <v>0</v>
      </c>
      <c r="FH28" s="181">
        <v>0</v>
      </c>
      <c r="FI28" s="182">
        <v>5.46</v>
      </c>
      <c r="FJ28" s="174">
        <v>3.6</v>
      </c>
      <c r="FK28" s="175">
        <f t="shared" si="17"/>
        <v>-1.8599999999999999</v>
      </c>
      <c r="FL28" s="176">
        <v>0</v>
      </c>
      <c r="FM28" s="177">
        <v>0</v>
      </c>
      <c r="FN28" s="178">
        <v>0</v>
      </c>
      <c r="FO28" s="179">
        <v>-1.86</v>
      </c>
      <c r="FP28" s="180">
        <v>0</v>
      </c>
      <c r="FQ28" s="181">
        <v>0</v>
      </c>
      <c r="FR28" s="182">
        <v>5.46</v>
      </c>
      <c r="FS28" s="174">
        <v>6</v>
      </c>
      <c r="FT28" s="175">
        <f t="shared" si="18"/>
        <v>0.54</v>
      </c>
      <c r="FU28" s="176">
        <v>0</v>
      </c>
      <c r="FV28" s="177">
        <v>0</v>
      </c>
      <c r="FW28" s="178">
        <v>0</v>
      </c>
      <c r="FX28" s="179">
        <v>0.54</v>
      </c>
      <c r="FY28" s="180">
        <v>0</v>
      </c>
      <c r="FZ28" s="181">
        <v>0</v>
      </c>
      <c r="GA28" s="182">
        <v>5.46</v>
      </c>
      <c r="GB28" s="174">
        <v>3.6</v>
      </c>
      <c r="GC28" s="175">
        <f t="shared" si="19"/>
        <v>-1.8599999999999999</v>
      </c>
      <c r="GD28" s="176">
        <v>0</v>
      </c>
      <c r="GE28" s="177">
        <v>0</v>
      </c>
      <c r="GF28" s="178">
        <v>0</v>
      </c>
      <c r="GG28" s="179">
        <v>-1.86</v>
      </c>
      <c r="GH28" s="180">
        <v>0</v>
      </c>
      <c r="GI28" s="181">
        <v>0</v>
      </c>
      <c r="GJ28" s="182">
        <v>5.46</v>
      </c>
      <c r="GK28" s="174">
        <v>3.6</v>
      </c>
      <c r="GL28" s="175">
        <f t="shared" si="20"/>
        <v>-1.8599999999999999</v>
      </c>
      <c r="GM28" s="176">
        <v>0</v>
      </c>
      <c r="GN28" s="177">
        <v>0</v>
      </c>
      <c r="GO28" s="178">
        <v>0</v>
      </c>
      <c r="GP28" s="179">
        <v>-1.86</v>
      </c>
      <c r="GQ28" s="180">
        <v>0</v>
      </c>
      <c r="GR28" s="181">
        <v>0</v>
      </c>
      <c r="GS28" s="182">
        <v>5.46</v>
      </c>
      <c r="GT28" s="174">
        <v>6</v>
      </c>
      <c r="GU28" s="175">
        <f t="shared" si="21"/>
        <v>0.54</v>
      </c>
      <c r="GV28" s="176">
        <v>0</v>
      </c>
      <c r="GW28" s="177">
        <v>0</v>
      </c>
      <c r="GX28" s="178">
        <v>0</v>
      </c>
      <c r="GY28" s="179">
        <v>0.54</v>
      </c>
      <c r="GZ28" s="180">
        <v>0</v>
      </c>
      <c r="HA28" s="181">
        <v>0</v>
      </c>
      <c r="HB28" s="182">
        <v>5.46</v>
      </c>
      <c r="HC28" s="174">
        <v>7.2</v>
      </c>
      <c r="HD28" s="175">
        <f t="shared" si="22"/>
        <v>1.7400000000000002</v>
      </c>
      <c r="HE28" s="176">
        <v>0</v>
      </c>
      <c r="HF28" s="177">
        <v>0</v>
      </c>
      <c r="HG28" s="178">
        <v>0</v>
      </c>
      <c r="HH28" s="179">
        <v>1.74</v>
      </c>
      <c r="HI28" s="180">
        <v>0</v>
      </c>
      <c r="HJ28" s="181">
        <v>0</v>
      </c>
      <c r="HK28" s="182">
        <v>5.46</v>
      </c>
      <c r="HL28" s="174">
        <v>3.6</v>
      </c>
      <c r="HM28" s="175">
        <f t="shared" si="23"/>
        <v>-1.8599999999999999</v>
      </c>
      <c r="HN28" s="176">
        <v>0</v>
      </c>
      <c r="HO28" s="177">
        <v>0</v>
      </c>
      <c r="HP28" s="178">
        <v>0</v>
      </c>
      <c r="HQ28" s="179">
        <v>-1.86</v>
      </c>
      <c r="HR28" s="180">
        <v>0</v>
      </c>
      <c r="HS28" s="181">
        <v>0</v>
      </c>
    </row>
    <row r="29" spans="1:227" x14ac:dyDescent="0.25">
      <c r="A29" s="167" t="s">
        <v>630</v>
      </c>
      <c r="B29" s="168" t="s">
        <v>20</v>
      </c>
      <c r="C29" s="168" t="s">
        <v>696</v>
      </c>
      <c r="D29" s="168" t="s">
        <v>731</v>
      </c>
      <c r="E29" s="168" t="s">
        <v>469</v>
      </c>
      <c r="F29" s="168">
        <v>40</v>
      </c>
      <c r="G29" s="168" t="s">
        <v>135</v>
      </c>
      <c r="H29" s="169" t="s">
        <v>1246</v>
      </c>
      <c r="I29" s="170">
        <v>12</v>
      </c>
      <c r="J29" s="171"/>
      <c r="K29" s="172"/>
      <c r="L29" s="173">
        <v>8.99</v>
      </c>
      <c r="M29" s="174">
        <v>9.6</v>
      </c>
      <c r="N29" s="175">
        <f t="shared" si="0"/>
        <v>0.60999999999999943</v>
      </c>
      <c r="O29" s="176">
        <v>0</v>
      </c>
      <c r="P29" s="177">
        <v>0</v>
      </c>
      <c r="Q29" s="178">
        <v>0</v>
      </c>
      <c r="R29" s="179">
        <v>0.61</v>
      </c>
      <c r="S29" s="180">
        <v>0</v>
      </c>
      <c r="T29" s="181">
        <v>0</v>
      </c>
      <c r="U29" s="182">
        <v>8.8000000000000007</v>
      </c>
      <c r="V29" s="174">
        <v>9.6</v>
      </c>
      <c r="W29" s="175">
        <f t="shared" si="1"/>
        <v>0.79999999999999893</v>
      </c>
      <c r="X29" s="176">
        <v>0</v>
      </c>
      <c r="Y29" s="177">
        <v>0</v>
      </c>
      <c r="Z29" s="178">
        <v>0</v>
      </c>
      <c r="AA29" s="179">
        <v>0.8</v>
      </c>
      <c r="AB29" s="180">
        <v>0</v>
      </c>
      <c r="AC29" s="181">
        <v>0</v>
      </c>
      <c r="AD29" s="182">
        <v>8.8000000000000007</v>
      </c>
      <c r="AE29" s="174">
        <v>8.3000000000000007</v>
      </c>
      <c r="AF29" s="175">
        <f t="shared" si="2"/>
        <v>-0.5</v>
      </c>
      <c r="AG29" s="176">
        <v>0</v>
      </c>
      <c r="AH29" s="177">
        <v>0</v>
      </c>
      <c r="AI29" s="178">
        <v>0</v>
      </c>
      <c r="AJ29" s="179">
        <v>-0.5</v>
      </c>
      <c r="AK29" s="180">
        <v>0</v>
      </c>
      <c r="AL29" s="181">
        <v>0</v>
      </c>
      <c r="AM29" s="182">
        <v>8.99</v>
      </c>
      <c r="AN29" s="174">
        <v>10.1</v>
      </c>
      <c r="AO29" s="175">
        <f t="shared" si="3"/>
        <v>1.1099999999999994</v>
      </c>
      <c r="AP29" s="176">
        <v>0</v>
      </c>
      <c r="AQ29" s="177">
        <v>0</v>
      </c>
      <c r="AR29" s="178">
        <v>0</v>
      </c>
      <c r="AS29" s="179">
        <v>1.1100000000000001</v>
      </c>
      <c r="AT29" s="180">
        <v>0</v>
      </c>
      <c r="AU29" s="181">
        <v>0</v>
      </c>
      <c r="AV29" s="182">
        <v>8.7899999999999991</v>
      </c>
      <c r="AW29" s="174">
        <v>10.4</v>
      </c>
      <c r="AX29" s="175">
        <f t="shared" si="4"/>
        <v>1.6100000000000012</v>
      </c>
      <c r="AY29" s="176">
        <v>0</v>
      </c>
      <c r="AZ29" s="177">
        <v>0</v>
      </c>
      <c r="BA29" s="178">
        <v>0</v>
      </c>
      <c r="BB29" s="179">
        <v>1.61</v>
      </c>
      <c r="BC29" s="180">
        <v>0</v>
      </c>
      <c r="BD29" s="181">
        <v>0</v>
      </c>
      <c r="BE29" s="182">
        <v>8.7899999999999991</v>
      </c>
      <c r="BF29" s="174">
        <v>8.4</v>
      </c>
      <c r="BG29" s="175">
        <f t="shared" si="5"/>
        <v>-0.38999999999999879</v>
      </c>
      <c r="BH29" s="176">
        <v>0</v>
      </c>
      <c r="BI29" s="177">
        <v>0</v>
      </c>
      <c r="BJ29" s="178">
        <v>0</v>
      </c>
      <c r="BK29" s="179">
        <v>-0.39</v>
      </c>
      <c r="BL29" s="180">
        <v>0</v>
      </c>
      <c r="BM29" s="181">
        <v>0</v>
      </c>
      <c r="BN29" s="182">
        <v>8.7899999999999991</v>
      </c>
      <c r="BO29" s="174">
        <v>10.8</v>
      </c>
      <c r="BP29" s="175">
        <f t="shared" si="6"/>
        <v>2.0100000000000016</v>
      </c>
      <c r="BQ29" s="176">
        <v>0</v>
      </c>
      <c r="BR29" s="177">
        <v>0</v>
      </c>
      <c r="BS29" s="178">
        <v>0</v>
      </c>
      <c r="BT29" s="179">
        <v>2.0099999999999998</v>
      </c>
      <c r="BU29" s="180">
        <v>0</v>
      </c>
      <c r="BV29" s="181">
        <v>0</v>
      </c>
      <c r="BW29" s="182">
        <v>8.7899999999999991</v>
      </c>
      <c r="BX29" s="174">
        <v>9.6</v>
      </c>
      <c r="BY29" s="175">
        <f t="shared" si="7"/>
        <v>0.8100000000000005</v>
      </c>
      <c r="BZ29" s="176">
        <v>0</v>
      </c>
      <c r="CA29" s="177">
        <v>0</v>
      </c>
      <c r="CB29" s="178">
        <v>0</v>
      </c>
      <c r="CC29" s="179">
        <v>0.81</v>
      </c>
      <c r="CD29" s="180">
        <v>0</v>
      </c>
      <c r="CE29" s="181">
        <v>0</v>
      </c>
      <c r="CF29" s="182">
        <v>8.7899999999999991</v>
      </c>
      <c r="CG29" s="174">
        <v>10.8</v>
      </c>
      <c r="CH29" s="175">
        <f t="shared" si="8"/>
        <v>2.0100000000000016</v>
      </c>
      <c r="CI29" s="176">
        <v>0</v>
      </c>
      <c r="CJ29" s="177">
        <v>0</v>
      </c>
      <c r="CK29" s="178">
        <v>0</v>
      </c>
      <c r="CL29" s="179">
        <v>2.0099999999999998</v>
      </c>
      <c r="CM29" s="180">
        <v>0</v>
      </c>
      <c r="CN29" s="181">
        <v>0</v>
      </c>
      <c r="CO29" s="182">
        <v>8.7899999999999991</v>
      </c>
      <c r="CP29" s="174">
        <v>7.2</v>
      </c>
      <c r="CQ29" s="175">
        <f t="shared" si="9"/>
        <v>-1.589999999999999</v>
      </c>
      <c r="CR29" s="176">
        <v>0</v>
      </c>
      <c r="CS29" s="177">
        <v>0</v>
      </c>
      <c r="CT29" s="178">
        <v>0</v>
      </c>
      <c r="CU29" s="179">
        <v>-1.59</v>
      </c>
      <c r="CV29" s="180">
        <v>0</v>
      </c>
      <c r="CW29" s="181">
        <v>0</v>
      </c>
      <c r="CX29" s="182">
        <v>8.7899999999999991</v>
      </c>
      <c r="CY29" s="174">
        <v>8.4</v>
      </c>
      <c r="CZ29" s="175">
        <f t="shared" si="10"/>
        <v>-0.38999999999999879</v>
      </c>
      <c r="DA29" s="176">
        <v>0</v>
      </c>
      <c r="DB29" s="177">
        <v>0</v>
      </c>
      <c r="DC29" s="178">
        <v>0</v>
      </c>
      <c r="DD29" s="179">
        <v>-0.39</v>
      </c>
      <c r="DE29" s="180">
        <v>0</v>
      </c>
      <c r="DF29" s="181">
        <v>0</v>
      </c>
      <c r="DG29" s="182">
        <v>8.7899999999999991</v>
      </c>
      <c r="DH29" s="174">
        <v>9.6</v>
      </c>
      <c r="DI29" s="175">
        <f t="shared" si="11"/>
        <v>0.8100000000000005</v>
      </c>
      <c r="DJ29" s="176">
        <v>0</v>
      </c>
      <c r="DK29" s="177">
        <v>0</v>
      </c>
      <c r="DL29" s="178">
        <v>0</v>
      </c>
      <c r="DM29" s="179">
        <v>0.81</v>
      </c>
      <c r="DN29" s="180">
        <v>0</v>
      </c>
      <c r="DO29" s="181">
        <v>0</v>
      </c>
      <c r="DP29" s="182">
        <v>8.8000000000000007</v>
      </c>
      <c r="DQ29" s="174">
        <v>3.6</v>
      </c>
      <c r="DR29" s="175">
        <f t="shared" si="12"/>
        <v>-5.2000000000000011</v>
      </c>
      <c r="DS29" s="176">
        <v>0</v>
      </c>
      <c r="DT29" s="177">
        <v>0</v>
      </c>
      <c r="DU29" s="178">
        <v>0</v>
      </c>
      <c r="DV29" s="179">
        <v>-5.2</v>
      </c>
      <c r="DW29" s="180">
        <v>0</v>
      </c>
      <c r="DX29" s="181">
        <v>0</v>
      </c>
      <c r="DY29" s="182">
        <v>8.8000000000000007</v>
      </c>
      <c r="DZ29" s="174">
        <v>10.8</v>
      </c>
      <c r="EA29" s="175">
        <f t="shared" si="13"/>
        <v>2</v>
      </c>
      <c r="EB29" s="176">
        <v>0</v>
      </c>
      <c r="EC29" s="177">
        <v>0</v>
      </c>
      <c r="ED29" s="178">
        <v>0</v>
      </c>
      <c r="EE29" s="179">
        <v>2</v>
      </c>
      <c r="EF29" s="180">
        <v>0</v>
      </c>
      <c r="EG29" s="181">
        <v>0</v>
      </c>
      <c r="EH29" s="182">
        <v>9.01</v>
      </c>
      <c r="EI29" s="174">
        <v>8.4</v>
      </c>
      <c r="EJ29" s="175">
        <f t="shared" si="14"/>
        <v>-0.60999999999999943</v>
      </c>
      <c r="EK29" s="176">
        <v>0</v>
      </c>
      <c r="EL29" s="177">
        <v>0</v>
      </c>
      <c r="EM29" s="178">
        <v>0</v>
      </c>
      <c r="EN29" s="179">
        <v>-0.61</v>
      </c>
      <c r="EO29" s="180">
        <v>0</v>
      </c>
      <c r="EP29" s="181">
        <v>0</v>
      </c>
      <c r="EQ29" s="182">
        <v>8.7899999999999991</v>
      </c>
      <c r="ER29" s="174">
        <v>12</v>
      </c>
      <c r="ES29" s="175">
        <f t="shared" si="15"/>
        <v>3.2100000000000009</v>
      </c>
      <c r="ET29" s="176">
        <v>0</v>
      </c>
      <c r="EU29" s="177">
        <v>0</v>
      </c>
      <c r="EV29" s="178">
        <v>0</v>
      </c>
      <c r="EW29" s="179">
        <v>3.21</v>
      </c>
      <c r="EX29" s="180">
        <v>0</v>
      </c>
      <c r="EY29" s="181">
        <v>0</v>
      </c>
      <c r="EZ29" s="182">
        <v>8.7899999999999991</v>
      </c>
      <c r="FA29" s="174">
        <v>10.8</v>
      </c>
      <c r="FB29" s="175">
        <f t="shared" si="16"/>
        <v>2.0100000000000016</v>
      </c>
      <c r="FC29" s="176">
        <v>0</v>
      </c>
      <c r="FD29" s="177">
        <v>0</v>
      </c>
      <c r="FE29" s="178">
        <v>0</v>
      </c>
      <c r="FF29" s="179">
        <v>2.0099999999999998</v>
      </c>
      <c r="FG29" s="180">
        <v>0</v>
      </c>
      <c r="FH29" s="181">
        <v>0</v>
      </c>
      <c r="FI29" s="182">
        <v>8.7899999999999991</v>
      </c>
      <c r="FJ29" s="174">
        <v>9.6</v>
      </c>
      <c r="FK29" s="175">
        <f t="shared" si="17"/>
        <v>0.8100000000000005</v>
      </c>
      <c r="FL29" s="176">
        <v>0</v>
      </c>
      <c r="FM29" s="177">
        <v>0</v>
      </c>
      <c r="FN29" s="178">
        <v>0</v>
      </c>
      <c r="FO29" s="179">
        <v>0.81</v>
      </c>
      <c r="FP29" s="180">
        <v>0</v>
      </c>
      <c r="FQ29" s="181">
        <v>0</v>
      </c>
      <c r="FR29" s="182">
        <v>8.7899999999999991</v>
      </c>
      <c r="FS29" s="174">
        <v>9.6</v>
      </c>
      <c r="FT29" s="175">
        <f t="shared" si="18"/>
        <v>0.8100000000000005</v>
      </c>
      <c r="FU29" s="176">
        <v>0</v>
      </c>
      <c r="FV29" s="177">
        <v>0</v>
      </c>
      <c r="FW29" s="178">
        <v>0</v>
      </c>
      <c r="FX29" s="179">
        <v>0.81</v>
      </c>
      <c r="FY29" s="180">
        <v>0</v>
      </c>
      <c r="FZ29" s="181">
        <v>0</v>
      </c>
      <c r="GA29" s="182">
        <v>9.01</v>
      </c>
      <c r="GB29" s="174">
        <v>9.6</v>
      </c>
      <c r="GC29" s="175">
        <f t="shared" si="19"/>
        <v>0.58999999999999986</v>
      </c>
      <c r="GD29" s="176">
        <v>0</v>
      </c>
      <c r="GE29" s="177">
        <v>0</v>
      </c>
      <c r="GF29" s="178">
        <v>0</v>
      </c>
      <c r="GG29" s="179">
        <v>0.59</v>
      </c>
      <c r="GH29" s="180">
        <v>0</v>
      </c>
      <c r="GI29" s="181">
        <v>0</v>
      </c>
      <c r="GJ29" s="182">
        <v>9.01</v>
      </c>
      <c r="GK29" s="174">
        <v>9.6</v>
      </c>
      <c r="GL29" s="175">
        <f t="shared" si="20"/>
        <v>0.58999999999999986</v>
      </c>
      <c r="GM29" s="176">
        <v>0</v>
      </c>
      <c r="GN29" s="177">
        <v>0</v>
      </c>
      <c r="GO29" s="178">
        <v>0</v>
      </c>
      <c r="GP29" s="179">
        <v>0.59</v>
      </c>
      <c r="GQ29" s="180">
        <v>0</v>
      </c>
      <c r="GR29" s="181">
        <v>0</v>
      </c>
      <c r="GS29" s="182">
        <v>9.01</v>
      </c>
      <c r="GT29" s="174">
        <v>9.6</v>
      </c>
      <c r="GU29" s="175">
        <f t="shared" si="21"/>
        <v>0.58999999999999986</v>
      </c>
      <c r="GV29" s="176">
        <v>0</v>
      </c>
      <c r="GW29" s="177">
        <v>0</v>
      </c>
      <c r="GX29" s="178">
        <v>0</v>
      </c>
      <c r="GY29" s="179">
        <v>0.59</v>
      </c>
      <c r="GZ29" s="180">
        <v>0</v>
      </c>
      <c r="HA29" s="181">
        <v>0</v>
      </c>
      <c r="HB29" s="182">
        <v>8.99</v>
      </c>
      <c r="HC29" s="174">
        <v>13.2</v>
      </c>
      <c r="HD29" s="175">
        <f t="shared" si="22"/>
        <v>4.2099999999999991</v>
      </c>
      <c r="HE29" s="176">
        <v>0</v>
      </c>
      <c r="HF29" s="177">
        <v>0</v>
      </c>
      <c r="HG29" s="178">
        <v>0</v>
      </c>
      <c r="HH29" s="179">
        <v>4.21</v>
      </c>
      <c r="HI29" s="180">
        <v>0</v>
      </c>
      <c r="HJ29" s="181">
        <v>0</v>
      </c>
      <c r="HK29" s="182">
        <v>8.99</v>
      </c>
      <c r="HL29" s="174">
        <v>4.8</v>
      </c>
      <c r="HM29" s="175">
        <f t="shared" si="23"/>
        <v>-4.1900000000000004</v>
      </c>
      <c r="HN29" s="176">
        <v>0</v>
      </c>
      <c r="HO29" s="177">
        <v>0</v>
      </c>
      <c r="HP29" s="178">
        <v>0</v>
      </c>
      <c r="HQ29" s="179">
        <v>-4.1900000000000004</v>
      </c>
      <c r="HR29" s="180">
        <v>0</v>
      </c>
      <c r="HS29" s="181">
        <v>0</v>
      </c>
    </row>
    <row r="30" spans="1:227" x14ac:dyDescent="0.25">
      <c r="A30" s="167" t="s">
        <v>630</v>
      </c>
      <c r="B30" s="168" t="s">
        <v>20</v>
      </c>
      <c r="C30" s="168" t="s">
        <v>696</v>
      </c>
      <c r="D30" s="168" t="s">
        <v>731</v>
      </c>
      <c r="E30" s="168" t="s">
        <v>469</v>
      </c>
      <c r="F30" s="168">
        <v>40</v>
      </c>
      <c r="G30" s="168" t="s">
        <v>135</v>
      </c>
      <c r="H30" s="169" t="s">
        <v>1247</v>
      </c>
      <c r="I30" s="170">
        <v>17</v>
      </c>
      <c r="J30" s="171"/>
      <c r="K30" s="172"/>
      <c r="L30" s="173">
        <v>11.98</v>
      </c>
      <c r="M30" s="174">
        <v>14.4</v>
      </c>
      <c r="N30" s="175">
        <f t="shared" si="0"/>
        <v>2.42</v>
      </c>
      <c r="O30" s="176">
        <v>0</v>
      </c>
      <c r="P30" s="177">
        <v>0</v>
      </c>
      <c r="Q30" s="178">
        <v>0</v>
      </c>
      <c r="R30" s="179">
        <v>2.42</v>
      </c>
      <c r="S30" s="180">
        <v>0</v>
      </c>
      <c r="T30" s="181">
        <v>0</v>
      </c>
      <c r="U30" s="182">
        <v>11.98</v>
      </c>
      <c r="V30" s="174">
        <v>14.4</v>
      </c>
      <c r="W30" s="175">
        <f t="shared" si="1"/>
        <v>2.42</v>
      </c>
      <c r="X30" s="176">
        <v>0</v>
      </c>
      <c r="Y30" s="177">
        <v>0</v>
      </c>
      <c r="Z30" s="178">
        <v>0</v>
      </c>
      <c r="AA30" s="179">
        <v>2.42</v>
      </c>
      <c r="AB30" s="180">
        <v>0</v>
      </c>
      <c r="AC30" s="181">
        <v>0</v>
      </c>
      <c r="AD30" s="182">
        <v>11.63</v>
      </c>
      <c r="AE30" s="174">
        <v>11.2</v>
      </c>
      <c r="AF30" s="175">
        <f t="shared" si="2"/>
        <v>-0.43000000000000149</v>
      </c>
      <c r="AG30" s="176">
        <v>0</v>
      </c>
      <c r="AH30" s="177">
        <v>0</v>
      </c>
      <c r="AI30" s="178">
        <v>0</v>
      </c>
      <c r="AJ30" s="179">
        <v>-0.43</v>
      </c>
      <c r="AK30" s="180">
        <v>0</v>
      </c>
      <c r="AL30" s="181">
        <v>0</v>
      </c>
      <c r="AM30" s="182">
        <v>11.63</v>
      </c>
      <c r="AN30" s="174">
        <v>11.5</v>
      </c>
      <c r="AO30" s="175">
        <f t="shared" si="3"/>
        <v>-0.13000000000000078</v>
      </c>
      <c r="AP30" s="176">
        <v>0</v>
      </c>
      <c r="AQ30" s="177">
        <v>0</v>
      </c>
      <c r="AR30" s="178">
        <v>0</v>
      </c>
      <c r="AS30" s="179">
        <v>-0.13</v>
      </c>
      <c r="AT30" s="180">
        <v>0</v>
      </c>
      <c r="AU30" s="181">
        <v>0</v>
      </c>
      <c r="AV30" s="182">
        <v>11.54</v>
      </c>
      <c r="AW30" s="174">
        <v>10.9</v>
      </c>
      <c r="AX30" s="175">
        <f t="shared" si="4"/>
        <v>-0.63999999999999879</v>
      </c>
      <c r="AY30" s="176">
        <v>0</v>
      </c>
      <c r="AZ30" s="177">
        <v>0</v>
      </c>
      <c r="BA30" s="178">
        <v>0</v>
      </c>
      <c r="BB30" s="179">
        <v>-0.64</v>
      </c>
      <c r="BC30" s="180">
        <v>0</v>
      </c>
      <c r="BD30" s="181">
        <v>0</v>
      </c>
      <c r="BE30" s="182">
        <v>11.54</v>
      </c>
      <c r="BF30" s="174">
        <v>9.6</v>
      </c>
      <c r="BG30" s="175">
        <f t="shared" si="5"/>
        <v>-1.9399999999999995</v>
      </c>
      <c r="BH30" s="176">
        <v>0</v>
      </c>
      <c r="BI30" s="177">
        <v>0</v>
      </c>
      <c r="BJ30" s="178">
        <v>0</v>
      </c>
      <c r="BK30" s="179">
        <v>-1.94</v>
      </c>
      <c r="BL30" s="180">
        <v>0</v>
      </c>
      <c r="BM30" s="181">
        <v>0</v>
      </c>
      <c r="BN30" s="182">
        <v>11.54</v>
      </c>
      <c r="BO30" s="174">
        <v>12</v>
      </c>
      <c r="BP30" s="175">
        <f t="shared" si="6"/>
        <v>0.46000000000000085</v>
      </c>
      <c r="BQ30" s="176">
        <v>0</v>
      </c>
      <c r="BR30" s="177">
        <v>0</v>
      </c>
      <c r="BS30" s="178">
        <v>0</v>
      </c>
      <c r="BT30" s="179">
        <v>0.46</v>
      </c>
      <c r="BU30" s="180">
        <v>0</v>
      </c>
      <c r="BV30" s="181">
        <v>0</v>
      </c>
      <c r="BW30" s="182">
        <v>11.63</v>
      </c>
      <c r="BX30" s="174">
        <v>12</v>
      </c>
      <c r="BY30" s="175">
        <f t="shared" si="7"/>
        <v>0.36999999999999922</v>
      </c>
      <c r="BZ30" s="176">
        <v>0</v>
      </c>
      <c r="CA30" s="177">
        <v>0</v>
      </c>
      <c r="CB30" s="178">
        <v>0</v>
      </c>
      <c r="CC30" s="179">
        <v>0.37</v>
      </c>
      <c r="CD30" s="180">
        <v>0</v>
      </c>
      <c r="CE30" s="181">
        <v>0</v>
      </c>
      <c r="CF30" s="182">
        <v>11.63</v>
      </c>
      <c r="CG30" s="174">
        <v>12</v>
      </c>
      <c r="CH30" s="175">
        <f t="shared" si="8"/>
        <v>0.36999999999999922</v>
      </c>
      <c r="CI30" s="176">
        <v>0</v>
      </c>
      <c r="CJ30" s="177">
        <v>0</v>
      </c>
      <c r="CK30" s="178">
        <v>0</v>
      </c>
      <c r="CL30" s="179">
        <v>0.37</v>
      </c>
      <c r="CM30" s="180">
        <v>0</v>
      </c>
      <c r="CN30" s="181">
        <v>0</v>
      </c>
      <c r="CO30" s="182">
        <v>11.63</v>
      </c>
      <c r="CP30" s="174">
        <v>12</v>
      </c>
      <c r="CQ30" s="175">
        <f t="shared" si="9"/>
        <v>0.36999999999999922</v>
      </c>
      <c r="CR30" s="176">
        <v>0</v>
      </c>
      <c r="CS30" s="177">
        <v>0</v>
      </c>
      <c r="CT30" s="178">
        <v>0</v>
      </c>
      <c r="CU30" s="179">
        <v>0.37</v>
      </c>
      <c r="CV30" s="180">
        <v>0</v>
      </c>
      <c r="CW30" s="181">
        <v>0</v>
      </c>
      <c r="CX30" s="182">
        <v>11.63</v>
      </c>
      <c r="CY30" s="174">
        <v>15.6</v>
      </c>
      <c r="CZ30" s="175">
        <f t="shared" si="10"/>
        <v>3.9699999999999989</v>
      </c>
      <c r="DA30" s="176">
        <v>0</v>
      </c>
      <c r="DB30" s="177">
        <v>0</v>
      </c>
      <c r="DC30" s="178">
        <v>0</v>
      </c>
      <c r="DD30" s="179">
        <v>3.97</v>
      </c>
      <c r="DE30" s="180">
        <v>0</v>
      </c>
      <c r="DF30" s="181">
        <v>0</v>
      </c>
      <c r="DG30" s="182">
        <v>11.98</v>
      </c>
      <c r="DH30" s="174">
        <v>15.6</v>
      </c>
      <c r="DI30" s="175">
        <f t="shared" si="11"/>
        <v>3.6199999999999992</v>
      </c>
      <c r="DJ30" s="176">
        <v>0</v>
      </c>
      <c r="DK30" s="177">
        <v>0</v>
      </c>
      <c r="DL30" s="178">
        <v>0</v>
      </c>
      <c r="DM30" s="179">
        <v>3.62</v>
      </c>
      <c r="DN30" s="180">
        <v>0</v>
      </c>
      <c r="DO30" s="181">
        <v>0</v>
      </c>
      <c r="DP30" s="182">
        <v>11.98</v>
      </c>
      <c r="DQ30" s="174">
        <v>15.6</v>
      </c>
      <c r="DR30" s="175">
        <f t="shared" si="12"/>
        <v>3.6199999999999992</v>
      </c>
      <c r="DS30" s="176">
        <v>0</v>
      </c>
      <c r="DT30" s="177">
        <v>0</v>
      </c>
      <c r="DU30" s="178">
        <v>0</v>
      </c>
      <c r="DV30" s="179">
        <v>3.62</v>
      </c>
      <c r="DW30" s="180">
        <v>0</v>
      </c>
      <c r="DX30" s="181">
        <v>0</v>
      </c>
      <c r="DY30" s="182">
        <v>11.98</v>
      </c>
      <c r="DZ30" s="174">
        <v>15.6</v>
      </c>
      <c r="EA30" s="175">
        <f t="shared" si="13"/>
        <v>3.6199999999999992</v>
      </c>
      <c r="EB30" s="176">
        <v>0</v>
      </c>
      <c r="EC30" s="177">
        <v>0</v>
      </c>
      <c r="ED30" s="178">
        <v>0</v>
      </c>
      <c r="EE30" s="179">
        <v>3.62</v>
      </c>
      <c r="EF30" s="180">
        <v>0</v>
      </c>
      <c r="EG30" s="181">
        <v>0</v>
      </c>
      <c r="EH30" s="182">
        <v>11.98</v>
      </c>
      <c r="EI30" s="174">
        <v>15.6</v>
      </c>
      <c r="EJ30" s="175">
        <f t="shared" si="14"/>
        <v>3.6199999999999992</v>
      </c>
      <c r="EK30" s="176">
        <v>0</v>
      </c>
      <c r="EL30" s="177">
        <v>0</v>
      </c>
      <c r="EM30" s="178">
        <v>0</v>
      </c>
      <c r="EN30" s="179">
        <v>3.62</v>
      </c>
      <c r="EO30" s="180">
        <v>0</v>
      </c>
      <c r="EP30" s="181">
        <v>0</v>
      </c>
      <c r="EQ30" s="182">
        <v>11.98</v>
      </c>
      <c r="ER30" s="174">
        <v>16.8</v>
      </c>
      <c r="ES30" s="175">
        <f t="shared" si="15"/>
        <v>4.82</v>
      </c>
      <c r="ET30" s="176">
        <v>0</v>
      </c>
      <c r="EU30" s="177">
        <v>0</v>
      </c>
      <c r="EV30" s="178">
        <v>0</v>
      </c>
      <c r="EW30" s="179">
        <v>4.82</v>
      </c>
      <c r="EX30" s="180">
        <v>0</v>
      </c>
      <c r="EY30" s="181">
        <v>0</v>
      </c>
      <c r="EZ30" s="182">
        <v>11.98</v>
      </c>
      <c r="FA30" s="174">
        <v>10.8</v>
      </c>
      <c r="FB30" s="175">
        <f t="shared" si="16"/>
        <v>-1.1799999999999997</v>
      </c>
      <c r="FC30" s="176">
        <v>0</v>
      </c>
      <c r="FD30" s="177">
        <v>0</v>
      </c>
      <c r="FE30" s="178">
        <v>0</v>
      </c>
      <c r="FF30" s="179">
        <v>-1.18</v>
      </c>
      <c r="FG30" s="180">
        <v>0</v>
      </c>
      <c r="FH30" s="181">
        <v>0</v>
      </c>
      <c r="FI30" s="182">
        <v>11.54</v>
      </c>
      <c r="FJ30" s="174">
        <v>9.6</v>
      </c>
      <c r="FK30" s="175">
        <f t="shared" si="17"/>
        <v>-1.9399999999999995</v>
      </c>
      <c r="FL30" s="176">
        <v>0</v>
      </c>
      <c r="FM30" s="177">
        <v>0</v>
      </c>
      <c r="FN30" s="178">
        <v>0</v>
      </c>
      <c r="FO30" s="179">
        <v>-1.94</v>
      </c>
      <c r="FP30" s="180">
        <v>0</v>
      </c>
      <c r="FQ30" s="181">
        <v>0</v>
      </c>
      <c r="FR30" s="182">
        <v>12.15</v>
      </c>
      <c r="FS30" s="174">
        <v>12</v>
      </c>
      <c r="FT30" s="175">
        <f t="shared" si="18"/>
        <v>-0.15000000000000036</v>
      </c>
      <c r="FU30" s="176">
        <v>0</v>
      </c>
      <c r="FV30" s="177">
        <v>0</v>
      </c>
      <c r="FW30" s="178">
        <v>0</v>
      </c>
      <c r="FX30" s="179">
        <v>-0.15</v>
      </c>
      <c r="FY30" s="180">
        <v>0</v>
      </c>
      <c r="FZ30" s="181">
        <v>0</v>
      </c>
      <c r="GA30" s="182">
        <v>12.15</v>
      </c>
      <c r="GB30" s="174">
        <v>13.2</v>
      </c>
      <c r="GC30" s="175">
        <f t="shared" si="19"/>
        <v>1.0499999999999989</v>
      </c>
      <c r="GD30" s="176">
        <v>0</v>
      </c>
      <c r="GE30" s="177">
        <v>0</v>
      </c>
      <c r="GF30" s="178">
        <v>0</v>
      </c>
      <c r="GG30" s="179">
        <v>1.05</v>
      </c>
      <c r="GH30" s="180">
        <v>0</v>
      </c>
      <c r="GI30" s="181">
        <v>0</v>
      </c>
      <c r="GJ30" s="182">
        <v>12.15</v>
      </c>
      <c r="GK30" s="174">
        <v>13.2</v>
      </c>
      <c r="GL30" s="175">
        <f t="shared" si="20"/>
        <v>1.0499999999999989</v>
      </c>
      <c r="GM30" s="176">
        <v>0</v>
      </c>
      <c r="GN30" s="177">
        <v>0</v>
      </c>
      <c r="GO30" s="178">
        <v>0</v>
      </c>
      <c r="GP30" s="179">
        <v>1.05</v>
      </c>
      <c r="GQ30" s="180">
        <v>0</v>
      </c>
      <c r="GR30" s="181">
        <v>0</v>
      </c>
      <c r="GS30" s="182">
        <v>12.15</v>
      </c>
      <c r="GT30" s="174">
        <v>12</v>
      </c>
      <c r="GU30" s="175">
        <f t="shared" si="21"/>
        <v>-0.15000000000000036</v>
      </c>
      <c r="GV30" s="176">
        <v>0</v>
      </c>
      <c r="GW30" s="177">
        <v>0</v>
      </c>
      <c r="GX30" s="178">
        <v>0</v>
      </c>
      <c r="GY30" s="179">
        <v>-0.15</v>
      </c>
      <c r="GZ30" s="180">
        <v>0</v>
      </c>
      <c r="HA30" s="181">
        <v>0</v>
      </c>
      <c r="HB30" s="182">
        <v>15.1</v>
      </c>
      <c r="HC30" s="174">
        <v>20.399999999999999</v>
      </c>
      <c r="HD30" s="175">
        <f t="shared" si="22"/>
        <v>5.2999999999999989</v>
      </c>
      <c r="HE30" s="176">
        <v>0</v>
      </c>
      <c r="HF30" s="177">
        <v>0</v>
      </c>
      <c r="HG30" s="178">
        <v>0</v>
      </c>
      <c r="HH30" s="179">
        <v>5.3</v>
      </c>
      <c r="HI30" s="180">
        <v>0</v>
      </c>
      <c r="HJ30" s="181">
        <v>0</v>
      </c>
      <c r="HK30" s="182">
        <v>15.1</v>
      </c>
      <c r="HL30" s="174">
        <v>9.6</v>
      </c>
      <c r="HM30" s="175">
        <f t="shared" si="23"/>
        <v>-5.5</v>
      </c>
      <c r="HN30" s="176">
        <v>0</v>
      </c>
      <c r="HO30" s="177">
        <v>0</v>
      </c>
      <c r="HP30" s="178">
        <v>0</v>
      </c>
      <c r="HQ30" s="179">
        <v>-5.5</v>
      </c>
      <c r="HR30" s="180">
        <v>0</v>
      </c>
      <c r="HS30" s="181">
        <v>0</v>
      </c>
    </row>
    <row r="31" spans="1:227" x14ac:dyDescent="0.25">
      <c r="A31" s="167" t="s">
        <v>630</v>
      </c>
      <c r="B31" s="168" t="s">
        <v>20</v>
      </c>
      <c r="C31" s="168" t="s">
        <v>742</v>
      </c>
      <c r="D31" s="168" t="s">
        <v>1248</v>
      </c>
      <c r="E31" s="168" t="s">
        <v>153</v>
      </c>
      <c r="F31" s="168">
        <v>45</v>
      </c>
      <c r="G31" s="168" t="s">
        <v>135</v>
      </c>
      <c r="H31" s="169" t="s">
        <v>749</v>
      </c>
      <c r="I31" s="170">
        <v>7.6</v>
      </c>
      <c r="J31" s="171"/>
      <c r="K31" s="172"/>
      <c r="L31" s="173">
        <v>0</v>
      </c>
      <c r="M31" s="174">
        <v>0</v>
      </c>
      <c r="N31" s="175">
        <f t="shared" si="0"/>
        <v>0</v>
      </c>
      <c r="O31" s="176">
        <v>0</v>
      </c>
      <c r="P31" s="177">
        <v>0</v>
      </c>
      <c r="Q31" s="178">
        <v>0</v>
      </c>
      <c r="R31" s="179">
        <v>0</v>
      </c>
      <c r="S31" s="180">
        <v>0</v>
      </c>
      <c r="T31" s="181">
        <v>0</v>
      </c>
      <c r="U31" s="182">
        <v>0</v>
      </c>
      <c r="V31" s="174">
        <v>0</v>
      </c>
      <c r="W31" s="175">
        <f t="shared" si="1"/>
        <v>0</v>
      </c>
      <c r="X31" s="176">
        <v>0</v>
      </c>
      <c r="Y31" s="177">
        <v>0</v>
      </c>
      <c r="Z31" s="178">
        <v>0</v>
      </c>
      <c r="AA31" s="179">
        <v>0</v>
      </c>
      <c r="AB31" s="180">
        <v>0</v>
      </c>
      <c r="AC31" s="181">
        <v>0</v>
      </c>
      <c r="AD31" s="182">
        <v>0</v>
      </c>
      <c r="AE31" s="174">
        <v>0</v>
      </c>
      <c r="AF31" s="175">
        <f t="shared" si="2"/>
        <v>0</v>
      </c>
      <c r="AG31" s="176">
        <v>0</v>
      </c>
      <c r="AH31" s="177">
        <v>0</v>
      </c>
      <c r="AI31" s="178">
        <v>0</v>
      </c>
      <c r="AJ31" s="179">
        <v>0</v>
      </c>
      <c r="AK31" s="180">
        <v>0</v>
      </c>
      <c r="AL31" s="181">
        <v>0</v>
      </c>
      <c r="AM31" s="182">
        <v>0</v>
      </c>
      <c r="AN31" s="174">
        <v>0</v>
      </c>
      <c r="AO31" s="175">
        <f t="shared" si="3"/>
        <v>0</v>
      </c>
      <c r="AP31" s="176">
        <v>0</v>
      </c>
      <c r="AQ31" s="177">
        <v>0</v>
      </c>
      <c r="AR31" s="178">
        <v>0</v>
      </c>
      <c r="AS31" s="179">
        <v>0</v>
      </c>
      <c r="AT31" s="180">
        <v>0</v>
      </c>
      <c r="AU31" s="181">
        <v>0</v>
      </c>
      <c r="AV31" s="182">
        <v>0</v>
      </c>
      <c r="AW31" s="174">
        <v>0</v>
      </c>
      <c r="AX31" s="175">
        <f t="shared" si="4"/>
        <v>0</v>
      </c>
      <c r="AY31" s="176">
        <v>0</v>
      </c>
      <c r="AZ31" s="177">
        <v>0</v>
      </c>
      <c r="BA31" s="178">
        <v>0</v>
      </c>
      <c r="BB31" s="179">
        <v>0</v>
      </c>
      <c r="BC31" s="180">
        <v>0</v>
      </c>
      <c r="BD31" s="181">
        <v>0</v>
      </c>
      <c r="BE31" s="182">
        <v>0</v>
      </c>
      <c r="BF31" s="174">
        <v>0</v>
      </c>
      <c r="BG31" s="175">
        <f t="shared" si="5"/>
        <v>0</v>
      </c>
      <c r="BH31" s="176">
        <v>0</v>
      </c>
      <c r="BI31" s="177">
        <v>0</v>
      </c>
      <c r="BJ31" s="178">
        <v>0</v>
      </c>
      <c r="BK31" s="179">
        <v>0</v>
      </c>
      <c r="BL31" s="180">
        <v>0</v>
      </c>
      <c r="BM31" s="181">
        <v>0</v>
      </c>
      <c r="BN31" s="182">
        <v>0</v>
      </c>
      <c r="BO31" s="174">
        <v>0</v>
      </c>
      <c r="BP31" s="175">
        <f t="shared" si="6"/>
        <v>0</v>
      </c>
      <c r="BQ31" s="176">
        <v>0</v>
      </c>
      <c r="BR31" s="177">
        <v>0</v>
      </c>
      <c r="BS31" s="178">
        <v>0</v>
      </c>
      <c r="BT31" s="179">
        <v>0</v>
      </c>
      <c r="BU31" s="180">
        <v>0</v>
      </c>
      <c r="BV31" s="181">
        <v>0</v>
      </c>
      <c r="BW31" s="182">
        <v>0</v>
      </c>
      <c r="BX31" s="174">
        <v>0</v>
      </c>
      <c r="BY31" s="175">
        <f t="shared" si="7"/>
        <v>0</v>
      </c>
      <c r="BZ31" s="176">
        <v>0</v>
      </c>
      <c r="CA31" s="177">
        <v>0</v>
      </c>
      <c r="CB31" s="178">
        <v>0</v>
      </c>
      <c r="CC31" s="179">
        <v>0</v>
      </c>
      <c r="CD31" s="180">
        <v>0</v>
      </c>
      <c r="CE31" s="181">
        <v>0</v>
      </c>
      <c r="CF31" s="182">
        <v>0</v>
      </c>
      <c r="CG31" s="174">
        <v>0</v>
      </c>
      <c r="CH31" s="175">
        <f t="shared" si="8"/>
        <v>0</v>
      </c>
      <c r="CI31" s="176">
        <v>0</v>
      </c>
      <c r="CJ31" s="177">
        <v>0</v>
      </c>
      <c r="CK31" s="178">
        <v>0</v>
      </c>
      <c r="CL31" s="179">
        <v>0</v>
      </c>
      <c r="CM31" s="180">
        <v>0</v>
      </c>
      <c r="CN31" s="181">
        <v>0</v>
      </c>
      <c r="CO31" s="182">
        <v>0</v>
      </c>
      <c r="CP31" s="174">
        <v>0</v>
      </c>
      <c r="CQ31" s="175">
        <f t="shared" si="9"/>
        <v>0</v>
      </c>
      <c r="CR31" s="176">
        <v>0</v>
      </c>
      <c r="CS31" s="177">
        <v>0</v>
      </c>
      <c r="CT31" s="178">
        <v>0</v>
      </c>
      <c r="CU31" s="179">
        <v>0</v>
      </c>
      <c r="CV31" s="180">
        <v>0</v>
      </c>
      <c r="CW31" s="181">
        <v>0</v>
      </c>
      <c r="CX31" s="182">
        <v>0</v>
      </c>
      <c r="CY31" s="174">
        <v>0</v>
      </c>
      <c r="CZ31" s="175">
        <f t="shared" si="10"/>
        <v>0</v>
      </c>
      <c r="DA31" s="176">
        <v>0</v>
      </c>
      <c r="DB31" s="177">
        <v>0</v>
      </c>
      <c r="DC31" s="178">
        <v>0</v>
      </c>
      <c r="DD31" s="179">
        <v>0</v>
      </c>
      <c r="DE31" s="180">
        <v>0</v>
      </c>
      <c r="DF31" s="181">
        <v>0</v>
      </c>
      <c r="DG31" s="182">
        <v>0</v>
      </c>
      <c r="DH31" s="174">
        <v>0</v>
      </c>
      <c r="DI31" s="175">
        <f t="shared" si="11"/>
        <v>0</v>
      </c>
      <c r="DJ31" s="176">
        <v>0</v>
      </c>
      <c r="DK31" s="177">
        <v>0</v>
      </c>
      <c r="DL31" s="178">
        <v>0</v>
      </c>
      <c r="DM31" s="179">
        <v>0</v>
      </c>
      <c r="DN31" s="180">
        <v>0</v>
      </c>
      <c r="DO31" s="181">
        <v>0</v>
      </c>
      <c r="DP31" s="182">
        <v>0</v>
      </c>
      <c r="DQ31" s="174">
        <v>0</v>
      </c>
      <c r="DR31" s="175">
        <f t="shared" si="12"/>
        <v>0</v>
      </c>
      <c r="DS31" s="176">
        <v>0</v>
      </c>
      <c r="DT31" s="177">
        <v>0</v>
      </c>
      <c r="DU31" s="178">
        <v>0</v>
      </c>
      <c r="DV31" s="179">
        <v>0</v>
      </c>
      <c r="DW31" s="180">
        <v>0</v>
      </c>
      <c r="DX31" s="181">
        <v>0</v>
      </c>
      <c r="DY31" s="182">
        <v>0</v>
      </c>
      <c r="DZ31" s="174">
        <v>0</v>
      </c>
      <c r="EA31" s="175">
        <f t="shared" si="13"/>
        <v>0</v>
      </c>
      <c r="EB31" s="176">
        <v>0</v>
      </c>
      <c r="EC31" s="177">
        <v>0</v>
      </c>
      <c r="ED31" s="178">
        <v>0</v>
      </c>
      <c r="EE31" s="179">
        <v>0</v>
      </c>
      <c r="EF31" s="180">
        <v>0</v>
      </c>
      <c r="EG31" s="181">
        <v>0</v>
      </c>
      <c r="EH31" s="182">
        <v>0</v>
      </c>
      <c r="EI31" s="174">
        <v>0</v>
      </c>
      <c r="EJ31" s="175">
        <f t="shared" si="14"/>
        <v>0</v>
      </c>
      <c r="EK31" s="176">
        <v>0</v>
      </c>
      <c r="EL31" s="177">
        <v>0</v>
      </c>
      <c r="EM31" s="178">
        <v>0</v>
      </c>
      <c r="EN31" s="179">
        <v>0</v>
      </c>
      <c r="EO31" s="180">
        <v>0</v>
      </c>
      <c r="EP31" s="181">
        <v>0</v>
      </c>
      <c r="EQ31" s="182">
        <v>0</v>
      </c>
      <c r="ER31" s="174">
        <v>0</v>
      </c>
      <c r="ES31" s="175">
        <f t="shared" si="15"/>
        <v>0</v>
      </c>
      <c r="ET31" s="176">
        <v>0</v>
      </c>
      <c r="EU31" s="177">
        <v>0</v>
      </c>
      <c r="EV31" s="178">
        <v>0</v>
      </c>
      <c r="EW31" s="179">
        <v>0</v>
      </c>
      <c r="EX31" s="180">
        <v>0</v>
      </c>
      <c r="EY31" s="181">
        <v>0</v>
      </c>
      <c r="EZ31" s="182">
        <v>0</v>
      </c>
      <c r="FA31" s="174">
        <v>0</v>
      </c>
      <c r="FB31" s="175">
        <f t="shared" si="16"/>
        <v>0</v>
      </c>
      <c r="FC31" s="176">
        <v>0</v>
      </c>
      <c r="FD31" s="177">
        <v>0</v>
      </c>
      <c r="FE31" s="178">
        <v>0</v>
      </c>
      <c r="FF31" s="179">
        <v>0</v>
      </c>
      <c r="FG31" s="180">
        <v>0</v>
      </c>
      <c r="FH31" s="181">
        <v>0</v>
      </c>
      <c r="FI31" s="182">
        <v>0</v>
      </c>
      <c r="FJ31" s="174">
        <v>0</v>
      </c>
      <c r="FK31" s="175">
        <f t="shared" si="17"/>
        <v>0</v>
      </c>
      <c r="FL31" s="176">
        <v>0</v>
      </c>
      <c r="FM31" s="177">
        <v>0</v>
      </c>
      <c r="FN31" s="178">
        <v>0</v>
      </c>
      <c r="FO31" s="179">
        <v>0</v>
      </c>
      <c r="FP31" s="180">
        <v>0</v>
      </c>
      <c r="FQ31" s="181">
        <v>0</v>
      </c>
      <c r="FR31" s="182">
        <v>0</v>
      </c>
      <c r="FS31" s="174">
        <v>0</v>
      </c>
      <c r="FT31" s="175">
        <f t="shared" si="18"/>
        <v>0</v>
      </c>
      <c r="FU31" s="176">
        <v>0</v>
      </c>
      <c r="FV31" s="177">
        <v>0</v>
      </c>
      <c r="FW31" s="178">
        <v>0</v>
      </c>
      <c r="FX31" s="179">
        <v>0</v>
      </c>
      <c r="FY31" s="180">
        <v>0</v>
      </c>
      <c r="FZ31" s="181">
        <v>0</v>
      </c>
      <c r="GA31" s="182">
        <v>0</v>
      </c>
      <c r="GB31" s="174">
        <v>0</v>
      </c>
      <c r="GC31" s="175">
        <f t="shared" si="19"/>
        <v>0</v>
      </c>
      <c r="GD31" s="176">
        <v>0</v>
      </c>
      <c r="GE31" s="177">
        <v>0</v>
      </c>
      <c r="GF31" s="178">
        <v>0</v>
      </c>
      <c r="GG31" s="179">
        <v>0</v>
      </c>
      <c r="GH31" s="180">
        <v>0</v>
      </c>
      <c r="GI31" s="181">
        <v>0</v>
      </c>
      <c r="GJ31" s="182">
        <v>0</v>
      </c>
      <c r="GK31" s="174">
        <v>0</v>
      </c>
      <c r="GL31" s="175">
        <f t="shared" si="20"/>
        <v>0</v>
      </c>
      <c r="GM31" s="176">
        <v>0</v>
      </c>
      <c r="GN31" s="177">
        <v>0</v>
      </c>
      <c r="GO31" s="178">
        <v>0</v>
      </c>
      <c r="GP31" s="179">
        <v>0</v>
      </c>
      <c r="GQ31" s="180">
        <v>0</v>
      </c>
      <c r="GR31" s="181">
        <v>0</v>
      </c>
      <c r="GS31" s="182">
        <v>0</v>
      </c>
      <c r="GT31" s="174">
        <v>0</v>
      </c>
      <c r="GU31" s="175">
        <f t="shared" si="21"/>
        <v>0</v>
      </c>
      <c r="GV31" s="176">
        <v>0</v>
      </c>
      <c r="GW31" s="177">
        <v>0</v>
      </c>
      <c r="GX31" s="178">
        <v>0</v>
      </c>
      <c r="GY31" s="179">
        <v>0</v>
      </c>
      <c r="GZ31" s="180">
        <v>0</v>
      </c>
      <c r="HA31" s="181">
        <v>0</v>
      </c>
      <c r="HB31" s="182">
        <v>0</v>
      </c>
      <c r="HC31" s="174">
        <v>0</v>
      </c>
      <c r="HD31" s="175">
        <f t="shared" si="22"/>
        <v>0</v>
      </c>
      <c r="HE31" s="176">
        <v>0</v>
      </c>
      <c r="HF31" s="177">
        <v>0</v>
      </c>
      <c r="HG31" s="178">
        <v>0</v>
      </c>
      <c r="HH31" s="179">
        <v>0</v>
      </c>
      <c r="HI31" s="180">
        <v>0</v>
      </c>
      <c r="HJ31" s="181">
        <v>0</v>
      </c>
      <c r="HK31" s="182">
        <v>0</v>
      </c>
      <c r="HL31" s="174">
        <v>0</v>
      </c>
      <c r="HM31" s="175">
        <f t="shared" si="23"/>
        <v>0</v>
      </c>
      <c r="HN31" s="176">
        <v>0</v>
      </c>
      <c r="HO31" s="177">
        <v>0</v>
      </c>
      <c r="HP31" s="178">
        <v>0</v>
      </c>
      <c r="HQ31" s="179">
        <v>0</v>
      </c>
      <c r="HR31" s="180">
        <v>0</v>
      </c>
      <c r="HS31" s="181">
        <v>0</v>
      </c>
    </row>
    <row r="32" spans="1:227" x14ac:dyDescent="0.25">
      <c r="A32" s="167" t="s">
        <v>630</v>
      </c>
      <c r="B32" s="168" t="s">
        <v>20</v>
      </c>
      <c r="C32" s="168" t="s">
        <v>742</v>
      </c>
      <c r="D32" s="168" t="s">
        <v>1248</v>
      </c>
      <c r="E32" s="168" t="s">
        <v>153</v>
      </c>
      <c r="F32" s="168">
        <v>45</v>
      </c>
      <c r="G32" s="168" t="s">
        <v>135</v>
      </c>
      <c r="H32" s="169" t="s">
        <v>750</v>
      </c>
      <c r="I32" s="170">
        <v>6.7</v>
      </c>
      <c r="J32" s="171"/>
      <c r="K32" s="172"/>
      <c r="L32" s="173">
        <v>6.85</v>
      </c>
      <c r="M32" s="174">
        <v>7.5</v>
      </c>
      <c r="N32" s="175">
        <f t="shared" si="0"/>
        <v>0.65000000000000036</v>
      </c>
      <c r="O32" s="176">
        <v>0</v>
      </c>
      <c r="P32" s="177">
        <v>0</v>
      </c>
      <c r="Q32" s="178">
        <v>0</v>
      </c>
      <c r="R32" s="179">
        <v>0.65</v>
      </c>
      <c r="S32" s="180">
        <v>0</v>
      </c>
      <c r="T32" s="181">
        <v>0</v>
      </c>
      <c r="U32" s="182">
        <v>6.85</v>
      </c>
      <c r="V32" s="174">
        <v>4.5</v>
      </c>
      <c r="W32" s="175">
        <f t="shared" si="1"/>
        <v>-2.3499999999999996</v>
      </c>
      <c r="X32" s="176">
        <v>0</v>
      </c>
      <c r="Y32" s="177">
        <v>0</v>
      </c>
      <c r="Z32" s="178">
        <v>0</v>
      </c>
      <c r="AA32" s="179">
        <v>-2.35</v>
      </c>
      <c r="AB32" s="180">
        <v>0</v>
      </c>
      <c r="AC32" s="181">
        <v>0</v>
      </c>
      <c r="AD32" s="182">
        <v>6.85</v>
      </c>
      <c r="AE32" s="174">
        <v>6</v>
      </c>
      <c r="AF32" s="175">
        <f t="shared" si="2"/>
        <v>-0.84999999999999964</v>
      </c>
      <c r="AG32" s="176">
        <v>0</v>
      </c>
      <c r="AH32" s="177">
        <v>0</v>
      </c>
      <c r="AI32" s="178">
        <v>0</v>
      </c>
      <c r="AJ32" s="179">
        <v>-0.85</v>
      </c>
      <c r="AK32" s="180">
        <v>0</v>
      </c>
      <c r="AL32" s="181">
        <v>0</v>
      </c>
      <c r="AM32" s="182">
        <v>6.85</v>
      </c>
      <c r="AN32" s="174">
        <v>5</v>
      </c>
      <c r="AO32" s="175">
        <f t="shared" si="3"/>
        <v>-1.8499999999999996</v>
      </c>
      <c r="AP32" s="176">
        <v>0</v>
      </c>
      <c r="AQ32" s="177">
        <v>0</v>
      </c>
      <c r="AR32" s="178">
        <v>0</v>
      </c>
      <c r="AS32" s="179">
        <v>-1.85</v>
      </c>
      <c r="AT32" s="180">
        <v>0</v>
      </c>
      <c r="AU32" s="181">
        <v>0</v>
      </c>
      <c r="AV32" s="182">
        <v>6.85</v>
      </c>
      <c r="AW32" s="174">
        <v>5.5</v>
      </c>
      <c r="AX32" s="175">
        <f t="shared" si="4"/>
        <v>-1.3499999999999996</v>
      </c>
      <c r="AY32" s="176">
        <v>0</v>
      </c>
      <c r="AZ32" s="177">
        <v>0</v>
      </c>
      <c r="BA32" s="178">
        <v>0</v>
      </c>
      <c r="BB32" s="179">
        <v>-1.35</v>
      </c>
      <c r="BC32" s="180">
        <v>0</v>
      </c>
      <c r="BD32" s="181">
        <v>0</v>
      </c>
      <c r="BE32" s="182">
        <v>6.85</v>
      </c>
      <c r="BF32" s="174">
        <v>4.5</v>
      </c>
      <c r="BG32" s="175">
        <f t="shared" si="5"/>
        <v>-2.3499999999999996</v>
      </c>
      <c r="BH32" s="176">
        <v>0</v>
      </c>
      <c r="BI32" s="177">
        <v>0</v>
      </c>
      <c r="BJ32" s="178">
        <v>0</v>
      </c>
      <c r="BK32" s="179">
        <v>-2.35</v>
      </c>
      <c r="BL32" s="180">
        <v>0</v>
      </c>
      <c r="BM32" s="181">
        <v>0</v>
      </c>
      <c r="BN32" s="182">
        <v>6.85</v>
      </c>
      <c r="BO32" s="174">
        <v>6</v>
      </c>
      <c r="BP32" s="175">
        <f t="shared" si="6"/>
        <v>-0.84999999999999964</v>
      </c>
      <c r="BQ32" s="176">
        <v>0</v>
      </c>
      <c r="BR32" s="177">
        <v>0</v>
      </c>
      <c r="BS32" s="178">
        <v>0</v>
      </c>
      <c r="BT32" s="179">
        <v>-0.85</v>
      </c>
      <c r="BU32" s="180">
        <v>0</v>
      </c>
      <c r="BV32" s="181">
        <v>0</v>
      </c>
      <c r="BW32" s="182">
        <v>6.85</v>
      </c>
      <c r="BX32" s="174">
        <v>7.5</v>
      </c>
      <c r="BY32" s="175">
        <f t="shared" si="7"/>
        <v>0.65000000000000036</v>
      </c>
      <c r="BZ32" s="176">
        <v>0</v>
      </c>
      <c r="CA32" s="177">
        <v>0</v>
      </c>
      <c r="CB32" s="178">
        <v>0</v>
      </c>
      <c r="CC32" s="179">
        <v>0.65</v>
      </c>
      <c r="CD32" s="180">
        <v>0</v>
      </c>
      <c r="CE32" s="181">
        <v>0</v>
      </c>
      <c r="CF32" s="182">
        <v>6.85</v>
      </c>
      <c r="CG32" s="174">
        <v>7.5</v>
      </c>
      <c r="CH32" s="175">
        <f t="shared" si="8"/>
        <v>0.65000000000000036</v>
      </c>
      <c r="CI32" s="176">
        <v>0</v>
      </c>
      <c r="CJ32" s="177">
        <v>0</v>
      </c>
      <c r="CK32" s="178">
        <v>0</v>
      </c>
      <c r="CL32" s="179">
        <v>0.65</v>
      </c>
      <c r="CM32" s="180">
        <v>0</v>
      </c>
      <c r="CN32" s="181">
        <v>0</v>
      </c>
      <c r="CO32" s="182">
        <v>6.85</v>
      </c>
      <c r="CP32" s="174">
        <v>10.5</v>
      </c>
      <c r="CQ32" s="175">
        <f t="shared" si="9"/>
        <v>3.6500000000000004</v>
      </c>
      <c r="CR32" s="176">
        <v>0</v>
      </c>
      <c r="CS32" s="177">
        <v>0</v>
      </c>
      <c r="CT32" s="178">
        <v>0</v>
      </c>
      <c r="CU32" s="179">
        <v>3.65</v>
      </c>
      <c r="CV32" s="180">
        <v>0</v>
      </c>
      <c r="CW32" s="181">
        <v>0</v>
      </c>
      <c r="CX32" s="182">
        <v>6.85</v>
      </c>
      <c r="CY32" s="174">
        <v>7.5</v>
      </c>
      <c r="CZ32" s="175">
        <f t="shared" si="10"/>
        <v>0.65000000000000036</v>
      </c>
      <c r="DA32" s="176">
        <v>0</v>
      </c>
      <c r="DB32" s="177">
        <v>0</v>
      </c>
      <c r="DC32" s="178">
        <v>0</v>
      </c>
      <c r="DD32" s="179">
        <v>0.65</v>
      </c>
      <c r="DE32" s="180">
        <v>0</v>
      </c>
      <c r="DF32" s="181">
        <v>0</v>
      </c>
      <c r="DG32" s="182">
        <v>6.85</v>
      </c>
      <c r="DH32" s="174">
        <v>10.5</v>
      </c>
      <c r="DI32" s="175">
        <f t="shared" si="11"/>
        <v>3.6500000000000004</v>
      </c>
      <c r="DJ32" s="176">
        <v>0</v>
      </c>
      <c r="DK32" s="177">
        <v>0</v>
      </c>
      <c r="DL32" s="178">
        <v>0</v>
      </c>
      <c r="DM32" s="179">
        <v>3.65</v>
      </c>
      <c r="DN32" s="180">
        <v>0</v>
      </c>
      <c r="DO32" s="181">
        <v>0</v>
      </c>
      <c r="DP32" s="182">
        <v>6.85</v>
      </c>
      <c r="DQ32" s="174">
        <v>9</v>
      </c>
      <c r="DR32" s="175">
        <f t="shared" si="12"/>
        <v>2.1500000000000004</v>
      </c>
      <c r="DS32" s="176">
        <v>0</v>
      </c>
      <c r="DT32" s="177">
        <v>0</v>
      </c>
      <c r="DU32" s="178">
        <v>0</v>
      </c>
      <c r="DV32" s="179">
        <v>2.15</v>
      </c>
      <c r="DW32" s="180">
        <v>0</v>
      </c>
      <c r="DX32" s="181">
        <v>0</v>
      </c>
      <c r="DY32" s="182">
        <v>6.85</v>
      </c>
      <c r="DZ32" s="174">
        <v>10.5</v>
      </c>
      <c r="EA32" s="175">
        <f t="shared" si="13"/>
        <v>3.6500000000000004</v>
      </c>
      <c r="EB32" s="176">
        <v>0</v>
      </c>
      <c r="EC32" s="177">
        <v>0</v>
      </c>
      <c r="ED32" s="178">
        <v>0</v>
      </c>
      <c r="EE32" s="179">
        <v>3.65</v>
      </c>
      <c r="EF32" s="180">
        <v>0</v>
      </c>
      <c r="EG32" s="181">
        <v>0</v>
      </c>
      <c r="EH32" s="182">
        <v>6.85</v>
      </c>
      <c r="EI32" s="174">
        <v>1.5</v>
      </c>
      <c r="EJ32" s="175">
        <f t="shared" si="14"/>
        <v>-5.35</v>
      </c>
      <c r="EK32" s="176">
        <v>0</v>
      </c>
      <c r="EL32" s="177">
        <v>0</v>
      </c>
      <c r="EM32" s="178">
        <v>0</v>
      </c>
      <c r="EN32" s="179">
        <v>-5.35</v>
      </c>
      <c r="EO32" s="180">
        <v>0</v>
      </c>
      <c r="EP32" s="181">
        <v>0</v>
      </c>
      <c r="EQ32" s="182">
        <v>6.85</v>
      </c>
      <c r="ER32" s="174">
        <v>9</v>
      </c>
      <c r="ES32" s="175">
        <f t="shared" si="15"/>
        <v>2.1500000000000004</v>
      </c>
      <c r="ET32" s="176">
        <v>0</v>
      </c>
      <c r="EU32" s="177">
        <v>0</v>
      </c>
      <c r="EV32" s="178">
        <v>0</v>
      </c>
      <c r="EW32" s="179">
        <v>2.15</v>
      </c>
      <c r="EX32" s="180">
        <v>0</v>
      </c>
      <c r="EY32" s="181">
        <v>0</v>
      </c>
      <c r="EZ32" s="182">
        <v>6.85</v>
      </c>
      <c r="FA32" s="174">
        <v>7.5</v>
      </c>
      <c r="FB32" s="175">
        <f t="shared" si="16"/>
        <v>0.65000000000000036</v>
      </c>
      <c r="FC32" s="176">
        <v>0</v>
      </c>
      <c r="FD32" s="177">
        <v>0</v>
      </c>
      <c r="FE32" s="178">
        <v>0</v>
      </c>
      <c r="FF32" s="179">
        <v>0.65</v>
      </c>
      <c r="FG32" s="180">
        <v>0</v>
      </c>
      <c r="FH32" s="181">
        <v>0</v>
      </c>
      <c r="FI32" s="182">
        <v>6.85</v>
      </c>
      <c r="FJ32" s="174">
        <v>9</v>
      </c>
      <c r="FK32" s="175">
        <f t="shared" si="17"/>
        <v>2.1500000000000004</v>
      </c>
      <c r="FL32" s="176">
        <v>0</v>
      </c>
      <c r="FM32" s="177">
        <v>0</v>
      </c>
      <c r="FN32" s="178">
        <v>0</v>
      </c>
      <c r="FO32" s="179">
        <v>2.15</v>
      </c>
      <c r="FP32" s="180">
        <v>0</v>
      </c>
      <c r="FQ32" s="181">
        <v>0</v>
      </c>
      <c r="FR32" s="182">
        <v>6.85</v>
      </c>
      <c r="FS32" s="174">
        <v>6</v>
      </c>
      <c r="FT32" s="175">
        <f t="shared" si="18"/>
        <v>-0.84999999999999964</v>
      </c>
      <c r="FU32" s="176">
        <v>0</v>
      </c>
      <c r="FV32" s="177">
        <v>0</v>
      </c>
      <c r="FW32" s="178">
        <v>0</v>
      </c>
      <c r="FX32" s="179">
        <v>-0.85</v>
      </c>
      <c r="FY32" s="180">
        <v>0</v>
      </c>
      <c r="FZ32" s="181">
        <v>0</v>
      </c>
      <c r="GA32" s="182">
        <v>6.85</v>
      </c>
      <c r="GB32" s="174">
        <v>6</v>
      </c>
      <c r="GC32" s="175">
        <f t="shared" si="19"/>
        <v>-0.84999999999999964</v>
      </c>
      <c r="GD32" s="176">
        <v>0</v>
      </c>
      <c r="GE32" s="177">
        <v>0</v>
      </c>
      <c r="GF32" s="178">
        <v>0</v>
      </c>
      <c r="GG32" s="179">
        <v>-0.85</v>
      </c>
      <c r="GH32" s="180">
        <v>0</v>
      </c>
      <c r="GI32" s="181">
        <v>0</v>
      </c>
      <c r="GJ32" s="182">
        <v>6.85</v>
      </c>
      <c r="GK32" s="174">
        <v>4.5</v>
      </c>
      <c r="GL32" s="175">
        <f t="shared" si="20"/>
        <v>-2.3499999999999996</v>
      </c>
      <c r="GM32" s="176">
        <v>0</v>
      </c>
      <c r="GN32" s="177">
        <v>0</v>
      </c>
      <c r="GO32" s="178">
        <v>0</v>
      </c>
      <c r="GP32" s="179">
        <v>-2.35</v>
      </c>
      <c r="GQ32" s="180">
        <v>0</v>
      </c>
      <c r="GR32" s="181">
        <v>0</v>
      </c>
      <c r="GS32" s="182">
        <v>6.85</v>
      </c>
      <c r="GT32" s="174">
        <v>6</v>
      </c>
      <c r="GU32" s="175">
        <f t="shared" si="21"/>
        <v>-0.84999999999999964</v>
      </c>
      <c r="GV32" s="176">
        <v>0</v>
      </c>
      <c r="GW32" s="177">
        <v>0</v>
      </c>
      <c r="GX32" s="178">
        <v>0</v>
      </c>
      <c r="GY32" s="179">
        <v>-0.85</v>
      </c>
      <c r="GZ32" s="180">
        <v>0</v>
      </c>
      <c r="HA32" s="181">
        <v>0</v>
      </c>
      <c r="HB32" s="182">
        <v>6.85</v>
      </c>
      <c r="HC32" s="174">
        <v>4.5</v>
      </c>
      <c r="HD32" s="175">
        <f t="shared" si="22"/>
        <v>-2.3499999999999996</v>
      </c>
      <c r="HE32" s="176">
        <v>0</v>
      </c>
      <c r="HF32" s="177">
        <v>0</v>
      </c>
      <c r="HG32" s="178">
        <v>0</v>
      </c>
      <c r="HH32" s="179">
        <v>-2.35</v>
      </c>
      <c r="HI32" s="180">
        <v>0</v>
      </c>
      <c r="HJ32" s="181">
        <v>0</v>
      </c>
      <c r="HK32" s="182">
        <v>6.85</v>
      </c>
      <c r="HL32" s="174">
        <v>6</v>
      </c>
      <c r="HM32" s="175">
        <f t="shared" si="23"/>
        <v>-0.84999999999999964</v>
      </c>
      <c r="HN32" s="176">
        <v>0</v>
      </c>
      <c r="HO32" s="177">
        <v>0</v>
      </c>
      <c r="HP32" s="178">
        <v>0</v>
      </c>
      <c r="HQ32" s="179">
        <v>-0.85</v>
      </c>
      <c r="HR32" s="180">
        <v>0</v>
      </c>
      <c r="HS32" s="181">
        <v>0</v>
      </c>
    </row>
    <row r="33" spans="1:227" x14ac:dyDescent="0.25">
      <c r="A33" s="167" t="s">
        <v>630</v>
      </c>
      <c r="B33" s="168" t="s">
        <v>20</v>
      </c>
      <c r="C33" s="168" t="s">
        <v>742</v>
      </c>
      <c r="D33" s="168" t="s">
        <v>1248</v>
      </c>
      <c r="E33" s="168" t="s">
        <v>153</v>
      </c>
      <c r="F33" s="168">
        <v>45</v>
      </c>
      <c r="G33" s="168" t="s">
        <v>135</v>
      </c>
      <c r="H33" s="169" t="s">
        <v>1249</v>
      </c>
      <c r="I33" s="170">
        <v>10.6</v>
      </c>
      <c r="J33" s="171"/>
      <c r="K33" s="172"/>
      <c r="L33" s="173">
        <v>8.31</v>
      </c>
      <c r="M33" s="174">
        <v>8.5</v>
      </c>
      <c r="N33" s="175">
        <f t="shared" si="0"/>
        <v>0.1899999999999995</v>
      </c>
      <c r="O33" s="176">
        <v>0</v>
      </c>
      <c r="P33" s="177">
        <v>0</v>
      </c>
      <c r="Q33" s="178">
        <v>0</v>
      </c>
      <c r="R33" s="179">
        <v>0.19</v>
      </c>
      <c r="S33" s="180">
        <v>0</v>
      </c>
      <c r="T33" s="181">
        <v>0</v>
      </c>
      <c r="U33" s="182">
        <v>8.31</v>
      </c>
      <c r="V33" s="174">
        <v>8</v>
      </c>
      <c r="W33" s="175">
        <f t="shared" si="1"/>
        <v>-0.3100000000000005</v>
      </c>
      <c r="X33" s="176">
        <v>0</v>
      </c>
      <c r="Y33" s="177">
        <v>0</v>
      </c>
      <c r="Z33" s="178">
        <v>0</v>
      </c>
      <c r="AA33" s="179">
        <v>-0.31</v>
      </c>
      <c r="AB33" s="180">
        <v>0</v>
      </c>
      <c r="AC33" s="181">
        <v>0</v>
      </c>
      <c r="AD33" s="182">
        <v>8.31</v>
      </c>
      <c r="AE33" s="174">
        <v>6</v>
      </c>
      <c r="AF33" s="175">
        <f t="shared" si="2"/>
        <v>-2.3100000000000005</v>
      </c>
      <c r="AG33" s="176">
        <v>0</v>
      </c>
      <c r="AH33" s="177">
        <v>0</v>
      </c>
      <c r="AI33" s="178">
        <v>0</v>
      </c>
      <c r="AJ33" s="179">
        <v>-2.31</v>
      </c>
      <c r="AK33" s="180">
        <v>0</v>
      </c>
      <c r="AL33" s="181">
        <v>0</v>
      </c>
      <c r="AM33" s="182">
        <v>6.1</v>
      </c>
      <c r="AN33" s="174">
        <v>6.5</v>
      </c>
      <c r="AO33" s="175">
        <f t="shared" si="3"/>
        <v>0.40000000000000036</v>
      </c>
      <c r="AP33" s="176">
        <v>0</v>
      </c>
      <c r="AQ33" s="177">
        <v>0</v>
      </c>
      <c r="AR33" s="178">
        <v>0</v>
      </c>
      <c r="AS33" s="179">
        <v>0.4</v>
      </c>
      <c r="AT33" s="180">
        <v>0</v>
      </c>
      <c r="AU33" s="181">
        <v>0</v>
      </c>
      <c r="AV33" s="182">
        <v>8.31</v>
      </c>
      <c r="AW33" s="174">
        <v>7</v>
      </c>
      <c r="AX33" s="175">
        <f t="shared" si="4"/>
        <v>-1.3100000000000005</v>
      </c>
      <c r="AY33" s="176">
        <v>0</v>
      </c>
      <c r="AZ33" s="177">
        <v>0</v>
      </c>
      <c r="BA33" s="178">
        <v>0</v>
      </c>
      <c r="BB33" s="179">
        <v>-1.31</v>
      </c>
      <c r="BC33" s="180">
        <v>0</v>
      </c>
      <c r="BD33" s="181">
        <v>0</v>
      </c>
      <c r="BE33" s="182">
        <v>8.31</v>
      </c>
      <c r="BF33" s="174">
        <v>7.5</v>
      </c>
      <c r="BG33" s="175">
        <f t="shared" si="5"/>
        <v>-0.8100000000000005</v>
      </c>
      <c r="BH33" s="176">
        <v>0</v>
      </c>
      <c r="BI33" s="177">
        <v>0</v>
      </c>
      <c r="BJ33" s="178">
        <v>0</v>
      </c>
      <c r="BK33" s="179">
        <v>-0.81</v>
      </c>
      <c r="BL33" s="180">
        <v>0</v>
      </c>
      <c r="BM33" s="181">
        <v>0</v>
      </c>
      <c r="BN33" s="182">
        <v>8.31</v>
      </c>
      <c r="BO33" s="174">
        <v>6</v>
      </c>
      <c r="BP33" s="175">
        <f t="shared" si="6"/>
        <v>-2.3100000000000005</v>
      </c>
      <c r="BQ33" s="176">
        <v>0</v>
      </c>
      <c r="BR33" s="177">
        <v>0</v>
      </c>
      <c r="BS33" s="178">
        <v>0</v>
      </c>
      <c r="BT33" s="179">
        <v>-2.31</v>
      </c>
      <c r="BU33" s="180">
        <v>0</v>
      </c>
      <c r="BV33" s="181">
        <v>0</v>
      </c>
      <c r="BW33" s="182">
        <v>8.31</v>
      </c>
      <c r="BX33" s="174">
        <v>6</v>
      </c>
      <c r="BY33" s="175">
        <f t="shared" si="7"/>
        <v>-2.3100000000000005</v>
      </c>
      <c r="BZ33" s="176">
        <v>0</v>
      </c>
      <c r="CA33" s="177">
        <v>0</v>
      </c>
      <c r="CB33" s="178">
        <v>0</v>
      </c>
      <c r="CC33" s="179">
        <v>-2.31</v>
      </c>
      <c r="CD33" s="180">
        <v>0</v>
      </c>
      <c r="CE33" s="181">
        <v>0</v>
      </c>
      <c r="CF33" s="182">
        <v>8.31</v>
      </c>
      <c r="CG33" s="174">
        <v>6</v>
      </c>
      <c r="CH33" s="175">
        <f t="shared" si="8"/>
        <v>-2.3100000000000005</v>
      </c>
      <c r="CI33" s="176">
        <v>0</v>
      </c>
      <c r="CJ33" s="177">
        <v>0</v>
      </c>
      <c r="CK33" s="178">
        <v>0</v>
      </c>
      <c r="CL33" s="179">
        <v>-2.31</v>
      </c>
      <c r="CM33" s="180">
        <v>0</v>
      </c>
      <c r="CN33" s="181">
        <v>0</v>
      </c>
      <c r="CO33" s="182">
        <v>6.09</v>
      </c>
      <c r="CP33" s="174">
        <v>7.5</v>
      </c>
      <c r="CQ33" s="175">
        <f t="shared" si="9"/>
        <v>1.4100000000000001</v>
      </c>
      <c r="CR33" s="176">
        <v>0</v>
      </c>
      <c r="CS33" s="177">
        <v>0</v>
      </c>
      <c r="CT33" s="178">
        <v>0</v>
      </c>
      <c r="CU33" s="179">
        <v>1.41</v>
      </c>
      <c r="CV33" s="180">
        <v>0</v>
      </c>
      <c r="CW33" s="181">
        <v>0</v>
      </c>
      <c r="CX33" s="182">
        <v>6.09</v>
      </c>
      <c r="CY33" s="174">
        <v>6</v>
      </c>
      <c r="CZ33" s="175">
        <f t="shared" si="10"/>
        <v>-8.9999999999999858E-2</v>
      </c>
      <c r="DA33" s="176">
        <v>0</v>
      </c>
      <c r="DB33" s="177">
        <v>0</v>
      </c>
      <c r="DC33" s="178">
        <v>0</v>
      </c>
      <c r="DD33" s="179">
        <v>-0.09</v>
      </c>
      <c r="DE33" s="180">
        <v>0</v>
      </c>
      <c r="DF33" s="181">
        <v>0</v>
      </c>
      <c r="DG33" s="182">
        <v>6.09</v>
      </c>
      <c r="DH33" s="174">
        <v>13.5</v>
      </c>
      <c r="DI33" s="175">
        <f t="shared" si="11"/>
        <v>7.41</v>
      </c>
      <c r="DJ33" s="176">
        <v>0</v>
      </c>
      <c r="DK33" s="177">
        <v>0</v>
      </c>
      <c r="DL33" s="178">
        <v>0</v>
      </c>
      <c r="DM33" s="179">
        <v>7.41</v>
      </c>
      <c r="DN33" s="180">
        <v>0</v>
      </c>
      <c r="DO33" s="181">
        <v>0</v>
      </c>
      <c r="DP33" s="182">
        <v>6.09</v>
      </c>
      <c r="DQ33" s="174">
        <v>0</v>
      </c>
      <c r="DR33" s="175">
        <f t="shared" si="12"/>
        <v>-6.09</v>
      </c>
      <c r="DS33" s="176">
        <v>0</v>
      </c>
      <c r="DT33" s="177">
        <v>0</v>
      </c>
      <c r="DU33" s="178">
        <v>0</v>
      </c>
      <c r="DV33" s="179">
        <v>-6.09</v>
      </c>
      <c r="DW33" s="180">
        <v>0</v>
      </c>
      <c r="DX33" s="181">
        <v>0</v>
      </c>
      <c r="DY33" s="182">
        <v>6.1</v>
      </c>
      <c r="DZ33" s="174">
        <v>7.5</v>
      </c>
      <c r="EA33" s="175">
        <f t="shared" si="13"/>
        <v>1.4000000000000004</v>
      </c>
      <c r="EB33" s="176">
        <v>0</v>
      </c>
      <c r="EC33" s="177">
        <v>0</v>
      </c>
      <c r="ED33" s="178">
        <v>0</v>
      </c>
      <c r="EE33" s="179">
        <v>1.4</v>
      </c>
      <c r="EF33" s="180">
        <v>0</v>
      </c>
      <c r="EG33" s="181">
        <v>0</v>
      </c>
      <c r="EH33" s="182">
        <v>6.1</v>
      </c>
      <c r="EI33" s="174">
        <v>7.5</v>
      </c>
      <c r="EJ33" s="175">
        <f t="shared" si="14"/>
        <v>1.4000000000000004</v>
      </c>
      <c r="EK33" s="176">
        <v>0</v>
      </c>
      <c r="EL33" s="177">
        <v>0</v>
      </c>
      <c r="EM33" s="178">
        <v>0</v>
      </c>
      <c r="EN33" s="179">
        <v>1.4</v>
      </c>
      <c r="EO33" s="180">
        <v>0</v>
      </c>
      <c r="EP33" s="181">
        <v>0</v>
      </c>
      <c r="EQ33" s="182">
        <v>4.07</v>
      </c>
      <c r="ER33" s="174">
        <v>7.5</v>
      </c>
      <c r="ES33" s="175">
        <f t="shared" si="15"/>
        <v>3.4299999999999997</v>
      </c>
      <c r="ET33" s="176">
        <v>0</v>
      </c>
      <c r="EU33" s="177">
        <v>0</v>
      </c>
      <c r="EV33" s="178">
        <v>0</v>
      </c>
      <c r="EW33" s="179">
        <v>3.43</v>
      </c>
      <c r="EX33" s="180">
        <v>0</v>
      </c>
      <c r="EY33" s="181">
        <v>0</v>
      </c>
      <c r="EZ33" s="182">
        <v>6.28</v>
      </c>
      <c r="FA33" s="174">
        <v>6</v>
      </c>
      <c r="FB33" s="175">
        <f t="shared" si="16"/>
        <v>-0.28000000000000025</v>
      </c>
      <c r="FC33" s="176">
        <v>0</v>
      </c>
      <c r="FD33" s="177">
        <v>0</v>
      </c>
      <c r="FE33" s="178">
        <v>0</v>
      </c>
      <c r="FF33" s="179">
        <v>-0.28000000000000003</v>
      </c>
      <c r="FG33" s="180">
        <v>0</v>
      </c>
      <c r="FH33" s="181">
        <v>0</v>
      </c>
      <c r="FI33" s="182">
        <v>8.31</v>
      </c>
      <c r="FJ33" s="174">
        <v>6</v>
      </c>
      <c r="FK33" s="175">
        <f t="shared" si="17"/>
        <v>-2.3100000000000005</v>
      </c>
      <c r="FL33" s="176">
        <v>0</v>
      </c>
      <c r="FM33" s="177">
        <v>0</v>
      </c>
      <c r="FN33" s="178">
        <v>0</v>
      </c>
      <c r="FO33" s="179">
        <v>-2.31</v>
      </c>
      <c r="FP33" s="180">
        <v>0</v>
      </c>
      <c r="FQ33" s="181">
        <v>0</v>
      </c>
      <c r="FR33" s="182">
        <v>8.31</v>
      </c>
      <c r="FS33" s="174">
        <v>10.5</v>
      </c>
      <c r="FT33" s="175">
        <f t="shared" si="18"/>
        <v>2.1899999999999995</v>
      </c>
      <c r="FU33" s="176">
        <v>0</v>
      </c>
      <c r="FV33" s="177">
        <v>0</v>
      </c>
      <c r="FW33" s="178">
        <v>0</v>
      </c>
      <c r="FX33" s="179">
        <v>2.19</v>
      </c>
      <c r="FY33" s="180">
        <v>0</v>
      </c>
      <c r="FZ33" s="181">
        <v>0</v>
      </c>
      <c r="GA33" s="182">
        <v>8.31</v>
      </c>
      <c r="GB33" s="174">
        <v>1</v>
      </c>
      <c r="GC33" s="175">
        <f t="shared" si="19"/>
        <v>-7.3100000000000005</v>
      </c>
      <c r="GD33" s="176">
        <v>0</v>
      </c>
      <c r="GE33" s="177">
        <v>0</v>
      </c>
      <c r="GF33" s="178">
        <v>0</v>
      </c>
      <c r="GG33" s="179">
        <v>-7.31</v>
      </c>
      <c r="GH33" s="180">
        <v>0</v>
      </c>
      <c r="GI33" s="181">
        <v>0</v>
      </c>
      <c r="GJ33" s="182">
        <v>8.31</v>
      </c>
      <c r="GK33" s="174">
        <v>5</v>
      </c>
      <c r="GL33" s="175">
        <f t="shared" si="20"/>
        <v>-3.3100000000000005</v>
      </c>
      <c r="GM33" s="176">
        <v>0</v>
      </c>
      <c r="GN33" s="177">
        <v>0</v>
      </c>
      <c r="GO33" s="178">
        <v>0</v>
      </c>
      <c r="GP33" s="179">
        <v>-3.31</v>
      </c>
      <c r="GQ33" s="180">
        <v>0</v>
      </c>
      <c r="GR33" s="181">
        <v>0</v>
      </c>
      <c r="GS33" s="182">
        <v>8.31</v>
      </c>
      <c r="GT33" s="174">
        <v>6</v>
      </c>
      <c r="GU33" s="175">
        <f t="shared" si="21"/>
        <v>-2.3100000000000005</v>
      </c>
      <c r="GV33" s="176">
        <v>0</v>
      </c>
      <c r="GW33" s="177">
        <v>0</v>
      </c>
      <c r="GX33" s="178">
        <v>0</v>
      </c>
      <c r="GY33" s="179">
        <v>-2.31</v>
      </c>
      <c r="GZ33" s="180">
        <v>0</v>
      </c>
      <c r="HA33" s="181">
        <v>0</v>
      </c>
      <c r="HB33" s="182">
        <v>8.31</v>
      </c>
      <c r="HC33" s="174">
        <v>7.5</v>
      </c>
      <c r="HD33" s="175">
        <f t="shared" si="22"/>
        <v>-0.8100000000000005</v>
      </c>
      <c r="HE33" s="176">
        <v>0</v>
      </c>
      <c r="HF33" s="177">
        <v>0</v>
      </c>
      <c r="HG33" s="178">
        <v>0</v>
      </c>
      <c r="HH33" s="179">
        <v>-0.81</v>
      </c>
      <c r="HI33" s="180">
        <v>0</v>
      </c>
      <c r="HJ33" s="181">
        <v>0</v>
      </c>
      <c r="HK33" s="182">
        <v>8.31</v>
      </c>
      <c r="HL33" s="174">
        <v>7.5</v>
      </c>
      <c r="HM33" s="175">
        <f t="shared" si="23"/>
        <v>-0.8100000000000005</v>
      </c>
      <c r="HN33" s="176">
        <v>0</v>
      </c>
      <c r="HO33" s="177">
        <v>0</v>
      </c>
      <c r="HP33" s="178">
        <v>0</v>
      </c>
      <c r="HQ33" s="179">
        <v>-0.81</v>
      </c>
      <c r="HR33" s="180">
        <v>0</v>
      </c>
      <c r="HS33" s="181">
        <v>0</v>
      </c>
    </row>
    <row r="34" spans="1:227" x14ac:dyDescent="0.25">
      <c r="A34" s="167" t="s">
        <v>630</v>
      </c>
      <c r="B34" s="168" t="s">
        <v>20</v>
      </c>
      <c r="C34" s="168" t="s">
        <v>742</v>
      </c>
      <c r="D34" s="168" t="s">
        <v>1248</v>
      </c>
      <c r="E34" s="168" t="s">
        <v>448</v>
      </c>
      <c r="F34" s="168">
        <v>30</v>
      </c>
      <c r="G34" s="168" t="s">
        <v>135</v>
      </c>
      <c r="H34" s="169" t="s">
        <v>1250</v>
      </c>
      <c r="I34" s="170">
        <v>10</v>
      </c>
      <c r="J34" s="171"/>
      <c r="K34" s="172"/>
      <c r="L34" s="173">
        <v>8.76</v>
      </c>
      <c r="M34" s="174">
        <v>10.4</v>
      </c>
      <c r="N34" s="175">
        <f t="shared" si="0"/>
        <v>1.6400000000000006</v>
      </c>
      <c r="O34" s="176">
        <v>0</v>
      </c>
      <c r="P34" s="177">
        <v>0</v>
      </c>
      <c r="Q34" s="178">
        <v>0</v>
      </c>
      <c r="R34" s="179">
        <v>1.64</v>
      </c>
      <c r="S34" s="180">
        <v>0</v>
      </c>
      <c r="T34" s="181">
        <v>0</v>
      </c>
      <c r="U34" s="182">
        <v>8.76</v>
      </c>
      <c r="V34" s="174">
        <v>9.4</v>
      </c>
      <c r="W34" s="175">
        <f t="shared" si="1"/>
        <v>0.64000000000000057</v>
      </c>
      <c r="X34" s="176">
        <v>0</v>
      </c>
      <c r="Y34" s="177">
        <v>0</v>
      </c>
      <c r="Z34" s="178">
        <v>0</v>
      </c>
      <c r="AA34" s="179">
        <v>0.64</v>
      </c>
      <c r="AB34" s="180">
        <v>0</v>
      </c>
      <c r="AC34" s="181">
        <v>0</v>
      </c>
      <c r="AD34" s="182">
        <v>6.8</v>
      </c>
      <c r="AE34" s="174">
        <v>7.2</v>
      </c>
      <c r="AF34" s="175">
        <f t="shared" si="2"/>
        <v>0.40000000000000036</v>
      </c>
      <c r="AG34" s="176">
        <v>0</v>
      </c>
      <c r="AH34" s="177">
        <v>0</v>
      </c>
      <c r="AI34" s="178">
        <v>0</v>
      </c>
      <c r="AJ34" s="179">
        <v>0.4</v>
      </c>
      <c r="AK34" s="180">
        <v>0</v>
      </c>
      <c r="AL34" s="181">
        <v>0</v>
      </c>
      <c r="AM34" s="182">
        <v>6.8</v>
      </c>
      <c r="AN34" s="174">
        <v>7.8</v>
      </c>
      <c r="AO34" s="175">
        <f t="shared" si="3"/>
        <v>1</v>
      </c>
      <c r="AP34" s="176">
        <v>0</v>
      </c>
      <c r="AQ34" s="177">
        <v>0</v>
      </c>
      <c r="AR34" s="178">
        <v>0</v>
      </c>
      <c r="AS34" s="179">
        <v>1</v>
      </c>
      <c r="AT34" s="180">
        <v>0</v>
      </c>
      <c r="AU34" s="181">
        <v>0</v>
      </c>
      <c r="AV34" s="182">
        <v>8.76</v>
      </c>
      <c r="AW34" s="174">
        <v>6.6</v>
      </c>
      <c r="AX34" s="175">
        <f t="shared" si="4"/>
        <v>-2.16</v>
      </c>
      <c r="AY34" s="176">
        <v>0</v>
      </c>
      <c r="AZ34" s="177">
        <v>0</v>
      </c>
      <c r="BA34" s="178">
        <v>0</v>
      </c>
      <c r="BB34" s="179">
        <v>-2.16</v>
      </c>
      <c r="BC34" s="180">
        <v>0</v>
      </c>
      <c r="BD34" s="181">
        <v>0</v>
      </c>
      <c r="BE34" s="182">
        <v>8.76</v>
      </c>
      <c r="BF34" s="174">
        <v>7.2</v>
      </c>
      <c r="BG34" s="175">
        <f t="shared" si="5"/>
        <v>-1.5599999999999996</v>
      </c>
      <c r="BH34" s="176">
        <v>0</v>
      </c>
      <c r="BI34" s="177">
        <v>0</v>
      </c>
      <c r="BJ34" s="178">
        <v>0</v>
      </c>
      <c r="BK34" s="179">
        <v>-1.56</v>
      </c>
      <c r="BL34" s="180">
        <v>0</v>
      </c>
      <c r="BM34" s="181">
        <v>0</v>
      </c>
      <c r="BN34" s="182">
        <v>8.76</v>
      </c>
      <c r="BO34" s="174">
        <v>7.2</v>
      </c>
      <c r="BP34" s="175">
        <f t="shared" si="6"/>
        <v>-1.5599999999999996</v>
      </c>
      <c r="BQ34" s="176">
        <v>0</v>
      </c>
      <c r="BR34" s="177">
        <v>0</v>
      </c>
      <c r="BS34" s="178">
        <v>0</v>
      </c>
      <c r="BT34" s="179">
        <v>-1.56</v>
      </c>
      <c r="BU34" s="180">
        <v>0</v>
      </c>
      <c r="BV34" s="181">
        <v>0</v>
      </c>
      <c r="BW34" s="182">
        <v>8.76</v>
      </c>
      <c r="BX34" s="174">
        <v>7.2</v>
      </c>
      <c r="BY34" s="175">
        <f t="shared" si="7"/>
        <v>-1.5599999999999996</v>
      </c>
      <c r="BZ34" s="176">
        <v>0</v>
      </c>
      <c r="CA34" s="177">
        <v>0</v>
      </c>
      <c r="CB34" s="178">
        <v>0</v>
      </c>
      <c r="CC34" s="179">
        <v>-1.56</v>
      </c>
      <c r="CD34" s="180">
        <v>0</v>
      </c>
      <c r="CE34" s="181">
        <v>0</v>
      </c>
      <c r="CF34" s="182">
        <v>8.76</v>
      </c>
      <c r="CG34" s="174">
        <v>5.4</v>
      </c>
      <c r="CH34" s="175">
        <f t="shared" si="8"/>
        <v>-3.3599999999999994</v>
      </c>
      <c r="CI34" s="176">
        <v>0</v>
      </c>
      <c r="CJ34" s="177">
        <v>0</v>
      </c>
      <c r="CK34" s="178">
        <v>0</v>
      </c>
      <c r="CL34" s="179">
        <v>-3.36</v>
      </c>
      <c r="CM34" s="180">
        <v>0</v>
      </c>
      <c r="CN34" s="181">
        <v>0</v>
      </c>
      <c r="CO34" s="182">
        <v>7.36</v>
      </c>
      <c r="CP34" s="174">
        <v>3.6</v>
      </c>
      <c r="CQ34" s="175">
        <f t="shared" si="9"/>
        <v>-3.7600000000000002</v>
      </c>
      <c r="CR34" s="176">
        <v>2.2222222222222223E-2</v>
      </c>
      <c r="CS34" s="177">
        <v>0</v>
      </c>
      <c r="CT34" s="178">
        <v>0</v>
      </c>
      <c r="CU34" s="179">
        <v>-3.76</v>
      </c>
      <c r="CV34" s="180">
        <v>0</v>
      </c>
      <c r="CW34" s="181">
        <v>0</v>
      </c>
      <c r="CX34" s="182">
        <v>7.36</v>
      </c>
      <c r="CY34" s="174">
        <v>0</v>
      </c>
      <c r="CZ34" s="175">
        <f t="shared" si="10"/>
        <v>-7.36</v>
      </c>
      <c r="DA34" s="176">
        <v>4.1666666666666664E-2</v>
      </c>
      <c r="DB34" s="177">
        <v>0</v>
      </c>
      <c r="DC34" s="178">
        <v>0</v>
      </c>
      <c r="DD34" s="179">
        <v>-7.36</v>
      </c>
      <c r="DE34" s="180">
        <v>0</v>
      </c>
      <c r="DF34" s="181">
        <v>0</v>
      </c>
      <c r="DG34" s="182">
        <v>8.76</v>
      </c>
      <c r="DH34" s="174">
        <v>0</v>
      </c>
      <c r="DI34" s="175">
        <f t="shared" si="11"/>
        <v>-8.76</v>
      </c>
      <c r="DJ34" s="176">
        <v>4.1666666666666664E-2</v>
      </c>
      <c r="DK34" s="177">
        <v>0</v>
      </c>
      <c r="DL34" s="178">
        <v>0</v>
      </c>
      <c r="DM34" s="179">
        <v>-8.76</v>
      </c>
      <c r="DN34" s="180">
        <v>0</v>
      </c>
      <c r="DO34" s="181">
        <v>0</v>
      </c>
      <c r="DP34" s="182">
        <v>6.8</v>
      </c>
      <c r="DQ34" s="174">
        <v>0</v>
      </c>
      <c r="DR34" s="175">
        <f t="shared" si="12"/>
        <v>-6.8</v>
      </c>
      <c r="DS34" s="176">
        <v>4.1666666666666664E-2</v>
      </c>
      <c r="DT34" s="177">
        <v>0</v>
      </c>
      <c r="DU34" s="178">
        <v>0</v>
      </c>
      <c r="DV34" s="179">
        <v>-6.8</v>
      </c>
      <c r="DW34" s="180">
        <v>0</v>
      </c>
      <c r="DX34" s="181">
        <v>0</v>
      </c>
      <c r="DY34" s="182">
        <v>6.8</v>
      </c>
      <c r="DZ34" s="174">
        <v>0</v>
      </c>
      <c r="EA34" s="175">
        <f t="shared" si="13"/>
        <v>-6.8</v>
      </c>
      <c r="EB34" s="176">
        <v>4.1666666666666664E-2</v>
      </c>
      <c r="EC34" s="177">
        <v>0</v>
      </c>
      <c r="ED34" s="178">
        <v>0</v>
      </c>
      <c r="EE34" s="179">
        <v>-6.8</v>
      </c>
      <c r="EF34" s="180">
        <v>0</v>
      </c>
      <c r="EG34" s="181">
        <v>0</v>
      </c>
      <c r="EH34" s="182">
        <v>7.15</v>
      </c>
      <c r="EI34" s="174">
        <v>0</v>
      </c>
      <c r="EJ34" s="175">
        <f t="shared" si="14"/>
        <v>-7.15</v>
      </c>
      <c r="EK34" s="176">
        <v>4.1666666666666664E-2</v>
      </c>
      <c r="EL34" s="177">
        <v>0</v>
      </c>
      <c r="EM34" s="178">
        <v>0</v>
      </c>
      <c r="EN34" s="179">
        <v>-7.15</v>
      </c>
      <c r="EO34" s="180">
        <v>0</v>
      </c>
      <c r="EP34" s="181">
        <v>0</v>
      </c>
      <c r="EQ34" s="182">
        <v>7.15</v>
      </c>
      <c r="ER34" s="174">
        <v>0</v>
      </c>
      <c r="ES34" s="175">
        <f t="shared" si="15"/>
        <v>-7.15</v>
      </c>
      <c r="ET34" s="176">
        <v>3.0555555555555555E-2</v>
      </c>
      <c r="EU34" s="177">
        <v>0</v>
      </c>
      <c r="EV34" s="178">
        <v>0</v>
      </c>
      <c r="EW34" s="179">
        <v>-7.15</v>
      </c>
      <c r="EX34" s="180">
        <v>0</v>
      </c>
      <c r="EY34" s="181">
        <v>0</v>
      </c>
      <c r="EZ34" s="182">
        <v>7.15</v>
      </c>
      <c r="FA34" s="174">
        <v>9</v>
      </c>
      <c r="FB34" s="175">
        <f t="shared" si="16"/>
        <v>1.8499999999999996</v>
      </c>
      <c r="FC34" s="176">
        <v>0</v>
      </c>
      <c r="FD34" s="177">
        <v>0</v>
      </c>
      <c r="FE34" s="178">
        <v>0</v>
      </c>
      <c r="FF34" s="179">
        <v>1.85</v>
      </c>
      <c r="FG34" s="180">
        <v>0</v>
      </c>
      <c r="FH34" s="181">
        <v>0</v>
      </c>
      <c r="FI34" s="182">
        <v>7.15</v>
      </c>
      <c r="FJ34" s="174">
        <v>7.2</v>
      </c>
      <c r="FK34" s="175">
        <f t="shared" si="17"/>
        <v>4.9999999999999822E-2</v>
      </c>
      <c r="FL34" s="176">
        <v>0</v>
      </c>
      <c r="FM34" s="177">
        <v>0</v>
      </c>
      <c r="FN34" s="178">
        <v>0</v>
      </c>
      <c r="FO34" s="179">
        <v>0.05</v>
      </c>
      <c r="FP34" s="180">
        <v>0</v>
      </c>
      <c r="FQ34" s="181">
        <v>0</v>
      </c>
      <c r="FR34" s="182">
        <v>7.36</v>
      </c>
      <c r="FS34" s="174">
        <v>9</v>
      </c>
      <c r="FT34" s="175">
        <f t="shared" si="18"/>
        <v>1.6399999999999997</v>
      </c>
      <c r="FU34" s="176">
        <v>0</v>
      </c>
      <c r="FV34" s="177">
        <v>0</v>
      </c>
      <c r="FW34" s="178">
        <v>0</v>
      </c>
      <c r="FX34" s="179">
        <v>1.64</v>
      </c>
      <c r="FY34" s="180">
        <v>0</v>
      </c>
      <c r="FZ34" s="181">
        <v>0</v>
      </c>
      <c r="GA34" s="182">
        <v>7.36</v>
      </c>
      <c r="GB34" s="174">
        <v>9</v>
      </c>
      <c r="GC34" s="175">
        <f t="shared" si="19"/>
        <v>1.6399999999999997</v>
      </c>
      <c r="GD34" s="176">
        <v>0</v>
      </c>
      <c r="GE34" s="177">
        <v>0</v>
      </c>
      <c r="GF34" s="178">
        <v>0</v>
      </c>
      <c r="GG34" s="179">
        <v>1.64</v>
      </c>
      <c r="GH34" s="180">
        <v>0</v>
      </c>
      <c r="GI34" s="181">
        <v>0</v>
      </c>
      <c r="GJ34" s="182">
        <v>8.76</v>
      </c>
      <c r="GK34" s="174">
        <v>9</v>
      </c>
      <c r="GL34" s="175">
        <f t="shared" si="20"/>
        <v>0.24000000000000021</v>
      </c>
      <c r="GM34" s="176">
        <v>0</v>
      </c>
      <c r="GN34" s="177">
        <v>0</v>
      </c>
      <c r="GO34" s="178">
        <v>0</v>
      </c>
      <c r="GP34" s="179">
        <v>0.24</v>
      </c>
      <c r="GQ34" s="180">
        <v>0</v>
      </c>
      <c r="GR34" s="181">
        <v>0</v>
      </c>
      <c r="GS34" s="182">
        <v>8.76</v>
      </c>
      <c r="GT34" s="174">
        <v>10.8</v>
      </c>
      <c r="GU34" s="175">
        <f t="shared" si="21"/>
        <v>2.0400000000000009</v>
      </c>
      <c r="GV34" s="176">
        <v>0</v>
      </c>
      <c r="GW34" s="177">
        <v>0</v>
      </c>
      <c r="GX34" s="178">
        <v>0</v>
      </c>
      <c r="GY34" s="179">
        <v>2.04</v>
      </c>
      <c r="GZ34" s="180">
        <v>0</v>
      </c>
      <c r="HA34" s="181">
        <v>0</v>
      </c>
      <c r="HB34" s="182">
        <v>8.76</v>
      </c>
      <c r="HC34" s="174">
        <v>9</v>
      </c>
      <c r="HD34" s="175">
        <f t="shared" si="22"/>
        <v>0.24000000000000021</v>
      </c>
      <c r="HE34" s="176">
        <v>0</v>
      </c>
      <c r="HF34" s="177">
        <v>0</v>
      </c>
      <c r="HG34" s="178">
        <v>0</v>
      </c>
      <c r="HH34" s="179">
        <v>0.24</v>
      </c>
      <c r="HI34" s="180">
        <v>0</v>
      </c>
      <c r="HJ34" s="181">
        <v>0</v>
      </c>
      <c r="HK34" s="182">
        <v>8.94</v>
      </c>
      <c r="HL34" s="174">
        <v>9</v>
      </c>
      <c r="HM34" s="175">
        <f t="shared" si="23"/>
        <v>6.0000000000000497E-2</v>
      </c>
      <c r="HN34" s="176">
        <v>0</v>
      </c>
      <c r="HO34" s="177">
        <v>0</v>
      </c>
      <c r="HP34" s="178">
        <v>0</v>
      </c>
      <c r="HQ34" s="179">
        <v>0.06</v>
      </c>
      <c r="HR34" s="180">
        <v>0</v>
      </c>
      <c r="HS34" s="181">
        <v>0</v>
      </c>
    </row>
    <row r="35" spans="1:227" x14ac:dyDescent="0.25">
      <c r="A35" s="167" t="s">
        <v>630</v>
      </c>
      <c r="B35" s="168" t="s">
        <v>20</v>
      </c>
      <c r="C35" s="168" t="s">
        <v>742</v>
      </c>
      <c r="D35" s="168" t="s">
        <v>1248</v>
      </c>
      <c r="E35" s="168" t="s">
        <v>448</v>
      </c>
      <c r="F35" s="168">
        <v>30</v>
      </c>
      <c r="G35" s="168" t="s">
        <v>135</v>
      </c>
      <c r="H35" s="169" t="s">
        <v>748</v>
      </c>
      <c r="I35" s="170">
        <v>7.5</v>
      </c>
      <c r="J35" s="171"/>
      <c r="K35" s="172"/>
      <c r="L35" s="173">
        <v>7.01</v>
      </c>
      <c r="M35" s="174">
        <v>8.1999999999999993</v>
      </c>
      <c r="N35" s="175">
        <f t="shared" si="0"/>
        <v>1.1899999999999995</v>
      </c>
      <c r="O35" s="176">
        <v>0</v>
      </c>
      <c r="P35" s="177">
        <v>0</v>
      </c>
      <c r="Q35" s="178">
        <v>0</v>
      </c>
      <c r="R35" s="179">
        <v>1.19</v>
      </c>
      <c r="S35" s="180">
        <v>0</v>
      </c>
      <c r="T35" s="181">
        <v>0</v>
      </c>
      <c r="U35" s="182">
        <v>7.01</v>
      </c>
      <c r="V35" s="174">
        <v>5</v>
      </c>
      <c r="W35" s="175">
        <f t="shared" si="1"/>
        <v>-2.0099999999999998</v>
      </c>
      <c r="X35" s="176">
        <v>0</v>
      </c>
      <c r="Y35" s="177">
        <v>0</v>
      </c>
      <c r="Z35" s="178">
        <v>0</v>
      </c>
      <c r="AA35" s="179">
        <v>-2.0099999999999998</v>
      </c>
      <c r="AB35" s="180">
        <v>0</v>
      </c>
      <c r="AC35" s="181">
        <v>0</v>
      </c>
      <c r="AD35" s="182">
        <v>7.01</v>
      </c>
      <c r="AE35" s="174">
        <v>6</v>
      </c>
      <c r="AF35" s="175">
        <f t="shared" si="2"/>
        <v>-1.0099999999999998</v>
      </c>
      <c r="AG35" s="176">
        <v>0</v>
      </c>
      <c r="AH35" s="177">
        <v>0</v>
      </c>
      <c r="AI35" s="178">
        <v>0</v>
      </c>
      <c r="AJ35" s="179">
        <v>-1.01</v>
      </c>
      <c r="AK35" s="180">
        <v>0</v>
      </c>
      <c r="AL35" s="181">
        <v>0</v>
      </c>
      <c r="AM35" s="182">
        <v>7.01</v>
      </c>
      <c r="AN35" s="174">
        <v>4.8</v>
      </c>
      <c r="AO35" s="175">
        <f t="shared" si="3"/>
        <v>-2.21</v>
      </c>
      <c r="AP35" s="176">
        <v>0</v>
      </c>
      <c r="AQ35" s="177">
        <v>0</v>
      </c>
      <c r="AR35" s="178">
        <v>0</v>
      </c>
      <c r="AS35" s="179">
        <v>-2.21</v>
      </c>
      <c r="AT35" s="180">
        <v>0</v>
      </c>
      <c r="AU35" s="181">
        <v>0</v>
      </c>
      <c r="AV35" s="182">
        <v>7.01</v>
      </c>
      <c r="AW35" s="174">
        <v>6</v>
      </c>
      <c r="AX35" s="175">
        <f t="shared" si="4"/>
        <v>-1.0099999999999998</v>
      </c>
      <c r="AY35" s="176">
        <v>0</v>
      </c>
      <c r="AZ35" s="177">
        <v>0</v>
      </c>
      <c r="BA35" s="178">
        <v>0</v>
      </c>
      <c r="BB35" s="179">
        <v>-1.01</v>
      </c>
      <c r="BC35" s="180">
        <v>0</v>
      </c>
      <c r="BD35" s="181">
        <v>0</v>
      </c>
      <c r="BE35" s="182">
        <v>7.01</v>
      </c>
      <c r="BF35" s="174">
        <v>4.8</v>
      </c>
      <c r="BG35" s="175">
        <f t="shared" si="5"/>
        <v>-2.21</v>
      </c>
      <c r="BH35" s="176">
        <v>0</v>
      </c>
      <c r="BI35" s="177">
        <v>0</v>
      </c>
      <c r="BJ35" s="178">
        <v>0</v>
      </c>
      <c r="BK35" s="179">
        <v>-2.21</v>
      </c>
      <c r="BL35" s="180">
        <v>0</v>
      </c>
      <c r="BM35" s="181">
        <v>0</v>
      </c>
      <c r="BN35" s="182">
        <v>7.01</v>
      </c>
      <c r="BO35" s="174">
        <v>4.8</v>
      </c>
      <c r="BP35" s="175">
        <f t="shared" si="6"/>
        <v>-2.21</v>
      </c>
      <c r="BQ35" s="176">
        <v>0</v>
      </c>
      <c r="BR35" s="177">
        <v>0</v>
      </c>
      <c r="BS35" s="178">
        <v>0</v>
      </c>
      <c r="BT35" s="179">
        <v>-2.21</v>
      </c>
      <c r="BU35" s="180">
        <v>0</v>
      </c>
      <c r="BV35" s="181">
        <v>0</v>
      </c>
      <c r="BW35" s="182">
        <v>7.01</v>
      </c>
      <c r="BX35" s="174">
        <v>6</v>
      </c>
      <c r="BY35" s="175">
        <f t="shared" si="7"/>
        <v>-1.0099999999999998</v>
      </c>
      <c r="BZ35" s="176">
        <v>0</v>
      </c>
      <c r="CA35" s="177">
        <v>0</v>
      </c>
      <c r="CB35" s="178">
        <v>0</v>
      </c>
      <c r="CC35" s="179">
        <v>-1.01</v>
      </c>
      <c r="CD35" s="180">
        <v>0</v>
      </c>
      <c r="CE35" s="181">
        <v>0</v>
      </c>
      <c r="CF35" s="182">
        <v>7.01</v>
      </c>
      <c r="CG35" s="174">
        <v>3.6</v>
      </c>
      <c r="CH35" s="175">
        <f t="shared" si="8"/>
        <v>-3.4099999999999997</v>
      </c>
      <c r="CI35" s="176">
        <v>0</v>
      </c>
      <c r="CJ35" s="177">
        <v>0</v>
      </c>
      <c r="CK35" s="178">
        <v>0</v>
      </c>
      <c r="CL35" s="179">
        <v>-3.41</v>
      </c>
      <c r="CM35" s="180">
        <v>0</v>
      </c>
      <c r="CN35" s="181">
        <v>0</v>
      </c>
      <c r="CO35" s="182">
        <v>7.01</v>
      </c>
      <c r="CP35" s="174">
        <v>6</v>
      </c>
      <c r="CQ35" s="175">
        <f t="shared" si="9"/>
        <v>-1.0099999999999998</v>
      </c>
      <c r="CR35" s="176">
        <v>0</v>
      </c>
      <c r="CS35" s="177">
        <v>0</v>
      </c>
      <c r="CT35" s="178">
        <v>0</v>
      </c>
      <c r="CU35" s="179">
        <v>-1.01</v>
      </c>
      <c r="CV35" s="180">
        <v>0</v>
      </c>
      <c r="CW35" s="181">
        <v>0</v>
      </c>
      <c r="CX35" s="182">
        <v>7.01</v>
      </c>
      <c r="CY35" s="174">
        <v>6</v>
      </c>
      <c r="CZ35" s="175">
        <f t="shared" si="10"/>
        <v>-1.0099999999999998</v>
      </c>
      <c r="DA35" s="176">
        <v>0</v>
      </c>
      <c r="DB35" s="177">
        <v>0</v>
      </c>
      <c r="DC35" s="178">
        <v>0</v>
      </c>
      <c r="DD35" s="179">
        <v>-1.01</v>
      </c>
      <c r="DE35" s="180">
        <v>0</v>
      </c>
      <c r="DF35" s="181">
        <v>0</v>
      </c>
      <c r="DG35" s="182">
        <v>7.01</v>
      </c>
      <c r="DH35" s="174">
        <v>7.2</v>
      </c>
      <c r="DI35" s="175">
        <f t="shared" si="11"/>
        <v>0.19000000000000039</v>
      </c>
      <c r="DJ35" s="176">
        <v>0</v>
      </c>
      <c r="DK35" s="177">
        <v>0</v>
      </c>
      <c r="DL35" s="178">
        <v>0</v>
      </c>
      <c r="DM35" s="179">
        <v>0.19</v>
      </c>
      <c r="DN35" s="180">
        <v>0</v>
      </c>
      <c r="DO35" s="181">
        <v>0</v>
      </c>
      <c r="DP35" s="182">
        <v>7.01</v>
      </c>
      <c r="DQ35" s="174">
        <v>3.3</v>
      </c>
      <c r="DR35" s="175">
        <f t="shared" si="12"/>
        <v>-3.71</v>
      </c>
      <c r="DS35" s="176">
        <v>0</v>
      </c>
      <c r="DT35" s="177">
        <v>0</v>
      </c>
      <c r="DU35" s="178">
        <v>0</v>
      </c>
      <c r="DV35" s="179">
        <v>-3.71</v>
      </c>
      <c r="DW35" s="180">
        <v>0</v>
      </c>
      <c r="DX35" s="181">
        <v>0</v>
      </c>
      <c r="DY35" s="182">
        <v>7.01</v>
      </c>
      <c r="DZ35" s="174">
        <v>6.3</v>
      </c>
      <c r="EA35" s="175">
        <f t="shared" si="13"/>
        <v>-0.71</v>
      </c>
      <c r="EB35" s="176">
        <v>0</v>
      </c>
      <c r="EC35" s="177">
        <v>0</v>
      </c>
      <c r="ED35" s="178">
        <v>0</v>
      </c>
      <c r="EE35" s="179">
        <v>-0.71</v>
      </c>
      <c r="EF35" s="180">
        <v>0</v>
      </c>
      <c r="EG35" s="181">
        <v>0</v>
      </c>
      <c r="EH35" s="182">
        <v>7.01</v>
      </c>
      <c r="EI35" s="174">
        <v>6</v>
      </c>
      <c r="EJ35" s="175">
        <f t="shared" si="14"/>
        <v>-1.0099999999999998</v>
      </c>
      <c r="EK35" s="176">
        <v>0</v>
      </c>
      <c r="EL35" s="177">
        <v>0</v>
      </c>
      <c r="EM35" s="178">
        <v>0</v>
      </c>
      <c r="EN35" s="179">
        <v>-1.01</v>
      </c>
      <c r="EO35" s="180">
        <v>0</v>
      </c>
      <c r="EP35" s="181">
        <v>0</v>
      </c>
      <c r="EQ35" s="182">
        <v>7.01</v>
      </c>
      <c r="ER35" s="174">
        <v>6</v>
      </c>
      <c r="ES35" s="175">
        <f t="shared" si="15"/>
        <v>-1.0099999999999998</v>
      </c>
      <c r="ET35" s="176">
        <v>0</v>
      </c>
      <c r="EU35" s="177">
        <v>0</v>
      </c>
      <c r="EV35" s="178">
        <v>0</v>
      </c>
      <c r="EW35" s="179">
        <v>-1.01</v>
      </c>
      <c r="EX35" s="180">
        <v>0</v>
      </c>
      <c r="EY35" s="181">
        <v>0</v>
      </c>
      <c r="EZ35" s="182">
        <v>7.01</v>
      </c>
      <c r="FA35" s="174">
        <v>4.8</v>
      </c>
      <c r="FB35" s="175">
        <f t="shared" si="16"/>
        <v>-2.21</v>
      </c>
      <c r="FC35" s="176">
        <v>0</v>
      </c>
      <c r="FD35" s="177">
        <v>0</v>
      </c>
      <c r="FE35" s="178">
        <v>0</v>
      </c>
      <c r="FF35" s="179">
        <v>-2.21</v>
      </c>
      <c r="FG35" s="180">
        <v>0</v>
      </c>
      <c r="FH35" s="181">
        <v>0</v>
      </c>
      <c r="FI35" s="182">
        <v>7.01</v>
      </c>
      <c r="FJ35" s="174">
        <v>4.8</v>
      </c>
      <c r="FK35" s="175">
        <f t="shared" si="17"/>
        <v>-2.21</v>
      </c>
      <c r="FL35" s="176">
        <v>0</v>
      </c>
      <c r="FM35" s="177">
        <v>0</v>
      </c>
      <c r="FN35" s="178">
        <v>0</v>
      </c>
      <c r="FO35" s="179">
        <v>-2.21</v>
      </c>
      <c r="FP35" s="180">
        <v>0</v>
      </c>
      <c r="FQ35" s="181">
        <v>0</v>
      </c>
      <c r="FR35" s="182">
        <v>7.01</v>
      </c>
      <c r="FS35" s="174">
        <v>3.6</v>
      </c>
      <c r="FT35" s="175">
        <f t="shared" si="18"/>
        <v>-3.4099999999999997</v>
      </c>
      <c r="FU35" s="176">
        <v>0</v>
      </c>
      <c r="FV35" s="177">
        <v>0</v>
      </c>
      <c r="FW35" s="178">
        <v>0</v>
      </c>
      <c r="FX35" s="179">
        <v>-3.41</v>
      </c>
      <c r="FY35" s="180">
        <v>0</v>
      </c>
      <c r="FZ35" s="181">
        <v>0</v>
      </c>
      <c r="GA35" s="182">
        <v>7.01</v>
      </c>
      <c r="GB35" s="174">
        <v>4.8</v>
      </c>
      <c r="GC35" s="175">
        <f t="shared" si="19"/>
        <v>-2.21</v>
      </c>
      <c r="GD35" s="176">
        <v>0</v>
      </c>
      <c r="GE35" s="177">
        <v>0</v>
      </c>
      <c r="GF35" s="178">
        <v>0</v>
      </c>
      <c r="GG35" s="179">
        <v>-2.21</v>
      </c>
      <c r="GH35" s="180">
        <v>0</v>
      </c>
      <c r="GI35" s="181">
        <v>0</v>
      </c>
      <c r="GJ35" s="182">
        <v>7.01</v>
      </c>
      <c r="GK35" s="174">
        <v>4.8</v>
      </c>
      <c r="GL35" s="175">
        <f t="shared" si="20"/>
        <v>-2.21</v>
      </c>
      <c r="GM35" s="176">
        <v>0</v>
      </c>
      <c r="GN35" s="177">
        <v>0</v>
      </c>
      <c r="GO35" s="178">
        <v>0</v>
      </c>
      <c r="GP35" s="179">
        <v>-2.21</v>
      </c>
      <c r="GQ35" s="180">
        <v>0</v>
      </c>
      <c r="GR35" s="181">
        <v>0</v>
      </c>
      <c r="GS35" s="182">
        <v>7.01</v>
      </c>
      <c r="GT35" s="174">
        <v>4.8</v>
      </c>
      <c r="GU35" s="175">
        <f t="shared" si="21"/>
        <v>-2.21</v>
      </c>
      <c r="GV35" s="176">
        <v>0</v>
      </c>
      <c r="GW35" s="177">
        <v>0</v>
      </c>
      <c r="GX35" s="178">
        <v>0</v>
      </c>
      <c r="GY35" s="179">
        <v>-2.21</v>
      </c>
      <c r="GZ35" s="180">
        <v>0</v>
      </c>
      <c r="HA35" s="181">
        <v>0</v>
      </c>
      <c r="HB35" s="182">
        <v>7.01</v>
      </c>
      <c r="HC35" s="174">
        <v>3.6</v>
      </c>
      <c r="HD35" s="175">
        <f t="shared" si="22"/>
        <v>-3.4099999999999997</v>
      </c>
      <c r="HE35" s="176">
        <v>0</v>
      </c>
      <c r="HF35" s="177">
        <v>0</v>
      </c>
      <c r="HG35" s="178">
        <v>0</v>
      </c>
      <c r="HH35" s="179">
        <v>-3.41</v>
      </c>
      <c r="HI35" s="180">
        <v>0</v>
      </c>
      <c r="HJ35" s="181">
        <v>0</v>
      </c>
      <c r="HK35" s="182">
        <v>7.01</v>
      </c>
      <c r="HL35" s="174">
        <v>4.8</v>
      </c>
      <c r="HM35" s="175">
        <f t="shared" si="23"/>
        <v>-2.21</v>
      </c>
      <c r="HN35" s="176">
        <v>0</v>
      </c>
      <c r="HO35" s="177">
        <v>0</v>
      </c>
      <c r="HP35" s="178">
        <v>0</v>
      </c>
      <c r="HQ35" s="179">
        <v>-2.21</v>
      </c>
      <c r="HR35" s="180">
        <v>0</v>
      </c>
      <c r="HS35" s="181">
        <v>0</v>
      </c>
    </row>
    <row r="36" spans="1:227" x14ac:dyDescent="0.25">
      <c r="A36" s="167" t="s">
        <v>630</v>
      </c>
      <c r="B36" s="168" t="s">
        <v>20</v>
      </c>
      <c r="C36" s="168" t="s">
        <v>742</v>
      </c>
      <c r="D36" s="168" t="s">
        <v>1248</v>
      </c>
      <c r="E36" s="168" t="s">
        <v>469</v>
      </c>
      <c r="F36" s="168">
        <v>60</v>
      </c>
      <c r="G36" s="168" t="s">
        <v>135</v>
      </c>
      <c r="H36" s="169" t="s">
        <v>1251</v>
      </c>
      <c r="I36" s="170">
        <v>16</v>
      </c>
      <c r="J36" s="171"/>
      <c r="K36" s="172"/>
      <c r="L36" s="173">
        <v>11.5</v>
      </c>
      <c r="M36" s="174">
        <v>9.4</v>
      </c>
      <c r="N36" s="175">
        <f t="shared" si="0"/>
        <v>-2.0999999999999996</v>
      </c>
      <c r="O36" s="176">
        <v>0</v>
      </c>
      <c r="P36" s="177">
        <v>0</v>
      </c>
      <c r="Q36" s="178">
        <v>0</v>
      </c>
      <c r="R36" s="179">
        <v>-2.1</v>
      </c>
      <c r="S36" s="180">
        <v>0</v>
      </c>
      <c r="T36" s="181">
        <v>0</v>
      </c>
      <c r="U36" s="182">
        <v>11.5</v>
      </c>
      <c r="V36" s="174">
        <v>9.8000000000000007</v>
      </c>
      <c r="W36" s="175">
        <f t="shared" si="1"/>
        <v>-1.6999999999999993</v>
      </c>
      <c r="X36" s="176">
        <v>0</v>
      </c>
      <c r="Y36" s="177">
        <v>0</v>
      </c>
      <c r="Z36" s="178">
        <v>0</v>
      </c>
      <c r="AA36" s="179">
        <v>-1.7</v>
      </c>
      <c r="AB36" s="180">
        <v>0</v>
      </c>
      <c r="AC36" s="181">
        <v>0</v>
      </c>
      <c r="AD36" s="182">
        <v>11.5</v>
      </c>
      <c r="AE36" s="174">
        <v>7.2</v>
      </c>
      <c r="AF36" s="175">
        <f t="shared" si="2"/>
        <v>-4.3</v>
      </c>
      <c r="AG36" s="176">
        <v>0</v>
      </c>
      <c r="AH36" s="177">
        <v>0</v>
      </c>
      <c r="AI36" s="178">
        <v>0</v>
      </c>
      <c r="AJ36" s="179">
        <v>-4.3</v>
      </c>
      <c r="AK36" s="180">
        <v>0</v>
      </c>
      <c r="AL36" s="181">
        <v>0</v>
      </c>
      <c r="AM36" s="182">
        <v>11.5</v>
      </c>
      <c r="AN36" s="174">
        <v>7.2</v>
      </c>
      <c r="AO36" s="175">
        <f t="shared" si="3"/>
        <v>-4.3</v>
      </c>
      <c r="AP36" s="176">
        <v>0</v>
      </c>
      <c r="AQ36" s="177">
        <v>0</v>
      </c>
      <c r="AR36" s="178">
        <v>0</v>
      </c>
      <c r="AS36" s="179">
        <v>-4.3</v>
      </c>
      <c r="AT36" s="180">
        <v>0</v>
      </c>
      <c r="AU36" s="181">
        <v>0</v>
      </c>
      <c r="AV36" s="182">
        <v>9.9600000000000009</v>
      </c>
      <c r="AW36" s="174">
        <v>7.2</v>
      </c>
      <c r="AX36" s="175">
        <f t="shared" si="4"/>
        <v>-2.7600000000000007</v>
      </c>
      <c r="AY36" s="176">
        <v>0</v>
      </c>
      <c r="AZ36" s="177">
        <v>0</v>
      </c>
      <c r="BA36" s="178">
        <v>0</v>
      </c>
      <c r="BB36" s="179">
        <v>-2.76</v>
      </c>
      <c r="BC36" s="180">
        <v>0</v>
      </c>
      <c r="BD36" s="181">
        <v>0</v>
      </c>
      <c r="BE36" s="182">
        <v>9.9600000000000009</v>
      </c>
      <c r="BF36" s="174">
        <v>7.2</v>
      </c>
      <c r="BG36" s="175">
        <f t="shared" si="5"/>
        <v>-2.7600000000000007</v>
      </c>
      <c r="BH36" s="176">
        <v>0</v>
      </c>
      <c r="BI36" s="177">
        <v>0</v>
      </c>
      <c r="BJ36" s="178">
        <v>0</v>
      </c>
      <c r="BK36" s="179">
        <v>-2.76</v>
      </c>
      <c r="BL36" s="180">
        <v>0</v>
      </c>
      <c r="BM36" s="181">
        <v>0</v>
      </c>
      <c r="BN36" s="182">
        <v>11.5</v>
      </c>
      <c r="BO36" s="174">
        <v>9.6</v>
      </c>
      <c r="BP36" s="175">
        <f t="shared" si="6"/>
        <v>-1.9000000000000004</v>
      </c>
      <c r="BQ36" s="176">
        <v>0</v>
      </c>
      <c r="BR36" s="177">
        <v>0</v>
      </c>
      <c r="BS36" s="178">
        <v>0</v>
      </c>
      <c r="BT36" s="179">
        <v>-1.9</v>
      </c>
      <c r="BU36" s="180">
        <v>0</v>
      </c>
      <c r="BV36" s="181">
        <v>0</v>
      </c>
      <c r="BW36" s="182">
        <v>11.5</v>
      </c>
      <c r="BX36" s="174">
        <v>9.6</v>
      </c>
      <c r="BY36" s="175">
        <f t="shared" si="7"/>
        <v>-1.9000000000000004</v>
      </c>
      <c r="BZ36" s="176">
        <v>0</v>
      </c>
      <c r="CA36" s="177">
        <v>0</v>
      </c>
      <c r="CB36" s="178">
        <v>0</v>
      </c>
      <c r="CC36" s="179">
        <v>-1.9</v>
      </c>
      <c r="CD36" s="180">
        <v>0</v>
      </c>
      <c r="CE36" s="181">
        <v>0</v>
      </c>
      <c r="CF36" s="182">
        <v>11.5</v>
      </c>
      <c r="CG36" s="174">
        <v>11.2</v>
      </c>
      <c r="CH36" s="175">
        <f t="shared" si="8"/>
        <v>-0.30000000000000071</v>
      </c>
      <c r="CI36" s="176">
        <v>0</v>
      </c>
      <c r="CJ36" s="177">
        <v>0</v>
      </c>
      <c r="CK36" s="178">
        <v>0</v>
      </c>
      <c r="CL36" s="179">
        <v>-0.3</v>
      </c>
      <c r="CM36" s="180">
        <v>0</v>
      </c>
      <c r="CN36" s="181">
        <v>0</v>
      </c>
      <c r="CO36" s="182">
        <v>11.5</v>
      </c>
      <c r="CP36" s="174">
        <v>12.8</v>
      </c>
      <c r="CQ36" s="175">
        <f t="shared" si="9"/>
        <v>1.3000000000000007</v>
      </c>
      <c r="CR36" s="176">
        <v>0</v>
      </c>
      <c r="CS36" s="177">
        <v>0</v>
      </c>
      <c r="CT36" s="178">
        <v>0</v>
      </c>
      <c r="CU36" s="179">
        <v>1.3</v>
      </c>
      <c r="CV36" s="180">
        <v>0</v>
      </c>
      <c r="CW36" s="181">
        <v>0</v>
      </c>
      <c r="CX36" s="182">
        <v>11.5</v>
      </c>
      <c r="CY36" s="174">
        <v>12</v>
      </c>
      <c r="CZ36" s="175">
        <f t="shared" si="10"/>
        <v>0.5</v>
      </c>
      <c r="DA36" s="176">
        <v>0</v>
      </c>
      <c r="DB36" s="177">
        <v>0</v>
      </c>
      <c r="DC36" s="178">
        <v>0</v>
      </c>
      <c r="DD36" s="179">
        <v>0.5</v>
      </c>
      <c r="DE36" s="180">
        <v>0</v>
      </c>
      <c r="DF36" s="181">
        <v>0</v>
      </c>
      <c r="DG36" s="182">
        <v>11.5</v>
      </c>
      <c r="DH36" s="174">
        <v>12</v>
      </c>
      <c r="DI36" s="175">
        <f t="shared" si="11"/>
        <v>0.5</v>
      </c>
      <c r="DJ36" s="176">
        <v>0</v>
      </c>
      <c r="DK36" s="177">
        <v>0</v>
      </c>
      <c r="DL36" s="178">
        <v>0</v>
      </c>
      <c r="DM36" s="179">
        <v>0.5</v>
      </c>
      <c r="DN36" s="180">
        <v>0</v>
      </c>
      <c r="DO36" s="181">
        <v>0</v>
      </c>
      <c r="DP36" s="182">
        <v>11.5</v>
      </c>
      <c r="DQ36" s="174">
        <v>9.6</v>
      </c>
      <c r="DR36" s="175">
        <f t="shared" si="12"/>
        <v>-1.9000000000000004</v>
      </c>
      <c r="DS36" s="176">
        <v>0</v>
      </c>
      <c r="DT36" s="177">
        <v>0</v>
      </c>
      <c r="DU36" s="178">
        <v>0</v>
      </c>
      <c r="DV36" s="179">
        <v>-1.9</v>
      </c>
      <c r="DW36" s="180">
        <v>0</v>
      </c>
      <c r="DX36" s="181">
        <v>0</v>
      </c>
      <c r="DY36" s="182">
        <v>11.5</v>
      </c>
      <c r="DZ36" s="174">
        <v>12</v>
      </c>
      <c r="EA36" s="175">
        <f t="shared" si="13"/>
        <v>0.5</v>
      </c>
      <c r="EB36" s="176">
        <v>0</v>
      </c>
      <c r="EC36" s="177">
        <v>0</v>
      </c>
      <c r="ED36" s="178">
        <v>0</v>
      </c>
      <c r="EE36" s="179">
        <v>0.5</v>
      </c>
      <c r="EF36" s="180">
        <v>0</v>
      </c>
      <c r="EG36" s="181">
        <v>0</v>
      </c>
      <c r="EH36" s="182">
        <v>11.5</v>
      </c>
      <c r="EI36" s="174">
        <v>12</v>
      </c>
      <c r="EJ36" s="175">
        <f t="shared" si="14"/>
        <v>0.5</v>
      </c>
      <c r="EK36" s="176">
        <v>0</v>
      </c>
      <c r="EL36" s="177">
        <v>0</v>
      </c>
      <c r="EM36" s="178">
        <v>0</v>
      </c>
      <c r="EN36" s="179">
        <v>0.5</v>
      </c>
      <c r="EO36" s="180">
        <v>0</v>
      </c>
      <c r="EP36" s="181">
        <v>0</v>
      </c>
      <c r="EQ36" s="182">
        <v>9.9600000000000009</v>
      </c>
      <c r="ER36" s="174">
        <v>14.4</v>
      </c>
      <c r="ES36" s="175">
        <f t="shared" si="15"/>
        <v>4.4399999999999995</v>
      </c>
      <c r="ET36" s="176">
        <v>0</v>
      </c>
      <c r="EU36" s="177">
        <v>0</v>
      </c>
      <c r="EV36" s="178">
        <v>0</v>
      </c>
      <c r="EW36" s="179">
        <v>4.4400000000000004</v>
      </c>
      <c r="EX36" s="180">
        <v>0</v>
      </c>
      <c r="EY36" s="181">
        <v>0</v>
      </c>
      <c r="EZ36" s="182">
        <v>9.9600000000000009</v>
      </c>
      <c r="FA36" s="174">
        <v>14.4</v>
      </c>
      <c r="FB36" s="175">
        <f t="shared" si="16"/>
        <v>4.4399999999999995</v>
      </c>
      <c r="FC36" s="176">
        <v>0</v>
      </c>
      <c r="FD36" s="177">
        <v>0</v>
      </c>
      <c r="FE36" s="178">
        <v>0</v>
      </c>
      <c r="FF36" s="179">
        <v>4.4400000000000004</v>
      </c>
      <c r="FG36" s="180">
        <v>0</v>
      </c>
      <c r="FH36" s="181">
        <v>0</v>
      </c>
      <c r="FI36" s="182">
        <v>11.5</v>
      </c>
      <c r="FJ36" s="174">
        <v>12</v>
      </c>
      <c r="FK36" s="175">
        <f t="shared" si="17"/>
        <v>0.5</v>
      </c>
      <c r="FL36" s="176">
        <v>0</v>
      </c>
      <c r="FM36" s="177">
        <v>0</v>
      </c>
      <c r="FN36" s="178">
        <v>0</v>
      </c>
      <c r="FO36" s="179">
        <v>0.5</v>
      </c>
      <c r="FP36" s="180">
        <v>0</v>
      </c>
      <c r="FQ36" s="181">
        <v>0</v>
      </c>
      <c r="FR36" s="182">
        <v>11.5</v>
      </c>
      <c r="FS36" s="174">
        <v>12</v>
      </c>
      <c r="FT36" s="175">
        <f t="shared" si="18"/>
        <v>0.5</v>
      </c>
      <c r="FU36" s="176">
        <v>0</v>
      </c>
      <c r="FV36" s="177">
        <v>0</v>
      </c>
      <c r="FW36" s="178">
        <v>0</v>
      </c>
      <c r="FX36" s="179">
        <v>0.5</v>
      </c>
      <c r="FY36" s="180">
        <v>0</v>
      </c>
      <c r="FZ36" s="181">
        <v>0</v>
      </c>
      <c r="GA36" s="182">
        <v>11.5</v>
      </c>
      <c r="GB36" s="174">
        <v>9.6</v>
      </c>
      <c r="GC36" s="175">
        <f t="shared" si="19"/>
        <v>-1.9000000000000004</v>
      </c>
      <c r="GD36" s="176">
        <v>0</v>
      </c>
      <c r="GE36" s="177">
        <v>0</v>
      </c>
      <c r="GF36" s="178">
        <v>0</v>
      </c>
      <c r="GG36" s="179">
        <v>-1.9</v>
      </c>
      <c r="GH36" s="180">
        <v>0</v>
      </c>
      <c r="GI36" s="181">
        <v>0</v>
      </c>
      <c r="GJ36" s="182">
        <v>11.5</v>
      </c>
      <c r="GK36" s="174">
        <v>9.6</v>
      </c>
      <c r="GL36" s="175">
        <f t="shared" si="20"/>
        <v>-1.9000000000000004</v>
      </c>
      <c r="GM36" s="176">
        <v>0</v>
      </c>
      <c r="GN36" s="177">
        <v>0</v>
      </c>
      <c r="GO36" s="178">
        <v>0</v>
      </c>
      <c r="GP36" s="179">
        <v>-1.9</v>
      </c>
      <c r="GQ36" s="180">
        <v>0</v>
      </c>
      <c r="GR36" s="181">
        <v>0</v>
      </c>
      <c r="GS36" s="182">
        <v>11.5</v>
      </c>
      <c r="GT36" s="174">
        <v>7.2</v>
      </c>
      <c r="GU36" s="175">
        <f t="shared" si="21"/>
        <v>-4.3</v>
      </c>
      <c r="GV36" s="176">
        <v>0</v>
      </c>
      <c r="GW36" s="177">
        <v>0</v>
      </c>
      <c r="GX36" s="178">
        <v>0</v>
      </c>
      <c r="GY36" s="179">
        <v>-4.3</v>
      </c>
      <c r="GZ36" s="180">
        <v>0</v>
      </c>
      <c r="HA36" s="181">
        <v>0</v>
      </c>
      <c r="HB36" s="182">
        <v>11.5</v>
      </c>
      <c r="HC36" s="174">
        <v>7.2</v>
      </c>
      <c r="HD36" s="175">
        <f t="shared" si="22"/>
        <v>-4.3</v>
      </c>
      <c r="HE36" s="176">
        <v>0</v>
      </c>
      <c r="HF36" s="177">
        <v>0</v>
      </c>
      <c r="HG36" s="178">
        <v>0</v>
      </c>
      <c r="HH36" s="179">
        <v>-4.3</v>
      </c>
      <c r="HI36" s="180">
        <v>0</v>
      </c>
      <c r="HJ36" s="181">
        <v>0</v>
      </c>
      <c r="HK36" s="182">
        <v>11.5</v>
      </c>
      <c r="HL36" s="174">
        <v>7.2</v>
      </c>
      <c r="HM36" s="175">
        <f t="shared" si="23"/>
        <v>-4.3</v>
      </c>
      <c r="HN36" s="176">
        <v>0</v>
      </c>
      <c r="HO36" s="177">
        <v>0</v>
      </c>
      <c r="HP36" s="178">
        <v>0</v>
      </c>
      <c r="HQ36" s="179">
        <v>-4.3</v>
      </c>
      <c r="HR36" s="180">
        <v>0</v>
      </c>
      <c r="HS36" s="181">
        <v>0</v>
      </c>
    </row>
    <row r="37" spans="1:227" x14ac:dyDescent="0.25">
      <c r="A37" s="167" t="s">
        <v>630</v>
      </c>
      <c r="B37" s="168" t="s">
        <v>20</v>
      </c>
      <c r="C37" s="168" t="s">
        <v>742</v>
      </c>
      <c r="D37" s="168" t="s">
        <v>1248</v>
      </c>
      <c r="E37" s="168" t="s">
        <v>469</v>
      </c>
      <c r="F37" s="168">
        <v>60</v>
      </c>
      <c r="G37" s="168" t="s">
        <v>135</v>
      </c>
      <c r="H37" s="169" t="s">
        <v>1252</v>
      </c>
      <c r="I37" s="170">
        <v>13.2</v>
      </c>
      <c r="J37" s="171"/>
      <c r="K37" s="172"/>
      <c r="L37" s="173">
        <v>9.61</v>
      </c>
      <c r="M37" s="174">
        <v>14.4</v>
      </c>
      <c r="N37" s="175">
        <f t="shared" si="0"/>
        <v>4.7900000000000009</v>
      </c>
      <c r="O37" s="176">
        <v>0</v>
      </c>
      <c r="P37" s="177">
        <v>0</v>
      </c>
      <c r="Q37" s="178">
        <v>0</v>
      </c>
      <c r="R37" s="179">
        <v>4.79</v>
      </c>
      <c r="S37" s="180">
        <v>0</v>
      </c>
      <c r="T37" s="181">
        <v>0</v>
      </c>
      <c r="U37" s="182">
        <v>9.61</v>
      </c>
      <c r="V37" s="174">
        <v>10.8</v>
      </c>
      <c r="W37" s="175">
        <f t="shared" si="1"/>
        <v>1.1900000000000013</v>
      </c>
      <c r="X37" s="176">
        <v>0</v>
      </c>
      <c r="Y37" s="177">
        <v>0</v>
      </c>
      <c r="Z37" s="178">
        <v>0</v>
      </c>
      <c r="AA37" s="179">
        <v>1.19</v>
      </c>
      <c r="AB37" s="180">
        <v>0</v>
      </c>
      <c r="AC37" s="181">
        <v>0</v>
      </c>
      <c r="AD37" s="182">
        <v>9.61</v>
      </c>
      <c r="AE37" s="174">
        <v>9.9</v>
      </c>
      <c r="AF37" s="175">
        <f t="shared" si="2"/>
        <v>0.29000000000000092</v>
      </c>
      <c r="AG37" s="176">
        <v>0</v>
      </c>
      <c r="AH37" s="177">
        <v>0</v>
      </c>
      <c r="AI37" s="178">
        <v>0</v>
      </c>
      <c r="AJ37" s="179">
        <v>0.28999999999999998</v>
      </c>
      <c r="AK37" s="180">
        <v>0</v>
      </c>
      <c r="AL37" s="181">
        <v>0</v>
      </c>
      <c r="AM37" s="182">
        <v>9.61</v>
      </c>
      <c r="AN37" s="174">
        <v>8.6999999999999993</v>
      </c>
      <c r="AO37" s="175">
        <f t="shared" si="3"/>
        <v>-0.91000000000000014</v>
      </c>
      <c r="AP37" s="176">
        <v>0</v>
      </c>
      <c r="AQ37" s="177">
        <v>0</v>
      </c>
      <c r="AR37" s="178">
        <v>0</v>
      </c>
      <c r="AS37" s="179">
        <v>-0.91</v>
      </c>
      <c r="AT37" s="180">
        <v>0</v>
      </c>
      <c r="AU37" s="181">
        <v>0</v>
      </c>
      <c r="AV37" s="182">
        <v>9.61</v>
      </c>
      <c r="AW37" s="174">
        <v>10.199999999999999</v>
      </c>
      <c r="AX37" s="175">
        <f t="shared" si="4"/>
        <v>0.58999999999999986</v>
      </c>
      <c r="AY37" s="176">
        <v>0</v>
      </c>
      <c r="AZ37" s="177">
        <v>0</v>
      </c>
      <c r="BA37" s="178">
        <v>0</v>
      </c>
      <c r="BB37" s="179">
        <v>0.59</v>
      </c>
      <c r="BC37" s="180">
        <v>0</v>
      </c>
      <c r="BD37" s="181">
        <v>0</v>
      </c>
      <c r="BE37" s="182">
        <v>9.61</v>
      </c>
      <c r="BF37" s="174">
        <v>9</v>
      </c>
      <c r="BG37" s="175">
        <f t="shared" si="5"/>
        <v>-0.60999999999999943</v>
      </c>
      <c r="BH37" s="176">
        <v>0</v>
      </c>
      <c r="BI37" s="177">
        <v>0</v>
      </c>
      <c r="BJ37" s="178">
        <v>0</v>
      </c>
      <c r="BK37" s="179">
        <v>-0.61</v>
      </c>
      <c r="BL37" s="180">
        <v>0</v>
      </c>
      <c r="BM37" s="181">
        <v>0</v>
      </c>
      <c r="BN37" s="182">
        <v>9.61</v>
      </c>
      <c r="BO37" s="174">
        <v>9</v>
      </c>
      <c r="BP37" s="175">
        <f t="shared" si="6"/>
        <v>-0.60999999999999943</v>
      </c>
      <c r="BQ37" s="176">
        <v>0</v>
      </c>
      <c r="BR37" s="177">
        <v>0</v>
      </c>
      <c r="BS37" s="178">
        <v>0</v>
      </c>
      <c r="BT37" s="179">
        <v>-0.61</v>
      </c>
      <c r="BU37" s="180">
        <v>0</v>
      </c>
      <c r="BV37" s="181">
        <v>0</v>
      </c>
      <c r="BW37" s="182">
        <v>9.61</v>
      </c>
      <c r="BX37" s="174">
        <v>8.1</v>
      </c>
      <c r="BY37" s="175">
        <f t="shared" si="7"/>
        <v>-1.5099999999999998</v>
      </c>
      <c r="BZ37" s="176">
        <v>0</v>
      </c>
      <c r="CA37" s="177">
        <v>0</v>
      </c>
      <c r="CB37" s="178">
        <v>0</v>
      </c>
      <c r="CC37" s="179">
        <v>-1.51</v>
      </c>
      <c r="CD37" s="180">
        <v>0</v>
      </c>
      <c r="CE37" s="181">
        <v>0</v>
      </c>
      <c r="CF37" s="182">
        <v>9.61</v>
      </c>
      <c r="CG37" s="174">
        <v>8.1</v>
      </c>
      <c r="CH37" s="175">
        <f t="shared" si="8"/>
        <v>-1.5099999999999998</v>
      </c>
      <c r="CI37" s="176">
        <v>0</v>
      </c>
      <c r="CJ37" s="177">
        <v>0</v>
      </c>
      <c r="CK37" s="178">
        <v>0</v>
      </c>
      <c r="CL37" s="179">
        <v>-1.51</v>
      </c>
      <c r="CM37" s="180">
        <v>0</v>
      </c>
      <c r="CN37" s="181">
        <v>0</v>
      </c>
      <c r="CO37" s="182">
        <v>9.61</v>
      </c>
      <c r="CP37" s="174">
        <v>9.9</v>
      </c>
      <c r="CQ37" s="175">
        <f t="shared" si="9"/>
        <v>0.29000000000000092</v>
      </c>
      <c r="CR37" s="176">
        <v>0</v>
      </c>
      <c r="CS37" s="177">
        <v>0</v>
      </c>
      <c r="CT37" s="178">
        <v>0</v>
      </c>
      <c r="CU37" s="179">
        <v>0.28999999999999998</v>
      </c>
      <c r="CV37" s="180">
        <v>0</v>
      </c>
      <c r="CW37" s="181">
        <v>0</v>
      </c>
      <c r="CX37" s="182">
        <v>9.61</v>
      </c>
      <c r="CY37" s="174">
        <v>9</v>
      </c>
      <c r="CZ37" s="175">
        <f t="shared" si="10"/>
        <v>-0.60999999999999943</v>
      </c>
      <c r="DA37" s="176">
        <v>0</v>
      </c>
      <c r="DB37" s="177">
        <v>0</v>
      </c>
      <c r="DC37" s="178">
        <v>0</v>
      </c>
      <c r="DD37" s="179">
        <v>-0.61</v>
      </c>
      <c r="DE37" s="180">
        <v>0</v>
      </c>
      <c r="DF37" s="181">
        <v>0</v>
      </c>
      <c r="DG37" s="182">
        <v>9.61</v>
      </c>
      <c r="DH37" s="174">
        <v>10.8</v>
      </c>
      <c r="DI37" s="175">
        <f t="shared" si="11"/>
        <v>1.1900000000000013</v>
      </c>
      <c r="DJ37" s="176">
        <v>0</v>
      </c>
      <c r="DK37" s="177">
        <v>0</v>
      </c>
      <c r="DL37" s="178">
        <v>0</v>
      </c>
      <c r="DM37" s="179">
        <v>1.19</v>
      </c>
      <c r="DN37" s="180">
        <v>0</v>
      </c>
      <c r="DO37" s="181">
        <v>0</v>
      </c>
      <c r="DP37" s="182">
        <v>9.61</v>
      </c>
      <c r="DQ37" s="174">
        <v>8.1</v>
      </c>
      <c r="DR37" s="175">
        <f t="shared" si="12"/>
        <v>-1.5099999999999998</v>
      </c>
      <c r="DS37" s="176">
        <v>0</v>
      </c>
      <c r="DT37" s="177">
        <v>0</v>
      </c>
      <c r="DU37" s="178">
        <v>0</v>
      </c>
      <c r="DV37" s="179">
        <v>-1.51</v>
      </c>
      <c r="DW37" s="180">
        <v>0</v>
      </c>
      <c r="DX37" s="181">
        <v>0</v>
      </c>
      <c r="DY37" s="182">
        <v>9.61</v>
      </c>
      <c r="DZ37" s="174">
        <v>9.9</v>
      </c>
      <c r="EA37" s="175">
        <f t="shared" si="13"/>
        <v>0.29000000000000092</v>
      </c>
      <c r="EB37" s="176">
        <v>0</v>
      </c>
      <c r="EC37" s="177">
        <v>0</v>
      </c>
      <c r="ED37" s="178">
        <v>0</v>
      </c>
      <c r="EE37" s="179">
        <v>0.28999999999999998</v>
      </c>
      <c r="EF37" s="180">
        <v>0</v>
      </c>
      <c r="EG37" s="181">
        <v>0</v>
      </c>
      <c r="EH37" s="182">
        <v>9.61</v>
      </c>
      <c r="EI37" s="174">
        <v>9.9</v>
      </c>
      <c r="EJ37" s="175">
        <f t="shared" si="14"/>
        <v>0.29000000000000092</v>
      </c>
      <c r="EK37" s="176">
        <v>0</v>
      </c>
      <c r="EL37" s="177">
        <v>0</v>
      </c>
      <c r="EM37" s="178">
        <v>0</v>
      </c>
      <c r="EN37" s="179">
        <v>0.28999999999999998</v>
      </c>
      <c r="EO37" s="180">
        <v>0</v>
      </c>
      <c r="EP37" s="181">
        <v>0</v>
      </c>
      <c r="EQ37" s="182">
        <v>9.61</v>
      </c>
      <c r="ER37" s="174">
        <v>9.9</v>
      </c>
      <c r="ES37" s="175">
        <f t="shared" si="15"/>
        <v>0.29000000000000092</v>
      </c>
      <c r="ET37" s="176">
        <v>0</v>
      </c>
      <c r="EU37" s="177">
        <v>0</v>
      </c>
      <c r="EV37" s="178">
        <v>0</v>
      </c>
      <c r="EW37" s="179">
        <v>0.28999999999999998</v>
      </c>
      <c r="EX37" s="180">
        <v>0</v>
      </c>
      <c r="EY37" s="181">
        <v>0</v>
      </c>
      <c r="EZ37" s="182">
        <v>9.61</v>
      </c>
      <c r="FA37" s="174">
        <v>9</v>
      </c>
      <c r="FB37" s="175">
        <f t="shared" si="16"/>
        <v>-0.60999999999999943</v>
      </c>
      <c r="FC37" s="176">
        <v>0</v>
      </c>
      <c r="FD37" s="177">
        <v>0</v>
      </c>
      <c r="FE37" s="178">
        <v>0</v>
      </c>
      <c r="FF37" s="179">
        <v>-0.61</v>
      </c>
      <c r="FG37" s="180">
        <v>0</v>
      </c>
      <c r="FH37" s="181">
        <v>0</v>
      </c>
      <c r="FI37" s="182">
        <v>9.61</v>
      </c>
      <c r="FJ37" s="174">
        <v>9.9</v>
      </c>
      <c r="FK37" s="175">
        <f t="shared" si="17"/>
        <v>0.29000000000000092</v>
      </c>
      <c r="FL37" s="176">
        <v>0</v>
      </c>
      <c r="FM37" s="177">
        <v>0</v>
      </c>
      <c r="FN37" s="178">
        <v>0</v>
      </c>
      <c r="FO37" s="179">
        <v>0.28999999999999998</v>
      </c>
      <c r="FP37" s="180">
        <v>0</v>
      </c>
      <c r="FQ37" s="181">
        <v>0</v>
      </c>
      <c r="FR37" s="182">
        <v>9.61</v>
      </c>
      <c r="FS37" s="174">
        <v>9.9</v>
      </c>
      <c r="FT37" s="175">
        <f t="shared" si="18"/>
        <v>0.29000000000000092</v>
      </c>
      <c r="FU37" s="176">
        <v>0</v>
      </c>
      <c r="FV37" s="177">
        <v>0</v>
      </c>
      <c r="FW37" s="178">
        <v>0</v>
      </c>
      <c r="FX37" s="179">
        <v>0.28999999999999998</v>
      </c>
      <c r="FY37" s="180">
        <v>0</v>
      </c>
      <c r="FZ37" s="181">
        <v>0</v>
      </c>
      <c r="GA37" s="182">
        <v>9.61</v>
      </c>
      <c r="GB37" s="174">
        <v>11.7</v>
      </c>
      <c r="GC37" s="175">
        <f t="shared" si="19"/>
        <v>2.09</v>
      </c>
      <c r="GD37" s="176">
        <v>0</v>
      </c>
      <c r="GE37" s="177">
        <v>0</v>
      </c>
      <c r="GF37" s="178">
        <v>0</v>
      </c>
      <c r="GG37" s="179">
        <v>2.09</v>
      </c>
      <c r="GH37" s="180">
        <v>0</v>
      </c>
      <c r="GI37" s="181">
        <v>0</v>
      </c>
      <c r="GJ37" s="182">
        <v>9.61</v>
      </c>
      <c r="GK37" s="174">
        <v>11.7</v>
      </c>
      <c r="GL37" s="175">
        <f t="shared" si="20"/>
        <v>2.09</v>
      </c>
      <c r="GM37" s="176">
        <v>0</v>
      </c>
      <c r="GN37" s="177">
        <v>0</v>
      </c>
      <c r="GO37" s="178">
        <v>0</v>
      </c>
      <c r="GP37" s="179">
        <v>2.09</v>
      </c>
      <c r="GQ37" s="180">
        <v>0</v>
      </c>
      <c r="GR37" s="181">
        <v>0</v>
      </c>
      <c r="GS37" s="182">
        <v>9.61</v>
      </c>
      <c r="GT37" s="174">
        <v>12.6</v>
      </c>
      <c r="GU37" s="175">
        <f t="shared" si="21"/>
        <v>2.99</v>
      </c>
      <c r="GV37" s="176">
        <v>0</v>
      </c>
      <c r="GW37" s="177">
        <v>0</v>
      </c>
      <c r="GX37" s="178">
        <v>0</v>
      </c>
      <c r="GY37" s="179">
        <v>2.99</v>
      </c>
      <c r="GZ37" s="180">
        <v>0</v>
      </c>
      <c r="HA37" s="181">
        <v>0</v>
      </c>
      <c r="HB37" s="182">
        <v>9.61</v>
      </c>
      <c r="HC37" s="174">
        <v>11.7</v>
      </c>
      <c r="HD37" s="175">
        <f t="shared" si="22"/>
        <v>2.09</v>
      </c>
      <c r="HE37" s="176">
        <v>0</v>
      </c>
      <c r="HF37" s="177">
        <v>0</v>
      </c>
      <c r="HG37" s="178">
        <v>0</v>
      </c>
      <c r="HH37" s="179">
        <v>2.09</v>
      </c>
      <c r="HI37" s="180">
        <v>0</v>
      </c>
      <c r="HJ37" s="181">
        <v>0</v>
      </c>
      <c r="HK37" s="182">
        <v>9.61</v>
      </c>
      <c r="HL37" s="174">
        <v>11.7</v>
      </c>
      <c r="HM37" s="175">
        <f t="shared" si="23"/>
        <v>2.09</v>
      </c>
      <c r="HN37" s="176">
        <v>0</v>
      </c>
      <c r="HO37" s="177">
        <v>0</v>
      </c>
      <c r="HP37" s="178">
        <v>0</v>
      </c>
      <c r="HQ37" s="179">
        <v>2.09</v>
      </c>
      <c r="HR37" s="180">
        <v>0</v>
      </c>
      <c r="HS37" s="181">
        <v>0</v>
      </c>
    </row>
    <row r="38" spans="1:227" x14ac:dyDescent="0.25">
      <c r="A38" s="167" t="s">
        <v>630</v>
      </c>
      <c r="B38" s="168" t="s">
        <v>20</v>
      </c>
      <c r="C38" s="168" t="s">
        <v>742</v>
      </c>
      <c r="D38" s="168" t="s">
        <v>1248</v>
      </c>
      <c r="E38" s="168" t="s">
        <v>469</v>
      </c>
      <c r="F38" s="168">
        <v>60</v>
      </c>
      <c r="G38" s="168" t="s">
        <v>135</v>
      </c>
      <c r="H38" s="169" t="s">
        <v>1253</v>
      </c>
      <c r="I38" s="170">
        <v>16.2</v>
      </c>
      <c r="J38" s="171"/>
      <c r="K38" s="172"/>
      <c r="L38" s="173">
        <v>12.21</v>
      </c>
      <c r="M38" s="174">
        <v>14</v>
      </c>
      <c r="N38" s="175">
        <f t="shared" si="0"/>
        <v>1.7899999999999991</v>
      </c>
      <c r="O38" s="176">
        <v>0</v>
      </c>
      <c r="P38" s="177">
        <v>0</v>
      </c>
      <c r="Q38" s="178">
        <v>0</v>
      </c>
      <c r="R38" s="179">
        <v>1.79</v>
      </c>
      <c r="S38" s="180">
        <v>0</v>
      </c>
      <c r="T38" s="181">
        <v>0</v>
      </c>
      <c r="U38" s="182">
        <v>12.21</v>
      </c>
      <c r="V38" s="174">
        <v>9.4</v>
      </c>
      <c r="W38" s="175">
        <f t="shared" si="1"/>
        <v>-2.8100000000000005</v>
      </c>
      <c r="X38" s="176">
        <v>0</v>
      </c>
      <c r="Y38" s="177">
        <v>0</v>
      </c>
      <c r="Z38" s="178">
        <v>0</v>
      </c>
      <c r="AA38" s="179">
        <v>-2.81</v>
      </c>
      <c r="AB38" s="180">
        <v>0</v>
      </c>
      <c r="AC38" s="181">
        <v>0</v>
      </c>
      <c r="AD38" s="182">
        <v>12.21</v>
      </c>
      <c r="AE38" s="174">
        <v>9</v>
      </c>
      <c r="AF38" s="175">
        <f t="shared" si="2"/>
        <v>-3.2100000000000009</v>
      </c>
      <c r="AG38" s="176">
        <v>0</v>
      </c>
      <c r="AH38" s="177">
        <v>0</v>
      </c>
      <c r="AI38" s="178">
        <v>0</v>
      </c>
      <c r="AJ38" s="179">
        <v>-3.21</v>
      </c>
      <c r="AK38" s="180">
        <v>0</v>
      </c>
      <c r="AL38" s="181">
        <v>0</v>
      </c>
      <c r="AM38" s="182">
        <v>12.21</v>
      </c>
      <c r="AN38" s="174">
        <v>9</v>
      </c>
      <c r="AO38" s="175">
        <f t="shared" si="3"/>
        <v>-3.2100000000000009</v>
      </c>
      <c r="AP38" s="176">
        <v>0</v>
      </c>
      <c r="AQ38" s="177">
        <v>0</v>
      </c>
      <c r="AR38" s="178">
        <v>0</v>
      </c>
      <c r="AS38" s="179">
        <v>-3.21</v>
      </c>
      <c r="AT38" s="180">
        <v>0</v>
      </c>
      <c r="AU38" s="181">
        <v>0</v>
      </c>
      <c r="AV38" s="182">
        <v>12.21</v>
      </c>
      <c r="AW38" s="174">
        <v>10.8</v>
      </c>
      <c r="AX38" s="175">
        <f t="shared" si="4"/>
        <v>-1.4100000000000001</v>
      </c>
      <c r="AY38" s="176">
        <v>0</v>
      </c>
      <c r="AZ38" s="177">
        <v>0</v>
      </c>
      <c r="BA38" s="178">
        <v>0</v>
      </c>
      <c r="BB38" s="179">
        <v>-1.41</v>
      </c>
      <c r="BC38" s="180">
        <v>0</v>
      </c>
      <c r="BD38" s="181">
        <v>0</v>
      </c>
      <c r="BE38" s="182">
        <v>12.21</v>
      </c>
      <c r="BF38" s="174">
        <v>9</v>
      </c>
      <c r="BG38" s="175">
        <f t="shared" si="5"/>
        <v>-3.2100000000000009</v>
      </c>
      <c r="BH38" s="176">
        <v>0</v>
      </c>
      <c r="BI38" s="177">
        <v>0</v>
      </c>
      <c r="BJ38" s="178">
        <v>0</v>
      </c>
      <c r="BK38" s="179">
        <v>-3.21</v>
      </c>
      <c r="BL38" s="180">
        <v>0</v>
      </c>
      <c r="BM38" s="181">
        <v>0</v>
      </c>
      <c r="BN38" s="182">
        <v>9.34</v>
      </c>
      <c r="BO38" s="174">
        <v>10.8</v>
      </c>
      <c r="BP38" s="175">
        <f t="shared" si="6"/>
        <v>1.4600000000000009</v>
      </c>
      <c r="BQ38" s="176">
        <v>0</v>
      </c>
      <c r="BR38" s="177">
        <v>0</v>
      </c>
      <c r="BS38" s="178">
        <v>0</v>
      </c>
      <c r="BT38" s="179">
        <v>1.46</v>
      </c>
      <c r="BU38" s="180">
        <v>0</v>
      </c>
      <c r="BV38" s="181">
        <v>0</v>
      </c>
      <c r="BW38" s="182">
        <v>9.34</v>
      </c>
      <c r="BX38" s="174">
        <v>12.6</v>
      </c>
      <c r="BY38" s="175">
        <f t="shared" si="7"/>
        <v>3.26</v>
      </c>
      <c r="BZ38" s="176">
        <v>0</v>
      </c>
      <c r="CA38" s="177">
        <v>0</v>
      </c>
      <c r="CB38" s="178">
        <v>0</v>
      </c>
      <c r="CC38" s="179">
        <v>3.26</v>
      </c>
      <c r="CD38" s="180">
        <v>0</v>
      </c>
      <c r="CE38" s="181">
        <v>0</v>
      </c>
      <c r="CF38" s="182">
        <v>9.76</v>
      </c>
      <c r="CG38" s="174">
        <v>10.8</v>
      </c>
      <c r="CH38" s="175">
        <f t="shared" si="8"/>
        <v>1.0400000000000009</v>
      </c>
      <c r="CI38" s="176">
        <v>0</v>
      </c>
      <c r="CJ38" s="177">
        <v>0</v>
      </c>
      <c r="CK38" s="178">
        <v>0</v>
      </c>
      <c r="CL38" s="179">
        <v>1.04</v>
      </c>
      <c r="CM38" s="180">
        <v>0</v>
      </c>
      <c r="CN38" s="181">
        <v>0</v>
      </c>
      <c r="CO38" s="182">
        <v>9.76</v>
      </c>
      <c r="CP38" s="174">
        <v>14.4</v>
      </c>
      <c r="CQ38" s="175">
        <f t="shared" si="9"/>
        <v>4.6400000000000006</v>
      </c>
      <c r="CR38" s="176">
        <v>0</v>
      </c>
      <c r="CS38" s="177">
        <v>0</v>
      </c>
      <c r="CT38" s="178">
        <v>0</v>
      </c>
      <c r="CU38" s="179">
        <v>4.6399999999999997</v>
      </c>
      <c r="CV38" s="180">
        <v>0</v>
      </c>
      <c r="CW38" s="181">
        <v>0</v>
      </c>
      <c r="CX38" s="182">
        <v>11.24</v>
      </c>
      <c r="CY38" s="174">
        <v>10.8</v>
      </c>
      <c r="CZ38" s="175">
        <f t="shared" si="10"/>
        <v>-0.4399999999999995</v>
      </c>
      <c r="DA38" s="176">
        <v>0</v>
      </c>
      <c r="DB38" s="177">
        <v>0</v>
      </c>
      <c r="DC38" s="178">
        <v>0</v>
      </c>
      <c r="DD38" s="179">
        <v>-0.44</v>
      </c>
      <c r="DE38" s="180">
        <v>0</v>
      </c>
      <c r="DF38" s="181">
        <v>0</v>
      </c>
      <c r="DG38" s="182">
        <v>11.24</v>
      </c>
      <c r="DH38" s="174">
        <v>16.2</v>
      </c>
      <c r="DI38" s="175">
        <f t="shared" si="11"/>
        <v>4.9599999999999991</v>
      </c>
      <c r="DJ38" s="176">
        <v>0</v>
      </c>
      <c r="DK38" s="177">
        <v>0</v>
      </c>
      <c r="DL38" s="178">
        <v>0</v>
      </c>
      <c r="DM38" s="179">
        <v>4.96</v>
      </c>
      <c r="DN38" s="180">
        <v>0</v>
      </c>
      <c r="DO38" s="181">
        <v>0</v>
      </c>
      <c r="DP38" s="182">
        <v>11.24</v>
      </c>
      <c r="DQ38" s="174">
        <v>7.2</v>
      </c>
      <c r="DR38" s="175">
        <f t="shared" si="12"/>
        <v>-4.04</v>
      </c>
      <c r="DS38" s="176">
        <v>7.6388888888888886E-3</v>
      </c>
      <c r="DT38" s="177">
        <v>0</v>
      </c>
      <c r="DU38" s="178">
        <v>0</v>
      </c>
      <c r="DV38" s="179">
        <v>-4.04</v>
      </c>
      <c r="DW38" s="180">
        <v>0</v>
      </c>
      <c r="DX38" s="181">
        <v>0</v>
      </c>
      <c r="DY38" s="182">
        <v>11.24</v>
      </c>
      <c r="DZ38" s="174">
        <v>0</v>
      </c>
      <c r="EA38" s="175">
        <f t="shared" si="13"/>
        <v>-11.24</v>
      </c>
      <c r="EB38" s="176">
        <v>4.1666666666666664E-2</v>
      </c>
      <c r="EC38" s="177">
        <v>0</v>
      </c>
      <c r="ED38" s="178">
        <v>0</v>
      </c>
      <c r="EE38" s="179">
        <v>-11.24</v>
      </c>
      <c r="EF38" s="180">
        <v>0</v>
      </c>
      <c r="EG38" s="181">
        <v>0</v>
      </c>
      <c r="EH38" s="182">
        <v>11.24</v>
      </c>
      <c r="EI38" s="174">
        <v>0</v>
      </c>
      <c r="EJ38" s="175">
        <f t="shared" si="14"/>
        <v>-11.24</v>
      </c>
      <c r="EK38" s="176">
        <v>4.1666666666666664E-2</v>
      </c>
      <c r="EL38" s="177">
        <v>0</v>
      </c>
      <c r="EM38" s="178">
        <v>0</v>
      </c>
      <c r="EN38" s="179">
        <v>-11.24</v>
      </c>
      <c r="EO38" s="180">
        <v>0</v>
      </c>
      <c r="EP38" s="181">
        <v>0</v>
      </c>
      <c r="EQ38" s="182">
        <v>11.24</v>
      </c>
      <c r="ER38" s="174">
        <v>0</v>
      </c>
      <c r="ES38" s="175">
        <f t="shared" si="15"/>
        <v>-11.24</v>
      </c>
      <c r="ET38" s="176">
        <v>1.3888888888888888E-2</v>
      </c>
      <c r="EU38" s="177">
        <v>0</v>
      </c>
      <c r="EV38" s="178">
        <v>0</v>
      </c>
      <c r="EW38" s="179">
        <v>-11.24</v>
      </c>
      <c r="EX38" s="180">
        <v>0</v>
      </c>
      <c r="EY38" s="181">
        <v>0</v>
      </c>
      <c r="EZ38" s="182">
        <v>9.76</v>
      </c>
      <c r="FA38" s="174">
        <v>0</v>
      </c>
      <c r="FB38" s="175">
        <f t="shared" si="16"/>
        <v>-9.76</v>
      </c>
      <c r="FC38" s="176">
        <v>0</v>
      </c>
      <c r="FD38" s="177">
        <v>0</v>
      </c>
      <c r="FE38" s="178">
        <v>0</v>
      </c>
      <c r="FF38" s="179">
        <v>-9.76</v>
      </c>
      <c r="FG38" s="180">
        <v>0</v>
      </c>
      <c r="FH38" s="181">
        <v>0</v>
      </c>
      <c r="FI38" s="182">
        <v>9.76</v>
      </c>
      <c r="FJ38" s="174">
        <v>0</v>
      </c>
      <c r="FK38" s="175">
        <f t="shared" si="17"/>
        <v>-9.76</v>
      </c>
      <c r="FL38" s="176">
        <v>0</v>
      </c>
      <c r="FM38" s="177">
        <v>0</v>
      </c>
      <c r="FN38" s="178">
        <v>0</v>
      </c>
      <c r="FO38" s="179">
        <v>-9.76</v>
      </c>
      <c r="FP38" s="180">
        <v>0</v>
      </c>
      <c r="FQ38" s="181">
        <v>0</v>
      </c>
      <c r="FR38" s="182">
        <v>9.34</v>
      </c>
      <c r="FS38" s="174">
        <v>0</v>
      </c>
      <c r="FT38" s="175">
        <f t="shared" si="18"/>
        <v>-9.34</v>
      </c>
      <c r="FU38" s="176">
        <v>0</v>
      </c>
      <c r="FV38" s="177">
        <v>0</v>
      </c>
      <c r="FW38" s="178">
        <v>0</v>
      </c>
      <c r="FX38" s="179">
        <v>-9.34</v>
      </c>
      <c r="FY38" s="180">
        <v>0</v>
      </c>
      <c r="FZ38" s="181">
        <v>0</v>
      </c>
      <c r="GA38" s="182">
        <v>9.34</v>
      </c>
      <c r="GB38" s="174">
        <v>0</v>
      </c>
      <c r="GC38" s="175">
        <f t="shared" si="19"/>
        <v>-9.34</v>
      </c>
      <c r="GD38" s="176">
        <v>0</v>
      </c>
      <c r="GE38" s="177">
        <v>0</v>
      </c>
      <c r="GF38" s="178">
        <v>0</v>
      </c>
      <c r="GG38" s="179">
        <v>-9.34</v>
      </c>
      <c r="GH38" s="180">
        <v>0</v>
      </c>
      <c r="GI38" s="181">
        <v>0</v>
      </c>
      <c r="GJ38" s="182">
        <v>11.24</v>
      </c>
      <c r="GK38" s="174">
        <v>0</v>
      </c>
      <c r="GL38" s="175">
        <f t="shared" si="20"/>
        <v>-11.24</v>
      </c>
      <c r="GM38" s="176">
        <v>0</v>
      </c>
      <c r="GN38" s="177">
        <v>0</v>
      </c>
      <c r="GO38" s="178">
        <v>0</v>
      </c>
      <c r="GP38" s="179">
        <v>-11.24</v>
      </c>
      <c r="GQ38" s="180">
        <v>0</v>
      </c>
      <c r="GR38" s="181">
        <v>0</v>
      </c>
      <c r="GS38" s="182">
        <v>11.24</v>
      </c>
      <c r="GT38" s="174">
        <v>0</v>
      </c>
      <c r="GU38" s="175">
        <f t="shared" si="21"/>
        <v>-11.24</v>
      </c>
      <c r="GV38" s="176">
        <v>0</v>
      </c>
      <c r="GW38" s="177">
        <v>0</v>
      </c>
      <c r="GX38" s="178">
        <v>0</v>
      </c>
      <c r="GY38" s="179">
        <v>-11.24</v>
      </c>
      <c r="GZ38" s="180">
        <v>0</v>
      </c>
      <c r="HA38" s="181">
        <v>0</v>
      </c>
      <c r="HB38" s="182">
        <v>12.21</v>
      </c>
      <c r="HC38" s="174">
        <v>0</v>
      </c>
      <c r="HD38" s="175">
        <f t="shared" si="22"/>
        <v>-12.21</v>
      </c>
      <c r="HE38" s="176">
        <v>0</v>
      </c>
      <c r="HF38" s="177">
        <v>0</v>
      </c>
      <c r="HG38" s="178">
        <v>0</v>
      </c>
      <c r="HH38" s="179">
        <v>-12.21</v>
      </c>
      <c r="HI38" s="180">
        <v>0</v>
      </c>
      <c r="HJ38" s="181">
        <v>0</v>
      </c>
      <c r="HK38" s="182">
        <v>12.21</v>
      </c>
      <c r="HL38" s="174">
        <v>0</v>
      </c>
      <c r="HM38" s="175">
        <f t="shared" si="23"/>
        <v>-12.21</v>
      </c>
      <c r="HN38" s="176">
        <v>0</v>
      </c>
      <c r="HO38" s="177">
        <v>0</v>
      </c>
      <c r="HP38" s="178">
        <v>0</v>
      </c>
      <c r="HQ38" s="179">
        <v>-12.21</v>
      </c>
      <c r="HR38" s="180">
        <v>0</v>
      </c>
      <c r="HS38" s="181">
        <v>0</v>
      </c>
    </row>
    <row r="39" spans="1:227" x14ac:dyDescent="0.25">
      <c r="A39" s="167" t="s">
        <v>630</v>
      </c>
      <c r="B39" s="168" t="s">
        <v>20</v>
      </c>
      <c r="C39" s="168" t="s">
        <v>742</v>
      </c>
      <c r="D39" s="168" t="s">
        <v>1254</v>
      </c>
      <c r="E39" s="168" t="s">
        <v>153</v>
      </c>
      <c r="F39" s="168">
        <v>30</v>
      </c>
      <c r="G39" s="168" t="s">
        <v>133</v>
      </c>
      <c r="H39" s="169" t="s">
        <v>749</v>
      </c>
      <c r="I39" s="170">
        <v>11.9</v>
      </c>
      <c r="J39" s="171"/>
      <c r="K39" s="172"/>
      <c r="L39" s="173">
        <v>7.06</v>
      </c>
      <c r="M39" s="174">
        <v>10.8</v>
      </c>
      <c r="N39" s="175">
        <f t="shared" si="0"/>
        <v>3.7400000000000011</v>
      </c>
      <c r="O39" s="176">
        <v>0</v>
      </c>
      <c r="P39" s="177">
        <v>0</v>
      </c>
      <c r="Q39" s="178">
        <v>0</v>
      </c>
      <c r="R39" s="179">
        <v>3.74</v>
      </c>
      <c r="S39" s="180">
        <v>0</v>
      </c>
      <c r="T39" s="181">
        <v>0</v>
      </c>
      <c r="U39" s="182">
        <v>6.96</v>
      </c>
      <c r="V39" s="174">
        <v>9.6</v>
      </c>
      <c r="W39" s="175">
        <f t="shared" si="1"/>
        <v>2.6399999999999997</v>
      </c>
      <c r="X39" s="176">
        <v>0</v>
      </c>
      <c r="Y39" s="177">
        <v>0</v>
      </c>
      <c r="Z39" s="178">
        <v>0</v>
      </c>
      <c r="AA39" s="179">
        <v>2.64</v>
      </c>
      <c r="AB39" s="180">
        <v>0</v>
      </c>
      <c r="AC39" s="181">
        <v>0</v>
      </c>
      <c r="AD39" s="182">
        <v>6.96</v>
      </c>
      <c r="AE39" s="174">
        <v>9.6</v>
      </c>
      <c r="AF39" s="175">
        <f t="shared" si="2"/>
        <v>2.6399999999999997</v>
      </c>
      <c r="AG39" s="176">
        <v>0</v>
      </c>
      <c r="AH39" s="177">
        <v>0</v>
      </c>
      <c r="AI39" s="178">
        <v>0</v>
      </c>
      <c r="AJ39" s="179">
        <v>2.64</v>
      </c>
      <c r="AK39" s="180">
        <v>0</v>
      </c>
      <c r="AL39" s="181">
        <v>0</v>
      </c>
      <c r="AM39" s="182">
        <v>7.62</v>
      </c>
      <c r="AN39" s="174">
        <v>6</v>
      </c>
      <c r="AO39" s="175">
        <f t="shared" si="3"/>
        <v>-1.62</v>
      </c>
      <c r="AP39" s="176">
        <v>0</v>
      </c>
      <c r="AQ39" s="177">
        <v>0</v>
      </c>
      <c r="AR39" s="178">
        <v>0</v>
      </c>
      <c r="AS39" s="179">
        <v>-1.62</v>
      </c>
      <c r="AT39" s="180">
        <v>0</v>
      </c>
      <c r="AU39" s="181">
        <v>0</v>
      </c>
      <c r="AV39" s="182">
        <v>8.3800000000000008</v>
      </c>
      <c r="AW39" s="174">
        <v>7.2</v>
      </c>
      <c r="AX39" s="175">
        <f t="shared" si="4"/>
        <v>-1.1800000000000006</v>
      </c>
      <c r="AY39" s="176">
        <v>0</v>
      </c>
      <c r="AZ39" s="177">
        <v>0</v>
      </c>
      <c r="BA39" s="178">
        <v>0</v>
      </c>
      <c r="BB39" s="179">
        <v>-1.18</v>
      </c>
      <c r="BC39" s="180">
        <v>0</v>
      </c>
      <c r="BD39" s="181">
        <v>0</v>
      </c>
      <c r="BE39" s="182">
        <v>8.3800000000000008</v>
      </c>
      <c r="BF39" s="174">
        <v>8.4</v>
      </c>
      <c r="BG39" s="175">
        <f t="shared" si="5"/>
        <v>1.9999999999999574E-2</v>
      </c>
      <c r="BH39" s="176">
        <v>0</v>
      </c>
      <c r="BI39" s="177">
        <v>0</v>
      </c>
      <c r="BJ39" s="178">
        <v>0</v>
      </c>
      <c r="BK39" s="179">
        <v>0.02</v>
      </c>
      <c r="BL39" s="180">
        <v>0</v>
      </c>
      <c r="BM39" s="181">
        <v>0</v>
      </c>
      <c r="BN39" s="182">
        <v>8.18</v>
      </c>
      <c r="BO39" s="174">
        <v>9.6</v>
      </c>
      <c r="BP39" s="175">
        <f t="shared" si="6"/>
        <v>1.42</v>
      </c>
      <c r="BQ39" s="176">
        <v>0</v>
      </c>
      <c r="BR39" s="177">
        <v>0</v>
      </c>
      <c r="BS39" s="178">
        <v>0</v>
      </c>
      <c r="BT39" s="179">
        <v>1.42</v>
      </c>
      <c r="BU39" s="180">
        <v>0</v>
      </c>
      <c r="BV39" s="181">
        <v>0</v>
      </c>
      <c r="BW39" s="182">
        <v>7.59</v>
      </c>
      <c r="BX39" s="174">
        <v>8.4</v>
      </c>
      <c r="BY39" s="175">
        <f t="shared" si="7"/>
        <v>0.8100000000000005</v>
      </c>
      <c r="BZ39" s="176">
        <v>0</v>
      </c>
      <c r="CA39" s="177">
        <v>0</v>
      </c>
      <c r="CB39" s="178">
        <v>0</v>
      </c>
      <c r="CC39" s="179">
        <v>0.81</v>
      </c>
      <c r="CD39" s="180">
        <v>0</v>
      </c>
      <c r="CE39" s="181">
        <v>0</v>
      </c>
      <c r="CF39" s="182">
        <v>7.79</v>
      </c>
      <c r="CG39" s="174">
        <v>8.4</v>
      </c>
      <c r="CH39" s="175">
        <f t="shared" si="8"/>
        <v>0.61000000000000032</v>
      </c>
      <c r="CI39" s="176">
        <v>0</v>
      </c>
      <c r="CJ39" s="177">
        <v>0</v>
      </c>
      <c r="CK39" s="178">
        <v>0</v>
      </c>
      <c r="CL39" s="179">
        <v>0.61</v>
      </c>
      <c r="CM39" s="180">
        <v>0</v>
      </c>
      <c r="CN39" s="181">
        <v>0</v>
      </c>
      <c r="CO39" s="182">
        <v>8.3800000000000008</v>
      </c>
      <c r="CP39" s="174">
        <v>7.2</v>
      </c>
      <c r="CQ39" s="175">
        <f t="shared" si="9"/>
        <v>-1.1800000000000006</v>
      </c>
      <c r="CR39" s="176">
        <v>0</v>
      </c>
      <c r="CS39" s="177">
        <v>0</v>
      </c>
      <c r="CT39" s="178">
        <v>0</v>
      </c>
      <c r="CU39" s="179">
        <v>-1.18</v>
      </c>
      <c r="CV39" s="180">
        <v>0</v>
      </c>
      <c r="CW39" s="181">
        <v>0</v>
      </c>
      <c r="CX39" s="182">
        <v>7.12</v>
      </c>
      <c r="CY39" s="174">
        <v>4.8</v>
      </c>
      <c r="CZ39" s="175">
        <f t="shared" si="10"/>
        <v>-2.3200000000000003</v>
      </c>
      <c r="DA39" s="176">
        <v>0</v>
      </c>
      <c r="DB39" s="177">
        <v>0</v>
      </c>
      <c r="DC39" s="178">
        <v>0</v>
      </c>
      <c r="DD39" s="179">
        <v>-2.3199999999999998</v>
      </c>
      <c r="DE39" s="180">
        <v>0</v>
      </c>
      <c r="DF39" s="181">
        <v>0</v>
      </c>
      <c r="DG39" s="182">
        <v>7.12</v>
      </c>
      <c r="DH39" s="174">
        <v>6</v>
      </c>
      <c r="DI39" s="175">
        <f t="shared" si="11"/>
        <v>-1.1200000000000001</v>
      </c>
      <c r="DJ39" s="176">
        <v>0</v>
      </c>
      <c r="DK39" s="177">
        <v>0</v>
      </c>
      <c r="DL39" s="178">
        <v>0</v>
      </c>
      <c r="DM39" s="179">
        <v>-1.1200000000000001</v>
      </c>
      <c r="DN39" s="180">
        <v>0</v>
      </c>
      <c r="DO39" s="181">
        <v>0</v>
      </c>
      <c r="DP39" s="182">
        <v>7.06</v>
      </c>
      <c r="DQ39" s="174">
        <v>7.2</v>
      </c>
      <c r="DR39" s="175">
        <f t="shared" si="12"/>
        <v>0.14000000000000057</v>
      </c>
      <c r="DS39" s="176">
        <v>0</v>
      </c>
      <c r="DT39" s="177">
        <v>0</v>
      </c>
      <c r="DU39" s="178">
        <v>0</v>
      </c>
      <c r="DV39" s="179">
        <v>0.14000000000000001</v>
      </c>
      <c r="DW39" s="180">
        <v>0</v>
      </c>
      <c r="DX39" s="181">
        <v>0</v>
      </c>
      <c r="DY39" s="182">
        <v>7.06</v>
      </c>
      <c r="DZ39" s="174">
        <v>6</v>
      </c>
      <c r="EA39" s="175">
        <f t="shared" si="13"/>
        <v>-1.0599999999999996</v>
      </c>
      <c r="EB39" s="176">
        <v>0</v>
      </c>
      <c r="EC39" s="177">
        <v>0</v>
      </c>
      <c r="ED39" s="178">
        <v>0</v>
      </c>
      <c r="EE39" s="179">
        <v>-1.06</v>
      </c>
      <c r="EF39" s="180">
        <v>0</v>
      </c>
      <c r="EG39" s="181">
        <v>0</v>
      </c>
      <c r="EH39" s="182">
        <v>10.64</v>
      </c>
      <c r="EI39" s="174">
        <v>4.8</v>
      </c>
      <c r="EJ39" s="175">
        <f t="shared" si="14"/>
        <v>-5.8400000000000007</v>
      </c>
      <c r="EK39" s="176">
        <v>0</v>
      </c>
      <c r="EL39" s="177">
        <v>0</v>
      </c>
      <c r="EM39" s="178">
        <v>0</v>
      </c>
      <c r="EN39" s="179">
        <v>-5.84</v>
      </c>
      <c r="EO39" s="180">
        <v>0</v>
      </c>
      <c r="EP39" s="181">
        <v>0</v>
      </c>
      <c r="EQ39" s="182">
        <v>7.59</v>
      </c>
      <c r="ER39" s="174">
        <v>6</v>
      </c>
      <c r="ES39" s="175">
        <f t="shared" si="15"/>
        <v>-1.5899999999999999</v>
      </c>
      <c r="ET39" s="176">
        <v>0</v>
      </c>
      <c r="EU39" s="177">
        <v>0</v>
      </c>
      <c r="EV39" s="178">
        <v>0</v>
      </c>
      <c r="EW39" s="179">
        <v>-1.59</v>
      </c>
      <c r="EX39" s="180">
        <v>0</v>
      </c>
      <c r="EY39" s="181">
        <v>0</v>
      </c>
      <c r="EZ39" s="182">
        <v>7.59</v>
      </c>
      <c r="FA39" s="174">
        <v>7.2</v>
      </c>
      <c r="FB39" s="175">
        <f t="shared" si="16"/>
        <v>-0.38999999999999968</v>
      </c>
      <c r="FC39" s="176">
        <v>0</v>
      </c>
      <c r="FD39" s="177">
        <v>0</v>
      </c>
      <c r="FE39" s="178">
        <v>0</v>
      </c>
      <c r="FF39" s="179">
        <v>-0.39</v>
      </c>
      <c r="FG39" s="180">
        <v>0</v>
      </c>
      <c r="FH39" s="181">
        <v>0</v>
      </c>
      <c r="FI39" s="182">
        <v>7.03</v>
      </c>
      <c r="FJ39" s="174">
        <v>6</v>
      </c>
      <c r="FK39" s="175">
        <f t="shared" si="17"/>
        <v>-1.0300000000000002</v>
      </c>
      <c r="FL39" s="176">
        <v>0</v>
      </c>
      <c r="FM39" s="177">
        <v>0</v>
      </c>
      <c r="FN39" s="178">
        <v>0</v>
      </c>
      <c r="FO39" s="179">
        <v>-1.03</v>
      </c>
      <c r="FP39" s="180">
        <v>0</v>
      </c>
      <c r="FQ39" s="181">
        <v>0</v>
      </c>
      <c r="FR39" s="182">
        <v>7.82</v>
      </c>
      <c r="FS39" s="174">
        <v>4.8</v>
      </c>
      <c r="FT39" s="175">
        <f t="shared" si="18"/>
        <v>-3.0200000000000005</v>
      </c>
      <c r="FU39" s="176">
        <v>0</v>
      </c>
      <c r="FV39" s="177">
        <v>0</v>
      </c>
      <c r="FW39" s="178">
        <v>5.5555555555555558E-3</v>
      </c>
      <c r="FX39" s="179">
        <v>0</v>
      </c>
      <c r="FY39" s="180">
        <v>0</v>
      </c>
      <c r="FZ39" s="181">
        <v>-3.02</v>
      </c>
      <c r="GA39" s="182">
        <v>7.82</v>
      </c>
      <c r="GB39" s="174">
        <v>7.2</v>
      </c>
      <c r="GC39" s="175">
        <f t="shared" si="19"/>
        <v>-0.62000000000000011</v>
      </c>
      <c r="GD39" s="176">
        <v>0</v>
      </c>
      <c r="GE39" s="177">
        <v>0</v>
      </c>
      <c r="GF39" s="178">
        <v>0</v>
      </c>
      <c r="GG39" s="179">
        <v>-0.62</v>
      </c>
      <c r="GH39" s="180">
        <v>0</v>
      </c>
      <c r="GI39" s="181">
        <v>0</v>
      </c>
      <c r="GJ39" s="182">
        <v>8.4700000000000006</v>
      </c>
      <c r="GK39" s="174">
        <v>7.2</v>
      </c>
      <c r="GL39" s="175">
        <f t="shared" si="20"/>
        <v>-1.2700000000000005</v>
      </c>
      <c r="GM39" s="176">
        <v>0</v>
      </c>
      <c r="GN39" s="177">
        <v>0</v>
      </c>
      <c r="GO39" s="178">
        <v>0</v>
      </c>
      <c r="GP39" s="179">
        <v>-1.27</v>
      </c>
      <c r="GQ39" s="180">
        <v>0</v>
      </c>
      <c r="GR39" s="181">
        <v>0</v>
      </c>
      <c r="GS39" s="182">
        <v>8.4700000000000006</v>
      </c>
      <c r="GT39" s="174">
        <v>7.2</v>
      </c>
      <c r="GU39" s="175">
        <f t="shared" si="21"/>
        <v>-1.2700000000000005</v>
      </c>
      <c r="GV39" s="176">
        <v>0</v>
      </c>
      <c r="GW39" s="177">
        <v>0</v>
      </c>
      <c r="GX39" s="178">
        <v>0</v>
      </c>
      <c r="GY39" s="179">
        <v>-1.27</v>
      </c>
      <c r="GZ39" s="180">
        <v>0</v>
      </c>
      <c r="HA39" s="181">
        <v>0</v>
      </c>
      <c r="HB39" s="182">
        <v>10.64</v>
      </c>
      <c r="HC39" s="174">
        <v>8.4</v>
      </c>
      <c r="HD39" s="175">
        <f t="shared" si="22"/>
        <v>-2.2400000000000002</v>
      </c>
      <c r="HE39" s="176">
        <v>0</v>
      </c>
      <c r="HF39" s="177">
        <v>0</v>
      </c>
      <c r="HG39" s="178">
        <v>0</v>
      </c>
      <c r="HH39" s="179">
        <v>-2.2400000000000002</v>
      </c>
      <c r="HI39" s="180">
        <v>0</v>
      </c>
      <c r="HJ39" s="181">
        <v>0</v>
      </c>
      <c r="HK39" s="182">
        <v>10.64</v>
      </c>
      <c r="HL39" s="174">
        <v>6</v>
      </c>
      <c r="HM39" s="175">
        <f t="shared" si="23"/>
        <v>-4.6400000000000006</v>
      </c>
      <c r="HN39" s="176">
        <v>0</v>
      </c>
      <c r="HO39" s="177">
        <v>0</v>
      </c>
      <c r="HP39" s="178">
        <v>0</v>
      </c>
      <c r="HQ39" s="179">
        <v>-4.6399999999999997</v>
      </c>
      <c r="HR39" s="180">
        <v>0</v>
      </c>
      <c r="HS39" s="181">
        <v>0</v>
      </c>
    </row>
    <row r="40" spans="1:227" x14ac:dyDescent="0.25">
      <c r="A40" s="167" t="s">
        <v>630</v>
      </c>
      <c r="B40" s="168" t="s">
        <v>20</v>
      </c>
      <c r="C40" s="168" t="s">
        <v>742</v>
      </c>
      <c r="D40" s="168" t="s">
        <v>1254</v>
      </c>
      <c r="E40" s="168" t="s">
        <v>153</v>
      </c>
      <c r="F40" s="168">
        <v>30</v>
      </c>
      <c r="G40" s="168" t="s">
        <v>133</v>
      </c>
      <c r="H40" s="169" t="s">
        <v>748</v>
      </c>
      <c r="I40" s="170">
        <v>9.9</v>
      </c>
      <c r="J40" s="171"/>
      <c r="K40" s="172"/>
      <c r="L40" s="173">
        <v>0</v>
      </c>
      <c r="M40" s="174">
        <v>0</v>
      </c>
      <c r="N40" s="175">
        <f t="shared" si="0"/>
        <v>0</v>
      </c>
      <c r="O40" s="176">
        <v>0</v>
      </c>
      <c r="P40" s="177">
        <v>0</v>
      </c>
      <c r="Q40" s="178">
        <v>0</v>
      </c>
      <c r="R40" s="179">
        <v>0</v>
      </c>
      <c r="S40" s="180">
        <v>0</v>
      </c>
      <c r="T40" s="181">
        <v>0</v>
      </c>
      <c r="U40" s="182">
        <v>0</v>
      </c>
      <c r="V40" s="174">
        <v>0</v>
      </c>
      <c r="W40" s="175">
        <f t="shared" si="1"/>
        <v>0</v>
      </c>
      <c r="X40" s="176">
        <v>0</v>
      </c>
      <c r="Y40" s="177">
        <v>0</v>
      </c>
      <c r="Z40" s="178">
        <v>0</v>
      </c>
      <c r="AA40" s="179">
        <v>0</v>
      </c>
      <c r="AB40" s="180">
        <v>0</v>
      </c>
      <c r="AC40" s="181">
        <v>0</v>
      </c>
      <c r="AD40" s="182">
        <v>0</v>
      </c>
      <c r="AE40" s="174">
        <v>0</v>
      </c>
      <c r="AF40" s="175">
        <f t="shared" si="2"/>
        <v>0</v>
      </c>
      <c r="AG40" s="176">
        <v>0</v>
      </c>
      <c r="AH40" s="177">
        <v>0</v>
      </c>
      <c r="AI40" s="178">
        <v>0</v>
      </c>
      <c r="AJ40" s="179">
        <v>0</v>
      </c>
      <c r="AK40" s="180">
        <v>0</v>
      </c>
      <c r="AL40" s="181">
        <v>0</v>
      </c>
      <c r="AM40" s="182">
        <v>0</v>
      </c>
      <c r="AN40" s="174">
        <v>0</v>
      </c>
      <c r="AO40" s="175">
        <f t="shared" si="3"/>
        <v>0</v>
      </c>
      <c r="AP40" s="176">
        <v>0</v>
      </c>
      <c r="AQ40" s="177">
        <v>0</v>
      </c>
      <c r="AR40" s="178">
        <v>0</v>
      </c>
      <c r="AS40" s="179">
        <v>0</v>
      </c>
      <c r="AT40" s="180">
        <v>0</v>
      </c>
      <c r="AU40" s="181">
        <v>0</v>
      </c>
      <c r="AV40" s="182">
        <v>0</v>
      </c>
      <c r="AW40" s="174">
        <v>0</v>
      </c>
      <c r="AX40" s="175">
        <f t="shared" si="4"/>
        <v>0</v>
      </c>
      <c r="AY40" s="176">
        <v>0</v>
      </c>
      <c r="AZ40" s="177">
        <v>0</v>
      </c>
      <c r="BA40" s="178">
        <v>0</v>
      </c>
      <c r="BB40" s="179">
        <v>0</v>
      </c>
      <c r="BC40" s="180">
        <v>0</v>
      </c>
      <c r="BD40" s="181">
        <v>0</v>
      </c>
      <c r="BE40" s="182">
        <v>0</v>
      </c>
      <c r="BF40" s="174">
        <v>0</v>
      </c>
      <c r="BG40" s="175">
        <f t="shared" si="5"/>
        <v>0</v>
      </c>
      <c r="BH40" s="176">
        <v>0</v>
      </c>
      <c r="BI40" s="177">
        <v>0</v>
      </c>
      <c r="BJ40" s="178">
        <v>0</v>
      </c>
      <c r="BK40" s="179">
        <v>0</v>
      </c>
      <c r="BL40" s="180">
        <v>0</v>
      </c>
      <c r="BM40" s="181">
        <v>0</v>
      </c>
      <c r="BN40" s="182">
        <v>0</v>
      </c>
      <c r="BO40" s="174">
        <v>0</v>
      </c>
      <c r="BP40" s="175">
        <f t="shared" si="6"/>
        <v>0</v>
      </c>
      <c r="BQ40" s="176">
        <v>0</v>
      </c>
      <c r="BR40" s="177">
        <v>0</v>
      </c>
      <c r="BS40" s="178">
        <v>0</v>
      </c>
      <c r="BT40" s="179">
        <v>0</v>
      </c>
      <c r="BU40" s="180">
        <v>0</v>
      </c>
      <c r="BV40" s="181">
        <v>0</v>
      </c>
      <c r="BW40" s="182">
        <v>0</v>
      </c>
      <c r="BX40" s="174">
        <v>0</v>
      </c>
      <c r="BY40" s="175">
        <f t="shared" si="7"/>
        <v>0</v>
      </c>
      <c r="BZ40" s="176">
        <v>0</v>
      </c>
      <c r="CA40" s="177">
        <v>0</v>
      </c>
      <c r="CB40" s="178">
        <v>0</v>
      </c>
      <c r="CC40" s="179">
        <v>0</v>
      </c>
      <c r="CD40" s="180">
        <v>0</v>
      </c>
      <c r="CE40" s="181">
        <v>0</v>
      </c>
      <c r="CF40" s="182">
        <v>0</v>
      </c>
      <c r="CG40" s="174">
        <v>0</v>
      </c>
      <c r="CH40" s="175">
        <f t="shared" si="8"/>
        <v>0</v>
      </c>
      <c r="CI40" s="176">
        <v>0</v>
      </c>
      <c r="CJ40" s="177">
        <v>0</v>
      </c>
      <c r="CK40" s="178">
        <v>0</v>
      </c>
      <c r="CL40" s="179">
        <v>0</v>
      </c>
      <c r="CM40" s="180">
        <v>0</v>
      </c>
      <c r="CN40" s="181">
        <v>0</v>
      </c>
      <c r="CO40" s="182">
        <v>0</v>
      </c>
      <c r="CP40" s="174">
        <v>0</v>
      </c>
      <c r="CQ40" s="175">
        <f t="shared" si="9"/>
        <v>0</v>
      </c>
      <c r="CR40" s="176">
        <v>0</v>
      </c>
      <c r="CS40" s="177">
        <v>0</v>
      </c>
      <c r="CT40" s="178">
        <v>0</v>
      </c>
      <c r="CU40" s="179">
        <v>0</v>
      </c>
      <c r="CV40" s="180">
        <v>0</v>
      </c>
      <c r="CW40" s="181">
        <v>0</v>
      </c>
      <c r="CX40" s="182">
        <v>0</v>
      </c>
      <c r="CY40" s="174">
        <v>0</v>
      </c>
      <c r="CZ40" s="175">
        <f t="shared" si="10"/>
        <v>0</v>
      </c>
      <c r="DA40" s="176">
        <v>0</v>
      </c>
      <c r="DB40" s="177">
        <v>0</v>
      </c>
      <c r="DC40" s="178">
        <v>0</v>
      </c>
      <c r="DD40" s="179">
        <v>0</v>
      </c>
      <c r="DE40" s="180">
        <v>0</v>
      </c>
      <c r="DF40" s="181">
        <v>0</v>
      </c>
      <c r="DG40" s="182">
        <v>0</v>
      </c>
      <c r="DH40" s="174">
        <v>0</v>
      </c>
      <c r="DI40" s="175">
        <f t="shared" si="11"/>
        <v>0</v>
      </c>
      <c r="DJ40" s="176">
        <v>0</v>
      </c>
      <c r="DK40" s="177">
        <v>0</v>
      </c>
      <c r="DL40" s="178">
        <v>0</v>
      </c>
      <c r="DM40" s="179">
        <v>0</v>
      </c>
      <c r="DN40" s="180">
        <v>0</v>
      </c>
      <c r="DO40" s="181">
        <v>0</v>
      </c>
      <c r="DP40" s="182">
        <v>0</v>
      </c>
      <c r="DQ40" s="174">
        <v>0</v>
      </c>
      <c r="DR40" s="175">
        <f t="shared" si="12"/>
        <v>0</v>
      </c>
      <c r="DS40" s="176">
        <v>0</v>
      </c>
      <c r="DT40" s="177">
        <v>0</v>
      </c>
      <c r="DU40" s="178">
        <v>0</v>
      </c>
      <c r="DV40" s="179">
        <v>0</v>
      </c>
      <c r="DW40" s="180">
        <v>0</v>
      </c>
      <c r="DX40" s="181">
        <v>0</v>
      </c>
      <c r="DY40" s="182">
        <v>0</v>
      </c>
      <c r="DZ40" s="174">
        <v>0</v>
      </c>
      <c r="EA40" s="175">
        <f t="shared" si="13"/>
        <v>0</v>
      </c>
      <c r="EB40" s="176">
        <v>0</v>
      </c>
      <c r="EC40" s="177">
        <v>0</v>
      </c>
      <c r="ED40" s="178">
        <v>0</v>
      </c>
      <c r="EE40" s="179">
        <v>0</v>
      </c>
      <c r="EF40" s="180">
        <v>0</v>
      </c>
      <c r="EG40" s="181">
        <v>0</v>
      </c>
      <c r="EH40" s="182">
        <v>0</v>
      </c>
      <c r="EI40" s="174">
        <v>0</v>
      </c>
      <c r="EJ40" s="175">
        <f t="shared" si="14"/>
        <v>0</v>
      </c>
      <c r="EK40" s="176">
        <v>0</v>
      </c>
      <c r="EL40" s="177">
        <v>0</v>
      </c>
      <c r="EM40" s="178">
        <v>0</v>
      </c>
      <c r="EN40" s="179">
        <v>0</v>
      </c>
      <c r="EO40" s="180">
        <v>0</v>
      </c>
      <c r="EP40" s="181">
        <v>0</v>
      </c>
      <c r="EQ40" s="182">
        <v>0</v>
      </c>
      <c r="ER40" s="174">
        <v>0</v>
      </c>
      <c r="ES40" s="175">
        <f t="shared" si="15"/>
        <v>0</v>
      </c>
      <c r="ET40" s="176">
        <v>0</v>
      </c>
      <c r="EU40" s="177">
        <v>0</v>
      </c>
      <c r="EV40" s="178">
        <v>0</v>
      </c>
      <c r="EW40" s="179">
        <v>0</v>
      </c>
      <c r="EX40" s="180">
        <v>0</v>
      </c>
      <c r="EY40" s="181">
        <v>0</v>
      </c>
      <c r="EZ40" s="182">
        <v>0</v>
      </c>
      <c r="FA40" s="174">
        <v>0</v>
      </c>
      <c r="FB40" s="175">
        <f t="shared" si="16"/>
        <v>0</v>
      </c>
      <c r="FC40" s="176">
        <v>0</v>
      </c>
      <c r="FD40" s="177">
        <v>0</v>
      </c>
      <c r="FE40" s="178">
        <v>0</v>
      </c>
      <c r="FF40" s="179">
        <v>0</v>
      </c>
      <c r="FG40" s="180">
        <v>0</v>
      </c>
      <c r="FH40" s="181">
        <v>0</v>
      </c>
      <c r="FI40" s="182">
        <v>0</v>
      </c>
      <c r="FJ40" s="174">
        <v>0</v>
      </c>
      <c r="FK40" s="175">
        <f t="shared" si="17"/>
        <v>0</v>
      </c>
      <c r="FL40" s="176">
        <v>0</v>
      </c>
      <c r="FM40" s="177">
        <v>0</v>
      </c>
      <c r="FN40" s="178">
        <v>0</v>
      </c>
      <c r="FO40" s="179">
        <v>0</v>
      </c>
      <c r="FP40" s="180">
        <v>0</v>
      </c>
      <c r="FQ40" s="181">
        <v>0</v>
      </c>
      <c r="FR40" s="182">
        <v>0</v>
      </c>
      <c r="FS40" s="174">
        <v>0</v>
      </c>
      <c r="FT40" s="175">
        <f t="shared" si="18"/>
        <v>0</v>
      </c>
      <c r="FU40" s="176">
        <v>0</v>
      </c>
      <c r="FV40" s="177">
        <v>0</v>
      </c>
      <c r="FW40" s="178">
        <v>0</v>
      </c>
      <c r="FX40" s="179">
        <v>0</v>
      </c>
      <c r="FY40" s="180">
        <v>0</v>
      </c>
      <c r="FZ40" s="181">
        <v>0</v>
      </c>
      <c r="GA40" s="182">
        <v>0</v>
      </c>
      <c r="GB40" s="174">
        <v>0</v>
      </c>
      <c r="GC40" s="175">
        <f t="shared" si="19"/>
        <v>0</v>
      </c>
      <c r="GD40" s="176">
        <v>0</v>
      </c>
      <c r="GE40" s="177">
        <v>0</v>
      </c>
      <c r="GF40" s="178">
        <v>0</v>
      </c>
      <c r="GG40" s="179">
        <v>0</v>
      </c>
      <c r="GH40" s="180">
        <v>0</v>
      </c>
      <c r="GI40" s="181">
        <v>0</v>
      </c>
      <c r="GJ40" s="182">
        <v>0</v>
      </c>
      <c r="GK40" s="174">
        <v>0</v>
      </c>
      <c r="GL40" s="175">
        <f t="shared" si="20"/>
        <v>0</v>
      </c>
      <c r="GM40" s="176">
        <v>0</v>
      </c>
      <c r="GN40" s="177">
        <v>0</v>
      </c>
      <c r="GO40" s="178">
        <v>0</v>
      </c>
      <c r="GP40" s="179">
        <v>0</v>
      </c>
      <c r="GQ40" s="180">
        <v>0</v>
      </c>
      <c r="GR40" s="181">
        <v>0</v>
      </c>
      <c r="GS40" s="182">
        <v>0</v>
      </c>
      <c r="GT40" s="174">
        <v>0</v>
      </c>
      <c r="GU40" s="175">
        <f t="shared" si="21"/>
        <v>0</v>
      </c>
      <c r="GV40" s="176">
        <v>0</v>
      </c>
      <c r="GW40" s="177">
        <v>0</v>
      </c>
      <c r="GX40" s="178">
        <v>0</v>
      </c>
      <c r="GY40" s="179">
        <v>0</v>
      </c>
      <c r="GZ40" s="180">
        <v>0</v>
      </c>
      <c r="HA40" s="181">
        <v>0</v>
      </c>
      <c r="HB40" s="182">
        <v>0</v>
      </c>
      <c r="HC40" s="174">
        <v>0</v>
      </c>
      <c r="HD40" s="175">
        <f t="shared" si="22"/>
        <v>0</v>
      </c>
      <c r="HE40" s="176">
        <v>0</v>
      </c>
      <c r="HF40" s="177">
        <v>0</v>
      </c>
      <c r="HG40" s="178">
        <v>0</v>
      </c>
      <c r="HH40" s="179">
        <v>0</v>
      </c>
      <c r="HI40" s="180">
        <v>0</v>
      </c>
      <c r="HJ40" s="181">
        <v>0</v>
      </c>
      <c r="HK40" s="182">
        <v>0</v>
      </c>
      <c r="HL40" s="174">
        <v>0</v>
      </c>
      <c r="HM40" s="175">
        <f t="shared" si="23"/>
        <v>0</v>
      </c>
      <c r="HN40" s="176">
        <v>0</v>
      </c>
      <c r="HO40" s="177">
        <v>0</v>
      </c>
      <c r="HP40" s="178">
        <v>0</v>
      </c>
      <c r="HQ40" s="179">
        <v>0</v>
      </c>
      <c r="HR40" s="180">
        <v>0</v>
      </c>
      <c r="HS40" s="181">
        <v>0</v>
      </c>
    </row>
    <row r="41" spans="1:227" x14ac:dyDescent="0.25">
      <c r="A41" s="167" t="s">
        <v>630</v>
      </c>
      <c r="B41" s="168" t="s">
        <v>20</v>
      </c>
      <c r="C41" s="168" t="s">
        <v>742</v>
      </c>
      <c r="D41" s="168" t="s">
        <v>1254</v>
      </c>
      <c r="E41" s="168" t="s">
        <v>448</v>
      </c>
      <c r="F41" s="168">
        <v>100</v>
      </c>
      <c r="G41" s="168" t="s">
        <v>135</v>
      </c>
      <c r="H41" s="169" t="s">
        <v>1255</v>
      </c>
      <c r="I41" s="170">
        <v>10.9</v>
      </c>
      <c r="J41" s="171"/>
      <c r="K41" s="172"/>
      <c r="L41" s="173">
        <v>9.2899999999999991</v>
      </c>
      <c r="M41" s="174">
        <v>14.4</v>
      </c>
      <c r="N41" s="175">
        <f t="shared" si="0"/>
        <v>5.1100000000000012</v>
      </c>
      <c r="O41" s="176">
        <v>0</v>
      </c>
      <c r="P41" s="177">
        <v>0</v>
      </c>
      <c r="Q41" s="178">
        <v>0</v>
      </c>
      <c r="R41" s="179">
        <v>5.1100000000000003</v>
      </c>
      <c r="S41" s="180">
        <v>0</v>
      </c>
      <c r="T41" s="181">
        <v>0</v>
      </c>
      <c r="U41" s="182">
        <v>8.73</v>
      </c>
      <c r="V41" s="174">
        <v>12</v>
      </c>
      <c r="W41" s="175">
        <f t="shared" si="1"/>
        <v>3.2699999999999996</v>
      </c>
      <c r="X41" s="176">
        <v>0</v>
      </c>
      <c r="Y41" s="177">
        <v>0</v>
      </c>
      <c r="Z41" s="178">
        <v>0</v>
      </c>
      <c r="AA41" s="179">
        <v>3.27</v>
      </c>
      <c r="AB41" s="180">
        <v>0</v>
      </c>
      <c r="AC41" s="181">
        <v>0</v>
      </c>
      <c r="AD41" s="182">
        <v>6.35</v>
      </c>
      <c r="AE41" s="174">
        <v>9.6</v>
      </c>
      <c r="AF41" s="175">
        <f t="shared" si="2"/>
        <v>3.25</v>
      </c>
      <c r="AG41" s="176">
        <v>0</v>
      </c>
      <c r="AH41" s="177">
        <v>0</v>
      </c>
      <c r="AI41" s="178">
        <v>0</v>
      </c>
      <c r="AJ41" s="179">
        <v>3.25</v>
      </c>
      <c r="AK41" s="180">
        <v>0</v>
      </c>
      <c r="AL41" s="181">
        <v>0</v>
      </c>
      <c r="AM41" s="182">
        <v>7.01</v>
      </c>
      <c r="AN41" s="174">
        <v>7.2</v>
      </c>
      <c r="AO41" s="175">
        <f t="shared" si="3"/>
        <v>0.19000000000000039</v>
      </c>
      <c r="AP41" s="176">
        <v>0</v>
      </c>
      <c r="AQ41" s="177">
        <v>0</v>
      </c>
      <c r="AR41" s="178">
        <v>0</v>
      </c>
      <c r="AS41" s="179">
        <v>0.19</v>
      </c>
      <c r="AT41" s="180">
        <v>0</v>
      </c>
      <c r="AU41" s="181">
        <v>0</v>
      </c>
      <c r="AV41" s="182">
        <v>7.57</v>
      </c>
      <c r="AW41" s="174">
        <v>9.6</v>
      </c>
      <c r="AX41" s="175">
        <f t="shared" si="4"/>
        <v>2.0299999999999994</v>
      </c>
      <c r="AY41" s="176">
        <v>0</v>
      </c>
      <c r="AZ41" s="177">
        <v>0</v>
      </c>
      <c r="BA41" s="178">
        <v>0</v>
      </c>
      <c r="BB41" s="179">
        <v>2.0299999999999998</v>
      </c>
      <c r="BC41" s="180">
        <v>0</v>
      </c>
      <c r="BD41" s="181">
        <v>0</v>
      </c>
      <c r="BE41" s="182">
        <v>7.57</v>
      </c>
      <c r="BF41" s="174">
        <v>9.6</v>
      </c>
      <c r="BG41" s="175">
        <f t="shared" si="5"/>
        <v>2.0299999999999994</v>
      </c>
      <c r="BH41" s="176">
        <v>0</v>
      </c>
      <c r="BI41" s="177">
        <v>0</v>
      </c>
      <c r="BJ41" s="178">
        <v>0</v>
      </c>
      <c r="BK41" s="179">
        <v>2.0299999999999998</v>
      </c>
      <c r="BL41" s="180">
        <v>0</v>
      </c>
      <c r="BM41" s="181">
        <v>0</v>
      </c>
      <c r="BN41" s="182">
        <v>9.9499999999999993</v>
      </c>
      <c r="BO41" s="174">
        <v>9.6</v>
      </c>
      <c r="BP41" s="175">
        <f t="shared" si="6"/>
        <v>-0.34999999999999964</v>
      </c>
      <c r="BQ41" s="176">
        <v>0</v>
      </c>
      <c r="BR41" s="177">
        <v>0</v>
      </c>
      <c r="BS41" s="178">
        <v>0</v>
      </c>
      <c r="BT41" s="179">
        <v>-0.35</v>
      </c>
      <c r="BU41" s="180">
        <v>0</v>
      </c>
      <c r="BV41" s="181">
        <v>0</v>
      </c>
      <c r="BW41" s="182">
        <v>9.35</v>
      </c>
      <c r="BX41" s="174">
        <v>9.6</v>
      </c>
      <c r="BY41" s="175">
        <f t="shared" si="7"/>
        <v>0.25</v>
      </c>
      <c r="BZ41" s="176">
        <v>0</v>
      </c>
      <c r="CA41" s="177">
        <v>0</v>
      </c>
      <c r="CB41" s="178">
        <v>0</v>
      </c>
      <c r="CC41" s="179">
        <v>0.25</v>
      </c>
      <c r="CD41" s="180">
        <v>0</v>
      </c>
      <c r="CE41" s="181">
        <v>0</v>
      </c>
      <c r="CF41" s="182">
        <v>9.35</v>
      </c>
      <c r="CG41" s="174">
        <v>9.6</v>
      </c>
      <c r="CH41" s="175">
        <f t="shared" si="8"/>
        <v>0.25</v>
      </c>
      <c r="CI41" s="176">
        <v>0</v>
      </c>
      <c r="CJ41" s="177">
        <v>0</v>
      </c>
      <c r="CK41" s="178">
        <v>0</v>
      </c>
      <c r="CL41" s="179">
        <v>0.25</v>
      </c>
      <c r="CM41" s="180">
        <v>0</v>
      </c>
      <c r="CN41" s="181">
        <v>0</v>
      </c>
      <c r="CO41" s="182">
        <v>9.94</v>
      </c>
      <c r="CP41" s="174">
        <v>12</v>
      </c>
      <c r="CQ41" s="175">
        <f t="shared" si="9"/>
        <v>2.0600000000000005</v>
      </c>
      <c r="CR41" s="176">
        <v>0</v>
      </c>
      <c r="CS41" s="177">
        <v>0</v>
      </c>
      <c r="CT41" s="178">
        <v>0</v>
      </c>
      <c r="CU41" s="179">
        <v>2.06</v>
      </c>
      <c r="CV41" s="180">
        <v>0</v>
      </c>
      <c r="CW41" s="181">
        <v>0</v>
      </c>
      <c r="CX41" s="182">
        <v>9.35</v>
      </c>
      <c r="CY41" s="174">
        <v>7.2</v>
      </c>
      <c r="CZ41" s="175">
        <f t="shared" si="10"/>
        <v>-2.1499999999999995</v>
      </c>
      <c r="DA41" s="176">
        <v>0</v>
      </c>
      <c r="DB41" s="177">
        <v>0</v>
      </c>
      <c r="DC41" s="178">
        <v>0</v>
      </c>
      <c r="DD41" s="179">
        <v>-2.15</v>
      </c>
      <c r="DE41" s="180">
        <v>0</v>
      </c>
      <c r="DF41" s="181">
        <v>0</v>
      </c>
      <c r="DG41" s="182">
        <v>9.35</v>
      </c>
      <c r="DH41" s="174">
        <v>7.2</v>
      </c>
      <c r="DI41" s="175">
        <f t="shared" si="11"/>
        <v>-2.1499999999999995</v>
      </c>
      <c r="DJ41" s="176">
        <v>0</v>
      </c>
      <c r="DK41" s="177">
        <v>0</v>
      </c>
      <c r="DL41" s="178">
        <v>0</v>
      </c>
      <c r="DM41" s="179">
        <v>-2.15</v>
      </c>
      <c r="DN41" s="180">
        <v>0</v>
      </c>
      <c r="DO41" s="181">
        <v>0</v>
      </c>
      <c r="DP41" s="182">
        <v>6.38</v>
      </c>
      <c r="DQ41" s="174">
        <v>12</v>
      </c>
      <c r="DR41" s="175">
        <f t="shared" si="12"/>
        <v>5.62</v>
      </c>
      <c r="DS41" s="176">
        <v>0</v>
      </c>
      <c r="DT41" s="177">
        <v>0</v>
      </c>
      <c r="DU41" s="178">
        <v>0</v>
      </c>
      <c r="DV41" s="179">
        <v>5.62</v>
      </c>
      <c r="DW41" s="180">
        <v>0</v>
      </c>
      <c r="DX41" s="181">
        <v>0</v>
      </c>
      <c r="DY41" s="182">
        <v>7.03</v>
      </c>
      <c r="DZ41" s="174">
        <v>7.2</v>
      </c>
      <c r="EA41" s="175">
        <f t="shared" si="13"/>
        <v>0.16999999999999993</v>
      </c>
      <c r="EB41" s="176">
        <v>0</v>
      </c>
      <c r="EC41" s="177">
        <v>0</v>
      </c>
      <c r="ED41" s="178">
        <v>0</v>
      </c>
      <c r="EE41" s="179">
        <v>0.17</v>
      </c>
      <c r="EF41" s="180">
        <v>0</v>
      </c>
      <c r="EG41" s="181">
        <v>0</v>
      </c>
      <c r="EH41" s="182">
        <v>6.98</v>
      </c>
      <c r="EI41" s="174">
        <v>9.6</v>
      </c>
      <c r="EJ41" s="175">
        <f t="shared" si="14"/>
        <v>2.6199999999999992</v>
      </c>
      <c r="EK41" s="176">
        <v>0</v>
      </c>
      <c r="EL41" s="177">
        <v>0</v>
      </c>
      <c r="EM41" s="178">
        <v>0</v>
      </c>
      <c r="EN41" s="179">
        <v>2.62</v>
      </c>
      <c r="EO41" s="180">
        <v>0</v>
      </c>
      <c r="EP41" s="181">
        <v>0</v>
      </c>
      <c r="EQ41" s="182">
        <v>6.98</v>
      </c>
      <c r="ER41" s="174">
        <v>12</v>
      </c>
      <c r="ES41" s="175">
        <f t="shared" si="15"/>
        <v>5.0199999999999996</v>
      </c>
      <c r="ET41" s="176">
        <v>0</v>
      </c>
      <c r="EU41" s="177">
        <v>0</v>
      </c>
      <c r="EV41" s="178">
        <v>0</v>
      </c>
      <c r="EW41" s="179">
        <v>5.0199999999999996</v>
      </c>
      <c r="EX41" s="180">
        <v>0</v>
      </c>
      <c r="EY41" s="181">
        <v>0</v>
      </c>
      <c r="EZ41" s="182">
        <v>6.98</v>
      </c>
      <c r="FA41" s="174">
        <v>9.6</v>
      </c>
      <c r="FB41" s="175">
        <f t="shared" si="16"/>
        <v>2.6199999999999992</v>
      </c>
      <c r="FC41" s="176">
        <v>0</v>
      </c>
      <c r="FD41" s="177">
        <v>0</v>
      </c>
      <c r="FE41" s="178">
        <v>0</v>
      </c>
      <c r="FF41" s="179">
        <v>2.62</v>
      </c>
      <c r="FG41" s="180">
        <v>0</v>
      </c>
      <c r="FH41" s="181">
        <v>0</v>
      </c>
      <c r="FI41" s="182">
        <v>6.42</v>
      </c>
      <c r="FJ41" s="174">
        <v>12</v>
      </c>
      <c r="FK41" s="175">
        <f t="shared" si="17"/>
        <v>5.58</v>
      </c>
      <c r="FL41" s="176">
        <v>0</v>
      </c>
      <c r="FM41" s="177">
        <v>0</v>
      </c>
      <c r="FN41" s="178">
        <v>0</v>
      </c>
      <c r="FO41" s="179">
        <v>5.58</v>
      </c>
      <c r="FP41" s="180">
        <v>0</v>
      </c>
      <c r="FQ41" s="181">
        <v>0</v>
      </c>
      <c r="FR41" s="182">
        <v>6.47</v>
      </c>
      <c r="FS41" s="174">
        <v>7.2</v>
      </c>
      <c r="FT41" s="175">
        <f t="shared" si="18"/>
        <v>0.73000000000000043</v>
      </c>
      <c r="FU41" s="176">
        <v>0</v>
      </c>
      <c r="FV41" s="177">
        <v>0</v>
      </c>
      <c r="FW41" s="178">
        <v>0</v>
      </c>
      <c r="FX41" s="179">
        <v>0.73</v>
      </c>
      <c r="FY41" s="180">
        <v>0</v>
      </c>
      <c r="FZ41" s="181">
        <v>0</v>
      </c>
      <c r="GA41" s="182">
        <v>6.47</v>
      </c>
      <c r="GB41" s="174">
        <v>12</v>
      </c>
      <c r="GC41" s="175">
        <f t="shared" si="19"/>
        <v>5.53</v>
      </c>
      <c r="GD41" s="176">
        <v>0</v>
      </c>
      <c r="GE41" s="177">
        <v>0</v>
      </c>
      <c r="GF41" s="178">
        <v>0</v>
      </c>
      <c r="GG41" s="179">
        <v>5.53</v>
      </c>
      <c r="GH41" s="180">
        <v>0</v>
      </c>
      <c r="GI41" s="181">
        <v>0</v>
      </c>
      <c r="GJ41" s="182">
        <v>10.029999999999999</v>
      </c>
      <c r="GK41" s="174">
        <v>9.6</v>
      </c>
      <c r="GL41" s="175">
        <f t="shared" si="20"/>
        <v>-0.42999999999999972</v>
      </c>
      <c r="GM41" s="176">
        <v>0</v>
      </c>
      <c r="GN41" s="177">
        <v>0</v>
      </c>
      <c r="GO41" s="178">
        <v>0</v>
      </c>
      <c r="GP41" s="179">
        <v>-0.43</v>
      </c>
      <c r="GQ41" s="180">
        <v>0</v>
      </c>
      <c r="GR41" s="181">
        <v>0</v>
      </c>
      <c r="GS41" s="182">
        <v>10.029999999999999</v>
      </c>
      <c r="GT41" s="174">
        <v>7.2</v>
      </c>
      <c r="GU41" s="175">
        <f t="shared" si="21"/>
        <v>-2.8299999999999992</v>
      </c>
      <c r="GV41" s="176">
        <v>0</v>
      </c>
      <c r="GW41" s="177">
        <v>0</v>
      </c>
      <c r="GX41" s="178">
        <v>0</v>
      </c>
      <c r="GY41" s="179">
        <v>-2.83</v>
      </c>
      <c r="GZ41" s="180">
        <v>0</v>
      </c>
      <c r="HA41" s="181">
        <v>0</v>
      </c>
      <c r="HB41" s="182">
        <v>9.35</v>
      </c>
      <c r="HC41" s="174">
        <v>12</v>
      </c>
      <c r="HD41" s="175">
        <f t="shared" si="22"/>
        <v>2.6500000000000004</v>
      </c>
      <c r="HE41" s="176">
        <v>0</v>
      </c>
      <c r="HF41" s="177">
        <v>0</v>
      </c>
      <c r="HG41" s="178">
        <v>0</v>
      </c>
      <c r="HH41" s="179">
        <v>2.65</v>
      </c>
      <c r="HI41" s="180">
        <v>0</v>
      </c>
      <c r="HJ41" s="181">
        <v>0</v>
      </c>
      <c r="HK41" s="182">
        <v>9.35</v>
      </c>
      <c r="HL41" s="174">
        <v>9.6</v>
      </c>
      <c r="HM41" s="175">
        <f t="shared" si="23"/>
        <v>0.25</v>
      </c>
      <c r="HN41" s="176">
        <v>0</v>
      </c>
      <c r="HO41" s="177">
        <v>0</v>
      </c>
      <c r="HP41" s="178">
        <v>0</v>
      </c>
      <c r="HQ41" s="179">
        <v>0.25</v>
      </c>
      <c r="HR41" s="180">
        <v>0</v>
      </c>
      <c r="HS41" s="181">
        <v>0</v>
      </c>
    </row>
    <row r="42" spans="1:227" x14ac:dyDescent="0.25">
      <c r="A42" s="167" t="s">
        <v>630</v>
      </c>
      <c r="B42" s="168" t="s">
        <v>20</v>
      </c>
      <c r="C42" s="168" t="s">
        <v>742</v>
      </c>
      <c r="D42" s="168" t="s">
        <v>1254</v>
      </c>
      <c r="E42" s="168" t="s">
        <v>448</v>
      </c>
      <c r="F42" s="168">
        <v>100</v>
      </c>
      <c r="G42" s="168" t="s">
        <v>135</v>
      </c>
      <c r="H42" s="169" t="s">
        <v>1256</v>
      </c>
      <c r="I42" s="170">
        <v>18.8</v>
      </c>
      <c r="J42" s="171"/>
      <c r="K42" s="172"/>
      <c r="L42" s="173">
        <v>20.46</v>
      </c>
      <c r="M42" s="174">
        <v>16.8</v>
      </c>
      <c r="N42" s="175">
        <f t="shared" si="0"/>
        <v>-3.66</v>
      </c>
      <c r="O42" s="176">
        <v>0</v>
      </c>
      <c r="P42" s="177">
        <v>0</v>
      </c>
      <c r="Q42" s="178">
        <v>0</v>
      </c>
      <c r="R42" s="179">
        <v>-3.66</v>
      </c>
      <c r="S42" s="180">
        <v>0</v>
      </c>
      <c r="T42" s="181">
        <v>0</v>
      </c>
      <c r="U42" s="182">
        <v>19.899999999999999</v>
      </c>
      <c r="V42" s="174">
        <v>9.6</v>
      </c>
      <c r="W42" s="175">
        <f t="shared" si="1"/>
        <v>-10.299999999999999</v>
      </c>
      <c r="X42" s="176">
        <v>0</v>
      </c>
      <c r="Y42" s="177">
        <v>0</v>
      </c>
      <c r="Z42" s="178">
        <v>0</v>
      </c>
      <c r="AA42" s="179">
        <v>-10.3</v>
      </c>
      <c r="AB42" s="180">
        <v>0</v>
      </c>
      <c r="AC42" s="181">
        <v>0</v>
      </c>
      <c r="AD42" s="182">
        <v>20.28</v>
      </c>
      <c r="AE42" s="174">
        <v>12</v>
      </c>
      <c r="AF42" s="175">
        <f t="shared" si="2"/>
        <v>-8.2800000000000011</v>
      </c>
      <c r="AG42" s="176">
        <v>0</v>
      </c>
      <c r="AH42" s="177">
        <v>0</v>
      </c>
      <c r="AI42" s="178">
        <v>0</v>
      </c>
      <c r="AJ42" s="179">
        <v>-8.2799999999999994</v>
      </c>
      <c r="AK42" s="180">
        <v>0</v>
      </c>
      <c r="AL42" s="181">
        <v>0</v>
      </c>
      <c r="AM42" s="182">
        <v>18.41</v>
      </c>
      <c r="AN42" s="174">
        <v>7.2</v>
      </c>
      <c r="AO42" s="175">
        <f t="shared" si="3"/>
        <v>-11.21</v>
      </c>
      <c r="AP42" s="176">
        <v>0</v>
      </c>
      <c r="AQ42" s="177">
        <v>0</v>
      </c>
      <c r="AR42" s="178">
        <v>0</v>
      </c>
      <c r="AS42" s="179">
        <v>-11.21</v>
      </c>
      <c r="AT42" s="180">
        <v>0</v>
      </c>
      <c r="AU42" s="181">
        <v>0</v>
      </c>
      <c r="AV42" s="182">
        <v>22.04</v>
      </c>
      <c r="AW42" s="174">
        <v>9.6</v>
      </c>
      <c r="AX42" s="175">
        <f t="shared" si="4"/>
        <v>-12.44</v>
      </c>
      <c r="AY42" s="176">
        <v>0</v>
      </c>
      <c r="AZ42" s="177">
        <v>0</v>
      </c>
      <c r="BA42" s="178">
        <v>0</v>
      </c>
      <c r="BB42" s="179">
        <v>-12.44</v>
      </c>
      <c r="BC42" s="180">
        <v>0</v>
      </c>
      <c r="BD42" s="181">
        <v>0</v>
      </c>
      <c r="BE42" s="182">
        <v>20.52</v>
      </c>
      <c r="BF42" s="174">
        <v>9.6</v>
      </c>
      <c r="BG42" s="175">
        <f t="shared" si="5"/>
        <v>-10.92</v>
      </c>
      <c r="BH42" s="176">
        <v>0</v>
      </c>
      <c r="BI42" s="177">
        <v>0</v>
      </c>
      <c r="BJ42" s="178">
        <v>0</v>
      </c>
      <c r="BK42" s="179">
        <v>-10.92</v>
      </c>
      <c r="BL42" s="180">
        <v>0</v>
      </c>
      <c r="BM42" s="181">
        <v>0</v>
      </c>
      <c r="BN42" s="182">
        <v>20.399999999999999</v>
      </c>
      <c r="BO42" s="174">
        <v>12</v>
      </c>
      <c r="BP42" s="175">
        <f t="shared" si="6"/>
        <v>-8.3999999999999986</v>
      </c>
      <c r="BQ42" s="176">
        <v>0</v>
      </c>
      <c r="BR42" s="177">
        <v>0</v>
      </c>
      <c r="BS42" s="178">
        <v>0</v>
      </c>
      <c r="BT42" s="179">
        <v>-8.4</v>
      </c>
      <c r="BU42" s="180">
        <v>0</v>
      </c>
      <c r="BV42" s="181">
        <v>0</v>
      </c>
      <c r="BW42" s="182">
        <v>17.37</v>
      </c>
      <c r="BX42" s="174">
        <v>9.6</v>
      </c>
      <c r="BY42" s="175">
        <f t="shared" si="7"/>
        <v>-7.7700000000000014</v>
      </c>
      <c r="BZ42" s="176">
        <v>0</v>
      </c>
      <c r="CA42" s="177">
        <v>0</v>
      </c>
      <c r="CB42" s="178">
        <v>0</v>
      </c>
      <c r="CC42" s="179">
        <v>-7.77</v>
      </c>
      <c r="CD42" s="180">
        <v>0</v>
      </c>
      <c r="CE42" s="181">
        <v>0</v>
      </c>
      <c r="CF42" s="182">
        <v>13.93</v>
      </c>
      <c r="CG42" s="174">
        <v>9.6</v>
      </c>
      <c r="CH42" s="175">
        <f t="shared" si="8"/>
        <v>-4.33</v>
      </c>
      <c r="CI42" s="176">
        <v>0</v>
      </c>
      <c r="CJ42" s="177">
        <v>0</v>
      </c>
      <c r="CK42" s="178">
        <v>0</v>
      </c>
      <c r="CL42" s="179">
        <v>-4.33</v>
      </c>
      <c r="CM42" s="180">
        <v>0</v>
      </c>
      <c r="CN42" s="181">
        <v>0</v>
      </c>
      <c r="CO42" s="182">
        <v>17.46</v>
      </c>
      <c r="CP42" s="174">
        <v>14.4</v>
      </c>
      <c r="CQ42" s="175">
        <f t="shared" si="9"/>
        <v>-3.0600000000000005</v>
      </c>
      <c r="CR42" s="176">
        <v>0</v>
      </c>
      <c r="CS42" s="177">
        <v>0</v>
      </c>
      <c r="CT42" s="178">
        <v>0</v>
      </c>
      <c r="CU42" s="179">
        <v>-3.06</v>
      </c>
      <c r="CV42" s="180">
        <v>0</v>
      </c>
      <c r="CW42" s="181">
        <v>0</v>
      </c>
      <c r="CX42" s="182">
        <v>16.87</v>
      </c>
      <c r="CY42" s="174">
        <v>7.2</v>
      </c>
      <c r="CZ42" s="175">
        <f t="shared" si="10"/>
        <v>-9.6700000000000017</v>
      </c>
      <c r="DA42" s="176">
        <v>0</v>
      </c>
      <c r="DB42" s="177">
        <v>0</v>
      </c>
      <c r="DC42" s="178">
        <v>0</v>
      </c>
      <c r="DD42" s="179">
        <v>-9.67</v>
      </c>
      <c r="DE42" s="180">
        <v>0</v>
      </c>
      <c r="DF42" s="181">
        <v>0</v>
      </c>
      <c r="DG42" s="182">
        <v>16.920000000000002</v>
      </c>
      <c r="DH42" s="174">
        <v>14.4</v>
      </c>
      <c r="DI42" s="175">
        <f t="shared" si="11"/>
        <v>-2.5200000000000014</v>
      </c>
      <c r="DJ42" s="176">
        <v>0</v>
      </c>
      <c r="DK42" s="177">
        <v>0</v>
      </c>
      <c r="DL42" s="178">
        <v>0</v>
      </c>
      <c r="DM42" s="179">
        <v>-2.52</v>
      </c>
      <c r="DN42" s="180">
        <v>0</v>
      </c>
      <c r="DO42" s="181">
        <v>0</v>
      </c>
      <c r="DP42" s="182">
        <v>16.850000000000001</v>
      </c>
      <c r="DQ42" s="174">
        <v>14.4</v>
      </c>
      <c r="DR42" s="175">
        <f t="shared" si="12"/>
        <v>-2.4500000000000011</v>
      </c>
      <c r="DS42" s="176">
        <v>0</v>
      </c>
      <c r="DT42" s="177">
        <v>0</v>
      </c>
      <c r="DU42" s="178">
        <v>0</v>
      </c>
      <c r="DV42" s="179">
        <v>-2.4500000000000002</v>
      </c>
      <c r="DW42" s="180">
        <v>0</v>
      </c>
      <c r="DX42" s="181">
        <v>0</v>
      </c>
      <c r="DY42" s="182">
        <v>19.399999999999999</v>
      </c>
      <c r="DZ42" s="174">
        <v>14.4</v>
      </c>
      <c r="EA42" s="175">
        <f t="shared" si="13"/>
        <v>-4.9999999999999982</v>
      </c>
      <c r="EB42" s="176">
        <v>0</v>
      </c>
      <c r="EC42" s="177">
        <v>0</v>
      </c>
      <c r="ED42" s="178">
        <v>0</v>
      </c>
      <c r="EE42" s="179">
        <v>-5</v>
      </c>
      <c r="EF42" s="180">
        <v>0</v>
      </c>
      <c r="EG42" s="181">
        <v>0</v>
      </c>
      <c r="EH42" s="182">
        <v>21.33</v>
      </c>
      <c r="EI42" s="174">
        <v>14.4</v>
      </c>
      <c r="EJ42" s="175">
        <f t="shared" si="14"/>
        <v>-6.9299999999999979</v>
      </c>
      <c r="EK42" s="176">
        <v>0</v>
      </c>
      <c r="EL42" s="177">
        <v>0</v>
      </c>
      <c r="EM42" s="178">
        <v>0</v>
      </c>
      <c r="EN42" s="179">
        <v>-6.93</v>
      </c>
      <c r="EO42" s="180">
        <v>0</v>
      </c>
      <c r="EP42" s="181">
        <v>0</v>
      </c>
      <c r="EQ42" s="182">
        <v>18.09</v>
      </c>
      <c r="ER42" s="174">
        <v>14.4</v>
      </c>
      <c r="ES42" s="175">
        <f t="shared" si="15"/>
        <v>-3.6899999999999995</v>
      </c>
      <c r="ET42" s="176">
        <v>0</v>
      </c>
      <c r="EU42" s="177">
        <v>0</v>
      </c>
      <c r="EV42" s="178">
        <v>0</v>
      </c>
      <c r="EW42" s="179">
        <v>-3.69</v>
      </c>
      <c r="EX42" s="180">
        <v>0</v>
      </c>
      <c r="EY42" s="181">
        <v>0</v>
      </c>
      <c r="EZ42" s="182">
        <v>18.09</v>
      </c>
      <c r="FA42" s="174">
        <v>14.4</v>
      </c>
      <c r="FB42" s="175">
        <f t="shared" si="16"/>
        <v>-3.6899999999999995</v>
      </c>
      <c r="FC42" s="176">
        <v>0</v>
      </c>
      <c r="FD42" s="177">
        <v>0</v>
      </c>
      <c r="FE42" s="178">
        <v>0</v>
      </c>
      <c r="FF42" s="179">
        <v>-3.69</v>
      </c>
      <c r="FG42" s="180">
        <v>0</v>
      </c>
      <c r="FH42" s="181">
        <v>0</v>
      </c>
      <c r="FI42" s="182">
        <v>14.38</v>
      </c>
      <c r="FJ42" s="174">
        <v>14.4</v>
      </c>
      <c r="FK42" s="175">
        <f t="shared" si="17"/>
        <v>1.9999999999999574E-2</v>
      </c>
      <c r="FL42" s="176">
        <v>0</v>
      </c>
      <c r="FM42" s="177">
        <v>0</v>
      </c>
      <c r="FN42" s="178">
        <v>0</v>
      </c>
      <c r="FO42" s="179">
        <v>0.02</v>
      </c>
      <c r="FP42" s="180">
        <v>0</v>
      </c>
      <c r="FQ42" s="181">
        <v>0</v>
      </c>
      <c r="FR42" s="182">
        <v>14.98</v>
      </c>
      <c r="FS42" s="174">
        <v>12</v>
      </c>
      <c r="FT42" s="175">
        <f t="shared" si="18"/>
        <v>-2.9800000000000004</v>
      </c>
      <c r="FU42" s="176">
        <v>0</v>
      </c>
      <c r="FV42" s="177">
        <v>0</v>
      </c>
      <c r="FW42" s="178">
        <v>1.0416666666666666E-2</v>
      </c>
      <c r="FX42" s="179">
        <v>0</v>
      </c>
      <c r="FY42" s="180">
        <v>0</v>
      </c>
      <c r="FZ42" s="181">
        <v>-2.98</v>
      </c>
      <c r="GA42" s="182">
        <v>14.86</v>
      </c>
      <c r="GB42" s="174">
        <v>12</v>
      </c>
      <c r="GC42" s="175">
        <f t="shared" si="19"/>
        <v>-2.8599999999999994</v>
      </c>
      <c r="GD42" s="176">
        <v>0</v>
      </c>
      <c r="GE42" s="177">
        <v>0</v>
      </c>
      <c r="GF42" s="178">
        <v>0</v>
      </c>
      <c r="GG42" s="179">
        <v>-2.86</v>
      </c>
      <c r="GH42" s="180">
        <v>0</v>
      </c>
      <c r="GI42" s="181">
        <v>0</v>
      </c>
      <c r="GJ42" s="182">
        <v>21.93</v>
      </c>
      <c r="GK42" s="174">
        <v>14.4</v>
      </c>
      <c r="GL42" s="175">
        <f t="shared" si="20"/>
        <v>-7.5299999999999994</v>
      </c>
      <c r="GM42" s="176">
        <v>0</v>
      </c>
      <c r="GN42" s="177">
        <v>0</v>
      </c>
      <c r="GO42" s="178">
        <v>0</v>
      </c>
      <c r="GP42" s="179">
        <v>-7.53</v>
      </c>
      <c r="GQ42" s="180">
        <v>0</v>
      </c>
      <c r="GR42" s="181">
        <v>0</v>
      </c>
      <c r="GS42" s="182">
        <v>17.649999999999999</v>
      </c>
      <c r="GT42" s="174">
        <v>14.4</v>
      </c>
      <c r="GU42" s="175">
        <f t="shared" si="21"/>
        <v>-3.2499999999999982</v>
      </c>
      <c r="GV42" s="176">
        <v>0</v>
      </c>
      <c r="GW42" s="177">
        <v>0</v>
      </c>
      <c r="GX42" s="178">
        <v>0</v>
      </c>
      <c r="GY42" s="179">
        <v>-3.25</v>
      </c>
      <c r="GZ42" s="180">
        <v>0</v>
      </c>
      <c r="HA42" s="181">
        <v>0</v>
      </c>
      <c r="HB42" s="182">
        <v>16.45</v>
      </c>
      <c r="HC42" s="174">
        <v>14.4</v>
      </c>
      <c r="HD42" s="175">
        <f t="shared" si="22"/>
        <v>-2.0499999999999989</v>
      </c>
      <c r="HE42" s="176">
        <v>0</v>
      </c>
      <c r="HF42" s="177">
        <v>0</v>
      </c>
      <c r="HG42" s="178">
        <v>0</v>
      </c>
      <c r="HH42" s="179">
        <v>-2.0499999999999998</v>
      </c>
      <c r="HI42" s="180">
        <v>0</v>
      </c>
      <c r="HJ42" s="181">
        <v>0</v>
      </c>
      <c r="HK42" s="182">
        <v>16.45</v>
      </c>
      <c r="HL42" s="174">
        <v>12</v>
      </c>
      <c r="HM42" s="175">
        <f t="shared" si="23"/>
        <v>-4.4499999999999993</v>
      </c>
      <c r="HN42" s="176">
        <v>0</v>
      </c>
      <c r="HO42" s="177">
        <v>0</v>
      </c>
      <c r="HP42" s="178">
        <v>0</v>
      </c>
      <c r="HQ42" s="179">
        <v>-4.45</v>
      </c>
      <c r="HR42" s="180">
        <v>0</v>
      </c>
      <c r="HS42" s="181">
        <v>0</v>
      </c>
    </row>
    <row r="43" spans="1:227" x14ac:dyDescent="0.25">
      <c r="A43" s="167" t="s">
        <v>630</v>
      </c>
      <c r="B43" s="168" t="s">
        <v>20</v>
      </c>
      <c r="C43" s="168" t="s">
        <v>742</v>
      </c>
      <c r="D43" s="168" t="s">
        <v>1254</v>
      </c>
      <c r="E43" s="168" t="s">
        <v>469</v>
      </c>
      <c r="F43" s="168">
        <v>100</v>
      </c>
      <c r="G43" s="168" t="s">
        <v>135</v>
      </c>
      <c r="H43" s="169" t="s">
        <v>1257</v>
      </c>
      <c r="I43" s="170">
        <v>18</v>
      </c>
      <c r="J43" s="171"/>
      <c r="K43" s="172"/>
      <c r="L43" s="173">
        <v>10.4</v>
      </c>
      <c r="M43" s="174">
        <v>16.2</v>
      </c>
      <c r="N43" s="175">
        <f t="shared" si="0"/>
        <v>5.7999999999999989</v>
      </c>
      <c r="O43" s="176">
        <v>0</v>
      </c>
      <c r="P43" s="177">
        <v>0</v>
      </c>
      <c r="Q43" s="178">
        <v>0</v>
      </c>
      <c r="R43" s="179">
        <v>5.8</v>
      </c>
      <c r="S43" s="180">
        <v>0</v>
      </c>
      <c r="T43" s="181">
        <v>0</v>
      </c>
      <c r="U43" s="182">
        <v>9.84</v>
      </c>
      <c r="V43" s="174">
        <v>12.6</v>
      </c>
      <c r="W43" s="175">
        <f t="shared" si="1"/>
        <v>2.76</v>
      </c>
      <c r="X43" s="176">
        <v>0</v>
      </c>
      <c r="Y43" s="177">
        <v>0</v>
      </c>
      <c r="Z43" s="178">
        <v>0</v>
      </c>
      <c r="AA43" s="179">
        <v>2.76</v>
      </c>
      <c r="AB43" s="180">
        <v>0</v>
      </c>
      <c r="AC43" s="181">
        <v>0</v>
      </c>
      <c r="AD43" s="182">
        <v>11.52</v>
      </c>
      <c r="AE43" s="174">
        <v>10.8</v>
      </c>
      <c r="AF43" s="175">
        <f t="shared" si="2"/>
        <v>-0.71999999999999886</v>
      </c>
      <c r="AG43" s="176">
        <v>0</v>
      </c>
      <c r="AH43" s="177">
        <v>0</v>
      </c>
      <c r="AI43" s="178">
        <v>0</v>
      </c>
      <c r="AJ43" s="179">
        <v>-0.72</v>
      </c>
      <c r="AK43" s="180">
        <v>0</v>
      </c>
      <c r="AL43" s="181">
        <v>0</v>
      </c>
      <c r="AM43" s="182">
        <v>8.65</v>
      </c>
      <c r="AN43" s="174">
        <v>7.2</v>
      </c>
      <c r="AO43" s="175">
        <f t="shared" si="3"/>
        <v>-1.4500000000000002</v>
      </c>
      <c r="AP43" s="176">
        <v>0</v>
      </c>
      <c r="AQ43" s="177">
        <v>0</v>
      </c>
      <c r="AR43" s="178">
        <v>0</v>
      </c>
      <c r="AS43" s="179">
        <v>-1.45</v>
      </c>
      <c r="AT43" s="180">
        <v>0</v>
      </c>
      <c r="AU43" s="181">
        <v>0</v>
      </c>
      <c r="AV43" s="182">
        <v>10.87</v>
      </c>
      <c r="AW43" s="174">
        <v>10.8</v>
      </c>
      <c r="AX43" s="175">
        <f t="shared" si="4"/>
        <v>-6.9999999999998508E-2</v>
      </c>
      <c r="AY43" s="176">
        <v>0</v>
      </c>
      <c r="AZ43" s="177">
        <v>0</v>
      </c>
      <c r="BA43" s="178">
        <v>0</v>
      </c>
      <c r="BB43" s="179">
        <v>-7.0000000000000007E-2</v>
      </c>
      <c r="BC43" s="180">
        <v>0</v>
      </c>
      <c r="BD43" s="181">
        <v>0</v>
      </c>
      <c r="BE43" s="182">
        <v>11.46</v>
      </c>
      <c r="BF43" s="174">
        <v>10.8</v>
      </c>
      <c r="BG43" s="175">
        <f t="shared" si="5"/>
        <v>-0.66000000000000014</v>
      </c>
      <c r="BH43" s="176">
        <v>0</v>
      </c>
      <c r="BI43" s="177">
        <v>0</v>
      </c>
      <c r="BJ43" s="178">
        <v>0</v>
      </c>
      <c r="BK43" s="179">
        <v>-0.66</v>
      </c>
      <c r="BL43" s="180">
        <v>0</v>
      </c>
      <c r="BM43" s="181">
        <v>0</v>
      </c>
      <c r="BN43" s="182">
        <v>11.05</v>
      </c>
      <c r="BO43" s="174">
        <v>12.6</v>
      </c>
      <c r="BP43" s="175">
        <f t="shared" si="6"/>
        <v>1.5499999999999989</v>
      </c>
      <c r="BQ43" s="176">
        <v>0</v>
      </c>
      <c r="BR43" s="177">
        <v>0</v>
      </c>
      <c r="BS43" s="178">
        <v>0</v>
      </c>
      <c r="BT43" s="179">
        <v>1.55</v>
      </c>
      <c r="BU43" s="180">
        <v>0</v>
      </c>
      <c r="BV43" s="181">
        <v>0</v>
      </c>
      <c r="BW43" s="182">
        <v>8.2200000000000006</v>
      </c>
      <c r="BX43" s="174">
        <v>10.8</v>
      </c>
      <c r="BY43" s="175">
        <f t="shared" si="7"/>
        <v>2.58</v>
      </c>
      <c r="BZ43" s="176">
        <v>0</v>
      </c>
      <c r="CA43" s="177">
        <v>0</v>
      </c>
      <c r="CB43" s="178">
        <v>0</v>
      </c>
      <c r="CC43" s="179">
        <v>2.58</v>
      </c>
      <c r="CD43" s="180">
        <v>0</v>
      </c>
      <c r="CE43" s="181">
        <v>0</v>
      </c>
      <c r="CF43" s="182">
        <v>11.73</v>
      </c>
      <c r="CG43" s="174">
        <v>10.8</v>
      </c>
      <c r="CH43" s="175">
        <f t="shared" si="8"/>
        <v>-0.92999999999999972</v>
      </c>
      <c r="CI43" s="176">
        <v>0</v>
      </c>
      <c r="CJ43" s="177">
        <v>0</v>
      </c>
      <c r="CK43" s="178">
        <v>0</v>
      </c>
      <c r="CL43" s="179">
        <v>-0.93</v>
      </c>
      <c r="CM43" s="180">
        <v>0</v>
      </c>
      <c r="CN43" s="181">
        <v>0</v>
      </c>
      <c r="CO43" s="182">
        <v>12.32</v>
      </c>
      <c r="CP43" s="174">
        <v>14.4</v>
      </c>
      <c r="CQ43" s="175">
        <f t="shared" si="9"/>
        <v>2.08</v>
      </c>
      <c r="CR43" s="176">
        <v>0</v>
      </c>
      <c r="CS43" s="177">
        <v>0</v>
      </c>
      <c r="CT43" s="178">
        <v>0</v>
      </c>
      <c r="CU43" s="179">
        <v>2.08</v>
      </c>
      <c r="CV43" s="180">
        <v>0</v>
      </c>
      <c r="CW43" s="181">
        <v>0</v>
      </c>
      <c r="CX43" s="182">
        <v>8.6199999999999992</v>
      </c>
      <c r="CY43" s="174">
        <v>9</v>
      </c>
      <c r="CZ43" s="175">
        <f t="shared" si="10"/>
        <v>0.38000000000000078</v>
      </c>
      <c r="DA43" s="176">
        <v>0</v>
      </c>
      <c r="DB43" s="177">
        <v>0</v>
      </c>
      <c r="DC43" s="178">
        <v>0</v>
      </c>
      <c r="DD43" s="179">
        <v>0.38</v>
      </c>
      <c r="DE43" s="180">
        <v>0</v>
      </c>
      <c r="DF43" s="181">
        <v>0</v>
      </c>
      <c r="DG43" s="182">
        <v>8.6199999999999992</v>
      </c>
      <c r="DH43" s="174">
        <v>12.6</v>
      </c>
      <c r="DI43" s="175">
        <f t="shared" si="11"/>
        <v>3.9800000000000004</v>
      </c>
      <c r="DJ43" s="176">
        <v>0</v>
      </c>
      <c r="DK43" s="177">
        <v>0</v>
      </c>
      <c r="DL43" s="178">
        <v>0</v>
      </c>
      <c r="DM43" s="179">
        <v>3.98</v>
      </c>
      <c r="DN43" s="180">
        <v>0</v>
      </c>
      <c r="DO43" s="181">
        <v>0</v>
      </c>
      <c r="DP43" s="182">
        <v>8.56</v>
      </c>
      <c r="DQ43" s="174">
        <v>12.6</v>
      </c>
      <c r="DR43" s="175">
        <f t="shared" si="12"/>
        <v>4.0399999999999991</v>
      </c>
      <c r="DS43" s="176">
        <v>0</v>
      </c>
      <c r="DT43" s="177">
        <v>0</v>
      </c>
      <c r="DU43" s="178">
        <v>0</v>
      </c>
      <c r="DV43" s="179">
        <v>4.04</v>
      </c>
      <c r="DW43" s="180">
        <v>0</v>
      </c>
      <c r="DX43" s="181">
        <v>0</v>
      </c>
      <c r="DY43" s="182">
        <v>8.56</v>
      </c>
      <c r="DZ43" s="174">
        <v>10.8</v>
      </c>
      <c r="EA43" s="175">
        <f t="shared" si="13"/>
        <v>2.2400000000000002</v>
      </c>
      <c r="EB43" s="176">
        <v>0</v>
      </c>
      <c r="EC43" s="177">
        <v>0</v>
      </c>
      <c r="ED43" s="178">
        <v>0</v>
      </c>
      <c r="EE43" s="179">
        <v>2.2400000000000002</v>
      </c>
      <c r="EF43" s="180">
        <v>0</v>
      </c>
      <c r="EG43" s="181">
        <v>0</v>
      </c>
      <c r="EH43" s="182">
        <v>7.36</v>
      </c>
      <c r="EI43" s="174">
        <v>14.4</v>
      </c>
      <c r="EJ43" s="175">
        <f t="shared" si="14"/>
        <v>7.04</v>
      </c>
      <c r="EK43" s="176">
        <v>0</v>
      </c>
      <c r="EL43" s="177">
        <v>0</v>
      </c>
      <c r="EM43" s="178">
        <v>0</v>
      </c>
      <c r="EN43" s="179">
        <v>7.04</v>
      </c>
      <c r="EO43" s="180">
        <v>0</v>
      </c>
      <c r="EP43" s="181">
        <v>0</v>
      </c>
      <c r="EQ43" s="182">
        <v>7.36</v>
      </c>
      <c r="ER43" s="174">
        <v>16.2</v>
      </c>
      <c r="ES43" s="175">
        <f t="shared" si="15"/>
        <v>8.84</v>
      </c>
      <c r="ET43" s="176">
        <v>0</v>
      </c>
      <c r="EU43" s="177">
        <v>0</v>
      </c>
      <c r="EV43" s="178">
        <v>0</v>
      </c>
      <c r="EW43" s="179">
        <v>8.84</v>
      </c>
      <c r="EX43" s="180">
        <v>0</v>
      </c>
      <c r="EY43" s="181">
        <v>0</v>
      </c>
      <c r="EZ43" s="182">
        <v>6.94</v>
      </c>
      <c r="FA43" s="174">
        <v>0</v>
      </c>
      <c r="FB43" s="175">
        <f t="shared" si="16"/>
        <v>-6.94</v>
      </c>
      <c r="FC43" s="176">
        <v>0</v>
      </c>
      <c r="FD43" s="177">
        <v>0</v>
      </c>
      <c r="FE43" s="178">
        <v>0</v>
      </c>
      <c r="FF43" s="179">
        <v>-6.94</v>
      </c>
      <c r="FG43" s="180">
        <v>0</v>
      </c>
      <c r="FH43" s="181">
        <v>0</v>
      </c>
      <c r="FI43" s="182">
        <v>9.31</v>
      </c>
      <c r="FJ43" s="174">
        <v>28.8</v>
      </c>
      <c r="FK43" s="175">
        <f t="shared" si="17"/>
        <v>19.490000000000002</v>
      </c>
      <c r="FL43" s="176">
        <v>0</v>
      </c>
      <c r="FM43" s="177">
        <v>0</v>
      </c>
      <c r="FN43" s="178">
        <v>0</v>
      </c>
      <c r="FO43" s="179">
        <v>19.489999999999998</v>
      </c>
      <c r="FP43" s="180">
        <v>0</v>
      </c>
      <c r="FQ43" s="181">
        <v>0</v>
      </c>
      <c r="FR43" s="182">
        <v>9.9</v>
      </c>
      <c r="FS43" s="174">
        <v>9</v>
      </c>
      <c r="FT43" s="175">
        <f t="shared" si="18"/>
        <v>-0.90000000000000036</v>
      </c>
      <c r="FU43" s="176">
        <v>0</v>
      </c>
      <c r="FV43" s="177">
        <v>0</v>
      </c>
      <c r="FW43" s="178">
        <v>1.3888888888888888E-2</v>
      </c>
      <c r="FX43" s="179">
        <v>0</v>
      </c>
      <c r="FY43" s="180">
        <v>0</v>
      </c>
      <c r="FZ43" s="181">
        <v>-0.9</v>
      </c>
      <c r="GA43" s="182">
        <v>9.9</v>
      </c>
      <c r="GB43" s="174">
        <v>9</v>
      </c>
      <c r="GC43" s="175">
        <f t="shared" si="19"/>
        <v>-0.90000000000000036</v>
      </c>
      <c r="GD43" s="176">
        <v>0</v>
      </c>
      <c r="GE43" s="177">
        <v>0</v>
      </c>
      <c r="GF43" s="178">
        <v>2.7777777777777779E-3</v>
      </c>
      <c r="GG43" s="179">
        <v>0</v>
      </c>
      <c r="GH43" s="180">
        <v>0</v>
      </c>
      <c r="GI43" s="181">
        <v>-0.9</v>
      </c>
      <c r="GJ43" s="182">
        <v>9.49</v>
      </c>
      <c r="GK43" s="174">
        <v>12.6</v>
      </c>
      <c r="GL43" s="175">
        <f t="shared" si="20"/>
        <v>3.1099999999999994</v>
      </c>
      <c r="GM43" s="176">
        <v>0</v>
      </c>
      <c r="GN43" s="177">
        <v>0</v>
      </c>
      <c r="GO43" s="178">
        <v>0</v>
      </c>
      <c r="GP43" s="179">
        <v>3.11</v>
      </c>
      <c r="GQ43" s="180">
        <v>0</v>
      </c>
      <c r="GR43" s="181">
        <v>0</v>
      </c>
      <c r="GS43" s="182">
        <v>13</v>
      </c>
      <c r="GT43" s="174">
        <v>14.4</v>
      </c>
      <c r="GU43" s="175">
        <f t="shared" si="21"/>
        <v>1.4000000000000004</v>
      </c>
      <c r="GV43" s="176">
        <v>0</v>
      </c>
      <c r="GW43" s="177">
        <v>0</v>
      </c>
      <c r="GX43" s="178">
        <v>0</v>
      </c>
      <c r="GY43" s="179">
        <v>1.4</v>
      </c>
      <c r="GZ43" s="180">
        <v>0</v>
      </c>
      <c r="HA43" s="181">
        <v>0</v>
      </c>
      <c r="HB43" s="182">
        <v>9.2100000000000009</v>
      </c>
      <c r="HC43" s="174">
        <v>16.2</v>
      </c>
      <c r="HD43" s="175">
        <f t="shared" si="22"/>
        <v>6.9899999999999984</v>
      </c>
      <c r="HE43" s="176">
        <v>0</v>
      </c>
      <c r="HF43" s="177">
        <v>0</v>
      </c>
      <c r="HG43" s="178">
        <v>0</v>
      </c>
      <c r="HH43" s="179">
        <v>6.99</v>
      </c>
      <c r="HI43" s="180">
        <v>0</v>
      </c>
      <c r="HJ43" s="181">
        <v>0</v>
      </c>
      <c r="HK43" s="182">
        <v>10.87</v>
      </c>
      <c r="HL43" s="174">
        <v>10.8</v>
      </c>
      <c r="HM43" s="175">
        <f t="shared" si="23"/>
        <v>-6.9999999999998508E-2</v>
      </c>
      <c r="HN43" s="176">
        <v>0</v>
      </c>
      <c r="HO43" s="177">
        <v>0</v>
      </c>
      <c r="HP43" s="178">
        <v>0</v>
      </c>
      <c r="HQ43" s="179">
        <v>-7.0000000000000007E-2</v>
      </c>
      <c r="HR43" s="180">
        <v>0</v>
      </c>
      <c r="HS43" s="181">
        <v>0</v>
      </c>
    </row>
    <row r="44" spans="1:227" x14ac:dyDescent="0.25">
      <c r="A44" s="167" t="s">
        <v>630</v>
      </c>
      <c r="B44" s="168" t="s">
        <v>20</v>
      </c>
      <c r="C44" s="168" t="s">
        <v>742</v>
      </c>
      <c r="D44" s="168" t="s">
        <v>1254</v>
      </c>
      <c r="E44" s="168" t="s">
        <v>469</v>
      </c>
      <c r="F44" s="168">
        <v>100</v>
      </c>
      <c r="G44" s="168" t="s">
        <v>135</v>
      </c>
      <c r="H44" s="169" t="s">
        <v>1258</v>
      </c>
      <c r="I44" s="170">
        <v>11.2</v>
      </c>
      <c r="J44" s="171"/>
      <c r="K44" s="172"/>
      <c r="L44" s="173">
        <v>9.0500000000000007</v>
      </c>
      <c r="M44" s="174">
        <v>9</v>
      </c>
      <c r="N44" s="175">
        <f t="shared" si="0"/>
        <v>-5.0000000000000711E-2</v>
      </c>
      <c r="O44" s="176">
        <v>0</v>
      </c>
      <c r="P44" s="177">
        <v>0</v>
      </c>
      <c r="Q44" s="178">
        <v>0</v>
      </c>
      <c r="R44" s="179">
        <v>-0.05</v>
      </c>
      <c r="S44" s="180">
        <v>0</v>
      </c>
      <c r="T44" s="181">
        <v>0</v>
      </c>
      <c r="U44" s="182">
        <v>5.29</v>
      </c>
      <c r="V44" s="174">
        <v>7.2</v>
      </c>
      <c r="W44" s="175">
        <f t="shared" si="1"/>
        <v>1.9100000000000001</v>
      </c>
      <c r="X44" s="176">
        <v>0</v>
      </c>
      <c r="Y44" s="177">
        <v>0</v>
      </c>
      <c r="Z44" s="178">
        <v>0</v>
      </c>
      <c r="AA44" s="179">
        <v>1.91</v>
      </c>
      <c r="AB44" s="180">
        <v>0</v>
      </c>
      <c r="AC44" s="181">
        <v>0</v>
      </c>
      <c r="AD44" s="182">
        <v>5.29</v>
      </c>
      <c r="AE44" s="174">
        <v>5.4</v>
      </c>
      <c r="AF44" s="175">
        <f t="shared" si="2"/>
        <v>0.11000000000000032</v>
      </c>
      <c r="AG44" s="176">
        <v>0</v>
      </c>
      <c r="AH44" s="177">
        <v>0</v>
      </c>
      <c r="AI44" s="178">
        <v>0</v>
      </c>
      <c r="AJ44" s="179">
        <v>0.11</v>
      </c>
      <c r="AK44" s="180">
        <v>0</v>
      </c>
      <c r="AL44" s="181">
        <v>0</v>
      </c>
      <c r="AM44" s="182">
        <v>5.95</v>
      </c>
      <c r="AN44" s="174">
        <v>5.4</v>
      </c>
      <c r="AO44" s="175">
        <f t="shared" si="3"/>
        <v>-0.54999999999999982</v>
      </c>
      <c r="AP44" s="176">
        <v>0</v>
      </c>
      <c r="AQ44" s="177">
        <v>0</v>
      </c>
      <c r="AR44" s="178">
        <v>0</v>
      </c>
      <c r="AS44" s="179">
        <v>-0.55000000000000004</v>
      </c>
      <c r="AT44" s="180">
        <v>0</v>
      </c>
      <c r="AU44" s="181">
        <v>0</v>
      </c>
      <c r="AV44" s="182">
        <v>6.5</v>
      </c>
      <c r="AW44" s="174">
        <v>5.4</v>
      </c>
      <c r="AX44" s="175">
        <f t="shared" si="4"/>
        <v>-1.0999999999999996</v>
      </c>
      <c r="AY44" s="176">
        <v>0</v>
      </c>
      <c r="AZ44" s="177">
        <v>0</v>
      </c>
      <c r="BA44" s="178">
        <v>0</v>
      </c>
      <c r="BB44" s="179">
        <v>-1.1000000000000001</v>
      </c>
      <c r="BC44" s="180">
        <v>0</v>
      </c>
      <c r="BD44" s="181">
        <v>0</v>
      </c>
      <c r="BE44" s="182">
        <v>6.5</v>
      </c>
      <c r="BF44" s="174">
        <v>5.4</v>
      </c>
      <c r="BG44" s="175">
        <f t="shared" si="5"/>
        <v>-1.0999999999999996</v>
      </c>
      <c r="BH44" s="176">
        <v>0</v>
      </c>
      <c r="BI44" s="177">
        <v>0</v>
      </c>
      <c r="BJ44" s="178">
        <v>0</v>
      </c>
      <c r="BK44" s="179">
        <v>-1.1000000000000001</v>
      </c>
      <c r="BL44" s="180">
        <v>0</v>
      </c>
      <c r="BM44" s="181">
        <v>0</v>
      </c>
      <c r="BN44" s="182">
        <v>6.5</v>
      </c>
      <c r="BO44" s="174">
        <v>7.2</v>
      </c>
      <c r="BP44" s="175">
        <f t="shared" si="6"/>
        <v>0.70000000000000018</v>
      </c>
      <c r="BQ44" s="176">
        <v>0</v>
      </c>
      <c r="BR44" s="177">
        <v>0</v>
      </c>
      <c r="BS44" s="178">
        <v>0</v>
      </c>
      <c r="BT44" s="179">
        <v>0.7</v>
      </c>
      <c r="BU44" s="180">
        <v>0</v>
      </c>
      <c r="BV44" s="181">
        <v>0</v>
      </c>
      <c r="BW44" s="182">
        <v>5.91</v>
      </c>
      <c r="BX44" s="174">
        <v>5.4</v>
      </c>
      <c r="BY44" s="175">
        <f t="shared" si="7"/>
        <v>-0.50999999999999979</v>
      </c>
      <c r="BZ44" s="176">
        <v>0</v>
      </c>
      <c r="CA44" s="177">
        <v>0</v>
      </c>
      <c r="CB44" s="178">
        <v>0</v>
      </c>
      <c r="CC44" s="179">
        <v>-0.51</v>
      </c>
      <c r="CD44" s="180">
        <v>0</v>
      </c>
      <c r="CE44" s="181">
        <v>0</v>
      </c>
      <c r="CF44" s="182">
        <v>5.96</v>
      </c>
      <c r="CG44" s="174">
        <v>5.4</v>
      </c>
      <c r="CH44" s="175">
        <f t="shared" si="8"/>
        <v>-0.55999999999999961</v>
      </c>
      <c r="CI44" s="176">
        <v>0</v>
      </c>
      <c r="CJ44" s="177">
        <v>0</v>
      </c>
      <c r="CK44" s="178">
        <v>0</v>
      </c>
      <c r="CL44" s="179">
        <v>-0.56000000000000005</v>
      </c>
      <c r="CM44" s="180">
        <v>0</v>
      </c>
      <c r="CN44" s="181">
        <v>0</v>
      </c>
      <c r="CO44" s="182">
        <v>6.56</v>
      </c>
      <c r="CP44" s="174">
        <v>7.2</v>
      </c>
      <c r="CQ44" s="175">
        <f t="shared" si="9"/>
        <v>0.64000000000000057</v>
      </c>
      <c r="CR44" s="176">
        <v>0</v>
      </c>
      <c r="CS44" s="177">
        <v>0</v>
      </c>
      <c r="CT44" s="178">
        <v>0</v>
      </c>
      <c r="CU44" s="179">
        <v>0.64</v>
      </c>
      <c r="CV44" s="180">
        <v>0</v>
      </c>
      <c r="CW44" s="181">
        <v>0</v>
      </c>
      <c r="CX44" s="182">
        <v>5.92</v>
      </c>
      <c r="CY44" s="174">
        <v>5.4</v>
      </c>
      <c r="CZ44" s="175">
        <f t="shared" si="10"/>
        <v>-0.51999999999999957</v>
      </c>
      <c r="DA44" s="176">
        <v>0</v>
      </c>
      <c r="DB44" s="177">
        <v>0</v>
      </c>
      <c r="DC44" s="178">
        <v>0</v>
      </c>
      <c r="DD44" s="179">
        <v>-0.52</v>
      </c>
      <c r="DE44" s="180">
        <v>0</v>
      </c>
      <c r="DF44" s="181">
        <v>0</v>
      </c>
      <c r="DG44" s="182">
        <v>5.92</v>
      </c>
      <c r="DH44" s="174">
        <v>7.2</v>
      </c>
      <c r="DI44" s="175">
        <f t="shared" si="11"/>
        <v>1.2800000000000002</v>
      </c>
      <c r="DJ44" s="176">
        <v>0</v>
      </c>
      <c r="DK44" s="177">
        <v>0</v>
      </c>
      <c r="DL44" s="178">
        <v>0</v>
      </c>
      <c r="DM44" s="179">
        <v>1.28</v>
      </c>
      <c r="DN44" s="180">
        <v>0</v>
      </c>
      <c r="DO44" s="181">
        <v>0</v>
      </c>
      <c r="DP44" s="182">
        <v>7.61</v>
      </c>
      <c r="DQ44" s="174">
        <v>7.2</v>
      </c>
      <c r="DR44" s="175">
        <f t="shared" si="12"/>
        <v>-0.41000000000000014</v>
      </c>
      <c r="DS44" s="176">
        <v>0</v>
      </c>
      <c r="DT44" s="177">
        <v>0</v>
      </c>
      <c r="DU44" s="178">
        <v>0</v>
      </c>
      <c r="DV44" s="179">
        <v>-0.41</v>
      </c>
      <c r="DW44" s="180">
        <v>0</v>
      </c>
      <c r="DX44" s="181">
        <v>0</v>
      </c>
      <c r="DY44" s="182">
        <v>8.27</v>
      </c>
      <c r="DZ44" s="174">
        <v>5.4</v>
      </c>
      <c r="EA44" s="175">
        <f t="shared" si="13"/>
        <v>-2.8699999999999992</v>
      </c>
      <c r="EB44" s="176">
        <v>0</v>
      </c>
      <c r="EC44" s="177">
        <v>0</v>
      </c>
      <c r="ED44" s="178">
        <v>0</v>
      </c>
      <c r="EE44" s="179">
        <v>-2.87</v>
      </c>
      <c r="EF44" s="180">
        <v>0</v>
      </c>
      <c r="EG44" s="181">
        <v>0</v>
      </c>
      <c r="EH44" s="182">
        <v>5.97</v>
      </c>
      <c r="EI44" s="174">
        <v>7.2</v>
      </c>
      <c r="EJ44" s="175">
        <f t="shared" si="14"/>
        <v>1.2300000000000004</v>
      </c>
      <c r="EK44" s="176">
        <v>0</v>
      </c>
      <c r="EL44" s="177">
        <v>0</v>
      </c>
      <c r="EM44" s="178">
        <v>0</v>
      </c>
      <c r="EN44" s="179">
        <v>1.23</v>
      </c>
      <c r="EO44" s="180">
        <v>0</v>
      </c>
      <c r="EP44" s="181">
        <v>0</v>
      </c>
      <c r="EQ44" s="182">
        <v>5.97</v>
      </c>
      <c r="ER44" s="174">
        <v>7.2</v>
      </c>
      <c r="ES44" s="175">
        <f t="shared" si="15"/>
        <v>1.2300000000000004</v>
      </c>
      <c r="ET44" s="176">
        <v>0</v>
      </c>
      <c r="EU44" s="177">
        <v>0</v>
      </c>
      <c r="EV44" s="178">
        <v>0</v>
      </c>
      <c r="EW44" s="179">
        <v>1.23</v>
      </c>
      <c r="EX44" s="180">
        <v>0</v>
      </c>
      <c r="EY44" s="181">
        <v>0</v>
      </c>
      <c r="EZ44" s="182">
        <v>5.97</v>
      </c>
      <c r="FA44" s="174">
        <v>7.2</v>
      </c>
      <c r="FB44" s="175">
        <f t="shared" si="16"/>
        <v>1.2300000000000004</v>
      </c>
      <c r="FC44" s="176">
        <v>0</v>
      </c>
      <c r="FD44" s="177">
        <v>0</v>
      </c>
      <c r="FE44" s="178">
        <v>0</v>
      </c>
      <c r="FF44" s="179">
        <v>1.23</v>
      </c>
      <c r="FG44" s="180">
        <v>0</v>
      </c>
      <c r="FH44" s="181">
        <v>0</v>
      </c>
      <c r="FI44" s="182">
        <v>7.12</v>
      </c>
      <c r="FJ44" s="174">
        <v>7.2</v>
      </c>
      <c r="FK44" s="175">
        <f t="shared" si="17"/>
        <v>8.0000000000000071E-2</v>
      </c>
      <c r="FL44" s="176">
        <v>0</v>
      </c>
      <c r="FM44" s="177">
        <v>0</v>
      </c>
      <c r="FN44" s="178">
        <v>0</v>
      </c>
      <c r="FO44" s="179">
        <v>0.08</v>
      </c>
      <c r="FP44" s="180">
        <v>0</v>
      </c>
      <c r="FQ44" s="181">
        <v>0</v>
      </c>
      <c r="FR44" s="182">
        <v>7.71</v>
      </c>
      <c r="FS44" s="174">
        <v>3.6</v>
      </c>
      <c r="FT44" s="175">
        <f t="shared" si="18"/>
        <v>-4.1099999999999994</v>
      </c>
      <c r="FU44" s="176">
        <v>0</v>
      </c>
      <c r="FV44" s="177">
        <v>0</v>
      </c>
      <c r="FW44" s="178">
        <v>1.0416666666666666E-2</v>
      </c>
      <c r="FX44" s="179">
        <v>0</v>
      </c>
      <c r="FY44" s="180">
        <v>0</v>
      </c>
      <c r="FZ44" s="181">
        <v>-4.1100000000000003</v>
      </c>
      <c r="GA44" s="182">
        <v>7.71</v>
      </c>
      <c r="GB44" s="174">
        <v>7.2</v>
      </c>
      <c r="GC44" s="175">
        <f t="shared" si="19"/>
        <v>-0.50999999999999979</v>
      </c>
      <c r="GD44" s="176">
        <v>0</v>
      </c>
      <c r="GE44" s="177">
        <v>0</v>
      </c>
      <c r="GF44" s="178">
        <v>0</v>
      </c>
      <c r="GG44" s="179">
        <v>-0.51</v>
      </c>
      <c r="GH44" s="180">
        <v>0</v>
      </c>
      <c r="GI44" s="181">
        <v>0</v>
      </c>
      <c r="GJ44" s="182">
        <v>8.36</v>
      </c>
      <c r="GK44" s="174">
        <v>7.2</v>
      </c>
      <c r="GL44" s="175">
        <f t="shared" si="20"/>
        <v>-1.1599999999999993</v>
      </c>
      <c r="GM44" s="176">
        <v>0</v>
      </c>
      <c r="GN44" s="177">
        <v>0</v>
      </c>
      <c r="GO44" s="178">
        <v>0</v>
      </c>
      <c r="GP44" s="179">
        <v>-1.1599999999999999</v>
      </c>
      <c r="GQ44" s="180">
        <v>0</v>
      </c>
      <c r="GR44" s="181">
        <v>0</v>
      </c>
      <c r="GS44" s="182">
        <v>6.65</v>
      </c>
      <c r="GT44" s="174">
        <v>7.2</v>
      </c>
      <c r="GU44" s="175">
        <f t="shared" si="21"/>
        <v>0.54999999999999982</v>
      </c>
      <c r="GV44" s="176">
        <v>0</v>
      </c>
      <c r="GW44" s="177">
        <v>0</v>
      </c>
      <c r="GX44" s="178">
        <v>0</v>
      </c>
      <c r="GY44" s="179">
        <v>0.55000000000000004</v>
      </c>
      <c r="GZ44" s="180">
        <v>0</v>
      </c>
      <c r="HA44" s="181">
        <v>0</v>
      </c>
      <c r="HB44" s="182">
        <v>5.96</v>
      </c>
      <c r="HC44" s="174">
        <v>7.2</v>
      </c>
      <c r="HD44" s="175">
        <f t="shared" si="22"/>
        <v>1.2400000000000002</v>
      </c>
      <c r="HE44" s="176">
        <v>0</v>
      </c>
      <c r="HF44" s="177">
        <v>0</v>
      </c>
      <c r="HG44" s="178">
        <v>0</v>
      </c>
      <c r="HH44" s="179">
        <v>1.24</v>
      </c>
      <c r="HI44" s="180">
        <v>0</v>
      </c>
      <c r="HJ44" s="181">
        <v>0</v>
      </c>
      <c r="HK44" s="182">
        <v>5.96</v>
      </c>
      <c r="HL44" s="174">
        <v>7.2</v>
      </c>
      <c r="HM44" s="175">
        <f t="shared" si="23"/>
        <v>1.2400000000000002</v>
      </c>
      <c r="HN44" s="176">
        <v>0</v>
      </c>
      <c r="HO44" s="177">
        <v>0</v>
      </c>
      <c r="HP44" s="178">
        <v>0</v>
      </c>
      <c r="HQ44" s="179">
        <v>1.24</v>
      </c>
      <c r="HR44" s="180">
        <v>0</v>
      </c>
      <c r="HS44" s="181">
        <v>0</v>
      </c>
    </row>
    <row r="45" spans="1:227" x14ac:dyDescent="0.25">
      <c r="A45" s="167" t="s">
        <v>630</v>
      </c>
      <c r="B45" s="168" t="s">
        <v>20</v>
      </c>
      <c r="C45" s="168" t="s">
        <v>742</v>
      </c>
      <c r="D45" s="168" t="s">
        <v>1254</v>
      </c>
      <c r="E45" s="168" t="s">
        <v>469</v>
      </c>
      <c r="F45" s="168">
        <v>100</v>
      </c>
      <c r="G45" s="168" t="s">
        <v>135</v>
      </c>
      <c r="H45" s="169" t="s">
        <v>1259</v>
      </c>
      <c r="I45" s="170">
        <v>13</v>
      </c>
      <c r="J45" s="171"/>
      <c r="K45" s="172"/>
      <c r="L45" s="173">
        <v>10.91</v>
      </c>
      <c r="M45" s="174">
        <v>9</v>
      </c>
      <c r="N45" s="175">
        <f t="shared" si="0"/>
        <v>-1.9100000000000001</v>
      </c>
      <c r="O45" s="176">
        <v>0</v>
      </c>
      <c r="P45" s="177">
        <v>0</v>
      </c>
      <c r="Q45" s="178">
        <v>0</v>
      </c>
      <c r="R45" s="179">
        <v>-1.91</v>
      </c>
      <c r="S45" s="180">
        <v>0</v>
      </c>
      <c r="T45" s="181">
        <v>0</v>
      </c>
      <c r="U45" s="182">
        <v>10.34</v>
      </c>
      <c r="V45" s="174">
        <v>9</v>
      </c>
      <c r="W45" s="175">
        <f t="shared" si="1"/>
        <v>-1.3399999999999999</v>
      </c>
      <c r="X45" s="176">
        <v>0</v>
      </c>
      <c r="Y45" s="177">
        <v>0</v>
      </c>
      <c r="Z45" s="178">
        <v>0</v>
      </c>
      <c r="AA45" s="179">
        <v>-1.34</v>
      </c>
      <c r="AB45" s="180">
        <v>0</v>
      </c>
      <c r="AC45" s="181">
        <v>0</v>
      </c>
      <c r="AD45" s="182">
        <v>7</v>
      </c>
      <c r="AE45" s="174">
        <v>9</v>
      </c>
      <c r="AF45" s="175">
        <f t="shared" si="2"/>
        <v>2</v>
      </c>
      <c r="AG45" s="176">
        <v>0</v>
      </c>
      <c r="AH45" s="177">
        <v>0</v>
      </c>
      <c r="AI45" s="178">
        <v>0</v>
      </c>
      <c r="AJ45" s="179">
        <v>2</v>
      </c>
      <c r="AK45" s="180">
        <v>0</v>
      </c>
      <c r="AL45" s="181">
        <v>0</v>
      </c>
      <c r="AM45" s="182">
        <v>7.65</v>
      </c>
      <c r="AN45" s="174">
        <v>5.4</v>
      </c>
      <c r="AO45" s="175">
        <f t="shared" si="3"/>
        <v>-2.25</v>
      </c>
      <c r="AP45" s="176">
        <v>0</v>
      </c>
      <c r="AQ45" s="177">
        <v>0</v>
      </c>
      <c r="AR45" s="178">
        <v>0</v>
      </c>
      <c r="AS45" s="179">
        <v>-2.25</v>
      </c>
      <c r="AT45" s="180">
        <v>0</v>
      </c>
      <c r="AU45" s="181">
        <v>0</v>
      </c>
      <c r="AV45" s="182">
        <v>8.2100000000000009</v>
      </c>
      <c r="AW45" s="174">
        <v>7.2</v>
      </c>
      <c r="AX45" s="175">
        <f t="shared" si="4"/>
        <v>-1.0100000000000007</v>
      </c>
      <c r="AY45" s="176">
        <v>0</v>
      </c>
      <c r="AZ45" s="177">
        <v>0</v>
      </c>
      <c r="BA45" s="178">
        <v>0</v>
      </c>
      <c r="BB45" s="179">
        <v>-1.01</v>
      </c>
      <c r="BC45" s="180">
        <v>0</v>
      </c>
      <c r="BD45" s="181">
        <v>0</v>
      </c>
      <c r="BE45" s="182">
        <v>8.2100000000000009</v>
      </c>
      <c r="BF45" s="174">
        <v>7.2</v>
      </c>
      <c r="BG45" s="175">
        <f t="shared" si="5"/>
        <v>-1.0100000000000007</v>
      </c>
      <c r="BH45" s="176">
        <v>0</v>
      </c>
      <c r="BI45" s="177">
        <v>0</v>
      </c>
      <c r="BJ45" s="178">
        <v>0</v>
      </c>
      <c r="BK45" s="179">
        <v>-1.01</v>
      </c>
      <c r="BL45" s="180">
        <v>0</v>
      </c>
      <c r="BM45" s="181">
        <v>0</v>
      </c>
      <c r="BN45" s="182">
        <v>7.97</v>
      </c>
      <c r="BO45" s="174">
        <v>10.8</v>
      </c>
      <c r="BP45" s="175">
        <f t="shared" si="6"/>
        <v>2.830000000000001</v>
      </c>
      <c r="BQ45" s="176">
        <v>0</v>
      </c>
      <c r="BR45" s="177">
        <v>0</v>
      </c>
      <c r="BS45" s="178">
        <v>0</v>
      </c>
      <c r="BT45" s="179">
        <v>2.83</v>
      </c>
      <c r="BU45" s="180">
        <v>0</v>
      </c>
      <c r="BV45" s="181">
        <v>0</v>
      </c>
      <c r="BW45" s="182">
        <v>7.38</v>
      </c>
      <c r="BX45" s="174">
        <v>7.2</v>
      </c>
      <c r="BY45" s="175">
        <f t="shared" si="7"/>
        <v>-0.17999999999999972</v>
      </c>
      <c r="BZ45" s="176">
        <v>0</v>
      </c>
      <c r="CA45" s="177">
        <v>0</v>
      </c>
      <c r="CB45" s="178">
        <v>0</v>
      </c>
      <c r="CC45" s="179">
        <v>-0.18</v>
      </c>
      <c r="CD45" s="180">
        <v>0</v>
      </c>
      <c r="CE45" s="181">
        <v>0</v>
      </c>
      <c r="CF45" s="182">
        <v>4.91</v>
      </c>
      <c r="CG45" s="174">
        <v>7.2</v>
      </c>
      <c r="CH45" s="175">
        <f t="shared" si="8"/>
        <v>2.29</v>
      </c>
      <c r="CI45" s="176">
        <v>0</v>
      </c>
      <c r="CJ45" s="177">
        <v>0</v>
      </c>
      <c r="CK45" s="178">
        <v>0</v>
      </c>
      <c r="CL45" s="179">
        <v>2.29</v>
      </c>
      <c r="CM45" s="180">
        <v>0</v>
      </c>
      <c r="CN45" s="181">
        <v>0</v>
      </c>
      <c r="CO45" s="182">
        <v>9.09</v>
      </c>
      <c r="CP45" s="174">
        <v>9</v>
      </c>
      <c r="CQ45" s="175">
        <f t="shared" si="9"/>
        <v>-8.9999999999999858E-2</v>
      </c>
      <c r="CR45" s="176">
        <v>0</v>
      </c>
      <c r="CS45" s="177">
        <v>0</v>
      </c>
      <c r="CT45" s="178">
        <v>0</v>
      </c>
      <c r="CU45" s="179">
        <v>-0.09</v>
      </c>
      <c r="CV45" s="180">
        <v>0</v>
      </c>
      <c r="CW45" s="181">
        <v>0</v>
      </c>
      <c r="CX45" s="182">
        <v>8.51</v>
      </c>
      <c r="CY45" s="174">
        <v>7.2</v>
      </c>
      <c r="CZ45" s="175">
        <f t="shared" si="10"/>
        <v>-1.3099999999999996</v>
      </c>
      <c r="DA45" s="176">
        <v>0</v>
      </c>
      <c r="DB45" s="177">
        <v>0</v>
      </c>
      <c r="DC45" s="178">
        <v>0</v>
      </c>
      <c r="DD45" s="179">
        <v>-1.31</v>
      </c>
      <c r="DE45" s="180">
        <v>0</v>
      </c>
      <c r="DF45" s="181">
        <v>0</v>
      </c>
      <c r="DG45" s="182">
        <v>8.51</v>
      </c>
      <c r="DH45" s="174">
        <v>7.2</v>
      </c>
      <c r="DI45" s="175">
        <f t="shared" si="11"/>
        <v>-1.3099999999999996</v>
      </c>
      <c r="DJ45" s="176">
        <v>0</v>
      </c>
      <c r="DK45" s="177">
        <v>0</v>
      </c>
      <c r="DL45" s="178">
        <v>0</v>
      </c>
      <c r="DM45" s="179">
        <v>-1.31</v>
      </c>
      <c r="DN45" s="180">
        <v>0</v>
      </c>
      <c r="DO45" s="181">
        <v>0</v>
      </c>
      <c r="DP45" s="182">
        <v>7.56</v>
      </c>
      <c r="DQ45" s="174">
        <v>9</v>
      </c>
      <c r="DR45" s="175">
        <f t="shared" si="12"/>
        <v>1.4400000000000004</v>
      </c>
      <c r="DS45" s="176">
        <v>0</v>
      </c>
      <c r="DT45" s="177">
        <v>0</v>
      </c>
      <c r="DU45" s="178">
        <v>0</v>
      </c>
      <c r="DV45" s="179">
        <v>1.44</v>
      </c>
      <c r="DW45" s="180">
        <v>0</v>
      </c>
      <c r="DX45" s="181">
        <v>0</v>
      </c>
      <c r="DY45" s="182">
        <v>8.2100000000000009</v>
      </c>
      <c r="DZ45" s="174">
        <v>5.4</v>
      </c>
      <c r="EA45" s="175">
        <f t="shared" si="13"/>
        <v>-2.8100000000000005</v>
      </c>
      <c r="EB45" s="176">
        <v>0</v>
      </c>
      <c r="EC45" s="177">
        <v>0</v>
      </c>
      <c r="ED45" s="178">
        <v>0</v>
      </c>
      <c r="EE45" s="179">
        <v>-2.81</v>
      </c>
      <c r="EF45" s="180">
        <v>0</v>
      </c>
      <c r="EG45" s="181">
        <v>0</v>
      </c>
      <c r="EH45" s="182">
        <v>7.38</v>
      </c>
      <c r="EI45" s="174">
        <v>7.2</v>
      </c>
      <c r="EJ45" s="175">
        <f t="shared" si="14"/>
        <v>-0.17999999999999972</v>
      </c>
      <c r="EK45" s="176">
        <v>0</v>
      </c>
      <c r="EL45" s="177">
        <v>0</v>
      </c>
      <c r="EM45" s="178">
        <v>0</v>
      </c>
      <c r="EN45" s="179">
        <v>-0.18</v>
      </c>
      <c r="EO45" s="180">
        <v>0</v>
      </c>
      <c r="EP45" s="181">
        <v>0</v>
      </c>
      <c r="EQ45" s="182">
        <v>7.38</v>
      </c>
      <c r="ER45" s="174">
        <v>9</v>
      </c>
      <c r="ES45" s="175">
        <f t="shared" si="15"/>
        <v>1.62</v>
      </c>
      <c r="ET45" s="176">
        <v>0</v>
      </c>
      <c r="EU45" s="177">
        <v>0</v>
      </c>
      <c r="EV45" s="178">
        <v>0</v>
      </c>
      <c r="EW45" s="179">
        <v>1.62</v>
      </c>
      <c r="EX45" s="180">
        <v>0</v>
      </c>
      <c r="EY45" s="181">
        <v>0</v>
      </c>
      <c r="EZ45" s="182">
        <v>4.92</v>
      </c>
      <c r="FA45" s="174">
        <v>9</v>
      </c>
      <c r="FB45" s="175">
        <f t="shared" si="16"/>
        <v>4.08</v>
      </c>
      <c r="FC45" s="176">
        <v>0</v>
      </c>
      <c r="FD45" s="177">
        <v>0</v>
      </c>
      <c r="FE45" s="178">
        <v>0</v>
      </c>
      <c r="FF45" s="179">
        <v>4.08</v>
      </c>
      <c r="FG45" s="180">
        <v>0</v>
      </c>
      <c r="FH45" s="181">
        <v>0</v>
      </c>
      <c r="FI45" s="182">
        <v>6.82</v>
      </c>
      <c r="FJ45" s="174">
        <v>7.2</v>
      </c>
      <c r="FK45" s="175">
        <f t="shared" si="17"/>
        <v>0.37999999999999989</v>
      </c>
      <c r="FL45" s="176">
        <v>0</v>
      </c>
      <c r="FM45" s="177">
        <v>0</v>
      </c>
      <c r="FN45" s="178">
        <v>0</v>
      </c>
      <c r="FO45" s="179">
        <v>0.38</v>
      </c>
      <c r="FP45" s="180">
        <v>0</v>
      </c>
      <c r="FQ45" s="181">
        <v>0</v>
      </c>
      <c r="FR45" s="182">
        <v>7.41</v>
      </c>
      <c r="FS45" s="174">
        <v>7.2</v>
      </c>
      <c r="FT45" s="175">
        <f t="shared" si="18"/>
        <v>-0.20999999999999996</v>
      </c>
      <c r="FU45" s="176">
        <v>0</v>
      </c>
      <c r="FV45" s="177">
        <v>0</v>
      </c>
      <c r="FW45" s="178">
        <v>1.0416666666666666E-2</v>
      </c>
      <c r="FX45" s="179">
        <v>0</v>
      </c>
      <c r="FY45" s="180">
        <v>0</v>
      </c>
      <c r="FZ45" s="181">
        <v>-0.21</v>
      </c>
      <c r="GA45" s="182">
        <v>7.65</v>
      </c>
      <c r="GB45" s="174">
        <v>9</v>
      </c>
      <c r="GC45" s="175">
        <f t="shared" si="19"/>
        <v>1.3499999999999996</v>
      </c>
      <c r="GD45" s="176">
        <v>0</v>
      </c>
      <c r="GE45" s="177">
        <v>0</v>
      </c>
      <c r="GF45" s="178">
        <v>0</v>
      </c>
      <c r="GG45" s="179">
        <v>1.35</v>
      </c>
      <c r="GH45" s="180">
        <v>0</v>
      </c>
      <c r="GI45" s="181">
        <v>0</v>
      </c>
      <c r="GJ45" s="182">
        <v>8.3000000000000007</v>
      </c>
      <c r="GK45" s="174">
        <v>10.8</v>
      </c>
      <c r="GL45" s="175">
        <f t="shared" si="20"/>
        <v>2.5</v>
      </c>
      <c r="GM45" s="176">
        <v>0</v>
      </c>
      <c r="GN45" s="177">
        <v>0</v>
      </c>
      <c r="GO45" s="178">
        <v>0</v>
      </c>
      <c r="GP45" s="179">
        <v>2.5</v>
      </c>
      <c r="GQ45" s="180">
        <v>0</v>
      </c>
      <c r="GR45" s="181">
        <v>0</v>
      </c>
      <c r="GS45" s="182">
        <v>11.65</v>
      </c>
      <c r="GT45" s="174">
        <v>9</v>
      </c>
      <c r="GU45" s="175">
        <f t="shared" si="21"/>
        <v>-2.6500000000000004</v>
      </c>
      <c r="GV45" s="176">
        <v>0</v>
      </c>
      <c r="GW45" s="177">
        <v>0</v>
      </c>
      <c r="GX45" s="178">
        <v>0</v>
      </c>
      <c r="GY45" s="179">
        <v>-2.65</v>
      </c>
      <c r="GZ45" s="180">
        <v>0</v>
      </c>
      <c r="HA45" s="181">
        <v>0</v>
      </c>
      <c r="HB45" s="182">
        <v>8.5</v>
      </c>
      <c r="HC45" s="174">
        <v>9</v>
      </c>
      <c r="HD45" s="175">
        <f t="shared" si="22"/>
        <v>0.5</v>
      </c>
      <c r="HE45" s="176">
        <v>0</v>
      </c>
      <c r="HF45" s="177">
        <v>0</v>
      </c>
      <c r="HG45" s="178">
        <v>0</v>
      </c>
      <c r="HH45" s="179">
        <v>0.5</v>
      </c>
      <c r="HI45" s="180">
        <v>0</v>
      </c>
      <c r="HJ45" s="181">
        <v>0</v>
      </c>
      <c r="HK45" s="182">
        <v>8.5</v>
      </c>
      <c r="HL45" s="174">
        <v>7.2</v>
      </c>
      <c r="HM45" s="175">
        <f t="shared" si="23"/>
        <v>-1.2999999999999998</v>
      </c>
      <c r="HN45" s="176">
        <v>0</v>
      </c>
      <c r="HO45" s="177">
        <v>0</v>
      </c>
      <c r="HP45" s="178">
        <v>0</v>
      </c>
      <c r="HQ45" s="179">
        <v>-1.3</v>
      </c>
      <c r="HR45" s="180">
        <v>0</v>
      </c>
      <c r="HS45" s="181">
        <v>0</v>
      </c>
    </row>
    <row r="46" spans="1:227" x14ac:dyDescent="0.25">
      <c r="A46" s="167" t="s">
        <v>630</v>
      </c>
      <c r="B46" s="168" t="s">
        <v>20</v>
      </c>
      <c r="C46" s="168" t="s">
        <v>742</v>
      </c>
      <c r="D46" s="168" t="s">
        <v>1260</v>
      </c>
      <c r="E46" s="168" t="s">
        <v>153</v>
      </c>
      <c r="F46" s="168">
        <v>60</v>
      </c>
      <c r="G46" s="168" t="s">
        <v>135</v>
      </c>
      <c r="H46" s="169" t="s">
        <v>1261</v>
      </c>
      <c r="I46" s="170">
        <v>19.100000000000001</v>
      </c>
      <c r="J46" s="171"/>
      <c r="K46" s="172"/>
      <c r="L46" s="173">
        <v>10.65</v>
      </c>
      <c r="M46" s="174">
        <v>10.8</v>
      </c>
      <c r="N46" s="175">
        <f t="shared" si="0"/>
        <v>0.15000000000000036</v>
      </c>
      <c r="O46" s="176">
        <v>0</v>
      </c>
      <c r="P46" s="177">
        <v>0</v>
      </c>
      <c r="Q46" s="178">
        <v>0</v>
      </c>
      <c r="R46" s="179">
        <v>0.15</v>
      </c>
      <c r="S46" s="180">
        <v>0</v>
      </c>
      <c r="T46" s="181">
        <v>0</v>
      </c>
      <c r="U46" s="182">
        <v>8.61</v>
      </c>
      <c r="V46" s="174">
        <v>7.2</v>
      </c>
      <c r="W46" s="175">
        <f t="shared" si="1"/>
        <v>-1.4099999999999993</v>
      </c>
      <c r="X46" s="176">
        <v>0</v>
      </c>
      <c r="Y46" s="177">
        <v>0</v>
      </c>
      <c r="Z46" s="178">
        <v>0</v>
      </c>
      <c r="AA46" s="179">
        <v>-1.41</v>
      </c>
      <c r="AB46" s="180">
        <v>0</v>
      </c>
      <c r="AC46" s="181">
        <v>0</v>
      </c>
      <c r="AD46" s="182">
        <v>8.61</v>
      </c>
      <c r="AE46" s="174">
        <v>7.2</v>
      </c>
      <c r="AF46" s="175">
        <f t="shared" si="2"/>
        <v>-1.4099999999999993</v>
      </c>
      <c r="AG46" s="176">
        <v>0</v>
      </c>
      <c r="AH46" s="177">
        <v>0</v>
      </c>
      <c r="AI46" s="178">
        <v>0</v>
      </c>
      <c r="AJ46" s="179">
        <v>-1.41</v>
      </c>
      <c r="AK46" s="180">
        <v>0</v>
      </c>
      <c r="AL46" s="181">
        <v>0</v>
      </c>
      <c r="AM46" s="182">
        <v>8.61</v>
      </c>
      <c r="AN46" s="174">
        <v>7.2</v>
      </c>
      <c r="AO46" s="175">
        <f t="shared" si="3"/>
        <v>-1.4099999999999993</v>
      </c>
      <c r="AP46" s="176">
        <v>0</v>
      </c>
      <c r="AQ46" s="177">
        <v>0</v>
      </c>
      <c r="AR46" s="178">
        <v>0</v>
      </c>
      <c r="AS46" s="179">
        <v>-1.41</v>
      </c>
      <c r="AT46" s="180">
        <v>0</v>
      </c>
      <c r="AU46" s="181">
        <v>0</v>
      </c>
      <c r="AV46" s="182">
        <v>5.88</v>
      </c>
      <c r="AW46" s="174">
        <v>7.2</v>
      </c>
      <c r="AX46" s="175">
        <f t="shared" si="4"/>
        <v>1.3200000000000003</v>
      </c>
      <c r="AY46" s="176">
        <v>0</v>
      </c>
      <c r="AZ46" s="177">
        <v>0</v>
      </c>
      <c r="BA46" s="178">
        <v>0</v>
      </c>
      <c r="BB46" s="179">
        <v>1.32</v>
      </c>
      <c r="BC46" s="180">
        <v>0</v>
      </c>
      <c r="BD46" s="181">
        <v>0</v>
      </c>
      <c r="BE46" s="182">
        <v>7.92</v>
      </c>
      <c r="BF46" s="174">
        <v>7.2</v>
      </c>
      <c r="BG46" s="175">
        <f t="shared" si="5"/>
        <v>-0.71999999999999975</v>
      </c>
      <c r="BH46" s="176">
        <v>0</v>
      </c>
      <c r="BI46" s="177">
        <v>0</v>
      </c>
      <c r="BJ46" s="178">
        <v>0</v>
      </c>
      <c r="BK46" s="179">
        <v>-0.72</v>
      </c>
      <c r="BL46" s="180">
        <v>0</v>
      </c>
      <c r="BM46" s="181">
        <v>0</v>
      </c>
      <c r="BN46" s="182">
        <v>4.42</v>
      </c>
      <c r="BO46" s="174">
        <v>9</v>
      </c>
      <c r="BP46" s="175">
        <f t="shared" si="6"/>
        <v>4.58</v>
      </c>
      <c r="BQ46" s="176">
        <v>0</v>
      </c>
      <c r="BR46" s="177">
        <v>0</v>
      </c>
      <c r="BS46" s="178">
        <v>0</v>
      </c>
      <c r="BT46" s="179">
        <v>4.58</v>
      </c>
      <c r="BU46" s="180">
        <v>0</v>
      </c>
      <c r="BV46" s="181">
        <v>0</v>
      </c>
      <c r="BW46" s="182">
        <v>4.42</v>
      </c>
      <c r="BX46" s="174">
        <v>10.8</v>
      </c>
      <c r="BY46" s="175">
        <f t="shared" si="7"/>
        <v>6.3800000000000008</v>
      </c>
      <c r="BZ46" s="176">
        <v>0</v>
      </c>
      <c r="CA46" s="177">
        <v>0</v>
      </c>
      <c r="CB46" s="178">
        <v>0</v>
      </c>
      <c r="CC46" s="179">
        <v>6.38</v>
      </c>
      <c r="CD46" s="180">
        <v>0</v>
      </c>
      <c r="CE46" s="181">
        <v>0</v>
      </c>
      <c r="CF46" s="182">
        <v>10.65</v>
      </c>
      <c r="CG46" s="174">
        <v>9</v>
      </c>
      <c r="CH46" s="175">
        <f t="shared" si="8"/>
        <v>-1.6500000000000004</v>
      </c>
      <c r="CI46" s="176">
        <v>0</v>
      </c>
      <c r="CJ46" s="177">
        <v>0</v>
      </c>
      <c r="CK46" s="178">
        <v>0</v>
      </c>
      <c r="CL46" s="179">
        <v>-1.65</v>
      </c>
      <c r="CM46" s="180">
        <v>0</v>
      </c>
      <c r="CN46" s="181">
        <v>0</v>
      </c>
      <c r="CO46" s="182">
        <v>8.27</v>
      </c>
      <c r="CP46" s="174">
        <v>9</v>
      </c>
      <c r="CQ46" s="175">
        <f t="shared" si="9"/>
        <v>0.73000000000000043</v>
      </c>
      <c r="CR46" s="176">
        <v>0</v>
      </c>
      <c r="CS46" s="177">
        <v>0</v>
      </c>
      <c r="CT46" s="178">
        <v>0</v>
      </c>
      <c r="CU46" s="179">
        <v>0.73</v>
      </c>
      <c r="CV46" s="180">
        <v>0</v>
      </c>
      <c r="CW46" s="181">
        <v>0</v>
      </c>
      <c r="CX46" s="182">
        <v>8.27</v>
      </c>
      <c r="CY46" s="174">
        <v>7.2</v>
      </c>
      <c r="CZ46" s="175">
        <f t="shared" si="10"/>
        <v>-1.0699999999999994</v>
      </c>
      <c r="DA46" s="176">
        <v>0</v>
      </c>
      <c r="DB46" s="177">
        <v>0</v>
      </c>
      <c r="DC46" s="178">
        <v>0</v>
      </c>
      <c r="DD46" s="179">
        <v>-1.07</v>
      </c>
      <c r="DE46" s="180">
        <v>0</v>
      </c>
      <c r="DF46" s="181">
        <v>0</v>
      </c>
      <c r="DG46" s="182">
        <v>8.27</v>
      </c>
      <c r="DH46" s="174">
        <v>9</v>
      </c>
      <c r="DI46" s="175">
        <f t="shared" si="11"/>
        <v>0.73000000000000043</v>
      </c>
      <c r="DJ46" s="176">
        <v>0</v>
      </c>
      <c r="DK46" s="177">
        <v>0</v>
      </c>
      <c r="DL46" s="178">
        <v>0</v>
      </c>
      <c r="DM46" s="179">
        <v>0.73</v>
      </c>
      <c r="DN46" s="180">
        <v>0</v>
      </c>
      <c r="DO46" s="181">
        <v>0</v>
      </c>
      <c r="DP46" s="182">
        <v>4.8</v>
      </c>
      <c r="DQ46" s="174">
        <v>7.2</v>
      </c>
      <c r="DR46" s="175">
        <f t="shared" si="12"/>
        <v>2.4000000000000004</v>
      </c>
      <c r="DS46" s="176">
        <v>0</v>
      </c>
      <c r="DT46" s="177">
        <v>0</v>
      </c>
      <c r="DU46" s="178">
        <v>0</v>
      </c>
      <c r="DV46" s="179">
        <v>2.4</v>
      </c>
      <c r="DW46" s="180">
        <v>0</v>
      </c>
      <c r="DX46" s="181">
        <v>0</v>
      </c>
      <c r="DY46" s="182">
        <v>4.8</v>
      </c>
      <c r="DZ46" s="174">
        <v>7.2</v>
      </c>
      <c r="EA46" s="175">
        <f t="shared" si="13"/>
        <v>2.4000000000000004</v>
      </c>
      <c r="EB46" s="176">
        <v>0</v>
      </c>
      <c r="EC46" s="177">
        <v>0</v>
      </c>
      <c r="ED46" s="178">
        <v>0</v>
      </c>
      <c r="EE46" s="179">
        <v>2.4</v>
      </c>
      <c r="EF46" s="180">
        <v>0</v>
      </c>
      <c r="EG46" s="181">
        <v>0</v>
      </c>
      <c r="EH46" s="182">
        <v>10.65</v>
      </c>
      <c r="EI46" s="174">
        <v>9</v>
      </c>
      <c r="EJ46" s="175">
        <f t="shared" si="14"/>
        <v>-1.6500000000000004</v>
      </c>
      <c r="EK46" s="176">
        <v>0</v>
      </c>
      <c r="EL46" s="177">
        <v>0</v>
      </c>
      <c r="EM46" s="178">
        <v>0</v>
      </c>
      <c r="EN46" s="179">
        <v>-1.65</v>
      </c>
      <c r="EO46" s="180">
        <v>0</v>
      </c>
      <c r="EP46" s="181">
        <v>0</v>
      </c>
      <c r="EQ46" s="182">
        <v>4.76</v>
      </c>
      <c r="ER46" s="174">
        <v>9</v>
      </c>
      <c r="ES46" s="175">
        <f t="shared" si="15"/>
        <v>4.24</v>
      </c>
      <c r="ET46" s="176">
        <v>0</v>
      </c>
      <c r="EU46" s="177">
        <v>0</v>
      </c>
      <c r="EV46" s="178">
        <v>0</v>
      </c>
      <c r="EW46" s="179">
        <v>4.24</v>
      </c>
      <c r="EX46" s="180">
        <v>0</v>
      </c>
      <c r="EY46" s="181">
        <v>0</v>
      </c>
      <c r="EZ46" s="182">
        <v>2.04</v>
      </c>
      <c r="FA46" s="174">
        <v>5.4</v>
      </c>
      <c r="FB46" s="175">
        <f t="shared" si="16"/>
        <v>3.3600000000000003</v>
      </c>
      <c r="FC46" s="176">
        <v>0</v>
      </c>
      <c r="FD46" s="177">
        <v>0</v>
      </c>
      <c r="FE46" s="178">
        <v>0</v>
      </c>
      <c r="FF46" s="179">
        <v>3.36</v>
      </c>
      <c r="FG46" s="180">
        <v>0</v>
      </c>
      <c r="FH46" s="181">
        <v>0</v>
      </c>
      <c r="FI46" s="182">
        <v>11</v>
      </c>
      <c r="FJ46" s="174">
        <v>9</v>
      </c>
      <c r="FK46" s="175">
        <f t="shared" si="17"/>
        <v>-2</v>
      </c>
      <c r="FL46" s="176">
        <v>0</v>
      </c>
      <c r="FM46" s="177">
        <v>0</v>
      </c>
      <c r="FN46" s="178">
        <v>0</v>
      </c>
      <c r="FO46" s="179">
        <v>-2</v>
      </c>
      <c r="FP46" s="180">
        <v>0</v>
      </c>
      <c r="FQ46" s="181">
        <v>0</v>
      </c>
      <c r="FR46" s="182">
        <v>11</v>
      </c>
      <c r="FS46" s="174">
        <v>7.2</v>
      </c>
      <c r="FT46" s="175">
        <f t="shared" si="18"/>
        <v>-3.8</v>
      </c>
      <c r="FU46" s="176">
        <v>0</v>
      </c>
      <c r="FV46" s="177">
        <v>0</v>
      </c>
      <c r="FW46" s="178">
        <v>8.3333333333333332E-3</v>
      </c>
      <c r="FX46" s="179">
        <v>0</v>
      </c>
      <c r="FY46" s="180">
        <v>0</v>
      </c>
      <c r="FZ46" s="181">
        <v>-3.8</v>
      </c>
      <c r="GA46" s="182">
        <v>11</v>
      </c>
      <c r="GB46" s="174">
        <v>5.4</v>
      </c>
      <c r="GC46" s="175">
        <f t="shared" si="19"/>
        <v>-5.6</v>
      </c>
      <c r="GD46" s="176">
        <v>0</v>
      </c>
      <c r="GE46" s="177">
        <v>0</v>
      </c>
      <c r="GF46" s="178">
        <v>2.0833333333333332E-2</v>
      </c>
      <c r="GG46" s="179">
        <v>0</v>
      </c>
      <c r="GH46" s="180">
        <v>0</v>
      </c>
      <c r="GI46" s="181">
        <v>-5.6</v>
      </c>
      <c r="GJ46" s="182">
        <v>11</v>
      </c>
      <c r="GK46" s="174">
        <v>7.2</v>
      </c>
      <c r="GL46" s="175">
        <f t="shared" si="20"/>
        <v>-3.8</v>
      </c>
      <c r="GM46" s="176">
        <v>0</v>
      </c>
      <c r="GN46" s="177">
        <v>0</v>
      </c>
      <c r="GO46" s="178">
        <v>0</v>
      </c>
      <c r="GP46" s="179">
        <v>-3.8</v>
      </c>
      <c r="GQ46" s="180">
        <v>0</v>
      </c>
      <c r="GR46" s="181">
        <v>0</v>
      </c>
      <c r="GS46" s="182">
        <v>8.61</v>
      </c>
      <c r="GT46" s="174">
        <v>9</v>
      </c>
      <c r="GU46" s="175">
        <f t="shared" si="21"/>
        <v>0.39000000000000057</v>
      </c>
      <c r="GV46" s="176">
        <v>0</v>
      </c>
      <c r="GW46" s="177">
        <v>0</v>
      </c>
      <c r="GX46" s="178">
        <v>0</v>
      </c>
      <c r="GY46" s="179">
        <v>0.39</v>
      </c>
      <c r="GZ46" s="180">
        <v>0</v>
      </c>
      <c r="HA46" s="181">
        <v>0</v>
      </c>
      <c r="HB46" s="182">
        <v>10.65</v>
      </c>
      <c r="HC46" s="174">
        <v>12.6</v>
      </c>
      <c r="HD46" s="175">
        <f t="shared" si="22"/>
        <v>1.9499999999999993</v>
      </c>
      <c r="HE46" s="176">
        <v>0</v>
      </c>
      <c r="HF46" s="177">
        <v>0</v>
      </c>
      <c r="HG46" s="178">
        <v>0</v>
      </c>
      <c r="HH46" s="179">
        <v>1.95</v>
      </c>
      <c r="HI46" s="180">
        <v>0</v>
      </c>
      <c r="HJ46" s="181">
        <v>0</v>
      </c>
      <c r="HK46" s="182">
        <v>10.65</v>
      </c>
      <c r="HL46" s="174">
        <v>12.6</v>
      </c>
      <c r="HM46" s="175">
        <f t="shared" si="23"/>
        <v>1.9499999999999993</v>
      </c>
      <c r="HN46" s="176">
        <v>0</v>
      </c>
      <c r="HO46" s="177">
        <v>0</v>
      </c>
      <c r="HP46" s="178">
        <v>0</v>
      </c>
      <c r="HQ46" s="179">
        <v>1.95</v>
      </c>
      <c r="HR46" s="180">
        <v>0</v>
      </c>
      <c r="HS46" s="181">
        <v>0</v>
      </c>
    </row>
    <row r="47" spans="1:227" x14ac:dyDescent="0.25">
      <c r="A47" s="167" t="s">
        <v>630</v>
      </c>
      <c r="B47" s="168" t="s">
        <v>20</v>
      </c>
      <c r="C47" s="168" t="s">
        <v>742</v>
      </c>
      <c r="D47" s="168" t="s">
        <v>1260</v>
      </c>
      <c r="E47" s="168" t="s">
        <v>153</v>
      </c>
      <c r="F47" s="168">
        <v>60</v>
      </c>
      <c r="G47" s="168"/>
      <c r="H47" s="169" t="s">
        <v>1262</v>
      </c>
      <c r="I47" s="170">
        <v>7.2</v>
      </c>
      <c r="J47" s="171"/>
      <c r="K47" s="172"/>
      <c r="L47" s="173">
        <v>5.91</v>
      </c>
      <c r="M47" s="174">
        <v>10.8</v>
      </c>
      <c r="N47" s="175">
        <f t="shared" si="0"/>
        <v>4.8900000000000006</v>
      </c>
      <c r="O47" s="176">
        <v>0</v>
      </c>
      <c r="P47" s="177">
        <v>0</v>
      </c>
      <c r="Q47" s="178">
        <v>0</v>
      </c>
      <c r="R47" s="179">
        <v>4.8899999999999997</v>
      </c>
      <c r="S47" s="180">
        <v>0</v>
      </c>
      <c r="T47" s="181">
        <v>0</v>
      </c>
      <c r="U47" s="182">
        <v>5.91</v>
      </c>
      <c r="V47" s="174">
        <v>5.4</v>
      </c>
      <c r="W47" s="175">
        <f t="shared" si="1"/>
        <v>-0.50999999999999979</v>
      </c>
      <c r="X47" s="176">
        <v>0</v>
      </c>
      <c r="Y47" s="177">
        <v>0</v>
      </c>
      <c r="Z47" s="178">
        <v>0</v>
      </c>
      <c r="AA47" s="179">
        <v>-0.51</v>
      </c>
      <c r="AB47" s="180">
        <v>0</v>
      </c>
      <c r="AC47" s="181">
        <v>0</v>
      </c>
      <c r="AD47" s="182">
        <v>3.29</v>
      </c>
      <c r="AE47" s="174">
        <v>1.8</v>
      </c>
      <c r="AF47" s="175">
        <f t="shared" si="2"/>
        <v>-1.49</v>
      </c>
      <c r="AG47" s="176">
        <v>0</v>
      </c>
      <c r="AH47" s="177">
        <v>0</v>
      </c>
      <c r="AI47" s="178">
        <v>0</v>
      </c>
      <c r="AJ47" s="179">
        <v>-1.49</v>
      </c>
      <c r="AK47" s="180">
        <v>0</v>
      </c>
      <c r="AL47" s="181">
        <v>0</v>
      </c>
      <c r="AM47" s="182">
        <v>3.29</v>
      </c>
      <c r="AN47" s="174">
        <v>0</v>
      </c>
      <c r="AO47" s="175">
        <f t="shared" si="3"/>
        <v>-3.29</v>
      </c>
      <c r="AP47" s="176">
        <v>0</v>
      </c>
      <c r="AQ47" s="177">
        <v>0</v>
      </c>
      <c r="AR47" s="178">
        <v>0</v>
      </c>
      <c r="AS47" s="179">
        <v>-3.29</v>
      </c>
      <c r="AT47" s="180">
        <v>0</v>
      </c>
      <c r="AU47" s="181">
        <v>0</v>
      </c>
      <c r="AV47" s="182">
        <v>3.29</v>
      </c>
      <c r="AW47" s="174">
        <v>1.8</v>
      </c>
      <c r="AX47" s="175">
        <f t="shared" si="4"/>
        <v>-1.49</v>
      </c>
      <c r="AY47" s="176">
        <v>0</v>
      </c>
      <c r="AZ47" s="177">
        <v>0</v>
      </c>
      <c r="BA47" s="178">
        <v>0</v>
      </c>
      <c r="BB47" s="179">
        <v>-1.49</v>
      </c>
      <c r="BC47" s="180">
        <v>0</v>
      </c>
      <c r="BD47" s="181">
        <v>0</v>
      </c>
      <c r="BE47" s="182">
        <v>2.62</v>
      </c>
      <c r="BF47" s="174">
        <v>7.2</v>
      </c>
      <c r="BG47" s="175">
        <f t="shared" si="5"/>
        <v>4.58</v>
      </c>
      <c r="BH47" s="176">
        <v>0</v>
      </c>
      <c r="BI47" s="177">
        <v>0</v>
      </c>
      <c r="BJ47" s="178">
        <v>0</v>
      </c>
      <c r="BK47" s="179">
        <v>4.58</v>
      </c>
      <c r="BL47" s="180">
        <v>0</v>
      </c>
      <c r="BM47" s="181">
        <v>0</v>
      </c>
      <c r="BN47" s="182">
        <v>2.62</v>
      </c>
      <c r="BO47" s="174">
        <v>7.2</v>
      </c>
      <c r="BP47" s="175">
        <f t="shared" si="6"/>
        <v>4.58</v>
      </c>
      <c r="BQ47" s="176">
        <v>0</v>
      </c>
      <c r="BR47" s="177">
        <v>0</v>
      </c>
      <c r="BS47" s="178">
        <v>0</v>
      </c>
      <c r="BT47" s="179">
        <v>4.58</v>
      </c>
      <c r="BU47" s="180">
        <v>0</v>
      </c>
      <c r="BV47" s="181">
        <v>0</v>
      </c>
      <c r="BW47" s="182">
        <v>2.62</v>
      </c>
      <c r="BX47" s="174">
        <v>7.2</v>
      </c>
      <c r="BY47" s="175">
        <f t="shared" si="7"/>
        <v>4.58</v>
      </c>
      <c r="BZ47" s="176">
        <v>0</v>
      </c>
      <c r="CA47" s="177">
        <v>0</v>
      </c>
      <c r="CB47" s="178">
        <v>0</v>
      </c>
      <c r="CC47" s="179">
        <v>4.58</v>
      </c>
      <c r="CD47" s="180">
        <v>0</v>
      </c>
      <c r="CE47" s="181">
        <v>0</v>
      </c>
      <c r="CF47" s="182">
        <v>2.62</v>
      </c>
      <c r="CG47" s="174">
        <v>5.4</v>
      </c>
      <c r="CH47" s="175">
        <f t="shared" si="8"/>
        <v>2.7800000000000002</v>
      </c>
      <c r="CI47" s="176">
        <v>0</v>
      </c>
      <c r="CJ47" s="177">
        <v>0</v>
      </c>
      <c r="CK47" s="178">
        <v>0</v>
      </c>
      <c r="CL47" s="179">
        <v>2.78</v>
      </c>
      <c r="CM47" s="180">
        <v>0</v>
      </c>
      <c r="CN47" s="181">
        <v>0</v>
      </c>
      <c r="CO47" s="182">
        <v>2.62</v>
      </c>
      <c r="CP47" s="174">
        <v>5.4</v>
      </c>
      <c r="CQ47" s="175">
        <f t="shared" si="9"/>
        <v>2.7800000000000002</v>
      </c>
      <c r="CR47" s="176">
        <v>0</v>
      </c>
      <c r="CS47" s="177">
        <v>0</v>
      </c>
      <c r="CT47" s="178">
        <v>0</v>
      </c>
      <c r="CU47" s="179">
        <v>2.78</v>
      </c>
      <c r="CV47" s="180">
        <v>0</v>
      </c>
      <c r="CW47" s="181">
        <v>0</v>
      </c>
      <c r="CX47" s="182">
        <v>2.62</v>
      </c>
      <c r="CY47" s="174">
        <v>5.4</v>
      </c>
      <c r="CZ47" s="175">
        <f t="shared" si="10"/>
        <v>2.7800000000000002</v>
      </c>
      <c r="DA47" s="176">
        <v>0</v>
      </c>
      <c r="DB47" s="177">
        <v>0</v>
      </c>
      <c r="DC47" s="178">
        <v>0</v>
      </c>
      <c r="DD47" s="179">
        <v>2.78</v>
      </c>
      <c r="DE47" s="180">
        <v>0</v>
      </c>
      <c r="DF47" s="181">
        <v>0</v>
      </c>
      <c r="DG47" s="182">
        <v>5.91</v>
      </c>
      <c r="DH47" s="174">
        <v>5.4</v>
      </c>
      <c r="DI47" s="175">
        <f t="shared" si="11"/>
        <v>-0.50999999999999979</v>
      </c>
      <c r="DJ47" s="176">
        <v>0</v>
      </c>
      <c r="DK47" s="177">
        <v>0</v>
      </c>
      <c r="DL47" s="178">
        <v>0</v>
      </c>
      <c r="DM47" s="179">
        <v>-0.51</v>
      </c>
      <c r="DN47" s="180">
        <v>0</v>
      </c>
      <c r="DO47" s="181">
        <v>0</v>
      </c>
      <c r="DP47" s="182">
        <v>5.91</v>
      </c>
      <c r="DQ47" s="174">
        <v>9</v>
      </c>
      <c r="DR47" s="175">
        <f t="shared" si="12"/>
        <v>3.09</v>
      </c>
      <c r="DS47" s="176">
        <v>0</v>
      </c>
      <c r="DT47" s="177">
        <v>0</v>
      </c>
      <c r="DU47" s="178">
        <v>0</v>
      </c>
      <c r="DV47" s="179">
        <v>3.09</v>
      </c>
      <c r="DW47" s="180">
        <v>0</v>
      </c>
      <c r="DX47" s="181">
        <v>0</v>
      </c>
      <c r="DY47" s="182">
        <v>5.91</v>
      </c>
      <c r="DZ47" s="174">
        <v>5.4</v>
      </c>
      <c r="EA47" s="175">
        <f t="shared" si="13"/>
        <v>-0.50999999999999979</v>
      </c>
      <c r="EB47" s="176">
        <v>0</v>
      </c>
      <c r="EC47" s="177">
        <v>0</v>
      </c>
      <c r="ED47" s="178">
        <v>0</v>
      </c>
      <c r="EE47" s="179">
        <v>-0.51</v>
      </c>
      <c r="EF47" s="180">
        <v>0</v>
      </c>
      <c r="EG47" s="181">
        <v>0</v>
      </c>
      <c r="EH47" s="182">
        <v>3.29</v>
      </c>
      <c r="EI47" s="174">
        <v>5.4</v>
      </c>
      <c r="EJ47" s="175">
        <f t="shared" si="14"/>
        <v>2.1100000000000003</v>
      </c>
      <c r="EK47" s="176">
        <v>0</v>
      </c>
      <c r="EL47" s="177">
        <v>0</v>
      </c>
      <c r="EM47" s="178">
        <v>0</v>
      </c>
      <c r="EN47" s="179">
        <v>2.11</v>
      </c>
      <c r="EO47" s="180">
        <v>0</v>
      </c>
      <c r="EP47" s="181">
        <v>0</v>
      </c>
      <c r="EQ47" s="182">
        <v>3.29</v>
      </c>
      <c r="ER47" s="174">
        <v>7.2</v>
      </c>
      <c r="ES47" s="175">
        <f t="shared" si="15"/>
        <v>3.91</v>
      </c>
      <c r="ET47" s="176">
        <v>0</v>
      </c>
      <c r="EU47" s="177">
        <v>0</v>
      </c>
      <c r="EV47" s="178">
        <v>0</v>
      </c>
      <c r="EW47" s="179">
        <v>3.91</v>
      </c>
      <c r="EX47" s="180">
        <v>0</v>
      </c>
      <c r="EY47" s="181">
        <v>0</v>
      </c>
      <c r="EZ47" s="182">
        <v>3.29</v>
      </c>
      <c r="FA47" s="174">
        <v>3.6</v>
      </c>
      <c r="FB47" s="175">
        <f t="shared" si="16"/>
        <v>0.31000000000000005</v>
      </c>
      <c r="FC47" s="176">
        <v>0</v>
      </c>
      <c r="FD47" s="177">
        <v>0</v>
      </c>
      <c r="FE47" s="178">
        <v>0</v>
      </c>
      <c r="FF47" s="179">
        <v>0.31</v>
      </c>
      <c r="FG47" s="180">
        <v>0</v>
      </c>
      <c r="FH47" s="181">
        <v>0</v>
      </c>
      <c r="FI47" s="182">
        <v>3.29</v>
      </c>
      <c r="FJ47" s="174">
        <v>5.4</v>
      </c>
      <c r="FK47" s="175">
        <f t="shared" si="17"/>
        <v>2.1100000000000003</v>
      </c>
      <c r="FL47" s="176">
        <v>0</v>
      </c>
      <c r="FM47" s="177">
        <v>0</v>
      </c>
      <c r="FN47" s="178">
        <v>0</v>
      </c>
      <c r="FO47" s="179">
        <v>2.11</v>
      </c>
      <c r="FP47" s="180">
        <v>0</v>
      </c>
      <c r="FQ47" s="181">
        <v>0</v>
      </c>
      <c r="FR47" s="182">
        <v>3.29</v>
      </c>
      <c r="FS47" s="174">
        <v>7.2</v>
      </c>
      <c r="FT47" s="175">
        <f t="shared" si="18"/>
        <v>3.91</v>
      </c>
      <c r="FU47" s="176">
        <v>0</v>
      </c>
      <c r="FV47" s="177">
        <v>0</v>
      </c>
      <c r="FW47" s="178">
        <v>0</v>
      </c>
      <c r="FX47" s="179">
        <v>3.91</v>
      </c>
      <c r="FY47" s="180">
        <v>0</v>
      </c>
      <c r="FZ47" s="181">
        <v>0</v>
      </c>
      <c r="GA47" s="182">
        <v>3.3</v>
      </c>
      <c r="GB47" s="174">
        <v>5.4</v>
      </c>
      <c r="GC47" s="175">
        <f t="shared" si="19"/>
        <v>2.1000000000000005</v>
      </c>
      <c r="GD47" s="176">
        <v>0</v>
      </c>
      <c r="GE47" s="177">
        <v>0</v>
      </c>
      <c r="GF47" s="178">
        <v>0</v>
      </c>
      <c r="GG47" s="179">
        <v>2.1</v>
      </c>
      <c r="GH47" s="180">
        <v>0</v>
      </c>
      <c r="GI47" s="181">
        <v>0</v>
      </c>
      <c r="GJ47" s="182">
        <v>3.3</v>
      </c>
      <c r="GK47" s="174">
        <v>5.4</v>
      </c>
      <c r="GL47" s="175">
        <f t="shared" si="20"/>
        <v>2.1000000000000005</v>
      </c>
      <c r="GM47" s="176">
        <v>0</v>
      </c>
      <c r="GN47" s="177">
        <v>0</v>
      </c>
      <c r="GO47" s="178">
        <v>0</v>
      </c>
      <c r="GP47" s="179">
        <v>2.1</v>
      </c>
      <c r="GQ47" s="180">
        <v>0</v>
      </c>
      <c r="GR47" s="181">
        <v>0</v>
      </c>
      <c r="GS47" s="182">
        <v>3.3</v>
      </c>
      <c r="GT47" s="174">
        <v>5.4</v>
      </c>
      <c r="GU47" s="175">
        <f t="shared" si="21"/>
        <v>2.1000000000000005</v>
      </c>
      <c r="GV47" s="176">
        <v>0</v>
      </c>
      <c r="GW47" s="177">
        <v>0</v>
      </c>
      <c r="GX47" s="178">
        <v>0</v>
      </c>
      <c r="GY47" s="179">
        <v>2.1</v>
      </c>
      <c r="GZ47" s="180">
        <v>0</v>
      </c>
      <c r="HA47" s="181">
        <v>0</v>
      </c>
      <c r="HB47" s="182">
        <v>3.3</v>
      </c>
      <c r="HC47" s="174">
        <v>7.2</v>
      </c>
      <c r="HD47" s="175">
        <f t="shared" si="22"/>
        <v>3.9000000000000004</v>
      </c>
      <c r="HE47" s="176">
        <v>0</v>
      </c>
      <c r="HF47" s="177">
        <v>0</v>
      </c>
      <c r="HG47" s="178">
        <v>0</v>
      </c>
      <c r="HH47" s="179">
        <v>3.9</v>
      </c>
      <c r="HI47" s="180">
        <v>0</v>
      </c>
      <c r="HJ47" s="181">
        <v>0</v>
      </c>
      <c r="HK47" s="182">
        <v>3.3</v>
      </c>
      <c r="HL47" s="174">
        <v>7.2</v>
      </c>
      <c r="HM47" s="175">
        <f t="shared" si="23"/>
        <v>3.9000000000000004</v>
      </c>
      <c r="HN47" s="176">
        <v>0</v>
      </c>
      <c r="HO47" s="177">
        <v>0</v>
      </c>
      <c r="HP47" s="178">
        <v>0</v>
      </c>
      <c r="HQ47" s="179">
        <v>3.9</v>
      </c>
      <c r="HR47" s="180">
        <v>0</v>
      </c>
      <c r="HS47" s="181">
        <v>0</v>
      </c>
    </row>
    <row r="48" spans="1:227" x14ac:dyDescent="0.25">
      <c r="A48" s="167" t="s">
        <v>630</v>
      </c>
      <c r="B48" s="168" t="s">
        <v>20</v>
      </c>
      <c r="C48" s="168" t="s">
        <v>742</v>
      </c>
      <c r="D48" s="168" t="s">
        <v>1260</v>
      </c>
      <c r="E48" s="168" t="s">
        <v>448</v>
      </c>
      <c r="F48" s="168">
        <v>60</v>
      </c>
      <c r="G48" s="168" t="s">
        <v>135</v>
      </c>
      <c r="H48" s="169" t="s">
        <v>1263</v>
      </c>
      <c r="I48" s="170">
        <v>19.399999999999999</v>
      </c>
      <c r="J48" s="171"/>
      <c r="K48" s="172"/>
      <c r="L48" s="173">
        <v>13.55</v>
      </c>
      <c r="M48" s="174">
        <v>13.2</v>
      </c>
      <c r="N48" s="175">
        <f t="shared" si="0"/>
        <v>-0.35000000000000142</v>
      </c>
      <c r="O48" s="176">
        <v>0</v>
      </c>
      <c r="P48" s="177">
        <v>0</v>
      </c>
      <c r="Q48" s="178">
        <v>0</v>
      </c>
      <c r="R48" s="179">
        <v>-0.35</v>
      </c>
      <c r="S48" s="180">
        <v>0</v>
      </c>
      <c r="T48" s="181">
        <v>0</v>
      </c>
      <c r="U48" s="182">
        <v>9.68</v>
      </c>
      <c r="V48" s="174">
        <v>12</v>
      </c>
      <c r="W48" s="175">
        <f t="shared" si="1"/>
        <v>2.3200000000000003</v>
      </c>
      <c r="X48" s="176">
        <v>0</v>
      </c>
      <c r="Y48" s="177">
        <v>0</v>
      </c>
      <c r="Z48" s="178">
        <v>0</v>
      </c>
      <c r="AA48" s="179">
        <v>2.3199999999999998</v>
      </c>
      <c r="AB48" s="180">
        <v>0</v>
      </c>
      <c r="AC48" s="181">
        <v>0</v>
      </c>
      <c r="AD48" s="182">
        <v>9.6999999999999993</v>
      </c>
      <c r="AE48" s="174">
        <v>10.8</v>
      </c>
      <c r="AF48" s="175">
        <f t="shared" si="2"/>
        <v>1.1000000000000014</v>
      </c>
      <c r="AG48" s="176">
        <v>0</v>
      </c>
      <c r="AH48" s="177">
        <v>0</v>
      </c>
      <c r="AI48" s="178">
        <v>0</v>
      </c>
      <c r="AJ48" s="179">
        <v>1.1000000000000001</v>
      </c>
      <c r="AK48" s="180">
        <v>0</v>
      </c>
      <c r="AL48" s="181">
        <v>0</v>
      </c>
      <c r="AM48" s="182">
        <v>9.6999999999999993</v>
      </c>
      <c r="AN48" s="174">
        <v>9</v>
      </c>
      <c r="AO48" s="175">
        <f t="shared" si="3"/>
        <v>-0.69999999999999929</v>
      </c>
      <c r="AP48" s="176">
        <v>0</v>
      </c>
      <c r="AQ48" s="177">
        <v>0</v>
      </c>
      <c r="AR48" s="178">
        <v>0</v>
      </c>
      <c r="AS48" s="179">
        <v>-0.7</v>
      </c>
      <c r="AT48" s="180">
        <v>0</v>
      </c>
      <c r="AU48" s="181">
        <v>0</v>
      </c>
      <c r="AV48" s="182">
        <v>9.6999999999999993</v>
      </c>
      <c r="AW48" s="174">
        <v>10.8</v>
      </c>
      <c r="AX48" s="175">
        <f t="shared" si="4"/>
        <v>1.1000000000000014</v>
      </c>
      <c r="AY48" s="176">
        <v>0</v>
      </c>
      <c r="AZ48" s="177">
        <v>0</v>
      </c>
      <c r="BA48" s="178">
        <v>0</v>
      </c>
      <c r="BB48" s="179">
        <v>1.1000000000000001</v>
      </c>
      <c r="BC48" s="180">
        <v>0</v>
      </c>
      <c r="BD48" s="181">
        <v>0</v>
      </c>
      <c r="BE48" s="182">
        <v>9.6999999999999993</v>
      </c>
      <c r="BF48" s="174">
        <v>9</v>
      </c>
      <c r="BG48" s="175">
        <f t="shared" si="5"/>
        <v>-0.69999999999999929</v>
      </c>
      <c r="BH48" s="176">
        <v>0</v>
      </c>
      <c r="BI48" s="177">
        <v>0</v>
      </c>
      <c r="BJ48" s="178">
        <v>0</v>
      </c>
      <c r="BK48" s="179">
        <v>-0.7</v>
      </c>
      <c r="BL48" s="180">
        <v>0</v>
      </c>
      <c r="BM48" s="181">
        <v>0</v>
      </c>
      <c r="BN48" s="182">
        <v>10.89</v>
      </c>
      <c r="BO48" s="174">
        <v>10.8</v>
      </c>
      <c r="BP48" s="175">
        <f t="shared" si="6"/>
        <v>-8.9999999999999858E-2</v>
      </c>
      <c r="BQ48" s="176">
        <v>0</v>
      </c>
      <c r="BR48" s="177">
        <v>0</v>
      </c>
      <c r="BS48" s="178">
        <v>0</v>
      </c>
      <c r="BT48" s="179">
        <v>-0.09</v>
      </c>
      <c r="BU48" s="180">
        <v>0</v>
      </c>
      <c r="BV48" s="181">
        <v>0</v>
      </c>
      <c r="BW48" s="182">
        <v>10.89</v>
      </c>
      <c r="BX48" s="174">
        <v>10.8</v>
      </c>
      <c r="BY48" s="175">
        <f t="shared" si="7"/>
        <v>-8.9999999999999858E-2</v>
      </c>
      <c r="BZ48" s="176">
        <v>0</v>
      </c>
      <c r="CA48" s="177">
        <v>0</v>
      </c>
      <c r="CB48" s="178">
        <v>0</v>
      </c>
      <c r="CC48" s="179">
        <v>-0.09</v>
      </c>
      <c r="CD48" s="180">
        <v>0</v>
      </c>
      <c r="CE48" s="181">
        <v>0</v>
      </c>
      <c r="CF48" s="182">
        <v>10.3</v>
      </c>
      <c r="CG48" s="174">
        <v>10.8</v>
      </c>
      <c r="CH48" s="175">
        <f t="shared" si="8"/>
        <v>0.5</v>
      </c>
      <c r="CI48" s="176">
        <v>0</v>
      </c>
      <c r="CJ48" s="177">
        <v>0</v>
      </c>
      <c r="CK48" s="178">
        <v>0</v>
      </c>
      <c r="CL48" s="179">
        <v>0.5</v>
      </c>
      <c r="CM48" s="180">
        <v>0</v>
      </c>
      <c r="CN48" s="181">
        <v>0</v>
      </c>
      <c r="CO48" s="182">
        <v>9.9600000000000009</v>
      </c>
      <c r="CP48" s="174">
        <v>12.6</v>
      </c>
      <c r="CQ48" s="175">
        <f t="shared" si="9"/>
        <v>2.6399999999999988</v>
      </c>
      <c r="CR48" s="176">
        <v>0</v>
      </c>
      <c r="CS48" s="177">
        <v>0</v>
      </c>
      <c r="CT48" s="178">
        <v>0</v>
      </c>
      <c r="CU48" s="179">
        <v>2.64</v>
      </c>
      <c r="CV48" s="180">
        <v>0</v>
      </c>
      <c r="CW48" s="181">
        <v>0</v>
      </c>
      <c r="CX48" s="182">
        <v>9.9600000000000009</v>
      </c>
      <c r="CY48" s="174">
        <v>9</v>
      </c>
      <c r="CZ48" s="175">
        <f t="shared" si="10"/>
        <v>-0.96000000000000085</v>
      </c>
      <c r="DA48" s="176">
        <v>0</v>
      </c>
      <c r="DB48" s="177">
        <v>0</v>
      </c>
      <c r="DC48" s="178">
        <v>0</v>
      </c>
      <c r="DD48" s="179">
        <v>-0.96</v>
      </c>
      <c r="DE48" s="180">
        <v>0</v>
      </c>
      <c r="DF48" s="181">
        <v>0</v>
      </c>
      <c r="DG48" s="182">
        <v>10.52</v>
      </c>
      <c r="DH48" s="174">
        <v>12.6</v>
      </c>
      <c r="DI48" s="175">
        <f t="shared" si="11"/>
        <v>2.08</v>
      </c>
      <c r="DJ48" s="176">
        <v>0</v>
      </c>
      <c r="DK48" s="177">
        <v>0</v>
      </c>
      <c r="DL48" s="178">
        <v>0</v>
      </c>
      <c r="DM48" s="179">
        <v>2.08</v>
      </c>
      <c r="DN48" s="180">
        <v>0</v>
      </c>
      <c r="DO48" s="181">
        <v>0</v>
      </c>
      <c r="DP48" s="182">
        <v>10.26</v>
      </c>
      <c r="DQ48" s="174">
        <v>16.2</v>
      </c>
      <c r="DR48" s="175">
        <f t="shared" si="12"/>
        <v>5.9399999999999995</v>
      </c>
      <c r="DS48" s="176">
        <v>0</v>
      </c>
      <c r="DT48" s="177">
        <v>0</v>
      </c>
      <c r="DU48" s="178">
        <v>0</v>
      </c>
      <c r="DV48" s="179">
        <v>5.94</v>
      </c>
      <c r="DW48" s="180">
        <v>0</v>
      </c>
      <c r="DX48" s="181">
        <v>0</v>
      </c>
      <c r="DY48" s="182">
        <v>10.26</v>
      </c>
      <c r="DZ48" s="174">
        <v>12.6</v>
      </c>
      <c r="EA48" s="175">
        <f t="shared" si="13"/>
        <v>2.34</v>
      </c>
      <c r="EB48" s="176">
        <v>0</v>
      </c>
      <c r="EC48" s="177">
        <v>0</v>
      </c>
      <c r="ED48" s="178">
        <v>0</v>
      </c>
      <c r="EE48" s="179">
        <v>2.34</v>
      </c>
      <c r="EF48" s="180">
        <v>0</v>
      </c>
      <c r="EG48" s="181">
        <v>0</v>
      </c>
      <c r="EH48" s="182">
        <v>10.89</v>
      </c>
      <c r="EI48" s="174">
        <v>12.6</v>
      </c>
      <c r="EJ48" s="175">
        <f t="shared" si="14"/>
        <v>1.7099999999999991</v>
      </c>
      <c r="EK48" s="176">
        <v>0</v>
      </c>
      <c r="EL48" s="177">
        <v>0</v>
      </c>
      <c r="EM48" s="178">
        <v>0</v>
      </c>
      <c r="EN48" s="179">
        <v>1.71</v>
      </c>
      <c r="EO48" s="180">
        <v>0</v>
      </c>
      <c r="EP48" s="181">
        <v>0</v>
      </c>
      <c r="EQ48" s="182">
        <v>10.89</v>
      </c>
      <c r="ER48" s="174">
        <v>10.8</v>
      </c>
      <c r="ES48" s="175">
        <f t="shared" si="15"/>
        <v>-8.9999999999999858E-2</v>
      </c>
      <c r="ET48" s="176">
        <v>0</v>
      </c>
      <c r="EU48" s="177">
        <v>0</v>
      </c>
      <c r="EV48" s="178">
        <v>2.0833333333333333E-3</v>
      </c>
      <c r="EW48" s="179">
        <v>0</v>
      </c>
      <c r="EX48" s="180">
        <v>0</v>
      </c>
      <c r="EY48" s="181">
        <v>-0.09</v>
      </c>
      <c r="EZ48" s="182">
        <v>9.6999999999999993</v>
      </c>
      <c r="FA48" s="174">
        <v>7.2</v>
      </c>
      <c r="FB48" s="175">
        <f t="shared" si="16"/>
        <v>-2.4999999999999991</v>
      </c>
      <c r="FC48" s="176">
        <v>0</v>
      </c>
      <c r="FD48" s="177">
        <v>0</v>
      </c>
      <c r="FE48" s="178">
        <v>1.8749999999999999E-2</v>
      </c>
      <c r="FF48" s="179">
        <v>0</v>
      </c>
      <c r="FG48" s="180">
        <v>0</v>
      </c>
      <c r="FH48" s="181">
        <v>-2.5</v>
      </c>
      <c r="FI48" s="182">
        <v>9.6999999999999993</v>
      </c>
      <c r="FJ48" s="174">
        <v>12.6</v>
      </c>
      <c r="FK48" s="175">
        <f t="shared" si="17"/>
        <v>2.9000000000000004</v>
      </c>
      <c r="FL48" s="176">
        <v>0</v>
      </c>
      <c r="FM48" s="177">
        <v>0</v>
      </c>
      <c r="FN48" s="178">
        <v>0</v>
      </c>
      <c r="FO48" s="179">
        <v>2.9</v>
      </c>
      <c r="FP48" s="180">
        <v>0</v>
      </c>
      <c r="FQ48" s="181">
        <v>0</v>
      </c>
      <c r="FR48" s="182">
        <v>10.3</v>
      </c>
      <c r="FS48" s="174">
        <v>9</v>
      </c>
      <c r="FT48" s="175">
        <f t="shared" si="18"/>
        <v>-1.3000000000000007</v>
      </c>
      <c r="FU48" s="176">
        <v>0</v>
      </c>
      <c r="FV48" s="177">
        <v>0</v>
      </c>
      <c r="FW48" s="178">
        <v>9.0277777777777787E-3</v>
      </c>
      <c r="FX48" s="179">
        <v>0</v>
      </c>
      <c r="FY48" s="180">
        <v>0</v>
      </c>
      <c r="FZ48" s="181">
        <v>-1.3</v>
      </c>
      <c r="GA48" s="182">
        <v>10.3</v>
      </c>
      <c r="GB48" s="174">
        <v>7.2</v>
      </c>
      <c r="GC48" s="175">
        <f t="shared" si="19"/>
        <v>-3.1000000000000005</v>
      </c>
      <c r="GD48" s="176">
        <v>0</v>
      </c>
      <c r="GE48" s="177">
        <v>0</v>
      </c>
      <c r="GF48" s="178">
        <v>6.9444444444444441E-3</v>
      </c>
      <c r="GG48" s="179">
        <v>0</v>
      </c>
      <c r="GH48" s="180">
        <v>0</v>
      </c>
      <c r="GI48" s="181">
        <v>-3.1</v>
      </c>
      <c r="GJ48" s="182">
        <v>9.9600000000000009</v>
      </c>
      <c r="GK48" s="174">
        <v>14.4</v>
      </c>
      <c r="GL48" s="175">
        <f t="shared" si="20"/>
        <v>4.4399999999999995</v>
      </c>
      <c r="GM48" s="176">
        <v>0</v>
      </c>
      <c r="GN48" s="177">
        <v>0</v>
      </c>
      <c r="GO48" s="178">
        <v>0</v>
      </c>
      <c r="GP48" s="179">
        <v>4.4400000000000004</v>
      </c>
      <c r="GQ48" s="180">
        <v>0</v>
      </c>
      <c r="GR48" s="181">
        <v>0</v>
      </c>
      <c r="GS48" s="182">
        <v>10.52</v>
      </c>
      <c r="GT48" s="174">
        <v>13.4</v>
      </c>
      <c r="GU48" s="175">
        <f t="shared" si="21"/>
        <v>2.8800000000000008</v>
      </c>
      <c r="GV48" s="176">
        <v>0</v>
      </c>
      <c r="GW48" s="177">
        <v>0</v>
      </c>
      <c r="GX48" s="178">
        <v>0</v>
      </c>
      <c r="GY48" s="179">
        <v>2.88</v>
      </c>
      <c r="GZ48" s="180">
        <v>0</v>
      </c>
      <c r="HA48" s="181">
        <v>0</v>
      </c>
      <c r="HB48" s="182">
        <v>10.52</v>
      </c>
      <c r="HC48" s="174">
        <v>15.4</v>
      </c>
      <c r="HD48" s="175">
        <f t="shared" si="22"/>
        <v>4.8800000000000008</v>
      </c>
      <c r="HE48" s="176">
        <v>0</v>
      </c>
      <c r="HF48" s="177">
        <v>0</v>
      </c>
      <c r="HG48" s="178">
        <v>0</v>
      </c>
      <c r="HH48" s="179">
        <v>4.88</v>
      </c>
      <c r="HI48" s="180">
        <v>0</v>
      </c>
      <c r="HJ48" s="181">
        <v>0</v>
      </c>
      <c r="HK48" s="182">
        <v>13.55</v>
      </c>
      <c r="HL48" s="174">
        <v>12.6</v>
      </c>
      <c r="HM48" s="175">
        <f t="shared" si="23"/>
        <v>-0.95000000000000107</v>
      </c>
      <c r="HN48" s="176">
        <v>0</v>
      </c>
      <c r="HO48" s="177">
        <v>0</v>
      </c>
      <c r="HP48" s="178">
        <v>0</v>
      </c>
      <c r="HQ48" s="179">
        <v>-0.95</v>
      </c>
      <c r="HR48" s="180">
        <v>0</v>
      </c>
      <c r="HS48" s="181">
        <v>0</v>
      </c>
    </row>
    <row r="49" spans="1:227" x14ac:dyDescent="0.25">
      <c r="A49" s="167" t="s">
        <v>630</v>
      </c>
      <c r="B49" s="168" t="s">
        <v>20</v>
      </c>
      <c r="C49" s="168" t="s">
        <v>742</v>
      </c>
      <c r="D49" s="168" t="s">
        <v>1260</v>
      </c>
      <c r="E49" s="168" t="s">
        <v>448</v>
      </c>
      <c r="F49" s="168">
        <v>60</v>
      </c>
      <c r="G49" s="168" t="s">
        <v>141</v>
      </c>
      <c r="H49" s="169" t="s">
        <v>1264</v>
      </c>
      <c r="I49" s="170">
        <v>10.5</v>
      </c>
      <c r="J49" s="171"/>
      <c r="K49" s="172"/>
      <c r="L49" s="173">
        <v>6.97</v>
      </c>
      <c r="M49" s="174">
        <v>5.4</v>
      </c>
      <c r="N49" s="175">
        <f t="shared" si="0"/>
        <v>-1.5699999999999994</v>
      </c>
      <c r="O49" s="176">
        <v>0</v>
      </c>
      <c r="P49" s="177">
        <v>0</v>
      </c>
      <c r="Q49" s="178">
        <v>0</v>
      </c>
      <c r="R49" s="179">
        <v>-1.57</v>
      </c>
      <c r="S49" s="180">
        <v>0</v>
      </c>
      <c r="T49" s="181">
        <v>0</v>
      </c>
      <c r="U49" s="182">
        <v>6.97</v>
      </c>
      <c r="V49" s="174">
        <v>5.4</v>
      </c>
      <c r="W49" s="175">
        <f t="shared" si="1"/>
        <v>-1.5699999999999994</v>
      </c>
      <c r="X49" s="176">
        <v>0</v>
      </c>
      <c r="Y49" s="177">
        <v>0</v>
      </c>
      <c r="Z49" s="178">
        <v>0</v>
      </c>
      <c r="AA49" s="179">
        <v>-1.57</v>
      </c>
      <c r="AB49" s="180">
        <v>0</v>
      </c>
      <c r="AC49" s="181">
        <v>0</v>
      </c>
      <c r="AD49" s="182">
        <v>5.01</v>
      </c>
      <c r="AE49" s="174">
        <v>5.4</v>
      </c>
      <c r="AF49" s="175">
        <f t="shared" si="2"/>
        <v>0.39000000000000057</v>
      </c>
      <c r="AG49" s="176">
        <v>0</v>
      </c>
      <c r="AH49" s="177">
        <v>0</v>
      </c>
      <c r="AI49" s="178">
        <v>0</v>
      </c>
      <c r="AJ49" s="179">
        <v>0.39</v>
      </c>
      <c r="AK49" s="180">
        <v>0</v>
      </c>
      <c r="AL49" s="181">
        <v>0</v>
      </c>
      <c r="AM49" s="182">
        <v>5.01</v>
      </c>
      <c r="AN49" s="174">
        <v>3.6</v>
      </c>
      <c r="AO49" s="175">
        <f t="shared" si="3"/>
        <v>-1.4099999999999997</v>
      </c>
      <c r="AP49" s="176">
        <v>0</v>
      </c>
      <c r="AQ49" s="177">
        <v>0</v>
      </c>
      <c r="AR49" s="178">
        <v>0</v>
      </c>
      <c r="AS49" s="179">
        <v>-1.41</v>
      </c>
      <c r="AT49" s="180">
        <v>0</v>
      </c>
      <c r="AU49" s="181">
        <v>0</v>
      </c>
      <c r="AV49" s="182">
        <v>3.76</v>
      </c>
      <c r="AW49" s="174">
        <v>5.4</v>
      </c>
      <c r="AX49" s="175">
        <f t="shared" si="4"/>
        <v>1.6400000000000006</v>
      </c>
      <c r="AY49" s="176">
        <v>0</v>
      </c>
      <c r="AZ49" s="177">
        <v>0</v>
      </c>
      <c r="BA49" s="178">
        <v>0</v>
      </c>
      <c r="BB49" s="179">
        <v>1.64</v>
      </c>
      <c r="BC49" s="180">
        <v>0</v>
      </c>
      <c r="BD49" s="181">
        <v>0</v>
      </c>
      <c r="BE49" s="182">
        <v>3.76</v>
      </c>
      <c r="BF49" s="174">
        <v>5.4</v>
      </c>
      <c r="BG49" s="175">
        <f t="shared" si="5"/>
        <v>1.6400000000000006</v>
      </c>
      <c r="BH49" s="176">
        <v>0</v>
      </c>
      <c r="BI49" s="177">
        <v>0</v>
      </c>
      <c r="BJ49" s="178">
        <v>0</v>
      </c>
      <c r="BK49" s="179">
        <v>1.64</v>
      </c>
      <c r="BL49" s="180">
        <v>0</v>
      </c>
      <c r="BM49" s="181">
        <v>0</v>
      </c>
      <c r="BN49" s="182">
        <v>6.97</v>
      </c>
      <c r="BO49" s="174">
        <v>5.4</v>
      </c>
      <c r="BP49" s="175">
        <f t="shared" si="6"/>
        <v>-1.5699999999999994</v>
      </c>
      <c r="BQ49" s="176">
        <v>0</v>
      </c>
      <c r="BR49" s="177">
        <v>0</v>
      </c>
      <c r="BS49" s="178">
        <v>0</v>
      </c>
      <c r="BT49" s="179">
        <v>-1.57</v>
      </c>
      <c r="BU49" s="180">
        <v>0</v>
      </c>
      <c r="BV49" s="181">
        <v>0</v>
      </c>
      <c r="BW49" s="182">
        <v>6.97</v>
      </c>
      <c r="BX49" s="174">
        <v>5.4</v>
      </c>
      <c r="BY49" s="175">
        <f t="shared" si="7"/>
        <v>-1.5699999999999994</v>
      </c>
      <c r="BZ49" s="176">
        <v>4.8611111111111112E-3</v>
      </c>
      <c r="CA49" s="177">
        <v>0</v>
      </c>
      <c r="CB49" s="178">
        <v>0</v>
      </c>
      <c r="CC49" s="179">
        <v>-1.57</v>
      </c>
      <c r="CD49" s="180">
        <v>0</v>
      </c>
      <c r="CE49" s="181">
        <v>0</v>
      </c>
      <c r="CF49" s="182">
        <v>5.01</v>
      </c>
      <c r="CG49" s="174">
        <v>0</v>
      </c>
      <c r="CH49" s="175">
        <f t="shared" si="8"/>
        <v>-5.01</v>
      </c>
      <c r="CI49" s="176">
        <v>4.1666666666666664E-2</v>
      </c>
      <c r="CJ49" s="177">
        <v>0</v>
      </c>
      <c r="CK49" s="178">
        <v>0</v>
      </c>
      <c r="CL49" s="179">
        <v>-5.01</v>
      </c>
      <c r="CM49" s="180">
        <v>0</v>
      </c>
      <c r="CN49" s="181">
        <v>0</v>
      </c>
      <c r="CO49" s="182">
        <v>5.01</v>
      </c>
      <c r="CP49" s="174">
        <v>0</v>
      </c>
      <c r="CQ49" s="175">
        <f t="shared" si="9"/>
        <v>-5.01</v>
      </c>
      <c r="CR49" s="176">
        <v>4.1666666666666664E-2</v>
      </c>
      <c r="CS49" s="177">
        <v>0</v>
      </c>
      <c r="CT49" s="178">
        <v>0</v>
      </c>
      <c r="CU49" s="179">
        <v>-5.01</v>
      </c>
      <c r="CV49" s="180">
        <v>0</v>
      </c>
      <c r="CW49" s="181">
        <v>0</v>
      </c>
      <c r="CX49" s="182">
        <v>5.01</v>
      </c>
      <c r="CY49" s="174">
        <v>0</v>
      </c>
      <c r="CZ49" s="175">
        <f t="shared" si="10"/>
        <v>-5.01</v>
      </c>
      <c r="DA49" s="176">
        <v>4.1666666666666664E-2</v>
      </c>
      <c r="DB49" s="177">
        <v>0</v>
      </c>
      <c r="DC49" s="178">
        <v>0</v>
      </c>
      <c r="DD49" s="179">
        <v>-5.01</v>
      </c>
      <c r="DE49" s="180">
        <v>0</v>
      </c>
      <c r="DF49" s="181">
        <v>0</v>
      </c>
      <c r="DG49" s="182">
        <v>5.01</v>
      </c>
      <c r="DH49" s="174">
        <v>0</v>
      </c>
      <c r="DI49" s="175">
        <f t="shared" si="11"/>
        <v>-5.01</v>
      </c>
      <c r="DJ49" s="176">
        <v>4.1666666666666664E-2</v>
      </c>
      <c r="DK49" s="177">
        <v>0</v>
      </c>
      <c r="DL49" s="178">
        <v>0</v>
      </c>
      <c r="DM49" s="179">
        <v>-5.01</v>
      </c>
      <c r="DN49" s="180">
        <v>0</v>
      </c>
      <c r="DO49" s="181">
        <v>0</v>
      </c>
      <c r="DP49" s="182">
        <v>6.97</v>
      </c>
      <c r="DQ49" s="174">
        <v>0</v>
      </c>
      <c r="DR49" s="175">
        <f t="shared" si="12"/>
        <v>-6.97</v>
      </c>
      <c r="DS49" s="176">
        <v>4.1666666666666664E-2</v>
      </c>
      <c r="DT49" s="177">
        <v>0</v>
      </c>
      <c r="DU49" s="178">
        <v>0</v>
      </c>
      <c r="DV49" s="179">
        <v>-6.97</v>
      </c>
      <c r="DW49" s="180">
        <v>0</v>
      </c>
      <c r="DX49" s="181">
        <v>0</v>
      </c>
      <c r="DY49" s="182">
        <v>6.97</v>
      </c>
      <c r="DZ49" s="174">
        <v>0</v>
      </c>
      <c r="EA49" s="175">
        <f t="shared" si="13"/>
        <v>-6.97</v>
      </c>
      <c r="EB49" s="176">
        <v>4.1666666666666664E-2</v>
      </c>
      <c r="EC49" s="177">
        <v>0</v>
      </c>
      <c r="ED49" s="178">
        <v>0</v>
      </c>
      <c r="EE49" s="179">
        <v>-6.97</v>
      </c>
      <c r="EF49" s="180">
        <v>0</v>
      </c>
      <c r="EG49" s="181">
        <v>0</v>
      </c>
      <c r="EH49" s="182">
        <v>3.76</v>
      </c>
      <c r="EI49" s="174">
        <v>3.6</v>
      </c>
      <c r="EJ49" s="175">
        <f t="shared" si="14"/>
        <v>-0.1599999999999997</v>
      </c>
      <c r="EK49" s="176">
        <v>1.4583333333333332E-2</v>
      </c>
      <c r="EL49" s="177">
        <v>0</v>
      </c>
      <c r="EM49" s="178">
        <v>0</v>
      </c>
      <c r="EN49" s="179">
        <v>-0.16</v>
      </c>
      <c r="EO49" s="180">
        <v>0</v>
      </c>
      <c r="EP49" s="181">
        <v>0</v>
      </c>
      <c r="EQ49" s="182">
        <v>3.76</v>
      </c>
      <c r="ER49" s="174">
        <v>3.6</v>
      </c>
      <c r="ES49" s="175">
        <f t="shared" si="15"/>
        <v>-0.1599999999999997</v>
      </c>
      <c r="ET49" s="176">
        <v>0</v>
      </c>
      <c r="EU49" s="177">
        <v>0</v>
      </c>
      <c r="EV49" s="178">
        <v>2.0833333333333333E-3</v>
      </c>
      <c r="EW49" s="179">
        <v>0</v>
      </c>
      <c r="EX49" s="180">
        <v>0</v>
      </c>
      <c r="EY49" s="181">
        <v>-0.16</v>
      </c>
      <c r="EZ49" s="182">
        <v>6.97</v>
      </c>
      <c r="FA49" s="174">
        <v>3.6</v>
      </c>
      <c r="FB49" s="175">
        <f t="shared" si="16"/>
        <v>-3.3699999999999997</v>
      </c>
      <c r="FC49" s="176">
        <v>0</v>
      </c>
      <c r="FD49" s="177">
        <v>0</v>
      </c>
      <c r="FE49" s="178">
        <v>1.9444444444444445E-2</v>
      </c>
      <c r="FF49" s="179">
        <v>0</v>
      </c>
      <c r="FG49" s="180">
        <v>0</v>
      </c>
      <c r="FH49" s="181">
        <v>-3.37</v>
      </c>
      <c r="FI49" s="182">
        <v>6.97</v>
      </c>
      <c r="FJ49" s="174">
        <v>5.4</v>
      </c>
      <c r="FK49" s="175">
        <f t="shared" si="17"/>
        <v>-1.5699999999999994</v>
      </c>
      <c r="FL49" s="176">
        <v>0</v>
      </c>
      <c r="FM49" s="177">
        <v>0</v>
      </c>
      <c r="FN49" s="178">
        <v>0</v>
      </c>
      <c r="FO49" s="179">
        <v>-1.57</v>
      </c>
      <c r="FP49" s="180">
        <v>0</v>
      </c>
      <c r="FQ49" s="181">
        <v>0</v>
      </c>
      <c r="FR49" s="182">
        <v>6.97</v>
      </c>
      <c r="FS49" s="174">
        <v>5.4</v>
      </c>
      <c r="FT49" s="175">
        <f t="shared" si="18"/>
        <v>-1.5699999999999994</v>
      </c>
      <c r="FU49" s="176">
        <v>0</v>
      </c>
      <c r="FV49" s="177">
        <v>0</v>
      </c>
      <c r="FW49" s="178">
        <v>9.0277777777777787E-3</v>
      </c>
      <c r="FX49" s="179">
        <v>0</v>
      </c>
      <c r="FY49" s="180">
        <v>0</v>
      </c>
      <c r="FZ49" s="181">
        <v>-1.57</v>
      </c>
      <c r="GA49" s="182">
        <v>6.97</v>
      </c>
      <c r="GB49" s="174">
        <v>5.4</v>
      </c>
      <c r="GC49" s="175">
        <f t="shared" si="19"/>
        <v>-1.5699999999999994</v>
      </c>
      <c r="GD49" s="176">
        <v>0</v>
      </c>
      <c r="GE49" s="177">
        <v>0</v>
      </c>
      <c r="GF49" s="178">
        <v>6.9444444444444441E-3</v>
      </c>
      <c r="GG49" s="179">
        <v>0</v>
      </c>
      <c r="GH49" s="180">
        <v>0</v>
      </c>
      <c r="GI49" s="181">
        <v>-1.57</v>
      </c>
      <c r="GJ49" s="182">
        <v>6.97</v>
      </c>
      <c r="GK49" s="174">
        <v>7.2</v>
      </c>
      <c r="GL49" s="175">
        <f t="shared" si="20"/>
        <v>0.23000000000000043</v>
      </c>
      <c r="GM49" s="176">
        <v>0</v>
      </c>
      <c r="GN49" s="177">
        <v>0</v>
      </c>
      <c r="GO49" s="178">
        <v>0</v>
      </c>
      <c r="GP49" s="179">
        <v>0.23</v>
      </c>
      <c r="GQ49" s="180">
        <v>0</v>
      </c>
      <c r="GR49" s="181">
        <v>0</v>
      </c>
      <c r="GS49" s="182">
        <v>6.97</v>
      </c>
      <c r="GT49" s="174">
        <v>5.4</v>
      </c>
      <c r="GU49" s="175">
        <f t="shared" si="21"/>
        <v>-1.5699999999999994</v>
      </c>
      <c r="GV49" s="176">
        <v>0</v>
      </c>
      <c r="GW49" s="177">
        <v>0</v>
      </c>
      <c r="GX49" s="178">
        <v>0</v>
      </c>
      <c r="GY49" s="179">
        <v>-1.57</v>
      </c>
      <c r="GZ49" s="180">
        <v>0</v>
      </c>
      <c r="HA49" s="181">
        <v>0</v>
      </c>
      <c r="HB49" s="182">
        <v>6.97</v>
      </c>
      <c r="HC49" s="174">
        <v>7.2</v>
      </c>
      <c r="HD49" s="175">
        <f t="shared" si="22"/>
        <v>0.23000000000000043</v>
      </c>
      <c r="HE49" s="176">
        <v>0</v>
      </c>
      <c r="HF49" s="177">
        <v>0</v>
      </c>
      <c r="HG49" s="178">
        <v>0</v>
      </c>
      <c r="HH49" s="179">
        <v>0.23</v>
      </c>
      <c r="HI49" s="180">
        <v>0</v>
      </c>
      <c r="HJ49" s="181">
        <v>0</v>
      </c>
      <c r="HK49" s="182">
        <v>3.76</v>
      </c>
      <c r="HL49" s="174">
        <v>5.4</v>
      </c>
      <c r="HM49" s="175">
        <f t="shared" si="23"/>
        <v>1.6400000000000006</v>
      </c>
      <c r="HN49" s="176">
        <v>0</v>
      </c>
      <c r="HO49" s="177">
        <v>0</v>
      </c>
      <c r="HP49" s="178">
        <v>0</v>
      </c>
      <c r="HQ49" s="179">
        <v>1.64</v>
      </c>
      <c r="HR49" s="180">
        <v>0</v>
      </c>
      <c r="HS49" s="181">
        <v>0</v>
      </c>
    </row>
    <row r="50" spans="1:227" x14ac:dyDescent="0.25">
      <c r="A50" s="167" t="s">
        <v>630</v>
      </c>
      <c r="B50" s="168" t="s">
        <v>20</v>
      </c>
      <c r="C50" s="168" t="s">
        <v>742</v>
      </c>
      <c r="D50" s="168" t="s">
        <v>1260</v>
      </c>
      <c r="E50" s="168" t="s">
        <v>448</v>
      </c>
      <c r="F50" s="168">
        <v>60</v>
      </c>
      <c r="G50" s="168" t="s">
        <v>141</v>
      </c>
      <c r="H50" s="169" t="s">
        <v>1265</v>
      </c>
      <c r="I50" s="170">
        <v>11.9</v>
      </c>
      <c r="J50" s="171"/>
      <c r="K50" s="172"/>
      <c r="L50" s="173">
        <v>8.7899999999999991</v>
      </c>
      <c r="M50" s="174">
        <v>0</v>
      </c>
      <c r="N50" s="175">
        <f t="shared" si="0"/>
        <v>-8.7899999999999991</v>
      </c>
      <c r="O50" s="176">
        <v>4.1666666666666664E-2</v>
      </c>
      <c r="P50" s="177">
        <v>0</v>
      </c>
      <c r="Q50" s="178">
        <v>0</v>
      </c>
      <c r="R50" s="179">
        <v>-8.7899999999999991</v>
      </c>
      <c r="S50" s="180">
        <v>0</v>
      </c>
      <c r="T50" s="181">
        <v>0</v>
      </c>
      <c r="U50" s="182">
        <v>8.7899999999999991</v>
      </c>
      <c r="V50" s="174">
        <v>0</v>
      </c>
      <c r="W50" s="175">
        <f t="shared" si="1"/>
        <v>-8.7899999999999991</v>
      </c>
      <c r="X50" s="176">
        <v>4.1666666666666664E-2</v>
      </c>
      <c r="Y50" s="177">
        <v>0</v>
      </c>
      <c r="Z50" s="178">
        <v>0</v>
      </c>
      <c r="AA50" s="179">
        <v>-8.7899999999999991</v>
      </c>
      <c r="AB50" s="180">
        <v>0</v>
      </c>
      <c r="AC50" s="181">
        <v>0</v>
      </c>
      <c r="AD50" s="182">
        <v>8.7899999999999991</v>
      </c>
      <c r="AE50" s="174">
        <v>0</v>
      </c>
      <c r="AF50" s="175">
        <f t="shared" si="2"/>
        <v>-8.7899999999999991</v>
      </c>
      <c r="AG50" s="176">
        <v>4.1666666666666664E-2</v>
      </c>
      <c r="AH50" s="177">
        <v>0</v>
      </c>
      <c r="AI50" s="178">
        <v>0</v>
      </c>
      <c r="AJ50" s="179">
        <v>-8.7899999999999991</v>
      </c>
      <c r="AK50" s="180">
        <v>0</v>
      </c>
      <c r="AL50" s="181">
        <v>0</v>
      </c>
      <c r="AM50" s="182">
        <v>8.7899999999999991</v>
      </c>
      <c r="AN50" s="174">
        <v>0</v>
      </c>
      <c r="AO50" s="175">
        <f t="shared" si="3"/>
        <v>-8.7899999999999991</v>
      </c>
      <c r="AP50" s="176">
        <v>4.1666666666666664E-2</v>
      </c>
      <c r="AQ50" s="177">
        <v>0</v>
      </c>
      <c r="AR50" s="178">
        <v>0</v>
      </c>
      <c r="AS50" s="179">
        <v>-8.7899999999999991</v>
      </c>
      <c r="AT50" s="180">
        <v>0</v>
      </c>
      <c r="AU50" s="181">
        <v>0</v>
      </c>
      <c r="AV50" s="182">
        <v>8.7899999999999991</v>
      </c>
      <c r="AW50" s="174">
        <v>0</v>
      </c>
      <c r="AX50" s="175">
        <f t="shared" si="4"/>
        <v>-8.7899999999999991</v>
      </c>
      <c r="AY50" s="176">
        <v>4.1666666666666664E-2</v>
      </c>
      <c r="AZ50" s="177">
        <v>0</v>
      </c>
      <c r="BA50" s="178">
        <v>0</v>
      </c>
      <c r="BB50" s="179">
        <v>-8.7899999999999991</v>
      </c>
      <c r="BC50" s="180">
        <v>0</v>
      </c>
      <c r="BD50" s="181">
        <v>0</v>
      </c>
      <c r="BE50" s="182">
        <v>5.41</v>
      </c>
      <c r="BF50" s="174">
        <v>0</v>
      </c>
      <c r="BG50" s="175">
        <f t="shared" si="5"/>
        <v>-5.41</v>
      </c>
      <c r="BH50" s="176">
        <v>4.1666666666666664E-2</v>
      </c>
      <c r="BI50" s="177">
        <v>0</v>
      </c>
      <c r="BJ50" s="178">
        <v>0</v>
      </c>
      <c r="BK50" s="179">
        <v>-5.41</v>
      </c>
      <c r="BL50" s="180">
        <v>0</v>
      </c>
      <c r="BM50" s="181">
        <v>0</v>
      </c>
      <c r="BN50" s="182">
        <v>5.41</v>
      </c>
      <c r="BO50" s="174">
        <v>0</v>
      </c>
      <c r="BP50" s="175">
        <f t="shared" si="6"/>
        <v>-5.41</v>
      </c>
      <c r="BQ50" s="176">
        <v>4.1666666666666664E-2</v>
      </c>
      <c r="BR50" s="177">
        <v>0</v>
      </c>
      <c r="BS50" s="178">
        <v>0</v>
      </c>
      <c r="BT50" s="179">
        <v>-5.41</v>
      </c>
      <c r="BU50" s="180">
        <v>0</v>
      </c>
      <c r="BV50" s="181">
        <v>0</v>
      </c>
      <c r="BW50" s="182">
        <v>5.41</v>
      </c>
      <c r="BX50" s="174">
        <v>0</v>
      </c>
      <c r="BY50" s="175">
        <f t="shared" si="7"/>
        <v>-5.41</v>
      </c>
      <c r="BZ50" s="176">
        <v>4.1666666666666664E-2</v>
      </c>
      <c r="CA50" s="177">
        <v>0</v>
      </c>
      <c r="CB50" s="178">
        <v>0</v>
      </c>
      <c r="CC50" s="179">
        <v>-5.41</v>
      </c>
      <c r="CD50" s="180">
        <v>0</v>
      </c>
      <c r="CE50" s="181">
        <v>0</v>
      </c>
      <c r="CF50" s="182">
        <v>8.7899999999999991</v>
      </c>
      <c r="CG50" s="174">
        <v>0</v>
      </c>
      <c r="CH50" s="175">
        <f t="shared" si="8"/>
        <v>-8.7899999999999991</v>
      </c>
      <c r="CI50" s="176">
        <v>4.1666666666666664E-2</v>
      </c>
      <c r="CJ50" s="177">
        <v>0</v>
      </c>
      <c r="CK50" s="178">
        <v>0</v>
      </c>
      <c r="CL50" s="179">
        <v>-8.7899999999999991</v>
      </c>
      <c r="CM50" s="180">
        <v>0</v>
      </c>
      <c r="CN50" s="181">
        <v>0</v>
      </c>
      <c r="CO50" s="182">
        <v>8.7899999999999991</v>
      </c>
      <c r="CP50" s="174">
        <v>0</v>
      </c>
      <c r="CQ50" s="175">
        <f t="shared" si="9"/>
        <v>-8.7899999999999991</v>
      </c>
      <c r="CR50" s="176">
        <v>4.1666666666666664E-2</v>
      </c>
      <c r="CS50" s="177">
        <v>0</v>
      </c>
      <c r="CT50" s="178">
        <v>0</v>
      </c>
      <c r="CU50" s="179">
        <v>-8.7899999999999991</v>
      </c>
      <c r="CV50" s="180">
        <v>0</v>
      </c>
      <c r="CW50" s="181">
        <v>0</v>
      </c>
      <c r="CX50" s="182">
        <v>5.51</v>
      </c>
      <c r="CY50" s="174">
        <v>0</v>
      </c>
      <c r="CZ50" s="175">
        <f t="shared" si="10"/>
        <v>-5.51</v>
      </c>
      <c r="DA50" s="176">
        <v>4.1666666666666664E-2</v>
      </c>
      <c r="DB50" s="177">
        <v>0</v>
      </c>
      <c r="DC50" s="178">
        <v>0</v>
      </c>
      <c r="DD50" s="179">
        <v>-5.51</v>
      </c>
      <c r="DE50" s="180">
        <v>0</v>
      </c>
      <c r="DF50" s="181">
        <v>0</v>
      </c>
      <c r="DG50" s="182">
        <v>5.51</v>
      </c>
      <c r="DH50" s="174">
        <v>0</v>
      </c>
      <c r="DI50" s="175">
        <f t="shared" si="11"/>
        <v>-5.51</v>
      </c>
      <c r="DJ50" s="176">
        <v>4.1666666666666664E-2</v>
      </c>
      <c r="DK50" s="177">
        <v>0</v>
      </c>
      <c r="DL50" s="178">
        <v>0</v>
      </c>
      <c r="DM50" s="179">
        <v>-5.51</v>
      </c>
      <c r="DN50" s="180">
        <v>0</v>
      </c>
      <c r="DO50" s="181">
        <v>0</v>
      </c>
      <c r="DP50" s="182">
        <v>8.7899999999999991</v>
      </c>
      <c r="DQ50" s="174">
        <v>0</v>
      </c>
      <c r="DR50" s="175">
        <f t="shared" si="12"/>
        <v>-8.7899999999999991</v>
      </c>
      <c r="DS50" s="176">
        <v>4.1666666666666664E-2</v>
      </c>
      <c r="DT50" s="177">
        <v>0</v>
      </c>
      <c r="DU50" s="178">
        <v>0</v>
      </c>
      <c r="DV50" s="179">
        <v>-8.7899999999999991</v>
      </c>
      <c r="DW50" s="180">
        <v>0</v>
      </c>
      <c r="DX50" s="181">
        <v>0</v>
      </c>
      <c r="DY50" s="182">
        <v>8.7899999999999991</v>
      </c>
      <c r="DZ50" s="174">
        <v>0</v>
      </c>
      <c r="EA50" s="175">
        <f t="shared" si="13"/>
        <v>-8.7899999999999991</v>
      </c>
      <c r="EB50" s="176">
        <v>4.1666666666666664E-2</v>
      </c>
      <c r="EC50" s="177">
        <v>0</v>
      </c>
      <c r="ED50" s="178">
        <v>0</v>
      </c>
      <c r="EE50" s="179">
        <v>-8.7899999999999991</v>
      </c>
      <c r="EF50" s="180">
        <v>0</v>
      </c>
      <c r="EG50" s="181">
        <v>0</v>
      </c>
      <c r="EH50" s="182">
        <v>5.41</v>
      </c>
      <c r="EI50" s="174">
        <v>0</v>
      </c>
      <c r="EJ50" s="175">
        <f t="shared" si="14"/>
        <v>-5.41</v>
      </c>
      <c r="EK50" s="176">
        <v>4.1666666666666664E-2</v>
      </c>
      <c r="EL50" s="177">
        <v>0</v>
      </c>
      <c r="EM50" s="178">
        <v>0</v>
      </c>
      <c r="EN50" s="179">
        <v>-5.41</v>
      </c>
      <c r="EO50" s="180">
        <v>0</v>
      </c>
      <c r="EP50" s="181">
        <v>0</v>
      </c>
      <c r="EQ50" s="182">
        <v>5.41</v>
      </c>
      <c r="ER50" s="174">
        <v>0</v>
      </c>
      <c r="ES50" s="175">
        <f t="shared" si="15"/>
        <v>-5.41</v>
      </c>
      <c r="ET50" s="176">
        <v>4.1666666666666664E-2</v>
      </c>
      <c r="EU50" s="177">
        <v>0</v>
      </c>
      <c r="EV50" s="178">
        <v>0</v>
      </c>
      <c r="EW50" s="179">
        <v>-5.41</v>
      </c>
      <c r="EX50" s="180">
        <v>0</v>
      </c>
      <c r="EY50" s="181">
        <v>0</v>
      </c>
      <c r="EZ50" s="182">
        <v>5.41</v>
      </c>
      <c r="FA50" s="174">
        <v>0</v>
      </c>
      <c r="FB50" s="175">
        <f t="shared" si="16"/>
        <v>-5.41</v>
      </c>
      <c r="FC50" s="176">
        <v>4.1666666666666664E-2</v>
      </c>
      <c r="FD50" s="177">
        <v>0</v>
      </c>
      <c r="FE50" s="178">
        <v>0</v>
      </c>
      <c r="FF50" s="179">
        <v>-5.41</v>
      </c>
      <c r="FG50" s="180">
        <v>0</v>
      </c>
      <c r="FH50" s="181">
        <v>0</v>
      </c>
      <c r="FI50" s="182">
        <v>8.7899999999999991</v>
      </c>
      <c r="FJ50" s="174">
        <v>0</v>
      </c>
      <c r="FK50" s="175">
        <f t="shared" si="17"/>
        <v>-8.7899999999999991</v>
      </c>
      <c r="FL50" s="176">
        <v>4.1666666666666664E-2</v>
      </c>
      <c r="FM50" s="177">
        <v>0</v>
      </c>
      <c r="FN50" s="178">
        <v>0</v>
      </c>
      <c r="FO50" s="179">
        <v>-8.7899999999999991</v>
      </c>
      <c r="FP50" s="180">
        <v>0</v>
      </c>
      <c r="FQ50" s="181">
        <v>0</v>
      </c>
      <c r="FR50" s="182">
        <v>8.7899999999999991</v>
      </c>
      <c r="FS50" s="174">
        <v>0</v>
      </c>
      <c r="FT50" s="175">
        <f t="shared" si="18"/>
        <v>-8.7899999999999991</v>
      </c>
      <c r="FU50" s="176">
        <v>4.1666666666666664E-2</v>
      </c>
      <c r="FV50" s="177">
        <v>0</v>
      </c>
      <c r="FW50" s="178">
        <v>0</v>
      </c>
      <c r="FX50" s="179">
        <v>-8.7899999999999991</v>
      </c>
      <c r="FY50" s="180">
        <v>0</v>
      </c>
      <c r="FZ50" s="181">
        <v>0</v>
      </c>
      <c r="GA50" s="182">
        <v>5.51</v>
      </c>
      <c r="GB50" s="174">
        <v>0</v>
      </c>
      <c r="GC50" s="175">
        <f t="shared" si="19"/>
        <v>-5.51</v>
      </c>
      <c r="GD50" s="176">
        <v>4.1666666666666664E-2</v>
      </c>
      <c r="GE50" s="177">
        <v>0</v>
      </c>
      <c r="GF50" s="178">
        <v>0</v>
      </c>
      <c r="GG50" s="179">
        <v>-5.51</v>
      </c>
      <c r="GH50" s="180">
        <v>0</v>
      </c>
      <c r="GI50" s="181">
        <v>0</v>
      </c>
      <c r="GJ50" s="182">
        <v>5.51</v>
      </c>
      <c r="GK50" s="174">
        <v>0</v>
      </c>
      <c r="GL50" s="175">
        <f t="shared" si="20"/>
        <v>-5.51</v>
      </c>
      <c r="GM50" s="176">
        <v>4.1666666666666664E-2</v>
      </c>
      <c r="GN50" s="177">
        <v>0</v>
      </c>
      <c r="GO50" s="178">
        <v>0</v>
      </c>
      <c r="GP50" s="179">
        <v>-5.51</v>
      </c>
      <c r="GQ50" s="180">
        <v>0</v>
      </c>
      <c r="GR50" s="181">
        <v>0</v>
      </c>
      <c r="GS50" s="182">
        <v>8.7899999999999991</v>
      </c>
      <c r="GT50" s="174">
        <v>0</v>
      </c>
      <c r="GU50" s="175">
        <f t="shared" si="21"/>
        <v>-8.7899999999999991</v>
      </c>
      <c r="GV50" s="176">
        <v>4.1666666666666664E-2</v>
      </c>
      <c r="GW50" s="177">
        <v>0</v>
      </c>
      <c r="GX50" s="178">
        <v>0</v>
      </c>
      <c r="GY50" s="179">
        <v>-8.7899999999999991</v>
      </c>
      <c r="GZ50" s="180">
        <v>0</v>
      </c>
      <c r="HA50" s="181">
        <v>0</v>
      </c>
      <c r="HB50" s="182">
        <v>5.41</v>
      </c>
      <c r="HC50" s="174">
        <v>0</v>
      </c>
      <c r="HD50" s="175">
        <f t="shared" si="22"/>
        <v>-5.41</v>
      </c>
      <c r="HE50" s="176">
        <v>4.1666666666666664E-2</v>
      </c>
      <c r="HF50" s="177">
        <v>0</v>
      </c>
      <c r="HG50" s="178">
        <v>0</v>
      </c>
      <c r="HH50" s="179">
        <v>-5.41</v>
      </c>
      <c r="HI50" s="180">
        <v>0</v>
      </c>
      <c r="HJ50" s="181">
        <v>0</v>
      </c>
      <c r="HK50" s="182">
        <v>5.41</v>
      </c>
      <c r="HL50" s="174">
        <v>0</v>
      </c>
      <c r="HM50" s="175">
        <f t="shared" si="23"/>
        <v>-5.41</v>
      </c>
      <c r="HN50" s="176">
        <v>4.1666666666666664E-2</v>
      </c>
      <c r="HO50" s="177">
        <v>0</v>
      </c>
      <c r="HP50" s="178">
        <v>0</v>
      </c>
      <c r="HQ50" s="179">
        <v>-5.41</v>
      </c>
      <c r="HR50" s="180">
        <v>0</v>
      </c>
      <c r="HS50" s="181">
        <v>0</v>
      </c>
    </row>
    <row r="51" spans="1:227" x14ac:dyDescent="0.25">
      <c r="A51" s="167" t="s">
        <v>630</v>
      </c>
      <c r="B51" s="168" t="s">
        <v>20</v>
      </c>
      <c r="C51" s="168" t="s">
        <v>742</v>
      </c>
      <c r="D51" s="168" t="s">
        <v>1266</v>
      </c>
      <c r="E51" s="168" t="s">
        <v>744</v>
      </c>
      <c r="F51" s="168" t="s">
        <v>1267</v>
      </c>
      <c r="G51" s="168" t="s">
        <v>135</v>
      </c>
      <c r="H51" s="169" t="s">
        <v>790</v>
      </c>
      <c r="I51" s="170">
        <v>18</v>
      </c>
      <c r="J51" s="171"/>
      <c r="K51" s="172"/>
      <c r="L51" s="173">
        <v>0</v>
      </c>
      <c r="M51" s="174">
        <v>0</v>
      </c>
      <c r="N51" s="175">
        <f t="shared" si="0"/>
        <v>0</v>
      </c>
      <c r="O51" s="176">
        <v>0</v>
      </c>
      <c r="P51" s="177">
        <v>0</v>
      </c>
      <c r="Q51" s="178">
        <v>0</v>
      </c>
      <c r="R51" s="179">
        <v>0</v>
      </c>
      <c r="S51" s="180">
        <v>0</v>
      </c>
      <c r="T51" s="181">
        <v>0</v>
      </c>
      <c r="U51" s="182">
        <v>0</v>
      </c>
      <c r="V51" s="174">
        <v>0</v>
      </c>
      <c r="W51" s="175">
        <f t="shared" si="1"/>
        <v>0</v>
      </c>
      <c r="X51" s="176">
        <v>0</v>
      </c>
      <c r="Y51" s="177">
        <v>0</v>
      </c>
      <c r="Z51" s="178">
        <v>0</v>
      </c>
      <c r="AA51" s="179">
        <v>0</v>
      </c>
      <c r="AB51" s="180">
        <v>0</v>
      </c>
      <c r="AC51" s="181">
        <v>0</v>
      </c>
      <c r="AD51" s="182">
        <v>0</v>
      </c>
      <c r="AE51" s="174">
        <v>0</v>
      </c>
      <c r="AF51" s="175">
        <f t="shared" si="2"/>
        <v>0</v>
      </c>
      <c r="AG51" s="176">
        <v>0</v>
      </c>
      <c r="AH51" s="177">
        <v>0</v>
      </c>
      <c r="AI51" s="178">
        <v>0</v>
      </c>
      <c r="AJ51" s="179">
        <v>0</v>
      </c>
      <c r="AK51" s="180">
        <v>0</v>
      </c>
      <c r="AL51" s="181">
        <v>0</v>
      </c>
      <c r="AM51" s="182">
        <v>0</v>
      </c>
      <c r="AN51" s="174">
        <v>0</v>
      </c>
      <c r="AO51" s="175">
        <f t="shared" si="3"/>
        <v>0</v>
      </c>
      <c r="AP51" s="176">
        <v>0</v>
      </c>
      <c r="AQ51" s="177">
        <v>0</v>
      </c>
      <c r="AR51" s="178">
        <v>0</v>
      </c>
      <c r="AS51" s="179">
        <v>0</v>
      </c>
      <c r="AT51" s="180">
        <v>0</v>
      </c>
      <c r="AU51" s="181">
        <v>0</v>
      </c>
      <c r="AV51" s="182">
        <v>0</v>
      </c>
      <c r="AW51" s="174">
        <v>0</v>
      </c>
      <c r="AX51" s="175">
        <f t="shared" si="4"/>
        <v>0</v>
      </c>
      <c r="AY51" s="176">
        <v>0</v>
      </c>
      <c r="AZ51" s="177">
        <v>0</v>
      </c>
      <c r="BA51" s="178">
        <v>0</v>
      </c>
      <c r="BB51" s="179">
        <v>0</v>
      </c>
      <c r="BC51" s="180">
        <v>0</v>
      </c>
      <c r="BD51" s="181">
        <v>0</v>
      </c>
      <c r="BE51" s="182">
        <v>0</v>
      </c>
      <c r="BF51" s="174">
        <v>0</v>
      </c>
      <c r="BG51" s="175">
        <f t="shared" si="5"/>
        <v>0</v>
      </c>
      <c r="BH51" s="176">
        <v>0</v>
      </c>
      <c r="BI51" s="177">
        <v>0</v>
      </c>
      <c r="BJ51" s="178">
        <v>0</v>
      </c>
      <c r="BK51" s="179">
        <v>0</v>
      </c>
      <c r="BL51" s="180">
        <v>0</v>
      </c>
      <c r="BM51" s="181">
        <v>0</v>
      </c>
      <c r="BN51" s="182">
        <v>0</v>
      </c>
      <c r="BO51" s="174">
        <v>0</v>
      </c>
      <c r="BP51" s="175">
        <f t="shared" si="6"/>
        <v>0</v>
      </c>
      <c r="BQ51" s="176">
        <v>0</v>
      </c>
      <c r="BR51" s="177">
        <v>0</v>
      </c>
      <c r="BS51" s="178">
        <v>0</v>
      </c>
      <c r="BT51" s="179">
        <v>0</v>
      </c>
      <c r="BU51" s="180">
        <v>0</v>
      </c>
      <c r="BV51" s="181">
        <v>0</v>
      </c>
      <c r="BW51" s="182">
        <v>0</v>
      </c>
      <c r="BX51" s="174">
        <v>0</v>
      </c>
      <c r="BY51" s="175">
        <f t="shared" si="7"/>
        <v>0</v>
      </c>
      <c r="BZ51" s="176">
        <v>0</v>
      </c>
      <c r="CA51" s="177">
        <v>0</v>
      </c>
      <c r="CB51" s="178">
        <v>0</v>
      </c>
      <c r="CC51" s="179">
        <v>0</v>
      </c>
      <c r="CD51" s="180">
        <v>0</v>
      </c>
      <c r="CE51" s="181">
        <v>0</v>
      </c>
      <c r="CF51" s="182">
        <v>0</v>
      </c>
      <c r="CG51" s="174">
        <v>0</v>
      </c>
      <c r="CH51" s="175">
        <f t="shared" si="8"/>
        <v>0</v>
      </c>
      <c r="CI51" s="176">
        <v>0</v>
      </c>
      <c r="CJ51" s="177">
        <v>0</v>
      </c>
      <c r="CK51" s="178">
        <v>0</v>
      </c>
      <c r="CL51" s="179">
        <v>0</v>
      </c>
      <c r="CM51" s="180">
        <v>0</v>
      </c>
      <c r="CN51" s="181">
        <v>0</v>
      </c>
      <c r="CO51" s="182">
        <v>0</v>
      </c>
      <c r="CP51" s="174">
        <v>0</v>
      </c>
      <c r="CQ51" s="175">
        <f t="shared" si="9"/>
        <v>0</v>
      </c>
      <c r="CR51" s="176">
        <v>0</v>
      </c>
      <c r="CS51" s="177">
        <v>0</v>
      </c>
      <c r="CT51" s="178">
        <v>0</v>
      </c>
      <c r="CU51" s="179">
        <v>0</v>
      </c>
      <c r="CV51" s="180">
        <v>0</v>
      </c>
      <c r="CW51" s="181">
        <v>0</v>
      </c>
      <c r="CX51" s="182">
        <v>0</v>
      </c>
      <c r="CY51" s="174">
        <v>0</v>
      </c>
      <c r="CZ51" s="175">
        <f t="shared" si="10"/>
        <v>0</v>
      </c>
      <c r="DA51" s="176">
        <v>0</v>
      </c>
      <c r="DB51" s="177">
        <v>0</v>
      </c>
      <c r="DC51" s="178">
        <v>0</v>
      </c>
      <c r="DD51" s="179">
        <v>0</v>
      </c>
      <c r="DE51" s="180">
        <v>0</v>
      </c>
      <c r="DF51" s="181">
        <v>0</v>
      </c>
      <c r="DG51" s="182">
        <v>0</v>
      </c>
      <c r="DH51" s="174">
        <v>0</v>
      </c>
      <c r="DI51" s="175">
        <f t="shared" si="11"/>
        <v>0</v>
      </c>
      <c r="DJ51" s="176">
        <v>0</v>
      </c>
      <c r="DK51" s="177">
        <v>0</v>
      </c>
      <c r="DL51" s="178">
        <v>0</v>
      </c>
      <c r="DM51" s="179">
        <v>0</v>
      </c>
      <c r="DN51" s="180">
        <v>0</v>
      </c>
      <c r="DO51" s="181">
        <v>0</v>
      </c>
      <c r="DP51" s="182">
        <v>0</v>
      </c>
      <c r="DQ51" s="174">
        <v>0</v>
      </c>
      <c r="DR51" s="175">
        <f t="shared" si="12"/>
        <v>0</v>
      </c>
      <c r="DS51" s="176">
        <v>0</v>
      </c>
      <c r="DT51" s="177">
        <v>0</v>
      </c>
      <c r="DU51" s="178">
        <v>0</v>
      </c>
      <c r="DV51" s="179">
        <v>0</v>
      </c>
      <c r="DW51" s="180">
        <v>0</v>
      </c>
      <c r="DX51" s="181">
        <v>0</v>
      </c>
      <c r="DY51" s="182">
        <v>0</v>
      </c>
      <c r="DZ51" s="174">
        <v>0</v>
      </c>
      <c r="EA51" s="175">
        <f t="shared" si="13"/>
        <v>0</v>
      </c>
      <c r="EB51" s="176">
        <v>0</v>
      </c>
      <c r="EC51" s="177">
        <v>0</v>
      </c>
      <c r="ED51" s="178">
        <v>0</v>
      </c>
      <c r="EE51" s="179">
        <v>0</v>
      </c>
      <c r="EF51" s="180">
        <v>0</v>
      </c>
      <c r="EG51" s="181">
        <v>0</v>
      </c>
      <c r="EH51" s="182">
        <v>0</v>
      </c>
      <c r="EI51" s="174">
        <v>0</v>
      </c>
      <c r="EJ51" s="175">
        <f t="shared" si="14"/>
        <v>0</v>
      </c>
      <c r="EK51" s="176">
        <v>0</v>
      </c>
      <c r="EL51" s="177">
        <v>0</v>
      </c>
      <c r="EM51" s="178">
        <v>0</v>
      </c>
      <c r="EN51" s="179">
        <v>0</v>
      </c>
      <c r="EO51" s="180">
        <v>0</v>
      </c>
      <c r="EP51" s="181">
        <v>0</v>
      </c>
      <c r="EQ51" s="182">
        <v>0</v>
      </c>
      <c r="ER51" s="174">
        <v>0</v>
      </c>
      <c r="ES51" s="175">
        <f t="shared" si="15"/>
        <v>0</v>
      </c>
      <c r="ET51" s="176">
        <v>0</v>
      </c>
      <c r="EU51" s="177">
        <v>0</v>
      </c>
      <c r="EV51" s="178">
        <v>0</v>
      </c>
      <c r="EW51" s="179">
        <v>0</v>
      </c>
      <c r="EX51" s="180">
        <v>0</v>
      </c>
      <c r="EY51" s="181">
        <v>0</v>
      </c>
      <c r="EZ51" s="182">
        <v>0</v>
      </c>
      <c r="FA51" s="174">
        <v>1.8</v>
      </c>
      <c r="FB51" s="175">
        <f t="shared" si="16"/>
        <v>1.8</v>
      </c>
      <c r="FC51" s="176">
        <v>0</v>
      </c>
      <c r="FD51" s="177">
        <v>0</v>
      </c>
      <c r="FE51" s="178">
        <v>0</v>
      </c>
      <c r="FF51" s="179">
        <v>1.8</v>
      </c>
      <c r="FG51" s="180">
        <v>0</v>
      </c>
      <c r="FH51" s="181">
        <v>0</v>
      </c>
      <c r="FI51" s="182">
        <v>0</v>
      </c>
      <c r="FJ51" s="174">
        <v>7.2</v>
      </c>
      <c r="FK51" s="175">
        <f t="shared" si="17"/>
        <v>7.2</v>
      </c>
      <c r="FL51" s="176">
        <v>0</v>
      </c>
      <c r="FM51" s="177">
        <v>0</v>
      </c>
      <c r="FN51" s="178">
        <v>0</v>
      </c>
      <c r="FO51" s="179">
        <v>7.2</v>
      </c>
      <c r="FP51" s="180">
        <v>0</v>
      </c>
      <c r="FQ51" s="181">
        <v>0</v>
      </c>
      <c r="FR51" s="182">
        <v>0</v>
      </c>
      <c r="FS51" s="174">
        <v>9</v>
      </c>
      <c r="FT51" s="175">
        <f t="shared" si="18"/>
        <v>9</v>
      </c>
      <c r="FU51" s="176">
        <v>0</v>
      </c>
      <c r="FV51" s="177">
        <v>0</v>
      </c>
      <c r="FW51" s="178">
        <v>0</v>
      </c>
      <c r="FX51" s="179">
        <v>9</v>
      </c>
      <c r="FY51" s="180">
        <v>0</v>
      </c>
      <c r="FZ51" s="181">
        <v>0</v>
      </c>
      <c r="GA51" s="182">
        <v>0</v>
      </c>
      <c r="GB51" s="174">
        <v>9</v>
      </c>
      <c r="GC51" s="175">
        <f t="shared" si="19"/>
        <v>9</v>
      </c>
      <c r="GD51" s="176">
        <v>0</v>
      </c>
      <c r="GE51" s="177">
        <v>0</v>
      </c>
      <c r="GF51" s="178">
        <v>0</v>
      </c>
      <c r="GG51" s="179">
        <v>9</v>
      </c>
      <c r="GH51" s="180">
        <v>0</v>
      </c>
      <c r="GI51" s="181">
        <v>0</v>
      </c>
      <c r="GJ51" s="182">
        <v>0</v>
      </c>
      <c r="GK51" s="174">
        <v>7.2</v>
      </c>
      <c r="GL51" s="175">
        <f t="shared" si="20"/>
        <v>7.2</v>
      </c>
      <c r="GM51" s="176">
        <v>0</v>
      </c>
      <c r="GN51" s="177">
        <v>0</v>
      </c>
      <c r="GO51" s="178">
        <v>0</v>
      </c>
      <c r="GP51" s="179">
        <v>7.2</v>
      </c>
      <c r="GQ51" s="180">
        <v>0</v>
      </c>
      <c r="GR51" s="181">
        <v>0</v>
      </c>
      <c r="GS51" s="182">
        <v>0</v>
      </c>
      <c r="GT51" s="174">
        <v>7.2</v>
      </c>
      <c r="GU51" s="175">
        <f t="shared" si="21"/>
        <v>7.2</v>
      </c>
      <c r="GV51" s="176">
        <v>0</v>
      </c>
      <c r="GW51" s="177">
        <v>0</v>
      </c>
      <c r="GX51" s="178">
        <v>0</v>
      </c>
      <c r="GY51" s="179">
        <v>7.2</v>
      </c>
      <c r="GZ51" s="180">
        <v>0</v>
      </c>
      <c r="HA51" s="181">
        <v>0</v>
      </c>
      <c r="HB51" s="182">
        <v>0</v>
      </c>
      <c r="HC51" s="174">
        <v>7.2</v>
      </c>
      <c r="HD51" s="175">
        <f t="shared" si="22"/>
        <v>7.2</v>
      </c>
      <c r="HE51" s="176">
        <v>0</v>
      </c>
      <c r="HF51" s="177">
        <v>0</v>
      </c>
      <c r="HG51" s="178">
        <v>0</v>
      </c>
      <c r="HH51" s="179">
        <v>7.2</v>
      </c>
      <c r="HI51" s="180">
        <v>0</v>
      </c>
      <c r="HJ51" s="181">
        <v>0</v>
      </c>
      <c r="HK51" s="182">
        <v>0</v>
      </c>
      <c r="HL51" s="174">
        <v>7.2</v>
      </c>
      <c r="HM51" s="175">
        <f t="shared" si="23"/>
        <v>7.2</v>
      </c>
      <c r="HN51" s="176">
        <v>0</v>
      </c>
      <c r="HO51" s="177">
        <v>0</v>
      </c>
      <c r="HP51" s="178">
        <v>0</v>
      </c>
      <c r="HQ51" s="179">
        <v>7.2</v>
      </c>
      <c r="HR51" s="180">
        <v>0</v>
      </c>
      <c r="HS51" s="181">
        <v>0</v>
      </c>
    </row>
    <row r="52" spans="1:227" x14ac:dyDescent="0.25">
      <c r="A52" s="167" t="s">
        <v>630</v>
      </c>
      <c r="B52" s="168" t="s">
        <v>20</v>
      </c>
      <c r="C52" s="168" t="s">
        <v>742</v>
      </c>
      <c r="D52" s="168" t="s">
        <v>1266</v>
      </c>
      <c r="E52" s="168" t="s">
        <v>744</v>
      </c>
      <c r="F52" s="168" t="s">
        <v>1267</v>
      </c>
      <c r="G52" s="168" t="s">
        <v>135</v>
      </c>
      <c r="H52" s="169" t="s">
        <v>1268</v>
      </c>
      <c r="I52" s="170">
        <v>15</v>
      </c>
      <c r="J52" s="171"/>
      <c r="K52" s="172"/>
      <c r="L52" s="173">
        <v>4.9400000000000004</v>
      </c>
      <c r="M52" s="174">
        <v>12.6</v>
      </c>
      <c r="N52" s="175">
        <f t="shared" si="0"/>
        <v>7.6599999999999993</v>
      </c>
      <c r="O52" s="176">
        <v>0</v>
      </c>
      <c r="P52" s="177">
        <v>0</v>
      </c>
      <c r="Q52" s="178">
        <v>0</v>
      </c>
      <c r="R52" s="179">
        <v>7.66</v>
      </c>
      <c r="S52" s="180">
        <v>0</v>
      </c>
      <c r="T52" s="181">
        <v>0</v>
      </c>
      <c r="U52" s="182">
        <v>4.9400000000000004</v>
      </c>
      <c r="V52" s="174">
        <v>7.2</v>
      </c>
      <c r="W52" s="175">
        <f t="shared" si="1"/>
        <v>2.2599999999999998</v>
      </c>
      <c r="X52" s="176">
        <v>0</v>
      </c>
      <c r="Y52" s="177">
        <v>0</v>
      </c>
      <c r="Z52" s="178">
        <v>0</v>
      </c>
      <c r="AA52" s="179">
        <v>2.2599999999999998</v>
      </c>
      <c r="AB52" s="180">
        <v>0</v>
      </c>
      <c r="AC52" s="181">
        <v>0</v>
      </c>
      <c r="AD52" s="182">
        <v>4.9400000000000004</v>
      </c>
      <c r="AE52" s="174">
        <v>7.3</v>
      </c>
      <c r="AF52" s="175">
        <f t="shared" si="2"/>
        <v>2.3599999999999994</v>
      </c>
      <c r="AG52" s="176">
        <v>0</v>
      </c>
      <c r="AH52" s="177">
        <v>0</v>
      </c>
      <c r="AI52" s="178">
        <v>0</v>
      </c>
      <c r="AJ52" s="179">
        <v>2.36</v>
      </c>
      <c r="AK52" s="180">
        <v>0</v>
      </c>
      <c r="AL52" s="181">
        <v>0</v>
      </c>
      <c r="AM52" s="182">
        <v>4.9400000000000004</v>
      </c>
      <c r="AN52" s="174">
        <v>7</v>
      </c>
      <c r="AO52" s="175">
        <f t="shared" si="3"/>
        <v>2.0599999999999996</v>
      </c>
      <c r="AP52" s="176">
        <v>0</v>
      </c>
      <c r="AQ52" s="177">
        <v>0</v>
      </c>
      <c r="AR52" s="178">
        <v>0</v>
      </c>
      <c r="AS52" s="179">
        <v>2.06</v>
      </c>
      <c r="AT52" s="180">
        <v>0</v>
      </c>
      <c r="AU52" s="181">
        <v>0</v>
      </c>
      <c r="AV52" s="182">
        <v>8.2899999999999991</v>
      </c>
      <c r="AW52" s="174">
        <v>7.3</v>
      </c>
      <c r="AX52" s="175">
        <f t="shared" si="4"/>
        <v>-0.98999999999999932</v>
      </c>
      <c r="AY52" s="176">
        <v>0</v>
      </c>
      <c r="AZ52" s="177">
        <v>0</v>
      </c>
      <c r="BA52" s="178">
        <v>0</v>
      </c>
      <c r="BB52" s="179">
        <v>-0.99</v>
      </c>
      <c r="BC52" s="180">
        <v>0</v>
      </c>
      <c r="BD52" s="181">
        <v>0</v>
      </c>
      <c r="BE52" s="182">
        <v>8.2899999999999991</v>
      </c>
      <c r="BF52" s="174">
        <v>7.2</v>
      </c>
      <c r="BG52" s="175">
        <f t="shared" si="5"/>
        <v>-1.089999999999999</v>
      </c>
      <c r="BH52" s="176">
        <v>0</v>
      </c>
      <c r="BI52" s="177">
        <v>0</v>
      </c>
      <c r="BJ52" s="178">
        <v>0</v>
      </c>
      <c r="BK52" s="179">
        <v>-1.0900000000000001</v>
      </c>
      <c r="BL52" s="180">
        <v>0</v>
      </c>
      <c r="BM52" s="181">
        <v>0</v>
      </c>
      <c r="BN52" s="182">
        <v>5.62</v>
      </c>
      <c r="BO52" s="174">
        <v>7.2</v>
      </c>
      <c r="BP52" s="175">
        <f t="shared" si="6"/>
        <v>1.58</v>
      </c>
      <c r="BQ52" s="176">
        <v>0</v>
      </c>
      <c r="BR52" s="177">
        <v>0</v>
      </c>
      <c r="BS52" s="178">
        <v>0</v>
      </c>
      <c r="BT52" s="179">
        <v>1.58</v>
      </c>
      <c r="BU52" s="180">
        <v>0</v>
      </c>
      <c r="BV52" s="181">
        <v>0</v>
      </c>
      <c r="BW52" s="182">
        <v>5.62</v>
      </c>
      <c r="BX52" s="174">
        <v>7.2</v>
      </c>
      <c r="BY52" s="175">
        <f t="shared" si="7"/>
        <v>1.58</v>
      </c>
      <c r="BZ52" s="176">
        <v>0</v>
      </c>
      <c r="CA52" s="177">
        <v>0</v>
      </c>
      <c r="CB52" s="178">
        <v>0</v>
      </c>
      <c r="CC52" s="179">
        <v>1.58</v>
      </c>
      <c r="CD52" s="180">
        <v>0</v>
      </c>
      <c r="CE52" s="181">
        <v>0</v>
      </c>
      <c r="CF52" s="182">
        <v>5.62</v>
      </c>
      <c r="CG52" s="174">
        <v>10.8</v>
      </c>
      <c r="CH52" s="175">
        <f t="shared" si="8"/>
        <v>5.1800000000000006</v>
      </c>
      <c r="CI52" s="176">
        <v>0</v>
      </c>
      <c r="CJ52" s="177">
        <v>0</v>
      </c>
      <c r="CK52" s="178">
        <v>0</v>
      </c>
      <c r="CL52" s="179">
        <v>5.18</v>
      </c>
      <c r="CM52" s="180">
        <v>0</v>
      </c>
      <c r="CN52" s="181">
        <v>0</v>
      </c>
      <c r="CO52" s="182">
        <v>5.62</v>
      </c>
      <c r="CP52" s="174">
        <v>7.2</v>
      </c>
      <c r="CQ52" s="175">
        <f t="shared" si="9"/>
        <v>1.58</v>
      </c>
      <c r="CR52" s="176">
        <v>0</v>
      </c>
      <c r="CS52" s="177">
        <v>0</v>
      </c>
      <c r="CT52" s="178">
        <v>0</v>
      </c>
      <c r="CU52" s="179">
        <v>1.58</v>
      </c>
      <c r="CV52" s="180">
        <v>0</v>
      </c>
      <c r="CW52" s="181">
        <v>0</v>
      </c>
      <c r="CX52" s="182">
        <v>3.35</v>
      </c>
      <c r="CY52" s="174">
        <v>10.8</v>
      </c>
      <c r="CZ52" s="175">
        <f t="shared" si="10"/>
        <v>7.4500000000000011</v>
      </c>
      <c r="DA52" s="176">
        <v>0</v>
      </c>
      <c r="DB52" s="177">
        <v>0</v>
      </c>
      <c r="DC52" s="178">
        <v>0</v>
      </c>
      <c r="DD52" s="179">
        <v>7.45</v>
      </c>
      <c r="DE52" s="180">
        <v>0</v>
      </c>
      <c r="DF52" s="181">
        <v>0</v>
      </c>
      <c r="DG52" s="182">
        <v>3.35</v>
      </c>
      <c r="DH52" s="174">
        <v>9</v>
      </c>
      <c r="DI52" s="175">
        <f t="shared" si="11"/>
        <v>5.65</v>
      </c>
      <c r="DJ52" s="176">
        <v>0</v>
      </c>
      <c r="DK52" s="177">
        <v>0</v>
      </c>
      <c r="DL52" s="178">
        <v>0</v>
      </c>
      <c r="DM52" s="179">
        <v>5.65</v>
      </c>
      <c r="DN52" s="180">
        <v>0</v>
      </c>
      <c r="DO52" s="181">
        <v>0</v>
      </c>
      <c r="DP52" s="182">
        <v>4.9000000000000004</v>
      </c>
      <c r="DQ52" s="174">
        <v>9</v>
      </c>
      <c r="DR52" s="175">
        <f t="shared" si="12"/>
        <v>4.0999999999999996</v>
      </c>
      <c r="DS52" s="176">
        <v>0</v>
      </c>
      <c r="DT52" s="177">
        <v>0</v>
      </c>
      <c r="DU52" s="178">
        <v>0</v>
      </c>
      <c r="DV52" s="179">
        <v>4.0999999999999996</v>
      </c>
      <c r="DW52" s="180">
        <v>0</v>
      </c>
      <c r="DX52" s="181">
        <v>0</v>
      </c>
      <c r="DY52" s="182">
        <v>4.9400000000000004</v>
      </c>
      <c r="DZ52" s="174">
        <v>9</v>
      </c>
      <c r="EA52" s="175">
        <f t="shared" si="13"/>
        <v>4.0599999999999996</v>
      </c>
      <c r="EB52" s="176">
        <v>0</v>
      </c>
      <c r="EC52" s="177">
        <v>0</v>
      </c>
      <c r="ED52" s="178">
        <v>0</v>
      </c>
      <c r="EE52" s="179">
        <v>4.0599999999999996</v>
      </c>
      <c r="EF52" s="180">
        <v>0</v>
      </c>
      <c r="EG52" s="181">
        <v>0</v>
      </c>
      <c r="EH52" s="182">
        <v>4.9400000000000004</v>
      </c>
      <c r="EI52" s="174">
        <v>10.8</v>
      </c>
      <c r="EJ52" s="175">
        <f t="shared" si="14"/>
        <v>5.86</v>
      </c>
      <c r="EK52" s="176">
        <v>0</v>
      </c>
      <c r="EL52" s="177">
        <v>0</v>
      </c>
      <c r="EM52" s="178">
        <v>0</v>
      </c>
      <c r="EN52" s="179">
        <v>5.86</v>
      </c>
      <c r="EO52" s="180">
        <v>0</v>
      </c>
      <c r="EP52" s="181">
        <v>0</v>
      </c>
      <c r="EQ52" s="182">
        <v>4.9400000000000004</v>
      </c>
      <c r="ER52" s="174">
        <v>5.4</v>
      </c>
      <c r="ES52" s="175">
        <f t="shared" si="15"/>
        <v>0.45999999999999996</v>
      </c>
      <c r="ET52" s="176">
        <v>0</v>
      </c>
      <c r="EU52" s="177">
        <v>0</v>
      </c>
      <c r="EV52" s="178">
        <v>0</v>
      </c>
      <c r="EW52" s="179">
        <v>0.46</v>
      </c>
      <c r="EX52" s="180">
        <v>0</v>
      </c>
      <c r="EY52" s="181">
        <v>0</v>
      </c>
      <c r="EZ52" s="182">
        <v>2.67</v>
      </c>
      <c r="FA52" s="174">
        <v>9</v>
      </c>
      <c r="FB52" s="175">
        <f t="shared" si="16"/>
        <v>6.33</v>
      </c>
      <c r="FC52" s="176">
        <v>0</v>
      </c>
      <c r="FD52" s="177">
        <v>0</v>
      </c>
      <c r="FE52" s="178">
        <v>0</v>
      </c>
      <c r="FF52" s="179">
        <v>6.33</v>
      </c>
      <c r="FG52" s="180">
        <v>0</v>
      </c>
      <c r="FH52" s="181">
        <v>0</v>
      </c>
      <c r="FI52" s="182">
        <v>5.6</v>
      </c>
      <c r="FJ52" s="174">
        <v>9</v>
      </c>
      <c r="FK52" s="175">
        <f t="shared" si="17"/>
        <v>3.4000000000000004</v>
      </c>
      <c r="FL52" s="176">
        <v>0</v>
      </c>
      <c r="FM52" s="177">
        <v>0</v>
      </c>
      <c r="FN52" s="178">
        <v>0</v>
      </c>
      <c r="FO52" s="179">
        <v>3.4</v>
      </c>
      <c r="FP52" s="180">
        <v>0</v>
      </c>
      <c r="FQ52" s="181">
        <v>0</v>
      </c>
      <c r="FR52" s="182">
        <v>5.6</v>
      </c>
      <c r="FS52" s="174">
        <v>9</v>
      </c>
      <c r="FT52" s="175">
        <f t="shared" si="18"/>
        <v>3.4000000000000004</v>
      </c>
      <c r="FU52" s="176">
        <v>0</v>
      </c>
      <c r="FV52" s="177">
        <v>0</v>
      </c>
      <c r="FW52" s="178">
        <v>0</v>
      </c>
      <c r="FX52" s="179">
        <v>3.4</v>
      </c>
      <c r="FY52" s="180">
        <v>0</v>
      </c>
      <c r="FZ52" s="181">
        <v>0</v>
      </c>
      <c r="GA52" s="182">
        <v>8.2899999999999991</v>
      </c>
      <c r="GB52" s="174">
        <v>7.2</v>
      </c>
      <c r="GC52" s="175">
        <f t="shared" si="19"/>
        <v>-1.089999999999999</v>
      </c>
      <c r="GD52" s="176">
        <v>0</v>
      </c>
      <c r="GE52" s="177">
        <v>0</v>
      </c>
      <c r="GF52" s="178">
        <v>0</v>
      </c>
      <c r="GG52" s="179">
        <v>-1.0900000000000001</v>
      </c>
      <c r="GH52" s="180">
        <v>0</v>
      </c>
      <c r="GI52" s="181">
        <v>0</v>
      </c>
      <c r="GJ52" s="182">
        <v>8.2899999999999991</v>
      </c>
      <c r="GK52" s="174">
        <v>5.4</v>
      </c>
      <c r="GL52" s="175">
        <f t="shared" si="20"/>
        <v>-2.8899999999999988</v>
      </c>
      <c r="GM52" s="176">
        <v>0</v>
      </c>
      <c r="GN52" s="177">
        <v>0</v>
      </c>
      <c r="GO52" s="178">
        <v>0</v>
      </c>
      <c r="GP52" s="179">
        <v>-2.89</v>
      </c>
      <c r="GQ52" s="180">
        <v>0</v>
      </c>
      <c r="GR52" s="181">
        <v>0</v>
      </c>
      <c r="GS52" s="182">
        <v>8.2899999999999991</v>
      </c>
      <c r="GT52" s="174">
        <v>7.2</v>
      </c>
      <c r="GU52" s="175">
        <f t="shared" si="21"/>
        <v>-1.089999999999999</v>
      </c>
      <c r="GV52" s="176">
        <v>0</v>
      </c>
      <c r="GW52" s="177">
        <v>0</v>
      </c>
      <c r="GX52" s="178">
        <v>0</v>
      </c>
      <c r="GY52" s="179">
        <v>-1.0900000000000001</v>
      </c>
      <c r="GZ52" s="180">
        <v>0</v>
      </c>
      <c r="HA52" s="181">
        <v>0</v>
      </c>
      <c r="HB52" s="182">
        <v>4.9400000000000004</v>
      </c>
      <c r="HC52" s="174">
        <v>7.2</v>
      </c>
      <c r="HD52" s="175">
        <f t="shared" si="22"/>
        <v>2.2599999999999998</v>
      </c>
      <c r="HE52" s="176">
        <v>0</v>
      </c>
      <c r="HF52" s="177">
        <v>0</v>
      </c>
      <c r="HG52" s="178">
        <v>0</v>
      </c>
      <c r="HH52" s="179">
        <v>2.2599999999999998</v>
      </c>
      <c r="HI52" s="180">
        <v>0</v>
      </c>
      <c r="HJ52" s="181">
        <v>0</v>
      </c>
      <c r="HK52" s="182">
        <v>4.9400000000000004</v>
      </c>
      <c r="HL52" s="174">
        <v>5.4</v>
      </c>
      <c r="HM52" s="175">
        <f t="shared" si="23"/>
        <v>0.45999999999999996</v>
      </c>
      <c r="HN52" s="176">
        <v>0</v>
      </c>
      <c r="HO52" s="177">
        <v>0</v>
      </c>
      <c r="HP52" s="178">
        <v>0</v>
      </c>
      <c r="HQ52" s="179">
        <v>0.46</v>
      </c>
      <c r="HR52" s="180">
        <v>0</v>
      </c>
      <c r="HS52" s="181">
        <v>0</v>
      </c>
    </row>
    <row r="53" spans="1:227" x14ac:dyDescent="0.25">
      <c r="A53" s="167" t="s">
        <v>630</v>
      </c>
      <c r="B53" s="168" t="s">
        <v>20</v>
      </c>
      <c r="C53" s="168" t="s">
        <v>742</v>
      </c>
      <c r="D53" s="168" t="s">
        <v>1266</v>
      </c>
      <c r="E53" s="168" t="s">
        <v>744</v>
      </c>
      <c r="F53" s="168" t="s">
        <v>1267</v>
      </c>
      <c r="G53" s="168" t="s">
        <v>135</v>
      </c>
      <c r="H53" s="169" t="s">
        <v>1269</v>
      </c>
      <c r="I53" s="170">
        <v>15</v>
      </c>
      <c r="J53" s="171"/>
      <c r="K53" s="172"/>
      <c r="L53" s="173">
        <v>16.010000000000002</v>
      </c>
      <c r="M53" s="174">
        <v>16.2</v>
      </c>
      <c r="N53" s="175">
        <f t="shared" si="0"/>
        <v>0.18999999999999773</v>
      </c>
      <c r="O53" s="176">
        <v>0</v>
      </c>
      <c r="P53" s="177">
        <v>0</v>
      </c>
      <c r="Q53" s="178">
        <v>0</v>
      </c>
      <c r="R53" s="179">
        <v>0.19</v>
      </c>
      <c r="S53" s="180">
        <v>0</v>
      </c>
      <c r="T53" s="181">
        <v>0</v>
      </c>
      <c r="U53" s="182">
        <v>9.0500000000000007</v>
      </c>
      <c r="V53" s="174">
        <v>16.2</v>
      </c>
      <c r="W53" s="175">
        <f t="shared" si="1"/>
        <v>7.1499999999999986</v>
      </c>
      <c r="X53" s="176">
        <v>0</v>
      </c>
      <c r="Y53" s="177">
        <v>0</v>
      </c>
      <c r="Z53" s="178">
        <v>0</v>
      </c>
      <c r="AA53" s="179">
        <v>7.15</v>
      </c>
      <c r="AB53" s="180">
        <v>0</v>
      </c>
      <c r="AC53" s="181">
        <v>0</v>
      </c>
      <c r="AD53" s="182">
        <v>9.0500000000000007</v>
      </c>
      <c r="AE53" s="174">
        <v>12.5</v>
      </c>
      <c r="AF53" s="175">
        <f t="shared" si="2"/>
        <v>3.4499999999999993</v>
      </c>
      <c r="AG53" s="176">
        <v>0</v>
      </c>
      <c r="AH53" s="177">
        <v>0</v>
      </c>
      <c r="AI53" s="178">
        <v>0</v>
      </c>
      <c r="AJ53" s="179">
        <v>3.45</v>
      </c>
      <c r="AK53" s="180">
        <v>0</v>
      </c>
      <c r="AL53" s="181">
        <v>0</v>
      </c>
      <c r="AM53" s="182">
        <v>9.0500000000000007</v>
      </c>
      <c r="AN53" s="174">
        <v>13.5</v>
      </c>
      <c r="AO53" s="175">
        <f t="shared" si="3"/>
        <v>4.4499999999999993</v>
      </c>
      <c r="AP53" s="176">
        <v>0</v>
      </c>
      <c r="AQ53" s="177">
        <v>0</v>
      </c>
      <c r="AR53" s="178">
        <v>0</v>
      </c>
      <c r="AS53" s="179">
        <v>4.45</v>
      </c>
      <c r="AT53" s="180">
        <v>0</v>
      </c>
      <c r="AU53" s="181">
        <v>0</v>
      </c>
      <c r="AV53" s="182">
        <v>9.0500000000000007</v>
      </c>
      <c r="AW53" s="174">
        <v>15.4</v>
      </c>
      <c r="AX53" s="175">
        <f t="shared" si="4"/>
        <v>6.35</v>
      </c>
      <c r="AY53" s="176">
        <v>0</v>
      </c>
      <c r="AZ53" s="177">
        <v>0</v>
      </c>
      <c r="BA53" s="178">
        <v>0</v>
      </c>
      <c r="BB53" s="179">
        <v>6.35</v>
      </c>
      <c r="BC53" s="180">
        <v>0</v>
      </c>
      <c r="BD53" s="181">
        <v>0</v>
      </c>
      <c r="BE53" s="182">
        <v>9.0500000000000007</v>
      </c>
      <c r="BF53" s="174">
        <v>2.4</v>
      </c>
      <c r="BG53" s="175">
        <f t="shared" si="5"/>
        <v>-6.65</v>
      </c>
      <c r="BH53" s="176">
        <v>0</v>
      </c>
      <c r="BI53" s="177">
        <v>0</v>
      </c>
      <c r="BJ53" s="178">
        <v>0</v>
      </c>
      <c r="BK53" s="179">
        <v>-6.65</v>
      </c>
      <c r="BL53" s="180">
        <v>0</v>
      </c>
      <c r="BM53" s="181">
        <v>0</v>
      </c>
      <c r="BN53" s="182">
        <v>9.8699999999999992</v>
      </c>
      <c r="BO53" s="174">
        <v>8.4</v>
      </c>
      <c r="BP53" s="175">
        <f t="shared" si="6"/>
        <v>-1.4699999999999989</v>
      </c>
      <c r="BQ53" s="176">
        <v>0</v>
      </c>
      <c r="BR53" s="177">
        <v>0</v>
      </c>
      <c r="BS53" s="178">
        <v>0</v>
      </c>
      <c r="BT53" s="179">
        <v>-1.47</v>
      </c>
      <c r="BU53" s="180">
        <v>0</v>
      </c>
      <c r="BV53" s="181">
        <v>0</v>
      </c>
      <c r="BW53" s="182">
        <v>9.8699999999999992</v>
      </c>
      <c r="BX53" s="174">
        <v>9</v>
      </c>
      <c r="BY53" s="175">
        <f t="shared" si="7"/>
        <v>-0.86999999999999922</v>
      </c>
      <c r="BZ53" s="176">
        <v>0</v>
      </c>
      <c r="CA53" s="177">
        <v>0</v>
      </c>
      <c r="CB53" s="178">
        <v>0</v>
      </c>
      <c r="CC53" s="179">
        <v>-0.87</v>
      </c>
      <c r="CD53" s="180">
        <v>0</v>
      </c>
      <c r="CE53" s="181">
        <v>0</v>
      </c>
      <c r="CF53" s="182">
        <v>10.67</v>
      </c>
      <c r="CG53" s="174">
        <v>10.8</v>
      </c>
      <c r="CH53" s="175">
        <f t="shared" si="8"/>
        <v>0.13000000000000078</v>
      </c>
      <c r="CI53" s="176">
        <v>0</v>
      </c>
      <c r="CJ53" s="177">
        <v>0</v>
      </c>
      <c r="CK53" s="178">
        <v>0</v>
      </c>
      <c r="CL53" s="179">
        <v>0.13</v>
      </c>
      <c r="CM53" s="180">
        <v>0</v>
      </c>
      <c r="CN53" s="181">
        <v>0</v>
      </c>
      <c r="CO53" s="182">
        <v>10.67</v>
      </c>
      <c r="CP53" s="174">
        <v>10.8</v>
      </c>
      <c r="CQ53" s="175">
        <f t="shared" si="9"/>
        <v>0.13000000000000078</v>
      </c>
      <c r="CR53" s="176">
        <v>0</v>
      </c>
      <c r="CS53" s="177">
        <v>0</v>
      </c>
      <c r="CT53" s="178">
        <v>0</v>
      </c>
      <c r="CU53" s="179">
        <v>0.13</v>
      </c>
      <c r="CV53" s="180">
        <v>0</v>
      </c>
      <c r="CW53" s="181">
        <v>0</v>
      </c>
      <c r="CX53" s="182">
        <v>13.3</v>
      </c>
      <c r="CY53" s="174">
        <v>9</v>
      </c>
      <c r="CZ53" s="175">
        <f t="shared" si="10"/>
        <v>-4.3000000000000007</v>
      </c>
      <c r="DA53" s="176">
        <v>0</v>
      </c>
      <c r="DB53" s="177">
        <v>0</v>
      </c>
      <c r="DC53" s="178">
        <v>0</v>
      </c>
      <c r="DD53" s="179">
        <v>-4.3</v>
      </c>
      <c r="DE53" s="180">
        <v>0</v>
      </c>
      <c r="DF53" s="181">
        <v>0</v>
      </c>
      <c r="DG53" s="182">
        <v>13.3</v>
      </c>
      <c r="DH53" s="174">
        <v>12.6</v>
      </c>
      <c r="DI53" s="175">
        <f t="shared" si="11"/>
        <v>-0.70000000000000107</v>
      </c>
      <c r="DJ53" s="176">
        <v>0</v>
      </c>
      <c r="DK53" s="177">
        <v>0</v>
      </c>
      <c r="DL53" s="178">
        <v>0</v>
      </c>
      <c r="DM53" s="179">
        <v>-0.7</v>
      </c>
      <c r="DN53" s="180">
        <v>0</v>
      </c>
      <c r="DO53" s="181">
        <v>0</v>
      </c>
      <c r="DP53" s="182">
        <v>13.33</v>
      </c>
      <c r="DQ53" s="174">
        <v>7.2</v>
      </c>
      <c r="DR53" s="175">
        <f t="shared" si="12"/>
        <v>-6.13</v>
      </c>
      <c r="DS53" s="176">
        <v>0</v>
      </c>
      <c r="DT53" s="177">
        <v>0</v>
      </c>
      <c r="DU53" s="178">
        <v>0</v>
      </c>
      <c r="DV53" s="179">
        <v>-6.13</v>
      </c>
      <c r="DW53" s="180">
        <v>0</v>
      </c>
      <c r="DX53" s="181">
        <v>0</v>
      </c>
      <c r="DY53" s="182">
        <v>13.04</v>
      </c>
      <c r="DZ53" s="174">
        <v>10.8</v>
      </c>
      <c r="EA53" s="175">
        <f t="shared" si="13"/>
        <v>-2.2399999999999984</v>
      </c>
      <c r="EB53" s="176">
        <v>0</v>
      </c>
      <c r="EC53" s="177">
        <v>0</v>
      </c>
      <c r="ED53" s="178">
        <v>0</v>
      </c>
      <c r="EE53" s="179">
        <v>-2.2400000000000002</v>
      </c>
      <c r="EF53" s="180">
        <v>0</v>
      </c>
      <c r="EG53" s="181">
        <v>0</v>
      </c>
      <c r="EH53" s="182">
        <v>12.82</v>
      </c>
      <c r="EI53" s="174">
        <v>10.8</v>
      </c>
      <c r="EJ53" s="175">
        <f t="shared" si="14"/>
        <v>-2.0199999999999996</v>
      </c>
      <c r="EK53" s="176">
        <v>0</v>
      </c>
      <c r="EL53" s="177">
        <v>0</v>
      </c>
      <c r="EM53" s="178">
        <v>0</v>
      </c>
      <c r="EN53" s="179">
        <v>-2.02</v>
      </c>
      <c r="EO53" s="180">
        <v>0</v>
      </c>
      <c r="EP53" s="181">
        <v>0</v>
      </c>
      <c r="EQ53" s="182">
        <v>13.04</v>
      </c>
      <c r="ER53" s="174">
        <v>9</v>
      </c>
      <c r="ES53" s="175">
        <f t="shared" si="15"/>
        <v>-4.0399999999999991</v>
      </c>
      <c r="ET53" s="176">
        <v>0</v>
      </c>
      <c r="EU53" s="177">
        <v>0</v>
      </c>
      <c r="EV53" s="178">
        <v>0</v>
      </c>
      <c r="EW53" s="179">
        <v>-4.04</v>
      </c>
      <c r="EX53" s="180">
        <v>0</v>
      </c>
      <c r="EY53" s="181">
        <v>0</v>
      </c>
      <c r="EZ53" s="182">
        <v>13.04</v>
      </c>
      <c r="FA53" s="174">
        <v>10.8</v>
      </c>
      <c r="FB53" s="175">
        <f t="shared" si="16"/>
        <v>-2.2399999999999984</v>
      </c>
      <c r="FC53" s="176">
        <v>0</v>
      </c>
      <c r="FD53" s="177">
        <v>0</v>
      </c>
      <c r="FE53" s="178">
        <v>0</v>
      </c>
      <c r="FF53" s="179">
        <v>-2.2400000000000002</v>
      </c>
      <c r="FG53" s="180">
        <v>0</v>
      </c>
      <c r="FH53" s="181">
        <v>0</v>
      </c>
      <c r="FI53" s="182">
        <v>13.04</v>
      </c>
      <c r="FJ53" s="174">
        <v>10.8</v>
      </c>
      <c r="FK53" s="175">
        <f t="shared" si="17"/>
        <v>-2.2399999999999984</v>
      </c>
      <c r="FL53" s="176">
        <v>0</v>
      </c>
      <c r="FM53" s="177">
        <v>0</v>
      </c>
      <c r="FN53" s="178">
        <v>0</v>
      </c>
      <c r="FO53" s="179">
        <v>-2.2400000000000002</v>
      </c>
      <c r="FP53" s="180">
        <v>0</v>
      </c>
      <c r="FQ53" s="181">
        <v>0</v>
      </c>
      <c r="FR53" s="182">
        <v>13.04</v>
      </c>
      <c r="FS53" s="174">
        <v>9</v>
      </c>
      <c r="FT53" s="175">
        <f t="shared" si="18"/>
        <v>-4.0399999999999991</v>
      </c>
      <c r="FU53" s="176">
        <v>0</v>
      </c>
      <c r="FV53" s="177">
        <v>0</v>
      </c>
      <c r="FW53" s="178">
        <v>0</v>
      </c>
      <c r="FX53" s="179">
        <v>-4.04</v>
      </c>
      <c r="FY53" s="180">
        <v>0</v>
      </c>
      <c r="FZ53" s="181">
        <v>0</v>
      </c>
      <c r="GA53" s="182">
        <v>13.04</v>
      </c>
      <c r="GB53" s="174">
        <v>9</v>
      </c>
      <c r="GC53" s="175">
        <f t="shared" si="19"/>
        <v>-4.0399999999999991</v>
      </c>
      <c r="GD53" s="176">
        <v>0</v>
      </c>
      <c r="GE53" s="177">
        <v>0</v>
      </c>
      <c r="GF53" s="178">
        <v>0</v>
      </c>
      <c r="GG53" s="179">
        <v>-4.04</v>
      </c>
      <c r="GH53" s="180">
        <v>0</v>
      </c>
      <c r="GI53" s="181">
        <v>0</v>
      </c>
      <c r="GJ53" s="182">
        <v>13.04</v>
      </c>
      <c r="GK53" s="174">
        <v>7.2</v>
      </c>
      <c r="GL53" s="175">
        <f t="shared" si="20"/>
        <v>-5.839999999999999</v>
      </c>
      <c r="GM53" s="176">
        <v>0</v>
      </c>
      <c r="GN53" s="177">
        <v>0</v>
      </c>
      <c r="GO53" s="178">
        <v>0</v>
      </c>
      <c r="GP53" s="179">
        <v>-5.84</v>
      </c>
      <c r="GQ53" s="180">
        <v>0</v>
      </c>
      <c r="GR53" s="181">
        <v>0</v>
      </c>
      <c r="GS53" s="182">
        <v>12.24</v>
      </c>
      <c r="GT53" s="174">
        <v>9</v>
      </c>
      <c r="GU53" s="175">
        <f t="shared" si="21"/>
        <v>-3.24</v>
      </c>
      <c r="GV53" s="176">
        <v>0</v>
      </c>
      <c r="GW53" s="177">
        <v>0</v>
      </c>
      <c r="GX53" s="178">
        <v>0</v>
      </c>
      <c r="GY53" s="179">
        <v>-3.24</v>
      </c>
      <c r="GZ53" s="180">
        <v>0</v>
      </c>
      <c r="HA53" s="181">
        <v>0</v>
      </c>
      <c r="HB53" s="182">
        <v>16.52</v>
      </c>
      <c r="HC53" s="174">
        <v>5.4</v>
      </c>
      <c r="HD53" s="175">
        <f t="shared" si="22"/>
        <v>-11.12</v>
      </c>
      <c r="HE53" s="176">
        <v>0</v>
      </c>
      <c r="HF53" s="177">
        <v>0</v>
      </c>
      <c r="HG53" s="178">
        <v>0</v>
      </c>
      <c r="HH53" s="179">
        <v>-11.12</v>
      </c>
      <c r="HI53" s="180">
        <v>0</v>
      </c>
      <c r="HJ53" s="181">
        <v>0</v>
      </c>
      <c r="HK53" s="182">
        <v>16.52</v>
      </c>
      <c r="HL53" s="174">
        <v>7.2</v>
      </c>
      <c r="HM53" s="175">
        <f t="shared" si="23"/>
        <v>-9.32</v>
      </c>
      <c r="HN53" s="176">
        <v>0</v>
      </c>
      <c r="HO53" s="177">
        <v>0</v>
      </c>
      <c r="HP53" s="178">
        <v>0</v>
      </c>
      <c r="HQ53" s="179">
        <v>-9.32</v>
      </c>
      <c r="HR53" s="180">
        <v>0</v>
      </c>
      <c r="HS53" s="181">
        <v>0</v>
      </c>
    </row>
    <row r="54" spans="1:227" x14ac:dyDescent="0.25">
      <c r="A54" s="167" t="s">
        <v>630</v>
      </c>
      <c r="B54" s="168" t="s">
        <v>20</v>
      </c>
      <c r="C54" s="168" t="s">
        <v>742</v>
      </c>
      <c r="D54" s="168" t="s">
        <v>1266</v>
      </c>
      <c r="E54" s="168" t="s">
        <v>448</v>
      </c>
      <c r="F54" s="168" t="s">
        <v>1267</v>
      </c>
      <c r="G54" s="168" t="s">
        <v>135</v>
      </c>
      <c r="H54" s="169" t="s">
        <v>1270</v>
      </c>
      <c r="I54" s="170">
        <v>10</v>
      </c>
      <c r="J54" s="171"/>
      <c r="K54" s="172"/>
      <c r="L54" s="173">
        <v>5.7</v>
      </c>
      <c r="M54" s="174">
        <v>9.6</v>
      </c>
      <c r="N54" s="175">
        <f t="shared" si="0"/>
        <v>3.8999999999999995</v>
      </c>
      <c r="O54" s="176">
        <v>0</v>
      </c>
      <c r="P54" s="177">
        <v>0</v>
      </c>
      <c r="Q54" s="178">
        <v>0</v>
      </c>
      <c r="R54" s="179">
        <v>3.9</v>
      </c>
      <c r="S54" s="180">
        <v>0</v>
      </c>
      <c r="T54" s="181">
        <v>0</v>
      </c>
      <c r="U54" s="182">
        <v>7.31</v>
      </c>
      <c r="V54" s="174">
        <v>4.8</v>
      </c>
      <c r="W54" s="175">
        <f t="shared" si="1"/>
        <v>-2.5099999999999998</v>
      </c>
      <c r="X54" s="176">
        <v>0</v>
      </c>
      <c r="Y54" s="177">
        <v>0</v>
      </c>
      <c r="Z54" s="178">
        <v>0</v>
      </c>
      <c r="AA54" s="179">
        <v>-2.5099999999999998</v>
      </c>
      <c r="AB54" s="180">
        <v>0</v>
      </c>
      <c r="AC54" s="181">
        <v>0</v>
      </c>
      <c r="AD54" s="182">
        <v>7.31</v>
      </c>
      <c r="AE54" s="174">
        <v>5.3</v>
      </c>
      <c r="AF54" s="175">
        <f t="shared" si="2"/>
        <v>-2.0099999999999998</v>
      </c>
      <c r="AG54" s="176">
        <v>0</v>
      </c>
      <c r="AH54" s="177">
        <v>0</v>
      </c>
      <c r="AI54" s="178">
        <v>0</v>
      </c>
      <c r="AJ54" s="179">
        <v>-2.0099999999999998</v>
      </c>
      <c r="AK54" s="180">
        <v>0</v>
      </c>
      <c r="AL54" s="181">
        <v>0</v>
      </c>
      <c r="AM54" s="182">
        <v>7.31</v>
      </c>
      <c r="AN54" s="174">
        <v>5</v>
      </c>
      <c r="AO54" s="175">
        <f t="shared" si="3"/>
        <v>-2.3099999999999996</v>
      </c>
      <c r="AP54" s="176">
        <v>0</v>
      </c>
      <c r="AQ54" s="177">
        <v>0</v>
      </c>
      <c r="AR54" s="178">
        <v>0</v>
      </c>
      <c r="AS54" s="179">
        <v>-2.31</v>
      </c>
      <c r="AT54" s="180">
        <v>0</v>
      </c>
      <c r="AU54" s="181">
        <v>0</v>
      </c>
      <c r="AV54" s="182">
        <v>6.9</v>
      </c>
      <c r="AW54" s="174">
        <v>4.0999999999999996</v>
      </c>
      <c r="AX54" s="175">
        <f t="shared" si="4"/>
        <v>-2.8000000000000007</v>
      </c>
      <c r="AY54" s="176">
        <v>0</v>
      </c>
      <c r="AZ54" s="177">
        <v>0</v>
      </c>
      <c r="BA54" s="178">
        <v>0</v>
      </c>
      <c r="BB54" s="179">
        <v>-2.8</v>
      </c>
      <c r="BC54" s="180">
        <v>0</v>
      </c>
      <c r="BD54" s="181">
        <v>0</v>
      </c>
      <c r="BE54" s="182">
        <v>6.9</v>
      </c>
      <c r="BF54" s="174">
        <v>4.8</v>
      </c>
      <c r="BG54" s="175">
        <f t="shared" si="5"/>
        <v>-2.1000000000000005</v>
      </c>
      <c r="BH54" s="176">
        <v>0</v>
      </c>
      <c r="BI54" s="177">
        <v>0</v>
      </c>
      <c r="BJ54" s="178">
        <v>0</v>
      </c>
      <c r="BK54" s="179">
        <v>-2.1</v>
      </c>
      <c r="BL54" s="180">
        <v>0</v>
      </c>
      <c r="BM54" s="181">
        <v>0</v>
      </c>
      <c r="BN54" s="182">
        <v>6.9</v>
      </c>
      <c r="BO54" s="174">
        <v>7.2</v>
      </c>
      <c r="BP54" s="175">
        <f t="shared" si="6"/>
        <v>0.29999999999999982</v>
      </c>
      <c r="BQ54" s="176">
        <v>0</v>
      </c>
      <c r="BR54" s="177">
        <v>0</v>
      </c>
      <c r="BS54" s="178">
        <v>0</v>
      </c>
      <c r="BT54" s="179">
        <v>0.3</v>
      </c>
      <c r="BU54" s="180">
        <v>0</v>
      </c>
      <c r="BV54" s="181">
        <v>0</v>
      </c>
      <c r="BW54" s="182">
        <v>6.9</v>
      </c>
      <c r="BX54" s="174">
        <v>4.8</v>
      </c>
      <c r="BY54" s="175">
        <f t="shared" si="7"/>
        <v>-2.1000000000000005</v>
      </c>
      <c r="BZ54" s="176">
        <v>0</v>
      </c>
      <c r="CA54" s="177">
        <v>0</v>
      </c>
      <c r="CB54" s="178">
        <v>0</v>
      </c>
      <c r="CC54" s="179">
        <v>-2.1</v>
      </c>
      <c r="CD54" s="180">
        <v>0</v>
      </c>
      <c r="CE54" s="181">
        <v>0</v>
      </c>
      <c r="CF54" s="182">
        <v>7.31</v>
      </c>
      <c r="CG54" s="174">
        <v>4.8</v>
      </c>
      <c r="CH54" s="175">
        <f t="shared" si="8"/>
        <v>-2.5099999999999998</v>
      </c>
      <c r="CI54" s="176">
        <v>0</v>
      </c>
      <c r="CJ54" s="177">
        <v>0</v>
      </c>
      <c r="CK54" s="178">
        <v>0</v>
      </c>
      <c r="CL54" s="179">
        <v>-2.5099999999999998</v>
      </c>
      <c r="CM54" s="180">
        <v>0</v>
      </c>
      <c r="CN54" s="181">
        <v>0</v>
      </c>
      <c r="CO54" s="182">
        <v>7.31</v>
      </c>
      <c r="CP54" s="174">
        <v>7.2</v>
      </c>
      <c r="CQ54" s="175">
        <f t="shared" si="9"/>
        <v>-0.10999999999999943</v>
      </c>
      <c r="CR54" s="176">
        <v>0</v>
      </c>
      <c r="CS54" s="177">
        <v>0</v>
      </c>
      <c r="CT54" s="178">
        <v>0</v>
      </c>
      <c r="CU54" s="179">
        <v>-0.11</v>
      </c>
      <c r="CV54" s="180">
        <v>0</v>
      </c>
      <c r="CW54" s="181">
        <v>0</v>
      </c>
      <c r="CX54" s="182">
        <v>7.92</v>
      </c>
      <c r="CY54" s="174">
        <v>7.2</v>
      </c>
      <c r="CZ54" s="175">
        <f t="shared" si="10"/>
        <v>-0.71999999999999975</v>
      </c>
      <c r="DA54" s="176">
        <v>0</v>
      </c>
      <c r="DB54" s="177">
        <v>0</v>
      </c>
      <c r="DC54" s="178">
        <v>0</v>
      </c>
      <c r="DD54" s="179">
        <v>-0.72</v>
      </c>
      <c r="DE54" s="180">
        <v>0</v>
      </c>
      <c r="DF54" s="181">
        <v>0</v>
      </c>
      <c r="DG54" s="182">
        <v>7.92</v>
      </c>
      <c r="DH54" s="174">
        <v>7.2</v>
      </c>
      <c r="DI54" s="175">
        <f t="shared" si="11"/>
        <v>-0.71999999999999975</v>
      </c>
      <c r="DJ54" s="176">
        <v>0</v>
      </c>
      <c r="DK54" s="177">
        <v>0</v>
      </c>
      <c r="DL54" s="178">
        <v>0</v>
      </c>
      <c r="DM54" s="179">
        <v>-0.72</v>
      </c>
      <c r="DN54" s="180">
        <v>0</v>
      </c>
      <c r="DO54" s="181">
        <v>0</v>
      </c>
      <c r="DP54" s="182">
        <v>4.28</v>
      </c>
      <c r="DQ54" s="174">
        <v>4.8</v>
      </c>
      <c r="DR54" s="175">
        <f t="shared" si="12"/>
        <v>0.51999999999999957</v>
      </c>
      <c r="DS54" s="176">
        <v>0</v>
      </c>
      <c r="DT54" s="177">
        <v>0</v>
      </c>
      <c r="DU54" s="178">
        <v>0</v>
      </c>
      <c r="DV54" s="179">
        <v>0.52</v>
      </c>
      <c r="DW54" s="180">
        <v>0</v>
      </c>
      <c r="DX54" s="181">
        <v>0</v>
      </c>
      <c r="DY54" s="182">
        <v>4.28</v>
      </c>
      <c r="DZ54" s="174">
        <v>7.2</v>
      </c>
      <c r="EA54" s="175">
        <f t="shared" si="13"/>
        <v>2.92</v>
      </c>
      <c r="EB54" s="176">
        <v>0</v>
      </c>
      <c r="EC54" s="177">
        <v>0</v>
      </c>
      <c r="ED54" s="178">
        <v>0</v>
      </c>
      <c r="EE54" s="179">
        <v>2.92</v>
      </c>
      <c r="EF54" s="180">
        <v>0</v>
      </c>
      <c r="EG54" s="181">
        <v>0</v>
      </c>
      <c r="EH54" s="182">
        <v>6.9</v>
      </c>
      <c r="EI54" s="174">
        <v>4.8</v>
      </c>
      <c r="EJ54" s="175">
        <f t="shared" si="14"/>
        <v>-2.1000000000000005</v>
      </c>
      <c r="EK54" s="176">
        <v>0</v>
      </c>
      <c r="EL54" s="177">
        <v>0</v>
      </c>
      <c r="EM54" s="178">
        <v>0</v>
      </c>
      <c r="EN54" s="179">
        <v>-2.1</v>
      </c>
      <c r="EO54" s="180">
        <v>0</v>
      </c>
      <c r="EP54" s="181">
        <v>0</v>
      </c>
      <c r="EQ54" s="182">
        <v>6.9</v>
      </c>
      <c r="ER54" s="174">
        <v>7.2</v>
      </c>
      <c r="ES54" s="175">
        <f t="shared" si="15"/>
        <v>0.29999999999999982</v>
      </c>
      <c r="ET54" s="176">
        <v>0</v>
      </c>
      <c r="EU54" s="177">
        <v>0</v>
      </c>
      <c r="EV54" s="178">
        <v>0</v>
      </c>
      <c r="EW54" s="179">
        <v>0.3</v>
      </c>
      <c r="EX54" s="180">
        <v>0</v>
      </c>
      <c r="EY54" s="181">
        <v>0</v>
      </c>
      <c r="EZ54" s="182">
        <v>6.9</v>
      </c>
      <c r="FA54" s="174">
        <v>4.8</v>
      </c>
      <c r="FB54" s="175">
        <f t="shared" si="16"/>
        <v>-2.1000000000000005</v>
      </c>
      <c r="FC54" s="176">
        <v>0</v>
      </c>
      <c r="FD54" s="177">
        <v>0</v>
      </c>
      <c r="FE54" s="178">
        <v>0</v>
      </c>
      <c r="FF54" s="179">
        <v>-2.1</v>
      </c>
      <c r="FG54" s="180">
        <v>0</v>
      </c>
      <c r="FH54" s="181">
        <v>0</v>
      </c>
      <c r="FI54" s="182">
        <v>6.9</v>
      </c>
      <c r="FJ54" s="174">
        <v>7.2</v>
      </c>
      <c r="FK54" s="175">
        <f t="shared" si="17"/>
        <v>0.29999999999999982</v>
      </c>
      <c r="FL54" s="176">
        <v>0</v>
      </c>
      <c r="FM54" s="177">
        <v>0</v>
      </c>
      <c r="FN54" s="178">
        <v>0</v>
      </c>
      <c r="FO54" s="179">
        <v>0.3</v>
      </c>
      <c r="FP54" s="180">
        <v>0</v>
      </c>
      <c r="FQ54" s="181">
        <v>0</v>
      </c>
      <c r="FR54" s="182">
        <v>6.9</v>
      </c>
      <c r="FS54" s="174">
        <v>4.8</v>
      </c>
      <c r="FT54" s="175">
        <f t="shared" si="18"/>
        <v>-2.1000000000000005</v>
      </c>
      <c r="FU54" s="176">
        <v>0</v>
      </c>
      <c r="FV54" s="177">
        <v>0</v>
      </c>
      <c r="FW54" s="178">
        <v>9.0277777777777787E-3</v>
      </c>
      <c r="FX54" s="179">
        <v>0</v>
      </c>
      <c r="FY54" s="180">
        <v>0</v>
      </c>
      <c r="FZ54" s="181">
        <v>-2.1</v>
      </c>
      <c r="GA54" s="182">
        <v>7.52</v>
      </c>
      <c r="GB54" s="174">
        <v>7.2</v>
      </c>
      <c r="GC54" s="175">
        <f t="shared" si="19"/>
        <v>-0.3199999999999994</v>
      </c>
      <c r="GD54" s="176">
        <v>0</v>
      </c>
      <c r="GE54" s="177">
        <v>0</v>
      </c>
      <c r="GF54" s="178">
        <v>4.1666666666666666E-3</v>
      </c>
      <c r="GG54" s="179">
        <v>0</v>
      </c>
      <c r="GH54" s="180">
        <v>0</v>
      </c>
      <c r="GI54" s="181">
        <v>-0.32</v>
      </c>
      <c r="GJ54" s="182">
        <v>7.52</v>
      </c>
      <c r="GK54" s="174">
        <v>7.2</v>
      </c>
      <c r="GL54" s="175">
        <f t="shared" si="20"/>
        <v>-0.3199999999999994</v>
      </c>
      <c r="GM54" s="176">
        <v>0</v>
      </c>
      <c r="GN54" s="177">
        <v>0</v>
      </c>
      <c r="GO54" s="178">
        <v>0</v>
      </c>
      <c r="GP54" s="179">
        <v>-0.32</v>
      </c>
      <c r="GQ54" s="180">
        <v>0</v>
      </c>
      <c r="GR54" s="181">
        <v>0</v>
      </c>
      <c r="GS54" s="182">
        <v>7.52</v>
      </c>
      <c r="GT54" s="174">
        <v>7.2</v>
      </c>
      <c r="GU54" s="175">
        <f t="shared" si="21"/>
        <v>-0.3199999999999994</v>
      </c>
      <c r="GV54" s="176">
        <v>0</v>
      </c>
      <c r="GW54" s="177">
        <v>0</v>
      </c>
      <c r="GX54" s="178">
        <v>0</v>
      </c>
      <c r="GY54" s="179">
        <v>-0.32</v>
      </c>
      <c r="GZ54" s="180">
        <v>0</v>
      </c>
      <c r="HA54" s="181">
        <v>0</v>
      </c>
      <c r="HB54" s="182">
        <v>7.31</v>
      </c>
      <c r="HC54" s="174">
        <v>7.2</v>
      </c>
      <c r="HD54" s="175">
        <f t="shared" si="22"/>
        <v>-0.10999999999999943</v>
      </c>
      <c r="HE54" s="176">
        <v>0</v>
      </c>
      <c r="HF54" s="177">
        <v>0</v>
      </c>
      <c r="HG54" s="178">
        <v>0</v>
      </c>
      <c r="HH54" s="179">
        <v>-0.11</v>
      </c>
      <c r="HI54" s="180">
        <v>0</v>
      </c>
      <c r="HJ54" s="181">
        <v>0</v>
      </c>
      <c r="HK54" s="182">
        <v>7.31</v>
      </c>
      <c r="HL54" s="174">
        <v>7.2</v>
      </c>
      <c r="HM54" s="175">
        <f t="shared" si="23"/>
        <v>-0.10999999999999943</v>
      </c>
      <c r="HN54" s="176">
        <v>0</v>
      </c>
      <c r="HO54" s="177">
        <v>0</v>
      </c>
      <c r="HP54" s="178">
        <v>0</v>
      </c>
      <c r="HQ54" s="179">
        <v>-0.11</v>
      </c>
      <c r="HR54" s="180">
        <v>0</v>
      </c>
      <c r="HS54" s="181">
        <v>0</v>
      </c>
    </row>
    <row r="55" spans="1:227" x14ac:dyDescent="0.25">
      <c r="A55" s="167" t="s">
        <v>630</v>
      </c>
      <c r="B55" s="168" t="s">
        <v>20</v>
      </c>
      <c r="C55" s="168" t="s">
        <v>742</v>
      </c>
      <c r="D55" s="168" t="s">
        <v>1266</v>
      </c>
      <c r="E55" s="168" t="s">
        <v>448</v>
      </c>
      <c r="F55" s="168" t="s">
        <v>1267</v>
      </c>
      <c r="G55" s="168" t="s">
        <v>135</v>
      </c>
      <c r="H55" s="169" t="s">
        <v>1271</v>
      </c>
      <c r="I55" s="170">
        <v>20</v>
      </c>
      <c r="J55" s="171"/>
      <c r="K55" s="172"/>
      <c r="L55" s="173">
        <v>15.71</v>
      </c>
      <c r="M55" s="174">
        <v>15.9</v>
      </c>
      <c r="N55" s="175">
        <f t="shared" si="0"/>
        <v>0.1899999999999995</v>
      </c>
      <c r="O55" s="176">
        <v>0</v>
      </c>
      <c r="P55" s="177">
        <v>0</v>
      </c>
      <c r="Q55" s="178">
        <v>0</v>
      </c>
      <c r="R55" s="179">
        <v>0.19</v>
      </c>
      <c r="S55" s="180">
        <v>0</v>
      </c>
      <c r="T55" s="181">
        <v>0</v>
      </c>
      <c r="U55" s="182">
        <v>12.93</v>
      </c>
      <c r="V55" s="174">
        <v>15.9</v>
      </c>
      <c r="W55" s="175">
        <f t="shared" si="1"/>
        <v>2.9700000000000006</v>
      </c>
      <c r="X55" s="176">
        <v>0</v>
      </c>
      <c r="Y55" s="177">
        <v>0</v>
      </c>
      <c r="Z55" s="178">
        <v>0</v>
      </c>
      <c r="AA55" s="179">
        <v>2.97</v>
      </c>
      <c r="AB55" s="180">
        <v>0</v>
      </c>
      <c r="AC55" s="181">
        <v>0</v>
      </c>
      <c r="AD55" s="182">
        <v>12.93</v>
      </c>
      <c r="AE55" s="174">
        <v>15.9</v>
      </c>
      <c r="AF55" s="175">
        <f t="shared" si="2"/>
        <v>2.9700000000000006</v>
      </c>
      <c r="AG55" s="176">
        <v>0</v>
      </c>
      <c r="AH55" s="177">
        <v>0</v>
      </c>
      <c r="AI55" s="178">
        <v>0</v>
      </c>
      <c r="AJ55" s="179">
        <v>2.97</v>
      </c>
      <c r="AK55" s="180">
        <v>0</v>
      </c>
      <c r="AL55" s="181">
        <v>0</v>
      </c>
      <c r="AM55" s="182">
        <v>12.93</v>
      </c>
      <c r="AN55" s="174">
        <v>15.9</v>
      </c>
      <c r="AO55" s="175">
        <f t="shared" si="3"/>
        <v>2.9700000000000006</v>
      </c>
      <c r="AP55" s="176">
        <v>0</v>
      </c>
      <c r="AQ55" s="177">
        <v>0</v>
      </c>
      <c r="AR55" s="178">
        <v>0</v>
      </c>
      <c r="AS55" s="179">
        <v>2.97</v>
      </c>
      <c r="AT55" s="180">
        <v>0</v>
      </c>
      <c r="AU55" s="181">
        <v>0</v>
      </c>
      <c r="AV55" s="182">
        <v>13.03</v>
      </c>
      <c r="AW55" s="174">
        <v>17.399999999999999</v>
      </c>
      <c r="AX55" s="175">
        <f t="shared" si="4"/>
        <v>4.3699999999999992</v>
      </c>
      <c r="AY55" s="176">
        <v>0</v>
      </c>
      <c r="AZ55" s="177">
        <v>0</v>
      </c>
      <c r="BA55" s="178">
        <v>0</v>
      </c>
      <c r="BB55" s="179">
        <v>4.37</v>
      </c>
      <c r="BC55" s="180">
        <v>0</v>
      </c>
      <c r="BD55" s="181">
        <v>0</v>
      </c>
      <c r="BE55" s="182">
        <v>13.03</v>
      </c>
      <c r="BF55" s="174">
        <v>14.4</v>
      </c>
      <c r="BG55" s="175">
        <f t="shared" si="5"/>
        <v>1.370000000000001</v>
      </c>
      <c r="BH55" s="176">
        <v>0</v>
      </c>
      <c r="BI55" s="177">
        <v>0</v>
      </c>
      <c r="BJ55" s="178">
        <v>0</v>
      </c>
      <c r="BK55" s="179">
        <v>1.37</v>
      </c>
      <c r="BL55" s="180">
        <v>0</v>
      </c>
      <c r="BM55" s="181">
        <v>0</v>
      </c>
      <c r="BN55" s="182">
        <v>12.71</v>
      </c>
      <c r="BO55" s="174">
        <v>16.2</v>
      </c>
      <c r="BP55" s="175">
        <f t="shared" si="6"/>
        <v>3.4899999999999984</v>
      </c>
      <c r="BQ55" s="176">
        <v>0</v>
      </c>
      <c r="BR55" s="177">
        <v>0</v>
      </c>
      <c r="BS55" s="178">
        <v>0</v>
      </c>
      <c r="BT55" s="179">
        <v>3.49</v>
      </c>
      <c r="BU55" s="180">
        <v>0</v>
      </c>
      <c r="BV55" s="181">
        <v>0</v>
      </c>
      <c r="BW55" s="182">
        <v>12.71</v>
      </c>
      <c r="BX55" s="174">
        <v>12.6</v>
      </c>
      <c r="BY55" s="175">
        <f t="shared" si="7"/>
        <v>-0.11000000000000121</v>
      </c>
      <c r="BZ55" s="176">
        <v>0</v>
      </c>
      <c r="CA55" s="177">
        <v>0</v>
      </c>
      <c r="CB55" s="178">
        <v>0</v>
      </c>
      <c r="CC55" s="179">
        <v>-0.11</v>
      </c>
      <c r="CD55" s="180">
        <v>0</v>
      </c>
      <c r="CE55" s="181">
        <v>0</v>
      </c>
      <c r="CF55" s="182">
        <v>12.71</v>
      </c>
      <c r="CG55" s="174">
        <v>12.6</v>
      </c>
      <c r="CH55" s="175">
        <f t="shared" si="8"/>
        <v>-0.11000000000000121</v>
      </c>
      <c r="CI55" s="176">
        <v>0</v>
      </c>
      <c r="CJ55" s="177">
        <v>0</v>
      </c>
      <c r="CK55" s="178">
        <v>0</v>
      </c>
      <c r="CL55" s="179">
        <v>-0.11</v>
      </c>
      <c r="CM55" s="180">
        <v>0</v>
      </c>
      <c r="CN55" s="181">
        <v>0</v>
      </c>
      <c r="CO55" s="182">
        <v>9.17</v>
      </c>
      <c r="CP55" s="174">
        <v>12.6</v>
      </c>
      <c r="CQ55" s="175">
        <f t="shared" si="9"/>
        <v>3.4299999999999997</v>
      </c>
      <c r="CR55" s="176">
        <v>0</v>
      </c>
      <c r="CS55" s="177">
        <v>0</v>
      </c>
      <c r="CT55" s="178">
        <v>0</v>
      </c>
      <c r="CU55" s="179">
        <v>3.43</v>
      </c>
      <c r="CV55" s="180">
        <v>0</v>
      </c>
      <c r="CW55" s="181">
        <v>0</v>
      </c>
      <c r="CX55" s="182">
        <v>8.16</v>
      </c>
      <c r="CY55" s="174">
        <v>12.6</v>
      </c>
      <c r="CZ55" s="175">
        <f t="shared" si="10"/>
        <v>4.4399999999999995</v>
      </c>
      <c r="DA55" s="176">
        <v>0</v>
      </c>
      <c r="DB55" s="177">
        <v>0</v>
      </c>
      <c r="DC55" s="178">
        <v>0</v>
      </c>
      <c r="DD55" s="179">
        <v>4.4400000000000004</v>
      </c>
      <c r="DE55" s="180">
        <v>0</v>
      </c>
      <c r="DF55" s="181">
        <v>0</v>
      </c>
      <c r="DG55" s="182">
        <v>11.59</v>
      </c>
      <c r="DH55" s="174">
        <v>12.6</v>
      </c>
      <c r="DI55" s="175">
        <f t="shared" si="11"/>
        <v>1.0099999999999998</v>
      </c>
      <c r="DJ55" s="176">
        <v>0</v>
      </c>
      <c r="DK55" s="177">
        <v>0</v>
      </c>
      <c r="DL55" s="178">
        <v>0</v>
      </c>
      <c r="DM55" s="179">
        <v>1.01</v>
      </c>
      <c r="DN55" s="180">
        <v>0</v>
      </c>
      <c r="DO55" s="181">
        <v>0</v>
      </c>
      <c r="DP55" s="182">
        <v>15.53</v>
      </c>
      <c r="DQ55" s="174">
        <v>12.6</v>
      </c>
      <c r="DR55" s="175">
        <f t="shared" si="12"/>
        <v>-2.9299999999999997</v>
      </c>
      <c r="DS55" s="176">
        <v>0</v>
      </c>
      <c r="DT55" s="177">
        <v>0</v>
      </c>
      <c r="DU55" s="178">
        <v>0</v>
      </c>
      <c r="DV55" s="179">
        <v>-2.93</v>
      </c>
      <c r="DW55" s="180">
        <v>0</v>
      </c>
      <c r="DX55" s="181">
        <v>0</v>
      </c>
      <c r="DY55" s="182">
        <v>15.51</v>
      </c>
      <c r="DZ55" s="174">
        <v>12.6</v>
      </c>
      <c r="EA55" s="175">
        <f t="shared" si="13"/>
        <v>-2.91</v>
      </c>
      <c r="EB55" s="176">
        <v>0</v>
      </c>
      <c r="EC55" s="177">
        <v>0</v>
      </c>
      <c r="ED55" s="178">
        <v>0</v>
      </c>
      <c r="EE55" s="179">
        <v>-2.91</v>
      </c>
      <c r="EF55" s="180">
        <v>0</v>
      </c>
      <c r="EG55" s="181">
        <v>0</v>
      </c>
      <c r="EH55" s="182">
        <v>15.51</v>
      </c>
      <c r="EI55" s="174">
        <v>12.6</v>
      </c>
      <c r="EJ55" s="175">
        <f t="shared" si="14"/>
        <v>-2.91</v>
      </c>
      <c r="EK55" s="176">
        <v>0</v>
      </c>
      <c r="EL55" s="177">
        <v>0</v>
      </c>
      <c r="EM55" s="178">
        <v>0</v>
      </c>
      <c r="EN55" s="179">
        <v>-2.91</v>
      </c>
      <c r="EO55" s="180">
        <v>0</v>
      </c>
      <c r="EP55" s="181">
        <v>0</v>
      </c>
      <c r="EQ55" s="182">
        <v>16.53</v>
      </c>
      <c r="ER55" s="174">
        <v>14.4</v>
      </c>
      <c r="ES55" s="175">
        <f t="shared" si="15"/>
        <v>-2.1300000000000008</v>
      </c>
      <c r="ET55" s="176">
        <v>0</v>
      </c>
      <c r="EU55" s="177">
        <v>0</v>
      </c>
      <c r="EV55" s="178">
        <v>0</v>
      </c>
      <c r="EW55" s="179">
        <v>-2.13</v>
      </c>
      <c r="EX55" s="180">
        <v>0</v>
      </c>
      <c r="EY55" s="181">
        <v>0</v>
      </c>
      <c r="EZ55" s="182">
        <v>13.21</v>
      </c>
      <c r="FA55" s="174">
        <v>18</v>
      </c>
      <c r="FB55" s="175">
        <f t="shared" si="16"/>
        <v>4.7899999999999991</v>
      </c>
      <c r="FC55" s="176">
        <v>0</v>
      </c>
      <c r="FD55" s="177">
        <v>0</v>
      </c>
      <c r="FE55" s="178">
        <v>0</v>
      </c>
      <c r="FF55" s="179">
        <v>4.79</v>
      </c>
      <c r="FG55" s="180">
        <v>0</v>
      </c>
      <c r="FH55" s="181">
        <v>0</v>
      </c>
      <c r="FI55" s="182">
        <v>12.39</v>
      </c>
      <c r="FJ55" s="174">
        <v>14.4</v>
      </c>
      <c r="FK55" s="175">
        <f t="shared" si="17"/>
        <v>2.0099999999999998</v>
      </c>
      <c r="FL55" s="176">
        <v>0</v>
      </c>
      <c r="FM55" s="177">
        <v>0</v>
      </c>
      <c r="FN55" s="178">
        <v>0</v>
      </c>
      <c r="FO55" s="179">
        <v>2.0099999999999998</v>
      </c>
      <c r="FP55" s="180">
        <v>0</v>
      </c>
      <c r="FQ55" s="181">
        <v>0</v>
      </c>
      <c r="FR55" s="182">
        <v>12.39</v>
      </c>
      <c r="FS55" s="174">
        <v>14.4</v>
      </c>
      <c r="FT55" s="175">
        <f t="shared" si="18"/>
        <v>2.0099999999999998</v>
      </c>
      <c r="FU55" s="176">
        <v>0</v>
      </c>
      <c r="FV55" s="177">
        <v>0</v>
      </c>
      <c r="FW55" s="178">
        <v>0</v>
      </c>
      <c r="FX55" s="179">
        <v>2.0099999999999998</v>
      </c>
      <c r="FY55" s="180">
        <v>0</v>
      </c>
      <c r="FZ55" s="181">
        <v>0</v>
      </c>
      <c r="GA55" s="182">
        <v>12.39</v>
      </c>
      <c r="GB55" s="174">
        <v>10.8</v>
      </c>
      <c r="GC55" s="175">
        <f t="shared" si="19"/>
        <v>-1.5899999999999999</v>
      </c>
      <c r="GD55" s="176">
        <v>0</v>
      </c>
      <c r="GE55" s="177">
        <v>0</v>
      </c>
      <c r="GF55" s="178">
        <v>0</v>
      </c>
      <c r="GG55" s="179">
        <v>-1.59</v>
      </c>
      <c r="GH55" s="180">
        <v>0</v>
      </c>
      <c r="GI55" s="181">
        <v>0</v>
      </c>
      <c r="GJ55" s="182">
        <v>12.41</v>
      </c>
      <c r="GK55" s="174">
        <v>10.8</v>
      </c>
      <c r="GL55" s="175">
        <f t="shared" si="20"/>
        <v>-1.6099999999999994</v>
      </c>
      <c r="GM55" s="176">
        <v>0</v>
      </c>
      <c r="GN55" s="177">
        <v>0</v>
      </c>
      <c r="GO55" s="178">
        <v>0</v>
      </c>
      <c r="GP55" s="179">
        <v>-1.61</v>
      </c>
      <c r="GQ55" s="180">
        <v>0</v>
      </c>
      <c r="GR55" s="181">
        <v>0</v>
      </c>
      <c r="GS55" s="182">
        <v>12.41</v>
      </c>
      <c r="GT55" s="174">
        <v>12.6</v>
      </c>
      <c r="GU55" s="175">
        <f t="shared" si="21"/>
        <v>0.1899999999999995</v>
      </c>
      <c r="GV55" s="176">
        <v>0</v>
      </c>
      <c r="GW55" s="177">
        <v>0</v>
      </c>
      <c r="GX55" s="178">
        <v>0</v>
      </c>
      <c r="GY55" s="179">
        <v>0.19</v>
      </c>
      <c r="GZ55" s="180">
        <v>0</v>
      </c>
      <c r="HA55" s="181">
        <v>0</v>
      </c>
      <c r="HB55" s="182">
        <v>15.01</v>
      </c>
      <c r="HC55" s="174">
        <v>10.8</v>
      </c>
      <c r="HD55" s="175">
        <f t="shared" si="22"/>
        <v>-4.2099999999999991</v>
      </c>
      <c r="HE55" s="176">
        <v>0</v>
      </c>
      <c r="HF55" s="177">
        <v>0</v>
      </c>
      <c r="HG55" s="178">
        <v>0</v>
      </c>
      <c r="HH55" s="179">
        <v>-4.21</v>
      </c>
      <c r="HI55" s="180">
        <v>0</v>
      </c>
      <c r="HJ55" s="181">
        <v>0</v>
      </c>
      <c r="HK55" s="182">
        <v>15.01</v>
      </c>
      <c r="HL55" s="174">
        <v>12.6</v>
      </c>
      <c r="HM55" s="175">
        <f t="shared" si="23"/>
        <v>-2.41</v>
      </c>
      <c r="HN55" s="176">
        <v>0</v>
      </c>
      <c r="HO55" s="177">
        <v>0</v>
      </c>
      <c r="HP55" s="178">
        <v>0</v>
      </c>
      <c r="HQ55" s="179">
        <v>-2.41</v>
      </c>
      <c r="HR55" s="180">
        <v>0</v>
      </c>
      <c r="HS55" s="181">
        <v>0</v>
      </c>
    </row>
    <row r="56" spans="1:227" x14ac:dyDescent="0.25">
      <c r="A56" s="167" t="s">
        <v>630</v>
      </c>
      <c r="B56" s="168" t="s">
        <v>20</v>
      </c>
      <c r="C56" s="168" t="s">
        <v>742</v>
      </c>
      <c r="D56" s="168" t="s">
        <v>1266</v>
      </c>
      <c r="E56" s="168" t="s">
        <v>448</v>
      </c>
      <c r="F56" s="168" t="s">
        <v>1267</v>
      </c>
      <c r="G56" s="168" t="s">
        <v>135</v>
      </c>
      <c r="H56" s="169" t="s">
        <v>1272</v>
      </c>
      <c r="I56" s="170">
        <v>18</v>
      </c>
      <c r="J56" s="171"/>
      <c r="K56" s="172"/>
      <c r="L56" s="173">
        <v>8.81</v>
      </c>
      <c r="M56" s="174">
        <v>15.8</v>
      </c>
      <c r="N56" s="175">
        <f t="shared" si="0"/>
        <v>6.99</v>
      </c>
      <c r="O56" s="176">
        <v>0</v>
      </c>
      <c r="P56" s="177">
        <v>0</v>
      </c>
      <c r="Q56" s="178">
        <v>0</v>
      </c>
      <c r="R56" s="179">
        <v>6.99</v>
      </c>
      <c r="S56" s="180">
        <v>0</v>
      </c>
      <c r="T56" s="181">
        <v>0</v>
      </c>
      <c r="U56" s="182">
        <v>8.81</v>
      </c>
      <c r="V56" s="174">
        <v>15.9</v>
      </c>
      <c r="W56" s="175">
        <f t="shared" si="1"/>
        <v>7.09</v>
      </c>
      <c r="X56" s="176">
        <v>0</v>
      </c>
      <c r="Y56" s="177">
        <v>0</v>
      </c>
      <c r="Z56" s="178">
        <v>0</v>
      </c>
      <c r="AA56" s="179">
        <v>7.09</v>
      </c>
      <c r="AB56" s="180">
        <v>0</v>
      </c>
      <c r="AC56" s="181">
        <v>0</v>
      </c>
      <c r="AD56" s="182">
        <v>8.81</v>
      </c>
      <c r="AE56" s="174">
        <v>15</v>
      </c>
      <c r="AF56" s="175">
        <f t="shared" si="2"/>
        <v>6.1899999999999995</v>
      </c>
      <c r="AG56" s="176">
        <v>0</v>
      </c>
      <c r="AH56" s="177">
        <v>0</v>
      </c>
      <c r="AI56" s="178">
        <v>0</v>
      </c>
      <c r="AJ56" s="179">
        <v>6.19</v>
      </c>
      <c r="AK56" s="180">
        <v>0</v>
      </c>
      <c r="AL56" s="181">
        <v>0</v>
      </c>
      <c r="AM56" s="182">
        <v>8.27</v>
      </c>
      <c r="AN56" s="174">
        <v>13</v>
      </c>
      <c r="AO56" s="175">
        <f t="shared" si="3"/>
        <v>4.7300000000000004</v>
      </c>
      <c r="AP56" s="176">
        <v>0</v>
      </c>
      <c r="AQ56" s="177">
        <v>0</v>
      </c>
      <c r="AR56" s="178">
        <v>0</v>
      </c>
      <c r="AS56" s="179">
        <v>4.7300000000000004</v>
      </c>
      <c r="AT56" s="180">
        <v>0</v>
      </c>
      <c r="AU56" s="181">
        <v>0</v>
      </c>
      <c r="AV56" s="182">
        <v>7.03</v>
      </c>
      <c r="AW56" s="174">
        <v>15.9</v>
      </c>
      <c r="AX56" s="175">
        <f t="shared" si="4"/>
        <v>8.870000000000001</v>
      </c>
      <c r="AY56" s="176">
        <v>0</v>
      </c>
      <c r="AZ56" s="177">
        <v>0</v>
      </c>
      <c r="BA56" s="178">
        <v>0</v>
      </c>
      <c r="BB56" s="179">
        <v>8.8699999999999992</v>
      </c>
      <c r="BC56" s="180">
        <v>0</v>
      </c>
      <c r="BD56" s="181">
        <v>0</v>
      </c>
      <c r="BE56" s="182">
        <v>10.66</v>
      </c>
      <c r="BF56" s="174">
        <v>15.9</v>
      </c>
      <c r="BG56" s="175">
        <f t="shared" si="5"/>
        <v>5.24</v>
      </c>
      <c r="BH56" s="176">
        <v>0</v>
      </c>
      <c r="BI56" s="177">
        <v>0</v>
      </c>
      <c r="BJ56" s="178">
        <v>0</v>
      </c>
      <c r="BK56" s="179">
        <v>5.24</v>
      </c>
      <c r="BL56" s="180">
        <v>0</v>
      </c>
      <c r="BM56" s="181">
        <v>0</v>
      </c>
      <c r="BN56" s="182">
        <v>10.66</v>
      </c>
      <c r="BO56" s="174">
        <v>16.5</v>
      </c>
      <c r="BP56" s="175">
        <f t="shared" si="6"/>
        <v>5.84</v>
      </c>
      <c r="BQ56" s="176">
        <v>0</v>
      </c>
      <c r="BR56" s="177">
        <v>0</v>
      </c>
      <c r="BS56" s="178">
        <v>0</v>
      </c>
      <c r="BT56" s="179">
        <v>5.84</v>
      </c>
      <c r="BU56" s="180">
        <v>0</v>
      </c>
      <c r="BV56" s="181">
        <v>0</v>
      </c>
      <c r="BW56" s="182">
        <v>10.66</v>
      </c>
      <c r="BX56" s="174">
        <v>12.6</v>
      </c>
      <c r="BY56" s="175">
        <f t="shared" si="7"/>
        <v>1.9399999999999995</v>
      </c>
      <c r="BZ56" s="176">
        <v>0</v>
      </c>
      <c r="CA56" s="177">
        <v>0</v>
      </c>
      <c r="CB56" s="178">
        <v>0</v>
      </c>
      <c r="CC56" s="179">
        <v>1.94</v>
      </c>
      <c r="CD56" s="180">
        <v>0</v>
      </c>
      <c r="CE56" s="181">
        <v>0</v>
      </c>
      <c r="CF56" s="182">
        <v>10.68</v>
      </c>
      <c r="CG56" s="174">
        <v>10.8</v>
      </c>
      <c r="CH56" s="175">
        <f t="shared" si="8"/>
        <v>0.12000000000000099</v>
      </c>
      <c r="CI56" s="176">
        <v>0</v>
      </c>
      <c r="CJ56" s="177">
        <v>0</v>
      </c>
      <c r="CK56" s="178">
        <v>0</v>
      </c>
      <c r="CL56" s="179">
        <v>0.12</v>
      </c>
      <c r="CM56" s="180">
        <v>0</v>
      </c>
      <c r="CN56" s="181">
        <v>0</v>
      </c>
      <c r="CO56" s="182">
        <v>10.68</v>
      </c>
      <c r="CP56" s="174">
        <v>10.8</v>
      </c>
      <c r="CQ56" s="175">
        <f t="shared" si="9"/>
        <v>0.12000000000000099</v>
      </c>
      <c r="CR56" s="176">
        <v>0</v>
      </c>
      <c r="CS56" s="177">
        <v>0</v>
      </c>
      <c r="CT56" s="178">
        <v>0</v>
      </c>
      <c r="CU56" s="179">
        <v>0.12</v>
      </c>
      <c r="CV56" s="180">
        <v>0</v>
      </c>
      <c r="CW56" s="181">
        <v>0</v>
      </c>
      <c r="CX56" s="182">
        <v>14.65</v>
      </c>
      <c r="CY56" s="174">
        <v>10.8</v>
      </c>
      <c r="CZ56" s="175">
        <f t="shared" si="10"/>
        <v>-3.8499999999999996</v>
      </c>
      <c r="DA56" s="176">
        <v>0</v>
      </c>
      <c r="DB56" s="177">
        <v>0</v>
      </c>
      <c r="DC56" s="178">
        <v>0</v>
      </c>
      <c r="DD56" s="179">
        <v>-3.85</v>
      </c>
      <c r="DE56" s="180">
        <v>0</v>
      </c>
      <c r="DF56" s="181">
        <v>0</v>
      </c>
      <c r="DG56" s="182">
        <v>12.24</v>
      </c>
      <c r="DH56" s="174">
        <v>10.8</v>
      </c>
      <c r="DI56" s="175">
        <f t="shared" si="11"/>
        <v>-1.4399999999999995</v>
      </c>
      <c r="DJ56" s="176">
        <v>0</v>
      </c>
      <c r="DK56" s="177">
        <v>0</v>
      </c>
      <c r="DL56" s="178">
        <v>0</v>
      </c>
      <c r="DM56" s="179">
        <v>-1.44</v>
      </c>
      <c r="DN56" s="180">
        <v>0</v>
      </c>
      <c r="DO56" s="181">
        <v>0</v>
      </c>
      <c r="DP56" s="182">
        <v>12.24</v>
      </c>
      <c r="DQ56" s="174">
        <v>14.4</v>
      </c>
      <c r="DR56" s="175">
        <f t="shared" si="12"/>
        <v>2.16</v>
      </c>
      <c r="DS56" s="176">
        <v>0</v>
      </c>
      <c r="DT56" s="177">
        <v>0</v>
      </c>
      <c r="DU56" s="178">
        <v>0</v>
      </c>
      <c r="DV56" s="179">
        <v>2.16</v>
      </c>
      <c r="DW56" s="180">
        <v>0</v>
      </c>
      <c r="DX56" s="181">
        <v>0</v>
      </c>
      <c r="DY56" s="182">
        <v>12.24</v>
      </c>
      <c r="DZ56" s="174">
        <v>14.4</v>
      </c>
      <c r="EA56" s="175">
        <f t="shared" si="13"/>
        <v>2.16</v>
      </c>
      <c r="EB56" s="176">
        <v>0</v>
      </c>
      <c r="EC56" s="177">
        <v>0</v>
      </c>
      <c r="ED56" s="178">
        <v>0</v>
      </c>
      <c r="EE56" s="179">
        <v>2.16</v>
      </c>
      <c r="EF56" s="180">
        <v>0</v>
      </c>
      <c r="EG56" s="181">
        <v>0</v>
      </c>
      <c r="EH56" s="182">
        <v>8.6199999999999992</v>
      </c>
      <c r="EI56" s="174">
        <v>16.2</v>
      </c>
      <c r="EJ56" s="175">
        <f t="shared" si="14"/>
        <v>7.58</v>
      </c>
      <c r="EK56" s="176">
        <v>0</v>
      </c>
      <c r="EL56" s="177">
        <v>0</v>
      </c>
      <c r="EM56" s="178">
        <v>0</v>
      </c>
      <c r="EN56" s="179">
        <v>7.58</v>
      </c>
      <c r="EO56" s="180">
        <v>0</v>
      </c>
      <c r="EP56" s="181">
        <v>0</v>
      </c>
      <c r="EQ56" s="182">
        <v>8.75</v>
      </c>
      <c r="ER56" s="174">
        <v>14.4</v>
      </c>
      <c r="ES56" s="175">
        <f t="shared" si="15"/>
        <v>5.65</v>
      </c>
      <c r="ET56" s="176">
        <v>0</v>
      </c>
      <c r="EU56" s="177">
        <v>0</v>
      </c>
      <c r="EV56" s="178">
        <v>0</v>
      </c>
      <c r="EW56" s="179">
        <v>5.65</v>
      </c>
      <c r="EX56" s="180">
        <v>0</v>
      </c>
      <c r="EY56" s="181">
        <v>0</v>
      </c>
      <c r="EZ56" s="182">
        <v>7.22</v>
      </c>
      <c r="FA56" s="174">
        <v>18</v>
      </c>
      <c r="FB56" s="175">
        <f t="shared" si="16"/>
        <v>10.780000000000001</v>
      </c>
      <c r="FC56" s="176">
        <v>0</v>
      </c>
      <c r="FD56" s="177">
        <v>0</v>
      </c>
      <c r="FE56" s="178">
        <v>0</v>
      </c>
      <c r="FF56" s="179">
        <v>10.78</v>
      </c>
      <c r="FG56" s="180">
        <v>0</v>
      </c>
      <c r="FH56" s="181">
        <v>0</v>
      </c>
      <c r="FI56" s="182">
        <v>11</v>
      </c>
      <c r="FJ56" s="174">
        <v>16.2</v>
      </c>
      <c r="FK56" s="175">
        <f t="shared" si="17"/>
        <v>5.1999999999999993</v>
      </c>
      <c r="FL56" s="176">
        <v>0</v>
      </c>
      <c r="FM56" s="177">
        <v>0</v>
      </c>
      <c r="FN56" s="178">
        <v>0</v>
      </c>
      <c r="FO56" s="179">
        <v>5.2</v>
      </c>
      <c r="FP56" s="180">
        <v>0</v>
      </c>
      <c r="FQ56" s="181">
        <v>0</v>
      </c>
      <c r="FR56" s="182">
        <v>11</v>
      </c>
      <c r="FS56" s="174">
        <v>12.6</v>
      </c>
      <c r="FT56" s="175">
        <f t="shared" si="18"/>
        <v>1.5999999999999996</v>
      </c>
      <c r="FU56" s="176">
        <v>0</v>
      </c>
      <c r="FV56" s="177">
        <v>0</v>
      </c>
      <c r="FW56" s="178">
        <v>0</v>
      </c>
      <c r="FX56" s="179">
        <v>1.6</v>
      </c>
      <c r="FY56" s="180">
        <v>0</v>
      </c>
      <c r="FZ56" s="181">
        <v>0</v>
      </c>
      <c r="GA56" s="182">
        <v>11.95</v>
      </c>
      <c r="GB56" s="174">
        <v>14.4</v>
      </c>
      <c r="GC56" s="175">
        <f t="shared" si="19"/>
        <v>2.4500000000000011</v>
      </c>
      <c r="GD56" s="176">
        <v>0</v>
      </c>
      <c r="GE56" s="177">
        <v>0</v>
      </c>
      <c r="GF56" s="178">
        <v>0</v>
      </c>
      <c r="GG56" s="179">
        <v>2.4500000000000002</v>
      </c>
      <c r="GH56" s="180">
        <v>0</v>
      </c>
      <c r="GI56" s="181">
        <v>0</v>
      </c>
      <c r="GJ56" s="182">
        <v>11.95</v>
      </c>
      <c r="GK56" s="174">
        <v>9</v>
      </c>
      <c r="GL56" s="175">
        <f t="shared" si="20"/>
        <v>-2.9499999999999993</v>
      </c>
      <c r="GM56" s="176">
        <v>0</v>
      </c>
      <c r="GN56" s="177">
        <v>0</v>
      </c>
      <c r="GO56" s="178">
        <v>0</v>
      </c>
      <c r="GP56" s="179">
        <v>-2.95</v>
      </c>
      <c r="GQ56" s="180">
        <v>0</v>
      </c>
      <c r="GR56" s="181">
        <v>0</v>
      </c>
      <c r="GS56" s="182">
        <v>14.65</v>
      </c>
      <c r="GT56" s="174">
        <v>10.8</v>
      </c>
      <c r="GU56" s="175">
        <f t="shared" si="21"/>
        <v>-3.8499999999999996</v>
      </c>
      <c r="GV56" s="176">
        <v>0</v>
      </c>
      <c r="GW56" s="177">
        <v>0</v>
      </c>
      <c r="GX56" s="178">
        <v>0</v>
      </c>
      <c r="GY56" s="179">
        <v>-3.85</v>
      </c>
      <c r="GZ56" s="180">
        <v>0</v>
      </c>
      <c r="HA56" s="181">
        <v>0</v>
      </c>
      <c r="HB56" s="182">
        <v>11.13</v>
      </c>
      <c r="HC56" s="174">
        <v>7.2</v>
      </c>
      <c r="HD56" s="175">
        <f t="shared" si="22"/>
        <v>-3.9300000000000006</v>
      </c>
      <c r="HE56" s="176">
        <v>0</v>
      </c>
      <c r="HF56" s="177">
        <v>0</v>
      </c>
      <c r="HG56" s="178">
        <v>0</v>
      </c>
      <c r="HH56" s="179">
        <v>-3.93</v>
      </c>
      <c r="HI56" s="180">
        <v>0</v>
      </c>
      <c r="HJ56" s="181">
        <v>0</v>
      </c>
      <c r="HK56" s="182">
        <v>11.13</v>
      </c>
      <c r="HL56" s="174">
        <v>10.8</v>
      </c>
      <c r="HM56" s="175">
        <f t="shared" si="23"/>
        <v>-0.33000000000000007</v>
      </c>
      <c r="HN56" s="176">
        <v>0</v>
      </c>
      <c r="HO56" s="177">
        <v>0</v>
      </c>
      <c r="HP56" s="178">
        <v>0</v>
      </c>
      <c r="HQ56" s="179">
        <v>-0.33</v>
      </c>
      <c r="HR56" s="180">
        <v>0</v>
      </c>
      <c r="HS56" s="181">
        <v>0</v>
      </c>
    </row>
    <row r="57" spans="1:227" x14ac:dyDescent="0.25">
      <c r="A57" s="167" t="s">
        <v>630</v>
      </c>
      <c r="B57" s="168" t="s">
        <v>20</v>
      </c>
      <c r="C57" s="168" t="s">
        <v>742</v>
      </c>
      <c r="D57" s="168" t="s">
        <v>1266</v>
      </c>
      <c r="E57" s="168" t="s">
        <v>469</v>
      </c>
      <c r="F57" s="168" t="s">
        <v>1273</v>
      </c>
      <c r="G57" s="168" t="s">
        <v>135</v>
      </c>
      <c r="H57" s="169" t="s">
        <v>1274</v>
      </c>
      <c r="I57" s="170">
        <v>18</v>
      </c>
      <c r="J57" s="171"/>
      <c r="K57" s="172"/>
      <c r="L57" s="173">
        <v>10.65</v>
      </c>
      <c r="M57" s="174">
        <v>15.6</v>
      </c>
      <c r="N57" s="175">
        <f t="shared" si="0"/>
        <v>4.9499999999999993</v>
      </c>
      <c r="O57" s="176">
        <v>0</v>
      </c>
      <c r="P57" s="177">
        <v>0</v>
      </c>
      <c r="Q57" s="178">
        <v>0</v>
      </c>
      <c r="R57" s="179">
        <v>4.95</v>
      </c>
      <c r="S57" s="180">
        <v>0</v>
      </c>
      <c r="T57" s="181">
        <v>0</v>
      </c>
      <c r="U57" s="182">
        <v>10.65</v>
      </c>
      <c r="V57" s="174">
        <v>15.6</v>
      </c>
      <c r="W57" s="175">
        <f t="shared" si="1"/>
        <v>4.9499999999999993</v>
      </c>
      <c r="X57" s="176">
        <v>0</v>
      </c>
      <c r="Y57" s="177">
        <v>0</v>
      </c>
      <c r="Z57" s="178">
        <v>0</v>
      </c>
      <c r="AA57" s="179">
        <v>4.95</v>
      </c>
      <c r="AB57" s="180">
        <v>0</v>
      </c>
      <c r="AC57" s="181">
        <v>0</v>
      </c>
      <c r="AD57" s="182">
        <v>10.65</v>
      </c>
      <c r="AE57" s="174">
        <v>12.2</v>
      </c>
      <c r="AF57" s="175">
        <f t="shared" si="2"/>
        <v>1.5499999999999989</v>
      </c>
      <c r="AG57" s="176">
        <v>0</v>
      </c>
      <c r="AH57" s="177">
        <v>0</v>
      </c>
      <c r="AI57" s="178">
        <v>0</v>
      </c>
      <c r="AJ57" s="179">
        <v>1.55</v>
      </c>
      <c r="AK57" s="180">
        <v>0</v>
      </c>
      <c r="AL57" s="181">
        <v>0</v>
      </c>
      <c r="AM57" s="182">
        <v>10.65</v>
      </c>
      <c r="AN57" s="174">
        <v>11.5</v>
      </c>
      <c r="AO57" s="175">
        <f t="shared" si="3"/>
        <v>0.84999999999999964</v>
      </c>
      <c r="AP57" s="176">
        <v>0</v>
      </c>
      <c r="AQ57" s="177">
        <v>0</v>
      </c>
      <c r="AR57" s="178">
        <v>0</v>
      </c>
      <c r="AS57" s="179">
        <v>0.85</v>
      </c>
      <c r="AT57" s="180">
        <v>0</v>
      </c>
      <c r="AU57" s="181">
        <v>0</v>
      </c>
      <c r="AV57" s="182">
        <v>10.65</v>
      </c>
      <c r="AW57" s="174">
        <v>12.3</v>
      </c>
      <c r="AX57" s="175">
        <f t="shared" si="4"/>
        <v>1.6500000000000004</v>
      </c>
      <c r="AY57" s="176">
        <v>0</v>
      </c>
      <c r="AZ57" s="177">
        <v>0</v>
      </c>
      <c r="BA57" s="178">
        <v>0</v>
      </c>
      <c r="BB57" s="179">
        <v>1.65</v>
      </c>
      <c r="BC57" s="180">
        <v>0</v>
      </c>
      <c r="BD57" s="181">
        <v>0</v>
      </c>
      <c r="BE57" s="182">
        <v>10.65</v>
      </c>
      <c r="BF57" s="174">
        <v>14.4</v>
      </c>
      <c r="BG57" s="175">
        <f t="shared" si="5"/>
        <v>3.75</v>
      </c>
      <c r="BH57" s="176">
        <v>0</v>
      </c>
      <c r="BI57" s="177">
        <v>0</v>
      </c>
      <c r="BJ57" s="178">
        <v>0</v>
      </c>
      <c r="BK57" s="179">
        <v>3.75</v>
      </c>
      <c r="BL57" s="180">
        <v>0</v>
      </c>
      <c r="BM57" s="181">
        <v>0</v>
      </c>
      <c r="BN57" s="182">
        <v>10.65</v>
      </c>
      <c r="BO57" s="174">
        <v>14.4</v>
      </c>
      <c r="BP57" s="175">
        <f t="shared" si="6"/>
        <v>3.75</v>
      </c>
      <c r="BQ57" s="176">
        <v>0</v>
      </c>
      <c r="BR57" s="177">
        <v>0</v>
      </c>
      <c r="BS57" s="178">
        <v>0</v>
      </c>
      <c r="BT57" s="179">
        <v>3.75</v>
      </c>
      <c r="BU57" s="180">
        <v>0</v>
      </c>
      <c r="BV57" s="181">
        <v>0</v>
      </c>
      <c r="BW57" s="182">
        <v>10.65</v>
      </c>
      <c r="BX57" s="174">
        <v>12</v>
      </c>
      <c r="BY57" s="175">
        <f t="shared" si="7"/>
        <v>1.3499999999999996</v>
      </c>
      <c r="BZ57" s="176">
        <v>0</v>
      </c>
      <c r="CA57" s="177">
        <v>0</v>
      </c>
      <c r="CB57" s="178">
        <v>0</v>
      </c>
      <c r="CC57" s="179">
        <v>1.35</v>
      </c>
      <c r="CD57" s="180">
        <v>0</v>
      </c>
      <c r="CE57" s="181">
        <v>0</v>
      </c>
      <c r="CF57" s="182">
        <v>10.65</v>
      </c>
      <c r="CG57" s="174">
        <v>7.2</v>
      </c>
      <c r="CH57" s="175">
        <f t="shared" si="8"/>
        <v>-3.45</v>
      </c>
      <c r="CI57" s="176">
        <v>0</v>
      </c>
      <c r="CJ57" s="177">
        <v>0</v>
      </c>
      <c r="CK57" s="178">
        <v>0</v>
      </c>
      <c r="CL57" s="179">
        <v>-3.45</v>
      </c>
      <c r="CM57" s="180">
        <v>0</v>
      </c>
      <c r="CN57" s="181">
        <v>0</v>
      </c>
      <c r="CO57" s="182">
        <v>10.65</v>
      </c>
      <c r="CP57" s="174">
        <v>9.6</v>
      </c>
      <c r="CQ57" s="175">
        <f t="shared" si="9"/>
        <v>-1.0500000000000007</v>
      </c>
      <c r="CR57" s="176">
        <v>0</v>
      </c>
      <c r="CS57" s="177">
        <v>0</v>
      </c>
      <c r="CT57" s="178">
        <v>0</v>
      </c>
      <c r="CU57" s="179">
        <v>-1.05</v>
      </c>
      <c r="CV57" s="180">
        <v>0</v>
      </c>
      <c r="CW57" s="181">
        <v>0</v>
      </c>
      <c r="CX57" s="182">
        <v>10.65</v>
      </c>
      <c r="CY57" s="174">
        <v>14.4</v>
      </c>
      <c r="CZ57" s="175">
        <f t="shared" si="10"/>
        <v>3.75</v>
      </c>
      <c r="DA57" s="176">
        <v>0</v>
      </c>
      <c r="DB57" s="177">
        <v>0</v>
      </c>
      <c r="DC57" s="178">
        <v>0</v>
      </c>
      <c r="DD57" s="179">
        <v>3.75</v>
      </c>
      <c r="DE57" s="180">
        <v>0</v>
      </c>
      <c r="DF57" s="181">
        <v>0</v>
      </c>
      <c r="DG57" s="182">
        <v>10.65</v>
      </c>
      <c r="DH57" s="174">
        <v>14.4</v>
      </c>
      <c r="DI57" s="175">
        <f t="shared" si="11"/>
        <v>3.75</v>
      </c>
      <c r="DJ57" s="176">
        <v>0</v>
      </c>
      <c r="DK57" s="177">
        <v>0</v>
      </c>
      <c r="DL57" s="178">
        <v>0</v>
      </c>
      <c r="DM57" s="179">
        <v>3.75</v>
      </c>
      <c r="DN57" s="180">
        <v>0</v>
      </c>
      <c r="DO57" s="181">
        <v>0</v>
      </c>
      <c r="DP57" s="182">
        <v>10.65</v>
      </c>
      <c r="DQ57" s="174">
        <v>14.4</v>
      </c>
      <c r="DR57" s="175">
        <f t="shared" si="12"/>
        <v>3.75</v>
      </c>
      <c r="DS57" s="176">
        <v>0</v>
      </c>
      <c r="DT57" s="177">
        <v>0</v>
      </c>
      <c r="DU57" s="178">
        <v>0</v>
      </c>
      <c r="DV57" s="179">
        <v>3.75</v>
      </c>
      <c r="DW57" s="180">
        <v>0</v>
      </c>
      <c r="DX57" s="181">
        <v>0</v>
      </c>
      <c r="DY57" s="182">
        <v>10.65</v>
      </c>
      <c r="DZ57" s="174">
        <v>14.4</v>
      </c>
      <c r="EA57" s="175">
        <f t="shared" si="13"/>
        <v>3.75</v>
      </c>
      <c r="EB57" s="176">
        <v>0</v>
      </c>
      <c r="EC57" s="177">
        <v>0</v>
      </c>
      <c r="ED57" s="178">
        <v>0</v>
      </c>
      <c r="EE57" s="179">
        <v>3.75</v>
      </c>
      <c r="EF57" s="180">
        <v>0</v>
      </c>
      <c r="EG57" s="181">
        <v>0</v>
      </c>
      <c r="EH57" s="182">
        <v>10.65</v>
      </c>
      <c r="EI57" s="174">
        <v>14.4</v>
      </c>
      <c r="EJ57" s="175">
        <f t="shared" si="14"/>
        <v>3.75</v>
      </c>
      <c r="EK57" s="176">
        <v>0</v>
      </c>
      <c r="EL57" s="177">
        <v>0</v>
      </c>
      <c r="EM57" s="178">
        <v>0</v>
      </c>
      <c r="EN57" s="179">
        <v>3.75</v>
      </c>
      <c r="EO57" s="180">
        <v>0</v>
      </c>
      <c r="EP57" s="181">
        <v>0</v>
      </c>
      <c r="EQ57" s="182">
        <v>10.65</v>
      </c>
      <c r="ER57" s="174">
        <v>14.4</v>
      </c>
      <c r="ES57" s="175">
        <f t="shared" si="15"/>
        <v>3.75</v>
      </c>
      <c r="ET57" s="176">
        <v>0</v>
      </c>
      <c r="EU57" s="177">
        <v>0</v>
      </c>
      <c r="EV57" s="178">
        <v>0</v>
      </c>
      <c r="EW57" s="179">
        <v>3.75</v>
      </c>
      <c r="EX57" s="180">
        <v>0</v>
      </c>
      <c r="EY57" s="181">
        <v>0</v>
      </c>
      <c r="EZ57" s="182">
        <v>10.65</v>
      </c>
      <c r="FA57" s="174">
        <v>12</v>
      </c>
      <c r="FB57" s="175">
        <f t="shared" si="16"/>
        <v>1.3499999999999996</v>
      </c>
      <c r="FC57" s="176">
        <v>0</v>
      </c>
      <c r="FD57" s="177">
        <v>0</v>
      </c>
      <c r="FE57" s="178">
        <v>0</v>
      </c>
      <c r="FF57" s="179">
        <v>1.35</v>
      </c>
      <c r="FG57" s="180">
        <v>0</v>
      </c>
      <c r="FH57" s="181">
        <v>0</v>
      </c>
      <c r="FI57" s="182">
        <v>10.65</v>
      </c>
      <c r="FJ57" s="174">
        <v>14.4</v>
      </c>
      <c r="FK57" s="175">
        <f t="shared" si="17"/>
        <v>3.75</v>
      </c>
      <c r="FL57" s="176">
        <v>0</v>
      </c>
      <c r="FM57" s="177">
        <v>0</v>
      </c>
      <c r="FN57" s="178">
        <v>0</v>
      </c>
      <c r="FO57" s="179">
        <v>3.75</v>
      </c>
      <c r="FP57" s="180">
        <v>0</v>
      </c>
      <c r="FQ57" s="181">
        <v>0</v>
      </c>
      <c r="FR57" s="182">
        <v>10.65</v>
      </c>
      <c r="FS57" s="174">
        <v>12</v>
      </c>
      <c r="FT57" s="175">
        <f t="shared" si="18"/>
        <v>1.3499999999999996</v>
      </c>
      <c r="FU57" s="176">
        <v>0</v>
      </c>
      <c r="FV57" s="177">
        <v>0</v>
      </c>
      <c r="FW57" s="178">
        <v>0</v>
      </c>
      <c r="FX57" s="179">
        <v>1.35</v>
      </c>
      <c r="FY57" s="180">
        <v>0</v>
      </c>
      <c r="FZ57" s="181">
        <v>0</v>
      </c>
      <c r="GA57" s="182">
        <v>10.65</v>
      </c>
      <c r="GB57" s="174">
        <v>14.4</v>
      </c>
      <c r="GC57" s="175">
        <f t="shared" si="19"/>
        <v>3.75</v>
      </c>
      <c r="GD57" s="176">
        <v>0</v>
      </c>
      <c r="GE57" s="177">
        <v>0</v>
      </c>
      <c r="GF57" s="178">
        <v>0</v>
      </c>
      <c r="GG57" s="179">
        <v>3.75</v>
      </c>
      <c r="GH57" s="180">
        <v>0</v>
      </c>
      <c r="GI57" s="181">
        <v>0</v>
      </c>
      <c r="GJ57" s="182">
        <v>10.65</v>
      </c>
      <c r="GK57" s="174">
        <v>14.4</v>
      </c>
      <c r="GL57" s="175">
        <f t="shared" si="20"/>
        <v>3.75</v>
      </c>
      <c r="GM57" s="176">
        <v>0</v>
      </c>
      <c r="GN57" s="177">
        <v>0</v>
      </c>
      <c r="GO57" s="178">
        <v>0</v>
      </c>
      <c r="GP57" s="179">
        <v>3.75</v>
      </c>
      <c r="GQ57" s="180">
        <v>0</v>
      </c>
      <c r="GR57" s="181">
        <v>0</v>
      </c>
      <c r="GS57" s="182">
        <v>10.65</v>
      </c>
      <c r="GT57" s="174">
        <v>16.8</v>
      </c>
      <c r="GU57" s="175">
        <f t="shared" si="21"/>
        <v>6.15</v>
      </c>
      <c r="GV57" s="176">
        <v>0</v>
      </c>
      <c r="GW57" s="177">
        <v>0</v>
      </c>
      <c r="GX57" s="178">
        <v>0</v>
      </c>
      <c r="GY57" s="179">
        <v>6.15</v>
      </c>
      <c r="GZ57" s="180">
        <v>0</v>
      </c>
      <c r="HA57" s="181">
        <v>0</v>
      </c>
      <c r="HB57" s="182">
        <v>10.65</v>
      </c>
      <c r="HC57" s="174">
        <v>14.4</v>
      </c>
      <c r="HD57" s="175">
        <f t="shared" si="22"/>
        <v>3.75</v>
      </c>
      <c r="HE57" s="176">
        <v>0</v>
      </c>
      <c r="HF57" s="177">
        <v>0</v>
      </c>
      <c r="HG57" s="178">
        <v>0</v>
      </c>
      <c r="HH57" s="179">
        <v>3.75</v>
      </c>
      <c r="HI57" s="180">
        <v>0</v>
      </c>
      <c r="HJ57" s="181">
        <v>0</v>
      </c>
      <c r="HK57" s="182">
        <v>10.65</v>
      </c>
      <c r="HL57" s="174">
        <v>14.4</v>
      </c>
      <c r="HM57" s="175">
        <f t="shared" si="23"/>
        <v>3.75</v>
      </c>
      <c r="HN57" s="176">
        <v>0</v>
      </c>
      <c r="HO57" s="177">
        <v>0</v>
      </c>
      <c r="HP57" s="178">
        <v>0</v>
      </c>
      <c r="HQ57" s="179">
        <v>3.75</v>
      </c>
      <c r="HR57" s="180">
        <v>0</v>
      </c>
      <c r="HS57" s="181">
        <v>0</v>
      </c>
    </row>
    <row r="58" spans="1:227" x14ac:dyDescent="0.25">
      <c r="A58" s="167" t="s">
        <v>630</v>
      </c>
      <c r="B58" s="168" t="s">
        <v>20</v>
      </c>
      <c r="C58" s="168" t="s">
        <v>742</v>
      </c>
      <c r="D58" s="168" t="s">
        <v>1266</v>
      </c>
      <c r="E58" s="168" t="s">
        <v>469</v>
      </c>
      <c r="F58" s="168" t="s">
        <v>1273</v>
      </c>
      <c r="G58" s="168" t="s">
        <v>135</v>
      </c>
      <c r="H58" s="169" t="s">
        <v>1275</v>
      </c>
      <c r="I58" s="170">
        <v>13</v>
      </c>
      <c r="J58" s="171"/>
      <c r="K58" s="172"/>
      <c r="L58" s="173">
        <v>8.49</v>
      </c>
      <c r="M58" s="174">
        <v>16.2</v>
      </c>
      <c r="N58" s="175">
        <f t="shared" si="0"/>
        <v>7.7099999999999991</v>
      </c>
      <c r="O58" s="176">
        <v>0</v>
      </c>
      <c r="P58" s="177">
        <v>0</v>
      </c>
      <c r="Q58" s="178">
        <v>0</v>
      </c>
      <c r="R58" s="179">
        <v>7.71</v>
      </c>
      <c r="S58" s="180">
        <v>0</v>
      </c>
      <c r="T58" s="181">
        <v>0</v>
      </c>
      <c r="U58" s="182">
        <v>8.49</v>
      </c>
      <c r="V58" s="174">
        <v>9</v>
      </c>
      <c r="W58" s="175">
        <f t="shared" si="1"/>
        <v>0.50999999999999979</v>
      </c>
      <c r="X58" s="176">
        <v>0</v>
      </c>
      <c r="Y58" s="177">
        <v>0</v>
      </c>
      <c r="Z58" s="178">
        <v>0</v>
      </c>
      <c r="AA58" s="179">
        <v>0.51</v>
      </c>
      <c r="AB58" s="180">
        <v>0</v>
      </c>
      <c r="AC58" s="181">
        <v>0</v>
      </c>
      <c r="AD58" s="182">
        <v>8.49</v>
      </c>
      <c r="AE58" s="174">
        <v>9.1999999999999993</v>
      </c>
      <c r="AF58" s="175">
        <f t="shared" si="2"/>
        <v>0.70999999999999908</v>
      </c>
      <c r="AG58" s="176">
        <v>0</v>
      </c>
      <c r="AH58" s="177">
        <v>0</v>
      </c>
      <c r="AI58" s="178">
        <v>0</v>
      </c>
      <c r="AJ58" s="179">
        <v>0.71</v>
      </c>
      <c r="AK58" s="180">
        <v>0</v>
      </c>
      <c r="AL58" s="181">
        <v>0</v>
      </c>
      <c r="AM58" s="182">
        <v>8.34</v>
      </c>
      <c r="AN58" s="174">
        <v>9</v>
      </c>
      <c r="AO58" s="175">
        <f t="shared" si="3"/>
        <v>0.66000000000000014</v>
      </c>
      <c r="AP58" s="176">
        <v>0</v>
      </c>
      <c r="AQ58" s="177">
        <v>0</v>
      </c>
      <c r="AR58" s="178">
        <v>0</v>
      </c>
      <c r="AS58" s="179">
        <v>0.66</v>
      </c>
      <c r="AT58" s="180">
        <v>0</v>
      </c>
      <c r="AU58" s="181">
        <v>0</v>
      </c>
      <c r="AV58" s="182">
        <v>8.34</v>
      </c>
      <c r="AW58" s="174">
        <v>10.6</v>
      </c>
      <c r="AX58" s="175">
        <f t="shared" si="4"/>
        <v>2.2599999999999998</v>
      </c>
      <c r="AY58" s="176">
        <v>0</v>
      </c>
      <c r="AZ58" s="177">
        <v>0</v>
      </c>
      <c r="BA58" s="178">
        <v>0</v>
      </c>
      <c r="BB58" s="179">
        <v>2.2599999999999998</v>
      </c>
      <c r="BC58" s="180">
        <v>0</v>
      </c>
      <c r="BD58" s="181">
        <v>0</v>
      </c>
      <c r="BE58" s="182">
        <v>8.34</v>
      </c>
      <c r="BF58" s="174">
        <v>10.8</v>
      </c>
      <c r="BG58" s="175">
        <f t="shared" si="5"/>
        <v>2.4600000000000009</v>
      </c>
      <c r="BH58" s="176">
        <v>0</v>
      </c>
      <c r="BI58" s="177">
        <v>0</v>
      </c>
      <c r="BJ58" s="178">
        <v>0</v>
      </c>
      <c r="BK58" s="179">
        <v>2.46</v>
      </c>
      <c r="BL58" s="180">
        <v>0</v>
      </c>
      <c r="BM58" s="181">
        <v>0</v>
      </c>
      <c r="BN58" s="182">
        <v>8.34</v>
      </c>
      <c r="BO58" s="174">
        <v>9</v>
      </c>
      <c r="BP58" s="175">
        <f t="shared" si="6"/>
        <v>0.66000000000000014</v>
      </c>
      <c r="BQ58" s="176">
        <v>0</v>
      </c>
      <c r="BR58" s="177">
        <v>0</v>
      </c>
      <c r="BS58" s="178">
        <v>0</v>
      </c>
      <c r="BT58" s="179">
        <v>0.66</v>
      </c>
      <c r="BU58" s="180">
        <v>0</v>
      </c>
      <c r="BV58" s="181">
        <v>0</v>
      </c>
      <c r="BW58" s="182">
        <v>11</v>
      </c>
      <c r="BX58" s="174">
        <v>7.2</v>
      </c>
      <c r="BY58" s="175">
        <f t="shared" si="7"/>
        <v>-3.8</v>
      </c>
      <c r="BZ58" s="176">
        <v>0</v>
      </c>
      <c r="CA58" s="177">
        <v>0</v>
      </c>
      <c r="CB58" s="178">
        <v>0</v>
      </c>
      <c r="CC58" s="179">
        <v>-3.8</v>
      </c>
      <c r="CD58" s="180">
        <v>0</v>
      </c>
      <c r="CE58" s="181">
        <v>0</v>
      </c>
      <c r="CF58" s="182">
        <v>11</v>
      </c>
      <c r="CG58" s="174">
        <v>9</v>
      </c>
      <c r="CH58" s="175">
        <f t="shared" si="8"/>
        <v>-2</v>
      </c>
      <c r="CI58" s="176">
        <v>0</v>
      </c>
      <c r="CJ58" s="177">
        <v>0</v>
      </c>
      <c r="CK58" s="178">
        <v>0</v>
      </c>
      <c r="CL58" s="179">
        <v>-2</v>
      </c>
      <c r="CM58" s="180">
        <v>0</v>
      </c>
      <c r="CN58" s="181">
        <v>0</v>
      </c>
      <c r="CO58" s="182">
        <v>11</v>
      </c>
      <c r="CP58" s="174">
        <v>7.2</v>
      </c>
      <c r="CQ58" s="175">
        <f t="shared" si="9"/>
        <v>-3.8</v>
      </c>
      <c r="CR58" s="176">
        <v>0</v>
      </c>
      <c r="CS58" s="177">
        <v>0</v>
      </c>
      <c r="CT58" s="178">
        <v>0</v>
      </c>
      <c r="CU58" s="179">
        <v>-3.8</v>
      </c>
      <c r="CV58" s="180">
        <v>0</v>
      </c>
      <c r="CW58" s="181">
        <v>0</v>
      </c>
      <c r="CX58" s="182">
        <v>11</v>
      </c>
      <c r="CY58" s="174">
        <v>9</v>
      </c>
      <c r="CZ58" s="175">
        <f t="shared" si="10"/>
        <v>-2</v>
      </c>
      <c r="DA58" s="176">
        <v>0</v>
      </c>
      <c r="DB58" s="177">
        <v>0</v>
      </c>
      <c r="DC58" s="178">
        <v>0</v>
      </c>
      <c r="DD58" s="179">
        <v>-2</v>
      </c>
      <c r="DE58" s="180">
        <v>0</v>
      </c>
      <c r="DF58" s="181">
        <v>0</v>
      </c>
      <c r="DG58" s="182">
        <v>8.49</v>
      </c>
      <c r="DH58" s="174">
        <v>9</v>
      </c>
      <c r="DI58" s="175">
        <f t="shared" si="11"/>
        <v>0.50999999999999979</v>
      </c>
      <c r="DJ58" s="176">
        <v>0</v>
      </c>
      <c r="DK58" s="177">
        <v>0</v>
      </c>
      <c r="DL58" s="178">
        <v>0</v>
      </c>
      <c r="DM58" s="179">
        <v>0.51</v>
      </c>
      <c r="DN58" s="180">
        <v>0</v>
      </c>
      <c r="DO58" s="181">
        <v>0</v>
      </c>
      <c r="DP58" s="182">
        <v>8.49</v>
      </c>
      <c r="DQ58" s="174">
        <v>0</v>
      </c>
      <c r="DR58" s="175">
        <f t="shared" si="12"/>
        <v>-8.49</v>
      </c>
      <c r="DS58" s="176">
        <v>3.6805555555555557E-2</v>
      </c>
      <c r="DT58" s="177">
        <v>0</v>
      </c>
      <c r="DU58" s="178">
        <v>0</v>
      </c>
      <c r="DV58" s="179">
        <v>-8.49</v>
      </c>
      <c r="DW58" s="180">
        <v>0</v>
      </c>
      <c r="DX58" s="181">
        <v>0</v>
      </c>
      <c r="DY58" s="182">
        <v>8.49</v>
      </c>
      <c r="DZ58" s="174">
        <v>10.8</v>
      </c>
      <c r="EA58" s="175">
        <f t="shared" si="13"/>
        <v>2.3100000000000005</v>
      </c>
      <c r="EB58" s="176">
        <v>0</v>
      </c>
      <c r="EC58" s="177">
        <v>0</v>
      </c>
      <c r="ED58" s="178">
        <v>0</v>
      </c>
      <c r="EE58" s="179">
        <v>2.31</v>
      </c>
      <c r="EF58" s="180">
        <v>0</v>
      </c>
      <c r="EG58" s="181">
        <v>0</v>
      </c>
      <c r="EH58" s="182">
        <v>8.49</v>
      </c>
      <c r="EI58" s="174">
        <v>10.8</v>
      </c>
      <c r="EJ58" s="175">
        <f t="shared" si="14"/>
        <v>2.3100000000000005</v>
      </c>
      <c r="EK58" s="176">
        <v>0</v>
      </c>
      <c r="EL58" s="177">
        <v>0</v>
      </c>
      <c r="EM58" s="178">
        <v>0</v>
      </c>
      <c r="EN58" s="179">
        <v>2.31</v>
      </c>
      <c r="EO58" s="180">
        <v>0</v>
      </c>
      <c r="EP58" s="181">
        <v>0</v>
      </c>
      <c r="EQ58" s="182">
        <v>8.49</v>
      </c>
      <c r="ER58" s="174">
        <v>10.8</v>
      </c>
      <c r="ES58" s="175">
        <f t="shared" si="15"/>
        <v>2.3100000000000005</v>
      </c>
      <c r="ET58" s="176">
        <v>0</v>
      </c>
      <c r="EU58" s="177">
        <v>0</v>
      </c>
      <c r="EV58" s="178">
        <v>0</v>
      </c>
      <c r="EW58" s="179">
        <v>2.31</v>
      </c>
      <c r="EX58" s="180">
        <v>0</v>
      </c>
      <c r="EY58" s="181">
        <v>0</v>
      </c>
      <c r="EZ58" s="182">
        <v>8.34</v>
      </c>
      <c r="FA58" s="174">
        <v>10.8</v>
      </c>
      <c r="FB58" s="175">
        <f t="shared" si="16"/>
        <v>2.4600000000000009</v>
      </c>
      <c r="FC58" s="176">
        <v>0</v>
      </c>
      <c r="FD58" s="177">
        <v>0</v>
      </c>
      <c r="FE58" s="178">
        <v>0</v>
      </c>
      <c r="FF58" s="179">
        <v>2.46</v>
      </c>
      <c r="FG58" s="180">
        <v>0</v>
      </c>
      <c r="FH58" s="181">
        <v>0</v>
      </c>
      <c r="FI58" s="182">
        <v>11</v>
      </c>
      <c r="FJ58" s="174">
        <v>10.8</v>
      </c>
      <c r="FK58" s="175">
        <f t="shared" si="17"/>
        <v>-0.19999999999999929</v>
      </c>
      <c r="FL58" s="176">
        <v>0</v>
      </c>
      <c r="FM58" s="177">
        <v>0</v>
      </c>
      <c r="FN58" s="178">
        <v>0</v>
      </c>
      <c r="FO58" s="179">
        <v>-0.2</v>
      </c>
      <c r="FP58" s="180">
        <v>0</v>
      </c>
      <c r="FQ58" s="181">
        <v>0</v>
      </c>
      <c r="FR58" s="182">
        <v>11</v>
      </c>
      <c r="FS58" s="174">
        <v>7.2</v>
      </c>
      <c r="FT58" s="175">
        <f t="shared" si="18"/>
        <v>-3.8</v>
      </c>
      <c r="FU58" s="176">
        <v>0</v>
      </c>
      <c r="FV58" s="177">
        <v>0</v>
      </c>
      <c r="FW58" s="178">
        <v>8.3333333333333332E-3</v>
      </c>
      <c r="FX58" s="179">
        <v>0</v>
      </c>
      <c r="FY58" s="180">
        <v>0</v>
      </c>
      <c r="FZ58" s="181">
        <v>-3.8</v>
      </c>
      <c r="GA58" s="182">
        <v>11</v>
      </c>
      <c r="GB58" s="174">
        <v>12.6</v>
      </c>
      <c r="GC58" s="175">
        <f t="shared" si="19"/>
        <v>1.5999999999999996</v>
      </c>
      <c r="GD58" s="176">
        <v>0</v>
      </c>
      <c r="GE58" s="177">
        <v>0</v>
      </c>
      <c r="GF58" s="178">
        <v>0</v>
      </c>
      <c r="GG58" s="179">
        <v>1.6</v>
      </c>
      <c r="GH58" s="180">
        <v>0</v>
      </c>
      <c r="GI58" s="181">
        <v>0</v>
      </c>
      <c r="GJ58" s="182">
        <v>11</v>
      </c>
      <c r="GK58" s="174">
        <v>10.8</v>
      </c>
      <c r="GL58" s="175">
        <f t="shared" si="20"/>
        <v>-0.19999999999999929</v>
      </c>
      <c r="GM58" s="176">
        <v>0</v>
      </c>
      <c r="GN58" s="177">
        <v>0</v>
      </c>
      <c r="GO58" s="178">
        <v>0</v>
      </c>
      <c r="GP58" s="179">
        <v>-0.2</v>
      </c>
      <c r="GQ58" s="180">
        <v>0</v>
      </c>
      <c r="GR58" s="181">
        <v>0</v>
      </c>
      <c r="GS58" s="182">
        <v>11</v>
      </c>
      <c r="GT58" s="174">
        <v>12.6</v>
      </c>
      <c r="GU58" s="175">
        <f t="shared" si="21"/>
        <v>1.5999999999999996</v>
      </c>
      <c r="GV58" s="176">
        <v>0</v>
      </c>
      <c r="GW58" s="177">
        <v>0</v>
      </c>
      <c r="GX58" s="178">
        <v>0</v>
      </c>
      <c r="GY58" s="179">
        <v>1.6</v>
      </c>
      <c r="GZ58" s="180">
        <v>0</v>
      </c>
      <c r="HA58" s="181">
        <v>0</v>
      </c>
      <c r="HB58" s="182">
        <v>11</v>
      </c>
      <c r="HC58" s="174">
        <v>10.8</v>
      </c>
      <c r="HD58" s="175">
        <f t="shared" si="22"/>
        <v>-0.19999999999999929</v>
      </c>
      <c r="HE58" s="176">
        <v>0</v>
      </c>
      <c r="HF58" s="177">
        <v>0</v>
      </c>
      <c r="HG58" s="178">
        <v>0</v>
      </c>
      <c r="HH58" s="179">
        <v>-0.2</v>
      </c>
      <c r="HI58" s="180">
        <v>0</v>
      </c>
      <c r="HJ58" s="181">
        <v>0</v>
      </c>
      <c r="HK58" s="182">
        <v>11</v>
      </c>
      <c r="HL58" s="174">
        <v>10.8</v>
      </c>
      <c r="HM58" s="175">
        <f t="shared" si="23"/>
        <v>-0.19999999999999929</v>
      </c>
      <c r="HN58" s="176">
        <v>0</v>
      </c>
      <c r="HO58" s="177">
        <v>0</v>
      </c>
      <c r="HP58" s="178">
        <v>0</v>
      </c>
      <c r="HQ58" s="179">
        <v>-0.2</v>
      </c>
      <c r="HR58" s="180">
        <v>0</v>
      </c>
      <c r="HS58" s="181">
        <v>0</v>
      </c>
    </row>
    <row r="59" spans="1:227" ht="30" x14ac:dyDescent="0.25">
      <c r="A59" s="167" t="s">
        <v>630</v>
      </c>
      <c r="B59" s="168" t="s">
        <v>20</v>
      </c>
      <c r="C59" s="168" t="s">
        <v>742</v>
      </c>
      <c r="D59" s="168" t="s">
        <v>1276</v>
      </c>
      <c r="E59" s="168" t="s">
        <v>886</v>
      </c>
      <c r="F59" s="168">
        <v>45</v>
      </c>
      <c r="G59" s="168" t="s">
        <v>135</v>
      </c>
      <c r="H59" s="169" t="s">
        <v>1277</v>
      </c>
      <c r="I59" s="170">
        <v>14.5</v>
      </c>
      <c r="J59" s="171"/>
      <c r="K59" s="172"/>
      <c r="L59" s="173">
        <v>13.3</v>
      </c>
      <c r="M59" s="174">
        <v>12</v>
      </c>
      <c r="N59" s="175">
        <f t="shared" si="0"/>
        <v>-1.3000000000000007</v>
      </c>
      <c r="O59" s="176">
        <v>0</v>
      </c>
      <c r="P59" s="177">
        <v>0</v>
      </c>
      <c r="Q59" s="178">
        <v>0</v>
      </c>
      <c r="R59" s="179">
        <v>-1.3</v>
      </c>
      <c r="S59" s="180">
        <v>0</v>
      </c>
      <c r="T59" s="181">
        <v>0</v>
      </c>
      <c r="U59" s="182">
        <v>10.6</v>
      </c>
      <c r="V59" s="174">
        <v>10.8</v>
      </c>
      <c r="W59" s="175">
        <f t="shared" si="1"/>
        <v>0.20000000000000107</v>
      </c>
      <c r="X59" s="176">
        <v>0</v>
      </c>
      <c r="Y59" s="177">
        <v>0</v>
      </c>
      <c r="Z59" s="178">
        <v>0</v>
      </c>
      <c r="AA59" s="179">
        <v>0.2</v>
      </c>
      <c r="AB59" s="180">
        <v>0</v>
      </c>
      <c r="AC59" s="181">
        <v>0</v>
      </c>
      <c r="AD59" s="182">
        <v>10.6</v>
      </c>
      <c r="AE59" s="174">
        <v>12</v>
      </c>
      <c r="AF59" s="175">
        <f t="shared" si="2"/>
        <v>1.4000000000000004</v>
      </c>
      <c r="AG59" s="176">
        <v>0</v>
      </c>
      <c r="AH59" s="177">
        <v>0</v>
      </c>
      <c r="AI59" s="178">
        <v>0</v>
      </c>
      <c r="AJ59" s="179">
        <v>1.4</v>
      </c>
      <c r="AK59" s="180">
        <v>0</v>
      </c>
      <c r="AL59" s="181">
        <v>0</v>
      </c>
      <c r="AM59" s="182">
        <v>10.52</v>
      </c>
      <c r="AN59" s="174">
        <v>10.8</v>
      </c>
      <c r="AO59" s="175">
        <f t="shared" si="3"/>
        <v>0.28000000000000114</v>
      </c>
      <c r="AP59" s="176">
        <v>0</v>
      </c>
      <c r="AQ59" s="177">
        <v>0</v>
      </c>
      <c r="AR59" s="178">
        <v>0</v>
      </c>
      <c r="AS59" s="179">
        <v>0.28000000000000003</v>
      </c>
      <c r="AT59" s="180">
        <v>0</v>
      </c>
      <c r="AU59" s="181">
        <v>0</v>
      </c>
      <c r="AV59" s="182">
        <v>10.52</v>
      </c>
      <c r="AW59" s="174">
        <v>10.8</v>
      </c>
      <c r="AX59" s="175">
        <f t="shared" si="4"/>
        <v>0.28000000000000114</v>
      </c>
      <c r="AY59" s="176">
        <v>0</v>
      </c>
      <c r="AZ59" s="177">
        <v>0</v>
      </c>
      <c r="BA59" s="178">
        <v>0</v>
      </c>
      <c r="BB59" s="179">
        <v>0.28000000000000003</v>
      </c>
      <c r="BC59" s="180">
        <v>0</v>
      </c>
      <c r="BD59" s="181">
        <v>0</v>
      </c>
      <c r="BE59" s="182">
        <v>10.52</v>
      </c>
      <c r="BF59" s="174">
        <v>12</v>
      </c>
      <c r="BG59" s="175">
        <f t="shared" si="5"/>
        <v>1.4800000000000004</v>
      </c>
      <c r="BH59" s="176">
        <v>0</v>
      </c>
      <c r="BI59" s="177">
        <v>0</v>
      </c>
      <c r="BJ59" s="178">
        <v>0</v>
      </c>
      <c r="BK59" s="179">
        <v>1.48</v>
      </c>
      <c r="BL59" s="180">
        <v>0</v>
      </c>
      <c r="BM59" s="181">
        <v>0</v>
      </c>
      <c r="BN59" s="182">
        <v>10.52</v>
      </c>
      <c r="BO59" s="174">
        <v>10.8</v>
      </c>
      <c r="BP59" s="175">
        <f t="shared" si="6"/>
        <v>0.28000000000000114</v>
      </c>
      <c r="BQ59" s="176">
        <v>0</v>
      </c>
      <c r="BR59" s="177">
        <v>0</v>
      </c>
      <c r="BS59" s="178">
        <v>0</v>
      </c>
      <c r="BT59" s="179">
        <v>0.28000000000000003</v>
      </c>
      <c r="BU59" s="180">
        <v>0</v>
      </c>
      <c r="BV59" s="181">
        <v>0</v>
      </c>
      <c r="BW59" s="182">
        <v>13.27</v>
      </c>
      <c r="BX59" s="174">
        <v>12</v>
      </c>
      <c r="BY59" s="175">
        <f t="shared" si="7"/>
        <v>-1.2699999999999996</v>
      </c>
      <c r="BZ59" s="176">
        <v>0</v>
      </c>
      <c r="CA59" s="177">
        <v>0</v>
      </c>
      <c r="CB59" s="178">
        <v>0</v>
      </c>
      <c r="CC59" s="179">
        <v>-1.27</v>
      </c>
      <c r="CD59" s="180">
        <v>0</v>
      </c>
      <c r="CE59" s="181">
        <v>0</v>
      </c>
      <c r="CF59" s="182">
        <v>13.27</v>
      </c>
      <c r="CG59" s="174">
        <v>15.6</v>
      </c>
      <c r="CH59" s="175">
        <f t="shared" si="8"/>
        <v>2.33</v>
      </c>
      <c r="CI59" s="176">
        <v>0</v>
      </c>
      <c r="CJ59" s="177">
        <v>0</v>
      </c>
      <c r="CK59" s="178">
        <v>0</v>
      </c>
      <c r="CL59" s="179">
        <v>2.33</v>
      </c>
      <c r="CM59" s="180">
        <v>0</v>
      </c>
      <c r="CN59" s="181">
        <v>0</v>
      </c>
      <c r="CO59" s="182">
        <v>10.6</v>
      </c>
      <c r="CP59" s="174">
        <v>4.8</v>
      </c>
      <c r="CQ59" s="175">
        <f t="shared" si="9"/>
        <v>-5.8</v>
      </c>
      <c r="CR59" s="176">
        <v>0</v>
      </c>
      <c r="CS59" s="177">
        <v>0</v>
      </c>
      <c r="CT59" s="178">
        <v>1.8749999999999999E-2</v>
      </c>
      <c r="CU59" s="179">
        <v>0</v>
      </c>
      <c r="CV59" s="180">
        <v>0</v>
      </c>
      <c r="CW59" s="181">
        <v>-5.8</v>
      </c>
      <c r="CX59" s="182">
        <v>8.4</v>
      </c>
      <c r="CY59" s="174">
        <v>9.6</v>
      </c>
      <c r="CZ59" s="175">
        <f t="shared" si="10"/>
        <v>1.1999999999999993</v>
      </c>
      <c r="DA59" s="176">
        <v>0</v>
      </c>
      <c r="DB59" s="177">
        <v>0</v>
      </c>
      <c r="DC59" s="178">
        <v>0</v>
      </c>
      <c r="DD59" s="179">
        <v>1.2</v>
      </c>
      <c r="DE59" s="180">
        <v>0</v>
      </c>
      <c r="DF59" s="181">
        <v>0</v>
      </c>
      <c r="DG59" s="182">
        <v>11.07</v>
      </c>
      <c r="DH59" s="174">
        <v>10.8</v>
      </c>
      <c r="DI59" s="175">
        <f t="shared" si="11"/>
        <v>-0.26999999999999957</v>
      </c>
      <c r="DJ59" s="176">
        <v>0</v>
      </c>
      <c r="DK59" s="177">
        <v>0</v>
      </c>
      <c r="DL59" s="178">
        <v>0</v>
      </c>
      <c r="DM59" s="179">
        <v>-0.27</v>
      </c>
      <c r="DN59" s="180">
        <v>0</v>
      </c>
      <c r="DO59" s="181">
        <v>0</v>
      </c>
      <c r="DP59" s="182">
        <v>10.81</v>
      </c>
      <c r="DQ59" s="174">
        <v>9.6</v>
      </c>
      <c r="DR59" s="175">
        <f t="shared" si="12"/>
        <v>-1.2100000000000009</v>
      </c>
      <c r="DS59" s="176">
        <v>7.6388888888888886E-3</v>
      </c>
      <c r="DT59" s="177">
        <v>0</v>
      </c>
      <c r="DU59" s="178">
        <v>0</v>
      </c>
      <c r="DV59" s="179">
        <v>-1.21</v>
      </c>
      <c r="DW59" s="180">
        <v>0</v>
      </c>
      <c r="DX59" s="181">
        <v>0</v>
      </c>
      <c r="DY59" s="182">
        <v>10.81</v>
      </c>
      <c r="DZ59" s="174">
        <v>0</v>
      </c>
      <c r="EA59" s="175">
        <f t="shared" si="13"/>
        <v>-10.81</v>
      </c>
      <c r="EB59" s="176">
        <v>4.1666666666666664E-2</v>
      </c>
      <c r="EC59" s="177">
        <v>0</v>
      </c>
      <c r="ED59" s="178">
        <v>0</v>
      </c>
      <c r="EE59" s="179">
        <v>-10.81</v>
      </c>
      <c r="EF59" s="180">
        <v>0</v>
      </c>
      <c r="EG59" s="181">
        <v>0</v>
      </c>
      <c r="EH59" s="182">
        <v>11.07</v>
      </c>
      <c r="EI59" s="174">
        <v>0</v>
      </c>
      <c r="EJ59" s="175">
        <f t="shared" si="14"/>
        <v>-11.07</v>
      </c>
      <c r="EK59" s="176">
        <v>4.1666666666666664E-2</v>
      </c>
      <c r="EL59" s="177">
        <v>0</v>
      </c>
      <c r="EM59" s="178">
        <v>0</v>
      </c>
      <c r="EN59" s="179">
        <v>-11.07</v>
      </c>
      <c r="EO59" s="180">
        <v>0</v>
      </c>
      <c r="EP59" s="181">
        <v>0</v>
      </c>
      <c r="EQ59" s="182">
        <v>11.07</v>
      </c>
      <c r="ER59" s="174">
        <v>6</v>
      </c>
      <c r="ES59" s="175">
        <f t="shared" si="15"/>
        <v>-5.07</v>
      </c>
      <c r="ET59" s="176">
        <v>1.4583333333333332E-2</v>
      </c>
      <c r="EU59" s="177">
        <v>0</v>
      </c>
      <c r="EV59" s="178">
        <v>0</v>
      </c>
      <c r="EW59" s="179">
        <v>-5.07</v>
      </c>
      <c r="EX59" s="180">
        <v>0</v>
      </c>
      <c r="EY59" s="181">
        <v>0</v>
      </c>
      <c r="EZ59" s="182">
        <v>13.27</v>
      </c>
      <c r="FA59" s="174">
        <v>13.2</v>
      </c>
      <c r="FB59" s="175">
        <f t="shared" si="16"/>
        <v>-7.0000000000000284E-2</v>
      </c>
      <c r="FC59" s="176">
        <v>0</v>
      </c>
      <c r="FD59" s="177">
        <v>0</v>
      </c>
      <c r="FE59" s="178">
        <v>0</v>
      </c>
      <c r="FF59" s="179">
        <v>-7.0000000000000007E-2</v>
      </c>
      <c r="FG59" s="180">
        <v>0</v>
      </c>
      <c r="FH59" s="181">
        <v>0</v>
      </c>
      <c r="FI59" s="182">
        <v>10.8</v>
      </c>
      <c r="FJ59" s="174">
        <v>13.2</v>
      </c>
      <c r="FK59" s="175">
        <f t="shared" si="17"/>
        <v>2.3999999999999986</v>
      </c>
      <c r="FL59" s="176">
        <v>0</v>
      </c>
      <c r="FM59" s="177">
        <v>0</v>
      </c>
      <c r="FN59" s="178">
        <v>0</v>
      </c>
      <c r="FO59" s="179">
        <v>2.4</v>
      </c>
      <c r="FP59" s="180">
        <v>0</v>
      </c>
      <c r="FQ59" s="181">
        <v>0</v>
      </c>
      <c r="FR59" s="182">
        <v>10.8</v>
      </c>
      <c r="FS59" s="174">
        <v>12</v>
      </c>
      <c r="FT59" s="175">
        <f t="shared" si="18"/>
        <v>1.1999999999999993</v>
      </c>
      <c r="FU59" s="176">
        <v>0</v>
      </c>
      <c r="FV59" s="177">
        <v>0</v>
      </c>
      <c r="FW59" s="178">
        <v>0</v>
      </c>
      <c r="FX59" s="179">
        <v>1.2</v>
      </c>
      <c r="FY59" s="180">
        <v>0</v>
      </c>
      <c r="FZ59" s="181">
        <v>0</v>
      </c>
      <c r="GA59" s="182">
        <v>10.8</v>
      </c>
      <c r="GB59" s="174">
        <v>10.8</v>
      </c>
      <c r="GC59" s="175">
        <f t="shared" si="19"/>
        <v>0</v>
      </c>
      <c r="GD59" s="176">
        <v>0</v>
      </c>
      <c r="GE59" s="177">
        <v>0</v>
      </c>
      <c r="GF59" s="178">
        <v>0</v>
      </c>
      <c r="GG59" s="179">
        <v>0</v>
      </c>
      <c r="GH59" s="180">
        <v>0</v>
      </c>
      <c r="GI59" s="181">
        <v>0</v>
      </c>
      <c r="GJ59" s="182">
        <v>10.8</v>
      </c>
      <c r="GK59" s="174">
        <v>10.8</v>
      </c>
      <c r="GL59" s="175">
        <f t="shared" si="20"/>
        <v>0</v>
      </c>
      <c r="GM59" s="176">
        <v>0</v>
      </c>
      <c r="GN59" s="177">
        <v>0</v>
      </c>
      <c r="GO59" s="178">
        <v>0</v>
      </c>
      <c r="GP59" s="179">
        <v>0</v>
      </c>
      <c r="GQ59" s="180">
        <v>0</v>
      </c>
      <c r="GR59" s="181">
        <v>0</v>
      </c>
      <c r="GS59" s="182">
        <v>10.81</v>
      </c>
      <c r="GT59" s="174">
        <v>9.6</v>
      </c>
      <c r="GU59" s="175">
        <f t="shared" si="21"/>
        <v>-1.2100000000000009</v>
      </c>
      <c r="GV59" s="176">
        <v>0</v>
      </c>
      <c r="GW59" s="177">
        <v>0</v>
      </c>
      <c r="GX59" s="178">
        <v>0</v>
      </c>
      <c r="GY59" s="179">
        <v>-1.21</v>
      </c>
      <c r="GZ59" s="180">
        <v>0</v>
      </c>
      <c r="HA59" s="181">
        <v>0</v>
      </c>
      <c r="HB59" s="182">
        <v>10.81</v>
      </c>
      <c r="HC59" s="174">
        <v>13.2</v>
      </c>
      <c r="HD59" s="175">
        <f t="shared" si="22"/>
        <v>2.3899999999999988</v>
      </c>
      <c r="HE59" s="176">
        <v>0</v>
      </c>
      <c r="HF59" s="177">
        <v>0</v>
      </c>
      <c r="HG59" s="178">
        <v>0</v>
      </c>
      <c r="HH59" s="179">
        <v>2.39</v>
      </c>
      <c r="HI59" s="180">
        <v>0</v>
      </c>
      <c r="HJ59" s="181">
        <v>0</v>
      </c>
      <c r="HK59" s="182">
        <v>10.6</v>
      </c>
      <c r="HL59" s="174">
        <v>12</v>
      </c>
      <c r="HM59" s="175">
        <f t="shared" si="23"/>
        <v>1.4000000000000004</v>
      </c>
      <c r="HN59" s="176">
        <v>0</v>
      </c>
      <c r="HO59" s="177">
        <v>0</v>
      </c>
      <c r="HP59" s="178">
        <v>0</v>
      </c>
      <c r="HQ59" s="179">
        <v>1.4</v>
      </c>
      <c r="HR59" s="180">
        <v>0</v>
      </c>
      <c r="HS59" s="181">
        <v>0</v>
      </c>
    </row>
    <row r="60" spans="1:227" x14ac:dyDescent="0.25">
      <c r="A60" s="167" t="s">
        <v>630</v>
      </c>
      <c r="B60" s="168" t="s">
        <v>20</v>
      </c>
      <c r="C60" s="168" t="s">
        <v>742</v>
      </c>
      <c r="D60" s="168" t="s">
        <v>1276</v>
      </c>
      <c r="E60" s="168" t="s">
        <v>448</v>
      </c>
      <c r="F60" s="168">
        <v>60</v>
      </c>
      <c r="G60" s="168" t="s">
        <v>135</v>
      </c>
      <c r="H60" s="169" t="s">
        <v>1278</v>
      </c>
      <c r="I60" s="170">
        <v>16</v>
      </c>
      <c r="J60" s="171"/>
      <c r="K60" s="172"/>
      <c r="L60" s="173">
        <v>17.399999999999999</v>
      </c>
      <c r="M60" s="174">
        <v>16.8</v>
      </c>
      <c r="N60" s="175">
        <f t="shared" si="0"/>
        <v>-0.59999999999999787</v>
      </c>
      <c r="O60" s="176">
        <v>0</v>
      </c>
      <c r="P60" s="177">
        <v>0</v>
      </c>
      <c r="Q60" s="178">
        <v>0</v>
      </c>
      <c r="R60" s="179">
        <v>-0.6</v>
      </c>
      <c r="S60" s="180">
        <v>0</v>
      </c>
      <c r="T60" s="181">
        <v>0</v>
      </c>
      <c r="U60" s="182">
        <v>17.399999999999999</v>
      </c>
      <c r="V60" s="174">
        <v>9.6</v>
      </c>
      <c r="W60" s="175">
        <f t="shared" si="1"/>
        <v>-7.7999999999999989</v>
      </c>
      <c r="X60" s="176">
        <v>0</v>
      </c>
      <c r="Y60" s="177">
        <v>0</v>
      </c>
      <c r="Z60" s="178">
        <v>0</v>
      </c>
      <c r="AA60" s="179">
        <v>-7.8</v>
      </c>
      <c r="AB60" s="180">
        <v>0</v>
      </c>
      <c r="AC60" s="181">
        <v>0</v>
      </c>
      <c r="AD60" s="182">
        <v>14.09</v>
      </c>
      <c r="AE60" s="174">
        <v>14.4</v>
      </c>
      <c r="AF60" s="175">
        <f t="shared" si="2"/>
        <v>0.3100000000000005</v>
      </c>
      <c r="AG60" s="176">
        <v>0</v>
      </c>
      <c r="AH60" s="177">
        <v>0</v>
      </c>
      <c r="AI60" s="178">
        <v>0</v>
      </c>
      <c r="AJ60" s="179">
        <v>0.31</v>
      </c>
      <c r="AK60" s="180">
        <v>0</v>
      </c>
      <c r="AL60" s="181">
        <v>0</v>
      </c>
      <c r="AM60" s="182">
        <v>14.09</v>
      </c>
      <c r="AN60" s="174">
        <v>13.2</v>
      </c>
      <c r="AO60" s="175">
        <f t="shared" si="3"/>
        <v>-0.89000000000000057</v>
      </c>
      <c r="AP60" s="176">
        <v>0</v>
      </c>
      <c r="AQ60" s="177">
        <v>0</v>
      </c>
      <c r="AR60" s="178">
        <v>0</v>
      </c>
      <c r="AS60" s="179">
        <v>-0.89</v>
      </c>
      <c r="AT60" s="180">
        <v>0</v>
      </c>
      <c r="AU60" s="181">
        <v>0</v>
      </c>
      <c r="AV60" s="182">
        <v>14.09</v>
      </c>
      <c r="AW60" s="174">
        <v>13.2</v>
      </c>
      <c r="AX60" s="175">
        <f t="shared" si="4"/>
        <v>-0.89000000000000057</v>
      </c>
      <c r="AY60" s="176">
        <v>0</v>
      </c>
      <c r="AZ60" s="177">
        <v>0</v>
      </c>
      <c r="BA60" s="178">
        <v>0</v>
      </c>
      <c r="BB60" s="179">
        <v>-0.89</v>
      </c>
      <c r="BC60" s="180">
        <v>0</v>
      </c>
      <c r="BD60" s="181">
        <v>0</v>
      </c>
      <c r="BE60" s="182">
        <v>10.97</v>
      </c>
      <c r="BF60" s="174">
        <v>16.8</v>
      </c>
      <c r="BG60" s="175">
        <f t="shared" si="5"/>
        <v>5.83</v>
      </c>
      <c r="BH60" s="176">
        <v>0</v>
      </c>
      <c r="BI60" s="177">
        <v>0</v>
      </c>
      <c r="BJ60" s="178">
        <v>0</v>
      </c>
      <c r="BK60" s="179">
        <v>5.83</v>
      </c>
      <c r="BL60" s="180">
        <v>0</v>
      </c>
      <c r="BM60" s="181">
        <v>0</v>
      </c>
      <c r="BN60" s="182">
        <v>14.27</v>
      </c>
      <c r="BO60" s="174">
        <v>12</v>
      </c>
      <c r="BP60" s="175">
        <f t="shared" si="6"/>
        <v>-2.2699999999999996</v>
      </c>
      <c r="BQ60" s="176">
        <v>0</v>
      </c>
      <c r="BR60" s="177">
        <v>0</v>
      </c>
      <c r="BS60" s="178">
        <v>0</v>
      </c>
      <c r="BT60" s="179">
        <v>-2.27</v>
      </c>
      <c r="BU60" s="180">
        <v>0</v>
      </c>
      <c r="BV60" s="181">
        <v>0</v>
      </c>
      <c r="BW60" s="182">
        <v>14.45</v>
      </c>
      <c r="BX60" s="174">
        <v>16.8</v>
      </c>
      <c r="BY60" s="175">
        <f t="shared" si="7"/>
        <v>2.3500000000000014</v>
      </c>
      <c r="BZ60" s="176">
        <v>0</v>
      </c>
      <c r="CA60" s="177">
        <v>0</v>
      </c>
      <c r="CB60" s="178">
        <v>0</v>
      </c>
      <c r="CC60" s="179">
        <v>2.35</v>
      </c>
      <c r="CD60" s="180">
        <v>0</v>
      </c>
      <c r="CE60" s="181">
        <v>0</v>
      </c>
      <c r="CF60" s="182">
        <v>14.45</v>
      </c>
      <c r="CG60" s="174">
        <v>16.8</v>
      </c>
      <c r="CH60" s="175">
        <f t="shared" si="8"/>
        <v>2.3500000000000014</v>
      </c>
      <c r="CI60" s="176">
        <v>0</v>
      </c>
      <c r="CJ60" s="177">
        <v>0</v>
      </c>
      <c r="CK60" s="178">
        <v>0</v>
      </c>
      <c r="CL60" s="179">
        <v>2.35</v>
      </c>
      <c r="CM60" s="180">
        <v>0</v>
      </c>
      <c r="CN60" s="181">
        <v>0</v>
      </c>
      <c r="CO60" s="182">
        <v>11.33</v>
      </c>
      <c r="CP60" s="174">
        <v>12</v>
      </c>
      <c r="CQ60" s="175">
        <f t="shared" si="9"/>
        <v>0.66999999999999993</v>
      </c>
      <c r="CR60" s="176">
        <v>0</v>
      </c>
      <c r="CS60" s="177">
        <v>0</v>
      </c>
      <c r="CT60" s="178">
        <v>0</v>
      </c>
      <c r="CU60" s="179">
        <v>0.67</v>
      </c>
      <c r="CV60" s="180">
        <v>0</v>
      </c>
      <c r="CW60" s="181">
        <v>0</v>
      </c>
      <c r="CX60" s="182">
        <v>14.27</v>
      </c>
      <c r="CY60" s="174">
        <v>14.4</v>
      </c>
      <c r="CZ60" s="175">
        <f t="shared" si="10"/>
        <v>0.13000000000000078</v>
      </c>
      <c r="DA60" s="176">
        <v>0</v>
      </c>
      <c r="DB60" s="177">
        <v>0</v>
      </c>
      <c r="DC60" s="178">
        <v>0</v>
      </c>
      <c r="DD60" s="179">
        <v>0.13</v>
      </c>
      <c r="DE60" s="180">
        <v>0</v>
      </c>
      <c r="DF60" s="181">
        <v>0</v>
      </c>
      <c r="DG60" s="182">
        <v>10.97</v>
      </c>
      <c r="DH60" s="174">
        <v>14.4</v>
      </c>
      <c r="DI60" s="175">
        <f t="shared" si="11"/>
        <v>3.4299999999999997</v>
      </c>
      <c r="DJ60" s="176">
        <v>0</v>
      </c>
      <c r="DK60" s="177">
        <v>0</v>
      </c>
      <c r="DL60" s="178">
        <v>0</v>
      </c>
      <c r="DM60" s="179">
        <v>3.43</v>
      </c>
      <c r="DN60" s="180">
        <v>0</v>
      </c>
      <c r="DO60" s="181">
        <v>0</v>
      </c>
      <c r="DP60" s="182">
        <v>14.09</v>
      </c>
      <c r="DQ60" s="174">
        <v>14.4</v>
      </c>
      <c r="DR60" s="175">
        <f t="shared" si="12"/>
        <v>0.3100000000000005</v>
      </c>
      <c r="DS60" s="176">
        <v>0</v>
      </c>
      <c r="DT60" s="177">
        <v>0</v>
      </c>
      <c r="DU60" s="178">
        <v>0</v>
      </c>
      <c r="DV60" s="179">
        <v>0.31</v>
      </c>
      <c r="DW60" s="180">
        <v>0</v>
      </c>
      <c r="DX60" s="181">
        <v>0</v>
      </c>
      <c r="DY60" s="182">
        <v>14.09</v>
      </c>
      <c r="DZ60" s="174">
        <v>12</v>
      </c>
      <c r="EA60" s="175">
        <f t="shared" si="13"/>
        <v>-2.09</v>
      </c>
      <c r="EB60" s="176">
        <v>0</v>
      </c>
      <c r="EC60" s="177">
        <v>0</v>
      </c>
      <c r="ED60" s="178">
        <v>0</v>
      </c>
      <c r="EE60" s="179">
        <v>-2.09</v>
      </c>
      <c r="EF60" s="180">
        <v>0</v>
      </c>
      <c r="EG60" s="181">
        <v>0</v>
      </c>
      <c r="EH60" s="182">
        <v>11.48</v>
      </c>
      <c r="EI60" s="174">
        <v>14.4</v>
      </c>
      <c r="EJ60" s="175">
        <f t="shared" si="14"/>
        <v>2.92</v>
      </c>
      <c r="EK60" s="176">
        <v>0</v>
      </c>
      <c r="EL60" s="177">
        <v>0</v>
      </c>
      <c r="EM60" s="178">
        <v>0</v>
      </c>
      <c r="EN60" s="179">
        <v>2.92</v>
      </c>
      <c r="EO60" s="180">
        <v>0</v>
      </c>
      <c r="EP60" s="181">
        <v>0</v>
      </c>
      <c r="EQ60" s="182">
        <v>11.84</v>
      </c>
      <c r="ER60" s="174">
        <v>14.4</v>
      </c>
      <c r="ES60" s="175">
        <f t="shared" si="15"/>
        <v>2.5600000000000005</v>
      </c>
      <c r="ET60" s="176">
        <v>0</v>
      </c>
      <c r="EU60" s="177">
        <v>0</v>
      </c>
      <c r="EV60" s="178">
        <v>0</v>
      </c>
      <c r="EW60" s="179">
        <v>2.56</v>
      </c>
      <c r="EX60" s="180">
        <v>0</v>
      </c>
      <c r="EY60" s="181">
        <v>0</v>
      </c>
      <c r="EZ60" s="182">
        <v>14.45</v>
      </c>
      <c r="FA60" s="174">
        <v>16.8</v>
      </c>
      <c r="FB60" s="175">
        <f t="shared" si="16"/>
        <v>2.3500000000000014</v>
      </c>
      <c r="FC60" s="176">
        <v>0</v>
      </c>
      <c r="FD60" s="177">
        <v>0</v>
      </c>
      <c r="FE60" s="178">
        <v>0</v>
      </c>
      <c r="FF60" s="179">
        <v>2.35</v>
      </c>
      <c r="FG60" s="180">
        <v>0</v>
      </c>
      <c r="FH60" s="181">
        <v>0</v>
      </c>
      <c r="FI60" s="182">
        <v>14.45</v>
      </c>
      <c r="FJ60" s="174">
        <v>16.8</v>
      </c>
      <c r="FK60" s="175">
        <f t="shared" si="17"/>
        <v>2.3500000000000014</v>
      </c>
      <c r="FL60" s="176">
        <v>0</v>
      </c>
      <c r="FM60" s="177">
        <v>0</v>
      </c>
      <c r="FN60" s="178">
        <v>0</v>
      </c>
      <c r="FO60" s="179">
        <v>2.35</v>
      </c>
      <c r="FP60" s="180">
        <v>0</v>
      </c>
      <c r="FQ60" s="181">
        <v>0</v>
      </c>
      <c r="FR60" s="182">
        <v>11.84</v>
      </c>
      <c r="FS60" s="174">
        <v>14.4</v>
      </c>
      <c r="FT60" s="175">
        <f t="shared" si="18"/>
        <v>2.5600000000000005</v>
      </c>
      <c r="FU60" s="176">
        <v>0</v>
      </c>
      <c r="FV60" s="177">
        <v>0</v>
      </c>
      <c r="FW60" s="178">
        <v>0</v>
      </c>
      <c r="FX60" s="179">
        <v>2.56</v>
      </c>
      <c r="FY60" s="180">
        <v>0</v>
      </c>
      <c r="FZ60" s="181">
        <v>0</v>
      </c>
      <c r="GA60" s="182">
        <v>8.7100000000000009</v>
      </c>
      <c r="GB60" s="174">
        <v>9.6</v>
      </c>
      <c r="GC60" s="175">
        <f t="shared" si="19"/>
        <v>0.88999999999999879</v>
      </c>
      <c r="GD60" s="176">
        <v>0</v>
      </c>
      <c r="GE60" s="177">
        <v>0</v>
      </c>
      <c r="GF60" s="178">
        <v>0</v>
      </c>
      <c r="GG60" s="179">
        <v>0.89</v>
      </c>
      <c r="GH60" s="180">
        <v>0</v>
      </c>
      <c r="GI60" s="181">
        <v>0</v>
      </c>
      <c r="GJ60" s="182">
        <v>11.66</v>
      </c>
      <c r="GK60" s="174">
        <v>4.8</v>
      </c>
      <c r="GL60" s="175">
        <f t="shared" si="20"/>
        <v>-6.86</v>
      </c>
      <c r="GM60" s="176">
        <v>0</v>
      </c>
      <c r="GN60" s="177">
        <v>0</v>
      </c>
      <c r="GO60" s="178">
        <v>0</v>
      </c>
      <c r="GP60" s="179">
        <v>-6.86</v>
      </c>
      <c r="GQ60" s="180">
        <v>0</v>
      </c>
      <c r="GR60" s="181">
        <v>0</v>
      </c>
      <c r="GS60" s="182">
        <v>11.66</v>
      </c>
      <c r="GT60" s="174">
        <v>12</v>
      </c>
      <c r="GU60" s="175">
        <f t="shared" si="21"/>
        <v>0.33999999999999986</v>
      </c>
      <c r="GV60" s="176">
        <v>0</v>
      </c>
      <c r="GW60" s="177">
        <v>0</v>
      </c>
      <c r="GX60" s="178">
        <v>0</v>
      </c>
      <c r="GY60" s="179">
        <v>0.34</v>
      </c>
      <c r="GZ60" s="180">
        <v>0</v>
      </c>
      <c r="HA60" s="181">
        <v>0</v>
      </c>
      <c r="HB60" s="182">
        <v>14.79</v>
      </c>
      <c r="HC60" s="174">
        <v>12</v>
      </c>
      <c r="HD60" s="175">
        <f t="shared" si="22"/>
        <v>-2.7899999999999991</v>
      </c>
      <c r="HE60" s="176">
        <v>0</v>
      </c>
      <c r="HF60" s="177">
        <v>0</v>
      </c>
      <c r="HG60" s="178">
        <v>0</v>
      </c>
      <c r="HH60" s="179">
        <v>-2.79</v>
      </c>
      <c r="HI60" s="180">
        <v>0</v>
      </c>
      <c r="HJ60" s="181">
        <v>0</v>
      </c>
      <c r="HK60" s="182">
        <v>14.79</v>
      </c>
      <c r="HL60" s="174">
        <v>12</v>
      </c>
      <c r="HM60" s="175">
        <f t="shared" si="23"/>
        <v>-2.7899999999999991</v>
      </c>
      <c r="HN60" s="176">
        <v>0</v>
      </c>
      <c r="HO60" s="177">
        <v>0</v>
      </c>
      <c r="HP60" s="178">
        <v>0</v>
      </c>
      <c r="HQ60" s="179">
        <v>-2.79</v>
      </c>
      <c r="HR60" s="180">
        <v>0</v>
      </c>
      <c r="HS60" s="181">
        <v>0</v>
      </c>
    </row>
    <row r="61" spans="1:227" x14ac:dyDescent="0.25">
      <c r="A61" s="167" t="s">
        <v>630</v>
      </c>
      <c r="B61" s="168" t="s">
        <v>20</v>
      </c>
      <c r="C61" s="168" t="s">
        <v>742</v>
      </c>
      <c r="D61" s="168" t="s">
        <v>1276</v>
      </c>
      <c r="E61" s="168" t="s">
        <v>448</v>
      </c>
      <c r="F61" s="168">
        <v>60</v>
      </c>
      <c r="G61" s="168" t="s">
        <v>141</v>
      </c>
      <c r="H61" s="169" t="s">
        <v>1279</v>
      </c>
      <c r="I61" s="170">
        <v>3</v>
      </c>
      <c r="J61" s="171"/>
      <c r="K61" s="172"/>
      <c r="L61" s="173">
        <v>2.8</v>
      </c>
      <c r="M61" s="174">
        <v>4.8</v>
      </c>
      <c r="N61" s="175">
        <f t="shared" si="0"/>
        <v>2</v>
      </c>
      <c r="O61" s="176">
        <v>0</v>
      </c>
      <c r="P61" s="177">
        <v>0</v>
      </c>
      <c r="Q61" s="178">
        <v>0</v>
      </c>
      <c r="R61" s="179">
        <v>2</v>
      </c>
      <c r="S61" s="180">
        <v>0</v>
      </c>
      <c r="T61" s="181">
        <v>0</v>
      </c>
      <c r="U61" s="182">
        <v>2.8</v>
      </c>
      <c r="V61" s="174">
        <v>2.4</v>
      </c>
      <c r="W61" s="175">
        <f t="shared" si="1"/>
        <v>-0.39999999999999991</v>
      </c>
      <c r="X61" s="176">
        <v>0</v>
      </c>
      <c r="Y61" s="177">
        <v>0</v>
      </c>
      <c r="Z61" s="178">
        <v>0</v>
      </c>
      <c r="AA61" s="179">
        <v>-0.4</v>
      </c>
      <c r="AB61" s="180">
        <v>0</v>
      </c>
      <c r="AC61" s="181">
        <v>0</v>
      </c>
      <c r="AD61" s="182">
        <v>2.8</v>
      </c>
      <c r="AE61" s="174">
        <v>2.4</v>
      </c>
      <c r="AF61" s="175">
        <f t="shared" si="2"/>
        <v>-0.39999999999999991</v>
      </c>
      <c r="AG61" s="176">
        <v>0</v>
      </c>
      <c r="AH61" s="177">
        <v>0</v>
      </c>
      <c r="AI61" s="178">
        <v>0</v>
      </c>
      <c r="AJ61" s="179">
        <v>-0.4</v>
      </c>
      <c r="AK61" s="180">
        <v>0</v>
      </c>
      <c r="AL61" s="181">
        <v>0</v>
      </c>
      <c r="AM61" s="182">
        <v>2.8</v>
      </c>
      <c r="AN61" s="174">
        <v>2.4</v>
      </c>
      <c r="AO61" s="175">
        <f t="shared" si="3"/>
        <v>-0.39999999999999991</v>
      </c>
      <c r="AP61" s="176">
        <v>0</v>
      </c>
      <c r="AQ61" s="177">
        <v>0</v>
      </c>
      <c r="AR61" s="178">
        <v>0</v>
      </c>
      <c r="AS61" s="179">
        <v>-0.4</v>
      </c>
      <c r="AT61" s="180">
        <v>0</v>
      </c>
      <c r="AU61" s="181">
        <v>0</v>
      </c>
      <c r="AV61" s="182">
        <v>2.8</v>
      </c>
      <c r="AW61" s="174">
        <v>2.4</v>
      </c>
      <c r="AX61" s="175">
        <f t="shared" si="4"/>
        <v>-0.39999999999999991</v>
      </c>
      <c r="AY61" s="176">
        <v>0</v>
      </c>
      <c r="AZ61" s="177">
        <v>0</v>
      </c>
      <c r="BA61" s="178">
        <v>0</v>
      </c>
      <c r="BB61" s="179">
        <v>-0.4</v>
      </c>
      <c r="BC61" s="180">
        <v>0</v>
      </c>
      <c r="BD61" s="181">
        <v>0</v>
      </c>
      <c r="BE61" s="182">
        <v>2.8</v>
      </c>
      <c r="BF61" s="174">
        <v>2.4</v>
      </c>
      <c r="BG61" s="175">
        <f t="shared" si="5"/>
        <v>-0.39999999999999991</v>
      </c>
      <c r="BH61" s="176">
        <v>0</v>
      </c>
      <c r="BI61" s="177">
        <v>0</v>
      </c>
      <c r="BJ61" s="178">
        <v>0</v>
      </c>
      <c r="BK61" s="179">
        <v>-0.4</v>
      </c>
      <c r="BL61" s="180">
        <v>0</v>
      </c>
      <c r="BM61" s="181">
        <v>0</v>
      </c>
      <c r="BN61" s="182">
        <v>0.38</v>
      </c>
      <c r="BO61" s="174">
        <v>1.2</v>
      </c>
      <c r="BP61" s="175">
        <f t="shared" si="6"/>
        <v>0.82</v>
      </c>
      <c r="BQ61" s="176">
        <v>0</v>
      </c>
      <c r="BR61" s="177">
        <v>0</v>
      </c>
      <c r="BS61" s="178">
        <v>0</v>
      </c>
      <c r="BT61" s="179">
        <v>0.82</v>
      </c>
      <c r="BU61" s="180">
        <v>0</v>
      </c>
      <c r="BV61" s="181">
        <v>0</v>
      </c>
      <c r="BW61" s="182">
        <v>0.38</v>
      </c>
      <c r="BX61" s="174">
        <v>2.4</v>
      </c>
      <c r="BY61" s="175">
        <f t="shared" si="7"/>
        <v>2.02</v>
      </c>
      <c r="BZ61" s="176">
        <v>0</v>
      </c>
      <c r="CA61" s="177">
        <v>0</v>
      </c>
      <c r="CB61" s="178">
        <v>0</v>
      </c>
      <c r="CC61" s="179">
        <v>2.02</v>
      </c>
      <c r="CD61" s="180">
        <v>0</v>
      </c>
      <c r="CE61" s="181">
        <v>0</v>
      </c>
      <c r="CF61" s="182">
        <v>0.38</v>
      </c>
      <c r="CG61" s="174">
        <v>2.4</v>
      </c>
      <c r="CH61" s="175">
        <f t="shared" si="8"/>
        <v>2.02</v>
      </c>
      <c r="CI61" s="176">
        <v>0</v>
      </c>
      <c r="CJ61" s="177">
        <v>0</v>
      </c>
      <c r="CK61" s="178">
        <v>0</v>
      </c>
      <c r="CL61" s="179">
        <v>2.02</v>
      </c>
      <c r="CM61" s="180">
        <v>0</v>
      </c>
      <c r="CN61" s="181">
        <v>0</v>
      </c>
      <c r="CO61" s="182">
        <v>0.38</v>
      </c>
      <c r="CP61" s="174">
        <v>2.4</v>
      </c>
      <c r="CQ61" s="175">
        <f t="shared" si="9"/>
        <v>2.02</v>
      </c>
      <c r="CR61" s="176">
        <v>0</v>
      </c>
      <c r="CS61" s="177">
        <v>0</v>
      </c>
      <c r="CT61" s="178">
        <v>0</v>
      </c>
      <c r="CU61" s="179">
        <v>2.02</v>
      </c>
      <c r="CV61" s="180">
        <v>0</v>
      </c>
      <c r="CW61" s="181">
        <v>0</v>
      </c>
      <c r="CX61" s="182">
        <v>2.41</v>
      </c>
      <c r="CY61" s="174">
        <v>2.4</v>
      </c>
      <c r="CZ61" s="175">
        <f t="shared" si="10"/>
        <v>-1.0000000000000231E-2</v>
      </c>
      <c r="DA61" s="176">
        <v>0</v>
      </c>
      <c r="DB61" s="177">
        <v>0</v>
      </c>
      <c r="DC61" s="178">
        <v>0</v>
      </c>
      <c r="DD61" s="179">
        <v>-0.01</v>
      </c>
      <c r="DE61" s="180">
        <v>0</v>
      </c>
      <c r="DF61" s="181">
        <v>0</v>
      </c>
      <c r="DG61" s="182">
        <v>2.41</v>
      </c>
      <c r="DH61" s="174">
        <v>1.2</v>
      </c>
      <c r="DI61" s="175">
        <f t="shared" si="11"/>
        <v>-1.2100000000000002</v>
      </c>
      <c r="DJ61" s="176">
        <v>0</v>
      </c>
      <c r="DK61" s="177">
        <v>0</v>
      </c>
      <c r="DL61" s="178">
        <v>0</v>
      </c>
      <c r="DM61" s="179">
        <v>-1.21</v>
      </c>
      <c r="DN61" s="180">
        <v>0</v>
      </c>
      <c r="DO61" s="181">
        <v>0</v>
      </c>
      <c r="DP61" s="182">
        <v>2.41</v>
      </c>
      <c r="DQ61" s="174">
        <v>1.2</v>
      </c>
      <c r="DR61" s="175">
        <f t="shared" si="12"/>
        <v>-1.2100000000000002</v>
      </c>
      <c r="DS61" s="176">
        <v>0</v>
      </c>
      <c r="DT61" s="177">
        <v>0</v>
      </c>
      <c r="DU61" s="178">
        <v>0</v>
      </c>
      <c r="DV61" s="179">
        <v>-1.21</v>
      </c>
      <c r="DW61" s="180">
        <v>0</v>
      </c>
      <c r="DX61" s="181">
        <v>0</v>
      </c>
      <c r="DY61" s="182">
        <v>2.8</v>
      </c>
      <c r="DZ61" s="174">
        <v>2.4</v>
      </c>
      <c r="EA61" s="175">
        <f t="shared" si="13"/>
        <v>-0.39999999999999991</v>
      </c>
      <c r="EB61" s="176">
        <v>0</v>
      </c>
      <c r="EC61" s="177">
        <v>0</v>
      </c>
      <c r="ED61" s="178">
        <v>0</v>
      </c>
      <c r="EE61" s="179">
        <v>-0.4</v>
      </c>
      <c r="EF61" s="180">
        <v>0</v>
      </c>
      <c r="EG61" s="181">
        <v>0</v>
      </c>
      <c r="EH61" s="182">
        <v>2.8</v>
      </c>
      <c r="EI61" s="174">
        <v>2.4</v>
      </c>
      <c r="EJ61" s="175">
        <f t="shared" si="14"/>
        <v>-0.39999999999999991</v>
      </c>
      <c r="EK61" s="176">
        <v>0</v>
      </c>
      <c r="EL61" s="177">
        <v>0</v>
      </c>
      <c r="EM61" s="178">
        <v>0</v>
      </c>
      <c r="EN61" s="179">
        <v>-0.4</v>
      </c>
      <c r="EO61" s="180">
        <v>0</v>
      </c>
      <c r="EP61" s="181">
        <v>0</v>
      </c>
      <c r="EQ61" s="182">
        <v>2.8</v>
      </c>
      <c r="ER61" s="174">
        <v>1.2</v>
      </c>
      <c r="ES61" s="175">
        <f t="shared" si="15"/>
        <v>-1.5999999999999999</v>
      </c>
      <c r="ET61" s="176">
        <v>0</v>
      </c>
      <c r="EU61" s="177">
        <v>0</v>
      </c>
      <c r="EV61" s="178">
        <v>0</v>
      </c>
      <c r="EW61" s="179">
        <v>-1.6</v>
      </c>
      <c r="EX61" s="180">
        <v>0</v>
      </c>
      <c r="EY61" s="181">
        <v>0</v>
      </c>
      <c r="EZ61" s="182">
        <v>2.41</v>
      </c>
      <c r="FA61" s="174">
        <v>2.4</v>
      </c>
      <c r="FB61" s="175">
        <f t="shared" si="16"/>
        <v>-1.0000000000000231E-2</v>
      </c>
      <c r="FC61" s="176">
        <v>0</v>
      </c>
      <c r="FD61" s="177">
        <v>0</v>
      </c>
      <c r="FE61" s="178">
        <v>0</v>
      </c>
      <c r="FF61" s="179">
        <v>-0.01</v>
      </c>
      <c r="FG61" s="180">
        <v>0</v>
      </c>
      <c r="FH61" s="181">
        <v>0</v>
      </c>
      <c r="FI61" s="182">
        <v>2.41</v>
      </c>
      <c r="FJ61" s="174">
        <v>2.4</v>
      </c>
      <c r="FK61" s="175">
        <f t="shared" si="17"/>
        <v>-1.0000000000000231E-2</v>
      </c>
      <c r="FL61" s="176">
        <v>0</v>
      </c>
      <c r="FM61" s="177">
        <v>0</v>
      </c>
      <c r="FN61" s="178">
        <v>0</v>
      </c>
      <c r="FO61" s="179">
        <v>-0.01</v>
      </c>
      <c r="FP61" s="180">
        <v>0</v>
      </c>
      <c r="FQ61" s="181">
        <v>0</v>
      </c>
      <c r="FR61" s="182">
        <v>2.41</v>
      </c>
      <c r="FS61" s="174">
        <v>3.6</v>
      </c>
      <c r="FT61" s="175">
        <f t="shared" si="18"/>
        <v>1.19</v>
      </c>
      <c r="FU61" s="176">
        <v>0</v>
      </c>
      <c r="FV61" s="177">
        <v>0</v>
      </c>
      <c r="FW61" s="178">
        <v>0</v>
      </c>
      <c r="FX61" s="179">
        <v>1.19</v>
      </c>
      <c r="FY61" s="180">
        <v>0</v>
      </c>
      <c r="FZ61" s="181">
        <v>0</v>
      </c>
      <c r="GA61" s="182">
        <v>2.8</v>
      </c>
      <c r="GB61" s="174">
        <v>2.4</v>
      </c>
      <c r="GC61" s="175">
        <f t="shared" si="19"/>
        <v>-0.39999999999999991</v>
      </c>
      <c r="GD61" s="176">
        <v>0</v>
      </c>
      <c r="GE61" s="177">
        <v>0</v>
      </c>
      <c r="GF61" s="178">
        <v>0</v>
      </c>
      <c r="GG61" s="179">
        <v>-0.4</v>
      </c>
      <c r="GH61" s="180">
        <v>0</v>
      </c>
      <c r="GI61" s="181">
        <v>0</v>
      </c>
      <c r="GJ61" s="182">
        <v>2.8</v>
      </c>
      <c r="GK61" s="174">
        <v>2.4</v>
      </c>
      <c r="GL61" s="175">
        <f t="shared" si="20"/>
        <v>-0.39999999999999991</v>
      </c>
      <c r="GM61" s="176">
        <v>0</v>
      </c>
      <c r="GN61" s="177">
        <v>0</v>
      </c>
      <c r="GO61" s="178">
        <v>0</v>
      </c>
      <c r="GP61" s="179">
        <v>-0.4</v>
      </c>
      <c r="GQ61" s="180">
        <v>0</v>
      </c>
      <c r="GR61" s="181">
        <v>0</v>
      </c>
      <c r="GS61" s="182">
        <v>2.8</v>
      </c>
      <c r="GT61" s="174">
        <v>3.6</v>
      </c>
      <c r="GU61" s="175">
        <f t="shared" si="21"/>
        <v>0.80000000000000027</v>
      </c>
      <c r="GV61" s="176">
        <v>0</v>
      </c>
      <c r="GW61" s="177">
        <v>0</v>
      </c>
      <c r="GX61" s="178">
        <v>0</v>
      </c>
      <c r="GY61" s="179">
        <v>0.8</v>
      </c>
      <c r="GZ61" s="180">
        <v>0</v>
      </c>
      <c r="HA61" s="181">
        <v>0</v>
      </c>
      <c r="HB61" s="182">
        <v>2.41</v>
      </c>
      <c r="HC61" s="174">
        <v>2.4</v>
      </c>
      <c r="HD61" s="175">
        <f t="shared" si="22"/>
        <v>-1.0000000000000231E-2</v>
      </c>
      <c r="HE61" s="176">
        <v>0</v>
      </c>
      <c r="HF61" s="177">
        <v>0</v>
      </c>
      <c r="HG61" s="178">
        <v>0</v>
      </c>
      <c r="HH61" s="179">
        <v>-0.01</v>
      </c>
      <c r="HI61" s="180">
        <v>0</v>
      </c>
      <c r="HJ61" s="181">
        <v>0</v>
      </c>
      <c r="HK61" s="182">
        <v>2.41</v>
      </c>
      <c r="HL61" s="174">
        <v>3.6</v>
      </c>
      <c r="HM61" s="175">
        <f t="shared" si="23"/>
        <v>1.19</v>
      </c>
      <c r="HN61" s="176">
        <v>0</v>
      </c>
      <c r="HO61" s="177">
        <v>0</v>
      </c>
      <c r="HP61" s="178">
        <v>0</v>
      </c>
      <c r="HQ61" s="179">
        <v>1.19</v>
      </c>
      <c r="HR61" s="180">
        <v>0</v>
      </c>
      <c r="HS61" s="181">
        <v>0</v>
      </c>
    </row>
    <row r="62" spans="1:227" x14ac:dyDescent="0.25">
      <c r="A62" s="167" t="s">
        <v>630</v>
      </c>
      <c r="B62" s="168" t="s">
        <v>20</v>
      </c>
      <c r="C62" s="168" t="s">
        <v>742</v>
      </c>
      <c r="D62" s="168" t="s">
        <v>1276</v>
      </c>
      <c r="E62" s="168" t="s">
        <v>448</v>
      </c>
      <c r="F62" s="168">
        <v>60</v>
      </c>
      <c r="G62" s="168" t="s">
        <v>135</v>
      </c>
      <c r="H62" s="169" t="s">
        <v>1280</v>
      </c>
      <c r="I62" s="170">
        <v>7</v>
      </c>
      <c r="J62" s="171"/>
      <c r="K62" s="172"/>
      <c r="L62" s="173">
        <v>12.93</v>
      </c>
      <c r="M62" s="174">
        <v>19.8</v>
      </c>
      <c r="N62" s="175">
        <f t="shared" si="0"/>
        <v>6.870000000000001</v>
      </c>
      <c r="O62" s="176">
        <v>0</v>
      </c>
      <c r="P62" s="177">
        <v>0</v>
      </c>
      <c r="Q62" s="178">
        <v>0</v>
      </c>
      <c r="R62" s="179">
        <v>6.87</v>
      </c>
      <c r="S62" s="180">
        <v>0</v>
      </c>
      <c r="T62" s="181">
        <v>0</v>
      </c>
      <c r="U62" s="182">
        <v>12.93</v>
      </c>
      <c r="V62" s="174">
        <v>14.4</v>
      </c>
      <c r="W62" s="175">
        <f t="shared" si="1"/>
        <v>1.4700000000000006</v>
      </c>
      <c r="X62" s="176">
        <v>0</v>
      </c>
      <c r="Y62" s="177">
        <v>0</v>
      </c>
      <c r="Z62" s="178">
        <v>0</v>
      </c>
      <c r="AA62" s="179">
        <v>1.47</v>
      </c>
      <c r="AB62" s="180">
        <v>0</v>
      </c>
      <c r="AC62" s="181">
        <v>0</v>
      </c>
      <c r="AD62" s="182">
        <v>13.15</v>
      </c>
      <c r="AE62" s="174">
        <v>14.4</v>
      </c>
      <c r="AF62" s="175">
        <f t="shared" si="2"/>
        <v>1.25</v>
      </c>
      <c r="AG62" s="176">
        <v>0</v>
      </c>
      <c r="AH62" s="177">
        <v>0</v>
      </c>
      <c r="AI62" s="178">
        <v>0</v>
      </c>
      <c r="AJ62" s="179">
        <v>1.25</v>
      </c>
      <c r="AK62" s="180">
        <v>0</v>
      </c>
      <c r="AL62" s="181">
        <v>0</v>
      </c>
      <c r="AM62" s="182">
        <v>16.190000000000001</v>
      </c>
      <c r="AN62" s="174">
        <v>13.5</v>
      </c>
      <c r="AO62" s="175">
        <f t="shared" si="3"/>
        <v>-2.6900000000000013</v>
      </c>
      <c r="AP62" s="176">
        <v>0</v>
      </c>
      <c r="AQ62" s="177">
        <v>0</v>
      </c>
      <c r="AR62" s="178">
        <v>0</v>
      </c>
      <c r="AS62" s="179">
        <v>-2.69</v>
      </c>
      <c r="AT62" s="180">
        <v>0</v>
      </c>
      <c r="AU62" s="181">
        <v>0</v>
      </c>
      <c r="AV62" s="182">
        <v>17.690000000000001</v>
      </c>
      <c r="AW62" s="174">
        <v>13.5</v>
      </c>
      <c r="AX62" s="175">
        <f t="shared" si="4"/>
        <v>-4.1900000000000013</v>
      </c>
      <c r="AY62" s="176">
        <v>0</v>
      </c>
      <c r="AZ62" s="177">
        <v>0</v>
      </c>
      <c r="BA62" s="178">
        <v>0</v>
      </c>
      <c r="BB62" s="179">
        <v>-4.1900000000000004</v>
      </c>
      <c r="BC62" s="180">
        <v>0</v>
      </c>
      <c r="BD62" s="181">
        <v>0</v>
      </c>
      <c r="BE62" s="182">
        <v>17.690000000000001</v>
      </c>
      <c r="BF62" s="174">
        <v>14.4</v>
      </c>
      <c r="BG62" s="175">
        <f t="shared" si="5"/>
        <v>-3.2900000000000009</v>
      </c>
      <c r="BH62" s="176">
        <v>0</v>
      </c>
      <c r="BI62" s="177">
        <v>0</v>
      </c>
      <c r="BJ62" s="178">
        <v>0</v>
      </c>
      <c r="BK62" s="179">
        <v>-3.29</v>
      </c>
      <c r="BL62" s="180">
        <v>0</v>
      </c>
      <c r="BM62" s="181">
        <v>0</v>
      </c>
      <c r="BN62" s="182">
        <v>16.32</v>
      </c>
      <c r="BO62" s="174">
        <v>9</v>
      </c>
      <c r="BP62" s="175">
        <f t="shared" si="6"/>
        <v>-7.32</v>
      </c>
      <c r="BQ62" s="176">
        <v>0</v>
      </c>
      <c r="BR62" s="177">
        <v>0</v>
      </c>
      <c r="BS62" s="178">
        <v>0</v>
      </c>
      <c r="BT62" s="179">
        <v>-7.32</v>
      </c>
      <c r="BU62" s="180">
        <v>0</v>
      </c>
      <c r="BV62" s="181">
        <v>0</v>
      </c>
      <c r="BW62" s="182">
        <v>16.32</v>
      </c>
      <c r="BX62" s="174">
        <v>12.6</v>
      </c>
      <c r="BY62" s="175">
        <f t="shared" si="7"/>
        <v>-3.7200000000000006</v>
      </c>
      <c r="BZ62" s="176">
        <v>0</v>
      </c>
      <c r="CA62" s="177">
        <v>0</v>
      </c>
      <c r="CB62" s="178">
        <v>0</v>
      </c>
      <c r="CC62" s="179">
        <v>-3.72</v>
      </c>
      <c r="CD62" s="180">
        <v>0</v>
      </c>
      <c r="CE62" s="181">
        <v>0</v>
      </c>
      <c r="CF62" s="182">
        <v>16.32</v>
      </c>
      <c r="CG62" s="174">
        <v>14.4</v>
      </c>
      <c r="CH62" s="175">
        <f t="shared" si="8"/>
        <v>-1.92</v>
      </c>
      <c r="CI62" s="176">
        <v>0</v>
      </c>
      <c r="CJ62" s="177">
        <v>0</v>
      </c>
      <c r="CK62" s="178">
        <v>0</v>
      </c>
      <c r="CL62" s="179">
        <v>-1.92</v>
      </c>
      <c r="CM62" s="180">
        <v>0</v>
      </c>
      <c r="CN62" s="181">
        <v>0</v>
      </c>
      <c r="CO62" s="182">
        <v>14.65</v>
      </c>
      <c r="CP62" s="174">
        <v>10.8</v>
      </c>
      <c r="CQ62" s="175">
        <f t="shared" si="9"/>
        <v>-3.8499999999999996</v>
      </c>
      <c r="CR62" s="176">
        <v>0</v>
      </c>
      <c r="CS62" s="177">
        <v>0</v>
      </c>
      <c r="CT62" s="178">
        <v>0</v>
      </c>
      <c r="CU62" s="179">
        <v>-3.85</v>
      </c>
      <c r="CV62" s="180">
        <v>0</v>
      </c>
      <c r="CW62" s="181">
        <v>0</v>
      </c>
      <c r="CX62" s="182">
        <v>11.67</v>
      </c>
      <c r="CY62" s="174">
        <v>12.6</v>
      </c>
      <c r="CZ62" s="175">
        <f t="shared" si="10"/>
        <v>0.92999999999999972</v>
      </c>
      <c r="DA62" s="176">
        <v>0</v>
      </c>
      <c r="DB62" s="177">
        <v>0</v>
      </c>
      <c r="DC62" s="178">
        <v>0</v>
      </c>
      <c r="DD62" s="179">
        <v>0.93</v>
      </c>
      <c r="DE62" s="180">
        <v>0</v>
      </c>
      <c r="DF62" s="181">
        <v>0</v>
      </c>
      <c r="DG62" s="182">
        <v>11.67</v>
      </c>
      <c r="DH62" s="174">
        <v>12.6</v>
      </c>
      <c r="DI62" s="175">
        <f t="shared" si="11"/>
        <v>0.92999999999999972</v>
      </c>
      <c r="DJ62" s="176">
        <v>0</v>
      </c>
      <c r="DK62" s="177">
        <v>0</v>
      </c>
      <c r="DL62" s="178">
        <v>0</v>
      </c>
      <c r="DM62" s="179">
        <v>0.93</v>
      </c>
      <c r="DN62" s="180">
        <v>0</v>
      </c>
      <c r="DO62" s="181">
        <v>0</v>
      </c>
      <c r="DP62" s="182">
        <v>12.1</v>
      </c>
      <c r="DQ62" s="174">
        <v>10.8</v>
      </c>
      <c r="DR62" s="175">
        <f t="shared" si="12"/>
        <v>-1.2999999999999989</v>
      </c>
      <c r="DS62" s="176">
        <v>0</v>
      </c>
      <c r="DT62" s="177">
        <v>0</v>
      </c>
      <c r="DU62" s="178">
        <v>0</v>
      </c>
      <c r="DV62" s="179">
        <v>-1.3</v>
      </c>
      <c r="DW62" s="180">
        <v>0</v>
      </c>
      <c r="DX62" s="181">
        <v>0</v>
      </c>
      <c r="DY62" s="182">
        <v>12.09</v>
      </c>
      <c r="DZ62" s="174">
        <v>12.6</v>
      </c>
      <c r="EA62" s="175">
        <f t="shared" si="13"/>
        <v>0.50999999999999979</v>
      </c>
      <c r="EB62" s="176">
        <v>0</v>
      </c>
      <c r="EC62" s="177">
        <v>0</v>
      </c>
      <c r="ED62" s="178">
        <v>0</v>
      </c>
      <c r="EE62" s="179">
        <v>0.51</v>
      </c>
      <c r="EF62" s="180">
        <v>0</v>
      </c>
      <c r="EG62" s="181">
        <v>0</v>
      </c>
      <c r="EH62" s="182">
        <v>11.62</v>
      </c>
      <c r="EI62" s="174">
        <v>12.6</v>
      </c>
      <c r="EJ62" s="175">
        <f t="shared" si="14"/>
        <v>0.98000000000000043</v>
      </c>
      <c r="EK62" s="176">
        <v>0</v>
      </c>
      <c r="EL62" s="177">
        <v>0</v>
      </c>
      <c r="EM62" s="178">
        <v>0</v>
      </c>
      <c r="EN62" s="179">
        <v>0.98</v>
      </c>
      <c r="EO62" s="180">
        <v>0</v>
      </c>
      <c r="EP62" s="181">
        <v>0</v>
      </c>
      <c r="EQ62" s="182">
        <v>14.09</v>
      </c>
      <c r="ER62" s="174">
        <v>12.6</v>
      </c>
      <c r="ES62" s="175">
        <f t="shared" si="15"/>
        <v>-1.4900000000000002</v>
      </c>
      <c r="ET62" s="176">
        <v>0</v>
      </c>
      <c r="EU62" s="177">
        <v>0</v>
      </c>
      <c r="EV62" s="178">
        <v>0</v>
      </c>
      <c r="EW62" s="179">
        <v>-1.49</v>
      </c>
      <c r="EX62" s="180">
        <v>0</v>
      </c>
      <c r="EY62" s="181">
        <v>0</v>
      </c>
      <c r="EZ62" s="182">
        <v>15.59</v>
      </c>
      <c r="FA62" s="174">
        <v>14.4</v>
      </c>
      <c r="FB62" s="175">
        <f t="shared" si="16"/>
        <v>-1.1899999999999995</v>
      </c>
      <c r="FC62" s="176">
        <v>0</v>
      </c>
      <c r="FD62" s="177">
        <v>0</v>
      </c>
      <c r="FE62" s="178">
        <v>0</v>
      </c>
      <c r="FF62" s="179">
        <v>-1.19</v>
      </c>
      <c r="FG62" s="180">
        <v>0</v>
      </c>
      <c r="FH62" s="181">
        <v>0</v>
      </c>
      <c r="FI62" s="182">
        <v>13.87</v>
      </c>
      <c r="FJ62" s="174">
        <v>16.2</v>
      </c>
      <c r="FK62" s="175">
        <f t="shared" si="17"/>
        <v>2.33</v>
      </c>
      <c r="FL62" s="176">
        <v>0</v>
      </c>
      <c r="FM62" s="177">
        <v>0</v>
      </c>
      <c r="FN62" s="178">
        <v>0</v>
      </c>
      <c r="FO62" s="179">
        <v>2.33</v>
      </c>
      <c r="FP62" s="180">
        <v>0</v>
      </c>
      <c r="FQ62" s="181">
        <v>0</v>
      </c>
      <c r="FR62" s="182">
        <v>15.97</v>
      </c>
      <c r="FS62" s="174">
        <v>14.4</v>
      </c>
      <c r="FT62" s="175">
        <f t="shared" si="18"/>
        <v>-1.5700000000000003</v>
      </c>
      <c r="FU62" s="176">
        <v>0</v>
      </c>
      <c r="FV62" s="177">
        <v>0</v>
      </c>
      <c r="FW62" s="178">
        <v>0</v>
      </c>
      <c r="FX62" s="179">
        <v>-1.57</v>
      </c>
      <c r="FY62" s="180">
        <v>0</v>
      </c>
      <c r="FZ62" s="181">
        <v>0</v>
      </c>
      <c r="GA62" s="182">
        <v>15.97</v>
      </c>
      <c r="GB62" s="174">
        <v>10.8</v>
      </c>
      <c r="GC62" s="175">
        <f t="shared" si="19"/>
        <v>-5.17</v>
      </c>
      <c r="GD62" s="176">
        <v>0</v>
      </c>
      <c r="GE62" s="177">
        <v>0</v>
      </c>
      <c r="GF62" s="178">
        <v>0</v>
      </c>
      <c r="GG62" s="179">
        <v>-5.17</v>
      </c>
      <c r="GH62" s="180">
        <v>0</v>
      </c>
      <c r="GI62" s="181">
        <v>0</v>
      </c>
      <c r="GJ62" s="182">
        <v>15.97</v>
      </c>
      <c r="GK62" s="174">
        <v>12.6</v>
      </c>
      <c r="GL62" s="175">
        <f t="shared" si="20"/>
        <v>-3.370000000000001</v>
      </c>
      <c r="GM62" s="176">
        <v>0</v>
      </c>
      <c r="GN62" s="177">
        <v>0</v>
      </c>
      <c r="GO62" s="178">
        <v>0</v>
      </c>
      <c r="GP62" s="179">
        <v>-3.37</v>
      </c>
      <c r="GQ62" s="180">
        <v>0</v>
      </c>
      <c r="GR62" s="181">
        <v>0</v>
      </c>
      <c r="GS62" s="182">
        <v>13.72</v>
      </c>
      <c r="GT62" s="174">
        <v>9</v>
      </c>
      <c r="GU62" s="175">
        <f t="shared" si="21"/>
        <v>-4.7200000000000006</v>
      </c>
      <c r="GV62" s="176">
        <v>0</v>
      </c>
      <c r="GW62" s="177">
        <v>0</v>
      </c>
      <c r="GX62" s="178">
        <v>0</v>
      </c>
      <c r="GY62" s="179">
        <v>-4.72</v>
      </c>
      <c r="GZ62" s="180">
        <v>0</v>
      </c>
      <c r="HA62" s="181">
        <v>0</v>
      </c>
      <c r="HB62" s="182">
        <v>15.31</v>
      </c>
      <c r="HC62" s="174">
        <v>10.8</v>
      </c>
      <c r="HD62" s="175">
        <f t="shared" si="22"/>
        <v>-4.51</v>
      </c>
      <c r="HE62" s="176">
        <v>0</v>
      </c>
      <c r="HF62" s="177">
        <v>0</v>
      </c>
      <c r="HG62" s="178">
        <v>0</v>
      </c>
      <c r="HH62" s="179">
        <v>-4.51</v>
      </c>
      <c r="HI62" s="180">
        <v>0</v>
      </c>
      <c r="HJ62" s="181">
        <v>0</v>
      </c>
      <c r="HK62" s="182">
        <v>14.4</v>
      </c>
      <c r="HL62" s="174">
        <v>10.8</v>
      </c>
      <c r="HM62" s="175">
        <f t="shared" si="23"/>
        <v>-3.5999999999999996</v>
      </c>
      <c r="HN62" s="176">
        <v>0</v>
      </c>
      <c r="HO62" s="177">
        <v>0</v>
      </c>
      <c r="HP62" s="178">
        <v>0</v>
      </c>
      <c r="HQ62" s="179">
        <v>-3.6</v>
      </c>
      <c r="HR62" s="180">
        <v>0</v>
      </c>
      <c r="HS62" s="181">
        <v>0</v>
      </c>
    </row>
    <row r="63" spans="1:227" x14ac:dyDescent="0.25">
      <c r="A63" s="167" t="s">
        <v>630</v>
      </c>
      <c r="B63" s="168" t="s">
        <v>20</v>
      </c>
      <c r="C63" s="168" t="s">
        <v>742</v>
      </c>
      <c r="D63" s="168" t="s">
        <v>1276</v>
      </c>
      <c r="E63" s="168" t="s">
        <v>448</v>
      </c>
      <c r="F63" s="168">
        <v>60</v>
      </c>
      <c r="G63" s="168" t="s">
        <v>135</v>
      </c>
      <c r="H63" s="169" t="s">
        <v>1281</v>
      </c>
      <c r="I63" s="170">
        <v>8</v>
      </c>
      <c r="J63" s="171"/>
      <c r="K63" s="172"/>
      <c r="L63" s="173">
        <v>5.69</v>
      </c>
      <c r="M63" s="174">
        <v>10.8</v>
      </c>
      <c r="N63" s="175">
        <f t="shared" si="0"/>
        <v>5.1100000000000003</v>
      </c>
      <c r="O63" s="176">
        <v>0</v>
      </c>
      <c r="P63" s="177">
        <v>0</v>
      </c>
      <c r="Q63" s="178">
        <v>0</v>
      </c>
      <c r="R63" s="179">
        <v>5.1100000000000003</v>
      </c>
      <c r="S63" s="180">
        <v>0</v>
      </c>
      <c r="T63" s="181">
        <v>0</v>
      </c>
      <c r="U63" s="182">
        <v>5.69</v>
      </c>
      <c r="V63" s="174">
        <v>7.2</v>
      </c>
      <c r="W63" s="175">
        <f t="shared" si="1"/>
        <v>1.5099999999999998</v>
      </c>
      <c r="X63" s="176">
        <v>0</v>
      </c>
      <c r="Y63" s="177">
        <v>0</v>
      </c>
      <c r="Z63" s="178">
        <v>0</v>
      </c>
      <c r="AA63" s="179">
        <v>1.51</v>
      </c>
      <c r="AB63" s="180">
        <v>0</v>
      </c>
      <c r="AC63" s="181">
        <v>0</v>
      </c>
      <c r="AD63" s="182">
        <v>5.69</v>
      </c>
      <c r="AE63" s="174">
        <v>7.2</v>
      </c>
      <c r="AF63" s="175">
        <f t="shared" si="2"/>
        <v>1.5099999999999998</v>
      </c>
      <c r="AG63" s="176">
        <v>0</v>
      </c>
      <c r="AH63" s="177">
        <v>0</v>
      </c>
      <c r="AI63" s="178">
        <v>0</v>
      </c>
      <c r="AJ63" s="179">
        <v>1.51</v>
      </c>
      <c r="AK63" s="180">
        <v>0</v>
      </c>
      <c r="AL63" s="181">
        <v>0</v>
      </c>
      <c r="AM63" s="182">
        <v>5.86</v>
      </c>
      <c r="AN63" s="174">
        <v>6.6</v>
      </c>
      <c r="AO63" s="175">
        <f t="shared" si="3"/>
        <v>0.73999999999999932</v>
      </c>
      <c r="AP63" s="176">
        <v>0</v>
      </c>
      <c r="AQ63" s="177">
        <v>0</v>
      </c>
      <c r="AR63" s="178">
        <v>0</v>
      </c>
      <c r="AS63" s="179">
        <v>0.74</v>
      </c>
      <c r="AT63" s="180">
        <v>0</v>
      </c>
      <c r="AU63" s="181">
        <v>0</v>
      </c>
      <c r="AV63" s="182">
        <v>5.86</v>
      </c>
      <c r="AW63" s="174">
        <v>6.6</v>
      </c>
      <c r="AX63" s="175">
        <f t="shared" si="4"/>
        <v>0.73999999999999932</v>
      </c>
      <c r="AY63" s="176">
        <v>0</v>
      </c>
      <c r="AZ63" s="177">
        <v>0</v>
      </c>
      <c r="BA63" s="178">
        <v>0</v>
      </c>
      <c r="BB63" s="179">
        <v>0.74</v>
      </c>
      <c r="BC63" s="180">
        <v>0</v>
      </c>
      <c r="BD63" s="181">
        <v>0</v>
      </c>
      <c r="BE63" s="182">
        <v>5.86</v>
      </c>
      <c r="BF63" s="174">
        <v>8.4</v>
      </c>
      <c r="BG63" s="175">
        <f t="shared" si="5"/>
        <v>2.54</v>
      </c>
      <c r="BH63" s="176">
        <v>0</v>
      </c>
      <c r="BI63" s="177">
        <v>0</v>
      </c>
      <c r="BJ63" s="178">
        <v>0</v>
      </c>
      <c r="BK63" s="179">
        <v>2.54</v>
      </c>
      <c r="BL63" s="180">
        <v>0</v>
      </c>
      <c r="BM63" s="181">
        <v>0</v>
      </c>
      <c r="BN63" s="182">
        <v>5.86</v>
      </c>
      <c r="BO63" s="174">
        <v>7.2</v>
      </c>
      <c r="BP63" s="175">
        <f t="shared" si="6"/>
        <v>1.3399999999999999</v>
      </c>
      <c r="BQ63" s="176">
        <v>0</v>
      </c>
      <c r="BR63" s="177">
        <v>0</v>
      </c>
      <c r="BS63" s="178">
        <v>0</v>
      </c>
      <c r="BT63" s="179">
        <v>1.34</v>
      </c>
      <c r="BU63" s="180">
        <v>0</v>
      </c>
      <c r="BV63" s="181">
        <v>0</v>
      </c>
      <c r="BW63" s="182">
        <v>3.19</v>
      </c>
      <c r="BX63" s="174">
        <v>7.2</v>
      </c>
      <c r="BY63" s="175">
        <f t="shared" si="7"/>
        <v>4.01</v>
      </c>
      <c r="BZ63" s="176">
        <v>0</v>
      </c>
      <c r="CA63" s="177">
        <v>0</v>
      </c>
      <c r="CB63" s="178">
        <v>0</v>
      </c>
      <c r="CC63" s="179">
        <v>4.01</v>
      </c>
      <c r="CD63" s="180">
        <v>0</v>
      </c>
      <c r="CE63" s="181">
        <v>0</v>
      </c>
      <c r="CF63" s="182">
        <v>3.03</v>
      </c>
      <c r="CG63" s="174">
        <v>8.4</v>
      </c>
      <c r="CH63" s="175">
        <f t="shared" si="8"/>
        <v>5.370000000000001</v>
      </c>
      <c r="CI63" s="176">
        <v>0</v>
      </c>
      <c r="CJ63" s="177">
        <v>0</v>
      </c>
      <c r="CK63" s="178">
        <v>0</v>
      </c>
      <c r="CL63" s="179">
        <v>5.37</v>
      </c>
      <c r="CM63" s="180">
        <v>0</v>
      </c>
      <c r="CN63" s="181">
        <v>0</v>
      </c>
      <c r="CO63" s="182">
        <v>5.69</v>
      </c>
      <c r="CP63" s="174">
        <v>7.2</v>
      </c>
      <c r="CQ63" s="175">
        <f t="shared" si="9"/>
        <v>1.5099999999999998</v>
      </c>
      <c r="CR63" s="176">
        <v>0</v>
      </c>
      <c r="CS63" s="177">
        <v>0</v>
      </c>
      <c r="CT63" s="178">
        <v>0</v>
      </c>
      <c r="CU63" s="179">
        <v>1.51</v>
      </c>
      <c r="CV63" s="180">
        <v>0</v>
      </c>
      <c r="CW63" s="181">
        <v>0</v>
      </c>
      <c r="CX63" s="182">
        <v>5.69</v>
      </c>
      <c r="CY63" s="174">
        <v>7.2</v>
      </c>
      <c r="CZ63" s="175">
        <f t="shared" si="10"/>
        <v>1.5099999999999998</v>
      </c>
      <c r="DA63" s="176">
        <v>0</v>
      </c>
      <c r="DB63" s="177">
        <v>0</v>
      </c>
      <c r="DC63" s="178">
        <v>0</v>
      </c>
      <c r="DD63" s="179">
        <v>1.51</v>
      </c>
      <c r="DE63" s="180">
        <v>0</v>
      </c>
      <c r="DF63" s="181">
        <v>0</v>
      </c>
      <c r="DG63" s="182">
        <v>5.86</v>
      </c>
      <c r="DH63" s="174">
        <v>6</v>
      </c>
      <c r="DI63" s="175">
        <f t="shared" si="11"/>
        <v>0.13999999999999968</v>
      </c>
      <c r="DJ63" s="176">
        <v>0</v>
      </c>
      <c r="DK63" s="177">
        <v>0</v>
      </c>
      <c r="DL63" s="178">
        <v>0</v>
      </c>
      <c r="DM63" s="179">
        <v>0.14000000000000001</v>
      </c>
      <c r="DN63" s="180">
        <v>0</v>
      </c>
      <c r="DO63" s="181">
        <v>0</v>
      </c>
      <c r="DP63" s="182">
        <v>5.86</v>
      </c>
      <c r="DQ63" s="174">
        <v>4.8</v>
      </c>
      <c r="DR63" s="175">
        <f t="shared" si="12"/>
        <v>-1.0600000000000005</v>
      </c>
      <c r="DS63" s="176">
        <v>0</v>
      </c>
      <c r="DT63" s="177">
        <v>0</v>
      </c>
      <c r="DU63" s="178">
        <v>0</v>
      </c>
      <c r="DV63" s="179">
        <v>-1.06</v>
      </c>
      <c r="DW63" s="180">
        <v>0</v>
      </c>
      <c r="DX63" s="181">
        <v>0</v>
      </c>
      <c r="DY63" s="182">
        <v>5.69</v>
      </c>
      <c r="DZ63" s="174">
        <v>7.2</v>
      </c>
      <c r="EA63" s="175">
        <f t="shared" si="13"/>
        <v>1.5099999999999998</v>
      </c>
      <c r="EB63" s="176">
        <v>0</v>
      </c>
      <c r="EC63" s="177">
        <v>0</v>
      </c>
      <c r="ED63" s="178">
        <v>0</v>
      </c>
      <c r="EE63" s="179">
        <v>1.51</v>
      </c>
      <c r="EF63" s="180">
        <v>0</v>
      </c>
      <c r="EG63" s="181">
        <v>0</v>
      </c>
      <c r="EH63" s="182">
        <v>5.69</v>
      </c>
      <c r="EI63" s="174">
        <v>7</v>
      </c>
      <c r="EJ63" s="175">
        <f t="shared" si="14"/>
        <v>1.3099999999999996</v>
      </c>
      <c r="EK63" s="176">
        <v>0</v>
      </c>
      <c r="EL63" s="177">
        <v>0</v>
      </c>
      <c r="EM63" s="178">
        <v>0</v>
      </c>
      <c r="EN63" s="179">
        <v>1.31</v>
      </c>
      <c r="EO63" s="180">
        <v>0</v>
      </c>
      <c r="EP63" s="181">
        <v>0</v>
      </c>
      <c r="EQ63" s="182">
        <v>6.22</v>
      </c>
      <c r="ER63" s="174">
        <v>7.4</v>
      </c>
      <c r="ES63" s="175">
        <f t="shared" si="15"/>
        <v>1.1800000000000006</v>
      </c>
      <c r="ET63" s="176">
        <v>0</v>
      </c>
      <c r="EU63" s="177">
        <v>0</v>
      </c>
      <c r="EV63" s="178">
        <v>0</v>
      </c>
      <c r="EW63" s="179">
        <v>1.18</v>
      </c>
      <c r="EX63" s="180">
        <v>0</v>
      </c>
      <c r="EY63" s="181">
        <v>0</v>
      </c>
      <c r="EZ63" s="182">
        <v>6.22</v>
      </c>
      <c r="FA63" s="174">
        <v>7.2</v>
      </c>
      <c r="FB63" s="175">
        <f t="shared" si="16"/>
        <v>0.98000000000000043</v>
      </c>
      <c r="FC63" s="176">
        <v>0</v>
      </c>
      <c r="FD63" s="177">
        <v>0</v>
      </c>
      <c r="FE63" s="178">
        <v>0</v>
      </c>
      <c r="FF63" s="179">
        <v>0.98</v>
      </c>
      <c r="FG63" s="180">
        <v>0</v>
      </c>
      <c r="FH63" s="181">
        <v>0</v>
      </c>
      <c r="FI63" s="182">
        <v>5.86</v>
      </c>
      <c r="FJ63" s="174">
        <v>7.2</v>
      </c>
      <c r="FK63" s="175">
        <f t="shared" si="17"/>
        <v>1.3399999999999999</v>
      </c>
      <c r="FL63" s="176">
        <v>0</v>
      </c>
      <c r="FM63" s="177">
        <v>0</v>
      </c>
      <c r="FN63" s="178">
        <v>0</v>
      </c>
      <c r="FO63" s="179">
        <v>1.34</v>
      </c>
      <c r="FP63" s="180">
        <v>0</v>
      </c>
      <c r="FQ63" s="181">
        <v>0</v>
      </c>
      <c r="FR63" s="182">
        <v>5.86</v>
      </c>
      <c r="FS63" s="174">
        <v>4.8</v>
      </c>
      <c r="FT63" s="175">
        <f t="shared" si="18"/>
        <v>-1.0600000000000005</v>
      </c>
      <c r="FU63" s="176">
        <v>0</v>
      </c>
      <c r="FV63" s="177">
        <v>0</v>
      </c>
      <c r="FW63" s="178">
        <v>0</v>
      </c>
      <c r="FX63" s="179">
        <v>-1.06</v>
      </c>
      <c r="FY63" s="180">
        <v>0</v>
      </c>
      <c r="FZ63" s="181">
        <v>0</v>
      </c>
      <c r="GA63" s="182">
        <v>5.86</v>
      </c>
      <c r="GB63" s="174">
        <v>6</v>
      </c>
      <c r="GC63" s="175">
        <f t="shared" si="19"/>
        <v>0.13999999999999968</v>
      </c>
      <c r="GD63" s="176">
        <v>0</v>
      </c>
      <c r="GE63" s="177">
        <v>0</v>
      </c>
      <c r="GF63" s="178">
        <v>0</v>
      </c>
      <c r="GG63" s="179">
        <v>0.14000000000000001</v>
      </c>
      <c r="GH63" s="180">
        <v>0</v>
      </c>
      <c r="GI63" s="181">
        <v>0</v>
      </c>
      <c r="GJ63" s="182">
        <v>5.86</v>
      </c>
      <c r="GK63" s="174">
        <v>6</v>
      </c>
      <c r="GL63" s="175">
        <f t="shared" si="20"/>
        <v>0.13999999999999968</v>
      </c>
      <c r="GM63" s="176">
        <v>0</v>
      </c>
      <c r="GN63" s="177">
        <v>0</v>
      </c>
      <c r="GO63" s="178">
        <v>0</v>
      </c>
      <c r="GP63" s="179">
        <v>0.14000000000000001</v>
      </c>
      <c r="GQ63" s="180">
        <v>0</v>
      </c>
      <c r="GR63" s="181">
        <v>0</v>
      </c>
      <c r="GS63" s="182">
        <v>5.86</v>
      </c>
      <c r="GT63" s="174">
        <v>7.2</v>
      </c>
      <c r="GU63" s="175">
        <f t="shared" si="21"/>
        <v>1.3399999999999999</v>
      </c>
      <c r="GV63" s="176">
        <v>0</v>
      </c>
      <c r="GW63" s="177">
        <v>0</v>
      </c>
      <c r="GX63" s="178">
        <v>0</v>
      </c>
      <c r="GY63" s="179">
        <v>1.34</v>
      </c>
      <c r="GZ63" s="180">
        <v>0</v>
      </c>
      <c r="HA63" s="181">
        <v>0</v>
      </c>
      <c r="HB63" s="182">
        <v>8.8800000000000008</v>
      </c>
      <c r="HC63" s="174">
        <v>4.8</v>
      </c>
      <c r="HD63" s="175">
        <f t="shared" si="22"/>
        <v>-4.080000000000001</v>
      </c>
      <c r="HE63" s="176">
        <v>0</v>
      </c>
      <c r="HF63" s="177">
        <v>0</v>
      </c>
      <c r="HG63" s="178">
        <v>0</v>
      </c>
      <c r="HH63" s="179">
        <v>-4.08</v>
      </c>
      <c r="HI63" s="180">
        <v>0</v>
      </c>
      <c r="HJ63" s="181">
        <v>0</v>
      </c>
      <c r="HK63" s="182">
        <v>8.8800000000000008</v>
      </c>
      <c r="HL63" s="174">
        <v>7.2</v>
      </c>
      <c r="HM63" s="175">
        <f t="shared" si="23"/>
        <v>-1.6800000000000006</v>
      </c>
      <c r="HN63" s="176">
        <v>0</v>
      </c>
      <c r="HO63" s="177">
        <v>0</v>
      </c>
      <c r="HP63" s="178">
        <v>0</v>
      </c>
      <c r="HQ63" s="179">
        <v>-1.68</v>
      </c>
      <c r="HR63" s="180">
        <v>0</v>
      </c>
      <c r="HS63" s="181">
        <v>0</v>
      </c>
    </row>
    <row r="64" spans="1:227" x14ac:dyDescent="0.25">
      <c r="A64" s="167" t="s">
        <v>630</v>
      </c>
      <c r="B64" s="168" t="s">
        <v>20</v>
      </c>
      <c r="C64" s="168" t="s">
        <v>742</v>
      </c>
      <c r="D64" s="168" t="s">
        <v>1276</v>
      </c>
      <c r="E64" s="168" t="s">
        <v>740</v>
      </c>
      <c r="F64" s="168">
        <v>100</v>
      </c>
      <c r="G64" s="168" t="s">
        <v>135</v>
      </c>
      <c r="H64" s="169" t="s">
        <v>1282</v>
      </c>
      <c r="I64" s="170">
        <v>15</v>
      </c>
      <c r="J64" s="171"/>
      <c r="K64" s="172"/>
      <c r="L64" s="173">
        <v>13.93</v>
      </c>
      <c r="M64" s="174">
        <v>18</v>
      </c>
      <c r="N64" s="175">
        <f t="shared" si="0"/>
        <v>4.07</v>
      </c>
      <c r="O64" s="176">
        <v>0</v>
      </c>
      <c r="P64" s="177">
        <v>0</v>
      </c>
      <c r="Q64" s="178">
        <v>0</v>
      </c>
      <c r="R64" s="179">
        <v>4.07</v>
      </c>
      <c r="S64" s="180">
        <v>0</v>
      </c>
      <c r="T64" s="181">
        <v>0</v>
      </c>
      <c r="U64" s="182">
        <v>13.93</v>
      </c>
      <c r="V64" s="174">
        <v>12</v>
      </c>
      <c r="W64" s="175">
        <f t="shared" si="1"/>
        <v>-1.9299999999999997</v>
      </c>
      <c r="X64" s="176">
        <v>0</v>
      </c>
      <c r="Y64" s="177">
        <v>0</v>
      </c>
      <c r="Z64" s="178">
        <v>0</v>
      </c>
      <c r="AA64" s="179">
        <v>-1.93</v>
      </c>
      <c r="AB64" s="180">
        <v>0</v>
      </c>
      <c r="AC64" s="181">
        <v>0</v>
      </c>
      <c r="AD64" s="182">
        <v>13.93</v>
      </c>
      <c r="AE64" s="174">
        <v>9</v>
      </c>
      <c r="AF64" s="175">
        <f t="shared" si="2"/>
        <v>-4.93</v>
      </c>
      <c r="AG64" s="176">
        <v>0</v>
      </c>
      <c r="AH64" s="177">
        <v>0</v>
      </c>
      <c r="AI64" s="178">
        <v>0</v>
      </c>
      <c r="AJ64" s="179">
        <v>-4.93</v>
      </c>
      <c r="AK64" s="180">
        <v>0</v>
      </c>
      <c r="AL64" s="181">
        <v>0</v>
      </c>
      <c r="AM64" s="182">
        <v>13.93</v>
      </c>
      <c r="AN64" s="174">
        <v>10</v>
      </c>
      <c r="AO64" s="175">
        <f t="shared" si="3"/>
        <v>-3.9299999999999997</v>
      </c>
      <c r="AP64" s="176">
        <v>0</v>
      </c>
      <c r="AQ64" s="177">
        <v>0</v>
      </c>
      <c r="AR64" s="178">
        <v>0</v>
      </c>
      <c r="AS64" s="179">
        <v>-3.93</v>
      </c>
      <c r="AT64" s="180">
        <v>0</v>
      </c>
      <c r="AU64" s="181">
        <v>0</v>
      </c>
      <c r="AV64" s="182">
        <v>13.93</v>
      </c>
      <c r="AW64" s="174">
        <v>11</v>
      </c>
      <c r="AX64" s="175">
        <f t="shared" si="4"/>
        <v>-2.9299999999999997</v>
      </c>
      <c r="AY64" s="176">
        <v>0</v>
      </c>
      <c r="AZ64" s="177">
        <v>0</v>
      </c>
      <c r="BA64" s="178">
        <v>0</v>
      </c>
      <c r="BB64" s="179">
        <v>-2.93</v>
      </c>
      <c r="BC64" s="180">
        <v>0</v>
      </c>
      <c r="BD64" s="181">
        <v>0</v>
      </c>
      <c r="BE64" s="182">
        <v>13.93</v>
      </c>
      <c r="BF64" s="174">
        <v>9</v>
      </c>
      <c r="BG64" s="175">
        <f t="shared" si="5"/>
        <v>-4.93</v>
      </c>
      <c r="BH64" s="176">
        <v>0</v>
      </c>
      <c r="BI64" s="177">
        <v>0</v>
      </c>
      <c r="BJ64" s="178">
        <v>0</v>
      </c>
      <c r="BK64" s="179">
        <v>-4.93</v>
      </c>
      <c r="BL64" s="180">
        <v>0</v>
      </c>
      <c r="BM64" s="181">
        <v>0</v>
      </c>
      <c r="BN64" s="182">
        <v>11.36</v>
      </c>
      <c r="BO64" s="174">
        <v>9</v>
      </c>
      <c r="BP64" s="175">
        <f t="shared" si="6"/>
        <v>-2.3599999999999994</v>
      </c>
      <c r="BQ64" s="176">
        <v>0</v>
      </c>
      <c r="BR64" s="177">
        <v>0</v>
      </c>
      <c r="BS64" s="178">
        <v>0</v>
      </c>
      <c r="BT64" s="179">
        <v>-2.36</v>
      </c>
      <c r="BU64" s="180">
        <v>0</v>
      </c>
      <c r="BV64" s="181">
        <v>0</v>
      </c>
      <c r="BW64" s="182">
        <v>13.93</v>
      </c>
      <c r="BX64" s="174">
        <v>12</v>
      </c>
      <c r="BY64" s="175">
        <f t="shared" si="7"/>
        <v>-1.9299999999999997</v>
      </c>
      <c r="BZ64" s="176">
        <v>0</v>
      </c>
      <c r="CA64" s="177">
        <v>0</v>
      </c>
      <c r="CB64" s="178">
        <v>0</v>
      </c>
      <c r="CC64" s="179">
        <v>-1.93</v>
      </c>
      <c r="CD64" s="180">
        <v>0</v>
      </c>
      <c r="CE64" s="181">
        <v>0</v>
      </c>
      <c r="CF64" s="182">
        <v>13.93</v>
      </c>
      <c r="CG64" s="174">
        <v>15</v>
      </c>
      <c r="CH64" s="175">
        <f t="shared" si="8"/>
        <v>1.0700000000000003</v>
      </c>
      <c r="CI64" s="176">
        <v>0</v>
      </c>
      <c r="CJ64" s="177">
        <v>0</v>
      </c>
      <c r="CK64" s="178">
        <v>0</v>
      </c>
      <c r="CL64" s="179">
        <v>1.07</v>
      </c>
      <c r="CM64" s="180">
        <v>0</v>
      </c>
      <c r="CN64" s="181">
        <v>0</v>
      </c>
      <c r="CO64" s="182">
        <v>12.34</v>
      </c>
      <c r="CP64" s="174">
        <v>15</v>
      </c>
      <c r="CQ64" s="175">
        <f t="shared" si="9"/>
        <v>2.66</v>
      </c>
      <c r="CR64" s="176">
        <v>0</v>
      </c>
      <c r="CS64" s="177">
        <v>0</v>
      </c>
      <c r="CT64" s="178">
        <v>0</v>
      </c>
      <c r="CU64" s="179">
        <v>2.66</v>
      </c>
      <c r="CV64" s="180">
        <v>0</v>
      </c>
      <c r="CW64" s="181">
        <v>0</v>
      </c>
      <c r="CX64" s="182">
        <v>12.34</v>
      </c>
      <c r="CY64" s="174">
        <v>15</v>
      </c>
      <c r="CZ64" s="175">
        <f t="shared" si="10"/>
        <v>2.66</v>
      </c>
      <c r="DA64" s="176">
        <v>0</v>
      </c>
      <c r="DB64" s="177">
        <v>0</v>
      </c>
      <c r="DC64" s="178">
        <v>0</v>
      </c>
      <c r="DD64" s="179">
        <v>2.66</v>
      </c>
      <c r="DE64" s="180">
        <v>0</v>
      </c>
      <c r="DF64" s="181">
        <v>0</v>
      </c>
      <c r="DG64" s="182">
        <v>13.93</v>
      </c>
      <c r="DH64" s="174">
        <v>15</v>
      </c>
      <c r="DI64" s="175">
        <f t="shared" si="11"/>
        <v>1.0700000000000003</v>
      </c>
      <c r="DJ64" s="176">
        <v>0</v>
      </c>
      <c r="DK64" s="177">
        <v>0</v>
      </c>
      <c r="DL64" s="178">
        <v>0</v>
      </c>
      <c r="DM64" s="179">
        <v>1.07</v>
      </c>
      <c r="DN64" s="180">
        <v>0</v>
      </c>
      <c r="DO64" s="181">
        <v>0</v>
      </c>
      <c r="DP64" s="182">
        <v>13.93</v>
      </c>
      <c r="DQ64" s="174">
        <v>15</v>
      </c>
      <c r="DR64" s="175">
        <f t="shared" si="12"/>
        <v>1.0700000000000003</v>
      </c>
      <c r="DS64" s="176">
        <v>0</v>
      </c>
      <c r="DT64" s="177">
        <v>0</v>
      </c>
      <c r="DU64" s="178">
        <v>0</v>
      </c>
      <c r="DV64" s="179">
        <v>1.07</v>
      </c>
      <c r="DW64" s="180">
        <v>0</v>
      </c>
      <c r="DX64" s="181">
        <v>0</v>
      </c>
      <c r="DY64" s="182">
        <v>13.93</v>
      </c>
      <c r="DZ64" s="174">
        <v>18</v>
      </c>
      <c r="EA64" s="175">
        <f t="shared" si="13"/>
        <v>4.07</v>
      </c>
      <c r="EB64" s="176">
        <v>0</v>
      </c>
      <c r="EC64" s="177">
        <v>0</v>
      </c>
      <c r="ED64" s="178">
        <v>0</v>
      </c>
      <c r="EE64" s="179">
        <v>4.07</v>
      </c>
      <c r="EF64" s="180">
        <v>0</v>
      </c>
      <c r="EG64" s="181">
        <v>0</v>
      </c>
      <c r="EH64" s="182">
        <v>13.93</v>
      </c>
      <c r="EI64" s="174">
        <v>18</v>
      </c>
      <c r="EJ64" s="175">
        <f t="shared" si="14"/>
        <v>4.07</v>
      </c>
      <c r="EK64" s="176">
        <v>0</v>
      </c>
      <c r="EL64" s="177">
        <v>0</v>
      </c>
      <c r="EM64" s="178">
        <v>0</v>
      </c>
      <c r="EN64" s="179">
        <v>4.07</v>
      </c>
      <c r="EO64" s="180">
        <v>0</v>
      </c>
      <c r="EP64" s="181">
        <v>0</v>
      </c>
      <c r="EQ64" s="182">
        <v>13.93</v>
      </c>
      <c r="ER64" s="174">
        <v>9</v>
      </c>
      <c r="ES64" s="175">
        <f t="shared" si="15"/>
        <v>-4.93</v>
      </c>
      <c r="ET64" s="176">
        <v>2.4305555555555556E-2</v>
      </c>
      <c r="EU64" s="177">
        <v>0</v>
      </c>
      <c r="EV64" s="178">
        <v>0</v>
      </c>
      <c r="EW64" s="179">
        <v>-4.93</v>
      </c>
      <c r="EX64" s="180">
        <v>0</v>
      </c>
      <c r="EY64" s="181">
        <v>0</v>
      </c>
      <c r="EZ64" s="182">
        <v>13.93</v>
      </c>
      <c r="FA64" s="174">
        <v>0</v>
      </c>
      <c r="FB64" s="175">
        <f t="shared" si="16"/>
        <v>-13.93</v>
      </c>
      <c r="FC64" s="176">
        <v>4.1666666666666664E-2</v>
      </c>
      <c r="FD64" s="177">
        <v>0</v>
      </c>
      <c r="FE64" s="178">
        <v>0</v>
      </c>
      <c r="FF64" s="179">
        <v>-13.93</v>
      </c>
      <c r="FG64" s="180">
        <v>0</v>
      </c>
      <c r="FH64" s="181">
        <v>0</v>
      </c>
      <c r="FI64" s="182">
        <v>12.34</v>
      </c>
      <c r="FJ64" s="174">
        <v>0</v>
      </c>
      <c r="FK64" s="175">
        <f t="shared" si="17"/>
        <v>-12.34</v>
      </c>
      <c r="FL64" s="176">
        <v>4.1666666666666664E-2</v>
      </c>
      <c r="FM64" s="177">
        <v>0</v>
      </c>
      <c r="FN64" s="178">
        <v>0</v>
      </c>
      <c r="FO64" s="179">
        <v>-12.34</v>
      </c>
      <c r="FP64" s="180">
        <v>0</v>
      </c>
      <c r="FQ64" s="181">
        <v>0</v>
      </c>
      <c r="FR64" s="182">
        <v>12.34</v>
      </c>
      <c r="FS64" s="174">
        <v>3</v>
      </c>
      <c r="FT64" s="175">
        <f t="shared" si="18"/>
        <v>-9.34</v>
      </c>
      <c r="FU64" s="176">
        <v>2.7083333333333334E-2</v>
      </c>
      <c r="FV64" s="177">
        <v>0</v>
      </c>
      <c r="FW64" s="178">
        <v>0</v>
      </c>
      <c r="FX64" s="179">
        <v>-9.34</v>
      </c>
      <c r="FY64" s="180">
        <v>0</v>
      </c>
      <c r="FZ64" s="181">
        <v>0</v>
      </c>
      <c r="GA64" s="182">
        <v>11.36</v>
      </c>
      <c r="GB64" s="174">
        <v>12</v>
      </c>
      <c r="GC64" s="175">
        <f t="shared" si="19"/>
        <v>0.64000000000000057</v>
      </c>
      <c r="GD64" s="176">
        <v>0</v>
      </c>
      <c r="GE64" s="177">
        <v>0</v>
      </c>
      <c r="GF64" s="178">
        <v>0</v>
      </c>
      <c r="GG64" s="179">
        <v>0.64</v>
      </c>
      <c r="GH64" s="180">
        <v>0</v>
      </c>
      <c r="GI64" s="181">
        <v>0</v>
      </c>
      <c r="GJ64" s="182">
        <v>11.36</v>
      </c>
      <c r="GK64" s="174">
        <v>12</v>
      </c>
      <c r="GL64" s="175">
        <f t="shared" si="20"/>
        <v>0.64000000000000057</v>
      </c>
      <c r="GM64" s="176">
        <v>0</v>
      </c>
      <c r="GN64" s="177">
        <v>0</v>
      </c>
      <c r="GO64" s="178">
        <v>0</v>
      </c>
      <c r="GP64" s="179">
        <v>0.64</v>
      </c>
      <c r="GQ64" s="180">
        <v>0</v>
      </c>
      <c r="GR64" s="181">
        <v>0</v>
      </c>
      <c r="GS64" s="182">
        <v>11.36</v>
      </c>
      <c r="GT64" s="174">
        <v>15</v>
      </c>
      <c r="GU64" s="175">
        <f t="shared" si="21"/>
        <v>3.6400000000000006</v>
      </c>
      <c r="GV64" s="176">
        <v>0</v>
      </c>
      <c r="GW64" s="177">
        <v>0</v>
      </c>
      <c r="GX64" s="178">
        <v>0</v>
      </c>
      <c r="GY64" s="179">
        <v>3.64</v>
      </c>
      <c r="GZ64" s="180">
        <v>0</v>
      </c>
      <c r="HA64" s="181">
        <v>0</v>
      </c>
      <c r="HB64" s="182">
        <v>13.93</v>
      </c>
      <c r="HC64" s="174">
        <v>12</v>
      </c>
      <c r="HD64" s="175">
        <f t="shared" si="22"/>
        <v>-1.9299999999999997</v>
      </c>
      <c r="HE64" s="176">
        <v>0</v>
      </c>
      <c r="HF64" s="177">
        <v>0</v>
      </c>
      <c r="HG64" s="178">
        <v>0</v>
      </c>
      <c r="HH64" s="179">
        <v>-1.93</v>
      </c>
      <c r="HI64" s="180">
        <v>0</v>
      </c>
      <c r="HJ64" s="181">
        <v>0</v>
      </c>
      <c r="HK64" s="182">
        <v>13.93</v>
      </c>
      <c r="HL64" s="174">
        <v>15</v>
      </c>
      <c r="HM64" s="175">
        <f t="shared" si="23"/>
        <v>1.0700000000000003</v>
      </c>
      <c r="HN64" s="176">
        <v>0</v>
      </c>
      <c r="HO64" s="177">
        <v>0</v>
      </c>
      <c r="HP64" s="178">
        <v>0</v>
      </c>
      <c r="HQ64" s="179">
        <v>1.07</v>
      </c>
      <c r="HR64" s="180">
        <v>0</v>
      </c>
      <c r="HS64" s="181">
        <v>0</v>
      </c>
    </row>
    <row r="65" spans="1:227" x14ac:dyDescent="0.25">
      <c r="A65" s="167" t="s">
        <v>630</v>
      </c>
      <c r="B65" s="168" t="s">
        <v>20</v>
      </c>
      <c r="C65" s="168" t="s">
        <v>742</v>
      </c>
      <c r="D65" s="168" t="s">
        <v>1276</v>
      </c>
      <c r="E65" s="168" t="s">
        <v>740</v>
      </c>
      <c r="F65" s="168">
        <v>100</v>
      </c>
      <c r="G65" s="168"/>
      <c r="H65" s="169" t="s">
        <v>1283</v>
      </c>
      <c r="I65" s="170"/>
      <c r="J65" s="171"/>
      <c r="K65" s="172"/>
      <c r="L65" s="173">
        <v>0</v>
      </c>
      <c r="M65" s="174">
        <v>0</v>
      </c>
      <c r="N65" s="175">
        <f t="shared" si="0"/>
        <v>0</v>
      </c>
      <c r="O65" s="176">
        <v>0</v>
      </c>
      <c r="P65" s="177">
        <v>0</v>
      </c>
      <c r="Q65" s="178">
        <v>0</v>
      </c>
      <c r="R65" s="179">
        <v>0</v>
      </c>
      <c r="S65" s="180">
        <v>0</v>
      </c>
      <c r="T65" s="181">
        <v>0</v>
      </c>
      <c r="U65" s="182">
        <v>0</v>
      </c>
      <c r="V65" s="174">
        <v>0</v>
      </c>
      <c r="W65" s="175">
        <f t="shared" si="1"/>
        <v>0</v>
      </c>
      <c r="X65" s="176">
        <v>0</v>
      </c>
      <c r="Y65" s="177">
        <v>0</v>
      </c>
      <c r="Z65" s="178">
        <v>0</v>
      </c>
      <c r="AA65" s="179">
        <v>0</v>
      </c>
      <c r="AB65" s="180">
        <v>0</v>
      </c>
      <c r="AC65" s="181">
        <v>0</v>
      </c>
      <c r="AD65" s="182">
        <v>0</v>
      </c>
      <c r="AE65" s="174">
        <v>0</v>
      </c>
      <c r="AF65" s="175">
        <f t="shared" si="2"/>
        <v>0</v>
      </c>
      <c r="AG65" s="176">
        <v>0</v>
      </c>
      <c r="AH65" s="177">
        <v>0</v>
      </c>
      <c r="AI65" s="178">
        <v>0</v>
      </c>
      <c r="AJ65" s="179">
        <v>0</v>
      </c>
      <c r="AK65" s="180">
        <v>0</v>
      </c>
      <c r="AL65" s="181">
        <v>0</v>
      </c>
      <c r="AM65" s="182">
        <v>0</v>
      </c>
      <c r="AN65" s="174">
        <v>0</v>
      </c>
      <c r="AO65" s="175">
        <f t="shared" si="3"/>
        <v>0</v>
      </c>
      <c r="AP65" s="176">
        <v>0</v>
      </c>
      <c r="AQ65" s="177">
        <v>0</v>
      </c>
      <c r="AR65" s="178">
        <v>0</v>
      </c>
      <c r="AS65" s="179">
        <v>0</v>
      </c>
      <c r="AT65" s="180">
        <v>0</v>
      </c>
      <c r="AU65" s="181">
        <v>0</v>
      </c>
      <c r="AV65" s="182">
        <v>0</v>
      </c>
      <c r="AW65" s="174">
        <v>0</v>
      </c>
      <c r="AX65" s="175">
        <f t="shared" si="4"/>
        <v>0</v>
      </c>
      <c r="AY65" s="176">
        <v>0</v>
      </c>
      <c r="AZ65" s="177">
        <v>0</v>
      </c>
      <c r="BA65" s="178">
        <v>0</v>
      </c>
      <c r="BB65" s="179">
        <v>0</v>
      </c>
      <c r="BC65" s="180">
        <v>0</v>
      </c>
      <c r="BD65" s="181">
        <v>0</v>
      </c>
      <c r="BE65" s="182">
        <v>0</v>
      </c>
      <c r="BF65" s="174">
        <v>0</v>
      </c>
      <c r="BG65" s="175">
        <f t="shared" si="5"/>
        <v>0</v>
      </c>
      <c r="BH65" s="176">
        <v>0</v>
      </c>
      <c r="BI65" s="177">
        <v>0</v>
      </c>
      <c r="BJ65" s="178">
        <v>0</v>
      </c>
      <c r="BK65" s="179">
        <v>0</v>
      </c>
      <c r="BL65" s="180">
        <v>0</v>
      </c>
      <c r="BM65" s="181">
        <v>0</v>
      </c>
      <c r="BN65" s="182">
        <v>0</v>
      </c>
      <c r="BO65" s="174">
        <v>0</v>
      </c>
      <c r="BP65" s="175">
        <f t="shared" si="6"/>
        <v>0</v>
      </c>
      <c r="BQ65" s="176">
        <v>0</v>
      </c>
      <c r="BR65" s="177">
        <v>0</v>
      </c>
      <c r="BS65" s="178">
        <v>0</v>
      </c>
      <c r="BT65" s="179">
        <v>0</v>
      </c>
      <c r="BU65" s="180">
        <v>0</v>
      </c>
      <c r="BV65" s="181">
        <v>0</v>
      </c>
      <c r="BW65" s="182">
        <v>0</v>
      </c>
      <c r="BX65" s="174">
        <v>0</v>
      </c>
      <c r="BY65" s="175">
        <f t="shared" si="7"/>
        <v>0</v>
      </c>
      <c r="BZ65" s="176">
        <v>0</v>
      </c>
      <c r="CA65" s="177">
        <v>0</v>
      </c>
      <c r="CB65" s="178">
        <v>0</v>
      </c>
      <c r="CC65" s="179">
        <v>0</v>
      </c>
      <c r="CD65" s="180">
        <v>0</v>
      </c>
      <c r="CE65" s="181">
        <v>0</v>
      </c>
      <c r="CF65" s="182">
        <v>0</v>
      </c>
      <c r="CG65" s="174">
        <v>0</v>
      </c>
      <c r="CH65" s="175">
        <f t="shared" si="8"/>
        <v>0</v>
      </c>
      <c r="CI65" s="176">
        <v>0</v>
      </c>
      <c r="CJ65" s="177">
        <v>0</v>
      </c>
      <c r="CK65" s="178">
        <v>0</v>
      </c>
      <c r="CL65" s="179">
        <v>0</v>
      </c>
      <c r="CM65" s="180">
        <v>0</v>
      </c>
      <c r="CN65" s="181">
        <v>0</v>
      </c>
      <c r="CO65" s="182">
        <v>0</v>
      </c>
      <c r="CP65" s="174">
        <v>0</v>
      </c>
      <c r="CQ65" s="175">
        <f t="shared" si="9"/>
        <v>0</v>
      </c>
      <c r="CR65" s="176">
        <v>0</v>
      </c>
      <c r="CS65" s="177">
        <v>0</v>
      </c>
      <c r="CT65" s="178">
        <v>0</v>
      </c>
      <c r="CU65" s="179">
        <v>0</v>
      </c>
      <c r="CV65" s="180">
        <v>0</v>
      </c>
      <c r="CW65" s="181">
        <v>0</v>
      </c>
      <c r="CX65" s="182">
        <v>0</v>
      </c>
      <c r="CY65" s="174">
        <v>0</v>
      </c>
      <c r="CZ65" s="175">
        <f t="shared" si="10"/>
        <v>0</v>
      </c>
      <c r="DA65" s="176">
        <v>0</v>
      </c>
      <c r="DB65" s="177">
        <v>0</v>
      </c>
      <c r="DC65" s="178">
        <v>0</v>
      </c>
      <c r="DD65" s="179">
        <v>0</v>
      </c>
      <c r="DE65" s="180">
        <v>0</v>
      </c>
      <c r="DF65" s="181">
        <v>0</v>
      </c>
      <c r="DG65" s="182">
        <v>0</v>
      </c>
      <c r="DH65" s="174">
        <v>0</v>
      </c>
      <c r="DI65" s="175">
        <f t="shared" si="11"/>
        <v>0</v>
      </c>
      <c r="DJ65" s="176">
        <v>0</v>
      </c>
      <c r="DK65" s="177">
        <v>0</v>
      </c>
      <c r="DL65" s="178">
        <v>0</v>
      </c>
      <c r="DM65" s="179">
        <v>0</v>
      </c>
      <c r="DN65" s="180">
        <v>0</v>
      </c>
      <c r="DO65" s="181">
        <v>0</v>
      </c>
      <c r="DP65" s="182">
        <v>0</v>
      </c>
      <c r="DQ65" s="174">
        <v>0</v>
      </c>
      <c r="DR65" s="175">
        <f t="shared" si="12"/>
        <v>0</v>
      </c>
      <c r="DS65" s="176">
        <v>0</v>
      </c>
      <c r="DT65" s="177">
        <v>0</v>
      </c>
      <c r="DU65" s="178">
        <v>0</v>
      </c>
      <c r="DV65" s="179">
        <v>0</v>
      </c>
      <c r="DW65" s="180">
        <v>0</v>
      </c>
      <c r="DX65" s="181">
        <v>0</v>
      </c>
      <c r="DY65" s="182">
        <v>0</v>
      </c>
      <c r="DZ65" s="174">
        <v>0</v>
      </c>
      <c r="EA65" s="175">
        <f t="shared" si="13"/>
        <v>0</v>
      </c>
      <c r="EB65" s="176">
        <v>0</v>
      </c>
      <c r="EC65" s="177">
        <v>0</v>
      </c>
      <c r="ED65" s="178">
        <v>0</v>
      </c>
      <c r="EE65" s="179">
        <v>0</v>
      </c>
      <c r="EF65" s="180">
        <v>0</v>
      </c>
      <c r="EG65" s="181">
        <v>0</v>
      </c>
      <c r="EH65" s="182">
        <v>0</v>
      </c>
      <c r="EI65" s="174">
        <v>0</v>
      </c>
      <c r="EJ65" s="175">
        <f t="shared" si="14"/>
        <v>0</v>
      </c>
      <c r="EK65" s="176">
        <v>0</v>
      </c>
      <c r="EL65" s="177">
        <v>0</v>
      </c>
      <c r="EM65" s="178">
        <v>0</v>
      </c>
      <c r="EN65" s="179">
        <v>0</v>
      </c>
      <c r="EO65" s="180">
        <v>0</v>
      </c>
      <c r="EP65" s="181">
        <v>0</v>
      </c>
      <c r="EQ65" s="182">
        <v>0</v>
      </c>
      <c r="ER65" s="174">
        <v>0</v>
      </c>
      <c r="ES65" s="175">
        <f t="shared" si="15"/>
        <v>0</v>
      </c>
      <c r="ET65" s="176">
        <v>0</v>
      </c>
      <c r="EU65" s="177">
        <v>0</v>
      </c>
      <c r="EV65" s="178">
        <v>0</v>
      </c>
      <c r="EW65" s="179">
        <v>0</v>
      </c>
      <c r="EX65" s="180">
        <v>0</v>
      </c>
      <c r="EY65" s="181">
        <v>0</v>
      </c>
      <c r="EZ65" s="182">
        <v>0</v>
      </c>
      <c r="FA65" s="174">
        <v>14.4</v>
      </c>
      <c r="FB65" s="175">
        <f t="shared" si="16"/>
        <v>14.4</v>
      </c>
      <c r="FC65" s="176">
        <v>0</v>
      </c>
      <c r="FD65" s="177">
        <v>0</v>
      </c>
      <c r="FE65" s="178">
        <v>0</v>
      </c>
      <c r="FF65" s="179">
        <v>14.4</v>
      </c>
      <c r="FG65" s="180">
        <v>0</v>
      </c>
      <c r="FH65" s="181">
        <v>0</v>
      </c>
      <c r="FI65" s="182">
        <v>0</v>
      </c>
      <c r="FJ65" s="174">
        <v>14.4</v>
      </c>
      <c r="FK65" s="175">
        <f t="shared" si="17"/>
        <v>14.4</v>
      </c>
      <c r="FL65" s="176">
        <v>0</v>
      </c>
      <c r="FM65" s="177">
        <v>0</v>
      </c>
      <c r="FN65" s="178">
        <v>0</v>
      </c>
      <c r="FO65" s="179">
        <v>14.4</v>
      </c>
      <c r="FP65" s="180">
        <v>0</v>
      </c>
      <c r="FQ65" s="181">
        <v>0</v>
      </c>
      <c r="FR65" s="182">
        <v>0</v>
      </c>
      <c r="FS65" s="174">
        <v>14.4</v>
      </c>
      <c r="FT65" s="175">
        <f t="shared" si="18"/>
        <v>14.4</v>
      </c>
      <c r="FU65" s="176">
        <v>0</v>
      </c>
      <c r="FV65" s="177">
        <v>0</v>
      </c>
      <c r="FW65" s="178">
        <v>0</v>
      </c>
      <c r="FX65" s="179">
        <v>14.4</v>
      </c>
      <c r="FY65" s="180">
        <v>0</v>
      </c>
      <c r="FZ65" s="181">
        <v>0</v>
      </c>
      <c r="GA65" s="182">
        <v>0</v>
      </c>
      <c r="GB65" s="174">
        <v>7.2</v>
      </c>
      <c r="GC65" s="175">
        <f t="shared" si="19"/>
        <v>7.2</v>
      </c>
      <c r="GD65" s="176">
        <v>0</v>
      </c>
      <c r="GE65" s="177">
        <v>0</v>
      </c>
      <c r="GF65" s="178">
        <v>0</v>
      </c>
      <c r="GG65" s="179">
        <v>7.2</v>
      </c>
      <c r="GH65" s="180">
        <v>0</v>
      </c>
      <c r="GI65" s="181">
        <v>0</v>
      </c>
      <c r="GJ65" s="182">
        <v>0</v>
      </c>
      <c r="GK65" s="174">
        <v>4.8</v>
      </c>
      <c r="GL65" s="175">
        <f t="shared" si="20"/>
        <v>4.8</v>
      </c>
      <c r="GM65" s="176">
        <v>0</v>
      </c>
      <c r="GN65" s="177">
        <v>0</v>
      </c>
      <c r="GO65" s="178">
        <v>0</v>
      </c>
      <c r="GP65" s="179">
        <v>4.8</v>
      </c>
      <c r="GQ65" s="180">
        <v>0</v>
      </c>
      <c r="GR65" s="181">
        <v>0</v>
      </c>
      <c r="GS65" s="182">
        <v>0</v>
      </c>
      <c r="GT65" s="174">
        <v>8.4</v>
      </c>
      <c r="GU65" s="175">
        <f t="shared" si="21"/>
        <v>8.4</v>
      </c>
      <c r="GV65" s="176">
        <v>0</v>
      </c>
      <c r="GW65" s="177">
        <v>0</v>
      </c>
      <c r="GX65" s="178">
        <v>0</v>
      </c>
      <c r="GY65" s="179">
        <v>8.4</v>
      </c>
      <c r="GZ65" s="180">
        <v>0</v>
      </c>
      <c r="HA65" s="181">
        <v>0</v>
      </c>
      <c r="HB65" s="182">
        <v>0</v>
      </c>
      <c r="HC65" s="174">
        <v>8.4</v>
      </c>
      <c r="HD65" s="175">
        <f t="shared" si="22"/>
        <v>8.4</v>
      </c>
      <c r="HE65" s="176">
        <v>0</v>
      </c>
      <c r="HF65" s="177">
        <v>0</v>
      </c>
      <c r="HG65" s="178">
        <v>0</v>
      </c>
      <c r="HH65" s="179">
        <v>8.4</v>
      </c>
      <c r="HI65" s="180">
        <v>0</v>
      </c>
      <c r="HJ65" s="181">
        <v>0</v>
      </c>
      <c r="HK65" s="182">
        <v>0</v>
      </c>
      <c r="HL65" s="174">
        <v>8.4</v>
      </c>
      <c r="HM65" s="175">
        <f t="shared" si="23"/>
        <v>8.4</v>
      </c>
      <c r="HN65" s="176">
        <v>0</v>
      </c>
      <c r="HO65" s="177">
        <v>0</v>
      </c>
      <c r="HP65" s="178">
        <v>0</v>
      </c>
      <c r="HQ65" s="179">
        <v>8.4</v>
      </c>
      <c r="HR65" s="180">
        <v>0</v>
      </c>
      <c r="HS65" s="181">
        <v>0</v>
      </c>
    </row>
    <row r="66" spans="1:227" x14ac:dyDescent="0.25">
      <c r="A66" s="167" t="s">
        <v>630</v>
      </c>
      <c r="B66" s="168" t="s">
        <v>20</v>
      </c>
      <c r="C66" s="168" t="s">
        <v>742</v>
      </c>
      <c r="D66" s="168" t="s">
        <v>1276</v>
      </c>
      <c r="E66" s="168" t="s">
        <v>469</v>
      </c>
      <c r="F66" s="168">
        <v>60</v>
      </c>
      <c r="G66" s="168" t="s">
        <v>135</v>
      </c>
      <c r="H66" s="169" t="s">
        <v>1284</v>
      </c>
      <c r="I66" s="170">
        <v>11</v>
      </c>
      <c r="J66" s="171"/>
      <c r="K66" s="172"/>
      <c r="L66" s="173">
        <v>10.35</v>
      </c>
      <c r="M66" s="174">
        <v>7.2</v>
      </c>
      <c r="N66" s="175">
        <f t="shared" si="0"/>
        <v>-3.1499999999999995</v>
      </c>
      <c r="O66" s="176">
        <v>0</v>
      </c>
      <c r="P66" s="177">
        <v>0</v>
      </c>
      <c r="Q66" s="178">
        <v>0</v>
      </c>
      <c r="R66" s="179">
        <v>-3.15</v>
      </c>
      <c r="S66" s="180">
        <v>0</v>
      </c>
      <c r="T66" s="181">
        <v>0</v>
      </c>
      <c r="U66" s="182">
        <v>8.14</v>
      </c>
      <c r="V66" s="174">
        <v>3.6</v>
      </c>
      <c r="W66" s="175">
        <f t="shared" si="1"/>
        <v>-4.5400000000000009</v>
      </c>
      <c r="X66" s="176">
        <v>0</v>
      </c>
      <c r="Y66" s="177">
        <v>0</v>
      </c>
      <c r="Z66" s="178">
        <v>0</v>
      </c>
      <c r="AA66" s="179">
        <v>-4.54</v>
      </c>
      <c r="AB66" s="180">
        <v>0</v>
      </c>
      <c r="AC66" s="181">
        <v>0</v>
      </c>
      <c r="AD66" s="182">
        <v>10.35</v>
      </c>
      <c r="AE66" s="174">
        <v>3.6</v>
      </c>
      <c r="AF66" s="175">
        <f t="shared" si="2"/>
        <v>-6.75</v>
      </c>
      <c r="AG66" s="176">
        <v>0</v>
      </c>
      <c r="AH66" s="177">
        <v>0</v>
      </c>
      <c r="AI66" s="178">
        <v>0</v>
      </c>
      <c r="AJ66" s="179">
        <v>-6.75</v>
      </c>
      <c r="AK66" s="180">
        <v>0</v>
      </c>
      <c r="AL66" s="181">
        <v>0</v>
      </c>
      <c r="AM66" s="182">
        <v>8.84</v>
      </c>
      <c r="AN66" s="174">
        <v>4.5</v>
      </c>
      <c r="AO66" s="175">
        <f t="shared" si="3"/>
        <v>-4.34</v>
      </c>
      <c r="AP66" s="176">
        <v>0</v>
      </c>
      <c r="AQ66" s="177">
        <v>0</v>
      </c>
      <c r="AR66" s="178">
        <v>0</v>
      </c>
      <c r="AS66" s="179">
        <v>-4.34</v>
      </c>
      <c r="AT66" s="180">
        <v>0</v>
      </c>
      <c r="AU66" s="181">
        <v>0</v>
      </c>
      <c r="AV66" s="182">
        <v>6.53</v>
      </c>
      <c r="AW66" s="174">
        <v>4.5</v>
      </c>
      <c r="AX66" s="175">
        <f t="shared" si="4"/>
        <v>-2.0300000000000002</v>
      </c>
      <c r="AY66" s="176">
        <v>0</v>
      </c>
      <c r="AZ66" s="177">
        <v>0</v>
      </c>
      <c r="BA66" s="178">
        <v>0</v>
      </c>
      <c r="BB66" s="179">
        <v>-2.0299999999999998</v>
      </c>
      <c r="BC66" s="180">
        <v>0</v>
      </c>
      <c r="BD66" s="181">
        <v>0</v>
      </c>
      <c r="BE66" s="182">
        <v>8.0399999999999991</v>
      </c>
      <c r="BF66" s="174">
        <v>3.6</v>
      </c>
      <c r="BG66" s="175">
        <f t="shared" si="5"/>
        <v>-4.4399999999999995</v>
      </c>
      <c r="BH66" s="176">
        <v>0</v>
      </c>
      <c r="BI66" s="177">
        <v>0</v>
      </c>
      <c r="BJ66" s="178">
        <v>0</v>
      </c>
      <c r="BK66" s="179">
        <v>-4.4400000000000004</v>
      </c>
      <c r="BL66" s="180">
        <v>0</v>
      </c>
      <c r="BM66" s="181">
        <v>0</v>
      </c>
      <c r="BN66" s="182">
        <v>5.62</v>
      </c>
      <c r="BO66" s="174">
        <v>3.6</v>
      </c>
      <c r="BP66" s="175">
        <f t="shared" si="6"/>
        <v>-2.02</v>
      </c>
      <c r="BQ66" s="176">
        <v>0</v>
      </c>
      <c r="BR66" s="177">
        <v>0</v>
      </c>
      <c r="BS66" s="178">
        <v>0</v>
      </c>
      <c r="BT66" s="179">
        <v>-2.02</v>
      </c>
      <c r="BU66" s="180">
        <v>0</v>
      </c>
      <c r="BV66" s="181">
        <v>0</v>
      </c>
      <c r="BW66" s="182">
        <v>5.62</v>
      </c>
      <c r="BX66" s="174">
        <v>7.2</v>
      </c>
      <c r="BY66" s="175">
        <f t="shared" si="7"/>
        <v>1.58</v>
      </c>
      <c r="BZ66" s="176">
        <v>0</v>
      </c>
      <c r="CA66" s="177">
        <v>0</v>
      </c>
      <c r="CB66" s="178">
        <v>0</v>
      </c>
      <c r="CC66" s="179">
        <v>1.58</v>
      </c>
      <c r="CD66" s="180">
        <v>0</v>
      </c>
      <c r="CE66" s="181">
        <v>0</v>
      </c>
      <c r="CF66" s="182">
        <v>5.62</v>
      </c>
      <c r="CG66" s="174">
        <v>7.2</v>
      </c>
      <c r="CH66" s="175">
        <f t="shared" si="8"/>
        <v>1.58</v>
      </c>
      <c r="CI66" s="176">
        <v>0</v>
      </c>
      <c r="CJ66" s="177">
        <v>0</v>
      </c>
      <c r="CK66" s="178">
        <v>0</v>
      </c>
      <c r="CL66" s="179">
        <v>1.58</v>
      </c>
      <c r="CM66" s="180">
        <v>0</v>
      </c>
      <c r="CN66" s="181">
        <v>0</v>
      </c>
      <c r="CO66" s="182">
        <v>5.62</v>
      </c>
      <c r="CP66" s="174">
        <v>7.2</v>
      </c>
      <c r="CQ66" s="175">
        <f t="shared" si="9"/>
        <v>1.58</v>
      </c>
      <c r="CR66" s="176">
        <v>0</v>
      </c>
      <c r="CS66" s="177">
        <v>0</v>
      </c>
      <c r="CT66" s="178">
        <v>0</v>
      </c>
      <c r="CU66" s="179">
        <v>1.58</v>
      </c>
      <c r="CV66" s="180">
        <v>0</v>
      </c>
      <c r="CW66" s="181">
        <v>0</v>
      </c>
      <c r="CX66" s="182">
        <v>7.76</v>
      </c>
      <c r="CY66" s="174">
        <v>9</v>
      </c>
      <c r="CZ66" s="175">
        <f t="shared" si="10"/>
        <v>1.2400000000000002</v>
      </c>
      <c r="DA66" s="176">
        <v>0</v>
      </c>
      <c r="DB66" s="177">
        <v>0</v>
      </c>
      <c r="DC66" s="178">
        <v>0</v>
      </c>
      <c r="DD66" s="179">
        <v>1.24</v>
      </c>
      <c r="DE66" s="180">
        <v>0</v>
      </c>
      <c r="DF66" s="181">
        <v>0</v>
      </c>
      <c r="DG66" s="182">
        <v>9.9700000000000006</v>
      </c>
      <c r="DH66" s="174">
        <v>9</v>
      </c>
      <c r="DI66" s="175">
        <f t="shared" si="11"/>
        <v>-0.97000000000000064</v>
      </c>
      <c r="DJ66" s="176">
        <v>0</v>
      </c>
      <c r="DK66" s="177">
        <v>0</v>
      </c>
      <c r="DL66" s="178">
        <v>0</v>
      </c>
      <c r="DM66" s="179">
        <v>-0.97</v>
      </c>
      <c r="DN66" s="180">
        <v>0</v>
      </c>
      <c r="DO66" s="181">
        <v>0</v>
      </c>
      <c r="DP66" s="182">
        <v>8.8000000000000007</v>
      </c>
      <c r="DQ66" s="174">
        <v>10.8</v>
      </c>
      <c r="DR66" s="175">
        <f t="shared" si="12"/>
        <v>2</v>
      </c>
      <c r="DS66" s="176">
        <v>0</v>
      </c>
      <c r="DT66" s="177">
        <v>0</v>
      </c>
      <c r="DU66" s="178">
        <v>0</v>
      </c>
      <c r="DV66" s="179">
        <v>2</v>
      </c>
      <c r="DW66" s="180">
        <v>0</v>
      </c>
      <c r="DX66" s="181">
        <v>0</v>
      </c>
      <c r="DY66" s="182">
        <v>8.8000000000000007</v>
      </c>
      <c r="DZ66" s="174">
        <v>12.6</v>
      </c>
      <c r="EA66" s="175">
        <f t="shared" si="13"/>
        <v>3.7999999999999989</v>
      </c>
      <c r="EB66" s="176">
        <v>0</v>
      </c>
      <c r="EC66" s="177">
        <v>0</v>
      </c>
      <c r="ED66" s="178">
        <v>0</v>
      </c>
      <c r="EE66" s="179">
        <v>3.8</v>
      </c>
      <c r="EF66" s="180">
        <v>0</v>
      </c>
      <c r="EG66" s="181">
        <v>0</v>
      </c>
      <c r="EH66" s="182">
        <v>10.35</v>
      </c>
      <c r="EI66" s="174">
        <v>9</v>
      </c>
      <c r="EJ66" s="175">
        <f t="shared" si="14"/>
        <v>-1.3499999999999996</v>
      </c>
      <c r="EK66" s="176">
        <v>0</v>
      </c>
      <c r="EL66" s="177">
        <v>0</v>
      </c>
      <c r="EM66" s="178">
        <v>0</v>
      </c>
      <c r="EN66" s="179">
        <v>-1.35</v>
      </c>
      <c r="EO66" s="180">
        <v>0</v>
      </c>
      <c r="EP66" s="181">
        <v>0</v>
      </c>
      <c r="EQ66" s="182">
        <v>8.84</v>
      </c>
      <c r="ER66" s="174">
        <v>9</v>
      </c>
      <c r="ES66" s="175">
        <f t="shared" si="15"/>
        <v>0.16000000000000014</v>
      </c>
      <c r="ET66" s="176">
        <v>0</v>
      </c>
      <c r="EU66" s="177">
        <v>0</v>
      </c>
      <c r="EV66" s="178">
        <v>0</v>
      </c>
      <c r="EW66" s="179">
        <v>0.16</v>
      </c>
      <c r="EX66" s="180">
        <v>0</v>
      </c>
      <c r="EY66" s="181">
        <v>0</v>
      </c>
      <c r="EZ66" s="182">
        <v>9.9700000000000006</v>
      </c>
      <c r="FA66" s="174">
        <v>10.8</v>
      </c>
      <c r="FB66" s="175">
        <f t="shared" si="16"/>
        <v>0.83000000000000007</v>
      </c>
      <c r="FC66" s="176">
        <v>0</v>
      </c>
      <c r="FD66" s="177">
        <v>0</v>
      </c>
      <c r="FE66" s="178">
        <v>0</v>
      </c>
      <c r="FF66" s="179">
        <v>0.83</v>
      </c>
      <c r="FG66" s="180">
        <v>0</v>
      </c>
      <c r="FH66" s="181">
        <v>0</v>
      </c>
      <c r="FI66" s="182">
        <v>7.76</v>
      </c>
      <c r="FJ66" s="174">
        <v>7.2</v>
      </c>
      <c r="FK66" s="175">
        <f t="shared" si="17"/>
        <v>-0.55999999999999961</v>
      </c>
      <c r="FL66" s="176">
        <v>0</v>
      </c>
      <c r="FM66" s="177">
        <v>0</v>
      </c>
      <c r="FN66" s="178">
        <v>0</v>
      </c>
      <c r="FO66" s="179">
        <v>-0.56000000000000005</v>
      </c>
      <c r="FP66" s="180">
        <v>0</v>
      </c>
      <c r="FQ66" s="181">
        <v>0</v>
      </c>
      <c r="FR66" s="182">
        <v>7.76</v>
      </c>
      <c r="FS66" s="174">
        <v>7.2</v>
      </c>
      <c r="FT66" s="175">
        <f t="shared" si="18"/>
        <v>-0.55999999999999961</v>
      </c>
      <c r="FU66" s="176">
        <v>0</v>
      </c>
      <c r="FV66" s="177">
        <v>0</v>
      </c>
      <c r="FW66" s="178">
        <v>0</v>
      </c>
      <c r="FX66" s="179">
        <v>-0.56000000000000005</v>
      </c>
      <c r="FY66" s="180">
        <v>0</v>
      </c>
      <c r="FZ66" s="181">
        <v>0</v>
      </c>
      <c r="GA66" s="182">
        <v>10.35</v>
      </c>
      <c r="GB66" s="174">
        <v>7.2</v>
      </c>
      <c r="GC66" s="175">
        <f t="shared" si="19"/>
        <v>-3.1499999999999995</v>
      </c>
      <c r="GD66" s="176">
        <v>0</v>
      </c>
      <c r="GE66" s="177">
        <v>0</v>
      </c>
      <c r="GF66" s="178">
        <v>0</v>
      </c>
      <c r="GG66" s="179">
        <v>-3.15</v>
      </c>
      <c r="GH66" s="180">
        <v>0</v>
      </c>
      <c r="GI66" s="181">
        <v>0</v>
      </c>
      <c r="GJ66" s="182">
        <v>10.35</v>
      </c>
      <c r="GK66" s="174">
        <v>7.2</v>
      </c>
      <c r="GL66" s="175">
        <f t="shared" si="20"/>
        <v>-3.1499999999999995</v>
      </c>
      <c r="GM66" s="176">
        <v>0</v>
      </c>
      <c r="GN66" s="177">
        <v>0</v>
      </c>
      <c r="GO66" s="178">
        <v>0</v>
      </c>
      <c r="GP66" s="179">
        <v>-3.15</v>
      </c>
      <c r="GQ66" s="180">
        <v>0</v>
      </c>
      <c r="GR66" s="181">
        <v>0</v>
      </c>
      <c r="GS66" s="182">
        <v>8.84</v>
      </c>
      <c r="GT66" s="174">
        <v>7.2</v>
      </c>
      <c r="GU66" s="175">
        <f t="shared" si="21"/>
        <v>-1.6399999999999997</v>
      </c>
      <c r="GV66" s="176">
        <v>0</v>
      </c>
      <c r="GW66" s="177">
        <v>0</v>
      </c>
      <c r="GX66" s="178">
        <v>0</v>
      </c>
      <c r="GY66" s="179">
        <v>-1.64</v>
      </c>
      <c r="GZ66" s="180">
        <v>0</v>
      </c>
      <c r="HA66" s="181">
        <v>0</v>
      </c>
      <c r="HB66" s="182">
        <v>7.65</v>
      </c>
      <c r="HC66" s="174">
        <v>5.4</v>
      </c>
      <c r="HD66" s="175">
        <f t="shared" si="22"/>
        <v>-2.25</v>
      </c>
      <c r="HE66" s="176">
        <v>0</v>
      </c>
      <c r="HF66" s="177">
        <v>0</v>
      </c>
      <c r="HG66" s="178">
        <v>0</v>
      </c>
      <c r="HH66" s="179">
        <v>-2.25</v>
      </c>
      <c r="HI66" s="180">
        <v>0</v>
      </c>
      <c r="HJ66" s="181">
        <v>0</v>
      </c>
      <c r="HK66" s="182">
        <v>7.65</v>
      </c>
      <c r="HL66" s="174">
        <v>7.2</v>
      </c>
      <c r="HM66" s="175">
        <f t="shared" si="23"/>
        <v>-0.45000000000000018</v>
      </c>
      <c r="HN66" s="176">
        <v>0</v>
      </c>
      <c r="HO66" s="177">
        <v>0</v>
      </c>
      <c r="HP66" s="178">
        <v>0</v>
      </c>
      <c r="HQ66" s="179">
        <v>-0.45</v>
      </c>
      <c r="HR66" s="180">
        <v>0</v>
      </c>
      <c r="HS66" s="181">
        <v>0</v>
      </c>
    </row>
    <row r="67" spans="1:227" x14ac:dyDescent="0.25">
      <c r="A67" s="167" t="s">
        <v>630</v>
      </c>
      <c r="B67" s="168" t="s">
        <v>20</v>
      </c>
      <c r="C67" s="168" t="s">
        <v>742</v>
      </c>
      <c r="D67" s="168" t="s">
        <v>1276</v>
      </c>
      <c r="E67" s="168" t="s">
        <v>469</v>
      </c>
      <c r="F67" s="168">
        <v>60</v>
      </c>
      <c r="G67" s="168" t="s">
        <v>135</v>
      </c>
      <c r="H67" s="169" t="s">
        <v>1285</v>
      </c>
      <c r="I67" s="170">
        <v>3.5</v>
      </c>
      <c r="J67" s="171"/>
      <c r="K67" s="172"/>
      <c r="L67" s="173">
        <v>1.23</v>
      </c>
      <c r="M67" s="174">
        <v>5.4</v>
      </c>
      <c r="N67" s="175">
        <f t="shared" si="0"/>
        <v>4.17</v>
      </c>
      <c r="O67" s="176">
        <v>0</v>
      </c>
      <c r="P67" s="177">
        <v>0</v>
      </c>
      <c r="Q67" s="178">
        <v>0</v>
      </c>
      <c r="R67" s="179">
        <v>4.17</v>
      </c>
      <c r="S67" s="180">
        <v>0</v>
      </c>
      <c r="T67" s="181">
        <v>0</v>
      </c>
      <c r="U67" s="182">
        <v>1.23</v>
      </c>
      <c r="V67" s="174">
        <v>3.6</v>
      </c>
      <c r="W67" s="175">
        <f t="shared" si="1"/>
        <v>2.37</v>
      </c>
      <c r="X67" s="176">
        <v>0</v>
      </c>
      <c r="Y67" s="177">
        <v>0</v>
      </c>
      <c r="Z67" s="178">
        <v>0</v>
      </c>
      <c r="AA67" s="179">
        <v>2.37</v>
      </c>
      <c r="AB67" s="180">
        <v>0</v>
      </c>
      <c r="AC67" s="181">
        <v>0</v>
      </c>
      <c r="AD67" s="182">
        <v>1.23</v>
      </c>
      <c r="AE67" s="174">
        <v>3.6</v>
      </c>
      <c r="AF67" s="175">
        <f t="shared" si="2"/>
        <v>2.37</v>
      </c>
      <c r="AG67" s="176">
        <v>0</v>
      </c>
      <c r="AH67" s="177">
        <v>0</v>
      </c>
      <c r="AI67" s="178">
        <v>0</v>
      </c>
      <c r="AJ67" s="179">
        <v>2.37</v>
      </c>
      <c r="AK67" s="180">
        <v>0</v>
      </c>
      <c r="AL67" s="181">
        <v>0</v>
      </c>
      <c r="AM67" s="182">
        <v>1.23</v>
      </c>
      <c r="AN67" s="174">
        <v>3.6</v>
      </c>
      <c r="AO67" s="175">
        <f t="shared" si="3"/>
        <v>2.37</v>
      </c>
      <c r="AP67" s="176">
        <v>0</v>
      </c>
      <c r="AQ67" s="177">
        <v>0</v>
      </c>
      <c r="AR67" s="178">
        <v>0</v>
      </c>
      <c r="AS67" s="179">
        <v>2.37</v>
      </c>
      <c r="AT67" s="180">
        <v>0</v>
      </c>
      <c r="AU67" s="181">
        <v>0</v>
      </c>
      <c r="AV67" s="182">
        <v>1.23</v>
      </c>
      <c r="AW67" s="174">
        <v>3.6</v>
      </c>
      <c r="AX67" s="175">
        <f t="shared" si="4"/>
        <v>2.37</v>
      </c>
      <c r="AY67" s="176">
        <v>0</v>
      </c>
      <c r="AZ67" s="177">
        <v>0</v>
      </c>
      <c r="BA67" s="178">
        <v>0</v>
      </c>
      <c r="BB67" s="179">
        <v>2.37</v>
      </c>
      <c r="BC67" s="180">
        <v>0</v>
      </c>
      <c r="BD67" s="181">
        <v>0</v>
      </c>
      <c r="BE67" s="182">
        <v>1.23</v>
      </c>
      <c r="BF67" s="174">
        <v>3.6</v>
      </c>
      <c r="BG67" s="175">
        <f t="shared" si="5"/>
        <v>2.37</v>
      </c>
      <c r="BH67" s="176">
        <v>0</v>
      </c>
      <c r="BI67" s="177">
        <v>0</v>
      </c>
      <c r="BJ67" s="178">
        <v>0</v>
      </c>
      <c r="BK67" s="179">
        <v>2.37</v>
      </c>
      <c r="BL67" s="180">
        <v>0</v>
      </c>
      <c r="BM67" s="181">
        <v>0</v>
      </c>
      <c r="BN67" s="182">
        <v>1.23</v>
      </c>
      <c r="BO67" s="174">
        <v>1.8</v>
      </c>
      <c r="BP67" s="175">
        <f t="shared" si="6"/>
        <v>0.57000000000000006</v>
      </c>
      <c r="BQ67" s="176">
        <v>0</v>
      </c>
      <c r="BR67" s="177">
        <v>0</v>
      </c>
      <c r="BS67" s="178">
        <v>0</v>
      </c>
      <c r="BT67" s="179">
        <v>0.56999999999999995</v>
      </c>
      <c r="BU67" s="180">
        <v>0</v>
      </c>
      <c r="BV67" s="181">
        <v>0</v>
      </c>
      <c r="BW67" s="182">
        <v>1.23</v>
      </c>
      <c r="BX67" s="174">
        <v>3.6</v>
      </c>
      <c r="BY67" s="175">
        <f t="shared" si="7"/>
        <v>2.37</v>
      </c>
      <c r="BZ67" s="176">
        <v>0</v>
      </c>
      <c r="CA67" s="177">
        <v>0</v>
      </c>
      <c r="CB67" s="178">
        <v>0</v>
      </c>
      <c r="CC67" s="179">
        <v>2.37</v>
      </c>
      <c r="CD67" s="180">
        <v>0</v>
      </c>
      <c r="CE67" s="181">
        <v>0</v>
      </c>
      <c r="CF67" s="182">
        <v>1.23</v>
      </c>
      <c r="CG67" s="174">
        <v>3.6</v>
      </c>
      <c r="CH67" s="175">
        <f t="shared" si="8"/>
        <v>2.37</v>
      </c>
      <c r="CI67" s="176">
        <v>0</v>
      </c>
      <c r="CJ67" s="177">
        <v>0</v>
      </c>
      <c r="CK67" s="178">
        <v>0</v>
      </c>
      <c r="CL67" s="179">
        <v>2.37</v>
      </c>
      <c r="CM67" s="180">
        <v>0</v>
      </c>
      <c r="CN67" s="181">
        <v>0</v>
      </c>
      <c r="CO67" s="182">
        <v>1.23</v>
      </c>
      <c r="CP67" s="174">
        <v>3.6</v>
      </c>
      <c r="CQ67" s="175">
        <f t="shared" si="9"/>
        <v>2.37</v>
      </c>
      <c r="CR67" s="176">
        <v>0</v>
      </c>
      <c r="CS67" s="177">
        <v>0</v>
      </c>
      <c r="CT67" s="178">
        <v>0</v>
      </c>
      <c r="CU67" s="179">
        <v>2.37</v>
      </c>
      <c r="CV67" s="180">
        <v>0</v>
      </c>
      <c r="CW67" s="181">
        <v>0</v>
      </c>
      <c r="CX67" s="182">
        <v>1.23</v>
      </c>
      <c r="CY67" s="174">
        <v>3.6</v>
      </c>
      <c r="CZ67" s="175">
        <f t="shared" si="10"/>
        <v>2.37</v>
      </c>
      <c r="DA67" s="176">
        <v>0</v>
      </c>
      <c r="DB67" s="177">
        <v>0</v>
      </c>
      <c r="DC67" s="178">
        <v>0</v>
      </c>
      <c r="DD67" s="179">
        <v>2.37</v>
      </c>
      <c r="DE67" s="180">
        <v>0</v>
      </c>
      <c r="DF67" s="181">
        <v>0</v>
      </c>
      <c r="DG67" s="182">
        <v>1.23</v>
      </c>
      <c r="DH67" s="174">
        <v>3.6</v>
      </c>
      <c r="DI67" s="175">
        <f t="shared" si="11"/>
        <v>2.37</v>
      </c>
      <c r="DJ67" s="176">
        <v>0</v>
      </c>
      <c r="DK67" s="177">
        <v>0</v>
      </c>
      <c r="DL67" s="178">
        <v>0</v>
      </c>
      <c r="DM67" s="179">
        <v>2.37</v>
      </c>
      <c r="DN67" s="180">
        <v>0</v>
      </c>
      <c r="DO67" s="181">
        <v>0</v>
      </c>
      <c r="DP67" s="182">
        <v>1.23</v>
      </c>
      <c r="DQ67" s="174">
        <v>1.8</v>
      </c>
      <c r="DR67" s="175">
        <f t="shared" si="12"/>
        <v>0.57000000000000006</v>
      </c>
      <c r="DS67" s="176">
        <v>0</v>
      </c>
      <c r="DT67" s="177">
        <v>0</v>
      </c>
      <c r="DU67" s="178">
        <v>0</v>
      </c>
      <c r="DV67" s="179">
        <v>0.56999999999999995</v>
      </c>
      <c r="DW67" s="180">
        <v>0</v>
      </c>
      <c r="DX67" s="181">
        <v>0</v>
      </c>
      <c r="DY67" s="182">
        <v>1.23</v>
      </c>
      <c r="DZ67" s="174">
        <v>3.6</v>
      </c>
      <c r="EA67" s="175">
        <f t="shared" si="13"/>
        <v>2.37</v>
      </c>
      <c r="EB67" s="176">
        <v>0</v>
      </c>
      <c r="EC67" s="177">
        <v>0</v>
      </c>
      <c r="ED67" s="178">
        <v>0</v>
      </c>
      <c r="EE67" s="179">
        <v>2.37</v>
      </c>
      <c r="EF67" s="180">
        <v>0</v>
      </c>
      <c r="EG67" s="181">
        <v>0</v>
      </c>
      <c r="EH67" s="182">
        <v>1.23</v>
      </c>
      <c r="EI67" s="174">
        <v>1.8</v>
      </c>
      <c r="EJ67" s="175">
        <f t="shared" si="14"/>
        <v>0.57000000000000006</v>
      </c>
      <c r="EK67" s="176">
        <v>0</v>
      </c>
      <c r="EL67" s="177">
        <v>0</v>
      </c>
      <c r="EM67" s="178">
        <v>0</v>
      </c>
      <c r="EN67" s="179">
        <v>0.56999999999999995</v>
      </c>
      <c r="EO67" s="180">
        <v>0</v>
      </c>
      <c r="EP67" s="181">
        <v>0</v>
      </c>
      <c r="EQ67" s="182">
        <v>1.23</v>
      </c>
      <c r="ER67" s="174">
        <v>1.8</v>
      </c>
      <c r="ES67" s="175">
        <f t="shared" si="15"/>
        <v>0.57000000000000006</v>
      </c>
      <c r="ET67" s="176">
        <v>0</v>
      </c>
      <c r="EU67" s="177">
        <v>0</v>
      </c>
      <c r="EV67" s="178">
        <v>0</v>
      </c>
      <c r="EW67" s="179">
        <v>0.56999999999999995</v>
      </c>
      <c r="EX67" s="180">
        <v>0</v>
      </c>
      <c r="EY67" s="181">
        <v>0</v>
      </c>
      <c r="EZ67" s="182">
        <v>1.23</v>
      </c>
      <c r="FA67" s="174">
        <v>1.8</v>
      </c>
      <c r="FB67" s="175">
        <f t="shared" si="16"/>
        <v>0.57000000000000006</v>
      </c>
      <c r="FC67" s="176">
        <v>0</v>
      </c>
      <c r="FD67" s="177">
        <v>0</v>
      </c>
      <c r="FE67" s="178">
        <v>0</v>
      </c>
      <c r="FF67" s="179">
        <v>0.56999999999999995</v>
      </c>
      <c r="FG67" s="180">
        <v>0</v>
      </c>
      <c r="FH67" s="181">
        <v>0</v>
      </c>
      <c r="FI67" s="182">
        <v>1.23</v>
      </c>
      <c r="FJ67" s="174">
        <v>1.8</v>
      </c>
      <c r="FK67" s="175">
        <f t="shared" si="17"/>
        <v>0.57000000000000006</v>
      </c>
      <c r="FL67" s="176">
        <v>0</v>
      </c>
      <c r="FM67" s="177">
        <v>0</v>
      </c>
      <c r="FN67" s="178">
        <v>0</v>
      </c>
      <c r="FO67" s="179">
        <v>0.56999999999999995</v>
      </c>
      <c r="FP67" s="180">
        <v>0</v>
      </c>
      <c r="FQ67" s="181">
        <v>0</v>
      </c>
      <c r="FR67" s="182">
        <v>1.23</v>
      </c>
      <c r="FS67" s="174">
        <v>3.6</v>
      </c>
      <c r="FT67" s="175">
        <f t="shared" si="18"/>
        <v>2.37</v>
      </c>
      <c r="FU67" s="176">
        <v>0</v>
      </c>
      <c r="FV67" s="177">
        <v>0</v>
      </c>
      <c r="FW67" s="178">
        <v>0</v>
      </c>
      <c r="FX67" s="179">
        <v>2.37</v>
      </c>
      <c r="FY67" s="180">
        <v>0</v>
      </c>
      <c r="FZ67" s="181">
        <v>0</v>
      </c>
      <c r="GA67" s="182">
        <v>1.23</v>
      </c>
      <c r="GB67" s="174">
        <v>0</v>
      </c>
      <c r="GC67" s="175">
        <f t="shared" si="19"/>
        <v>-1.23</v>
      </c>
      <c r="GD67" s="176">
        <v>0</v>
      </c>
      <c r="GE67" s="177">
        <v>0</v>
      </c>
      <c r="GF67" s="178">
        <v>0</v>
      </c>
      <c r="GG67" s="179">
        <v>-1.23</v>
      </c>
      <c r="GH67" s="180">
        <v>0</v>
      </c>
      <c r="GI67" s="181">
        <v>0</v>
      </c>
      <c r="GJ67" s="182">
        <v>1.23</v>
      </c>
      <c r="GK67" s="174">
        <v>1.8</v>
      </c>
      <c r="GL67" s="175">
        <f t="shared" si="20"/>
        <v>0.57000000000000006</v>
      </c>
      <c r="GM67" s="176">
        <v>0</v>
      </c>
      <c r="GN67" s="177">
        <v>0</v>
      </c>
      <c r="GO67" s="178">
        <v>0</v>
      </c>
      <c r="GP67" s="179">
        <v>0.56999999999999995</v>
      </c>
      <c r="GQ67" s="180">
        <v>0</v>
      </c>
      <c r="GR67" s="181">
        <v>0</v>
      </c>
      <c r="GS67" s="182">
        <v>1.23</v>
      </c>
      <c r="GT67" s="174">
        <v>1.8</v>
      </c>
      <c r="GU67" s="175">
        <f t="shared" si="21"/>
        <v>0.57000000000000006</v>
      </c>
      <c r="GV67" s="176">
        <v>0</v>
      </c>
      <c r="GW67" s="177">
        <v>0</v>
      </c>
      <c r="GX67" s="178">
        <v>0</v>
      </c>
      <c r="GY67" s="179">
        <v>0.56999999999999995</v>
      </c>
      <c r="GZ67" s="180">
        <v>0</v>
      </c>
      <c r="HA67" s="181">
        <v>0</v>
      </c>
      <c r="HB67" s="182">
        <v>1.23</v>
      </c>
      <c r="HC67" s="174">
        <v>1.8</v>
      </c>
      <c r="HD67" s="175">
        <f t="shared" si="22"/>
        <v>0.57000000000000006</v>
      </c>
      <c r="HE67" s="176">
        <v>0</v>
      </c>
      <c r="HF67" s="177">
        <v>0</v>
      </c>
      <c r="HG67" s="178">
        <v>0</v>
      </c>
      <c r="HH67" s="179">
        <v>0.56999999999999995</v>
      </c>
      <c r="HI67" s="180">
        <v>0</v>
      </c>
      <c r="HJ67" s="181">
        <v>0</v>
      </c>
      <c r="HK67" s="182">
        <v>1.23</v>
      </c>
      <c r="HL67" s="174">
        <v>1.8</v>
      </c>
      <c r="HM67" s="175">
        <f t="shared" si="23"/>
        <v>0.57000000000000006</v>
      </c>
      <c r="HN67" s="176">
        <v>0</v>
      </c>
      <c r="HO67" s="177">
        <v>0</v>
      </c>
      <c r="HP67" s="178">
        <v>0</v>
      </c>
      <c r="HQ67" s="179">
        <v>0.56999999999999995</v>
      </c>
      <c r="HR67" s="180">
        <v>0</v>
      </c>
      <c r="HS67" s="181">
        <v>0</v>
      </c>
    </row>
    <row r="68" spans="1:227" x14ac:dyDescent="0.25">
      <c r="A68" s="167" t="s">
        <v>630</v>
      </c>
      <c r="B68" s="168" t="s">
        <v>20</v>
      </c>
      <c r="C68" s="168" t="s">
        <v>742</v>
      </c>
      <c r="D68" s="168" t="s">
        <v>1276</v>
      </c>
      <c r="E68" s="168" t="s">
        <v>469</v>
      </c>
      <c r="F68" s="168">
        <v>60</v>
      </c>
      <c r="G68" s="168" t="s">
        <v>135</v>
      </c>
      <c r="H68" s="169" t="s">
        <v>1286</v>
      </c>
      <c r="I68" s="170">
        <v>8</v>
      </c>
      <c r="J68" s="171"/>
      <c r="K68" s="172"/>
      <c r="L68" s="173">
        <v>3.01</v>
      </c>
      <c r="M68" s="174">
        <v>7.2</v>
      </c>
      <c r="N68" s="175">
        <f t="shared" si="0"/>
        <v>4.1900000000000004</v>
      </c>
      <c r="O68" s="176">
        <v>0</v>
      </c>
      <c r="P68" s="177">
        <v>0</v>
      </c>
      <c r="Q68" s="178">
        <v>0</v>
      </c>
      <c r="R68" s="179">
        <v>4.1900000000000004</v>
      </c>
      <c r="S68" s="180">
        <v>0</v>
      </c>
      <c r="T68" s="181">
        <v>0</v>
      </c>
      <c r="U68" s="182">
        <v>3.01</v>
      </c>
      <c r="V68" s="174">
        <v>4.8</v>
      </c>
      <c r="W68" s="175">
        <f t="shared" si="1"/>
        <v>1.79</v>
      </c>
      <c r="X68" s="176">
        <v>0</v>
      </c>
      <c r="Y68" s="177">
        <v>0</v>
      </c>
      <c r="Z68" s="178">
        <v>0</v>
      </c>
      <c r="AA68" s="179">
        <v>1.79</v>
      </c>
      <c r="AB68" s="180">
        <v>0</v>
      </c>
      <c r="AC68" s="181">
        <v>0</v>
      </c>
      <c r="AD68" s="182">
        <v>3.01</v>
      </c>
      <c r="AE68" s="174">
        <v>4.8</v>
      </c>
      <c r="AF68" s="175">
        <f t="shared" si="2"/>
        <v>1.79</v>
      </c>
      <c r="AG68" s="176">
        <v>0</v>
      </c>
      <c r="AH68" s="177">
        <v>0</v>
      </c>
      <c r="AI68" s="178">
        <v>0</v>
      </c>
      <c r="AJ68" s="179">
        <v>1.79</v>
      </c>
      <c r="AK68" s="180">
        <v>0</v>
      </c>
      <c r="AL68" s="181">
        <v>0</v>
      </c>
      <c r="AM68" s="182">
        <v>3.01</v>
      </c>
      <c r="AN68" s="174">
        <v>3.6</v>
      </c>
      <c r="AO68" s="175">
        <f t="shared" si="3"/>
        <v>0.5900000000000003</v>
      </c>
      <c r="AP68" s="176">
        <v>0</v>
      </c>
      <c r="AQ68" s="177">
        <v>0</v>
      </c>
      <c r="AR68" s="178">
        <v>0</v>
      </c>
      <c r="AS68" s="179">
        <v>0.59</v>
      </c>
      <c r="AT68" s="180">
        <v>0</v>
      </c>
      <c r="AU68" s="181">
        <v>0</v>
      </c>
      <c r="AV68" s="182">
        <v>3.01</v>
      </c>
      <c r="AW68" s="174">
        <v>3.6</v>
      </c>
      <c r="AX68" s="175">
        <f t="shared" si="4"/>
        <v>0.5900000000000003</v>
      </c>
      <c r="AY68" s="176">
        <v>0</v>
      </c>
      <c r="AZ68" s="177">
        <v>0</v>
      </c>
      <c r="BA68" s="178">
        <v>0</v>
      </c>
      <c r="BB68" s="179">
        <v>0.59</v>
      </c>
      <c r="BC68" s="180">
        <v>0</v>
      </c>
      <c r="BD68" s="181">
        <v>0</v>
      </c>
      <c r="BE68" s="182">
        <v>3.01</v>
      </c>
      <c r="BF68" s="174">
        <v>4.8</v>
      </c>
      <c r="BG68" s="175">
        <f t="shared" si="5"/>
        <v>1.79</v>
      </c>
      <c r="BH68" s="176">
        <v>0</v>
      </c>
      <c r="BI68" s="177">
        <v>0</v>
      </c>
      <c r="BJ68" s="178">
        <v>0</v>
      </c>
      <c r="BK68" s="179">
        <v>1.79</v>
      </c>
      <c r="BL68" s="180">
        <v>0</v>
      </c>
      <c r="BM68" s="181">
        <v>0</v>
      </c>
      <c r="BN68" s="182">
        <v>3.01</v>
      </c>
      <c r="BO68" s="174">
        <v>4.8</v>
      </c>
      <c r="BP68" s="175">
        <f t="shared" si="6"/>
        <v>1.79</v>
      </c>
      <c r="BQ68" s="176">
        <v>0</v>
      </c>
      <c r="BR68" s="177">
        <v>0</v>
      </c>
      <c r="BS68" s="178">
        <v>0</v>
      </c>
      <c r="BT68" s="179">
        <v>1.79</v>
      </c>
      <c r="BU68" s="180">
        <v>0</v>
      </c>
      <c r="BV68" s="181">
        <v>0</v>
      </c>
      <c r="BW68" s="182">
        <v>3.01</v>
      </c>
      <c r="BX68" s="174">
        <v>4.8</v>
      </c>
      <c r="BY68" s="175">
        <f t="shared" si="7"/>
        <v>1.79</v>
      </c>
      <c r="BZ68" s="176">
        <v>0</v>
      </c>
      <c r="CA68" s="177">
        <v>0</v>
      </c>
      <c r="CB68" s="178">
        <v>0</v>
      </c>
      <c r="CC68" s="179">
        <v>1.79</v>
      </c>
      <c r="CD68" s="180">
        <v>0</v>
      </c>
      <c r="CE68" s="181">
        <v>0</v>
      </c>
      <c r="CF68" s="182">
        <v>3.01</v>
      </c>
      <c r="CG68" s="174">
        <v>9.6</v>
      </c>
      <c r="CH68" s="175">
        <f t="shared" si="8"/>
        <v>6.59</v>
      </c>
      <c r="CI68" s="176">
        <v>0</v>
      </c>
      <c r="CJ68" s="177">
        <v>0</v>
      </c>
      <c r="CK68" s="178">
        <v>0</v>
      </c>
      <c r="CL68" s="179">
        <v>6.59</v>
      </c>
      <c r="CM68" s="180">
        <v>0</v>
      </c>
      <c r="CN68" s="181">
        <v>0</v>
      </c>
      <c r="CO68" s="182">
        <v>3.01</v>
      </c>
      <c r="CP68" s="174">
        <v>7.2</v>
      </c>
      <c r="CQ68" s="175">
        <f t="shared" si="9"/>
        <v>4.1900000000000004</v>
      </c>
      <c r="CR68" s="176">
        <v>0</v>
      </c>
      <c r="CS68" s="177">
        <v>0</v>
      </c>
      <c r="CT68" s="178">
        <v>0</v>
      </c>
      <c r="CU68" s="179">
        <v>4.1900000000000004</v>
      </c>
      <c r="CV68" s="180">
        <v>0</v>
      </c>
      <c r="CW68" s="181">
        <v>0</v>
      </c>
      <c r="CX68" s="182">
        <v>3.01</v>
      </c>
      <c r="CY68" s="174">
        <v>9.6</v>
      </c>
      <c r="CZ68" s="175">
        <f t="shared" si="10"/>
        <v>6.59</v>
      </c>
      <c r="DA68" s="176">
        <v>0</v>
      </c>
      <c r="DB68" s="177">
        <v>0</v>
      </c>
      <c r="DC68" s="178">
        <v>0</v>
      </c>
      <c r="DD68" s="179">
        <v>6.59</v>
      </c>
      <c r="DE68" s="180">
        <v>0</v>
      </c>
      <c r="DF68" s="181">
        <v>0</v>
      </c>
      <c r="DG68" s="182">
        <v>3.01</v>
      </c>
      <c r="DH68" s="174">
        <v>7.2</v>
      </c>
      <c r="DI68" s="175">
        <f t="shared" si="11"/>
        <v>4.1900000000000004</v>
      </c>
      <c r="DJ68" s="176">
        <v>0</v>
      </c>
      <c r="DK68" s="177">
        <v>0</v>
      </c>
      <c r="DL68" s="178">
        <v>0</v>
      </c>
      <c r="DM68" s="179">
        <v>4.1900000000000004</v>
      </c>
      <c r="DN68" s="180">
        <v>0</v>
      </c>
      <c r="DO68" s="181">
        <v>0</v>
      </c>
      <c r="DP68" s="182">
        <v>3.01</v>
      </c>
      <c r="DQ68" s="174">
        <v>9.6</v>
      </c>
      <c r="DR68" s="175">
        <f t="shared" si="12"/>
        <v>6.59</v>
      </c>
      <c r="DS68" s="176">
        <v>0</v>
      </c>
      <c r="DT68" s="177">
        <v>0</v>
      </c>
      <c r="DU68" s="178">
        <v>0</v>
      </c>
      <c r="DV68" s="179">
        <v>6.59</v>
      </c>
      <c r="DW68" s="180">
        <v>0</v>
      </c>
      <c r="DX68" s="181">
        <v>0</v>
      </c>
      <c r="DY68" s="182">
        <v>3.01</v>
      </c>
      <c r="DZ68" s="174">
        <v>7.2</v>
      </c>
      <c r="EA68" s="175">
        <f t="shared" si="13"/>
        <v>4.1900000000000004</v>
      </c>
      <c r="EB68" s="176">
        <v>0</v>
      </c>
      <c r="EC68" s="177">
        <v>0</v>
      </c>
      <c r="ED68" s="178">
        <v>0</v>
      </c>
      <c r="EE68" s="179">
        <v>4.1900000000000004</v>
      </c>
      <c r="EF68" s="180">
        <v>0</v>
      </c>
      <c r="EG68" s="181">
        <v>0</v>
      </c>
      <c r="EH68" s="182">
        <v>3.01</v>
      </c>
      <c r="EI68" s="174">
        <v>9.6</v>
      </c>
      <c r="EJ68" s="175">
        <f t="shared" si="14"/>
        <v>6.59</v>
      </c>
      <c r="EK68" s="176">
        <v>0</v>
      </c>
      <c r="EL68" s="177">
        <v>0</v>
      </c>
      <c r="EM68" s="178">
        <v>0</v>
      </c>
      <c r="EN68" s="179">
        <v>6.59</v>
      </c>
      <c r="EO68" s="180">
        <v>0</v>
      </c>
      <c r="EP68" s="181">
        <v>0</v>
      </c>
      <c r="EQ68" s="182">
        <v>3.01</v>
      </c>
      <c r="ER68" s="174">
        <v>9.6</v>
      </c>
      <c r="ES68" s="175">
        <f t="shared" si="15"/>
        <v>6.59</v>
      </c>
      <c r="ET68" s="176">
        <v>0</v>
      </c>
      <c r="EU68" s="177">
        <v>0</v>
      </c>
      <c r="EV68" s="178">
        <v>0</v>
      </c>
      <c r="EW68" s="179">
        <v>6.59</v>
      </c>
      <c r="EX68" s="180">
        <v>0</v>
      </c>
      <c r="EY68" s="181">
        <v>0</v>
      </c>
      <c r="EZ68" s="182">
        <v>3.01</v>
      </c>
      <c r="FA68" s="174">
        <v>7.2</v>
      </c>
      <c r="FB68" s="175">
        <f t="shared" si="16"/>
        <v>4.1900000000000004</v>
      </c>
      <c r="FC68" s="176">
        <v>0</v>
      </c>
      <c r="FD68" s="177">
        <v>0</v>
      </c>
      <c r="FE68" s="178">
        <v>0</v>
      </c>
      <c r="FF68" s="179">
        <v>4.1900000000000004</v>
      </c>
      <c r="FG68" s="180">
        <v>0</v>
      </c>
      <c r="FH68" s="181">
        <v>0</v>
      </c>
      <c r="FI68" s="182">
        <v>3.01</v>
      </c>
      <c r="FJ68" s="174">
        <v>9.6</v>
      </c>
      <c r="FK68" s="175">
        <f t="shared" si="17"/>
        <v>6.59</v>
      </c>
      <c r="FL68" s="176">
        <v>0</v>
      </c>
      <c r="FM68" s="177">
        <v>0</v>
      </c>
      <c r="FN68" s="178">
        <v>0</v>
      </c>
      <c r="FO68" s="179">
        <v>6.59</v>
      </c>
      <c r="FP68" s="180">
        <v>0</v>
      </c>
      <c r="FQ68" s="181">
        <v>0</v>
      </c>
      <c r="FR68" s="182">
        <v>3.01</v>
      </c>
      <c r="FS68" s="174">
        <v>4.8</v>
      </c>
      <c r="FT68" s="175">
        <f t="shared" si="18"/>
        <v>1.79</v>
      </c>
      <c r="FU68" s="176">
        <v>0</v>
      </c>
      <c r="FV68" s="177">
        <v>0</v>
      </c>
      <c r="FW68" s="178">
        <v>0</v>
      </c>
      <c r="FX68" s="179">
        <v>1.79</v>
      </c>
      <c r="FY68" s="180">
        <v>0</v>
      </c>
      <c r="FZ68" s="181">
        <v>0</v>
      </c>
      <c r="GA68" s="182">
        <v>3.01</v>
      </c>
      <c r="GB68" s="174">
        <v>4.8</v>
      </c>
      <c r="GC68" s="175">
        <f t="shared" si="19"/>
        <v>1.79</v>
      </c>
      <c r="GD68" s="176">
        <v>0</v>
      </c>
      <c r="GE68" s="177">
        <v>0</v>
      </c>
      <c r="GF68" s="178">
        <v>0</v>
      </c>
      <c r="GG68" s="179">
        <v>1.79</v>
      </c>
      <c r="GH68" s="180">
        <v>0</v>
      </c>
      <c r="GI68" s="181">
        <v>0</v>
      </c>
      <c r="GJ68" s="182">
        <v>3.01</v>
      </c>
      <c r="GK68" s="174">
        <v>7.2</v>
      </c>
      <c r="GL68" s="175">
        <f t="shared" si="20"/>
        <v>4.1900000000000004</v>
      </c>
      <c r="GM68" s="176">
        <v>0</v>
      </c>
      <c r="GN68" s="177">
        <v>0</v>
      </c>
      <c r="GO68" s="178">
        <v>0</v>
      </c>
      <c r="GP68" s="179">
        <v>4.1900000000000004</v>
      </c>
      <c r="GQ68" s="180">
        <v>0</v>
      </c>
      <c r="GR68" s="181">
        <v>0</v>
      </c>
      <c r="GS68" s="182">
        <v>3.01</v>
      </c>
      <c r="GT68" s="174">
        <v>4.8</v>
      </c>
      <c r="GU68" s="175">
        <f t="shared" si="21"/>
        <v>1.79</v>
      </c>
      <c r="GV68" s="176">
        <v>0</v>
      </c>
      <c r="GW68" s="177">
        <v>0</v>
      </c>
      <c r="GX68" s="178">
        <v>0</v>
      </c>
      <c r="GY68" s="179">
        <v>1.79</v>
      </c>
      <c r="GZ68" s="180">
        <v>0</v>
      </c>
      <c r="HA68" s="181">
        <v>0</v>
      </c>
      <c r="HB68" s="182">
        <v>3.01</v>
      </c>
      <c r="HC68" s="174">
        <v>4.8</v>
      </c>
      <c r="HD68" s="175">
        <f t="shared" si="22"/>
        <v>1.79</v>
      </c>
      <c r="HE68" s="176">
        <v>0</v>
      </c>
      <c r="HF68" s="177">
        <v>0</v>
      </c>
      <c r="HG68" s="178">
        <v>0</v>
      </c>
      <c r="HH68" s="179">
        <v>1.79</v>
      </c>
      <c r="HI68" s="180">
        <v>0</v>
      </c>
      <c r="HJ68" s="181">
        <v>0</v>
      </c>
      <c r="HK68" s="182">
        <v>3.01</v>
      </c>
      <c r="HL68" s="174">
        <v>4.8</v>
      </c>
      <c r="HM68" s="175">
        <f t="shared" si="23"/>
        <v>1.79</v>
      </c>
      <c r="HN68" s="176">
        <v>0</v>
      </c>
      <c r="HO68" s="177">
        <v>0</v>
      </c>
      <c r="HP68" s="178">
        <v>0</v>
      </c>
      <c r="HQ68" s="179">
        <v>1.79</v>
      </c>
      <c r="HR68" s="180">
        <v>0</v>
      </c>
      <c r="HS68" s="181">
        <v>0</v>
      </c>
    </row>
    <row r="69" spans="1:227" x14ac:dyDescent="0.25">
      <c r="A69" s="167" t="s">
        <v>630</v>
      </c>
      <c r="B69" s="168" t="s">
        <v>20</v>
      </c>
      <c r="C69" s="168" t="s">
        <v>742</v>
      </c>
      <c r="D69" s="168" t="s">
        <v>936</v>
      </c>
      <c r="E69" s="168" t="s">
        <v>1287</v>
      </c>
      <c r="F69" s="168">
        <v>60</v>
      </c>
      <c r="G69" s="168" t="s">
        <v>135</v>
      </c>
      <c r="H69" s="169" t="s">
        <v>1288</v>
      </c>
      <c r="I69" s="170">
        <v>11</v>
      </c>
      <c r="J69" s="171"/>
      <c r="K69" s="172"/>
      <c r="L69" s="173">
        <v>8.7200000000000006</v>
      </c>
      <c r="M69" s="174">
        <v>10.8</v>
      </c>
      <c r="N69" s="175">
        <f t="shared" ref="N69:N99" si="24">M69-L69</f>
        <v>2.08</v>
      </c>
      <c r="O69" s="176">
        <v>0</v>
      </c>
      <c r="P69" s="177">
        <v>0</v>
      </c>
      <c r="Q69" s="178">
        <v>0</v>
      </c>
      <c r="R69" s="179">
        <v>2.08</v>
      </c>
      <c r="S69" s="180">
        <v>0</v>
      </c>
      <c r="T69" s="181">
        <v>0</v>
      </c>
      <c r="U69" s="182">
        <v>8.7200000000000006</v>
      </c>
      <c r="V69" s="174">
        <v>11.3</v>
      </c>
      <c r="W69" s="175">
        <f t="shared" ref="W69:W99" si="25">V69-U69</f>
        <v>2.58</v>
      </c>
      <c r="X69" s="176">
        <v>0</v>
      </c>
      <c r="Y69" s="177">
        <v>0</v>
      </c>
      <c r="Z69" s="178">
        <v>0</v>
      </c>
      <c r="AA69" s="179">
        <v>2.58</v>
      </c>
      <c r="AB69" s="180">
        <v>0</v>
      </c>
      <c r="AC69" s="181">
        <v>0</v>
      </c>
      <c r="AD69" s="182">
        <v>10.98</v>
      </c>
      <c r="AE69" s="174">
        <v>11.4</v>
      </c>
      <c r="AF69" s="175">
        <f t="shared" ref="AF69:AF99" si="26">AE69-AD69</f>
        <v>0.41999999999999993</v>
      </c>
      <c r="AG69" s="176">
        <v>0</v>
      </c>
      <c r="AH69" s="177">
        <v>0</v>
      </c>
      <c r="AI69" s="178">
        <v>0</v>
      </c>
      <c r="AJ69" s="179">
        <v>0.42</v>
      </c>
      <c r="AK69" s="180">
        <v>0</v>
      </c>
      <c r="AL69" s="181">
        <v>0</v>
      </c>
      <c r="AM69" s="182">
        <v>9.8000000000000007</v>
      </c>
      <c r="AN69" s="174">
        <v>11.3</v>
      </c>
      <c r="AO69" s="175">
        <f t="shared" ref="AO69:AO99" si="27">AN69-AM69</f>
        <v>1.5</v>
      </c>
      <c r="AP69" s="176">
        <v>0</v>
      </c>
      <c r="AQ69" s="177">
        <v>0</v>
      </c>
      <c r="AR69" s="178">
        <v>0</v>
      </c>
      <c r="AS69" s="179">
        <v>1.5</v>
      </c>
      <c r="AT69" s="180">
        <v>0</v>
      </c>
      <c r="AU69" s="181">
        <v>0</v>
      </c>
      <c r="AV69" s="182">
        <v>6.63</v>
      </c>
      <c r="AW69" s="174">
        <v>11</v>
      </c>
      <c r="AX69" s="175">
        <f t="shared" ref="AX69:AX99" si="28">AW69-AV69</f>
        <v>4.37</v>
      </c>
      <c r="AY69" s="176">
        <v>0</v>
      </c>
      <c r="AZ69" s="177">
        <v>0</v>
      </c>
      <c r="BA69" s="178">
        <v>0</v>
      </c>
      <c r="BB69" s="179">
        <v>4.37</v>
      </c>
      <c r="BC69" s="180">
        <v>0</v>
      </c>
      <c r="BD69" s="181">
        <v>0</v>
      </c>
      <c r="BE69" s="182">
        <v>7.53</v>
      </c>
      <c r="BF69" s="174">
        <v>9</v>
      </c>
      <c r="BG69" s="175">
        <f t="shared" ref="BG69:BG99" si="29">BF69-BE69</f>
        <v>1.4699999999999998</v>
      </c>
      <c r="BH69" s="176">
        <v>0</v>
      </c>
      <c r="BI69" s="177">
        <v>0</v>
      </c>
      <c r="BJ69" s="178">
        <v>0</v>
      </c>
      <c r="BK69" s="179">
        <v>1.47</v>
      </c>
      <c r="BL69" s="180">
        <v>0</v>
      </c>
      <c r="BM69" s="181">
        <v>0</v>
      </c>
      <c r="BN69" s="182">
        <v>7.53</v>
      </c>
      <c r="BO69" s="174">
        <v>14.4</v>
      </c>
      <c r="BP69" s="175">
        <f t="shared" ref="BP69:BP99" si="30">BO69-BN69</f>
        <v>6.87</v>
      </c>
      <c r="BQ69" s="176">
        <v>0</v>
      </c>
      <c r="BR69" s="177">
        <v>0</v>
      </c>
      <c r="BS69" s="178">
        <v>0</v>
      </c>
      <c r="BT69" s="179">
        <v>6.87</v>
      </c>
      <c r="BU69" s="180">
        <v>0</v>
      </c>
      <c r="BV69" s="181">
        <v>0</v>
      </c>
      <c r="BW69" s="182">
        <v>7.59</v>
      </c>
      <c r="BX69" s="174">
        <v>7.2</v>
      </c>
      <c r="BY69" s="175">
        <f t="shared" ref="BY69:BY99" si="31">BX69-BW69</f>
        <v>-0.38999999999999968</v>
      </c>
      <c r="BZ69" s="176">
        <v>0</v>
      </c>
      <c r="CA69" s="177">
        <v>0</v>
      </c>
      <c r="CB69" s="178">
        <v>0</v>
      </c>
      <c r="CC69" s="179">
        <v>-0.39</v>
      </c>
      <c r="CD69" s="180">
        <v>0</v>
      </c>
      <c r="CE69" s="181">
        <v>0</v>
      </c>
      <c r="CF69" s="182">
        <v>7.54</v>
      </c>
      <c r="CG69" s="174">
        <v>12.6</v>
      </c>
      <c r="CH69" s="175">
        <f t="shared" ref="CH69:CH99" si="32">CG69-CF69</f>
        <v>5.0599999999999996</v>
      </c>
      <c r="CI69" s="176">
        <v>0</v>
      </c>
      <c r="CJ69" s="177">
        <v>0</v>
      </c>
      <c r="CK69" s="178">
        <v>0</v>
      </c>
      <c r="CL69" s="179">
        <v>5.0599999999999996</v>
      </c>
      <c r="CM69" s="180">
        <v>0</v>
      </c>
      <c r="CN69" s="181">
        <v>0</v>
      </c>
      <c r="CO69" s="182">
        <v>7.54</v>
      </c>
      <c r="CP69" s="174">
        <v>7.2</v>
      </c>
      <c r="CQ69" s="175">
        <f t="shared" ref="CQ69:CQ99" si="33">CP69-CO69</f>
        <v>-0.33999999999999986</v>
      </c>
      <c r="CR69" s="176">
        <v>0</v>
      </c>
      <c r="CS69" s="177">
        <v>0</v>
      </c>
      <c r="CT69" s="178">
        <v>0</v>
      </c>
      <c r="CU69" s="179">
        <v>-0.34</v>
      </c>
      <c r="CV69" s="180">
        <v>0</v>
      </c>
      <c r="CW69" s="181">
        <v>0</v>
      </c>
      <c r="CX69" s="182">
        <v>9.8000000000000007</v>
      </c>
      <c r="CY69" s="174">
        <v>12.6</v>
      </c>
      <c r="CZ69" s="175">
        <f t="shared" ref="CZ69:CZ99" si="34">CY69-CX69</f>
        <v>2.7999999999999989</v>
      </c>
      <c r="DA69" s="176">
        <v>0</v>
      </c>
      <c r="DB69" s="177">
        <v>0</v>
      </c>
      <c r="DC69" s="178">
        <v>0</v>
      </c>
      <c r="DD69" s="179">
        <v>2.8</v>
      </c>
      <c r="DE69" s="180">
        <v>0</v>
      </c>
      <c r="DF69" s="181">
        <v>0</v>
      </c>
      <c r="DG69" s="182">
        <v>7.76</v>
      </c>
      <c r="DH69" s="174">
        <v>10.8</v>
      </c>
      <c r="DI69" s="175">
        <f t="shared" ref="DI69:DI99" si="35">DH69-DG69</f>
        <v>3.0400000000000009</v>
      </c>
      <c r="DJ69" s="176">
        <v>0</v>
      </c>
      <c r="DK69" s="177">
        <v>0</v>
      </c>
      <c r="DL69" s="178">
        <v>0</v>
      </c>
      <c r="DM69" s="179">
        <v>3.04</v>
      </c>
      <c r="DN69" s="180">
        <v>0</v>
      </c>
      <c r="DO69" s="181">
        <v>0</v>
      </c>
      <c r="DP69" s="182">
        <v>7.76</v>
      </c>
      <c r="DQ69" s="174">
        <v>9</v>
      </c>
      <c r="DR69" s="175">
        <f t="shared" ref="DR69:DR99" si="36">DQ69-DP69</f>
        <v>1.2400000000000002</v>
      </c>
      <c r="DS69" s="176">
        <v>0</v>
      </c>
      <c r="DT69" s="177">
        <v>0</v>
      </c>
      <c r="DU69" s="178">
        <v>0</v>
      </c>
      <c r="DV69" s="179">
        <v>1.24</v>
      </c>
      <c r="DW69" s="180">
        <v>0</v>
      </c>
      <c r="DX69" s="181">
        <v>0</v>
      </c>
      <c r="DY69" s="182">
        <v>8.66</v>
      </c>
      <c r="DZ69" s="174">
        <v>10.8</v>
      </c>
      <c r="EA69" s="175">
        <f t="shared" ref="EA69:EA99" si="37">DZ69-DY69</f>
        <v>2.1400000000000006</v>
      </c>
      <c r="EB69" s="176">
        <v>0</v>
      </c>
      <c r="EC69" s="177">
        <v>0</v>
      </c>
      <c r="ED69" s="178">
        <v>0</v>
      </c>
      <c r="EE69" s="179">
        <v>2.14</v>
      </c>
      <c r="EF69" s="180">
        <v>0</v>
      </c>
      <c r="EG69" s="181">
        <v>0</v>
      </c>
      <c r="EH69" s="182">
        <v>8.66</v>
      </c>
      <c r="EI69" s="174">
        <v>10.8</v>
      </c>
      <c r="EJ69" s="175">
        <f t="shared" ref="EJ69:EJ99" si="38">EI69-EH69</f>
        <v>2.1400000000000006</v>
      </c>
      <c r="EK69" s="176">
        <v>0</v>
      </c>
      <c r="EL69" s="177">
        <v>0</v>
      </c>
      <c r="EM69" s="178">
        <v>0</v>
      </c>
      <c r="EN69" s="179">
        <v>2.14</v>
      </c>
      <c r="EO69" s="180">
        <v>0</v>
      </c>
      <c r="EP69" s="181">
        <v>0</v>
      </c>
      <c r="EQ69" s="182">
        <v>8.7200000000000006</v>
      </c>
      <c r="ER69" s="174">
        <v>9</v>
      </c>
      <c r="ES69" s="175">
        <f t="shared" ref="ES69:ES99" si="39">ER69-EQ69</f>
        <v>0.27999999999999936</v>
      </c>
      <c r="ET69" s="176">
        <v>0</v>
      </c>
      <c r="EU69" s="177">
        <v>0</v>
      </c>
      <c r="EV69" s="178">
        <v>0</v>
      </c>
      <c r="EW69" s="179">
        <v>0.28000000000000003</v>
      </c>
      <c r="EX69" s="180">
        <v>0</v>
      </c>
      <c r="EY69" s="181">
        <v>0</v>
      </c>
      <c r="EZ69" s="182">
        <v>7.54</v>
      </c>
      <c r="FA69" s="174">
        <v>9</v>
      </c>
      <c r="FB69" s="175">
        <f t="shared" ref="FB69:FB99" si="40">FA69-EZ69</f>
        <v>1.46</v>
      </c>
      <c r="FC69" s="176">
        <v>0</v>
      </c>
      <c r="FD69" s="177">
        <v>0</v>
      </c>
      <c r="FE69" s="178">
        <v>0</v>
      </c>
      <c r="FF69" s="179">
        <v>1.46</v>
      </c>
      <c r="FG69" s="180">
        <v>0</v>
      </c>
      <c r="FH69" s="181">
        <v>0</v>
      </c>
      <c r="FI69" s="182">
        <v>9.8000000000000007</v>
      </c>
      <c r="FJ69" s="174">
        <v>9</v>
      </c>
      <c r="FK69" s="175">
        <f t="shared" ref="FK69:FK99" si="41">FJ69-FI69</f>
        <v>-0.80000000000000071</v>
      </c>
      <c r="FL69" s="176">
        <v>0</v>
      </c>
      <c r="FM69" s="177">
        <v>0</v>
      </c>
      <c r="FN69" s="178">
        <v>0</v>
      </c>
      <c r="FO69" s="179">
        <v>-0.8</v>
      </c>
      <c r="FP69" s="180">
        <v>0</v>
      </c>
      <c r="FQ69" s="181">
        <v>0</v>
      </c>
      <c r="FR69" s="182">
        <v>9.8000000000000007</v>
      </c>
      <c r="FS69" s="174">
        <v>9</v>
      </c>
      <c r="FT69" s="175">
        <f t="shared" ref="FT69:FT99" si="42">FS69-FR69</f>
        <v>-0.80000000000000071</v>
      </c>
      <c r="FU69" s="176">
        <v>0</v>
      </c>
      <c r="FV69" s="177">
        <v>0</v>
      </c>
      <c r="FW69" s="178">
        <v>0</v>
      </c>
      <c r="FX69" s="179">
        <v>-0.8</v>
      </c>
      <c r="FY69" s="180">
        <v>0</v>
      </c>
      <c r="FZ69" s="181">
        <v>0</v>
      </c>
      <c r="GA69" s="182">
        <v>9.8000000000000007</v>
      </c>
      <c r="GB69" s="174">
        <v>10.8</v>
      </c>
      <c r="GC69" s="175">
        <f t="shared" ref="GC69:GC99" si="43">GB69-GA69</f>
        <v>1</v>
      </c>
      <c r="GD69" s="176">
        <v>0</v>
      </c>
      <c r="GE69" s="177">
        <v>0</v>
      </c>
      <c r="GF69" s="178">
        <v>0</v>
      </c>
      <c r="GG69" s="179">
        <v>1</v>
      </c>
      <c r="GH69" s="180">
        <v>0</v>
      </c>
      <c r="GI69" s="181">
        <v>0</v>
      </c>
      <c r="GJ69" s="182">
        <v>9.8000000000000007</v>
      </c>
      <c r="GK69" s="174">
        <v>12.6</v>
      </c>
      <c r="GL69" s="175">
        <f t="shared" ref="GL69:GL99" si="44">GK69-GJ69</f>
        <v>2.7999999999999989</v>
      </c>
      <c r="GM69" s="176">
        <v>0</v>
      </c>
      <c r="GN69" s="177">
        <v>0</v>
      </c>
      <c r="GO69" s="178">
        <v>0</v>
      </c>
      <c r="GP69" s="179">
        <v>2.8</v>
      </c>
      <c r="GQ69" s="180">
        <v>0</v>
      </c>
      <c r="GR69" s="181">
        <v>0</v>
      </c>
      <c r="GS69" s="182">
        <v>7.53</v>
      </c>
      <c r="GT69" s="174">
        <v>10.8</v>
      </c>
      <c r="GU69" s="175">
        <f t="shared" ref="GU69:GU99" si="45">GT69-GS69</f>
        <v>3.2700000000000005</v>
      </c>
      <c r="GV69" s="176">
        <v>0</v>
      </c>
      <c r="GW69" s="177">
        <v>0</v>
      </c>
      <c r="GX69" s="178">
        <v>0</v>
      </c>
      <c r="GY69" s="179">
        <v>3.27</v>
      </c>
      <c r="GZ69" s="180">
        <v>0</v>
      </c>
      <c r="HA69" s="181">
        <v>0</v>
      </c>
      <c r="HB69" s="182">
        <v>7.53</v>
      </c>
      <c r="HC69" s="174">
        <v>9</v>
      </c>
      <c r="HD69" s="175">
        <f t="shared" ref="HD69:HD99" si="46">HC69-HB69</f>
        <v>1.4699999999999998</v>
      </c>
      <c r="HE69" s="176">
        <v>0</v>
      </c>
      <c r="HF69" s="177">
        <v>0</v>
      </c>
      <c r="HG69" s="178">
        <v>0</v>
      </c>
      <c r="HH69" s="179">
        <v>1.47</v>
      </c>
      <c r="HI69" s="180">
        <v>0</v>
      </c>
      <c r="HJ69" s="181">
        <v>0</v>
      </c>
      <c r="HK69" s="182">
        <v>10.7</v>
      </c>
      <c r="HL69" s="174">
        <v>10.8</v>
      </c>
      <c r="HM69" s="175">
        <f t="shared" ref="HM69:HM99" si="47">HL69-HK69</f>
        <v>0.10000000000000142</v>
      </c>
      <c r="HN69" s="176">
        <v>0</v>
      </c>
      <c r="HO69" s="177">
        <v>0</v>
      </c>
      <c r="HP69" s="178">
        <v>0</v>
      </c>
      <c r="HQ69" s="179">
        <v>0.1</v>
      </c>
      <c r="HR69" s="180">
        <v>0</v>
      </c>
      <c r="HS69" s="181">
        <v>0</v>
      </c>
    </row>
    <row r="70" spans="1:227" x14ac:dyDescent="0.25">
      <c r="A70" s="167" t="s">
        <v>630</v>
      </c>
      <c r="B70" s="168" t="s">
        <v>20</v>
      </c>
      <c r="C70" s="168" t="s">
        <v>742</v>
      </c>
      <c r="D70" s="168" t="s">
        <v>936</v>
      </c>
      <c r="E70" s="168" t="s">
        <v>1289</v>
      </c>
      <c r="F70" s="168">
        <v>60</v>
      </c>
      <c r="G70" s="168" t="s">
        <v>139</v>
      </c>
      <c r="H70" s="169" t="s">
        <v>1290</v>
      </c>
      <c r="I70" s="170">
        <v>18</v>
      </c>
      <c r="J70" s="171"/>
      <c r="K70" s="172"/>
      <c r="L70" s="173">
        <v>7.76</v>
      </c>
      <c r="M70" s="174">
        <v>0</v>
      </c>
      <c r="N70" s="175">
        <f t="shared" si="24"/>
        <v>-7.76</v>
      </c>
      <c r="O70" s="176">
        <v>0</v>
      </c>
      <c r="P70" s="177">
        <v>0</v>
      </c>
      <c r="Q70" s="178">
        <v>0</v>
      </c>
      <c r="R70" s="179">
        <v>-7.76</v>
      </c>
      <c r="S70" s="180">
        <v>0</v>
      </c>
      <c r="T70" s="181">
        <v>0</v>
      </c>
      <c r="U70" s="182">
        <v>7.07</v>
      </c>
      <c r="V70" s="174">
        <v>0</v>
      </c>
      <c r="W70" s="175">
        <f t="shared" si="25"/>
        <v>-7.07</v>
      </c>
      <c r="X70" s="176">
        <v>0</v>
      </c>
      <c r="Y70" s="177">
        <v>0</v>
      </c>
      <c r="Z70" s="178">
        <v>0</v>
      </c>
      <c r="AA70" s="179">
        <v>-7.07</v>
      </c>
      <c r="AB70" s="180">
        <v>0</v>
      </c>
      <c r="AC70" s="181">
        <v>0</v>
      </c>
      <c r="AD70" s="182">
        <v>7.07</v>
      </c>
      <c r="AE70" s="174">
        <v>0</v>
      </c>
      <c r="AF70" s="175">
        <f t="shared" si="26"/>
        <v>-7.07</v>
      </c>
      <c r="AG70" s="176">
        <v>0</v>
      </c>
      <c r="AH70" s="177">
        <v>0</v>
      </c>
      <c r="AI70" s="178">
        <v>0</v>
      </c>
      <c r="AJ70" s="179">
        <v>-7.07</v>
      </c>
      <c r="AK70" s="180">
        <v>0</v>
      </c>
      <c r="AL70" s="181">
        <v>0</v>
      </c>
      <c r="AM70" s="182">
        <v>7.07</v>
      </c>
      <c r="AN70" s="174">
        <v>0</v>
      </c>
      <c r="AO70" s="175">
        <f t="shared" si="27"/>
        <v>-7.07</v>
      </c>
      <c r="AP70" s="176">
        <v>0</v>
      </c>
      <c r="AQ70" s="177">
        <v>0</v>
      </c>
      <c r="AR70" s="178">
        <v>0</v>
      </c>
      <c r="AS70" s="179">
        <v>-7.07</v>
      </c>
      <c r="AT70" s="180">
        <v>0</v>
      </c>
      <c r="AU70" s="181">
        <v>0</v>
      </c>
      <c r="AV70" s="182">
        <v>7.07</v>
      </c>
      <c r="AW70" s="174">
        <v>0</v>
      </c>
      <c r="AX70" s="175">
        <f t="shared" si="28"/>
        <v>-7.07</v>
      </c>
      <c r="AY70" s="176">
        <v>0</v>
      </c>
      <c r="AZ70" s="177">
        <v>0</v>
      </c>
      <c r="BA70" s="178">
        <v>0</v>
      </c>
      <c r="BB70" s="179">
        <v>-7.07</v>
      </c>
      <c r="BC70" s="180">
        <v>0</v>
      </c>
      <c r="BD70" s="181">
        <v>0</v>
      </c>
      <c r="BE70" s="182">
        <v>7.07</v>
      </c>
      <c r="BF70" s="174">
        <v>0</v>
      </c>
      <c r="BG70" s="175">
        <f t="shared" si="29"/>
        <v>-7.07</v>
      </c>
      <c r="BH70" s="176">
        <v>0</v>
      </c>
      <c r="BI70" s="177">
        <v>0</v>
      </c>
      <c r="BJ70" s="178">
        <v>0</v>
      </c>
      <c r="BK70" s="179">
        <v>-7.07</v>
      </c>
      <c r="BL70" s="180">
        <v>0</v>
      </c>
      <c r="BM70" s="181">
        <v>0</v>
      </c>
      <c r="BN70" s="182">
        <v>7.07</v>
      </c>
      <c r="BO70" s="174">
        <v>1.8</v>
      </c>
      <c r="BP70" s="175">
        <f t="shared" si="30"/>
        <v>-5.2700000000000005</v>
      </c>
      <c r="BQ70" s="176">
        <v>0</v>
      </c>
      <c r="BR70" s="177">
        <v>0</v>
      </c>
      <c r="BS70" s="178">
        <v>0</v>
      </c>
      <c r="BT70" s="179">
        <v>-5.27</v>
      </c>
      <c r="BU70" s="180">
        <v>0</v>
      </c>
      <c r="BV70" s="181">
        <v>0</v>
      </c>
      <c r="BW70" s="182">
        <v>7.07</v>
      </c>
      <c r="BX70" s="174">
        <v>0</v>
      </c>
      <c r="BY70" s="175">
        <f t="shared" si="31"/>
        <v>-7.07</v>
      </c>
      <c r="BZ70" s="176">
        <v>0</v>
      </c>
      <c r="CA70" s="177">
        <v>0</v>
      </c>
      <c r="CB70" s="178">
        <v>0</v>
      </c>
      <c r="CC70" s="179">
        <v>-7.07</v>
      </c>
      <c r="CD70" s="180">
        <v>0</v>
      </c>
      <c r="CE70" s="181">
        <v>0</v>
      </c>
      <c r="CF70" s="182">
        <v>7.07</v>
      </c>
      <c r="CG70" s="174">
        <v>3.6</v>
      </c>
      <c r="CH70" s="175">
        <f t="shared" si="32"/>
        <v>-3.47</v>
      </c>
      <c r="CI70" s="176">
        <v>0</v>
      </c>
      <c r="CJ70" s="177">
        <v>0</v>
      </c>
      <c r="CK70" s="178">
        <v>0</v>
      </c>
      <c r="CL70" s="179">
        <v>-3.47</v>
      </c>
      <c r="CM70" s="180">
        <v>0</v>
      </c>
      <c r="CN70" s="181">
        <v>0</v>
      </c>
      <c r="CO70" s="182">
        <v>7.07</v>
      </c>
      <c r="CP70" s="174">
        <v>10.8</v>
      </c>
      <c r="CQ70" s="175">
        <f t="shared" si="33"/>
        <v>3.7300000000000004</v>
      </c>
      <c r="CR70" s="176">
        <v>0</v>
      </c>
      <c r="CS70" s="177">
        <v>0</v>
      </c>
      <c r="CT70" s="178">
        <v>0</v>
      </c>
      <c r="CU70" s="179">
        <v>3.73</v>
      </c>
      <c r="CV70" s="180">
        <v>0</v>
      </c>
      <c r="CW70" s="181">
        <v>0</v>
      </c>
      <c r="CX70" s="182">
        <v>7.07</v>
      </c>
      <c r="CY70" s="174">
        <v>1.8</v>
      </c>
      <c r="CZ70" s="175">
        <f t="shared" si="34"/>
        <v>-5.2700000000000005</v>
      </c>
      <c r="DA70" s="176">
        <v>0</v>
      </c>
      <c r="DB70" s="177">
        <v>0</v>
      </c>
      <c r="DC70" s="178">
        <v>0</v>
      </c>
      <c r="DD70" s="179">
        <v>-5.27</v>
      </c>
      <c r="DE70" s="180">
        <v>0</v>
      </c>
      <c r="DF70" s="181">
        <v>0</v>
      </c>
      <c r="DG70" s="182">
        <v>7.07</v>
      </c>
      <c r="DH70" s="174">
        <v>0</v>
      </c>
      <c r="DI70" s="175">
        <f t="shared" si="35"/>
        <v>-7.07</v>
      </c>
      <c r="DJ70" s="176">
        <v>0</v>
      </c>
      <c r="DK70" s="177">
        <v>0</v>
      </c>
      <c r="DL70" s="178">
        <v>0</v>
      </c>
      <c r="DM70" s="179">
        <v>-7.07</v>
      </c>
      <c r="DN70" s="180">
        <v>0</v>
      </c>
      <c r="DO70" s="181">
        <v>0</v>
      </c>
      <c r="DP70" s="182">
        <v>7.07</v>
      </c>
      <c r="DQ70" s="174">
        <v>0</v>
      </c>
      <c r="DR70" s="175">
        <f t="shared" si="36"/>
        <v>-7.07</v>
      </c>
      <c r="DS70" s="176">
        <v>0</v>
      </c>
      <c r="DT70" s="177">
        <v>0</v>
      </c>
      <c r="DU70" s="178">
        <v>0</v>
      </c>
      <c r="DV70" s="179">
        <v>-7.07</v>
      </c>
      <c r="DW70" s="180">
        <v>0</v>
      </c>
      <c r="DX70" s="181">
        <v>0</v>
      </c>
      <c r="DY70" s="182">
        <v>7.07</v>
      </c>
      <c r="DZ70" s="174">
        <v>0</v>
      </c>
      <c r="EA70" s="175">
        <f t="shared" si="37"/>
        <v>-7.07</v>
      </c>
      <c r="EB70" s="176">
        <v>0</v>
      </c>
      <c r="EC70" s="177">
        <v>0</v>
      </c>
      <c r="ED70" s="178">
        <v>0</v>
      </c>
      <c r="EE70" s="179">
        <v>-7.07</v>
      </c>
      <c r="EF70" s="180">
        <v>0</v>
      </c>
      <c r="EG70" s="181">
        <v>0</v>
      </c>
      <c r="EH70" s="182">
        <v>7.07</v>
      </c>
      <c r="EI70" s="174">
        <v>0</v>
      </c>
      <c r="EJ70" s="175">
        <f t="shared" si="38"/>
        <v>-7.07</v>
      </c>
      <c r="EK70" s="176">
        <v>0</v>
      </c>
      <c r="EL70" s="177">
        <v>0</v>
      </c>
      <c r="EM70" s="178">
        <v>0</v>
      </c>
      <c r="EN70" s="179">
        <v>-7.07</v>
      </c>
      <c r="EO70" s="180">
        <v>0</v>
      </c>
      <c r="EP70" s="181">
        <v>0</v>
      </c>
      <c r="EQ70" s="182">
        <v>7.07</v>
      </c>
      <c r="ER70" s="174">
        <v>10.8</v>
      </c>
      <c r="ES70" s="175">
        <f t="shared" si="39"/>
        <v>3.7300000000000004</v>
      </c>
      <c r="ET70" s="176">
        <v>0</v>
      </c>
      <c r="EU70" s="177">
        <v>0</v>
      </c>
      <c r="EV70" s="178">
        <v>0</v>
      </c>
      <c r="EW70" s="179">
        <v>3.73</v>
      </c>
      <c r="EX70" s="180">
        <v>0</v>
      </c>
      <c r="EY70" s="181">
        <v>0</v>
      </c>
      <c r="EZ70" s="182">
        <v>7.07</v>
      </c>
      <c r="FA70" s="174">
        <v>12.6</v>
      </c>
      <c r="FB70" s="175">
        <f t="shared" si="40"/>
        <v>5.5299999999999994</v>
      </c>
      <c r="FC70" s="176">
        <v>0</v>
      </c>
      <c r="FD70" s="177">
        <v>0</v>
      </c>
      <c r="FE70" s="178">
        <v>0</v>
      </c>
      <c r="FF70" s="179">
        <v>5.53</v>
      </c>
      <c r="FG70" s="180">
        <v>0</v>
      </c>
      <c r="FH70" s="181">
        <v>0</v>
      </c>
      <c r="FI70" s="182">
        <v>10</v>
      </c>
      <c r="FJ70" s="174">
        <v>14.4</v>
      </c>
      <c r="FK70" s="175">
        <f t="shared" si="41"/>
        <v>4.4000000000000004</v>
      </c>
      <c r="FL70" s="176">
        <v>0</v>
      </c>
      <c r="FM70" s="177">
        <v>0</v>
      </c>
      <c r="FN70" s="178">
        <v>0</v>
      </c>
      <c r="FO70" s="179">
        <v>4.4000000000000004</v>
      </c>
      <c r="FP70" s="180">
        <v>0</v>
      </c>
      <c r="FQ70" s="181">
        <v>0</v>
      </c>
      <c r="FR70" s="182">
        <v>10</v>
      </c>
      <c r="FS70" s="174">
        <v>10.8</v>
      </c>
      <c r="FT70" s="175">
        <f t="shared" si="42"/>
        <v>0.80000000000000071</v>
      </c>
      <c r="FU70" s="176">
        <v>0</v>
      </c>
      <c r="FV70" s="177">
        <v>0</v>
      </c>
      <c r="FW70" s="178">
        <v>0</v>
      </c>
      <c r="FX70" s="179">
        <v>0.8</v>
      </c>
      <c r="FY70" s="180">
        <v>0</v>
      </c>
      <c r="FZ70" s="181">
        <v>0</v>
      </c>
      <c r="GA70" s="182">
        <v>10</v>
      </c>
      <c r="GB70" s="174">
        <v>10.8</v>
      </c>
      <c r="GC70" s="175">
        <f t="shared" si="43"/>
        <v>0.80000000000000071</v>
      </c>
      <c r="GD70" s="176">
        <v>0</v>
      </c>
      <c r="GE70" s="177">
        <v>0</v>
      </c>
      <c r="GF70" s="178">
        <v>0</v>
      </c>
      <c r="GG70" s="179">
        <v>0.8</v>
      </c>
      <c r="GH70" s="180">
        <v>0</v>
      </c>
      <c r="GI70" s="181">
        <v>0</v>
      </c>
      <c r="GJ70" s="182">
        <v>10</v>
      </c>
      <c r="GK70" s="174">
        <v>14.4</v>
      </c>
      <c r="GL70" s="175">
        <f t="shared" si="44"/>
        <v>4.4000000000000004</v>
      </c>
      <c r="GM70" s="176">
        <v>0</v>
      </c>
      <c r="GN70" s="177">
        <v>0</v>
      </c>
      <c r="GO70" s="178">
        <v>0</v>
      </c>
      <c r="GP70" s="179">
        <v>4.4000000000000004</v>
      </c>
      <c r="GQ70" s="180">
        <v>0</v>
      </c>
      <c r="GR70" s="181">
        <v>0</v>
      </c>
      <c r="GS70" s="182">
        <v>7.07</v>
      </c>
      <c r="GT70" s="174">
        <v>14.4</v>
      </c>
      <c r="GU70" s="175">
        <f t="shared" si="45"/>
        <v>7.33</v>
      </c>
      <c r="GV70" s="176">
        <v>0</v>
      </c>
      <c r="GW70" s="177">
        <v>0</v>
      </c>
      <c r="GX70" s="178">
        <v>0</v>
      </c>
      <c r="GY70" s="179">
        <v>7.33</v>
      </c>
      <c r="GZ70" s="180">
        <v>0</v>
      </c>
      <c r="HA70" s="181">
        <v>0</v>
      </c>
      <c r="HB70" s="182">
        <v>7.07</v>
      </c>
      <c r="HC70" s="174">
        <v>9</v>
      </c>
      <c r="HD70" s="175">
        <f t="shared" si="46"/>
        <v>1.9299999999999997</v>
      </c>
      <c r="HE70" s="176">
        <v>0</v>
      </c>
      <c r="HF70" s="177">
        <v>0</v>
      </c>
      <c r="HG70" s="178">
        <v>0</v>
      </c>
      <c r="HH70" s="179">
        <v>1.93</v>
      </c>
      <c r="HI70" s="180">
        <v>0</v>
      </c>
      <c r="HJ70" s="181">
        <v>0</v>
      </c>
      <c r="HK70" s="182">
        <v>7.07</v>
      </c>
      <c r="HL70" s="174">
        <v>12.6</v>
      </c>
      <c r="HM70" s="175">
        <f t="shared" si="47"/>
        <v>5.5299999999999994</v>
      </c>
      <c r="HN70" s="176">
        <v>0</v>
      </c>
      <c r="HO70" s="177">
        <v>0</v>
      </c>
      <c r="HP70" s="178">
        <v>0</v>
      </c>
      <c r="HQ70" s="179">
        <v>5.53</v>
      </c>
      <c r="HR70" s="180">
        <v>0</v>
      </c>
      <c r="HS70" s="181">
        <v>0</v>
      </c>
    </row>
    <row r="71" spans="1:227" x14ac:dyDescent="0.25">
      <c r="A71" s="167" t="s">
        <v>630</v>
      </c>
      <c r="B71" s="168" t="s">
        <v>20</v>
      </c>
      <c r="C71" s="168" t="s">
        <v>742</v>
      </c>
      <c r="D71" s="168" t="s">
        <v>936</v>
      </c>
      <c r="E71" s="168" t="s">
        <v>1289</v>
      </c>
      <c r="F71" s="168">
        <v>60</v>
      </c>
      <c r="G71" s="168" t="s">
        <v>135</v>
      </c>
      <c r="H71" s="169" t="s">
        <v>1291</v>
      </c>
      <c r="I71" s="170">
        <v>30</v>
      </c>
      <c r="J71" s="171"/>
      <c r="K71" s="172"/>
      <c r="L71" s="173">
        <v>0</v>
      </c>
      <c r="M71" s="174">
        <v>0</v>
      </c>
      <c r="N71" s="175">
        <f t="shared" si="24"/>
        <v>0</v>
      </c>
      <c r="O71" s="176">
        <v>0</v>
      </c>
      <c r="P71" s="177">
        <v>0</v>
      </c>
      <c r="Q71" s="178">
        <v>0</v>
      </c>
      <c r="R71" s="179">
        <v>0</v>
      </c>
      <c r="S71" s="180">
        <v>0</v>
      </c>
      <c r="T71" s="181">
        <v>0</v>
      </c>
      <c r="U71" s="182">
        <v>0</v>
      </c>
      <c r="V71" s="174">
        <v>0</v>
      </c>
      <c r="W71" s="175">
        <f t="shared" si="25"/>
        <v>0</v>
      </c>
      <c r="X71" s="176">
        <v>0</v>
      </c>
      <c r="Y71" s="177">
        <v>0</v>
      </c>
      <c r="Z71" s="178">
        <v>0</v>
      </c>
      <c r="AA71" s="179">
        <v>0</v>
      </c>
      <c r="AB71" s="180">
        <v>0</v>
      </c>
      <c r="AC71" s="181">
        <v>0</v>
      </c>
      <c r="AD71" s="182">
        <v>0</v>
      </c>
      <c r="AE71" s="174">
        <v>0</v>
      </c>
      <c r="AF71" s="175">
        <f t="shared" si="26"/>
        <v>0</v>
      </c>
      <c r="AG71" s="176">
        <v>0</v>
      </c>
      <c r="AH71" s="177">
        <v>0</v>
      </c>
      <c r="AI71" s="178">
        <v>0</v>
      </c>
      <c r="AJ71" s="179">
        <v>0</v>
      </c>
      <c r="AK71" s="180">
        <v>0</v>
      </c>
      <c r="AL71" s="181">
        <v>0</v>
      </c>
      <c r="AM71" s="182">
        <v>0</v>
      </c>
      <c r="AN71" s="174">
        <v>0</v>
      </c>
      <c r="AO71" s="175">
        <f t="shared" si="27"/>
        <v>0</v>
      </c>
      <c r="AP71" s="176">
        <v>0</v>
      </c>
      <c r="AQ71" s="177">
        <v>0</v>
      </c>
      <c r="AR71" s="178">
        <v>0</v>
      </c>
      <c r="AS71" s="179">
        <v>0</v>
      </c>
      <c r="AT71" s="180">
        <v>0</v>
      </c>
      <c r="AU71" s="181">
        <v>0</v>
      </c>
      <c r="AV71" s="182">
        <v>0</v>
      </c>
      <c r="AW71" s="174">
        <v>0</v>
      </c>
      <c r="AX71" s="175">
        <f t="shared" si="28"/>
        <v>0</v>
      </c>
      <c r="AY71" s="176">
        <v>0</v>
      </c>
      <c r="AZ71" s="177">
        <v>0</v>
      </c>
      <c r="BA71" s="178">
        <v>0</v>
      </c>
      <c r="BB71" s="179">
        <v>0</v>
      </c>
      <c r="BC71" s="180">
        <v>0</v>
      </c>
      <c r="BD71" s="181">
        <v>0</v>
      </c>
      <c r="BE71" s="182">
        <v>0</v>
      </c>
      <c r="BF71" s="174">
        <v>0</v>
      </c>
      <c r="BG71" s="175">
        <f t="shared" si="29"/>
        <v>0</v>
      </c>
      <c r="BH71" s="176">
        <v>0</v>
      </c>
      <c r="BI71" s="177">
        <v>0</v>
      </c>
      <c r="BJ71" s="178">
        <v>0</v>
      </c>
      <c r="BK71" s="179">
        <v>0</v>
      </c>
      <c r="BL71" s="180">
        <v>0</v>
      </c>
      <c r="BM71" s="181">
        <v>0</v>
      </c>
      <c r="BN71" s="182">
        <v>0</v>
      </c>
      <c r="BO71" s="174">
        <v>0</v>
      </c>
      <c r="BP71" s="175">
        <f t="shared" si="30"/>
        <v>0</v>
      </c>
      <c r="BQ71" s="176">
        <v>0</v>
      </c>
      <c r="BR71" s="177">
        <v>0</v>
      </c>
      <c r="BS71" s="178">
        <v>0</v>
      </c>
      <c r="BT71" s="179">
        <v>0</v>
      </c>
      <c r="BU71" s="180">
        <v>0</v>
      </c>
      <c r="BV71" s="181">
        <v>0</v>
      </c>
      <c r="BW71" s="182">
        <v>0</v>
      </c>
      <c r="BX71" s="174">
        <v>0</v>
      </c>
      <c r="BY71" s="175">
        <f t="shared" si="31"/>
        <v>0</v>
      </c>
      <c r="BZ71" s="176">
        <v>0</v>
      </c>
      <c r="CA71" s="177">
        <v>0</v>
      </c>
      <c r="CB71" s="178">
        <v>0</v>
      </c>
      <c r="CC71" s="179">
        <v>0</v>
      </c>
      <c r="CD71" s="180">
        <v>0</v>
      </c>
      <c r="CE71" s="181">
        <v>0</v>
      </c>
      <c r="CF71" s="182">
        <v>0</v>
      </c>
      <c r="CG71" s="174">
        <v>0</v>
      </c>
      <c r="CH71" s="175">
        <f t="shared" si="32"/>
        <v>0</v>
      </c>
      <c r="CI71" s="176">
        <v>0</v>
      </c>
      <c r="CJ71" s="177">
        <v>0</v>
      </c>
      <c r="CK71" s="178">
        <v>0</v>
      </c>
      <c r="CL71" s="179">
        <v>0</v>
      </c>
      <c r="CM71" s="180">
        <v>0</v>
      </c>
      <c r="CN71" s="181">
        <v>0</v>
      </c>
      <c r="CO71" s="182">
        <v>0</v>
      </c>
      <c r="CP71" s="174">
        <v>0</v>
      </c>
      <c r="CQ71" s="175">
        <f t="shared" si="33"/>
        <v>0</v>
      </c>
      <c r="CR71" s="176">
        <v>0</v>
      </c>
      <c r="CS71" s="177">
        <v>0</v>
      </c>
      <c r="CT71" s="178">
        <v>0</v>
      </c>
      <c r="CU71" s="179">
        <v>0</v>
      </c>
      <c r="CV71" s="180">
        <v>0</v>
      </c>
      <c r="CW71" s="181">
        <v>0</v>
      </c>
      <c r="CX71" s="182">
        <v>0</v>
      </c>
      <c r="CY71" s="174">
        <v>0</v>
      </c>
      <c r="CZ71" s="175">
        <f t="shared" si="34"/>
        <v>0</v>
      </c>
      <c r="DA71" s="176">
        <v>0</v>
      </c>
      <c r="DB71" s="177">
        <v>0</v>
      </c>
      <c r="DC71" s="178">
        <v>0</v>
      </c>
      <c r="DD71" s="179">
        <v>0</v>
      </c>
      <c r="DE71" s="180">
        <v>0</v>
      </c>
      <c r="DF71" s="181">
        <v>0</v>
      </c>
      <c r="DG71" s="182">
        <v>0</v>
      </c>
      <c r="DH71" s="174">
        <v>0</v>
      </c>
      <c r="DI71" s="175">
        <f t="shared" si="35"/>
        <v>0</v>
      </c>
      <c r="DJ71" s="176">
        <v>0</v>
      </c>
      <c r="DK71" s="177">
        <v>0</v>
      </c>
      <c r="DL71" s="178">
        <v>0</v>
      </c>
      <c r="DM71" s="179">
        <v>0</v>
      </c>
      <c r="DN71" s="180">
        <v>0</v>
      </c>
      <c r="DO71" s="181">
        <v>0</v>
      </c>
      <c r="DP71" s="182">
        <v>0</v>
      </c>
      <c r="DQ71" s="174">
        <v>0</v>
      </c>
      <c r="DR71" s="175">
        <f t="shared" si="36"/>
        <v>0</v>
      </c>
      <c r="DS71" s="176">
        <v>0</v>
      </c>
      <c r="DT71" s="177">
        <v>0</v>
      </c>
      <c r="DU71" s="178">
        <v>0</v>
      </c>
      <c r="DV71" s="179">
        <v>0</v>
      </c>
      <c r="DW71" s="180">
        <v>0</v>
      </c>
      <c r="DX71" s="181">
        <v>0</v>
      </c>
      <c r="DY71" s="182">
        <v>0</v>
      </c>
      <c r="DZ71" s="174">
        <v>0</v>
      </c>
      <c r="EA71" s="175">
        <f t="shared" si="37"/>
        <v>0</v>
      </c>
      <c r="EB71" s="176">
        <v>0</v>
      </c>
      <c r="EC71" s="177">
        <v>0</v>
      </c>
      <c r="ED71" s="178">
        <v>0</v>
      </c>
      <c r="EE71" s="179">
        <v>0</v>
      </c>
      <c r="EF71" s="180">
        <v>0</v>
      </c>
      <c r="EG71" s="181">
        <v>0</v>
      </c>
      <c r="EH71" s="182">
        <v>0</v>
      </c>
      <c r="EI71" s="174">
        <v>0</v>
      </c>
      <c r="EJ71" s="175">
        <f t="shared" si="38"/>
        <v>0</v>
      </c>
      <c r="EK71" s="176">
        <v>0</v>
      </c>
      <c r="EL71" s="177">
        <v>0</v>
      </c>
      <c r="EM71" s="178">
        <v>0</v>
      </c>
      <c r="EN71" s="179">
        <v>0</v>
      </c>
      <c r="EO71" s="180">
        <v>0</v>
      </c>
      <c r="EP71" s="181">
        <v>0</v>
      </c>
      <c r="EQ71" s="182">
        <v>0</v>
      </c>
      <c r="ER71" s="174">
        <v>0</v>
      </c>
      <c r="ES71" s="175">
        <f t="shared" si="39"/>
        <v>0</v>
      </c>
      <c r="ET71" s="176">
        <v>0</v>
      </c>
      <c r="EU71" s="177">
        <v>0</v>
      </c>
      <c r="EV71" s="178">
        <v>0</v>
      </c>
      <c r="EW71" s="179">
        <v>0</v>
      </c>
      <c r="EX71" s="180">
        <v>0</v>
      </c>
      <c r="EY71" s="181">
        <v>0</v>
      </c>
      <c r="EZ71" s="182">
        <v>0</v>
      </c>
      <c r="FA71" s="174">
        <v>0</v>
      </c>
      <c r="FB71" s="175">
        <f t="shared" si="40"/>
        <v>0</v>
      </c>
      <c r="FC71" s="176">
        <v>0</v>
      </c>
      <c r="FD71" s="177">
        <v>0</v>
      </c>
      <c r="FE71" s="178">
        <v>0</v>
      </c>
      <c r="FF71" s="179">
        <v>0</v>
      </c>
      <c r="FG71" s="180">
        <v>0</v>
      </c>
      <c r="FH71" s="181">
        <v>0</v>
      </c>
      <c r="FI71" s="182">
        <v>0</v>
      </c>
      <c r="FJ71" s="174">
        <v>0</v>
      </c>
      <c r="FK71" s="175">
        <f t="shared" si="41"/>
        <v>0</v>
      </c>
      <c r="FL71" s="176">
        <v>0</v>
      </c>
      <c r="FM71" s="177">
        <v>0</v>
      </c>
      <c r="FN71" s="178">
        <v>0</v>
      </c>
      <c r="FO71" s="179">
        <v>0</v>
      </c>
      <c r="FP71" s="180">
        <v>0</v>
      </c>
      <c r="FQ71" s="181">
        <v>0</v>
      </c>
      <c r="FR71" s="182">
        <v>0</v>
      </c>
      <c r="FS71" s="174">
        <v>0</v>
      </c>
      <c r="FT71" s="175">
        <f t="shared" si="42"/>
        <v>0</v>
      </c>
      <c r="FU71" s="176">
        <v>0</v>
      </c>
      <c r="FV71" s="177">
        <v>0</v>
      </c>
      <c r="FW71" s="178">
        <v>0</v>
      </c>
      <c r="FX71" s="179">
        <v>0</v>
      </c>
      <c r="FY71" s="180">
        <v>0</v>
      </c>
      <c r="FZ71" s="181">
        <v>0</v>
      </c>
      <c r="GA71" s="182">
        <v>0</v>
      </c>
      <c r="GB71" s="174">
        <v>0</v>
      </c>
      <c r="GC71" s="175">
        <f t="shared" si="43"/>
        <v>0</v>
      </c>
      <c r="GD71" s="176">
        <v>0</v>
      </c>
      <c r="GE71" s="177">
        <v>0</v>
      </c>
      <c r="GF71" s="178">
        <v>0</v>
      </c>
      <c r="GG71" s="179">
        <v>0</v>
      </c>
      <c r="GH71" s="180">
        <v>0</v>
      </c>
      <c r="GI71" s="181">
        <v>0</v>
      </c>
      <c r="GJ71" s="182">
        <v>0</v>
      </c>
      <c r="GK71" s="174">
        <v>0</v>
      </c>
      <c r="GL71" s="175">
        <f t="shared" si="44"/>
        <v>0</v>
      </c>
      <c r="GM71" s="176">
        <v>0</v>
      </c>
      <c r="GN71" s="177">
        <v>0</v>
      </c>
      <c r="GO71" s="178">
        <v>0</v>
      </c>
      <c r="GP71" s="179">
        <v>0</v>
      </c>
      <c r="GQ71" s="180">
        <v>0</v>
      </c>
      <c r="GR71" s="181">
        <v>0</v>
      </c>
      <c r="GS71" s="182">
        <v>0</v>
      </c>
      <c r="GT71" s="174">
        <v>0</v>
      </c>
      <c r="GU71" s="175">
        <f t="shared" si="45"/>
        <v>0</v>
      </c>
      <c r="GV71" s="176">
        <v>0</v>
      </c>
      <c r="GW71" s="177">
        <v>0</v>
      </c>
      <c r="GX71" s="178">
        <v>0</v>
      </c>
      <c r="GY71" s="179">
        <v>0</v>
      </c>
      <c r="GZ71" s="180">
        <v>0</v>
      </c>
      <c r="HA71" s="181">
        <v>0</v>
      </c>
      <c r="HB71" s="182">
        <v>0</v>
      </c>
      <c r="HC71" s="174">
        <v>0</v>
      </c>
      <c r="HD71" s="175">
        <f t="shared" si="46"/>
        <v>0</v>
      </c>
      <c r="HE71" s="176">
        <v>0</v>
      </c>
      <c r="HF71" s="177">
        <v>0</v>
      </c>
      <c r="HG71" s="178">
        <v>0</v>
      </c>
      <c r="HH71" s="179">
        <v>0</v>
      </c>
      <c r="HI71" s="180">
        <v>0</v>
      </c>
      <c r="HJ71" s="181">
        <v>0</v>
      </c>
      <c r="HK71" s="182">
        <v>0</v>
      </c>
      <c r="HL71" s="174">
        <v>0</v>
      </c>
      <c r="HM71" s="175">
        <f t="shared" si="47"/>
        <v>0</v>
      </c>
      <c r="HN71" s="176">
        <v>0</v>
      </c>
      <c r="HO71" s="177">
        <v>0</v>
      </c>
      <c r="HP71" s="178">
        <v>0</v>
      </c>
      <c r="HQ71" s="179">
        <v>0</v>
      </c>
      <c r="HR71" s="180">
        <v>0</v>
      </c>
      <c r="HS71" s="181">
        <v>0</v>
      </c>
    </row>
    <row r="72" spans="1:227" x14ac:dyDescent="0.25">
      <c r="A72" s="167" t="s">
        <v>630</v>
      </c>
      <c r="B72" s="168" t="s">
        <v>20</v>
      </c>
      <c r="C72" s="168" t="s">
        <v>742</v>
      </c>
      <c r="D72" s="168" t="s">
        <v>936</v>
      </c>
      <c r="E72" s="168" t="s">
        <v>1289</v>
      </c>
      <c r="F72" s="168">
        <v>60</v>
      </c>
      <c r="G72" s="168" t="s">
        <v>135</v>
      </c>
      <c r="H72" s="169" t="s">
        <v>1292</v>
      </c>
      <c r="I72" s="170">
        <v>33</v>
      </c>
      <c r="J72" s="171"/>
      <c r="K72" s="172"/>
      <c r="L72" s="173">
        <v>7.26</v>
      </c>
      <c r="M72" s="174">
        <v>9</v>
      </c>
      <c r="N72" s="175">
        <f t="shared" si="24"/>
        <v>1.7400000000000002</v>
      </c>
      <c r="O72" s="176">
        <v>0</v>
      </c>
      <c r="P72" s="177">
        <v>0</v>
      </c>
      <c r="Q72" s="178">
        <v>0</v>
      </c>
      <c r="R72" s="179">
        <v>1.74</v>
      </c>
      <c r="S72" s="180">
        <v>0</v>
      </c>
      <c r="T72" s="181">
        <v>0</v>
      </c>
      <c r="U72" s="182">
        <v>7.26</v>
      </c>
      <c r="V72" s="174">
        <v>13.1</v>
      </c>
      <c r="W72" s="175">
        <f t="shared" si="25"/>
        <v>5.84</v>
      </c>
      <c r="X72" s="176">
        <v>0</v>
      </c>
      <c r="Y72" s="177">
        <v>0</v>
      </c>
      <c r="Z72" s="178">
        <v>0</v>
      </c>
      <c r="AA72" s="179">
        <v>5.84</v>
      </c>
      <c r="AB72" s="180">
        <v>0</v>
      </c>
      <c r="AC72" s="181">
        <v>0</v>
      </c>
      <c r="AD72" s="182">
        <v>7.26</v>
      </c>
      <c r="AE72" s="174">
        <v>13.5</v>
      </c>
      <c r="AF72" s="175">
        <f t="shared" si="26"/>
        <v>6.24</v>
      </c>
      <c r="AG72" s="176">
        <v>0</v>
      </c>
      <c r="AH72" s="177">
        <v>0</v>
      </c>
      <c r="AI72" s="178">
        <v>0</v>
      </c>
      <c r="AJ72" s="179">
        <v>6.24</v>
      </c>
      <c r="AK72" s="180">
        <v>0</v>
      </c>
      <c r="AL72" s="181">
        <v>0</v>
      </c>
      <c r="AM72" s="182">
        <v>6.46</v>
      </c>
      <c r="AN72" s="174">
        <v>13.6</v>
      </c>
      <c r="AO72" s="175">
        <f t="shared" si="27"/>
        <v>7.14</v>
      </c>
      <c r="AP72" s="176">
        <v>0</v>
      </c>
      <c r="AQ72" s="177">
        <v>0</v>
      </c>
      <c r="AR72" s="178">
        <v>0</v>
      </c>
      <c r="AS72" s="179">
        <v>7.14</v>
      </c>
      <c r="AT72" s="180">
        <v>0</v>
      </c>
      <c r="AU72" s="181">
        <v>0</v>
      </c>
      <c r="AV72" s="182">
        <v>6.46</v>
      </c>
      <c r="AW72" s="174">
        <v>13.8</v>
      </c>
      <c r="AX72" s="175">
        <f t="shared" si="28"/>
        <v>7.3400000000000007</v>
      </c>
      <c r="AY72" s="176">
        <v>0</v>
      </c>
      <c r="AZ72" s="177">
        <v>0</v>
      </c>
      <c r="BA72" s="178">
        <v>0</v>
      </c>
      <c r="BB72" s="179">
        <v>7.34</v>
      </c>
      <c r="BC72" s="180">
        <v>0</v>
      </c>
      <c r="BD72" s="181">
        <v>0</v>
      </c>
      <c r="BE72" s="182">
        <v>7</v>
      </c>
      <c r="BF72" s="174">
        <v>9</v>
      </c>
      <c r="BG72" s="175">
        <f t="shared" si="29"/>
        <v>2</v>
      </c>
      <c r="BH72" s="176">
        <v>0</v>
      </c>
      <c r="BI72" s="177">
        <v>0</v>
      </c>
      <c r="BJ72" s="178">
        <v>0</v>
      </c>
      <c r="BK72" s="179">
        <v>2</v>
      </c>
      <c r="BL72" s="180">
        <v>0</v>
      </c>
      <c r="BM72" s="181">
        <v>0</v>
      </c>
      <c r="BN72" s="182">
        <v>7.76</v>
      </c>
      <c r="BO72" s="174">
        <v>12.6</v>
      </c>
      <c r="BP72" s="175">
        <f t="shared" si="30"/>
        <v>4.84</v>
      </c>
      <c r="BQ72" s="176">
        <v>0</v>
      </c>
      <c r="BR72" s="177">
        <v>0</v>
      </c>
      <c r="BS72" s="178">
        <v>0</v>
      </c>
      <c r="BT72" s="179">
        <v>4.84</v>
      </c>
      <c r="BU72" s="180">
        <v>0</v>
      </c>
      <c r="BV72" s="181">
        <v>0</v>
      </c>
      <c r="BW72" s="182">
        <v>10.53</v>
      </c>
      <c r="BX72" s="174">
        <v>9</v>
      </c>
      <c r="BY72" s="175">
        <f t="shared" si="31"/>
        <v>-1.5299999999999994</v>
      </c>
      <c r="BZ72" s="176">
        <v>0</v>
      </c>
      <c r="CA72" s="177">
        <v>0</v>
      </c>
      <c r="CB72" s="178">
        <v>0</v>
      </c>
      <c r="CC72" s="179">
        <v>-1.53</v>
      </c>
      <c r="CD72" s="180">
        <v>0</v>
      </c>
      <c r="CE72" s="181">
        <v>0</v>
      </c>
      <c r="CF72" s="182">
        <v>6.96</v>
      </c>
      <c r="CG72" s="174">
        <v>12.6</v>
      </c>
      <c r="CH72" s="175">
        <f t="shared" si="32"/>
        <v>5.64</v>
      </c>
      <c r="CI72" s="176">
        <v>0</v>
      </c>
      <c r="CJ72" s="177">
        <v>0</v>
      </c>
      <c r="CK72" s="178">
        <v>0</v>
      </c>
      <c r="CL72" s="179">
        <v>5.64</v>
      </c>
      <c r="CM72" s="180">
        <v>0</v>
      </c>
      <c r="CN72" s="181">
        <v>0</v>
      </c>
      <c r="CO72" s="182">
        <v>6.96</v>
      </c>
      <c r="CP72" s="174">
        <v>10.8</v>
      </c>
      <c r="CQ72" s="175">
        <f t="shared" si="33"/>
        <v>3.8400000000000007</v>
      </c>
      <c r="CR72" s="176">
        <v>0</v>
      </c>
      <c r="CS72" s="177">
        <v>0</v>
      </c>
      <c r="CT72" s="178">
        <v>0</v>
      </c>
      <c r="CU72" s="179">
        <v>3.84</v>
      </c>
      <c r="CV72" s="180">
        <v>0</v>
      </c>
      <c r="CW72" s="181">
        <v>0</v>
      </c>
      <c r="CX72" s="182">
        <v>6.96</v>
      </c>
      <c r="CY72" s="174">
        <v>10.8</v>
      </c>
      <c r="CZ72" s="175">
        <f t="shared" si="34"/>
        <v>3.8400000000000007</v>
      </c>
      <c r="DA72" s="176">
        <v>0</v>
      </c>
      <c r="DB72" s="177">
        <v>0</v>
      </c>
      <c r="DC72" s="178">
        <v>0</v>
      </c>
      <c r="DD72" s="179">
        <v>3.84</v>
      </c>
      <c r="DE72" s="180">
        <v>0</v>
      </c>
      <c r="DF72" s="181">
        <v>0</v>
      </c>
      <c r="DG72" s="182">
        <v>6.96</v>
      </c>
      <c r="DH72" s="174">
        <v>10.8</v>
      </c>
      <c r="DI72" s="175">
        <f t="shared" si="35"/>
        <v>3.8400000000000007</v>
      </c>
      <c r="DJ72" s="176">
        <v>0</v>
      </c>
      <c r="DK72" s="177">
        <v>0</v>
      </c>
      <c r="DL72" s="178">
        <v>0</v>
      </c>
      <c r="DM72" s="179">
        <v>3.84</v>
      </c>
      <c r="DN72" s="180">
        <v>0</v>
      </c>
      <c r="DO72" s="181">
        <v>0</v>
      </c>
      <c r="DP72" s="182">
        <v>7.76</v>
      </c>
      <c r="DQ72" s="174">
        <v>9</v>
      </c>
      <c r="DR72" s="175">
        <f t="shared" si="36"/>
        <v>1.2400000000000002</v>
      </c>
      <c r="DS72" s="176">
        <v>0</v>
      </c>
      <c r="DT72" s="177">
        <v>0</v>
      </c>
      <c r="DU72" s="178">
        <v>0</v>
      </c>
      <c r="DV72" s="179">
        <v>1.24</v>
      </c>
      <c r="DW72" s="180">
        <v>0</v>
      </c>
      <c r="DX72" s="181">
        <v>0</v>
      </c>
      <c r="DY72" s="182">
        <v>7.26</v>
      </c>
      <c r="DZ72" s="174">
        <v>10.8</v>
      </c>
      <c r="EA72" s="175">
        <f t="shared" si="37"/>
        <v>3.5400000000000009</v>
      </c>
      <c r="EB72" s="176">
        <v>0</v>
      </c>
      <c r="EC72" s="177">
        <v>0</v>
      </c>
      <c r="ED72" s="178">
        <v>0</v>
      </c>
      <c r="EE72" s="179">
        <v>3.54</v>
      </c>
      <c r="EF72" s="180">
        <v>0</v>
      </c>
      <c r="EG72" s="181">
        <v>0</v>
      </c>
      <c r="EH72" s="182">
        <v>7.26</v>
      </c>
      <c r="EI72" s="174">
        <v>5.4</v>
      </c>
      <c r="EJ72" s="175">
        <f t="shared" si="38"/>
        <v>-1.8599999999999994</v>
      </c>
      <c r="EK72" s="176">
        <v>0</v>
      </c>
      <c r="EL72" s="177">
        <v>0</v>
      </c>
      <c r="EM72" s="178">
        <v>0</v>
      </c>
      <c r="EN72" s="179">
        <v>-1.86</v>
      </c>
      <c r="EO72" s="180">
        <v>0</v>
      </c>
      <c r="EP72" s="181">
        <v>0</v>
      </c>
      <c r="EQ72" s="182">
        <v>10.029999999999999</v>
      </c>
      <c r="ER72" s="174">
        <v>3.6</v>
      </c>
      <c r="ES72" s="175">
        <f t="shared" si="39"/>
        <v>-6.43</v>
      </c>
      <c r="ET72" s="176">
        <v>0</v>
      </c>
      <c r="EU72" s="177">
        <v>0</v>
      </c>
      <c r="EV72" s="178">
        <v>0</v>
      </c>
      <c r="EW72" s="179">
        <v>-6.43</v>
      </c>
      <c r="EX72" s="180">
        <v>0</v>
      </c>
      <c r="EY72" s="181">
        <v>0</v>
      </c>
      <c r="EZ72" s="182">
        <v>10.029999999999999</v>
      </c>
      <c r="FA72" s="174">
        <v>5.4</v>
      </c>
      <c r="FB72" s="175">
        <f t="shared" si="40"/>
        <v>-4.629999999999999</v>
      </c>
      <c r="FC72" s="176">
        <v>0</v>
      </c>
      <c r="FD72" s="177">
        <v>0</v>
      </c>
      <c r="FE72" s="178">
        <v>0</v>
      </c>
      <c r="FF72" s="179">
        <v>-4.63</v>
      </c>
      <c r="FG72" s="180">
        <v>0</v>
      </c>
      <c r="FH72" s="181">
        <v>0</v>
      </c>
      <c r="FI72" s="182">
        <v>10.029999999999999</v>
      </c>
      <c r="FJ72" s="174">
        <v>12.6</v>
      </c>
      <c r="FK72" s="175">
        <f t="shared" si="41"/>
        <v>2.5700000000000003</v>
      </c>
      <c r="FL72" s="176">
        <v>0</v>
      </c>
      <c r="FM72" s="177">
        <v>0</v>
      </c>
      <c r="FN72" s="178">
        <v>0</v>
      </c>
      <c r="FO72" s="179">
        <v>2.57</v>
      </c>
      <c r="FP72" s="180">
        <v>0</v>
      </c>
      <c r="FQ72" s="181">
        <v>0</v>
      </c>
      <c r="FR72" s="182">
        <v>10.029999999999999</v>
      </c>
      <c r="FS72" s="174">
        <v>12.6</v>
      </c>
      <c r="FT72" s="175">
        <f t="shared" si="42"/>
        <v>2.5700000000000003</v>
      </c>
      <c r="FU72" s="176">
        <v>0</v>
      </c>
      <c r="FV72" s="177">
        <v>0</v>
      </c>
      <c r="FW72" s="178">
        <v>0</v>
      </c>
      <c r="FX72" s="179">
        <v>2.57</v>
      </c>
      <c r="FY72" s="180">
        <v>0</v>
      </c>
      <c r="FZ72" s="181">
        <v>0</v>
      </c>
      <c r="GA72" s="182">
        <v>10.029999999999999</v>
      </c>
      <c r="GB72" s="174">
        <v>10.8</v>
      </c>
      <c r="GC72" s="175">
        <f t="shared" si="43"/>
        <v>0.77000000000000135</v>
      </c>
      <c r="GD72" s="176">
        <v>0</v>
      </c>
      <c r="GE72" s="177">
        <v>0</v>
      </c>
      <c r="GF72" s="178">
        <v>0</v>
      </c>
      <c r="GG72" s="179">
        <v>0.77</v>
      </c>
      <c r="GH72" s="180">
        <v>0</v>
      </c>
      <c r="GI72" s="181">
        <v>0</v>
      </c>
      <c r="GJ72" s="182">
        <v>10.029999999999999</v>
      </c>
      <c r="GK72" s="174">
        <v>12.6</v>
      </c>
      <c r="GL72" s="175">
        <f t="shared" si="44"/>
        <v>2.5700000000000003</v>
      </c>
      <c r="GM72" s="176">
        <v>0</v>
      </c>
      <c r="GN72" s="177">
        <v>0</v>
      </c>
      <c r="GO72" s="178">
        <v>0</v>
      </c>
      <c r="GP72" s="179">
        <v>2.57</v>
      </c>
      <c r="GQ72" s="180">
        <v>0</v>
      </c>
      <c r="GR72" s="181">
        <v>0</v>
      </c>
      <c r="GS72" s="182">
        <v>10.54</v>
      </c>
      <c r="GT72" s="174">
        <v>14.4</v>
      </c>
      <c r="GU72" s="175">
        <f t="shared" si="45"/>
        <v>3.8600000000000012</v>
      </c>
      <c r="GV72" s="176">
        <v>0</v>
      </c>
      <c r="GW72" s="177">
        <v>0</v>
      </c>
      <c r="GX72" s="178">
        <v>0</v>
      </c>
      <c r="GY72" s="179">
        <v>3.86</v>
      </c>
      <c r="GZ72" s="180">
        <v>0</v>
      </c>
      <c r="HA72" s="181">
        <v>0</v>
      </c>
      <c r="HB72" s="182">
        <v>14.12</v>
      </c>
      <c r="HC72" s="174">
        <v>7.2</v>
      </c>
      <c r="HD72" s="175">
        <f t="shared" si="46"/>
        <v>-6.919999999999999</v>
      </c>
      <c r="HE72" s="176">
        <v>0</v>
      </c>
      <c r="HF72" s="177">
        <v>0</v>
      </c>
      <c r="HG72" s="178">
        <v>0</v>
      </c>
      <c r="HH72" s="179">
        <v>-6.92</v>
      </c>
      <c r="HI72" s="180">
        <v>0</v>
      </c>
      <c r="HJ72" s="181">
        <v>0</v>
      </c>
      <c r="HK72" s="182">
        <v>14.12</v>
      </c>
      <c r="HL72" s="174">
        <v>9</v>
      </c>
      <c r="HM72" s="175">
        <f t="shared" si="47"/>
        <v>-5.1199999999999992</v>
      </c>
      <c r="HN72" s="176">
        <v>0</v>
      </c>
      <c r="HO72" s="177">
        <v>0</v>
      </c>
      <c r="HP72" s="178">
        <v>0</v>
      </c>
      <c r="HQ72" s="179">
        <v>-5.12</v>
      </c>
      <c r="HR72" s="180">
        <v>0</v>
      </c>
      <c r="HS72" s="181">
        <v>0</v>
      </c>
    </row>
    <row r="73" spans="1:227" x14ac:dyDescent="0.25">
      <c r="A73" s="167" t="s">
        <v>630</v>
      </c>
      <c r="B73" s="168" t="s">
        <v>20</v>
      </c>
      <c r="C73" s="168" t="s">
        <v>940</v>
      </c>
      <c r="D73" s="168" t="s">
        <v>954</v>
      </c>
      <c r="E73" s="168" t="s">
        <v>961</v>
      </c>
      <c r="F73" s="168">
        <v>60</v>
      </c>
      <c r="G73" s="168" t="s">
        <v>135</v>
      </c>
      <c r="H73" s="169" t="s">
        <v>1293</v>
      </c>
      <c r="I73" s="170">
        <v>14</v>
      </c>
      <c r="J73" s="171"/>
      <c r="K73" s="172"/>
      <c r="L73" s="173">
        <v>18.100000000000001</v>
      </c>
      <c r="M73" s="174">
        <v>19.2</v>
      </c>
      <c r="N73" s="175">
        <f t="shared" si="24"/>
        <v>1.0999999999999979</v>
      </c>
      <c r="O73" s="176">
        <v>0</v>
      </c>
      <c r="P73" s="177">
        <v>0</v>
      </c>
      <c r="Q73" s="178">
        <v>0</v>
      </c>
      <c r="R73" s="179">
        <v>1.1000000000000001</v>
      </c>
      <c r="S73" s="180">
        <v>0</v>
      </c>
      <c r="T73" s="181">
        <v>0</v>
      </c>
      <c r="U73" s="182">
        <v>15.1</v>
      </c>
      <c r="V73" s="174">
        <v>2.4</v>
      </c>
      <c r="W73" s="175">
        <f t="shared" si="25"/>
        <v>-12.7</v>
      </c>
      <c r="X73" s="176">
        <v>2.7083333333333334E-2</v>
      </c>
      <c r="Y73" s="177">
        <v>0</v>
      </c>
      <c r="Z73" s="178">
        <v>0</v>
      </c>
      <c r="AA73" s="179">
        <v>-12.7</v>
      </c>
      <c r="AB73" s="180">
        <v>0</v>
      </c>
      <c r="AC73" s="181">
        <v>0</v>
      </c>
      <c r="AD73" s="182">
        <v>15.1</v>
      </c>
      <c r="AE73" s="174">
        <v>4.8</v>
      </c>
      <c r="AF73" s="175">
        <f t="shared" si="26"/>
        <v>-10.3</v>
      </c>
      <c r="AG73" s="176">
        <v>2.4305555555555556E-2</v>
      </c>
      <c r="AH73" s="177">
        <v>0</v>
      </c>
      <c r="AI73" s="178">
        <v>0</v>
      </c>
      <c r="AJ73" s="179">
        <v>-10.3</v>
      </c>
      <c r="AK73" s="180">
        <v>0</v>
      </c>
      <c r="AL73" s="181">
        <v>0</v>
      </c>
      <c r="AM73" s="182">
        <v>18.100000000000001</v>
      </c>
      <c r="AN73" s="174">
        <v>0</v>
      </c>
      <c r="AO73" s="175">
        <f t="shared" si="27"/>
        <v>-18.100000000000001</v>
      </c>
      <c r="AP73" s="176">
        <v>4.1666666666666664E-2</v>
      </c>
      <c r="AQ73" s="177">
        <v>0</v>
      </c>
      <c r="AR73" s="178">
        <v>0</v>
      </c>
      <c r="AS73" s="179">
        <v>-18.100000000000001</v>
      </c>
      <c r="AT73" s="180">
        <v>0</v>
      </c>
      <c r="AU73" s="181">
        <v>0</v>
      </c>
      <c r="AV73" s="182">
        <v>16.600000000000001</v>
      </c>
      <c r="AW73" s="174">
        <v>0</v>
      </c>
      <c r="AX73" s="175">
        <f t="shared" si="28"/>
        <v>-16.600000000000001</v>
      </c>
      <c r="AY73" s="176">
        <v>4.1666666666666664E-2</v>
      </c>
      <c r="AZ73" s="177">
        <v>0</v>
      </c>
      <c r="BA73" s="178">
        <v>0</v>
      </c>
      <c r="BB73" s="179">
        <v>-16.600000000000001</v>
      </c>
      <c r="BC73" s="180">
        <v>0</v>
      </c>
      <c r="BD73" s="181">
        <v>0</v>
      </c>
      <c r="BE73" s="182">
        <v>16.600000000000001</v>
      </c>
      <c r="BF73" s="174">
        <v>0</v>
      </c>
      <c r="BG73" s="175">
        <f t="shared" si="29"/>
        <v>-16.600000000000001</v>
      </c>
      <c r="BH73" s="176">
        <v>4.1666666666666664E-2</v>
      </c>
      <c r="BI73" s="177">
        <v>0</v>
      </c>
      <c r="BJ73" s="178">
        <v>0</v>
      </c>
      <c r="BK73" s="179">
        <v>-16.600000000000001</v>
      </c>
      <c r="BL73" s="180">
        <v>0</v>
      </c>
      <c r="BM73" s="181">
        <v>0</v>
      </c>
      <c r="BN73" s="182">
        <v>16.600000000000001</v>
      </c>
      <c r="BO73" s="174">
        <v>0</v>
      </c>
      <c r="BP73" s="175">
        <f t="shared" si="30"/>
        <v>-16.600000000000001</v>
      </c>
      <c r="BQ73" s="176">
        <v>4.1666666666666664E-2</v>
      </c>
      <c r="BR73" s="177">
        <v>0</v>
      </c>
      <c r="BS73" s="178">
        <v>0</v>
      </c>
      <c r="BT73" s="179">
        <v>-16.600000000000001</v>
      </c>
      <c r="BU73" s="180">
        <v>0</v>
      </c>
      <c r="BV73" s="181">
        <v>0</v>
      </c>
      <c r="BW73" s="182">
        <v>19.86</v>
      </c>
      <c r="BX73" s="174">
        <v>0</v>
      </c>
      <c r="BY73" s="175">
        <f t="shared" si="31"/>
        <v>-19.86</v>
      </c>
      <c r="BZ73" s="176">
        <v>4.1666666666666664E-2</v>
      </c>
      <c r="CA73" s="177">
        <v>0</v>
      </c>
      <c r="CB73" s="178">
        <v>0</v>
      </c>
      <c r="CC73" s="179">
        <v>-19.86</v>
      </c>
      <c r="CD73" s="180">
        <v>0</v>
      </c>
      <c r="CE73" s="181">
        <v>0</v>
      </c>
      <c r="CF73" s="182">
        <v>16.260000000000002</v>
      </c>
      <c r="CG73" s="174">
        <v>0</v>
      </c>
      <c r="CH73" s="175">
        <f t="shared" si="32"/>
        <v>-16.260000000000002</v>
      </c>
      <c r="CI73" s="176">
        <v>4.1666666666666664E-2</v>
      </c>
      <c r="CJ73" s="177">
        <v>0</v>
      </c>
      <c r="CK73" s="178">
        <v>0</v>
      </c>
      <c r="CL73" s="179">
        <v>-16.260000000000002</v>
      </c>
      <c r="CM73" s="180">
        <v>0</v>
      </c>
      <c r="CN73" s="181">
        <v>0</v>
      </c>
      <c r="CO73" s="182">
        <v>16.260000000000002</v>
      </c>
      <c r="CP73" s="174">
        <v>0</v>
      </c>
      <c r="CQ73" s="175">
        <f t="shared" si="33"/>
        <v>-16.260000000000002</v>
      </c>
      <c r="CR73" s="176">
        <v>4.1666666666666664E-2</v>
      </c>
      <c r="CS73" s="177">
        <v>0</v>
      </c>
      <c r="CT73" s="178">
        <v>0</v>
      </c>
      <c r="CU73" s="179">
        <v>-16.260000000000002</v>
      </c>
      <c r="CV73" s="180">
        <v>0</v>
      </c>
      <c r="CW73" s="181">
        <v>0</v>
      </c>
      <c r="CX73" s="182">
        <v>17.100000000000001</v>
      </c>
      <c r="CY73" s="174">
        <v>4.8</v>
      </c>
      <c r="CZ73" s="175">
        <f t="shared" si="34"/>
        <v>-12.3</v>
      </c>
      <c r="DA73" s="176">
        <v>2.7777777777777776E-2</v>
      </c>
      <c r="DB73" s="177">
        <v>0</v>
      </c>
      <c r="DC73" s="178">
        <v>0</v>
      </c>
      <c r="DD73" s="179">
        <v>-12.3</v>
      </c>
      <c r="DE73" s="180">
        <v>0</v>
      </c>
      <c r="DF73" s="181">
        <v>0</v>
      </c>
      <c r="DG73" s="182">
        <v>13.83</v>
      </c>
      <c r="DH73" s="174">
        <v>16.8</v>
      </c>
      <c r="DI73" s="175">
        <f t="shared" si="35"/>
        <v>2.9700000000000006</v>
      </c>
      <c r="DJ73" s="176">
        <v>0</v>
      </c>
      <c r="DK73" s="177">
        <v>0</v>
      </c>
      <c r="DL73" s="178">
        <v>0</v>
      </c>
      <c r="DM73" s="179">
        <v>2.97</v>
      </c>
      <c r="DN73" s="180">
        <v>0</v>
      </c>
      <c r="DO73" s="181">
        <v>0</v>
      </c>
      <c r="DP73" s="182">
        <v>11.17</v>
      </c>
      <c r="DQ73" s="174">
        <v>14.4</v>
      </c>
      <c r="DR73" s="175">
        <f t="shared" si="36"/>
        <v>3.2300000000000004</v>
      </c>
      <c r="DS73" s="176">
        <v>0</v>
      </c>
      <c r="DT73" s="177">
        <v>0</v>
      </c>
      <c r="DU73" s="178">
        <v>0</v>
      </c>
      <c r="DV73" s="179">
        <v>3.23</v>
      </c>
      <c r="DW73" s="180">
        <v>0</v>
      </c>
      <c r="DX73" s="181">
        <v>0</v>
      </c>
      <c r="DY73" s="182">
        <v>10.33</v>
      </c>
      <c r="DZ73" s="174">
        <v>14.4</v>
      </c>
      <c r="EA73" s="175">
        <f t="shared" si="37"/>
        <v>4.07</v>
      </c>
      <c r="EB73" s="176">
        <v>0</v>
      </c>
      <c r="EC73" s="177">
        <v>0</v>
      </c>
      <c r="ED73" s="178">
        <v>0</v>
      </c>
      <c r="EE73" s="179">
        <v>4.07</v>
      </c>
      <c r="EF73" s="180">
        <v>0</v>
      </c>
      <c r="EG73" s="181">
        <v>0</v>
      </c>
      <c r="EH73" s="182">
        <v>13.59</v>
      </c>
      <c r="EI73" s="174">
        <v>16.8</v>
      </c>
      <c r="EJ73" s="175">
        <f t="shared" si="38"/>
        <v>3.2100000000000009</v>
      </c>
      <c r="EK73" s="176">
        <v>0</v>
      </c>
      <c r="EL73" s="177">
        <v>0</v>
      </c>
      <c r="EM73" s="178">
        <v>0</v>
      </c>
      <c r="EN73" s="179">
        <v>3.21</v>
      </c>
      <c r="EO73" s="180">
        <v>0</v>
      </c>
      <c r="EP73" s="181">
        <v>0</v>
      </c>
      <c r="EQ73" s="182">
        <v>13.59</v>
      </c>
      <c r="ER73" s="174">
        <v>12</v>
      </c>
      <c r="ES73" s="175">
        <f t="shared" si="39"/>
        <v>-1.5899999999999999</v>
      </c>
      <c r="ET73" s="176">
        <v>0</v>
      </c>
      <c r="EU73" s="177">
        <v>0</v>
      </c>
      <c r="EV73" s="178">
        <v>1.3888888888888889E-3</v>
      </c>
      <c r="EW73" s="179">
        <v>0</v>
      </c>
      <c r="EX73" s="180">
        <v>0</v>
      </c>
      <c r="EY73" s="181">
        <v>-1.59</v>
      </c>
      <c r="EZ73" s="182">
        <v>18.100000000000001</v>
      </c>
      <c r="FA73" s="174">
        <v>16.8</v>
      </c>
      <c r="FB73" s="175">
        <f t="shared" si="40"/>
        <v>-1.3000000000000007</v>
      </c>
      <c r="FC73" s="176">
        <v>0</v>
      </c>
      <c r="FD73" s="177">
        <v>0</v>
      </c>
      <c r="FE73" s="178">
        <v>4.8611111111111112E-3</v>
      </c>
      <c r="FF73" s="179">
        <v>0</v>
      </c>
      <c r="FG73" s="180">
        <v>0</v>
      </c>
      <c r="FH73" s="181">
        <v>-1.3</v>
      </c>
      <c r="FI73" s="182">
        <v>17.399999999999999</v>
      </c>
      <c r="FJ73" s="174">
        <v>4.8</v>
      </c>
      <c r="FK73" s="175">
        <f t="shared" si="41"/>
        <v>-12.599999999999998</v>
      </c>
      <c r="FL73" s="176">
        <v>0</v>
      </c>
      <c r="FM73" s="177">
        <v>1.0416666666666666E-2</v>
      </c>
      <c r="FN73" s="178">
        <v>0</v>
      </c>
      <c r="FO73" s="179">
        <v>0</v>
      </c>
      <c r="FP73" s="180">
        <v>-12.6</v>
      </c>
      <c r="FQ73" s="181">
        <v>0</v>
      </c>
      <c r="FR73" s="182">
        <v>17.440000000000001</v>
      </c>
      <c r="FS73" s="174">
        <v>0</v>
      </c>
      <c r="FT73" s="175">
        <f t="shared" si="42"/>
        <v>-17.440000000000001</v>
      </c>
      <c r="FU73" s="176">
        <v>0</v>
      </c>
      <c r="FV73" s="177">
        <v>4.1666666666666664E-2</v>
      </c>
      <c r="FW73" s="178">
        <v>0</v>
      </c>
      <c r="FX73" s="179">
        <v>0</v>
      </c>
      <c r="FY73" s="180">
        <v>-17.440000000000001</v>
      </c>
      <c r="FZ73" s="181">
        <v>0</v>
      </c>
      <c r="GA73" s="182">
        <v>17.440000000000001</v>
      </c>
      <c r="GB73" s="174">
        <v>2.4</v>
      </c>
      <c r="GC73" s="175">
        <f t="shared" si="43"/>
        <v>-15.040000000000001</v>
      </c>
      <c r="GD73" s="176">
        <v>0</v>
      </c>
      <c r="GE73" s="177">
        <v>3.125E-2</v>
      </c>
      <c r="GF73" s="178">
        <v>0</v>
      </c>
      <c r="GG73" s="179">
        <v>0</v>
      </c>
      <c r="GH73" s="180">
        <v>-15.04</v>
      </c>
      <c r="GI73" s="181">
        <v>0</v>
      </c>
      <c r="GJ73" s="182">
        <v>19.079999999999998</v>
      </c>
      <c r="GK73" s="174">
        <v>19.2</v>
      </c>
      <c r="GL73" s="175">
        <f t="shared" si="44"/>
        <v>0.12000000000000099</v>
      </c>
      <c r="GM73" s="176">
        <v>0</v>
      </c>
      <c r="GN73" s="177">
        <v>0</v>
      </c>
      <c r="GO73" s="178">
        <v>0</v>
      </c>
      <c r="GP73" s="179">
        <v>0.12</v>
      </c>
      <c r="GQ73" s="180">
        <v>0</v>
      </c>
      <c r="GR73" s="181">
        <v>0</v>
      </c>
      <c r="GS73" s="182">
        <v>13</v>
      </c>
      <c r="GT73" s="174">
        <v>2.4</v>
      </c>
      <c r="GU73" s="175">
        <f t="shared" si="45"/>
        <v>-10.6</v>
      </c>
      <c r="GV73" s="176">
        <v>0</v>
      </c>
      <c r="GW73" s="177">
        <v>0</v>
      </c>
      <c r="GX73" s="178">
        <v>2.7083333333333334E-2</v>
      </c>
      <c r="GY73" s="179">
        <v>0</v>
      </c>
      <c r="GZ73" s="180">
        <v>0</v>
      </c>
      <c r="HA73" s="181">
        <v>-10.6</v>
      </c>
      <c r="HB73" s="182">
        <v>13</v>
      </c>
      <c r="HC73" s="174">
        <v>12</v>
      </c>
      <c r="HD73" s="175">
        <f t="shared" si="46"/>
        <v>-1</v>
      </c>
      <c r="HE73" s="176">
        <v>0</v>
      </c>
      <c r="HF73" s="177">
        <v>0</v>
      </c>
      <c r="HG73" s="178">
        <v>0</v>
      </c>
      <c r="HH73" s="179">
        <v>-1</v>
      </c>
      <c r="HI73" s="180">
        <v>0</v>
      </c>
      <c r="HJ73" s="181">
        <v>0</v>
      </c>
      <c r="HK73" s="182">
        <v>13</v>
      </c>
      <c r="HL73" s="174">
        <v>12</v>
      </c>
      <c r="HM73" s="175">
        <f t="shared" si="47"/>
        <v>-1</v>
      </c>
      <c r="HN73" s="176">
        <v>0</v>
      </c>
      <c r="HO73" s="177">
        <v>0</v>
      </c>
      <c r="HP73" s="178">
        <v>0</v>
      </c>
      <c r="HQ73" s="179">
        <v>-1</v>
      </c>
      <c r="HR73" s="180">
        <v>0</v>
      </c>
      <c r="HS73" s="181">
        <v>0</v>
      </c>
    </row>
    <row r="74" spans="1:227" x14ac:dyDescent="0.25">
      <c r="A74" s="167" t="s">
        <v>630</v>
      </c>
      <c r="B74" s="168" t="s">
        <v>20</v>
      </c>
      <c r="C74" s="168" t="s">
        <v>1294</v>
      </c>
      <c r="D74" s="168" t="s">
        <v>1295</v>
      </c>
      <c r="E74" s="168" t="s">
        <v>145</v>
      </c>
      <c r="F74" s="168">
        <v>60</v>
      </c>
      <c r="G74" s="168" t="s">
        <v>139</v>
      </c>
      <c r="H74" s="169" t="s">
        <v>1296</v>
      </c>
      <c r="I74" s="170">
        <v>30</v>
      </c>
      <c r="J74" s="171"/>
      <c r="K74" s="172"/>
      <c r="L74" s="173">
        <v>9.6999999999999993</v>
      </c>
      <c r="M74" s="174">
        <v>18</v>
      </c>
      <c r="N74" s="175">
        <f t="shared" si="24"/>
        <v>8.3000000000000007</v>
      </c>
      <c r="O74" s="176">
        <v>0</v>
      </c>
      <c r="P74" s="177">
        <v>0</v>
      </c>
      <c r="Q74" s="178">
        <v>0</v>
      </c>
      <c r="R74" s="179">
        <v>8.3000000000000007</v>
      </c>
      <c r="S74" s="180">
        <v>0</v>
      </c>
      <c r="T74" s="181">
        <v>0</v>
      </c>
      <c r="U74" s="182">
        <v>9.6999999999999993</v>
      </c>
      <c r="V74" s="174">
        <v>10.8</v>
      </c>
      <c r="W74" s="175">
        <f t="shared" si="25"/>
        <v>1.1000000000000014</v>
      </c>
      <c r="X74" s="176">
        <v>0</v>
      </c>
      <c r="Y74" s="177">
        <v>0</v>
      </c>
      <c r="Z74" s="178">
        <v>0</v>
      </c>
      <c r="AA74" s="179">
        <v>1.1000000000000001</v>
      </c>
      <c r="AB74" s="180">
        <v>0</v>
      </c>
      <c r="AC74" s="181">
        <v>0</v>
      </c>
      <c r="AD74" s="182">
        <v>9.6999999999999993</v>
      </c>
      <c r="AE74" s="174">
        <v>7.4</v>
      </c>
      <c r="AF74" s="175">
        <f t="shared" si="26"/>
        <v>-2.2999999999999989</v>
      </c>
      <c r="AG74" s="176">
        <v>0</v>
      </c>
      <c r="AH74" s="177">
        <v>0</v>
      </c>
      <c r="AI74" s="178">
        <v>0</v>
      </c>
      <c r="AJ74" s="179">
        <v>-2.2999999999999998</v>
      </c>
      <c r="AK74" s="180">
        <v>0</v>
      </c>
      <c r="AL74" s="181">
        <v>0</v>
      </c>
      <c r="AM74" s="182">
        <v>10.6</v>
      </c>
      <c r="AN74" s="174">
        <v>11</v>
      </c>
      <c r="AO74" s="175">
        <f t="shared" si="27"/>
        <v>0.40000000000000036</v>
      </c>
      <c r="AP74" s="176">
        <v>0</v>
      </c>
      <c r="AQ74" s="177">
        <v>0</v>
      </c>
      <c r="AR74" s="178">
        <v>0</v>
      </c>
      <c r="AS74" s="179">
        <v>0.4</v>
      </c>
      <c r="AT74" s="180">
        <v>0</v>
      </c>
      <c r="AU74" s="181">
        <v>0</v>
      </c>
      <c r="AV74" s="182">
        <v>10.6</v>
      </c>
      <c r="AW74" s="174">
        <v>12.2</v>
      </c>
      <c r="AX74" s="175">
        <f t="shared" si="28"/>
        <v>1.5999999999999996</v>
      </c>
      <c r="AY74" s="176">
        <v>0</v>
      </c>
      <c r="AZ74" s="177">
        <v>0</v>
      </c>
      <c r="BA74" s="178">
        <v>0</v>
      </c>
      <c r="BB74" s="179">
        <v>1.6</v>
      </c>
      <c r="BC74" s="180">
        <v>0</v>
      </c>
      <c r="BD74" s="181">
        <v>0</v>
      </c>
      <c r="BE74" s="182">
        <v>10.6</v>
      </c>
      <c r="BF74" s="174">
        <v>10.8</v>
      </c>
      <c r="BG74" s="175">
        <f t="shared" si="29"/>
        <v>0.20000000000000107</v>
      </c>
      <c r="BH74" s="176">
        <v>0</v>
      </c>
      <c r="BI74" s="177">
        <v>0</v>
      </c>
      <c r="BJ74" s="178">
        <v>0</v>
      </c>
      <c r="BK74" s="179">
        <v>0.2</v>
      </c>
      <c r="BL74" s="180">
        <v>0</v>
      </c>
      <c r="BM74" s="181">
        <v>0</v>
      </c>
      <c r="BN74" s="182">
        <v>9.6999999999999993</v>
      </c>
      <c r="BO74" s="174">
        <v>12.6</v>
      </c>
      <c r="BP74" s="175">
        <f t="shared" si="30"/>
        <v>2.9000000000000004</v>
      </c>
      <c r="BQ74" s="176">
        <v>0</v>
      </c>
      <c r="BR74" s="177">
        <v>0</v>
      </c>
      <c r="BS74" s="178">
        <v>0</v>
      </c>
      <c r="BT74" s="179">
        <v>2.9</v>
      </c>
      <c r="BU74" s="180">
        <v>0</v>
      </c>
      <c r="BV74" s="181">
        <v>0</v>
      </c>
      <c r="BW74" s="182">
        <v>9.6999999999999993</v>
      </c>
      <c r="BX74" s="174">
        <v>12.6</v>
      </c>
      <c r="BY74" s="175">
        <f t="shared" si="31"/>
        <v>2.9000000000000004</v>
      </c>
      <c r="BZ74" s="176">
        <v>0</v>
      </c>
      <c r="CA74" s="177">
        <v>0</v>
      </c>
      <c r="CB74" s="178">
        <v>0</v>
      </c>
      <c r="CC74" s="179">
        <v>2.9</v>
      </c>
      <c r="CD74" s="180">
        <v>0</v>
      </c>
      <c r="CE74" s="181">
        <v>0</v>
      </c>
      <c r="CF74" s="182">
        <v>10.1</v>
      </c>
      <c r="CG74" s="174">
        <v>10.8</v>
      </c>
      <c r="CH74" s="175">
        <f t="shared" si="32"/>
        <v>0.70000000000000107</v>
      </c>
      <c r="CI74" s="176">
        <v>0</v>
      </c>
      <c r="CJ74" s="177">
        <v>0</v>
      </c>
      <c r="CK74" s="178">
        <v>0</v>
      </c>
      <c r="CL74" s="179">
        <v>0.7</v>
      </c>
      <c r="CM74" s="180">
        <v>0</v>
      </c>
      <c r="CN74" s="181">
        <v>0</v>
      </c>
      <c r="CO74" s="182">
        <v>10.1</v>
      </c>
      <c r="CP74" s="174">
        <v>10.8</v>
      </c>
      <c r="CQ74" s="175">
        <f t="shared" si="33"/>
        <v>0.70000000000000107</v>
      </c>
      <c r="CR74" s="176">
        <v>0</v>
      </c>
      <c r="CS74" s="177">
        <v>0</v>
      </c>
      <c r="CT74" s="178">
        <v>0</v>
      </c>
      <c r="CU74" s="179">
        <v>0.7</v>
      </c>
      <c r="CV74" s="180">
        <v>0</v>
      </c>
      <c r="CW74" s="181">
        <v>0</v>
      </c>
      <c r="CX74" s="182">
        <v>10.1</v>
      </c>
      <c r="CY74" s="174">
        <v>10.8</v>
      </c>
      <c r="CZ74" s="175">
        <f t="shared" si="34"/>
        <v>0.70000000000000107</v>
      </c>
      <c r="DA74" s="176">
        <v>0</v>
      </c>
      <c r="DB74" s="177">
        <v>0</v>
      </c>
      <c r="DC74" s="178">
        <v>0</v>
      </c>
      <c r="DD74" s="179">
        <v>0.7</v>
      </c>
      <c r="DE74" s="180">
        <v>0</v>
      </c>
      <c r="DF74" s="181">
        <v>0</v>
      </c>
      <c r="DG74" s="182">
        <v>10.1</v>
      </c>
      <c r="DH74" s="174">
        <v>10.8</v>
      </c>
      <c r="DI74" s="175">
        <f t="shared" si="35"/>
        <v>0.70000000000000107</v>
      </c>
      <c r="DJ74" s="176">
        <v>0</v>
      </c>
      <c r="DK74" s="177">
        <v>0</v>
      </c>
      <c r="DL74" s="178">
        <v>0</v>
      </c>
      <c r="DM74" s="179">
        <v>0.7</v>
      </c>
      <c r="DN74" s="180">
        <v>0</v>
      </c>
      <c r="DO74" s="181">
        <v>0</v>
      </c>
      <c r="DP74" s="182">
        <v>9.6999999999999993</v>
      </c>
      <c r="DQ74" s="174">
        <v>10.8</v>
      </c>
      <c r="DR74" s="175">
        <f t="shared" si="36"/>
        <v>1.1000000000000014</v>
      </c>
      <c r="DS74" s="176">
        <v>0</v>
      </c>
      <c r="DT74" s="177">
        <v>0</v>
      </c>
      <c r="DU74" s="178">
        <v>0</v>
      </c>
      <c r="DV74" s="179">
        <v>1.1000000000000001</v>
      </c>
      <c r="DW74" s="180">
        <v>0</v>
      </c>
      <c r="DX74" s="181">
        <v>0</v>
      </c>
      <c r="DY74" s="182">
        <v>9.6999999999999993</v>
      </c>
      <c r="DZ74" s="174">
        <v>9</v>
      </c>
      <c r="EA74" s="175">
        <f t="shared" si="37"/>
        <v>-0.69999999999999929</v>
      </c>
      <c r="EB74" s="176">
        <v>0</v>
      </c>
      <c r="EC74" s="177">
        <v>0</v>
      </c>
      <c r="ED74" s="178">
        <v>0</v>
      </c>
      <c r="EE74" s="179">
        <v>-0.7</v>
      </c>
      <c r="EF74" s="180">
        <v>0</v>
      </c>
      <c r="EG74" s="181">
        <v>0</v>
      </c>
      <c r="EH74" s="182">
        <v>9.6999999999999993</v>
      </c>
      <c r="EI74" s="174">
        <v>5.4</v>
      </c>
      <c r="EJ74" s="175">
        <f t="shared" si="38"/>
        <v>-4.2999999999999989</v>
      </c>
      <c r="EK74" s="176">
        <v>9.7222222222222224E-3</v>
      </c>
      <c r="EL74" s="177">
        <v>0</v>
      </c>
      <c r="EM74" s="178">
        <v>0</v>
      </c>
      <c r="EN74" s="179">
        <v>-4.3</v>
      </c>
      <c r="EO74" s="180">
        <v>0</v>
      </c>
      <c r="EP74" s="181">
        <v>0</v>
      </c>
      <c r="EQ74" s="182">
        <v>9.6999999999999993</v>
      </c>
      <c r="ER74" s="174">
        <v>5.4</v>
      </c>
      <c r="ES74" s="175">
        <f t="shared" si="39"/>
        <v>-4.2999999999999989</v>
      </c>
      <c r="ET74" s="176">
        <v>2.361111111111111E-2</v>
      </c>
      <c r="EU74" s="177">
        <v>0</v>
      </c>
      <c r="EV74" s="178">
        <v>0</v>
      </c>
      <c r="EW74" s="179">
        <v>-4.3</v>
      </c>
      <c r="EX74" s="180">
        <v>0</v>
      </c>
      <c r="EY74" s="181">
        <v>0</v>
      </c>
      <c r="EZ74" s="182">
        <v>9.6999999999999993</v>
      </c>
      <c r="FA74" s="174">
        <v>10.8</v>
      </c>
      <c r="FB74" s="175">
        <f t="shared" si="40"/>
        <v>1.1000000000000014</v>
      </c>
      <c r="FC74" s="176">
        <v>0</v>
      </c>
      <c r="FD74" s="177">
        <v>0</v>
      </c>
      <c r="FE74" s="178">
        <v>0</v>
      </c>
      <c r="FF74" s="179">
        <v>1.1000000000000001</v>
      </c>
      <c r="FG74" s="180">
        <v>0</v>
      </c>
      <c r="FH74" s="181">
        <v>0</v>
      </c>
      <c r="FI74" s="182">
        <v>10</v>
      </c>
      <c r="FJ74" s="174">
        <v>12.6</v>
      </c>
      <c r="FK74" s="175">
        <f t="shared" si="41"/>
        <v>2.5999999999999996</v>
      </c>
      <c r="FL74" s="176">
        <v>0</v>
      </c>
      <c r="FM74" s="177">
        <v>0</v>
      </c>
      <c r="FN74" s="178">
        <v>0</v>
      </c>
      <c r="FO74" s="179">
        <v>2.6</v>
      </c>
      <c r="FP74" s="180">
        <v>0</v>
      </c>
      <c r="FQ74" s="181">
        <v>0</v>
      </c>
      <c r="FR74" s="182">
        <v>10</v>
      </c>
      <c r="FS74" s="174">
        <v>10.8</v>
      </c>
      <c r="FT74" s="175">
        <f t="shared" si="42"/>
        <v>0.80000000000000071</v>
      </c>
      <c r="FU74" s="176">
        <v>0</v>
      </c>
      <c r="FV74" s="177">
        <v>0</v>
      </c>
      <c r="FW74" s="178">
        <v>0</v>
      </c>
      <c r="FX74" s="179">
        <v>0.8</v>
      </c>
      <c r="FY74" s="180">
        <v>0</v>
      </c>
      <c r="FZ74" s="181">
        <v>0</v>
      </c>
      <c r="GA74" s="182">
        <v>10</v>
      </c>
      <c r="GB74" s="174">
        <v>16.2</v>
      </c>
      <c r="GC74" s="175">
        <f t="shared" si="43"/>
        <v>6.1999999999999993</v>
      </c>
      <c r="GD74" s="176">
        <v>0</v>
      </c>
      <c r="GE74" s="177">
        <v>0</v>
      </c>
      <c r="GF74" s="178">
        <v>0</v>
      </c>
      <c r="GG74" s="179">
        <v>6.2</v>
      </c>
      <c r="GH74" s="180">
        <v>0</v>
      </c>
      <c r="GI74" s="181">
        <v>0</v>
      </c>
      <c r="GJ74" s="182">
        <v>10</v>
      </c>
      <c r="GK74" s="174">
        <v>12.6</v>
      </c>
      <c r="GL74" s="175">
        <f t="shared" si="44"/>
        <v>2.5999999999999996</v>
      </c>
      <c r="GM74" s="176">
        <v>0</v>
      </c>
      <c r="GN74" s="177">
        <v>0</v>
      </c>
      <c r="GO74" s="178">
        <v>0</v>
      </c>
      <c r="GP74" s="179">
        <v>2.6</v>
      </c>
      <c r="GQ74" s="180">
        <v>0</v>
      </c>
      <c r="GR74" s="181">
        <v>0</v>
      </c>
      <c r="GS74" s="182">
        <v>10</v>
      </c>
      <c r="GT74" s="174">
        <v>12</v>
      </c>
      <c r="GU74" s="175">
        <f t="shared" si="45"/>
        <v>2</v>
      </c>
      <c r="GV74" s="176">
        <v>0</v>
      </c>
      <c r="GW74" s="177">
        <v>0</v>
      </c>
      <c r="GX74" s="178">
        <v>0</v>
      </c>
      <c r="GY74" s="179">
        <v>2</v>
      </c>
      <c r="GZ74" s="180">
        <v>0</v>
      </c>
      <c r="HA74" s="181">
        <v>0</v>
      </c>
      <c r="HB74" s="182">
        <v>9.9</v>
      </c>
      <c r="HC74" s="174">
        <v>18.600000000000001</v>
      </c>
      <c r="HD74" s="175">
        <f t="shared" si="46"/>
        <v>8.7000000000000011</v>
      </c>
      <c r="HE74" s="176">
        <v>0</v>
      </c>
      <c r="HF74" s="177">
        <v>0</v>
      </c>
      <c r="HG74" s="178">
        <v>0</v>
      </c>
      <c r="HH74" s="179">
        <v>8.6999999999999993</v>
      </c>
      <c r="HI74" s="180">
        <v>0</v>
      </c>
      <c r="HJ74" s="181">
        <v>0</v>
      </c>
      <c r="HK74" s="182">
        <v>9.9</v>
      </c>
      <c r="HL74" s="174">
        <v>9</v>
      </c>
      <c r="HM74" s="175">
        <f t="shared" si="47"/>
        <v>-0.90000000000000036</v>
      </c>
      <c r="HN74" s="176">
        <v>0</v>
      </c>
      <c r="HO74" s="177">
        <v>0</v>
      </c>
      <c r="HP74" s="178">
        <v>0</v>
      </c>
      <c r="HQ74" s="179">
        <v>-0.9</v>
      </c>
      <c r="HR74" s="180">
        <v>0</v>
      </c>
      <c r="HS74" s="181">
        <v>0</v>
      </c>
    </row>
    <row r="75" spans="1:227" x14ac:dyDescent="0.25">
      <c r="A75" s="167" t="s">
        <v>630</v>
      </c>
      <c r="B75" s="168" t="s">
        <v>20</v>
      </c>
      <c r="C75" s="168" t="s">
        <v>1294</v>
      </c>
      <c r="D75" s="168" t="s">
        <v>1295</v>
      </c>
      <c r="E75" s="168" t="s">
        <v>145</v>
      </c>
      <c r="F75" s="168">
        <v>60</v>
      </c>
      <c r="G75" s="168" t="s">
        <v>135</v>
      </c>
      <c r="H75" s="169" t="s">
        <v>1297</v>
      </c>
      <c r="I75" s="170">
        <v>25</v>
      </c>
      <c r="J75" s="171"/>
      <c r="K75" s="172"/>
      <c r="L75" s="173">
        <v>0.57999999999999996</v>
      </c>
      <c r="M75" s="174">
        <v>1.8</v>
      </c>
      <c r="N75" s="175">
        <f t="shared" si="24"/>
        <v>1.2200000000000002</v>
      </c>
      <c r="O75" s="176">
        <v>0</v>
      </c>
      <c r="P75" s="177">
        <v>0</v>
      </c>
      <c r="Q75" s="178">
        <v>0</v>
      </c>
      <c r="R75" s="179">
        <v>1.22</v>
      </c>
      <c r="S75" s="180">
        <v>0</v>
      </c>
      <c r="T75" s="181">
        <v>0</v>
      </c>
      <c r="U75" s="182">
        <v>0.57999999999999996</v>
      </c>
      <c r="V75" s="174">
        <v>0</v>
      </c>
      <c r="W75" s="175">
        <f t="shared" si="25"/>
        <v>-0.57999999999999996</v>
      </c>
      <c r="X75" s="176">
        <v>0</v>
      </c>
      <c r="Y75" s="177">
        <v>0</v>
      </c>
      <c r="Z75" s="178">
        <v>0</v>
      </c>
      <c r="AA75" s="179">
        <v>-0.57999999999999996</v>
      </c>
      <c r="AB75" s="180">
        <v>0</v>
      </c>
      <c r="AC75" s="181">
        <v>0</v>
      </c>
      <c r="AD75" s="182">
        <v>0.57999999999999996</v>
      </c>
      <c r="AE75" s="174">
        <v>1.8</v>
      </c>
      <c r="AF75" s="175">
        <f t="shared" si="26"/>
        <v>1.2200000000000002</v>
      </c>
      <c r="AG75" s="176">
        <v>0</v>
      </c>
      <c r="AH75" s="177">
        <v>0</v>
      </c>
      <c r="AI75" s="178">
        <v>0</v>
      </c>
      <c r="AJ75" s="179">
        <v>1.22</v>
      </c>
      <c r="AK75" s="180">
        <v>0</v>
      </c>
      <c r="AL75" s="181">
        <v>0</v>
      </c>
      <c r="AM75" s="182">
        <v>0.57999999999999996</v>
      </c>
      <c r="AN75" s="174">
        <v>0</v>
      </c>
      <c r="AO75" s="175">
        <f t="shared" si="27"/>
        <v>-0.57999999999999996</v>
      </c>
      <c r="AP75" s="176">
        <v>0</v>
      </c>
      <c r="AQ75" s="177">
        <v>0</v>
      </c>
      <c r="AR75" s="178">
        <v>0</v>
      </c>
      <c r="AS75" s="179">
        <v>-0.57999999999999996</v>
      </c>
      <c r="AT75" s="180">
        <v>0</v>
      </c>
      <c r="AU75" s="181">
        <v>0</v>
      </c>
      <c r="AV75" s="182">
        <v>0.57999999999999996</v>
      </c>
      <c r="AW75" s="174">
        <v>0</v>
      </c>
      <c r="AX75" s="175">
        <f t="shared" si="28"/>
        <v>-0.57999999999999996</v>
      </c>
      <c r="AY75" s="176">
        <v>0</v>
      </c>
      <c r="AZ75" s="177">
        <v>0</v>
      </c>
      <c r="BA75" s="178">
        <v>0</v>
      </c>
      <c r="BB75" s="179">
        <v>-0.57999999999999996</v>
      </c>
      <c r="BC75" s="180">
        <v>0</v>
      </c>
      <c r="BD75" s="181">
        <v>0</v>
      </c>
      <c r="BE75" s="182">
        <v>0.57999999999999996</v>
      </c>
      <c r="BF75" s="174">
        <v>1.8</v>
      </c>
      <c r="BG75" s="175">
        <f t="shared" si="29"/>
        <v>1.2200000000000002</v>
      </c>
      <c r="BH75" s="176">
        <v>0</v>
      </c>
      <c r="BI75" s="177">
        <v>0</v>
      </c>
      <c r="BJ75" s="178">
        <v>0</v>
      </c>
      <c r="BK75" s="179">
        <v>1.22</v>
      </c>
      <c r="BL75" s="180">
        <v>0</v>
      </c>
      <c r="BM75" s="181">
        <v>0</v>
      </c>
      <c r="BN75" s="182">
        <v>0.57999999999999996</v>
      </c>
      <c r="BO75" s="174">
        <v>0</v>
      </c>
      <c r="BP75" s="175">
        <f t="shared" si="30"/>
        <v>-0.57999999999999996</v>
      </c>
      <c r="BQ75" s="176">
        <v>0</v>
      </c>
      <c r="BR75" s="177">
        <v>0</v>
      </c>
      <c r="BS75" s="178">
        <v>0</v>
      </c>
      <c r="BT75" s="179">
        <v>-0.57999999999999996</v>
      </c>
      <c r="BU75" s="180">
        <v>0</v>
      </c>
      <c r="BV75" s="181">
        <v>0</v>
      </c>
      <c r="BW75" s="182">
        <v>0.57999999999999996</v>
      </c>
      <c r="BX75" s="174">
        <v>1.8</v>
      </c>
      <c r="BY75" s="175">
        <f t="shared" si="31"/>
        <v>1.2200000000000002</v>
      </c>
      <c r="BZ75" s="176">
        <v>0</v>
      </c>
      <c r="CA75" s="177">
        <v>0</v>
      </c>
      <c r="CB75" s="178">
        <v>0</v>
      </c>
      <c r="CC75" s="179">
        <v>1.22</v>
      </c>
      <c r="CD75" s="180">
        <v>0</v>
      </c>
      <c r="CE75" s="181">
        <v>0</v>
      </c>
      <c r="CF75" s="182">
        <v>0.57999999999999996</v>
      </c>
      <c r="CG75" s="174">
        <v>0</v>
      </c>
      <c r="CH75" s="175">
        <f t="shared" si="32"/>
        <v>-0.57999999999999996</v>
      </c>
      <c r="CI75" s="176">
        <v>0</v>
      </c>
      <c r="CJ75" s="177">
        <v>0</v>
      </c>
      <c r="CK75" s="178">
        <v>0</v>
      </c>
      <c r="CL75" s="179">
        <v>-0.57999999999999996</v>
      </c>
      <c r="CM75" s="180">
        <v>0</v>
      </c>
      <c r="CN75" s="181">
        <v>0</v>
      </c>
      <c r="CO75" s="182">
        <v>0.57999999999999996</v>
      </c>
      <c r="CP75" s="174">
        <v>1.8</v>
      </c>
      <c r="CQ75" s="175">
        <f t="shared" si="33"/>
        <v>1.2200000000000002</v>
      </c>
      <c r="CR75" s="176">
        <v>0</v>
      </c>
      <c r="CS75" s="177">
        <v>0</v>
      </c>
      <c r="CT75" s="178">
        <v>0</v>
      </c>
      <c r="CU75" s="179">
        <v>1.22</v>
      </c>
      <c r="CV75" s="180">
        <v>0</v>
      </c>
      <c r="CW75" s="181">
        <v>0</v>
      </c>
      <c r="CX75" s="182">
        <v>0.57999999999999996</v>
      </c>
      <c r="CY75" s="174">
        <v>0</v>
      </c>
      <c r="CZ75" s="175">
        <f t="shared" si="34"/>
        <v>-0.57999999999999996</v>
      </c>
      <c r="DA75" s="176">
        <v>0</v>
      </c>
      <c r="DB75" s="177">
        <v>0</v>
      </c>
      <c r="DC75" s="178">
        <v>0</v>
      </c>
      <c r="DD75" s="179">
        <v>-0.57999999999999996</v>
      </c>
      <c r="DE75" s="180">
        <v>0</v>
      </c>
      <c r="DF75" s="181">
        <v>0</v>
      </c>
      <c r="DG75" s="182">
        <v>0.57999999999999996</v>
      </c>
      <c r="DH75" s="174">
        <v>1.8</v>
      </c>
      <c r="DI75" s="175">
        <f t="shared" si="35"/>
        <v>1.2200000000000002</v>
      </c>
      <c r="DJ75" s="176">
        <v>0</v>
      </c>
      <c r="DK75" s="177">
        <v>0</v>
      </c>
      <c r="DL75" s="178">
        <v>0</v>
      </c>
      <c r="DM75" s="179">
        <v>1.22</v>
      </c>
      <c r="DN75" s="180">
        <v>0</v>
      </c>
      <c r="DO75" s="181">
        <v>0</v>
      </c>
      <c r="DP75" s="182">
        <v>0.57999999999999996</v>
      </c>
      <c r="DQ75" s="174">
        <v>0</v>
      </c>
      <c r="DR75" s="175">
        <f t="shared" si="36"/>
        <v>-0.57999999999999996</v>
      </c>
      <c r="DS75" s="176">
        <v>0</v>
      </c>
      <c r="DT75" s="177">
        <v>0</v>
      </c>
      <c r="DU75" s="178">
        <v>0</v>
      </c>
      <c r="DV75" s="179">
        <v>-0.57999999999999996</v>
      </c>
      <c r="DW75" s="180">
        <v>0</v>
      </c>
      <c r="DX75" s="181">
        <v>0</v>
      </c>
      <c r="DY75" s="182">
        <v>0.57999999999999996</v>
      </c>
      <c r="DZ75" s="174">
        <v>1.8</v>
      </c>
      <c r="EA75" s="175">
        <f t="shared" si="37"/>
        <v>1.2200000000000002</v>
      </c>
      <c r="EB75" s="176">
        <v>0</v>
      </c>
      <c r="EC75" s="177">
        <v>0</v>
      </c>
      <c r="ED75" s="178">
        <v>0</v>
      </c>
      <c r="EE75" s="179">
        <v>1.22</v>
      </c>
      <c r="EF75" s="180">
        <v>0</v>
      </c>
      <c r="EG75" s="181">
        <v>0</v>
      </c>
      <c r="EH75" s="182">
        <v>0.57999999999999996</v>
      </c>
      <c r="EI75" s="174">
        <v>0</v>
      </c>
      <c r="EJ75" s="175">
        <f t="shared" si="38"/>
        <v>-0.57999999999999996</v>
      </c>
      <c r="EK75" s="176">
        <v>0</v>
      </c>
      <c r="EL75" s="177">
        <v>0</v>
      </c>
      <c r="EM75" s="178">
        <v>0</v>
      </c>
      <c r="EN75" s="179">
        <v>-0.57999999999999996</v>
      </c>
      <c r="EO75" s="180">
        <v>0</v>
      </c>
      <c r="EP75" s="181">
        <v>0</v>
      </c>
      <c r="EQ75" s="182">
        <v>0.57999999999999996</v>
      </c>
      <c r="ER75" s="174">
        <v>1.8</v>
      </c>
      <c r="ES75" s="175">
        <f t="shared" si="39"/>
        <v>1.2200000000000002</v>
      </c>
      <c r="ET75" s="176">
        <v>0</v>
      </c>
      <c r="EU75" s="177">
        <v>0</v>
      </c>
      <c r="EV75" s="178">
        <v>0</v>
      </c>
      <c r="EW75" s="179">
        <v>1.22</v>
      </c>
      <c r="EX75" s="180">
        <v>0</v>
      </c>
      <c r="EY75" s="181">
        <v>0</v>
      </c>
      <c r="EZ75" s="182">
        <v>0.57999999999999996</v>
      </c>
      <c r="FA75" s="174">
        <v>0</v>
      </c>
      <c r="FB75" s="175">
        <f t="shared" si="40"/>
        <v>-0.57999999999999996</v>
      </c>
      <c r="FC75" s="176">
        <v>0</v>
      </c>
      <c r="FD75" s="177">
        <v>0</v>
      </c>
      <c r="FE75" s="178">
        <v>0</v>
      </c>
      <c r="FF75" s="179">
        <v>-0.57999999999999996</v>
      </c>
      <c r="FG75" s="180">
        <v>0</v>
      </c>
      <c r="FH75" s="181">
        <v>0</v>
      </c>
      <c r="FI75" s="182">
        <v>0.57999999999999996</v>
      </c>
      <c r="FJ75" s="174">
        <v>1.8</v>
      </c>
      <c r="FK75" s="175">
        <f t="shared" si="41"/>
        <v>1.2200000000000002</v>
      </c>
      <c r="FL75" s="176">
        <v>0</v>
      </c>
      <c r="FM75" s="177">
        <v>0</v>
      </c>
      <c r="FN75" s="178">
        <v>0</v>
      </c>
      <c r="FO75" s="179">
        <v>1.22</v>
      </c>
      <c r="FP75" s="180">
        <v>0</v>
      </c>
      <c r="FQ75" s="181">
        <v>0</v>
      </c>
      <c r="FR75" s="182">
        <v>0.57999999999999996</v>
      </c>
      <c r="FS75" s="174">
        <v>0</v>
      </c>
      <c r="FT75" s="175">
        <f t="shared" si="42"/>
        <v>-0.57999999999999996</v>
      </c>
      <c r="FU75" s="176">
        <v>0</v>
      </c>
      <c r="FV75" s="177">
        <v>0</v>
      </c>
      <c r="FW75" s="178">
        <v>0</v>
      </c>
      <c r="FX75" s="179">
        <v>-0.57999999999999996</v>
      </c>
      <c r="FY75" s="180">
        <v>0</v>
      </c>
      <c r="FZ75" s="181">
        <v>0</v>
      </c>
      <c r="GA75" s="182">
        <v>0.57999999999999996</v>
      </c>
      <c r="GB75" s="174">
        <v>0</v>
      </c>
      <c r="GC75" s="175">
        <f t="shared" si="43"/>
        <v>-0.57999999999999996</v>
      </c>
      <c r="GD75" s="176">
        <v>0</v>
      </c>
      <c r="GE75" s="177">
        <v>0</v>
      </c>
      <c r="GF75" s="178">
        <v>0</v>
      </c>
      <c r="GG75" s="179">
        <v>-0.57999999999999996</v>
      </c>
      <c r="GH75" s="180">
        <v>0</v>
      </c>
      <c r="GI75" s="181">
        <v>0</v>
      </c>
      <c r="GJ75" s="182">
        <v>0.57999999999999996</v>
      </c>
      <c r="GK75" s="174">
        <v>1.8</v>
      </c>
      <c r="GL75" s="175">
        <f t="shared" si="44"/>
        <v>1.2200000000000002</v>
      </c>
      <c r="GM75" s="176">
        <v>0</v>
      </c>
      <c r="GN75" s="177">
        <v>0</v>
      </c>
      <c r="GO75" s="178">
        <v>0</v>
      </c>
      <c r="GP75" s="179">
        <v>1.22</v>
      </c>
      <c r="GQ75" s="180">
        <v>0</v>
      </c>
      <c r="GR75" s="181">
        <v>0</v>
      </c>
      <c r="GS75" s="182">
        <v>0.57999999999999996</v>
      </c>
      <c r="GT75" s="174">
        <v>0</v>
      </c>
      <c r="GU75" s="175">
        <f t="shared" si="45"/>
        <v>-0.57999999999999996</v>
      </c>
      <c r="GV75" s="176">
        <v>0</v>
      </c>
      <c r="GW75" s="177">
        <v>0</v>
      </c>
      <c r="GX75" s="178">
        <v>0</v>
      </c>
      <c r="GY75" s="179">
        <v>-0.57999999999999996</v>
      </c>
      <c r="GZ75" s="180">
        <v>0</v>
      </c>
      <c r="HA75" s="181">
        <v>0</v>
      </c>
      <c r="HB75" s="182">
        <v>0.57999999999999996</v>
      </c>
      <c r="HC75" s="174">
        <v>0</v>
      </c>
      <c r="HD75" s="175">
        <f t="shared" si="46"/>
        <v>-0.57999999999999996</v>
      </c>
      <c r="HE75" s="176">
        <v>0</v>
      </c>
      <c r="HF75" s="177">
        <v>0</v>
      </c>
      <c r="HG75" s="178">
        <v>0</v>
      </c>
      <c r="HH75" s="179">
        <v>-0.57999999999999996</v>
      </c>
      <c r="HI75" s="180">
        <v>0</v>
      </c>
      <c r="HJ75" s="181">
        <v>0</v>
      </c>
      <c r="HK75" s="182">
        <v>0.57999999999999996</v>
      </c>
      <c r="HL75" s="174">
        <v>1.8</v>
      </c>
      <c r="HM75" s="175">
        <f t="shared" si="47"/>
        <v>1.2200000000000002</v>
      </c>
      <c r="HN75" s="176">
        <v>0</v>
      </c>
      <c r="HO75" s="177">
        <v>0</v>
      </c>
      <c r="HP75" s="178">
        <v>0</v>
      </c>
      <c r="HQ75" s="179">
        <v>1.22</v>
      </c>
      <c r="HR75" s="180">
        <v>0</v>
      </c>
      <c r="HS75" s="181">
        <v>0</v>
      </c>
    </row>
    <row r="76" spans="1:227" x14ac:dyDescent="0.25">
      <c r="A76" s="167" t="s">
        <v>630</v>
      </c>
      <c r="B76" s="168" t="s">
        <v>20</v>
      </c>
      <c r="C76" s="168" t="s">
        <v>1294</v>
      </c>
      <c r="D76" s="168" t="s">
        <v>1295</v>
      </c>
      <c r="E76" s="168" t="s">
        <v>145</v>
      </c>
      <c r="F76" s="168">
        <v>60</v>
      </c>
      <c r="G76" s="168" t="s">
        <v>133</v>
      </c>
      <c r="H76" s="169" t="s">
        <v>1298</v>
      </c>
      <c r="I76" s="170">
        <v>13</v>
      </c>
      <c r="J76" s="171"/>
      <c r="K76" s="172"/>
      <c r="L76" s="173">
        <v>0</v>
      </c>
      <c r="M76" s="174">
        <v>0</v>
      </c>
      <c r="N76" s="175">
        <f t="shared" si="24"/>
        <v>0</v>
      </c>
      <c r="O76" s="176">
        <v>0</v>
      </c>
      <c r="P76" s="177">
        <v>0</v>
      </c>
      <c r="Q76" s="178">
        <v>0</v>
      </c>
      <c r="R76" s="179">
        <v>0</v>
      </c>
      <c r="S76" s="180">
        <v>0</v>
      </c>
      <c r="T76" s="181">
        <v>0</v>
      </c>
      <c r="U76" s="182">
        <v>0</v>
      </c>
      <c r="V76" s="174">
        <v>0</v>
      </c>
      <c r="W76" s="175">
        <f t="shared" si="25"/>
        <v>0</v>
      </c>
      <c r="X76" s="176">
        <v>0</v>
      </c>
      <c r="Y76" s="177">
        <v>0</v>
      </c>
      <c r="Z76" s="178">
        <v>0</v>
      </c>
      <c r="AA76" s="179">
        <v>0</v>
      </c>
      <c r="AB76" s="180">
        <v>0</v>
      </c>
      <c r="AC76" s="181">
        <v>0</v>
      </c>
      <c r="AD76" s="182">
        <v>0</v>
      </c>
      <c r="AE76" s="174">
        <v>0</v>
      </c>
      <c r="AF76" s="175">
        <f t="shared" si="26"/>
        <v>0</v>
      </c>
      <c r="AG76" s="176">
        <v>0</v>
      </c>
      <c r="AH76" s="177">
        <v>0</v>
      </c>
      <c r="AI76" s="178">
        <v>0</v>
      </c>
      <c r="AJ76" s="179">
        <v>0</v>
      </c>
      <c r="AK76" s="180">
        <v>0</v>
      </c>
      <c r="AL76" s="181">
        <v>0</v>
      </c>
      <c r="AM76" s="182">
        <v>0</v>
      </c>
      <c r="AN76" s="174">
        <v>0</v>
      </c>
      <c r="AO76" s="175">
        <f t="shared" si="27"/>
        <v>0</v>
      </c>
      <c r="AP76" s="176">
        <v>0</v>
      </c>
      <c r="AQ76" s="177">
        <v>0</v>
      </c>
      <c r="AR76" s="178">
        <v>0</v>
      </c>
      <c r="AS76" s="179">
        <v>0</v>
      </c>
      <c r="AT76" s="180">
        <v>0</v>
      </c>
      <c r="AU76" s="181">
        <v>0</v>
      </c>
      <c r="AV76" s="182">
        <v>0</v>
      </c>
      <c r="AW76" s="174">
        <v>0</v>
      </c>
      <c r="AX76" s="175">
        <f t="shared" si="28"/>
        <v>0</v>
      </c>
      <c r="AY76" s="176">
        <v>0</v>
      </c>
      <c r="AZ76" s="177">
        <v>0</v>
      </c>
      <c r="BA76" s="178">
        <v>0</v>
      </c>
      <c r="BB76" s="179">
        <v>0</v>
      </c>
      <c r="BC76" s="180">
        <v>0</v>
      </c>
      <c r="BD76" s="181">
        <v>0</v>
      </c>
      <c r="BE76" s="182">
        <v>0</v>
      </c>
      <c r="BF76" s="174">
        <v>0</v>
      </c>
      <c r="BG76" s="175">
        <f t="shared" si="29"/>
        <v>0</v>
      </c>
      <c r="BH76" s="176">
        <v>0</v>
      </c>
      <c r="BI76" s="177">
        <v>0</v>
      </c>
      <c r="BJ76" s="178">
        <v>0</v>
      </c>
      <c r="BK76" s="179">
        <v>0</v>
      </c>
      <c r="BL76" s="180">
        <v>0</v>
      </c>
      <c r="BM76" s="181">
        <v>0</v>
      </c>
      <c r="BN76" s="182">
        <v>0</v>
      </c>
      <c r="BO76" s="174">
        <v>0</v>
      </c>
      <c r="BP76" s="175">
        <f t="shared" si="30"/>
        <v>0</v>
      </c>
      <c r="BQ76" s="176">
        <v>0</v>
      </c>
      <c r="BR76" s="177">
        <v>0</v>
      </c>
      <c r="BS76" s="178">
        <v>0</v>
      </c>
      <c r="BT76" s="179">
        <v>0</v>
      </c>
      <c r="BU76" s="180">
        <v>0</v>
      </c>
      <c r="BV76" s="181">
        <v>0</v>
      </c>
      <c r="BW76" s="182">
        <v>0</v>
      </c>
      <c r="BX76" s="174">
        <v>0</v>
      </c>
      <c r="BY76" s="175">
        <f t="shared" si="31"/>
        <v>0</v>
      </c>
      <c r="BZ76" s="176">
        <v>0</v>
      </c>
      <c r="CA76" s="177">
        <v>0</v>
      </c>
      <c r="CB76" s="178">
        <v>0</v>
      </c>
      <c r="CC76" s="179">
        <v>0</v>
      </c>
      <c r="CD76" s="180">
        <v>0</v>
      </c>
      <c r="CE76" s="181">
        <v>0</v>
      </c>
      <c r="CF76" s="182">
        <v>0</v>
      </c>
      <c r="CG76" s="174">
        <v>0</v>
      </c>
      <c r="CH76" s="175">
        <f t="shared" si="32"/>
        <v>0</v>
      </c>
      <c r="CI76" s="176">
        <v>0</v>
      </c>
      <c r="CJ76" s="177">
        <v>0</v>
      </c>
      <c r="CK76" s="178">
        <v>0</v>
      </c>
      <c r="CL76" s="179">
        <v>0</v>
      </c>
      <c r="CM76" s="180">
        <v>0</v>
      </c>
      <c r="CN76" s="181">
        <v>0</v>
      </c>
      <c r="CO76" s="182">
        <v>0</v>
      </c>
      <c r="CP76" s="174">
        <v>0</v>
      </c>
      <c r="CQ76" s="175">
        <f t="shared" si="33"/>
        <v>0</v>
      </c>
      <c r="CR76" s="176">
        <v>0</v>
      </c>
      <c r="CS76" s="177">
        <v>0</v>
      </c>
      <c r="CT76" s="178">
        <v>0</v>
      </c>
      <c r="CU76" s="179">
        <v>0</v>
      </c>
      <c r="CV76" s="180">
        <v>0</v>
      </c>
      <c r="CW76" s="181">
        <v>0</v>
      </c>
      <c r="CX76" s="182">
        <v>0</v>
      </c>
      <c r="CY76" s="174">
        <v>0</v>
      </c>
      <c r="CZ76" s="175">
        <f t="shared" si="34"/>
        <v>0</v>
      </c>
      <c r="DA76" s="176">
        <v>0</v>
      </c>
      <c r="DB76" s="177">
        <v>0</v>
      </c>
      <c r="DC76" s="178">
        <v>0</v>
      </c>
      <c r="DD76" s="179">
        <v>0</v>
      </c>
      <c r="DE76" s="180">
        <v>0</v>
      </c>
      <c r="DF76" s="181">
        <v>0</v>
      </c>
      <c r="DG76" s="182">
        <v>0</v>
      </c>
      <c r="DH76" s="174">
        <v>0</v>
      </c>
      <c r="DI76" s="175">
        <f t="shared" si="35"/>
        <v>0</v>
      </c>
      <c r="DJ76" s="176">
        <v>0</v>
      </c>
      <c r="DK76" s="177">
        <v>0</v>
      </c>
      <c r="DL76" s="178">
        <v>0</v>
      </c>
      <c r="DM76" s="179">
        <v>0</v>
      </c>
      <c r="DN76" s="180">
        <v>0</v>
      </c>
      <c r="DO76" s="181">
        <v>0</v>
      </c>
      <c r="DP76" s="182">
        <v>0</v>
      </c>
      <c r="DQ76" s="174">
        <v>0</v>
      </c>
      <c r="DR76" s="175">
        <f t="shared" si="36"/>
        <v>0</v>
      </c>
      <c r="DS76" s="176">
        <v>0</v>
      </c>
      <c r="DT76" s="177">
        <v>0</v>
      </c>
      <c r="DU76" s="178">
        <v>0</v>
      </c>
      <c r="DV76" s="179">
        <v>0</v>
      </c>
      <c r="DW76" s="180">
        <v>0</v>
      </c>
      <c r="DX76" s="181">
        <v>0</v>
      </c>
      <c r="DY76" s="182">
        <v>0</v>
      </c>
      <c r="DZ76" s="174">
        <v>0</v>
      </c>
      <c r="EA76" s="175">
        <f t="shared" si="37"/>
        <v>0</v>
      </c>
      <c r="EB76" s="176">
        <v>0</v>
      </c>
      <c r="EC76" s="177">
        <v>0</v>
      </c>
      <c r="ED76" s="178">
        <v>0</v>
      </c>
      <c r="EE76" s="179">
        <v>0</v>
      </c>
      <c r="EF76" s="180">
        <v>0</v>
      </c>
      <c r="EG76" s="181">
        <v>0</v>
      </c>
      <c r="EH76" s="182">
        <v>0</v>
      </c>
      <c r="EI76" s="174">
        <v>0</v>
      </c>
      <c r="EJ76" s="175">
        <f t="shared" si="38"/>
        <v>0</v>
      </c>
      <c r="EK76" s="176">
        <v>0</v>
      </c>
      <c r="EL76" s="177">
        <v>0</v>
      </c>
      <c r="EM76" s="178">
        <v>0</v>
      </c>
      <c r="EN76" s="179">
        <v>0</v>
      </c>
      <c r="EO76" s="180">
        <v>0</v>
      </c>
      <c r="EP76" s="181">
        <v>0</v>
      </c>
      <c r="EQ76" s="182">
        <v>0</v>
      </c>
      <c r="ER76" s="174">
        <v>0</v>
      </c>
      <c r="ES76" s="175">
        <f t="shared" si="39"/>
        <v>0</v>
      </c>
      <c r="ET76" s="176">
        <v>0</v>
      </c>
      <c r="EU76" s="177">
        <v>0</v>
      </c>
      <c r="EV76" s="178">
        <v>0</v>
      </c>
      <c r="EW76" s="179">
        <v>0</v>
      </c>
      <c r="EX76" s="180">
        <v>0</v>
      </c>
      <c r="EY76" s="181">
        <v>0</v>
      </c>
      <c r="EZ76" s="182">
        <v>0</v>
      </c>
      <c r="FA76" s="174">
        <v>0</v>
      </c>
      <c r="FB76" s="175">
        <f t="shared" si="40"/>
        <v>0</v>
      </c>
      <c r="FC76" s="176">
        <v>0</v>
      </c>
      <c r="FD76" s="177">
        <v>0</v>
      </c>
      <c r="FE76" s="178">
        <v>0</v>
      </c>
      <c r="FF76" s="179">
        <v>0</v>
      </c>
      <c r="FG76" s="180">
        <v>0</v>
      </c>
      <c r="FH76" s="181">
        <v>0</v>
      </c>
      <c r="FI76" s="182">
        <v>0</v>
      </c>
      <c r="FJ76" s="174">
        <v>0</v>
      </c>
      <c r="FK76" s="175">
        <f t="shared" si="41"/>
        <v>0</v>
      </c>
      <c r="FL76" s="176">
        <v>0</v>
      </c>
      <c r="FM76" s="177">
        <v>0</v>
      </c>
      <c r="FN76" s="178">
        <v>0</v>
      </c>
      <c r="FO76" s="179">
        <v>0</v>
      </c>
      <c r="FP76" s="180">
        <v>0</v>
      </c>
      <c r="FQ76" s="181">
        <v>0</v>
      </c>
      <c r="FR76" s="182">
        <v>0</v>
      </c>
      <c r="FS76" s="174">
        <v>0</v>
      </c>
      <c r="FT76" s="175">
        <f t="shared" si="42"/>
        <v>0</v>
      </c>
      <c r="FU76" s="176">
        <v>0</v>
      </c>
      <c r="FV76" s="177">
        <v>0</v>
      </c>
      <c r="FW76" s="178">
        <v>0</v>
      </c>
      <c r="FX76" s="179">
        <v>0</v>
      </c>
      <c r="FY76" s="180">
        <v>0</v>
      </c>
      <c r="FZ76" s="181">
        <v>0</v>
      </c>
      <c r="GA76" s="182">
        <v>0</v>
      </c>
      <c r="GB76" s="174">
        <v>0</v>
      </c>
      <c r="GC76" s="175">
        <f t="shared" si="43"/>
        <v>0</v>
      </c>
      <c r="GD76" s="176">
        <v>0</v>
      </c>
      <c r="GE76" s="177">
        <v>0</v>
      </c>
      <c r="GF76" s="178">
        <v>0</v>
      </c>
      <c r="GG76" s="179">
        <v>0</v>
      </c>
      <c r="GH76" s="180">
        <v>0</v>
      </c>
      <c r="GI76" s="181">
        <v>0</v>
      </c>
      <c r="GJ76" s="182">
        <v>0</v>
      </c>
      <c r="GK76" s="174">
        <v>0</v>
      </c>
      <c r="GL76" s="175">
        <f t="shared" si="44"/>
        <v>0</v>
      </c>
      <c r="GM76" s="176">
        <v>0</v>
      </c>
      <c r="GN76" s="177">
        <v>0</v>
      </c>
      <c r="GO76" s="178">
        <v>0</v>
      </c>
      <c r="GP76" s="179">
        <v>0</v>
      </c>
      <c r="GQ76" s="180">
        <v>0</v>
      </c>
      <c r="GR76" s="181">
        <v>0</v>
      </c>
      <c r="GS76" s="182">
        <v>0</v>
      </c>
      <c r="GT76" s="174">
        <v>0</v>
      </c>
      <c r="GU76" s="175">
        <f t="shared" si="45"/>
        <v>0</v>
      </c>
      <c r="GV76" s="176">
        <v>0</v>
      </c>
      <c r="GW76" s="177">
        <v>0</v>
      </c>
      <c r="GX76" s="178">
        <v>0</v>
      </c>
      <c r="GY76" s="179">
        <v>0</v>
      </c>
      <c r="GZ76" s="180">
        <v>0</v>
      </c>
      <c r="HA76" s="181">
        <v>0</v>
      </c>
      <c r="HB76" s="182">
        <v>0</v>
      </c>
      <c r="HC76" s="174">
        <v>0</v>
      </c>
      <c r="HD76" s="175">
        <f t="shared" si="46"/>
        <v>0</v>
      </c>
      <c r="HE76" s="176">
        <v>0</v>
      </c>
      <c r="HF76" s="177">
        <v>0</v>
      </c>
      <c r="HG76" s="178">
        <v>0</v>
      </c>
      <c r="HH76" s="179">
        <v>0</v>
      </c>
      <c r="HI76" s="180">
        <v>0</v>
      </c>
      <c r="HJ76" s="181">
        <v>0</v>
      </c>
      <c r="HK76" s="182">
        <v>0</v>
      </c>
      <c r="HL76" s="174">
        <v>0</v>
      </c>
      <c r="HM76" s="175">
        <f t="shared" si="47"/>
        <v>0</v>
      </c>
      <c r="HN76" s="176">
        <v>0</v>
      </c>
      <c r="HO76" s="177">
        <v>0</v>
      </c>
      <c r="HP76" s="178">
        <v>0</v>
      </c>
      <c r="HQ76" s="179">
        <v>0</v>
      </c>
      <c r="HR76" s="180">
        <v>0</v>
      </c>
      <c r="HS76" s="181">
        <v>0</v>
      </c>
    </row>
    <row r="77" spans="1:227" x14ac:dyDescent="0.25">
      <c r="A77" s="167" t="s">
        <v>630</v>
      </c>
      <c r="B77" s="168" t="s">
        <v>20</v>
      </c>
      <c r="C77" s="168" t="s">
        <v>1294</v>
      </c>
      <c r="D77" s="168" t="s">
        <v>1295</v>
      </c>
      <c r="E77" s="168" t="s">
        <v>148</v>
      </c>
      <c r="F77" s="168">
        <v>60</v>
      </c>
      <c r="G77" s="168" t="s">
        <v>133</v>
      </c>
      <c r="H77" s="169" t="s">
        <v>1299</v>
      </c>
      <c r="I77" s="170">
        <v>13</v>
      </c>
      <c r="J77" s="171"/>
      <c r="K77" s="172"/>
      <c r="L77" s="173">
        <v>9.5</v>
      </c>
      <c r="M77" s="174">
        <v>12</v>
      </c>
      <c r="N77" s="175">
        <f t="shared" si="24"/>
        <v>2.5</v>
      </c>
      <c r="O77" s="176">
        <v>0</v>
      </c>
      <c r="P77" s="177">
        <v>0</v>
      </c>
      <c r="Q77" s="178">
        <v>0</v>
      </c>
      <c r="R77" s="179">
        <v>2.5</v>
      </c>
      <c r="S77" s="180">
        <v>0</v>
      </c>
      <c r="T77" s="181">
        <v>0</v>
      </c>
      <c r="U77" s="182">
        <v>9.5</v>
      </c>
      <c r="V77" s="174">
        <v>8.4</v>
      </c>
      <c r="W77" s="175">
        <f t="shared" si="25"/>
        <v>-1.0999999999999996</v>
      </c>
      <c r="X77" s="176">
        <v>0</v>
      </c>
      <c r="Y77" s="177">
        <v>0</v>
      </c>
      <c r="Z77" s="178">
        <v>0</v>
      </c>
      <c r="AA77" s="179">
        <v>-1.1000000000000001</v>
      </c>
      <c r="AB77" s="180">
        <v>0</v>
      </c>
      <c r="AC77" s="181">
        <v>0</v>
      </c>
      <c r="AD77" s="182">
        <v>9.5</v>
      </c>
      <c r="AE77" s="174">
        <v>8.4</v>
      </c>
      <c r="AF77" s="175">
        <f t="shared" si="26"/>
        <v>-1.0999999999999996</v>
      </c>
      <c r="AG77" s="176">
        <v>0</v>
      </c>
      <c r="AH77" s="177">
        <v>0</v>
      </c>
      <c r="AI77" s="178">
        <v>0</v>
      </c>
      <c r="AJ77" s="179">
        <v>-1.1000000000000001</v>
      </c>
      <c r="AK77" s="180">
        <v>0</v>
      </c>
      <c r="AL77" s="181">
        <v>0</v>
      </c>
      <c r="AM77" s="182">
        <v>8.66</v>
      </c>
      <c r="AN77" s="174">
        <v>9.4</v>
      </c>
      <c r="AO77" s="175">
        <f t="shared" si="27"/>
        <v>0.74000000000000021</v>
      </c>
      <c r="AP77" s="176">
        <v>0</v>
      </c>
      <c r="AQ77" s="177">
        <v>0</v>
      </c>
      <c r="AR77" s="178">
        <v>0</v>
      </c>
      <c r="AS77" s="179">
        <v>0.74</v>
      </c>
      <c r="AT77" s="180">
        <v>0</v>
      </c>
      <c r="AU77" s="181">
        <v>0</v>
      </c>
      <c r="AV77" s="182">
        <v>8.66</v>
      </c>
      <c r="AW77" s="174">
        <v>11</v>
      </c>
      <c r="AX77" s="175">
        <f t="shared" si="28"/>
        <v>2.34</v>
      </c>
      <c r="AY77" s="176">
        <v>0</v>
      </c>
      <c r="AZ77" s="177">
        <v>0</v>
      </c>
      <c r="BA77" s="178">
        <v>0</v>
      </c>
      <c r="BB77" s="179">
        <v>2.34</v>
      </c>
      <c r="BC77" s="180">
        <v>0</v>
      </c>
      <c r="BD77" s="181">
        <v>0</v>
      </c>
      <c r="BE77" s="182">
        <v>8.66</v>
      </c>
      <c r="BF77" s="174">
        <v>7.2</v>
      </c>
      <c r="BG77" s="175">
        <f t="shared" si="29"/>
        <v>-1.46</v>
      </c>
      <c r="BH77" s="176">
        <v>0</v>
      </c>
      <c r="BI77" s="177">
        <v>0</v>
      </c>
      <c r="BJ77" s="178">
        <v>0</v>
      </c>
      <c r="BK77" s="179">
        <v>-1.46</v>
      </c>
      <c r="BL77" s="180">
        <v>0</v>
      </c>
      <c r="BM77" s="181">
        <v>0</v>
      </c>
      <c r="BN77" s="182">
        <v>9.5</v>
      </c>
      <c r="BO77" s="174">
        <v>8.4</v>
      </c>
      <c r="BP77" s="175">
        <f t="shared" si="30"/>
        <v>-1.0999999999999996</v>
      </c>
      <c r="BQ77" s="176">
        <v>0</v>
      </c>
      <c r="BR77" s="177">
        <v>0</v>
      </c>
      <c r="BS77" s="178">
        <v>0</v>
      </c>
      <c r="BT77" s="179">
        <v>-1.1000000000000001</v>
      </c>
      <c r="BU77" s="180">
        <v>0</v>
      </c>
      <c r="BV77" s="181">
        <v>0</v>
      </c>
      <c r="BW77" s="182">
        <v>9.5</v>
      </c>
      <c r="BX77" s="174">
        <v>7.2</v>
      </c>
      <c r="BY77" s="175">
        <f t="shared" si="31"/>
        <v>-2.2999999999999998</v>
      </c>
      <c r="BZ77" s="176">
        <v>0</v>
      </c>
      <c r="CA77" s="177">
        <v>0</v>
      </c>
      <c r="CB77" s="178">
        <v>0</v>
      </c>
      <c r="CC77" s="179">
        <v>-2.2999999999999998</v>
      </c>
      <c r="CD77" s="180">
        <v>0</v>
      </c>
      <c r="CE77" s="181">
        <v>0</v>
      </c>
      <c r="CF77" s="182">
        <v>9.5</v>
      </c>
      <c r="CG77" s="174">
        <v>7.2</v>
      </c>
      <c r="CH77" s="175">
        <f t="shared" si="32"/>
        <v>-2.2999999999999998</v>
      </c>
      <c r="CI77" s="176">
        <v>0</v>
      </c>
      <c r="CJ77" s="177">
        <v>0</v>
      </c>
      <c r="CK77" s="178">
        <v>0</v>
      </c>
      <c r="CL77" s="179">
        <v>-2.2999999999999998</v>
      </c>
      <c r="CM77" s="180">
        <v>0</v>
      </c>
      <c r="CN77" s="181">
        <v>0</v>
      </c>
      <c r="CO77" s="182">
        <v>9.5</v>
      </c>
      <c r="CP77" s="174">
        <v>9.6</v>
      </c>
      <c r="CQ77" s="175">
        <f t="shared" si="33"/>
        <v>9.9999999999999645E-2</v>
      </c>
      <c r="CR77" s="176">
        <v>0</v>
      </c>
      <c r="CS77" s="177">
        <v>0</v>
      </c>
      <c r="CT77" s="178">
        <v>0</v>
      </c>
      <c r="CU77" s="179">
        <v>0.1</v>
      </c>
      <c r="CV77" s="180">
        <v>0</v>
      </c>
      <c r="CW77" s="181">
        <v>0</v>
      </c>
      <c r="CX77" s="182">
        <v>9.5</v>
      </c>
      <c r="CY77" s="174">
        <v>9.6</v>
      </c>
      <c r="CZ77" s="175">
        <f t="shared" si="34"/>
        <v>9.9999999999999645E-2</v>
      </c>
      <c r="DA77" s="176">
        <v>0</v>
      </c>
      <c r="DB77" s="177">
        <v>0</v>
      </c>
      <c r="DC77" s="178">
        <v>0</v>
      </c>
      <c r="DD77" s="179">
        <v>0.1</v>
      </c>
      <c r="DE77" s="180">
        <v>0</v>
      </c>
      <c r="DF77" s="181">
        <v>0</v>
      </c>
      <c r="DG77" s="182">
        <v>9.5</v>
      </c>
      <c r="DH77" s="174">
        <v>9.6</v>
      </c>
      <c r="DI77" s="175">
        <f t="shared" si="35"/>
        <v>9.9999999999999645E-2</v>
      </c>
      <c r="DJ77" s="176">
        <v>0</v>
      </c>
      <c r="DK77" s="177">
        <v>0</v>
      </c>
      <c r="DL77" s="178">
        <v>0</v>
      </c>
      <c r="DM77" s="179">
        <v>0.1</v>
      </c>
      <c r="DN77" s="180">
        <v>0</v>
      </c>
      <c r="DO77" s="181">
        <v>0</v>
      </c>
      <c r="DP77" s="182">
        <v>8.66</v>
      </c>
      <c r="DQ77" s="174">
        <v>8.4</v>
      </c>
      <c r="DR77" s="175">
        <f t="shared" si="36"/>
        <v>-0.25999999999999979</v>
      </c>
      <c r="DS77" s="176">
        <v>0</v>
      </c>
      <c r="DT77" s="177">
        <v>0</v>
      </c>
      <c r="DU77" s="178">
        <v>0</v>
      </c>
      <c r="DV77" s="179">
        <v>-0.26</v>
      </c>
      <c r="DW77" s="180">
        <v>0</v>
      </c>
      <c r="DX77" s="181">
        <v>0</v>
      </c>
      <c r="DY77" s="182">
        <v>8.66</v>
      </c>
      <c r="DZ77" s="174">
        <v>8.4</v>
      </c>
      <c r="EA77" s="175">
        <f t="shared" si="37"/>
        <v>-0.25999999999999979</v>
      </c>
      <c r="EB77" s="176">
        <v>0</v>
      </c>
      <c r="EC77" s="177">
        <v>0</v>
      </c>
      <c r="ED77" s="178">
        <v>0</v>
      </c>
      <c r="EE77" s="179">
        <v>-0.26</v>
      </c>
      <c r="EF77" s="180">
        <v>0</v>
      </c>
      <c r="EG77" s="181">
        <v>0</v>
      </c>
      <c r="EH77" s="182">
        <v>8.66</v>
      </c>
      <c r="EI77" s="174">
        <v>10.8</v>
      </c>
      <c r="EJ77" s="175">
        <f t="shared" si="38"/>
        <v>2.1400000000000006</v>
      </c>
      <c r="EK77" s="176">
        <v>0</v>
      </c>
      <c r="EL77" s="177">
        <v>0</v>
      </c>
      <c r="EM77" s="178">
        <v>0</v>
      </c>
      <c r="EN77" s="179">
        <v>2.14</v>
      </c>
      <c r="EO77" s="180">
        <v>0</v>
      </c>
      <c r="EP77" s="181">
        <v>0</v>
      </c>
      <c r="EQ77" s="182">
        <v>8.66</v>
      </c>
      <c r="ER77" s="174">
        <v>9.6</v>
      </c>
      <c r="ES77" s="175">
        <f t="shared" si="39"/>
        <v>0.9399999999999995</v>
      </c>
      <c r="ET77" s="176">
        <v>0</v>
      </c>
      <c r="EU77" s="177">
        <v>0</v>
      </c>
      <c r="EV77" s="178">
        <v>0</v>
      </c>
      <c r="EW77" s="179">
        <v>0.94</v>
      </c>
      <c r="EX77" s="180">
        <v>0</v>
      </c>
      <c r="EY77" s="181">
        <v>0</v>
      </c>
      <c r="EZ77" s="182">
        <v>9.5</v>
      </c>
      <c r="FA77" s="174">
        <v>7.2</v>
      </c>
      <c r="FB77" s="175">
        <f t="shared" si="40"/>
        <v>-2.2999999999999998</v>
      </c>
      <c r="FC77" s="176">
        <v>0</v>
      </c>
      <c r="FD77" s="177">
        <v>0</v>
      </c>
      <c r="FE77" s="178">
        <v>0</v>
      </c>
      <c r="FF77" s="179">
        <v>-2.2999999999999998</v>
      </c>
      <c r="FG77" s="180">
        <v>0</v>
      </c>
      <c r="FH77" s="181">
        <v>0</v>
      </c>
      <c r="FI77" s="182">
        <v>9.5</v>
      </c>
      <c r="FJ77" s="174">
        <v>7.2</v>
      </c>
      <c r="FK77" s="175">
        <f t="shared" si="41"/>
        <v>-2.2999999999999998</v>
      </c>
      <c r="FL77" s="176">
        <v>0</v>
      </c>
      <c r="FM77" s="177">
        <v>0</v>
      </c>
      <c r="FN77" s="178">
        <v>0</v>
      </c>
      <c r="FO77" s="179">
        <v>-2.2999999999999998</v>
      </c>
      <c r="FP77" s="180">
        <v>0</v>
      </c>
      <c r="FQ77" s="181">
        <v>0</v>
      </c>
      <c r="FR77" s="182">
        <v>8.66</v>
      </c>
      <c r="FS77" s="174">
        <v>10.8</v>
      </c>
      <c r="FT77" s="175">
        <f t="shared" si="42"/>
        <v>2.1400000000000006</v>
      </c>
      <c r="FU77" s="176">
        <v>0</v>
      </c>
      <c r="FV77" s="177">
        <v>0</v>
      </c>
      <c r="FW77" s="178">
        <v>0</v>
      </c>
      <c r="FX77" s="179">
        <v>2.14</v>
      </c>
      <c r="FY77" s="180">
        <v>0</v>
      </c>
      <c r="FZ77" s="181">
        <v>0</v>
      </c>
      <c r="GA77" s="182">
        <v>8.66</v>
      </c>
      <c r="GB77" s="174">
        <v>7.2</v>
      </c>
      <c r="GC77" s="175">
        <f t="shared" si="43"/>
        <v>-1.46</v>
      </c>
      <c r="GD77" s="176">
        <v>0</v>
      </c>
      <c r="GE77" s="177">
        <v>0</v>
      </c>
      <c r="GF77" s="178">
        <v>0</v>
      </c>
      <c r="GG77" s="179">
        <v>-1.46</v>
      </c>
      <c r="GH77" s="180">
        <v>0</v>
      </c>
      <c r="GI77" s="181">
        <v>0</v>
      </c>
      <c r="GJ77" s="182">
        <v>8.66</v>
      </c>
      <c r="GK77" s="174">
        <v>7.2</v>
      </c>
      <c r="GL77" s="175">
        <f t="shared" si="44"/>
        <v>-1.46</v>
      </c>
      <c r="GM77" s="176">
        <v>0</v>
      </c>
      <c r="GN77" s="177">
        <v>0</v>
      </c>
      <c r="GO77" s="178">
        <v>0</v>
      </c>
      <c r="GP77" s="179">
        <v>-1.46</v>
      </c>
      <c r="GQ77" s="180">
        <v>0</v>
      </c>
      <c r="GR77" s="181">
        <v>0</v>
      </c>
      <c r="GS77" s="182">
        <v>9.5</v>
      </c>
      <c r="GT77" s="174">
        <v>18</v>
      </c>
      <c r="GU77" s="175">
        <f t="shared" si="45"/>
        <v>8.5</v>
      </c>
      <c r="GV77" s="176">
        <v>0</v>
      </c>
      <c r="GW77" s="177">
        <v>0</v>
      </c>
      <c r="GX77" s="178">
        <v>0</v>
      </c>
      <c r="GY77" s="179">
        <v>8.5</v>
      </c>
      <c r="GZ77" s="180">
        <v>0</v>
      </c>
      <c r="HA77" s="181">
        <v>0</v>
      </c>
      <c r="HB77" s="182">
        <v>9.5</v>
      </c>
      <c r="HC77" s="174">
        <v>0</v>
      </c>
      <c r="HD77" s="175">
        <f t="shared" si="46"/>
        <v>-9.5</v>
      </c>
      <c r="HE77" s="176">
        <v>0</v>
      </c>
      <c r="HF77" s="177">
        <v>0</v>
      </c>
      <c r="HG77" s="178">
        <v>0</v>
      </c>
      <c r="HH77" s="179">
        <v>-9.5</v>
      </c>
      <c r="HI77" s="180">
        <v>0</v>
      </c>
      <c r="HJ77" s="181">
        <v>0</v>
      </c>
      <c r="HK77" s="182">
        <v>9.5</v>
      </c>
      <c r="HL77" s="174">
        <v>6</v>
      </c>
      <c r="HM77" s="175">
        <f t="shared" si="47"/>
        <v>-3.5</v>
      </c>
      <c r="HN77" s="176">
        <v>0</v>
      </c>
      <c r="HO77" s="177">
        <v>0</v>
      </c>
      <c r="HP77" s="178">
        <v>0</v>
      </c>
      <c r="HQ77" s="179">
        <v>-3.5</v>
      </c>
      <c r="HR77" s="180">
        <v>0</v>
      </c>
      <c r="HS77" s="181">
        <v>0</v>
      </c>
    </row>
    <row r="78" spans="1:227" x14ac:dyDescent="0.25">
      <c r="A78" s="167" t="s">
        <v>630</v>
      </c>
      <c r="B78" s="168" t="s">
        <v>20</v>
      </c>
      <c r="C78" s="168" t="s">
        <v>1294</v>
      </c>
      <c r="D78" s="168" t="s">
        <v>1295</v>
      </c>
      <c r="E78" s="168" t="s">
        <v>148</v>
      </c>
      <c r="F78" s="168">
        <v>60</v>
      </c>
      <c r="G78" s="168" t="s">
        <v>135</v>
      </c>
      <c r="H78" s="169" t="s">
        <v>484</v>
      </c>
      <c r="I78" s="170">
        <v>30</v>
      </c>
      <c r="J78" s="171"/>
      <c r="K78" s="172"/>
      <c r="L78" s="173">
        <v>2.99</v>
      </c>
      <c r="M78" s="174">
        <v>7.2</v>
      </c>
      <c r="N78" s="175">
        <f t="shared" si="24"/>
        <v>4.21</v>
      </c>
      <c r="O78" s="176">
        <v>0</v>
      </c>
      <c r="P78" s="177">
        <v>0</v>
      </c>
      <c r="Q78" s="178">
        <v>0</v>
      </c>
      <c r="R78" s="179">
        <v>4.21</v>
      </c>
      <c r="S78" s="180">
        <v>0</v>
      </c>
      <c r="T78" s="181">
        <v>0</v>
      </c>
      <c r="U78" s="182">
        <v>2.99</v>
      </c>
      <c r="V78" s="174">
        <v>3.6</v>
      </c>
      <c r="W78" s="175">
        <f t="shared" si="25"/>
        <v>0.60999999999999988</v>
      </c>
      <c r="X78" s="176">
        <v>0</v>
      </c>
      <c r="Y78" s="177">
        <v>0</v>
      </c>
      <c r="Z78" s="178">
        <v>0</v>
      </c>
      <c r="AA78" s="179">
        <v>0.61</v>
      </c>
      <c r="AB78" s="180">
        <v>0</v>
      </c>
      <c r="AC78" s="181">
        <v>0</v>
      </c>
      <c r="AD78" s="182">
        <v>2.99</v>
      </c>
      <c r="AE78" s="174">
        <v>5</v>
      </c>
      <c r="AF78" s="175">
        <f t="shared" si="26"/>
        <v>2.0099999999999998</v>
      </c>
      <c r="AG78" s="176">
        <v>0</v>
      </c>
      <c r="AH78" s="177">
        <v>0</v>
      </c>
      <c r="AI78" s="178">
        <v>0</v>
      </c>
      <c r="AJ78" s="179">
        <v>2.0099999999999998</v>
      </c>
      <c r="AK78" s="180">
        <v>0</v>
      </c>
      <c r="AL78" s="181">
        <v>0</v>
      </c>
      <c r="AM78" s="182">
        <v>2.99</v>
      </c>
      <c r="AN78" s="174">
        <v>3.4</v>
      </c>
      <c r="AO78" s="175">
        <f t="shared" si="27"/>
        <v>0.4099999999999997</v>
      </c>
      <c r="AP78" s="176">
        <v>0</v>
      </c>
      <c r="AQ78" s="177">
        <v>0</v>
      </c>
      <c r="AR78" s="178">
        <v>0</v>
      </c>
      <c r="AS78" s="179">
        <v>0.41</v>
      </c>
      <c r="AT78" s="180">
        <v>0</v>
      </c>
      <c r="AU78" s="181">
        <v>0</v>
      </c>
      <c r="AV78" s="182">
        <v>2.99</v>
      </c>
      <c r="AW78" s="174">
        <v>4.2</v>
      </c>
      <c r="AX78" s="175">
        <f t="shared" si="28"/>
        <v>1.21</v>
      </c>
      <c r="AY78" s="176">
        <v>0</v>
      </c>
      <c r="AZ78" s="177">
        <v>0</v>
      </c>
      <c r="BA78" s="178">
        <v>0</v>
      </c>
      <c r="BB78" s="179">
        <v>1.21</v>
      </c>
      <c r="BC78" s="180">
        <v>0</v>
      </c>
      <c r="BD78" s="181">
        <v>0</v>
      </c>
      <c r="BE78" s="182">
        <v>2.99</v>
      </c>
      <c r="BF78" s="174">
        <v>3.6</v>
      </c>
      <c r="BG78" s="175">
        <f t="shared" si="29"/>
        <v>0.60999999999999988</v>
      </c>
      <c r="BH78" s="176">
        <v>0</v>
      </c>
      <c r="BI78" s="177">
        <v>0</v>
      </c>
      <c r="BJ78" s="178">
        <v>0</v>
      </c>
      <c r="BK78" s="179">
        <v>0.61</v>
      </c>
      <c r="BL78" s="180">
        <v>0</v>
      </c>
      <c r="BM78" s="181">
        <v>0</v>
      </c>
      <c r="BN78" s="182">
        <v>2.99</v>
      </c>
      <c r="BO78" s="174">
        <v>1.8</v>
      </c>
      <c r="BP78" s="175">
        <f t="shared" si="30"/>
        <v>-1.1900000000000002</v>
      </c>
      <c r="BQ78" s="176">
        <v>0</v>
      </c>
      <c r="BR78" s="177">
        <v>0</v>
      </c>
      <c r="BS78" s="178">
        <v>0</v>
      </c>
      <c r="BT78" s="179">
        <v>-1.19</v>
      </c>
      <c r="BU78" s="180">
        <v>0</v>
      </c>
      <c r="BV78" s="181">
        <v>0</v>
      </c>
      <c r="BW78" s="182">
        <v>2.99</v>
      </c>
      <c r="BX78" s="174">
        <v>5.4</v>
      </c>
      <c r="BY78" s="175">
        <f t="shared" si="31"/>
        <v>2.41</v>
      </c>
      <c r="BZ78" s="176">
        <v>0</v>
      </c>
      <c r="CA78" s="177">
        <v>0</v>
      </c>
      <c r="CB78" s="178">
        <v>0</v>
      </c>
      <c r="CC78" s="179">
        <v>2.41</v>
      </c>
      <c r="CD78" s="180">
        <v>0</v>
      </c>
      <c r="CE78" s="181">
        <v>0</v>
      </c>
      <c r="CF78" s="182">
        <v>2.99</v>
      </c>
      <c r="CG78" s="174">
        <v>7.2</v>
      </c>
      <c r="CH78" s="175">
        <f t="shared" si="32"/>
        <v>4.21</v>
      </c>
      <c r="CI78" s="176">
        <v>0</v>
      </c>
      <c r="CJ78" s="177">
        <v>0</v>
      </c>
      <c r="CK78" s="178">
        <v>0</v>
      </c>
      <c r="CL78" s="179">
        <v>4.21</v>
      </c>
      <c r="CM78" s="180">
        <v>0</v>
      </c>
      <c r="CN78" s="181">
        <v>0</v>
      </c>
      <c r="CO78" s="182">
        <v>2.99</v>
      </c>
      <c r="CP78" s="174">
        <v>7.2</v>
      </c>
      <c r="CQ78" s="175">
        <f t="shared" si="33"/>
        <v>4.21</v>
      </c>
      <c r="CR78" s="176">
        <v>0</v>
      </c>
      <c r="CS78" s="177">
        <v>0</v>
      </c>
      <c r="CT78" s="178">
        <v>0</v>
      </c>
      <c r="CU78" s="179">
        <v>4.21</v>
      </c>
      <c r="CV78" s="180">
        <v>0</v>
      </c>
      <c r="CW78" s="181">
        <v>0</v>
      </c>
      <c r="CX78" s="182">
        <v>2.99</v>
      </c>
      <c r="CY78" s="174">
        <v>5.4</v>
      </c>
      <c r="CZ78" s="175">
        <f t="shared" si="34"/>
        <v>2.41</v>
      </c>
      <c r="DA78" s="176">
        <v>0</v>
      </c>
      <c r="DB78" s="177">
        <v>0</v>
      </c>
      <c r="DC78" s="178">
        <v>0</v>
      </c>
      <c r="DD78" s="179">
        <v>2.41</v>
      </c>
      <c r="DE78" s="180">
        <v>0</v>
      </c>
      <c r="DF78" s="181">
        <v>0</v>
      </c>
      <c r="DG78" s="182">
        <v>2.99</v>
      </c>
      <c r="DH78" s="174">
        <v>7.2</v>
      </c>
      <c r="DI78" s="175">
        <f t="shared" si="35"/>
        <v>4.21</v>
      </c>
      <c r="DJ78" s="176">
        <v>0</v>
      </c>
      <c r="DK78" s="177">
        <v>0</v>
      </c>
      <c r="DL78" s="178">
        <v>0</v>
      </c>
      <c r="DM78" s="179">
        <v>4.21</v>
      </c>
      <c r="DN78" s="180">
        <v>0</v>
      </c>
      <c r="DO78" s="181">
        <v>0</v>
      </c>
      <c r="DP78" s="182">
        <v>2.99</v>
      </c>
      <c r="DQ78" s="174">
        <v>3.6</v>
      </c>
      <c r="DR78" s="175">
        <f t="shared" si="36"/>
        <v>0.60999999999999988</v>
      </c>
      <c r="DS78" s="176">
        <v>0</v>
      </c>
      <c r="DT78" s="177">
        <v>0</v>
      </c>
      <c r="DU78" s="178">
        <v>0</v>
      </c>
      <c r="DV78" s="179">
        <v>0.61</v>
      </c>
      <c r="DW78" s="180">
        <v>0</v>
      </c>
      <c r="DX78" s="181">
        <v>0</v>
      </c>
      <c r="DY78" s="182">
        <v>2.99</v>
      </c>
      <c r="DZ78" s="174">
        <v>7.2</v>
      </c>
      <c r="EA78" s="175">
        <f t="shared" si="37"/>
        <v>4.21</v>
      </c>
      <c r="EB78" s="176">
        <v>0</v>
      </c>
      <c r="EC78" s="177">
        <v>0</v>
      </c>
      <c r="ED78" s="178">
        <v>0</v>
      </c>
      <c r="EE78" s="179">
        <v>4.21</v>
      </c>
      <c r="EF78" s="180">
        <v>0</v>
      </c>
      <c r="EG78" s="181">
        <v>0</v>
      </c>
      <c r="EH78" s="182">
        <v>2.99</v>
      </c>
      <c r="EI78" s="174">
        <v>5.4</v>
      </c>
      <c r="EJ78" s="175">
        <f t="shared" si="38"/>
        <v>2.41</v>
      </c>
      <c r="EK78" s="176">
        <v>0</v>
      </c>
      <c r="EL78" s="177">
        <v>0</v>
      </c>
      <c r="EM78" s="178">
        <v>0</v>
      </c>
      <c r="EN78" s="179">
        <v>2.41</v>
      </c>
      <c r="EO78" s="180">
        <v>0</v>
      </c>
      <c r="EP78" s="181">
        <v>0</v>
      </c>
      <c r="EQ78" s="182">
        <v>2.99</v>
      </c>
      <c r="ER78" s="174">
        <v>5.4</v>
      </c>
      <c r="ES78" s="175">
        <f t="shared" si="39"/>
        <v>2.41</v>
      </c>
      <c r="ET78" s="176">
        <v>0</v>
      </c>
      <c r="EU78" s="177">
        <v>0</v>
      </c>
      <c r="EV78" s="178">
        <v>0</v>
      </c>
      <c r="EW78" s="179">
        <v>2.41</v>
      </c>
      <c r="EX78" s="180">
        <v>0</v>
      </c>
      <c r="EY78" s="181">
        <v>0</v>
      </c>
      <c r="EZ78" s="182">
        <v>2.99</v>
      </c>
      <c r="FA78" s="174">
        <v>5.4</v>
      </c>
      <c r="FB78" s="175">
        <f t="shared" si="40"/>
        <v>2.41</v>
      </c>
      <c r="FC78" s="176">
        <v>0</v>
      </c>
      <c r="FD78" s="177">
        <v>0</v>
      </c>
      <c r="FE78" s="178">
        <v>0</v>
      </c>
      <c r="FF78" s="179">
        <v>2.41</v>
      </c>
      <c r="FG78" s="180">
        <v>0</v>
      </c>
      <c r="FH78" s="181">
        <v>0</v>
      </c>
      <c r="FI78" s="182">
        <v>2.99</v>
      </c>
      <c r="FJ78" s="174">
        <v>3.6</v>
      </c>
      <c r="FK78" s="175">
        <f t="shared" si="41"/>
        <v>0.60999999999999988</v>
      </c>
      <c r="FL78" s="176">
        <v>0</v>
      </c>
      <c r="FM78" s="177">
        <v>0</v>
      </c>
      <c r="FN78" s="178">
        <v>0</v>
      </c>
      <c r="FO78" s="179">
        <v>0.61</v>
      </c>
      <c r="FP78" s="180">
        <v>0</v>
      </c>
      <c r="FQ78" s="181">
        <v>0</v>
      </c>
      <c r="FR78" s="182">
        <v>2.99</v>
      </c>
      <c r="FS78" s="174">
        <v>3.6</v>
      </c>
      <c r="FT78" s="175">
        <f t="shared" si="42"/>
        <v>0.60999999999999988</v>
      </c>
      <c r="FU78" s="176">
        <v>0</v>
      </c>
      <c r="FV78" s="177">
        <v>0</v>
      </c>
      <c r="FW78" s="178">
        <v>0</v>
      </c>
      <c r="FX78" s="179">
        <v>0.61</v>
      </c>
      <c r="FY78" s="180">
        <v>0</v>
      </c>
      <c r="FZ78" s="181">
        <v>0</v>
      </c>
      <c r="GA78" s="182">
        <v>2.99</v>
      </c>
      <c r="GB78" s="174">
        <v>3.6</v>
      </c>
      <c r="GC78" s="175">
        <f t="shared" si="43"/>
        <v>0.60999999999999988</v>
      </c>
      <c r="GD78" s="176">
        <v>0</v>
      </c>
      <c r="GE78" s="177">
        <v>0</v>
      </c>
      <c r="GF78" s="178">
        <v>0</v>
      </c>
      <c r="GG78" s="179">
        <v>0.61</v>
      </c>
      <c r="GH78" s="180">
        <v>0</v>
      </c>
      <c r="GI78" s="181">
        <v>0</v>
      </c>
      <c r="GJ78" s="182">
        <v>2.99</v>
      </c>
      <c r="GK78" s="174">
        <v>5.4</v>
      </c>
      <c r="GL78" s="175">
        <f t="shared" si="44"/>
        <v>2.41</v>
      </c>
      <c r="GM78" s="176">
        <v>0</v>
      </c>
      <c r="GN78" s="177">
        <v>0</v>
      </c>
      <c r="GO78" s="178">
        <v>0</v>
      </c>
      <c r="GP78" s="179">
        <v>2.41</v>
      </c>
      <c r="GQ78" s="180">
        <v>0</v>
      </c>
      <c r="GR78" s="181">
        <v>0</v>
      </c>
      <c r="GS78" s="182">
        <v>2.99</v>
      </c>
      <c r="GT78" s="174">
        <v>5</v>
      </c>
      <c r="GU78" s="175">
        <f t="shared" si="45"/>
        <v>2.0099999999999998</v>
      </c>
      <c r="GV78" s="176">
        <v>0</v>
      </c>
      <c r="GW78" s="177">
        <v>0</v>
      </c>
      <c r="GX78" s="178">
        <v>0</v>
      </c>
      <c r="GY78" s="179">
        <v>2.0099999999999998</v>
      </c>
      <c r="GZ78" s="180">
        <v>0</v>
      </c>
      <c r="HA78" s="181">
        <v>0</v>
      </c>
      <c r="HB78" s="182">
        <v>2.99</v>
      </c>
      <c r="HC78" s="174">
        <v>7.6</v>
      </c>
      <c r="HD78" s="175">
        <f t="shared" si="46"/>
        <v>4.6099999999999994</v>
      </c>
      <c r="HE78" s="176">
        <v>0</v>
      </c>
      <c r="HF78" s="177">
        <v>0</v>
      </c>
      <c r="HG78" s="178">
        <v>0</v>
      </c>
      <c r="HH78" s="179">
        <v>4.6100000000000003</v>
      </c>
      <c r="HI78" s="180">
        <v>0</v>
      </c>
      <c r="HJ78" s="181">
        <v>0</v>
      </c>
      <c r="HK78" s="182">
        <v>2.99</v>
      </c>
      <c r="HL78" s="174">
        <v>3.6</v>
      </c>
      <c r="HM78" s="175">
        <f t="shared" si="47"/>
        <v>0.60999999999999988</v>
      </c>
      <c r="HN78" s="176">
        <v>0</v>
      </c>
      <c r="HO78" s="177">
        <v>0</v>
      </c>
      <c r="HP78" s="178">
        <v>0</v>
      </c>
      <c r="HQ78" s="179">
        <v>0.61</v>
      </c>
      <c r="HR78" s="180">
        <v>0</v>
      </c>
      <c r="HS78" s="181">
        <v>0</v>
      </c>
    </row>
    <row r="79" spans="1:227" x14ac:dyDescent="0.25">
      <c r="A79" s="167" t="s">
        <v>630</v>
      </c>
      <c r="B79" s="168" t="s">
        <v>20</v>
      </c>
      <c r="C79" s="168" t="s">
        <v>1294</v>
      </c>
      <c r="D79" s="168" t="s">
        <v>1295</v>
      </c>
      <c r="E79" s="168" t="s">
        <v>148</v>
      </c>
      <c r="F79" s="168">
        <v>60</v>
      </c>
      <c r="G79" s="168"/>
      <c r="H79" s="169" t="s">
        <v>1300</v>
      </c>
      <c r="I79" s="170"/>
      <c r="J79" s="171"/>
      <c r="K79" s="172"/>
      <c r="L79" s="173">
        <v>8.75</v>
      </c>
      <c r="M79" s="174">
        <v>14.4</v>
      </c>
      <c r="N79" s="175">
        <f t="shared" si="24"/>
        <v>5.65</v>
      </c>
      <c r="O79" s="176">
        <v>0</v>
      </c>
      <c r="P79" s="177">
        <v>0</v>
      </c>
      <c r="Q79" s="178">
        <v>0</v>
      </c>
      <c r="R79" s="179">
        <v>5.65</v>
      </c>
      <c r="S79" s="180">
        <v>0</v>
      </c>
      <c r="T79" s="181">
        <v>0</v>
      </c>
      <c r="U79" s="182">
        <v>8.75</v>
      </c>
      <c r="V79" s="174">
        <v>9.6</v>
      </c>
      <c r="W79" s="175">
        <f t="shared" si="25"/>
        <v>0.84999999999999964</v>
      </c>
      <c r="X79" s="176">
        <v>0</v>
      </c>
      <c r="Y79" s="177">
        <v>0</v>
      </c>
      <c r="Z79" s="178">
        <v>0</v>
      </c>
      <c r="AA79" s="179">
        <v>0.85</v>
      </c>
      <c r="AB79" s="180">
        <v>0</v>
      </c>
      <c r="AC79" s="181">
        <v>0</v>
      </c>
      <c r="AD79" s="182">
        <v>5.46</v>
      </c>
      <c r="AE79" s="174">
        <v>8.1999999999999993</v>
      </c>
      <c r="AF79" s="175">
        <f t="shared" si="26"/>
        <v>2.7399999999999993</v>
      </c>
      <c r="AG79" s="176">
        <v>0</v>
      </c>
      <c r="AH79" s="177">
        <v>0</v>
      </c>
      <c r="AI79" s="178">
        <v>0</v>
      </c>
      <c r="AJ79" s="179">
        <v>2.74</v>
      </c>
      <c r="AK79" s="180">
        <v>0</v>
      </c>
      <c r="AL79" s="181">
        <v>0</v>
      </c>
      <c r="AM79" s="182">
        <v>7.26</v>
      </c>
      <c r="AN79" s="174">
        <v>9.4</v>
      </c>
      <c r="AO79" s="175">
        <f t="shared" si="27"/>
        <v>2.1400000000000006</v>
      </c>
      <c r="AP79" s="176">
        <v>0</v>
      </c>
      <c r="AQ79" s="177">
        <v>0</v>
      </c>
      <c r="AR79" s="178">
        <v>0</v>
      </c>
      <c r="AS79" s="179">
        <v>2.14</v>
      </c>
      <c r="AT79" s="180">
        <v>0</v>
      </c>
      <c r="AU79" s="181">
        <v>0</v>
      </c>
      <c r="AV79" s="182">
        <v>7.26</v>
      </c>
      <c r="AW79" s="174">
        <v>10</v>
      </c>
      <c r="AX79" s="175">
        <f t="shared" si="28"/>
        <v>2.74</v>
      </c>
      <c r="AY79" s="176">
        <v>0</v>
      </c>
      <c r="AZ79" s="177">
        <v>0</v>
      </c>
      <c r="BA79" s="178">
        <v>0</v>
      </c>
      <c r="BB79" s="179">
        <v>2.74</v>
      </c>
      <c r="BC79" s="180">
        <v>0</v>
      </c>
      <c r="BD79" s="181">
        <v>0</v>
      </c>
      <c r="BE79" s="182">
        <v>7.26</v>
      </c>
      <c r="BF79" s="174">
        <v>9.6</v>
      </c>
      <c r="BG79" s="175">
        <f t="shared" si="29"/>
        <v>2.34</v>
      </c>
      <c r="BH79" s="176">
        <v>0</v>
      </c>
      <c r="BI79" s="177">
        <v>0</v>
      </c>
      <c r="BJ79" s="178">
        <v>0</v>
      </c>
      <c r="BK79" s="179">
        <v>2.34</v>
      </c>
      <c r="BL79" s="180">
        <v>0</v>
      </c>
      <c r="BM79" s="181">
        <v>0</v>
      </c>
      <c r="BN79" s="182">
        <v>6.73</v>
      </c>
      <c r="BO79" s="174">
        <v>9.6</v>
      </c>
      <c r="BP79" s="175">
        <f t="shared" si="30"/>
        <v>2.8699999999999992</v>
      </c>
      <c r="BQ79" s="176">
        <v>0</v>
      </c>
      <c r="BR79" s="177">
        <v>0</v>
      </c>
      <c r="BS79" s="178">
        <v>0</v>
      </c>
      <c r="BT79" s="179">
        <v>2.87</v>
      </c>
      <c r="BU79" s="180">
        <v>0</v>
      </c>
      <c r="BV79" s="181">
        <v>0</v>
      </c>
      <c r="BW79" s="182">
        <v>6.73</v>
      </c>
      <c r="BX79" s="174">
        <v>10.8</v>
      </c>
      <c r="BY79" s="175">
        <f t="shared" si="31"/>
        <v>4.07</v>
      </c>
      <c r="BZ79" s="176">
        <v>0</v>
      </c>
      <c r="CA79" s="177">
        <v>0</v>
      </c>
      <c r="CB79" s="178">
        <v>0</v>
      </c>
      <c r="CC79" s="179">
        <v>4.07</v>
      </c>
      <c r="CD79" s="180">
        <v>0</v>
      </c>
      <c r="CE79" s="181">
        <v>0</v>
      </c>
      <c r="CF79" s="182">
        <v>5.46</v>
      </c>
      <c r="CG79" s="174">
        <v>8.4</v>
      </c>
      <c r="CH79" s="175">
        <f t="shared" si="32"/>
        <v>2.9400000000000004</v>
      </c>
      <c r="CI79" s="176">
        <v>0</v>
      </c>
      <c r="CJ79" s="177">
        <v>0</v>
      </c>
      <c r="CK79" s="178">
        <v>0</v>
      </c>
      <c r="CL79" s="179">
        <v>2.94</v>
      </c>
      <c r="CM79" s="180">
        <v>0</v>
      </c>
      <c r="CN79" s="181">
        <v>0</v>
      </c>
      <c r="CO79" s="182">
        <v>5.46</v>
      </c>
      <c r="CP79" s="174">
        <v>8.4</v>
      </c>
      <c r="CQ79" s="175">
        <f t="shared" si="33"/>
        <v>2.9400000000000004</v>
      </c>
      <c r="CR79" s="176">
        <v>0</v>
      </c>
      <c r="CS79" s="177">
        <v>0</v>
      </c>
      <c r="CT79" s="178">
        <v>0</v>
      </c>
      <c r="CU79" s="179">
        <v>2.94</v>
      </c>
      <c r="CV79" s="180">
        <v>0</v>
      </c>
      <c r="CW79" s="181">
        <v>0</v>
      </c>
      <c r="CX79" s="182">
        <v>5.46</v>
      </c>
      <c r="CY79" s="174">
        <v>9.6</v>
      </c>
      <c r="CZ79" s="175">
        <f t="shared" si="34"/>
        <v>4.1399999999999997</v>
      </c>
      <c r="DA79" s="176">
        <v>0</v>
      </c>
      <c r="DB79" s="177">
        <v>0</v>
      </c>
      <c r="DC79" s="178">
        <v>0</v>
      </c>
      <c r="DD79" s="179">
        <v>4.1399999999999997</v>
      </c>
      <c r="DE79" s="180">
        <v>0</v>
      </c>
      <c r="DF79" s="181">
        <v>0</v>
      </c>
      <c r="DG79" s="182">
        <v>5.46</v>
      </c>
      <c r="DH79" s="174">
        <v>9.6</v>
      </c>
      <c r="DI79" s="175">
        <f t="shared" si="35"/>
        <v>4.1399999999999997</v>
      </c>
      <c r="DJ79" s="176">
        <v>0</v>
      </c>
      <c r="DK79" s="177">
        <v>0</v>
      </c>
      <c r="DL79" s="178">
        <v>0</v>
      </c>
      <c r="DM79" s="179">
        <v>4.1399999999999997</v>
      </c>
      <c r="DN79" s="180">
        <v>0</v>
      </c>
      <c r="DO79" s="181">
        <v>0</v>
      </c>
      <c r="DP79" s="182">
        <v>4.93</v>
      </c>
      <c r="DQ79" s="174">
        <v>8.4</v>
      </c>
      <c r="DR79" s="175">
        <f t="shared" si="36"/>
        <v>3.4700000000000006</v>
      </c>
      <c r="DS79" s="176">
        <v>0</v>
      </c>
      <c r="DT79" s="177">
        <v>0</v>
      </c>
      <c r="DU79" s="178">
        <v>0</v>
      </c>
      <c r="DV79" s="179">
        <v>3.47</v>
      </c>
      <c r="DW79" s="180">
        <v>0</v>
      </c>
      <c r="DX79" s="181">
        <v>0</v>
      </c>
      <c r="DY79" s="182">
        <v>4.93</v>
      </c>
      <c r="DZ79" s="174">
        <v>9.6</v>
      </c>
      <c r="EA79" s="175">
        <f t="shared" si="37"/>
        <v>4.67</v>
      </c>
      <c r="EB79" s="176">
        <v>0</v>
      </c>
      <c r="EC79" s="177">
        <v>0</v>
      </c>
      <c r="ED79" s="178">
        <v>0</v>
      </c>
      <c r="EE79" s="179">
        <v>4.67</v>
      </c>
      <c r="EF79" s="180">
        <v>0</v>
      </c>
      <c r="EG79" s="181">
        <v>0</v>
      </c>
      <c r="EH79" s="182">
        <v>4.93</v>
      </c>
      <c r="EI79" s="174">
        <v>10.8</v>
      </c>
      <c r="EJ79" s="175">
        <f t="shared" si="38"/>
        <v>5.870000000000001</v>
      </c>
      <c r="EK79" s="176">
        <v>0</v>
      </c>
      <c r="EL79" s="177">
        <v>0</v>
      </c>
      <c r="EM79" s="178">
        <v>0</v>
      </c>
      <c r="EN79" s="179">
        <v>5.87</v>
      </c>
      <c r="EO79" s="180">
        <v>0</v>
      </c>
      <c r="EP79" s="181">
        <v>0</v>
      </c>
      <c r="EQ79" s="182">
        <v>7.26</v>
      </c>
      <c r="ER79" s="174">
        <v>8.4</v>
      </c>
      <c r="ES79" s="175">
        <f t="shared" si="39"/>
        <v>1.1400000000000006</v>
      </c>
      <c r="ET79" s="176">
        <v>0</v>
      </c>
      <c r="EU79" s="177">
        <v>0</v>
      </c>
      <c r="EV79" s="178">
        <v>0</v>
      </c>
      <c r="EW79" s="179">
        <v>1.1399999999999999</v>
      </c>
      <c r="EX79" s="180">
        <v>0</v>
      </c>
      <c r="EY79" s="181">
        <v>0</v>
      </c>
      <c r="EZ79" s="182">
        <v>7.26</v>
      </c>
      <c r="FA79" s="174">
        <v>9.6</v>
      </c>
      <c r="FB79" s="175">
        <f t="shared" si="40"/>
        <v>2.34</v>
      </c>
      <c r="FC79" s="176">
        <v>0</v>
      </c>
      <c r="FD79" s="177">
        <v>0</v>
      </c>
      <c r="FE79" s="178">
        <v>0</v>
      </c>
      <c r="FF79" s="179">
        <v>2.34</v>
      </c>
      <c r="FG79" s="180">
        <v>0</v>
      </c>
      <c r="FH79" s="181">
        <v>0</v>
      </c>
      <c r="FI79" s="182">
        <v>7.26</v>
      </c>
      <c r="FJ79" s="174">
        <v>10.8</v>
      </c>
      <c r="FK79" s="175">
        <f t="shared" si="41"/>
        <v>3.5400000000000009</v>
      </c>
      <c r="FL79" s="176">
        <v>0</v>
      </c>
      <c r="FM79" s="177">
        <v>0</v>
      </c>
      <c r="FN79" s="178">
        <v>0</v>
      </c>
      <c r="FO79" s="179">
        <v>3.54</v>
      </c>
      <c r="FP79" s="180">
        <v>0</v>
      </c>
      <c r="FQ79" s="181">
        <v>0</v>
      </c>
      <c r="FR79" s="182">
        <v>7.26</v>
      </c>
      <c r="FS79" s="174">
        <v>8.4</v>
      </c>
      <c r="FT79" s="175">
        <f t="shared" si="42"/>
        <v>1.1400000000000006</v>
      </c>
      <c r="FU79" s="176">
        <v>0</v>
      </c>
      <c r="FV79" s="177">
        <v>0</v>
      </c>
      <c r="FW79" s="178">
        <v>0</v>
      </c>
      <c r="FX79" s="179">
        <v>1.1399999999999999</v>
      </c>
      <c r="FY79" s="180">
        <v>0</v>
      </c>
      <c r="FZ79" s="181">
        <v>0</v>
      </c>
      <c r="GA79" s="182">
        <v>6.73</v>
      </c>
      <c r="GB79" s="174">
        <v>0</v>
      </c>
      <c r="GC79" s="175">
        <f t="shared" si="43"/>
        <v>-6.73</v>
      </c>
      <c r="GD79" s="176">
        <v>0</v>
      </c>
      <c r="GE79" s="177">
        <v>0</v>
      </c>
      <c r="GF79" s="178">
        <v>4.1666666666666664E-2</v>
      </c>
      <c r="GG79" s="179">
        <v>0</v>
      </c>
      <c r="GH79" s="180">
        <v>0</v>
      </c>
      <c r="GI79" s="181">
        <v>-6.73</v>
      </c>
      <c r="GJ79" s="182">
        <v>6.73</v>
      </c>
      <c r="GK79" s="174">
        <v>0</v>
      </c>
      <c r="GL79" s="175">
        <f t="shared" si="44"/>
        <v>-6.73</v>
      </c>
      <c r="GM79" s="176">
        <v>0</v>
      </c>
      <c r="GN79" s="177">
        <v>0</v>
      </c>
      <c r="GO79" s="178">
        <v>4.1666666666666664E-2</v>
      </c>
      <c r="GP79" s="179">
        <v>0</v>
      </c>
      <c r="GQ79" s="180">
        <v>0</v>
      </c>
      <c r="GR79" s="181">
        <v>-6.73</v>
      </c>
      <c r="GS79" s="182">
        <v>6.73</v>
      </c>
      <c r="GT79" s="174">
        <v>9.6</v>
      </c>
      <c r="GU79" s="175">
        <f t="shared" si="45"/>
        <v>2.8699999999999992</v>
      </c>
      <c r="GV79" s="176">
        <v>0</v>
      </c>
      <c r="GW79" s="177">
        <v>0</v>
      </c>
      <c r="GX79" s="178">
        <v>0</v>
      </c>
      <c r="GY79" s="179">
        <v>2.87</v>
      </c>
      <c r="GZ79" s="180">
        <v>0</v>
      </c>
      <c r="HA79" s="181">
        <v>0</v>
      </c>
      <c r="HB79" s="182">
        <v>8.75</v>
      </c>
      <c r="HC79" s="174">
        <v>9.6</v>
      </c>
      <c r="HD79" s="175">
        <f t="shared" si="46"/>
        <v>0.84999999999999964</v>
      </c>
      <c r="HE79" s="176">
        <v>0</v>
      </c>
      <c r="HF79" s="177">
        <v>0</v>
      </c>
      <c r="HG79" s="178">
        <v>0</v>
      </c>
      <c r="HH79" s="179">
        <v>0.85</v>
      </c>
      <c r="HI79" s="180">
        <v>0</v>
      </c>
      <c r="HJ79" s="181">
        <v>0</v>
      </c>
      <c r="HK79" s="182">
        <v>8.75</v>
      </c>
      <c r="HL79" s="174">
        <v>8.4</v>
      </c>
      <c r="HM79" s="175">
        <f t="shared" si="47"/>
        <v>-0.34999999999999964</v>
      </c>
      <c r="HN79" s="176">
        <v>0</v>
      </c>
      <c r="HO79" s="177">
        <v>0</v>
      </c>
      <c r="HP79" s="178">
        <v>0</v>
      </c>
      <c r="HQ79" s="179">
        <v>-0.35</v>
      </c>
      <c r="HR79" s="180">
        <v>0</v>
      </c>
      <c r="HS79" s="181">
        <v>0</v>
      </c>
    </row>
    <row r="80" spans="1:227" x14ac:dyDescent="0.25">
      <c r="A80" s="167" t="s">
        <v>630</v>
      </c>
      <c r="B80" s="168" t="s">
        <v>20</v>
      </c>
      <c r="C80" s="168" t="s">
        <v>1294</v>
      </c>
      <c r="D80" s="168" t="s">
        <v>1295</v>
      </c>
      <c r="E80" s="168" t="s">
        <v>166</v>
      </c>
      <c r="F80" s="168">
        <v>100</v>
      </c>
      <c r="G80" s="168" t="s">
        <v>135</v>
      </c>
      <c r="H80" s="169" t="s">
        <v>937</v>
      </c>
      <c r="I80" s="170">
        <v>15</v>
      </c>
      <c r="J80" s="171"/>
      <c r="K80" s="172"/>
      <c r="L80" s="173">
        <v>0.03</v>
      </c>
      <c r="M80" s="174">
        <v>0</v>
      </c>
      <c r="N80" s="175">
        <f t="shared" si="24"/>
        <v>-0.03</v>
      </c>
      <c r="O80" s="176">
        <v>0</v>
      </c>
      <c r="P80" s="177">
        <v>0</v>
      </c>
      <c r="Q80" s="178">
        <v>0</v>
      </c>
      <c r="R80" s="179">
        <v>-0.03</v>
      </c>
      <c r="S80" s="180">
        <v>0</v>
      </c>
      <c r="T80" s="181">
        <v>0</v>
      </c>
      <c r="U80" s="182">
        <v>0.03</v>
      </c>
      <c r="V80" s="174">
        <v>0</v>
      </c>
      <c r="W80" s="175">
        <f t="shared" si="25"/>
        <v>-0.03</v>
      </c>
      <c r="X80" s="176">
        <v>0</v>
      </c>
      <c r="Y80" s="177">
        <v>0</v>
      </c>
      <c r="Z80" s="178">
        <v>0</v>
      </c>
      <c r="AA80" s="179">
        <v>-0.03</v>
      </c>
      <c r="AB80" s="180">
        <v>0</v>
      </c>
      <c r="AC80" s="181">
        <v>0</v>
      </c>
      <c r="AD80" s="182">
        <v>0.03</v>
      </c>
      <c r="AE80" s="174">
        <v>0</v>
      </c>
      <c r="AF80" s="175">
        <f t="shared" si="26"/>
        <v>-0.03</v>
      </c>
      <c r="AG80" s="176">
        <v>0</v>
      </c>
      <c r="AH80" s="177">
        <v>0</v>
      </c>
      <c r="AI80" s="178">
        <v>0</v>
      </c>
      <c r="AJ80" s="179">
        <v>-0.03</v>
      </c>
      <c r="AK80" s="180">
        <v>0</v>
      </c>
      <c r="AL80" s="181">
        <v>0</v>
      </c>
      <c r="AM80" s="182">
        <v>0.03</v>
      </c>
      <c r="AN80" s="174">
        <v>0</v>
      </c>
      <c r="AO80" s="175">
        <f t="shared" si="27"/>
        <v>-0.03</v>
      </c>
      <c r="AP80" s="176">
        <v>0</v>
      </c>
      <c r="AQ80" s="177">
        <v>0</v>
      </c>
      <c r="AR80" s="178">
        <v>0</v>
      </c>
      <c r="AS80" s="179">
        <v>-0.03</v>
      </c>
      <c r="AT80" s="180">
        <v>0</v>
      </c>
      <c r="AU80" s="181">
        <v>0</v>
      </c>
      <c r="AV80" s="182">
        <v>0.03</v>
      </c>
      <c r="AW80" s="174">
        <v>0</v>
      </c>
      <c r="AX80" s="175">
        <f t="shared" si="28"/>
        <v>-0.03</v>
      </c>
      <c r="AY80" s="176">
        <v>0</v>
      </c>
      <c r="AZ80" s="177">
        <v>0</v>
      </c>
      <c r="BA80" s="178">
        <v>0</v>
      </c>
      <c r="BB80" s="179">
        <v>-0.03</v>
      </c>
      <c r="BC80" s="180">
        <v>0</v>
      </c>
      <c r="BD80" s="181">
        <v>0</v>
      </c>
      <c r="BE80" s="182">
        <v>0.03</v>
      </c>
      <c r="BF80" s="174">
        <v>0</v>
      </c>
      <c r="BG80" s="175">
        <f t="shared" si="29"/>
        <v>-0.03</v>
      </c>
      <c r="BH80" s="176">
        <v>0</v>
      </c>
      <c r="BI80" s="177">
        <v>0</v>
      </c>
      <c r="BJ80" s="178">
        <v>0</v>
      </c>
      <c r="BK80" s="179">
        <v>-0.03</v>
      </c>
      <c r="BL80" s="180">
        <v>0</v>
      </c>
      <c r="BM80" s="181">
        <v>0</v>
      </c>
      <c r="BN80" s="182">
        <v>0.03</v>
      </c>
      <c r="BO80" s="174">
        <v>0</v>
      </c>
      <c r="BP80" s="175">
        <f t="shared" si="30"/>
        <v>-0.03</v>
      </c>
      <c r="BQ80" s="176">
        <v>0</v>
      </c>
      <c r="BR80" s="177">
        <v>0</v>
      </c>
      <c r="BS80" s="178">
        <v>0</v>
      </c>
      <c r="BT80" s="179">
        <v>-0.03</v>
      </c>
      <c r="BU80" s="180">
        <v>0</v>
      </c>
      <c r="BV80" s="181">
        <v>0</v>
      </c>
      <c r="BW80" s="182">
        <v>0.03</v>
      </c>
      <c r="BX80" s="174">
        <v>0</v>
      </c>
      <c r="BY80" s="175">
        <f t="shared" si="31"/>
        <v>-0.03</v>
      </c>
      <c r="BZ80" s="176">
        <v>0</v>
      </c>
      <c r="CA80" s="177">
        <v>0</v>
      </c>
      <c r="CB80" s="178">
        <v>0</v>
      </c>
      <c r="CC80" s="179">
        <v>-0.03</v>
      </c>
      <c r="CD80" s="180">
        <v>0</v>
      </c>
      <c r="CE80" s="181">
        <v>0</v>
      </c>
      <c r="CF80" s="182">
        <v>0.03</v>
      </c>
      <c r="CG80" s="174">
        <v>0</v>
      </c>
      <c r="CH80" s="175">
        <f t="shared" si="32"/>
        <v>-0.03</v>
      </c>
      <c r="CI80" s="176">
        <v>0</v>
      </c>
      <c r="CJ80" s="177">
        <v>0</v>
      </c>
      <c r="CK80" s="178">
        <v>0</v>
      </c>
      <c r="CL80" s="179">
        <v>-0.03</v>
      </c>
      <c r="CM80" s="180">
        <v>0</v>
      </c>
      <c r="CN80" s="181">
        <v>0</v>
      </c>
      <c r="CO80" s="182">
        <v>0.03</v>
      </c>
      <c r="CP80" s="174">
        <v>0</v>
      </c>
      <c r="CQ80" s="175">
        <f t="shared" si="33"/>
        <v>-0.03</v>
      </c>
      <c r="CR80" s="176">
        <v>0</v>
      </c>
      <c r="CS80" s="177">
        <v>0</v>
      </c>
      <c r="CT80" s="178">
        <v>0</v>
      </c>
      <c r="CU80" s="179">
        <v>-0.03</v>
      </c>
      <c r="CV80" s="180">
        <v>0</v>
      </c>
      <c r="CW80" s="181">
        <v>0</v>
      </c>
      <c r="CX80" s="182">
        <v>0.03</v>
      </c>
      <c r="CY80" s="174">
        <v>0</v>
      </c>
      <c r="CZ80" s="175">
        <f t="shared" si="34"/>
        <v>-0.03</v>
      </c>
      <c r="DA80" s="176">
        <v>0</v>
      </c>
      <c r="DB80" s="177">
        <v>0</v>
      </c>
      <c r="DC80" s="178">
        <v>0</v>
      </c>
      <c r="DD80" s="179">
        <v>-0.03</v>
      </c>
      <c r="DE80" s="180">
        <v>0</v>
      </c>
      <c r="DF80" s="181">
        <v>0</v>
      </c>
      <c r="DG80" s="182">
        <v>0.03</v>
      </c>
      <c r="DH80" s="174">
        <v>0</v>
      </c>
      <c r="DI80" s="175">
        <f t="shared" si="35"/>
        <v>-0.03</v>
      </c>
      <c r="DJ80" s="176">
        <v>0</v>
      </c>
      <c r="DK80" s="177">
        <v>0</v>
      </c>
      <c r="DL80" s="178">
        <v>0</v>
      </c>
      <c r="DM80" s="179">
        <v>-0.03</v>
      </c>
      <c r="DN80" s="180">
        <v>0</v>
      </c>
      <c r="DO80" s="181">
        <v>0</v>
      </c>
      <c r="DP80" s="182">
        <v>0.03</v>
      </c>
      <c r="DQ80" s="174">
        <v>0</v>
      </c>
      <c r="DR80" s="175">
        <f t="shared" si="36"/>
        <v>-0.03</v>
      </c>
      <c r="DS80" s="176">
        <v>0</v>
      </c>
      <c r="DT80" s="177">
        <v>0</v>
      </c>
      <c r="DU80" s="178">
        <v>0</v>
      </c>
      <c r="DV80" s="179">
        <v>-0.03</v>
      </c>
      <c r="DW80" s="180">
        <v>0</v>
      </c>
      <c r="DX80" s="181">
        <v>0</v>
      </c>
      <c r="DY80" s="182">
        <v>0.03</v>
      </c>
      <c r="DZ80" s="174">
        <v>0</v>
      </c>
      <c r="EA80" s="175">
        <f t="shared" si="37"/>
        <v>-0.03</v>
      </c>
      <c r="EB80" s="176">
        <v>0</v>
      </c>
      <c r="EC80" s="177">
        <v>0</v>
      </c>
      <c r="ED80" s="178">
        <v>0</v>
      </c>
      <c r="EE80" s="179">
        <v>-0.03</v>
      </c>
      <c r="EF80" s="180">
        <v>0</v>
      </c>
      <c r="EG80" s="181">
        <v>0</v>
      </c>
      <c r="EH80" s="182">
        <v>0.03</v>
      </c>
      <c r="EI80" s="174">
        <v>0</v>
      </c>
      <c r="EJ80" s="175">
        <f t="shared" si="38"/>
        <v>-0.03</v>
      </c>
      <c r="EK80" s="176">
        <v>0</v>
      </c>
      <c r="EL80" s="177">
        <v>0</v>
      </c>
      <c r="EM80" s="178">
        <v>0</v>
      </c>
      <c r="EN80" s="179">
        <v>-0.03</v>
      </c>
      <c r="EO80" s="180">
        <v>0</v>
      </c>
      <c r="EP80" s="181">
        <v>0</v>
      </c>
      <c r="EQ80" s="182">
        <v>0.03</v>
      </c>
      <c r="ER80" s="174">
        <v>0</v>
      </c>
      <c r="ES80" s="175">
        <f t="shared" si="39"/>
        <v>-0.03</v>
      </c>
      <c r="ET80" s="176">
        <v>0</v>
      </c>
      <c r="EU80" s="177">
        <v>0</v>
      </c>
      <c r="EV80" s="178">
        <v>0</v>
      </c>
      <c r="EW80" s="179">
        <v>-0.03</v>
      </c>
      <c r="EX80" s="180">
        <v>0</v>
      </c>
      <c r="EY80" s="181">
        <v>0</v>
      </c>
      <c r="EZ80" s="182">
        <v>0.03</v>
      </c>
      <c r="FA80" s="174">
        <v>0</v>
      </c>
      <c r="FB80" s="175">
        <f t="shared" si="40"/>
        <v>-0.03</v>
      </c>
      <c r="FC80" s="176">
        <v>0</v>
      </c>
      <c r="FD80" s="177">
        <v>0</v>
      </c>
      <c r="FE80" s="178">
        <v>0</v>
      </c>
      <c r="FF80" s="179">
        <v>-0.03</v>
      </c>
      <c r="FG80" s="180">
        <v>0</v>
      </c>
      <c r="FH80" s="181">
        <v>0</v>
      </c>
      <c r="FI80" s="182">
        <v>0.03</v>
      </c>
      <c r="FJ80" s="174">
        <v>0</v>
      </c>
      <c r="FK80" s="175">
        <f t="shared" si="41"/>
        <v>-0.03</v>
      </c>
      <c r="FL80" s="176">
        <v>0</v>
      </c>
      <c r="FM80" s="177">
        <v>0</v>
      </c>
      <c r="FN80" s="178">
        <v>0</v>
      </c>
      <c r="FO80" s="179">
        <v>-0.03</v>
      </c>
      <c r="FP80" s="180">
        <v>0</v>
      </c>
      <c r="FQ80" s="181">
        <v>0</v>
      </c>
      <c r="FR80" s="182">
        <v>0.03</v>
      </c>
      <c r="FS80" s="174">
        <v>0</v>
      </c>
      <c r="FT80" s="175">
        <f t="shared" si="42"/>
        <v>-0.03</v>
      </c>
      <c r="FU80" s="176">
        <v>0</v>
      </c>
      <c r="FV80" s="177">
        <v>0</v>
      </c>
      <c r="FW80" s="178">
        <v>0</v>
      </c>
      <c r="FX80" s="179">
        <v>-0.03</v>
      </c>
      <c r="FY80" s="180">
        <v>0</v>
      </c>
      <c r="FZ80" s="181">
        <v>0</v>
      </c>
      <c r="GA80" s="182">
        <v>0.03</v>
      </c>
      <c r="GB80" s="174">
        <v>0</v>
      </c>
      <c r="GC80" s="175">
        <f t="shared" si="43"/>
        <v>-0.03</v>
      </c>
      <c r="GD80" s="176">
        <v>0</v>
      </c>
      <c r="GE80" s="177">
        <v>0</v>
      </c>
      <c r="GF80" s="178">
        <v>0</v>
      </c>
      <c r="GG80" s="179">
        <v>-0.03</v>
      </c>
      <c r="GH80" s="180">
        <v>0</v>
      </c>
      <c r="GI80" s="181">
        <v>0</v>
      </c>
      <c r="GJ80" s="182">
        <v>0.03</v>
      </c>
      <c r="GK80" s="174">
        <v>0</v>
      </c>
      <c r="GL80" s="175">
        <f t="shared" si="44"/>
        <v>-0.03</v>
      </c>
      <c r="GM80" s="176">
        <v>0</v>
      </c>
      <c r="GN80" s="177">
        <v>0</v>
      </c>
      <c r="GO80" s="178">
        <v>0</v>
      </c>
      <c r="GP80" s="179">
        <v>-0.03</v>
      </c>
      <c r="GQ80" s="180">
        <v>0</v>
      </c>
      <c r="GR80" s="181">
        <v>0</v>
      </c>
      <c r="GS80" s="182">
        <v>0.03</v>
      </c>
      <c r="GT80" s="174">
        <v>0</v>
      </c>
      <c r="GU80" s="175">
        <f t="shared" si="45"/>
        <v>-0.03</v>
      </c>
      <c r="GV80" s="176">
        <v>0</v>
      </c>
      <c r="GW80" s="177">
        <v>0</v>
      </c>
      <c r="GX80" s="178">
        <v>0</v>
      </c>
      <c r="GY80" s="179">
        <v>-0.03</v>
      </c>
      <c r="GZ80" s="180">
        <v>0</v>
      </c>
      <c r="HA80" s="181">
        <v>0</v>
      </c>
      <c r="HB80" s="182">
        <v>0.03</v>
      </c>
      <c r="HC80" s="174">
        <v>0</v>
      </c>
      <c r="HD80" s="175">
        <f t="shared" si="46"/>
        <v>-0.03</v>
      </c>
      <c r="HE80" s="176">
        <v>0</v>
      </c>
      <c r="HF80" s="177">
        <v>0</v>
      </c>
      <c r="HG80" s="178">
        <v>0</v>
      </c>
      <c r="HH80" s="179">
        <v>-0.03</v>
      </c>
      <c r="HI80" s="180">
        <v>0</v>
      </c>
      <c r="HJ80" s="181">
        <v>0</v>
      </c>
      <c r="HK80" s="182">
        <v>0.03</v>
      </c>
      <c r="HL80" s="174">
        <v>0</v>
      </c>
      <c r="HM80" s="175">
        <f t="shared" si="47"/>
        <v>-0.03</v>
      </c>
      <c r="HN80" s="176">
        <v>0</v>
      </c>
      <c r="HO80" s="177">
        <v>0</v>
      </c>
      <c r="HP80" s="178">
        <v>0</v>
      </c>
      <c r="HQ80" s="179">
        <v>-0.03</v>
      </c>
      <c r="HR80" s="180">
        <v>0</v>
      </c>
      <c r="HS80" s="181">
        <v>0</v>
      </c>
    </row>
    <row r="81" spans="1:227" x14ac:dyDescent="0.25">
      <c r="A81" s="167" t="s">
        <v>630</v>
      </c>
      <c r="B81" s="168" t="s">
        <v>20</v>
      </c>
      <c r="C81" s="168" t="s">
        <v>1294</v>
      </c>
      <c r="D81" s="168" t="s">
        <v>1295</v>
      </c>
      <c r="E81" s="168" t="s">
        <v>166</v>
      </c>
      <c r="F81" s="168">
        <v>100</v>
      </c>
      <c r="G81" s="168" t="s">
        <v>135</v>
      </c>
      <c r="H81" s="169" t="s">
        <v>1301</v>
      </c>
      <c r="I81" s="170">
        <v>25</v>
      </c>
      <c r="J81" s="171"/>
      <c r="K81" s="172"/>
      <c r="L81" s="173">
        <v>1.28</v>
      </c>
      <c r="M81" s="174">
        <v>1.8</v>
      </c>
      <c r="N81" s="175">
        <f t="shared" si="24"/>
        <v>0.52</v>
      </c>
      <c r="O81" s="176">
        <v>0</v>
      </c>
      <c r="P81" s="177">
        <v>0</v>
      </c>
      <c r="Q81" s="178">
        <v>0</v>
      </c>
      <c r="R81" s="179">
        <v>0.52</v>
      </c>
      <c r="S81" s="180">
        <v>0</v>
      </c>
      <c r="T81" s="181">
        <v>0</v>
      </c>
      <c r="U81" s="182">
        <v>1.28</v>
      </c>
      <c r="V81" s="174">
        <v>1.8</v>
      </c>
      <c r="W81" s="175">
        <f t="shared" si="25"/>
        <v>0.52</v>
      </c>
      <c r="X81" s="176">
        <v>0</v>
      </c>
      <c r="Y81" s="177">
        <v>0</v>
      </c>
      <c r="Z81" s="178">
        <v>0</v>
      </c>
      <c r="AA81" s="179">
        <v>0.52</v>
      </c>
      <c r="AB81" s="180">
        <v>0</v>
      </c>
      <c r="AC81" s="181">
        <v>0</v>
      </c>
      <c r="AD81" s="182">
        <v>1.28</v>
      </c>
      <c r="AE81" s="174">
        <v>0</v>
      </c>
      <c r="AF81" s="175">
        <f t="shared" si="26"/>
        <v>-1.28</v>
      </c>
      <c r="AG81" s="176">
        <v>0</v>
      </c>
      <c r="AH81" s="177">
        <v>0</v>
      </c>
      <c r="AI81" s="178">
        <v>0</v>
      </c>
      <c r="AJ81" s="179">
        <v>-1.28</v>
      </c>
      <c r="AK81" s="180">
        <v>0</v>
      </c>
      <c r="AL81" s="181">
        <v>0</v>
      </c>
      <c r="AM81" s="182">
        <v>1.28</v>
      </c>
      <c r="AN81" s="174">
        <v>0</v>
      </c>
      <c r="AO81" s="175">
        <f t="shared" si="27"/>
        <v>-1.28</v>
      </c>
      <c r="AP81" s="176">
        <v>0</v>
      </c>
      <c r="AQ81" s="177">
        <v>0</v>
      </c>
      <c r="AR81" s="178">
        <v>0</v>
      </c>
      <c r="AS81" s="179">
        <v>-1.28</v>
      </c>
      <c r="AT81" s="180">
        <v>0</v>
      </c>
      <c r="AU81" s="181">
        <v>0</v>
      </c>
      <c r="AV81" s="182">
        <v>1.28</v>
      </c>
      <c r="AW81" s="174">
        <v>1.8</v>
      </c>
      <c r="AX81" s="175">
        <f t="shared" si="28"/>
        <v>0.52</v>
      </c>
      <c r="AY81" s="176">
        <v>0</v>
      </c>
      <c r="AZ81" s="177">
        <v>0</v>
      </c>
      <c r="BA81" s="178">
        <v>0</v>
      </c>
      <c r="BB81" s="179">
        <v>0.52</v>
      </c>
      <c r="BC81" s="180">
        <v>0</v>
      </c>
      <c r="BD81" s="181">
        <v>0</v>
      </c>
      <c r="BE81" s="182">
        <v>1.28</v>
      </c>
      <c r="BF81" s="174">
        <v>1.8</v>
      </c>
      <c r="BG81" s="175">
        <f t="shared" si="29"/>
        <v>0.52</v>
      </c>
      <c r="BH81" s="176">
        <v>0</v>
      </c>
      <c r="BI81" s="177">
        <v>0</v>
      </c>
      <c r="BJ81" s="178">
        <v>0</v>
      </c>
      <c r="BK81" s="179">
        <v>0.52</v>
      </c>
      <c r="BL81" s="180">
        <v>0</v>
      </c>
      <c r="BM81" s="181">
        <v>0</v>
      </c>
      <c r="BN81" s="182">
        <v>1.28</v>
      </c>
      <c r="BO81" s="174">
        <v>0</v>
      </c>
      <c r="BP81" s="175">
        <f t="shared" si="30"/>
        <v>-1.28</v>
      </c>
      <c r="BQ81" s="176">
        <v>0</v>
      </c>
      <c r="BR81" s="177">
        <v>0</v>
      </c>
      <c r="BS81" s="178">
        <v>0</v>
      </c>
      <c r="BT81" s="179">
        <v>-1.28</v>
      </c>
      <c r="BU81" s="180">
        <v>0</v>
      </c>
      <c r="BV81" s="181">
        <v>0</v>
      </c>
      <c r="BW81" s="182">
        <v>1.28</v>
      </c>
      <c r="BX81" s="174">
        <v>1.8</v>
      </c>
      <c r="BY81" s="175">
        <f t="shared" si="31"/>
        <v>0.52</v>
      </c>
      <c r="BZ81" s="176">
        <v>0</v>
      </c>
      <c r="CA81" s="177">
        <v>0</v>
      </c>
      <c r="CB81" s="178">
        <v>0</v>
      </c>
      <c r="CC81" s="179">
        <v>0.52</v>
      </c>
      <c r="CD81" s="180">
        <v>0</v>
      </c>
      <c r="CE81" s="181">
        <v>0</v>
      </c>
      <c r="CF81" s="182">
        <v>1.28</v>
      </c>
      <c r="CG81" s="174">
        <v>1.8</v>
      </c>
      <c r="CH81" s="175">
        <f t="shared" si="32"/>
        <v>0.52</v>
      </c>
      <c r="CI81" s="176">
        <v>0</v>
      </c>
      <c r="CJ81" s="177">
        <v>0</v>
      </c>
      <c r="CK81" s="178">
        <v>0</v>
      </c>
      <c r="CL81" s="179">
        <v>0.52</v>
      </c>
      <c r="CM81" s="180">
        <v>0</v>
      </c>
      <c r="CN81" s="181">
        <v>0</v>
      </c>
      <c r="CO81" s="182">
        <v>1.28</v>
      </c>
      <c r="CP81" s="174">
        <v>0</v>
      </c>
      <c r="CQ81" s="175">
        <f t="shared" si="33"/>
        <v>-1.28</v>
      </c>
      <c r="CR81" s="176">
        <v>0</v>
      </c>
      <c r="CS81" s="177">
        <v>0</v>
      </c>
      <c r="CT81" s="178">
        <v>0</v>
      </c>
      <c r="CU81" s="179">
        <v>-1.28</v>
      </c>
      <c r="CV81" s="180">
        <v>0</v>
      </c>
      <c r="CW81" s="181">
        <v>0</v>
      </c>
      <c r="CX81" s="182">
        <v>1.28</v>
      </c>
      <c r="CY81" s="174">
        <v>1.8</v>
      </c>
      <c r="CZ81" s="175">
        <f t="shared" si="34"/>
        <v>0.52</v>
      </c>
      <c r="DA81" s="176">
        <v>0</v>
      </c>
      <c r="DB81" s="177">
        <v>0</v>
      </c>
      <c r="DC81" s="178">
        <v>0</v>
      </c>
      <c r="DD81" s="179">
        <v>0.52</v>
      </c>
      <c r="DE81" s="180">
        <v>0</v>
      </c>
      <c r="DF81" s="181">
        <v>0</v>
      </c>
      <c r="DG81" s="182">
        <v>1.28</v>
      </c>
      <c r="DH81" s="174">
        <v>0</v>
      </c>
      <c r="DI81" s="175">
        <f t="shared" si="35"/>
        <v>-1.28</v>
      </c>
      <c r="DJ81" s="176">
        <v>0</v>
      </c>
      <c r="DK81" s="177">
        <v>0</v>
      </c>
      <c r="DL81" s="178">
        <v>0</v>
      </c>
      <c r="DM81" s="179">
        <v>-1.28</v>
      </c>
      <c r="DN81" s="180">
        <v>0</v>
      </c>
      <c r="DO81" s="181">
        <v>0</v>
      </c>
      <c r="DP81" s="182">
        <v>1.28</v>
      </c>
      <c r="DQ81" s="174">
        <v>1.8</v>
      </c>
      <c r="DR81" s="175">
        <f t="shared" si="36"/>
        <v>0.52</v>
      </c>
      <c r="DS81" s="176">
        <v>0</v>
      </c>
      <c r="DT81" s="177">
        <v>0</v>
      </c>
      <c r="DU81" s="178">
        <v>0</v>
      </c>
      <c r="DV81" s="179">
        <v>0.52</v>
      </c>
      <c r="DW81" s="180">
        <v>0</v>
      </c>
      <c r="DX81" s="181">
        <v>0</v>
      </c>
      <c r="DY81" s="182">
        <v>1.28</v>
      </c>
      <c r="DZ81" s="174">
        <v>1.8</v>
      </c>
      <c r="EA81" s="175">
        <f t="shared" si="37"/>
        <v>0.52</v>
      </c>
      <c r="EB81" s="176">
        <v>0</v>
      </c>
      <c r="EC81" s="177">
        <v>0</v>
      </c>
      <c r="ED81" s="178">
        <v>0</v>
      </c>
      <c r="EE81" s="179">
        <v>0.52</v>
      </c>
      <c r="EF81" s="180">
        <v>0</v>
      </c>
      <c r="EG81" s="181">
        <v>0</v>
      </c>
      <c r="EH81" s="182">
        <v>1.28</v>
      </c>
      <c r="EI81" s="174">
        <v>0</v>
      </c>
      <c r="EJ81" s="175">
        <f t="shared" si="38"/>
        <v>-1.28</v>
      </c>
      <c r="EK81" s="176">
        <v>0</v>
      </c>
      <c r="EL81" s="177">
        <v>0</v>
      </c>
      <c r="EM81" s="178">
        <v>0</v>
      </c>
      <c r="EN81" s="179">
        <v>-1.28</v>
      </c>
      <c r="EO81" s="180">
        <v>0</v>
      </c>
      <c r="EP81" s="181">
        <v>0</v>
      </c>
      <c r="EQ81" s="182">
        <v>1.28</v>
      </c>
      <c r="ER81" s="174">
        <v>1.8</v>
      </c>
      <c r="ES81" s="175">
        <f t="shared" si="39"/>
        <v>0.52</v>
      </c>
      <c r="ET81" s="176">
        <v>0</v>
      </c>
      <c r="EU81" s="177">
        <v>0</v>
      </c>
      <c r="EV81" s="178">
        <v>0</v>
      </c>
      <c r="EW81" s="179">
        <v>0.52</v>
      </c>
      <c r="EX81" s="180">
        <v>0</v>
      </c>
      <c r="EY81" s="181">
        <v>0</v>
      </c>
      <c r="EZ81" s="182">
        <v>1.28</v>
      </c>
      <c r="FA81" s="174">
        <v>0</v>
      </c>
      <c r="FB81" s="175">
        <f t="shared" si="40"/>
        <v>-1.28</v>
      </c>
      <c r="FC81" s="176">
        <v>0</v>
      </c>
      <c r="FD81" s="177">
        <v>0</v>
      </c>
      <c r="FE81" s="178">
        <v>0</v>
      </c>
      <c r="FF81" s="179">
        <v>-1.28</v>
      </c>
      <c r="FG81" s="180">
        <v>0</v>
      </c>
      <c r="FH81" s="181">
        <v>0</v>
      </c>
      <c r="FI81" s="182">
        <v>1.28</v>
      </c>
      <c r="FJ81" s="174">
        <v>1.8</v>
      </c>
      <c r="FK81" s="175">
        <f t="shared" si="41"/>
        <v>0.52</v>
      </c>
      <c r="FL81" s="176">
        <v>0</v>
      </c>
      <c r="FM81" s="177">
        <v>0</v>
      </c>
      <c r="FN81" s="178">
        <v>0</v>
      </c>
      <c r="FO81" s="179">
        <v>0.52</v>
      </c>
      <c r="FP81" s="180">
        <v>0</v>
      </c>
      <c r="FQ81" s="181">
        <v>0</v>
      </c>
      <c r="FR81" s="182">
        <v>1.28</v>
      </c>
      <c r="FS81" s="174">
        <v>1.8</v>
      </c>
      <c r="FT81" s="175">
        <f t="shared" si="42"/>
        <v>0.52</v>
      </c>
      <c r="FU81" s="176">
        <v>0</v>
      </c>
      <c r="FV81" s="177">
        <v>0</v>
      </c>
      <c r="FW81" s="178">
        <v>0</v>
      </c>
      <c r="FX81" s="179">
        <v>0.52</v>
      </c>
      <c r="FY81" s="180">
        <v>0</v>
      </c>
      <c r="FZ81" s="181">
        <v>0</v>
      </c>
      <c r="GA81" s="182">
        <v>1.28</v>
      </c>
      <c r="GB81" s="174">
        <v>0</v>
      </c>
      <c r="GC81" s="175">
        <f t="shared" si="43"/>
        <v>-1.28</v>
      </c>
      <c r="GD81" s="176">
        <v>0</v>
      </c>
      <c r="GE81" s="177">
        <v>0</v>
      </c>
      <c r="GF81" s="178">
        <v>0</v>
      </c>
      <c r="GG81" s="179">
        <v>-1.28</v>
      </c>
      <c r="GH81" s="180">
        <v>0</v>
      </c>
      <c r="GI81" s="181">
        <v>0</v>
      </c>
      <c r="GJ81" s="182">
        <v>1.28</v>
      </c>
      <c r="GK81" s="174">
        <v>1.8</v>
      </c>
      <c r="GL81" s="175">
        <f t="shared" si="44"/>
        <v>0.52</v>
      </c>
      <c r="GM81" s="176">
        <v>0</v>
      </c>
      <c r="GN81" s="177">
        <v>0</v>
      </c>
      <c r="GO81" s="178">
        <v>0</v>
      </c>
      <c r="GP81" s="179">
        <v>0.52</v>
      </c>
      <c r="GQ81" s="180">
        <v>0</v>
      </c>
      <c r="GR81" s="181">
        <v>0</v>
      </c>
      <c r="GS81" s="182">
        <v>1.28</v>
      </c>
      <c r="GT81" s="174">
        <v>0.9</v>
      </c>
      <c r="GU81" s="175">
        <f t="shared" si="45"/>
        <v>-0.38</v>
      </c>
      <c r="GV81" s="176">
        <v>0</v>
      </c>
      <c r="GW81" s="177">
        <v>0</v>
      </c>
      <c r="GX81" s="178">
        <v>0</v>
      </c>
      <c r="GY81" s="179">
        <v>-0.38</v>
      </c>
      <c r="GZ81" s="180">
        <v>0</v>
      </c>
      <c r="HA81" s="181">
        <v>0</v>
      </c>
      <c r="HB81" s="182">
        <v>1.28</v>
      </c>
      <c r="HC81" s="174">
        <v>0.9</v>
      </c>
      <c r="HD81" s="175">
        <f t="shared" si="46"/>
        <v>-0.38</v>
      </c>
      <c r="HE81" s="176">
        <v>0</v>
      </c>
      <c r="HF81" s="177">
        <v>0</v>
      </c>
      <c r="HG81" s="178">
        <v>0</v>
      </c>
      <c r="HH81" s="179">
        <v>-0.38</v>
      </c>
      <c r="HI81" s="180">
        <v>0</v>
      </c>
      <c r="HJ81" s="181">
        <v>0</v>
      </c>
      <c r="HK81" s="182">
        <v>1.28</v>
      </c>
      <c r="HL81" s="174">
        <v>1.8</v>
      </c>
      <c r="HM81" s="175">
        <f t="shared" si="47"/>
        <v>0.52</v>
      </c>
      <c r="HN81" s="176">
        <v>0</v>
      </c>
      <c r="HO81" s="177">
        <v>0</v>
      </c>
      <c r="HP81" s="178">
        <v>0</v>
      </c>
      <c r="HQ81" s="179">
        <v>0.52</v>
      </c>
      <c r="HR81" s="180">
        <v>0</v>
      </c>
      <c r="HS81" s="181">
        <v>0</v>
      </c>
    </row>
    <row r="82" spans="1:227" x14ac:dyDescent="0.25">
      <c r="A82" s="167" t="s">
        <v>630</v>
      </c>
      <c r="B82" s="168" t="s">
        <v>20</v>
      </c>
      <c r="C82" s="168" t="s">
        <v>1294</v>
      </c>
      <c r="D82" s="168" t="s">
        <v>1295</v>
      </c>
      <c r="E82" s="168" t="s">
        <v>166</v>
      </c>
      <c r="F82" s="168">
        <v>100</v>
      </c>
      <c r="G82" s="168" t="s">
        <v>141</v>
      </c>
      <c r="H82" s="169" t="s">
        <v>1302</v>
      </c>
      <c r="I82" s="170">
        <v>25</v>
      </c>
      <c r="J82" s="171"/>
      <c r="K82" s="172"/>
      <c r="L82" s="173">
        <v>8</v>
      </c>
      <c r="M82" s="174">
        <v>9</v>
      </c>
      <c r="N82" s="175">
        <f t="shared" si="24"/>
        <v>1</v>
      </c>
      <c r="O82" s="176">
        <v>0</v>
      </c>
      <c r="P82" s="177">
        <v>0</v>
      </c>
      <c r="Q82" s="178">
        <v>0</v>
      </c>
      <c r="R82" s="179">
        <v>1</v>
      </c>
      <c r="S82" s="180">
        <v>0</v>
      </c>
      <c r="T82" s="181">
        <v>0</v>
      </c>
      <c r="U82" s="182">
        <v>8</v>
      </c>
      <c r="V82" s="174">
        <v>7.2</v>
      </c>
      <c r="W82" s="175">
        <f t="shared" si="25"/>
        <v>-0.79999999999999982</v>
      </c>
      <c r="X82" s="176">
        <v>0</v>
      </c>
      <c r="Y82" s="177">
        <v>0</v>
      </c>
      <c r="Z82" s="178">
        <v>0</v>
      </c>
      <c r="AA82" s="179">
        <v>-0.8</v>
      </c>
      <c r="AB82" s="180">
        <v>0</v>
      </c>
      <c r="AC82" s="181">
        <v>0</v>
      </c>
      <c r="AD82" s="182">
        <v>4.7</v>
      </c>
      <c r="AE82" s="174">
        <v>6.4</v>
      </c>
      <c r="AF82" s="175">
        <f t="shared" si="26"/>
        <v>1.7000000000000002</v>
      </c>
      <c r="AG82" s="176">
        <v>0</v>
      </c>
      <c r="AH82" s="177">
        <v>0</v>
      </c>
      <c r="AI82" s="178">
        <v>0</v>
      </c>
      <c r="AJ82" s="179">
        <v>1.7</v>
      </c>
      <c r="AK82" s="180">
        <v>0</v>
      </c>
      <c r="AL82" s="181">
        <v>0</v>
      </c>
      <c r="AM82" s="182">
        <v>6.5</v>
      </c>
      <c r="AN82" s="174">
        <v>6.2</v>
      </c>
      <c r="AO82" s="175">
        <f t="shared" si="27"/>
        <v>-0.29999999999999982</v>
      </c>
      <c r="AP82" s="176">
        <v>0</v>
      </c>
      <c r="AQ82" s="177">
        <v>0</v>
      </c>
      <c r="AR82" s="178">
        <v>0</v>
      </c>
      <c r="AS82" s="179">
        <v>-0.3</v>
      </c>
      <c r="AT82" s="180">
        <v>0</v>
      </c>
      <c r="AU82" s="181">
        <v>0</v>
      </c>
      <c r="AV82" s="182">
        <v>6.5</v>
      </c>
      <c r="AW82" s="174">
        <v>7.2</v>
      </c>
      <c r="AX82" s="175">
        <f t="shared" si="28"/>
        <v>0.70000000000000018</v>
      </c>
      <c r="AY82" s="176">
        <v>0</v>
      </c>
      <c r="AZ82" s="177">
        <v>0</v>
      </c>
      <c r="BA82" s="178">
        <v>0</v>
      </c>
      <c r="BB82" s="179">
        <v>0.7</v>
      </c>
      <c r="BC82" s="180">
        <v>0</v>
      </c>
      <c r="BD82" s="181">
        <v>0</v>
      </c>
      <c r="BE82" s="182">
        <v>6.5</v>
      </c>
      <c r="BF82" s="174">
        <v>5.4</v>
      </c>
      <c r="BG82" s="175">
        <f t="shared" si="29"/>
        <v>-1.0999999999999996</v>
      </c>
      <c r="BH82" s="176">
        <v>0</v>
      </c>
      <c r="BI82" s="177">
        <v>0</v>
      </c>
      <c r="BJ82" s="178">
        <v>0</v>
      </c>
      <c r="BK82" s="179">
        <v>-1.1000000000000001</v>
      </c>
      <c r="BL82" s="180">
        <v>0</v>
      </c>
      <c r="BM82" s="181">
        <v>0</v>
      </c>
      <c r="BN82" s="182">
        <v>5.97</v>
      </c>
      <c r="BO82" s="174">
        <v>7.2</v>
      </c>
      <c r="BP82" s="175">
        <f t="shared" si="30"/>
        <v>1.2300000000000004</v>
      </c>
      <c r="BQ82" s="176">
        <v>0</v>
      </c>
      <c r="BR82" s="177">
        <v>0</v>
      </c>
      <c r="BS82" s="178">
        <v>0</v>
      </c>
      <c r="BT82" s="179">
        <v>1.23</v>
      </c>
      <c r="BU82" s="180">
        <v>0</v>
      </c>
      <c r="BV82" s="181">
        <v>0</v>
      </c>
      <c r="BW82" s="182">
        <v>5.97</v>
      </c>
      <c r="BX82" s="174">
        <v>7.2</v>
      </c>
      <c r="BY82" s="175">
        <f t="shared" si="31"/>
        <v>1.2300000000000004</v>
      </c>
      <c r="BZ82" s="176">
        <v>0</v>
      </c>
      <c r="CA82" s="177">
        <v>0</v>
      </c>
      <c r="CB82" s="178">
        <v>0</v>
      </c>
      <c r="CC82" s="179">
        <v>1.23</v>
      </c>
      <c r="CD82" s="180">
        <v>0</v>
      </c>
      <c r="CE82" s="181">
        <v>0</v>
      </c>
      <c r="CF82" s="182">
        <v>4.7</v>
      </c>
      <c r="CG82" s="174">
        <v>7.2</v>
      </c>
      <c r="CH82" s="175">
        <f t="shared" si="32"/>
        <v>2.5</v>
      </c>
      <c r="CI82" s="176">
        <v>0</v>
      </c>
      <c r="CJ82" s="177">
        <v>0</v>
      </c>
      <c r="CK82" s="178">
        <v>0</v>
      </c>
      <c r="CL82" s="179">
        <v>2.5</v>
      </c>
      <c r="CM82" s="180">
        <v>0</v>
      </c>
      <c r="CN82" s="181">
        <v>0</v>
      </c>
      <c r="CO82" s="182">
        <v>4.7</v>
      </c>
      <c r="CP82" s="174">
        <v>5.4</v>
      </c>
      <c r="CQ82" s="175">
        <f t="shared" si="33"/>
        <v>0.70000000000000018</v>
      </c>
      <c r="CR82" s="176">
        <v>0</v>
      </c>
      <c r="CS82" s="177">
        <v>0</v>
      </c>
      <c r="CT82" s="178">
        <v>0</v>
      </c>
      <c r="CU82" s="179">
        <v>0.7</v>
      </c>
      <c r="CV82" s="180">
        <v>0</v>
      </c>
      <c r="CW82" s="181">
        <v>0</v>
      </c>
      <c r="CX82" s="182">
        <v>4.7</v>
      </c>
      <c r="CY82" s="174">
        <v>7.2</v>
      </c>
      <c r="CZ82" s="175">
        <f t="shared" si="34"/>
        <v>2.5</v>
      </c>
      <c r="DA82" s="176">
        <v>0</v>
      </c>
      <c r="DB82" s="177">
        <v>0</v>
      </c>
      <c r="DC82" s="178">
        <v>0</v>
      </c>
      <c r="DD82" s="179">
        <v>2.5</v>
      </c>
      <c r="DE82" s="180">
        <v>0</v>
      </c>
      <c r="DF82" s="181">
        <v>0</v>
      </c>
      <c r="DG82" s="182">
        <v>4.7</v>
      </c>
      <c r="DH82" s="174">
        <v>5.4</v>
      </c>
      <c r="DI82" s="175">
        <f t="shared" si="35"/>
        <v>0.70000000000000018</v>
      </c>
      <c r="DJ82" s="176">
        <v>0</v>
      </c>
      <c r="DK82" s="177">
        <v>0</v>
      </c>
      <c r="DL82" s="178">
        <v>0</v>
      </c>
      <c r="DM82" s="179">
        <v>0.7</v>
      </c>
      <c r="DN82" s="180">
        <v>0</v>
      </c>
      <c r="DO82" s="181">
        <v>0</v>
      </c>
      <c r="DP82" s="182">
        <v>4.17</v>
      </c>
      <c r="DQ82" s="174">
        <v>5.4</v>
      </c>
      <c r="DR82" s="175">
        <f t="shared" si="36"/>
        <v>1.2300000000000004</v>
      </c>
      <c r="DS82" s="176">
        <v>0</v>
      </c>
      <c r="DT82" s="177">
        <v>0</v>
      </c>
      <c r="DU82" s="178">
        <v>0</v>
      </c>
      <c r="DV82" s="179">
        <v>1.23</v>
      </c>
      <c r="DW82" s="180">
        <v>0</v>
      </c>
      <c r="DX82" s="181">
        <v>0</v>
      </c>
      <c r="DY82" s="182">
        <v>4.17</v>
      </c>
      <c r="DZ82" s="174">
        <v>5.4</v>
      </c>
      <c r="EA82" s="175">
        <f t="shared" si="37"/>
        <v>1.2300000000000004</v>
      </c>
      <c r="EB82" s="176">
        <v>0</v>
      </c>
      <c r="EC82" s="177">
        <v>0</v>
      </c>
      <c r="ED82" s="178">
        <v>0</v>
      </c>
      <c r="EE82" s="179">
        <v>1.23</v>
      </c>
      <c r="EF82" s="180">
        <v>0</v>
      </c>
      <c r="EG82" s="181">
        <v>0</v>
      </c>
      <c r="EH82" s="182">
        <v>4.17</v>
      </c>
      <c r="EI82" s="174">
        <v>5.4</v>
      </c>
      <c r="EJ82" s="175">
        <f t="shared" si="38"/>
        <v>1.2300000000000004</v>
      </c>
      <c r="EK82" s="176">
        <v>0</v>
      </c>
      <c r="EL82" s="177">
        <v>0</v>
      </c>
      <c r="EM82" s="178">
        <v>0</v>
      </c>
      <c r="EN82" s="179">
        <v>1.23</v>
      </c>
      <c r="EO82" s="180">
        <v>0</v>
      </c>
      <c r="EP82" s="181">
        <v>0</v>
      </c>
      <c r="EQ82" s="182">
        <v>6.5</v>
      </c>
      <c r="ER82" s="174">
        <v>1.8</v>
      </c>
      <c r="ES82" s="175">
        <f t="shared" si="39"/>
        <v>-4.7</v>
      </c>
      <c r="ET82" s="176">
        <v>2.4999999999999998E-2</v>
      </c>
      <c r="EU82" s="177">
        <v>0</v>
      </c>
      <c r="EV82" s="178">
        <v>0</v>
      </c>
      <c r="EW82" s="179">
        <v>-4.7</v>
      </c>
      <c r="EX82" s="180">
        <v>0</v>
      </c>
      <c r="EY82" s="181">
        <v>0</v>
      </c>
      <c r="EZ82" s="182">
        <v>6.5</v>
      </c>
      <c r="FA82" s="174">
        <v>7.2</v>
      </c>
      <c r="FB82" s="175">
        <f t="shared" si="40"/>
        <v>0.70000000000000018</v>
      </c>
      <c r="FC82" s="176">
        <v>0</v>
      </c>
      <c r="FD82" s="177">
        <v>0</v>
      </c>
      <c r="FE82" s="178">
        <v>0</v>
      </c>
      <c r="FF82" s="179">
        <v>0.7</v>
      </c>
      <c r="FG82" s="180">
        <v>0</v>
      </c>
      <c r="FH82" s="181">
        <v>0</v>
      </c>
      <c r="FI82" s="182">
        <v>6.5</v>
      </c>
      <c r="FJ82" s="174">
        <v>7.2</v>
      </c>
      <c r="FK82" s="175">
        <f t="shared" si="41"/>
        <v>0.70000000000000018</v>
      </c>
      <c r="FL82" s="176">
        <v>0</v>
      </c>
      <c r="FM82" s="177">
        <v>0</v>
      </c>
      <c r="FN82" s="178">
        <v>0</v>
      </c>
      <c r="FO82" s="179">
        <v>0.7</v>
      </c>
      <c r="FP82" s="180">
        <v>0</v>
      </c>
      <c r="FQ82" s="181">
        <v>0</v>
      </c>
      <c r="FR82" s="182">
        <v>6.5</v>
      </c>
      <c r="FS82" s="174">
        <v>3.6</v>
      </c>
      <c r="FT82" s="175">
        <f t="shared" si="42"/>
        <v>-2.9</v>
      </c>
      <c r="FU82" s="176">
        <v>0</v>
      </c>
      <c r="FV82" s="177">
        <v>0</v>
      </c>
      <c r="FW82" s="178">
        <v>1.3194444444444444E-2</v>
      </c>
      <c r="FX82" s="179">
        <v>0</v>
      </c>
      <c r="FY82" s="180">
        <v>0</v>
      </c>
      <c r="FZ82" s="181">
        <v>-2.9</v>
      </c>
      <c r="GA82" s="182">
        <v>5.97</v>
      </c>
      <c r="GB82" s="174">
        <v>0</v>
      </c>
      <c r="GC82" s="175">
        <f t="shared" si="43"/>
        <v>-5.97</v>
      </c>
      <c r="GD82" s="176">
        <v>0</v>
      </c>
      <c r="GE82" s="177">
        <v>0</v>
      </c>
      <c r="GF82" s="178">
        <v>3.888888888888889E-2</v>
      </c>
      <c r="GG82" s="179">
        <v>0</v>
      </c>
      <c r="GH82" s="180">
        <v>0</v>
      </c>
      <c r="GI82" s="181">
        <v>-5.97</v>
      </c>
      <c r="GJ82" s="182">
        <v>5.97</v>
      </c>
      <c r="GK82" s="174">
        <v>9</v>
      </c>
      <c r="GL82" s="175">
        <f t="shared" si="44"/>
        <v>3.0300000000000002</v>
      </c>
      <c r="GM82" s="176">
        <v>0</v>
      </c>
      <c r="GN82" s="177">
        <v>0</v>
      </c>
      <c r="GO82" s="178">
        <v>0</v>
      </c>
      <c r="GP82" s="179">
        <v>3.03</v>
      </c>
      <c r="GQ82" s="180">
        <v>0</v>
      </c>
      <c r="GR82" s="181">
        <v>0</v>
      </c>
      <c r="GS82" s="182">
        <v>5.97</v>
      </c>
      <c r="GT82" s="174">
        <v>8</v>
      </c>
      <c r="GU82" s="175">
        <f t="shared" si="45"/>
        <v>2.0300000000000002</v>
      </c>
      <c r="GV82" s="176">
        <v>0</v>
      </c>
      <c r="GW82" s="177">
        <v>0</v>
      </c>
      <c r="GX82" s="178">
        <v>0</v>
      </c>
      <c r="GY82" s="179">
        <v>2.0299999999999998</v>
      </c>
      <c r="GZ82" s="180">
        <v>0</v>
      </c>
      <c r="HA82" s="181">
        <v>0</v>
      </c>
      <c r="HB82" s="182">
        <v>8</v>
      </c>
      <c r="HC82" s="174">
        <v>10</v>
      </c>
      <c r="HD82" s="175">
        <f t="shared" si="46"/>
        <v>2</v>
      </c>
      <c r="HE82" s="176">
        <v>0</v>
      </c>
      <c r="HF82" s="177">
        <v>0</v>
      </c>
      <c r="HG82" s="178">
        <v>0</v>
      </c>
      <c r="HH82" s="179">
        <v>2</v>
      </c>
      <c r="HI82" s="180">
        <v>0</v>
      </c>
      <c r="HJ82" s="181">
        <v>0</v>
      </c>
      <c r="HK82" s="182">
        <v>8</v>
      </c>
      <c r="HL82" s="174">
        <v>5.4</v>
      </c>
      <c r="HM82" s="175">
        <f t="shared" si="47"/>
        <v>-2.5999999999999996</v>
      </c>
      <c r="HN82" s="176">
        <v>0</v>
      </c>
      <c r="HO82" s="177">
        <v>0</v>
      </c>
      <c r="HP82" s="178">
        <v>0</v>
      </c>
      <c r="HQ82" s="179">
        <v>-2.6</v>
      </c>
      <c r="HR82" s="180">
        <v>0</v>
      </c>
      <c r="HS82" s="181">
        <v>0</v>
      </c>
    </row>
    <row r="83" spans="1:227" x14ac:dyDescent="0.25">
      <c r="A83" s="167" t="s">
        <v>630</v>
      </c>
      <c r="B83" s="168" t="s">
        <v>20</v>
      </c>
      <c r="C83" s="168" t="s">
        <v>1294</v>
      </c>
      <c r="D83" s="168" t="s">
        <v>1295</v>
      </c>
      <c r="E83" s="168" t="s">
        <v>166</v>
      </c>
      <c r="F83" s="168">
        <v>100</v>
      </c>
      <c r="G83" s="168" t="s">
        <v>135</v>
      </c>
      <c r="H83" s="169" t="s">
        <v>1303</v>
      </c>
      <c r="I83" s="170">
        <v>30</v>
      </c>
      <c r="J83" s="171"/>
      <c r="K83" s="172"/>
      <c r="L83" s="173">
        <v>11.2</v>
      </c>
      <c r="M83" s="174">
        <v>16.2</v>
      </c>
      <c r="N83" s="175">
        <f t="shared" si="24"/>
        <v>5</v>
      </c>
      <c r="O83" s="176">
        <v>0</v>
      </c>
      <c r="P83" s="177">
        <v>0</v>
      </c>
      <c r="Q83" s="178">
        <v>0</v>
      </c>
      <c r="R83" s="179">
        <v>5</v>
      </c>
      <c r="S83" s="180">
        <v>0</v>
      </c>
      <c r="T83" s="181">
        <v>0</v>
      </c>
      <c r="U83" s="182">
        <v>10.7</v>
      </c>
      <c r="V83" s="174">
        <v>7.2</v>
      </c>
      <c r="W83" s="175">
        <f t="shared" si="25"/>
        <v>-3.4999999999999991</v>
      </c>
      <c r="X83" s="176">
        <v>0</v>
      </c>
      <c r="Y83" s="177">
        <v>0</v>
      </c>
      <c r="Z83" s="178">
        <v>0</v>
      </c>
      <c r="AA83" s="179">
        <v>-3.5</v>
      </c>
      <c r="AB83" s="180">
        <v>0</v>
      </c>
      <c r="AC83" s="181">
        <v>0</v>
      </c>
      <c r="AD83" s="182">
        <v>10.7</v>
      </c>
      <c r="AE83" s="174">
        <v>6.4</v>
      </c>
      <c r="AF83" s="175">
        <f t="shared" si="26"/>
        <v>-4.2999999999999989</v>
      </c>
      <c r="AG83" s="176">
        <v>0</v>
      </c>
      <c r="AH83" s="177">
        <v>0</v>
      </c>
      <c r="AI83" s="178">
        <v>0</v>
      </c>
      <c r="AJ83" s="179">
        <v>-4.3</v>
      </c>
      <c r="AK83" s="180">
        <v>0</v>
      </c>
      <c r="AL83" s="181">
        <v>0</v>
      </c>
      <c r="AM83" s="182">
        <v>10.7</v>
      </c>
      <c r="AN83" s="174">
        <v>9.8000000000000007</v>
      </c>
      <c r="AO83" s="175">
        <f t="shared" si="27"/>
        <v>-0.89999999999999858</v>
      </c>
      <c r="AP83" s="176">
        <v>0</v>
      </c>
      <c r="AQ83" s="177">
        <v>0</v>
      </c>
      <c r="AR83" s="178">
        <v>0</v>
      </c>
      <c r="AS83" s="179">
        <v>-0.9</v>
      </c>
      <c r="AT83" s="180">
        <v>0</v>
      </c>
      <c r="AU83" s="181">
        <v>0</v>
      </c>
      <c r="AV83" s="182">
        <v>10.31</v>
      </c>
      <c r="AW83" s="174">
        <v>7</v>
      </c>
      <c r="AX83" s="175">
        <f t="shared" si="28"/>
        <v>-3.3100000000000005</v>
      </c>
      <c r="AY83" s="176">
        <v>0</v>
      </c>
      <c r="AZ83" s="177">
        <v>0</v>
      </c>
      <c r="BA83" s="178">
        <v>0</v>
      </c>
      <c r="BB83" s="179">
        <v>-3.31</v>
      </c>
      <c r="BC83" s="180">
        <v>0</v>
      </c>
      <c r="BD83" s="181">
        <v>0</v>
      </c>
      <c r="BE83" s="182">
        <v>8.43</v>
      </c>
      <c r="BF83" s="174">
        <v>7.4</v>
      </c>
      <c r="BG83" s="175">
        <f t="shared" si="29"/>
        <v>-1.0299999999999994</v>
      </c>
      <c r="BH83" s="176">
        <v>0</v>
      </c>
      <c r="BI83" s="177">
        <v>0</v>
      </c>
      <c r="BJ83" s="178">
        <v>0</v>
      </c>
      <c r="BK83" s="179">
        <v>-1.03</v>
      </c>
      <c r="BL83" s="180">
        <v>0</v>
      </c>
      <c r="BM83" s="181">
        <v>0</v>
      </c>
      <c r="BN83" s="182">
        <v>5.67</v>
      </c>
      <c r="BO83" s="174">
        <v>9</v>
      </c>
      <c r="BP83" s="175">
        <f t="shared" si="30"/>
        <v>3.33</v>
      </c>
      <c r="BQ83" s="176">
        <v>0</v>
      </c>
      <c r="BR83" s="177">
        <v>0</v>
      </c>
      <c r="BS83" s="178">
        <v>0</v>
      </c>
      <c r="BT83" s="179">
        <v>3.33</v>
      </c>
      <c r="BU83" s="180">
        <v>0</v>
      </c>
      <c r="BV83" s="181">
        <v>0</v>
      </c>
      <c r="BW83" s="182">
        <v>6.6</v>
      </c>
      <c r="BX83" s="174">
        <v>9</v>
      </c>
      <c r="BY83" s="175">
        <f t="shared" si="31"/>
        <v>2.4000000000000004</v>
      </c>
      <c r="BZ83" s="176">
        <v>0</v>
      </c>
      <c r="CA83" s="177">
        <v>0</v>
      </c>
      <c r="CB83" s="178">
        <v>0</v>
      </c>
      <c r="CC83" s="179">
        <v>2.4</v>
      </c>
      <c r="CD83" s="180">
        <v>0</v>
      </c>
      <c r="CE83" s="181">
        <v>0</v>
      </c>
      <c r="CF83" s="182">
        <v>10.31</v>
      </c>
      <c r="CG83" s="174">
        <v>7.2</v>
      </c>
      <c r="CH83" s="175">
        <f t="shared" si="32"/>
        <v>-3.1100000000000003</v>
      </c>
      <c r="CI83" s="176">
        <v>0</v>
      </c>
      <c r="CJ83" s="177">
        <v>0</v>
      </c>
      <c r="CK83" s="178">
        <v>0</v>
      </c>
      <c r="CL83" s="179">
        <v>-3.11</v>
      </c>
      <c r="CM83" s="180">
        <v>0</v>
      </c>
      <c r="CN83" s="181">
        <v>0</v>
      </c>
      <c r="CO83" s="182">
        <v>10.31</v>
      </c>
      <c r="CP83" s="174">
        <v>9</v>
      </c>
      <c r="CQ83" s="175">
        <f t="shared" si="33"/>
        <v>-1.3100000000000005</v>
      </c>
      <c r="CR83" s="176">
        <v>0</v>
      </c>
      <c r="CS83" s="177">
        <v>0</v>
      </c>
      <c r="CT83" s="178">
        <v>0</v>
      </c>
      <c r="CU83" s="179">
        <v>-1.31</v>
      </c>
      <c r="CV83" s="180">
        <v>0</v>
      </c>
      <c r="CW83" s="181">
        <v>0</v>
      </c>
      <c r="CX83" s="182">
        <v>8.4</v>
      </c>
      <c r="CY83" s="174">
        <v>7.2</v>
      </c>
      <c r="CZ83" s="175">
        <f t="shared" si="34"/>
        <v>-1.2000000000000002</v>
      </c>
      <c r="DA83" s="176">
        <v>0</v>
      </c>
      <c r="DB83" s="177">
        <v>0</v>
      </c>
      <c r="DC83" s="178">
        <v>0</v>
      </c>
      <c r="DD83" s="179">
        <v>-1.2</v>
      </c>
      <c r="DE83" s="180">
        <v>0</v>
      </c>
      <c r="DF83" s="181">
        <v>0</v>
      </c>
      <c r="DG83" s="182">
        <v>8.4</v>
      </c>
      <c r="DH83" s="174">
        <v>9</v>
      </c>
      <c r="DI83" s="175">
        <f t="shared" si="35"/>
        <v>0.59999999999999964</v>
      </c>
      <c r="DJ83" s="176">
        <v>0</v>
      </c>
      <c r="DK83" s="177">
        <v>0</v>
      </c>
      <c r="DL83" s="178">
        <v>0</v>
      </c>
      <c r="DM83" s="179">
        <v>0.6</v>
      </c>
      <c r="DN83" s="180">
        <v>0</v>
      </c>
      <c r="DO83" s="181">
        <v>0</v>
      </c>
      <c r="DP83" s="182">
        <v>8.43</v>
      </c>
      <c r="DQ83" s="174">
        <v>12.6</v>
      </c>
      <c r="DR83" s="175">
        <f t="shared" si="36"/>
        <v>4.17</v>
      </c>
      <c r="DS83" s="176">
        <v>0</v>
      </c>
      <c r="DT83" s="177">
        <v>0</v>
      </c>
      <c r="DU83" s="178">
        <v>0</v>
      </c>
      <c r="DV83" s="179">
        <v>4.17</v>
      </c>
      <c r="DW83" s="180">
        <v>0</v>
      </c>
      <c r="DX83" s="181">
        <v>0</v>
      </c>
      <c r="DY83" s="182">
        <v>8.43</v>
      </c>
      <c r="DZ83" s="174">
        <v>14.4</v>
      </c>
      <c r="EA83" s="175">
        <f t="shared" si="37"/>
        <v>5.9700000000000006</v>
      </c>
      <c r="EB83" s="176">
        <v>0</v>
      </c>
      <c r="EC83" s="177">
        <v>0</v>
      </c>
      <c r="ED83" s="178">
        <v>0</v>
      </c>
      <c r="EE83" s="179">
        <v>5.97</v>
      </c>
      <c r="EF83" s="180">
        <v>0</v>
      </c>
      <c r="EG83" s="181">
        <v>0</v>
      </c>
      <c r="EH83" s="182">
        <v>10.75</v>
      </c>
      <c r="EI83" s="174">
        <v>14.4</v>
      </c>
      <c r="EJ83" s="175">
        <f t="shared" si="38"/>
        <v>3.6500000000000004</v>
      </c>
      <c r="EK83" s="176">
        <v>0</v>
      </c>
      <c r="EL83" s="177">
        <v>0</v>
      </c>
      <c r="EM83" s="178">
        <v>0</v>
      </c>
      <c r="EN83" s="179">
        <v>3.65</v>
      </c>
      <c r="EO83" s="180">
        <v>0</v>
      </c>
      <c r="EP83" s="181">
        <v>0</v>
      </c>
      <c r="EQ83" s="182">
        <v>8.41</v>
      </c>
      <c r="ER83" s="174">
        <v>14.4</v>
      </c>
      <c r="ES83" s="175">
        <f t="shared" si="39"/>
        <v>5.99</v>
      </c>
      <c r="ET83" s="176">
        <v>0</v>
      </c>
      <c r="EU83" s="177">
        <v>0</v>
      </c>
      <c r="EV83" s="178">
        <v>0</v>
      </c>
      <c r="EW83" s="179">
        <v>5.99</v>
      </c>
      <c r="EX83" s="180">
        <v>0</v>
      </c>
      <c r="EY83" s="181">
        <v>0</v>
      </c>
      <c r="EZ83" s="182">
        <v>11.17</v>
      </c>
      <c r="FA83" s="174">
        <v>12.6</v>
      </c>
      <c r="FB83" s="175">
        <f t="shared" si="40"/>
        <v>1.4299999999999997</v>
      </c>
      <c r="FC83" s="176">
        <v>0</v>
      </c>
      <c r="FD83" s="177">
        <v>0</v>
      </c>
      <c r="FE83" s="178">
        <v>0</v>
      </c>
      <c r="FF83" s="179">
        <v>1.43</v>
      </c>
      <c r="FG83" s="180">
        <v>0</v>
      </c>
      <c r="FH83" s="181">
        <v>0</v>
      </c>
      <c r="FI83" s="182">
        <v>15</v>
      </c>
      <c r="FJ83" s="174">
        <v>14.4</v>
      </c>
      <c r="FK83" s="175">
        <f t="shared" si="41"/>
        <v>-0.59999999999999964</v>
      </c>
      <c r="FL83" s="176">
        <v>0</v>
      </c>
      <c r="FM83" s="177">
        <v>0</v>
      </c>
      <c r="FN83" s="178">
        <v>0</v>
      </c>
      <c r="FO83" s="179">
        <v>-0.6</v>
      </c>
      <c r="FP83" s="180">
        <v>0</v>
      </c>
      <c r="FQ83" s="181">
        <v>0</v>
      </c>
      <c r="FR83" s="182">
        <v>15</v>
      </c>
      <c r="FS83" s="174">
        <v>1.8</v>
      </c>
      <c r="FT83" s="175">
        <f t="shared" si="42"/>
        <v>-13.2</v>
      </c>
      <c r="FU83" s="176">
        <v>0</v>
      </c>
      <c r="FV83" s="177">
        <v>0</v>
      </c>
      <c r="FW83" s="178">
        <v>3.5416666666666666E-2</v>
      </c>
      <c r="FX83" s="179">
        <v>0</v>
      </c>
      <c r="FY83" s="180">
        <v>0</v>
      </c>
      <c r="FZ83" s="181">
        <v>-13.2</v>
      </c>
      <c r="GA83" s="182">
        <v>15</v>
      </c>
      <c r="GB83" s="174">
        <v>0</v>
      </c>
      <c r="GC83" s="175">
        <f t="shared" si="43"/>
        <v>-15</v>
      </c>
      <c r="GD83" s="176">
        <v>0</v>
      </c>
      <c r="GE83" s="177">
        <v>0</v>
      </c>
      <c r="GF83" s="178">
        <v>3.888888888888889E-2</v>
      </c>
      <c r="GG83" s="179">
        <v>0</v>
      </c>
      <c r="GH83" s="180">
        <v>0</v>
      </c>
      <c r="GI83" s="181">
        <v>-15</v>
      </c>
      <c r="GJ83" s="182">
        <v>15</v>
      </c>
      <c r="GK83" s="174">
        <v>12.6</v>
      </c>
      <c r="GL83" s="175">
        <f t="shared" si="44"/>
        <v>-2.4000000000000004</v>
      </c>
      <c r="GM83" s="176">
        <v>0</v>
      </c>
      <c r="GN83" s="177">
        <v>0</v>
      </c>
      <c r="GO83" s="178">
        <v>0</v>
      </c>
      <c r="GP83" s="179">
        <v>-2.4</v>
      </c>
      <c r="GQ83" s="180">
        <v>0</v>
      </c>
      <c r="GR83" s="181">
        <v>0</v>
      </c>
      <c r="GS83" s="182">
        <v>8.43</v>
      </c>
      <c r="GT83" s="174">
        <v>14.5</v>
      </c>
      <c r="GU83" s="175">
        <f t="shared" si="45"/>
        <v>6.07</v>
      </c>
      <c r="GV83" s="176">
        <v>0</v>
      </c>
      <c r="GW83" s="177">
        <v>0</v>
      </c>
      <c r="GX83" s="178">
        <v>0</v>
      </c>
      <c r="GY83" s="179">
        <v>6.07</v>
      </c>
      <c r="GZ83" s="180">
        <v>0</v>
      </c>
      <c r="HA83" s="181">
        <v>0</v>
      </c>
      <c r="HB83" s="182">
        <v>8.43</v>
      </c>
      <c r="HC83" s="174">
        <v>16.100000000000001</v>
      </c>
      <c r="HD83" s="175">
        <f t="shared" si="46"/>
        <v>7.6700000000000017</v>
      </c>
      <c r="HE83" s="176">
        <v>0</v>
      </c>
      <c r="HF83" s="177">
        <v>0</v>
      </c>
      <c r="HG83" s="178">
        <v>0</v>
      </c>
      <c r="HH83" s="179">
        <v>7.67</v>
      </c>
      <c r="HI83" s="180">
        <v>0</v>
      </c>
      <c r="HJ83" s="181">
        <v>0</v>
      </c>
      <c r="HK83" s="182">
        <v>9.36</v>
      </c>
      <c r="HL83" s="174">
        <v>10.8</v>
      </c>
      <c r="HM83" s="175">
        <f t="shared" si="47"/>
        <v>1.4400000000000013</v>
      </c>
      <c r="HN83" s="176">
        <v>0</v>
      </c>
      <c r="HO83" s="177">
        <v>0</v>
      </c>
      <c r="HP83" s="178">
        <v>0</v>
      </c>
      <c r="HQ83" s="179">
        <v>1.44</v>
      </c>
      <c r="HR83" s="180">
        <v>0</v>
      </c>
      <c r="HS83" s="181">
        <v>0</v>
      </c>
    </row>
    <row r="84" spans="1:227" x14ac:dyDescent="0.25">
      <c r="A84" s="167" t="s">
        <v>630</v>
      </c>
      <c r="B84" s="168" t="s">
        <v>20</v>
      </c>
      <c r="C84" s="168" t="s">
        <v>1294</v>
      </c>
      <c r="D84" s="168" t="s">
        <v>1295</v>
      </c>
      <c r="E84" s="168" t="s">
        <v>166</v>
      </c>
      <c r="F84" s="168">
        <v>100</v>
      </c>
      <c r="G84" s="168" t="s">
        <v>135</v>
      </c>
      <c r="H84" s="169" t="s">
        <v>1304</v>
      </c>
      <c r="I84" s="170">
        <v>25</v>
      </c>
      <c r="J84" s="171"/>
      <c r="K84" s="172"/>
      <c r="L84" s="173">
        <v>0</v>
      </c>
      <c r="M84" s="174">
        <v>0</v>
      </c>
      <c r="N84" s="175">
        <f t="shared" si="24"/>
        <v>0</v>
      </c>
      <c r="O84" s="176">
        <v>0</v>
      </c>
      <c r="P84" s="177">
        <v>0</v>
      </c>
      <c r="Q84" s="178">
        <v>0</v>
      </c>
      <c r="R84" s="179">
        <v>0</v>
      </c>
      <c r="S84" s="180">
        <v>0</v>
      </c>
      <c r="T84" s="181">
        <v>0</v>
      </c>
      <c r="U84" s="182">
        <v>0</v>
      </c>
      <c r="V84" s="174">
        <v>0</v>
      </c>
      <c r="W84" s="175">
        <f t="shared" si="25"/>
        <v>0</v>
      </c>
      <c r="X84" s="176">
        <v>0</v>
      </c>
      <c r="Y84" s="177">
        <v>0</v>
      </c>
      <c r="Z84" s="178">
        <v>0</v>
      </c>
      <c r="AA84" s="179">
        <v>0</v>
      </c>
      <c r="AB84" s="180">
        <v>0</v>
      </c>
      <c r="AC84" s="181">
        <v>0</v>
      </c>
      <c r="AD84" s="182">
        <v>0</v>
      </c>
      <c r="AE84" s="174">
        <v>0</v>
      </c>
      <c r="AF84" s="175">
        <f t="shared" si="26"/>
        <v>0</v>
      </c>
      <c r="AG84" s="176">
        <v>0</v>
      </c>
      <c r="AH84" s="177">
        <v>0</v>
      </c>
      <c r="AI84" s="178">
        <v>0</v>
      </c>
      <c r="AJ84" s="179">
        <v>0</v>
      </c>
      <c r="AK84" s="180">
        <v>0</v>
      </c>
      <c r="AL84" s="181">
        <v>0</v>
      </c>
      <c r="AM84" s="182">
        <v>0</v>
      </c>
      <c r="AN84" s="174">
        <v>0</v>
      </c>
      <c r="AO84" s="175">
        <f t="shared" si="27"/>
        <v>0</v>
      </c>
      <c r="AP84" s="176">
        <v>0</v>
      </c>
      <c r="AQ84" s="177">
        <v>0</v>
      </c>
      <c r="AR84" s="178">
        <v>0</v>
      </c>
      <c r="AS84" s="179">
        <v>0</v>
      </c>
      <c r="AT84" s="180">
        <v>0</v>
      </c>
      <c r="AU84" s="181">
        <v>0</v>
      </c>
      <c r="AV84" s="182">
        <v>0</v>
      </c>
      <c r="AW84" s="174">
        <v>0</v>
      </c>
      <c r="AX84" s="175">
        <f t="shared" si="28"/>
        <v>0</v>
      </c>
      <c r="AY84" s="176">
        <v>0</v>
      </c>
      <c r="AZ84" s="177">
        <v>0</v>
      </c>
      <c r="BA84" s="178">
        <v>0</v>
      </c>
      <c r="BB84" s="179">
        <v>0</v>
      </c>
      <c r="BC84" s="180">
        <v>0</v>
      </c>
      <c r="BD84" s="181">
        <v>0</v>
      </c>
      <c r="BE84" s="182">
        <v>0</v>
      </c>
      <c r="BF84" s="174">
        <v>0</v>
      </c>
      <c r="BG84" s="175">
        <f t="shared" si="29"/>
        <v>0</v>
      </c>
      <c r="BH84" s="176">
        <v>0</v>
      </c>
      <c r="BI84" s="177">
        <v>0</v>
      </c>
      <c r="BJ84" s="178">
        <v>0</v>
      </c>
      <c r="BK84" s="179">
        <v>0</v>
      </c>
      <c r="BL84" s="180">
        <v>0</v>
      </c>
      <c r="BM84" s="181">
        <v>0</v>
      </c>
      <c r="BN84" s="182">
        <v>0</v>
      </c>
      <c r="BO84" s="174">
        <v>0</v>
      </c>
      <c r="BP84" s="175">
        <f t="shared" si="30"/>
        <v>0</v>
      </c>
      <c r="BQ84" s="176">
        <v>0</v>
      </c>
      <c r="BR84" s="177">
        <v>0</v>
      </c>
      <c r="BS84" s="178">
        <v>0</v>
      </c>
      <c r="BT84" s="179">
        <v>0</v>
      </c>
      <c r="BU84" s="180">
        <v>0</v>
      </c>
      <c r="BV84" s="181">
        <v>0</v>
      </c>
      <c r="BW84" s="182">
        <v>0</v>
      </c>
      <c r="BX84" s="174">
        <v>0</v>
      </c>
      <c r="BY84" s="175">
        <f t="shared" si="31"/>
        <v>0</v>
      </c>
      <c r="BZ84" s="176">
        <v>0</v>
      </c>
      <c r="CA84" s="177">
        <v>0</v>
      </c>
      <c r="CB84" s="178">
        <v>0</v>
      </c>
      <c r="CC84" s="179">
        <v>0</v>
      </c>
      <c r="CD84" s="180">
        <v>0</v>
      </c>
      <c r="CE84" s="181">
        <v>0</v>
      </c>
      <c r="CF84" s="182">
        <v>0</v>
      </c>
      <c r="CG84" s="174">
        <v>0</v>
      </c>
      <c r="CH84" s="175">
        <f t="shared" si="32"/>
        <v>0</v>
      </c>
      <c r="CI84" s="176">
        <v>0</v>
      </c>
      <c r="CJ84" s="177">
        <v>0</v>
      </c>
      <c r="CK84" s="178">
        <v>0</v>
      </c>
      <c r="CL84" s="179">
        <v>0</v>
      </c>
      <c r="CM84" s="180">
        <v>0</v>
      </c>
      <c r="CN84" s="181">
        <v>0</v>
      </c>
      <c r="CO84" s="182">
        <v>0</v>
      </c>
      <c r="CP84" s="174">
        <v>0</v>
      </c>
      <c r="CQ84" s="175">
        <f t="shared" si="33"/>
        <v>0</v>
      </c>
      <c r="CR84" s="176">
        <v>0</v>
      </c>
      <c r="CS84" s="177">
        <v>0</v>
      </c>
      <c r="CT84" s="178">
        <v>0</v>
      </c>
      <c r="CU84" s="179">
        <v>0</v>
      </c>
      <c r="CV84" s="180">
        <v>0</v>
      </c>
      <c r="CW84" s="181">
        <v>0</v>
      </c>
      <c r="CX84" s="182">
        <v>0</v>
      </c>
      <c r="CY84" s="174">
        <v>0</v>
      </c>
      <c r="CZ84" s="175">
        <f t="shared" si="34"/>
        <v>0</v>
      </c>
      <c r="DA84" s="176">
        <v>0</v>
      </c>
      <c r="DB84" s="177">
        <v>0</v>
      </c>
      <c r="DC84" s="178">
        <v>0</v>
      </c>
      <c r="DD84" s="179">
        <v>0</v>
      </c>
      <c r="DE84" s="180">
        <v>0</v>
      </c>
      <c r="DF84" s="181">
        <v>0</v>
      </c>
      <c r="DG84" s="182">
        <v>0</v>
      </c>
      <c r="DH84" s="174">
        <v>0</v>
      </c>
      <c r="DI84" s="175">
        <f t="shared" si="35"/>
        <v>0</v>
      </c>
      <c r="DJ84" s="176">
        <v>0</v>
      </c>
      <c r="DK84" s="177">
        <v>0</v>
      </c>
      <c r="DL84" s="178">
        <v>0</v>
      </c>
      <c r="DM84" s="179">
        <v>0</v>
      </c>
      <c r="DN84" s="180">
        <v>0</v>
      </c>
      <c r="DO84" s="181">
        <v>0</v>
      </c>
      <c r="DP84" s="182">
        <v>0</v>
      </c>
      <c r="DQ84" s="174">
        <v>0</v>
      </c>
      <c r="DR84" s="175">
        <f t="shared" si="36"/>
        <v>0</v>
      </c>
      <c r="DS84" s="176">
        <v>0</v>
      </c>
      <c r="DT84" s="177">
        <v>0</v>
      </c>
      <c r="DU84" s="178">
        <v>0</v>
      </c>
      <c r="DV84" s="179">
        <v>0</v>
      </c>
      <c r="DW84" s="180">
        <v>0</v>
      </c>
      <c r="DX84" s="181">
        <v>0</v>
      </c>
      <c r="DY84" s="182">
        <v>0</v>
      </c>
      <c r="DZ84" s="174">
        <v>0</v>
      </c>
      <c r="EA84" s="175">
        <f t="shared" si="37"/>
        <v>0</v>
      </c>
      <c r="EB84" s="176">
        <v>0</v>
      </c>
      <c r="EC84" s="177">
        <v>0</v>
      </c>
      <c r="ED84" s="178">
        <v>0</v>
      </c>
      <c r="EE84" s="179">
        <v>0</v>
      </c>
      <c r="EF84" s="180">
        <v>0</v>
      </c>
      <c r="EG84" s="181">
        <v>0</v>
      </c>
      <c r="EH84" s="182">
        <v>0</v>
      </c>
      <c r="EI84" s="174">
        <v>0</v>
      </c>
      <c r="EJ84" s="175">
        <f t="shared" si="38"/>
        <v>0</v>
      </c>
      <c r="EK84" s="176">
        <v>0</v>
      </c>
      <c r="EL84" s="177">
        <v>0</v>
      </c>
      <c r="EM84" s="178">
        <v>0</v>
      </c>
      <c r="EN84" s="179">
        <v>0</v>
      </c>
      <c r="EO84" s="180">
        <v>0</v>
      </c>
      <c r="EP84" s="181">
        <v>0</v>
      </c>
      <c r="EQ84" s="182">
        <v>0</v>
      </c>
      <c r="ER84" s="174">
        <v>0</v>
      </c>
      <c r="ES84" s="175">
        <f t="shared" si="39"/>
        <v>0</v>
      </c>
      <c r="ET84" s="176">
        <v>0</v>
      </c>
      <c r="EU84" s="177">
        <v>0</v>
      </c>
      <c r="EV84" s="178">
        <v>0</v>
      </c>
      <c r="EW84" s="179">
        <v>0</v>
      </c>
      <c r="EX84" s="180">
        <v>0</v>
      </c>
      <c r="EY84" s="181">
        <v>0</v>
      </c>
      <c r="EZ84" s="182">
        <v>0</v>
      </c>
      <c r="FA84" s="174">
        <v>0</v>
      </c>
      <c r="FB84" s="175">
        <f t="shared" si="40"/>
        <v>0</v>
      </c>
      <c r="FC84" s="176">
        <v>0</v>
      </c>
      <c r="FD84" s="177">
        <v>0</v>
      </c>
      <c r="FE84" s="178">
        <v>0</v>
      </c>
      <c r="FF84" s="179">
        <v>0</v>
      </c>
      <c r="FG84" s="180">
        <v>0</v>
      </c>
      <c r="FH84" s="181">
        <v>0</v>
      </c>
      <c r="FI84" s="182">
        <v>0</v>
      </c>
      <c r="FJ84" s="174">
        <v>0</v>
      </c>
      <c r="FK84" s="175">
        <f t="shared" si="41"/>
        <v>0</v>
      </c>
      <c r="FL84" s="176">
        <v>0</v>
      </c>
      <c r="FM84" s="177">
        <v>0</v>
      </c>
      <c r="FN84" s="178">
        <v>0</v>
      </c>
      <c r="FO84" s="179">
        <v>0</v>
      </c>
      <c r="FP84" s="180">
        <v>0</v>
      </c>
      <c r="FQ84" s="181">
        <v>0</v>
      </c>
      <c r="FR84" s="182">
        <v>0</v>
      </c>
      <c r="FS84" s="174">
        <v>0</v>
      </c>
      <c r="FT84" s="175">
        <f t="shared" si="42"/>
        <v>0</v>
      </c>
      <c r="FU84" s="176">
        <v>0</v>
      </c>
      <c r="FV84" s="177">
        <v>0</v>
      </c>
      <c r="FW84" s="178">
        <v>0</v>
      </c>
      <c r="FX84" s="179">
        <v>0</v>
      </c>
      <c r="FY84" s="180">
        <v>0</v>
      </c>
      <c r="FZ84" s="181">
        <v>0</v>
      </c>
      <c r="GA84" s="182">
        <v>0</v>
      </c>
      <c r="GB84" s="174">
        <v>0</v>
      </c>
      <c r="GC84" s="175">
        <f t="shared" si="43"/>
        <v>0</v>
      </c>
      <c r="GD84" s="176">
        <v>0</v>
      </c>
      <c r="GE84" s="177">
        <v>0</v>
      </c>
      <c r="GF84" s="178">
        <v>0</v>
      </c>
      <c r="GG84" s="179">
        <v>0</v>
      </c>
      <c r="GH84" s="180">
        <v>0</v>
      </c>
      <c r="GI84" s="181">
        <v>0</v>
      </c>
      <c r="GJ84" s="182">
        <v>0</v>
      </c>
      <c r="GK84" s="174">
        <v>0</v>
      </c>
      <c r="GL84" s="175">
        <f t="shared" si="44"/>
        <v>0</v>
      </c>
      <c r="GM84" s="176">
        <v>0</v>
      </c>
      <c r="GN84" s="177">
        <v>0</v>
      </c>
      <c r="GO84" s="178">
        <v>0</v>
      </c>
      <c r="GP84" s="179">
        <v>0</v>
      </c>
      <c r="GQ84" s="180">
        <v>0</v>
      </c>
      <c r="GR84" s="181">
        <v>0</v>
      </c>
      <c r="GS84" s="182">
        <v>0</v>
      </c>
      <c r="GT84" s="174">
        <v>0</v>
      </c>
      <c r="GU84" s="175">
        <f t="shared" si="45"/>
        <v>0</v>
      </c>
      <c r="GV84" s="176">
        <v>0</v>
      </c>
      <c r="GW84" s="177">
        <v>0</v>
      </c>
      <c r="GX84" s="178">
        <v>0</v>
      </c>
      <c r="GY84" s="179">
        <v>0</v>
      </c>
      <c r="GZ84" s="180">
        <v>0</v>
      </c>
      <c r="HA84" s="181">
        <v>0</v>
      </c>
      <c r="HB84" s="182">
        <v>0</v>
      </c>
      <c r="HC84" s="174">
        <v>0</v>
      </c>
      <c r="HD84" s="175">
        <f t="shared" si="46"/>
        <v>0</v>
      </c>
      <c r="HE84" s="176">
        <v>0</v>
      </c>
      <c r="HF84" s="177">
        <v>0</v>
      </c>
      <c r="HG84" s="178">
        <v>0</v>
      </c>
      <c r="HH84" s="179">
        <v>0</v>
      </c>
      <c r="HI84" s="180">
        <v>0</v>
      </c>
      <c r="HJ84" s="181">
        <v>0</v>
      </c>
      <c r="HK84" s="182">
        <v>0</v>
      </c>
      <c r="HL84" s="174">
        <v>0</v>
      </c>
      <c r="HM84" s="175">
        <f t="shared" si="47"/>
        <v>0</v>
      </c>
      <c r="HN84" s="176">
        <v>0</v>
      </c>
      <c r="HO84" s="177">
        <v>0</v>
      </c>
      <c r="HP84" s="178">
        <v>0</v>
      </c>
      <c r="HQ84" s="179">
        <v>0</v>
      </c>
      <c r="HR84" s="180">
        <v>0</v>
      </c>
      <c r="HS84" s="181">
        <v>0</v>
      </c>
    </row>
    <row r="85" spans="1:227" x14ac:dyDescent="0.25">
      <c r="A85" s="167" t="s">
        <v>630</v>
      </c>
      <c r="B85" s="168" t="s">
        <v>20</v>
      </c>
      <c r="C85" s="168" t="s">
        <v>1294</v>
      </c>
      <c r="D85" s="168" t="s">
        <v>1295</v>
      </c>
      <c r="E85" s="168" t="s">
        <v>172</v>
      </c>
      <c r="F85" s="168">
        <v>60</v>
      </c>
      <c r="G85" s="168" t="s">
        <v>139</v>
      </c>
      <c r="H85" s="169" t="s">
        <v>1305</v>
      </c>
      <c r="I85" s="170">
        <v>30</v>
      </c>
      <c r="J85" s="171"/>
      <c r="K85" s="172"/>
      <c r="L85" s="173">
        <v>19.690000000000001</v>
      </c>
      <c r="M85" s="174">
        <v>14.4</v>
      </c>
      <c r="N85" s="175">
        <f t="shared" si="24"/>
        <v>-5.2900000000000009</v>
      </c>
      <c r="O85" s="176">
        <v>0</v>
      </c>
      <c r="P85" s="177">
        <v>0</v>
      </c>
      <c r="Q85" s="178">
        <v>0</v>
      </c>
      <c r="R85" s="179">
        <v>-5.29</v>
      </c>
      <c r="S85" s="180">
        <v>0</v>
      </c>
      <c r="T85" s="181">
        <v>0</v>
      </c>
      <c r="U85" s="182">
        <v>19.690000000000001</v>
      </c>
      <c r="V85" s="174">
        <v>14.4</v>
      </c>
      <c r="W85" s="175">
        <f t="shared" si="25"/>
        <v>-5.2900000000000009</v>
      </c>
      <c r="X85" s="176">
        <v>0</v>
      </c>
      <c r="Y85" s="177">
        <v>0</v>
      </c>
      <c r="Z85" s="178">
        <v>0</v>
      </c>
      <c r="AA85" s="179">
        <v>-5.29</v>
      </c>
      <c r="AB85" s="180">
        <v>0</v>
      </c>
      <c r="AC85" s="181">
        <v>0</v>
      </c>
      <c r="AD85" s="182">
        <v>19.690000000000001</v>
      </c>
      <c r="AE85" s="174">
        <v>12.8</v>
      </c>
      <c r="AF85" s="175">
        <f t="shared" si="26"/>
        <v>-6.8900000000000006</v>
      </c>
      <c r="AG85" s="176">
        <v>0</v>
      </c>
      <c r="AH85" s="177">
        <v>0</v>
      </c>
      <c r="AI85" s="178">
        <v>0</v>
      </c>
      <c r="AJ85" s="179">
        <v>-6.89</v>
      </c>
      <c r="AK85" s="180">
        <v>0</v>
      </c>
      <c r="AL85" s="181">
        <v>0</v>
      </c>
      <c r="AM85" s="182">
        <v>19.690000000000001</v>
      </c>
      <c r="AN85" s="174">
        <v>5.6</v>
      </c>
      <c r="AO85" s="175">
        <f t="shared" si="27"/>
        <v>-14.090000000000002</v>
      </c>
      <c r="AP85" s="176">
        <v>0</v>
      </c>
      <c r="AQ85" s="177">
        <v>0</v>
      </c>
      <c r="AR85" s="178">
        <v>0</v>
      </c>
      <c r="AS85" s="179">
        <v>-14.09</v>
      </c>
      <c r="AT85" s="180">
        <v>0</v>
      </c>
      <c r="AU85" s="181">
        <v>0</v>
      </c>
      <c r="AV85" s="182">
        <v>19.5</v>
      </c>
      <c r="AW85" s="174">
        <v>5.2</v>
      </c>
      <c r="AX85" s="175">
        <f t="shared" si="28"/>
        <v>-14.3</v>
      </c>
      <c r="AY85" s="176">
        <v>0</v>
      </c>
      <c r="AZ85" s="177">
        <v>0</v>
      </c>
      <c r="BA85" s="178">
        <v>0</v>
      </c>
      <c r="BB85" s="179">
        <v>-14.3</v>
      </c>
      <c r="BC85" s="180">
        <v>0</v>
      </c>
      <c r="BD85" s="181">
        <v>0</v>
      </c>
      <c r="BE85" s="182">
        <v>19.5</v>
      </c>
      <c r="BF85" s="174">
        <v>14.2</v>
      </c>
      <c r="BG85" s="175">
        <f t="shared" si="29"/>
        <v>-5.3000000000000007</v>
      </c>
      <c r="BH85" s="176">
        <v>0</v>
      </c>
      <c r="BI85" s="177">
        <v>0</v>
      </c>
      <c r="BJ85" s="178">
        <v>0</v>
      </c>
      <c r="BK85" s="179">
        <v>-5.3</v>
      </c>
      <c r="BL85" s="180">
        <v>0</v>
      </c>
      <c r="BM85" s="181">
        <v>0</v>
      </c>
      <c r="BN85" s="182">
        <v>19.57</v>
      </c>
      <c r="BO85" s="174">
        <v>18</v>
      </c>
      <c r="BP85" s="175">
        <f t="shared" si="30"/>
        <v>-1.5700000000000003</v>
      </c>
      <c r="BQ85" s="176">
        <v>0</v>
      </c>
      <c r="BR85" s="177">
        <v>0</v>
      </c>
      <c r="BS85" s="178">
        <v>0</v>
      </c>
      <c r="BT85" s="179">
        <v>-1.57</v>
      </c>
      <c r="BU85" s="180">
        <v>0</v>
      </c>
      <c r="BV85" s="181">
        <v>0</v>
      </c>
      <c r="BW85" s="182">
        <v>19.57</v>
      </c>
      <c r="BX85" s="174">
        <v>1.8</v>
      </c>
      <c r="BY85" s="175">
        <f t="shared" si="31"/>
        <v>-17.77</v>
      </c>
      <c r="BZ85" s="176">
        <v>2.9861111111111113E-2</v>
      </c>
      <c r="CA85" s="177">
        <v>0</v>
      </c>
      <c r="CB85" s="178">
        <v>0</v>
      </c>
      <c r="CC85" s="179">
        <v>-17.77</v>
      </c>
      <c r="CD85" s="180">
        <v>0</v>
      </c>
      <c r="CE85" s="181">
        <v>0</v>
      </c>
      <c r="CF85" s="182">
        <v>19.57</v>
      </c>
      <c r="CG85" s="174">
        <v>0</v>
      </c>
      <c r="CH85" s="175">
        <f t="shared" si="32"/>
        <v>-19.57</v>
      </c>
      <c r="CI85" s="176">
        <v>4.1666666666666664E-2</v>
      </c>
      <c r="CJ85" s="177">
        <v>0</v>
      </c>
      <c r="CK85" s="178">
        <v>0</v>
      </c>
      <c r="CL85" s="179">
        <v>-19.57</v>
      </c>
      <c r="CM85" s="180">
        <v>0</v>
      </c>
      <c r="CN85" s="181">
        <v>0</v>
      </c>
      <c r="CO85" s="182">
        <v>19.57</v>
      </c>
      <c r="CP85" s="174">
        <v>0</v>
      </c>
      <c r="CQ85" s="175">
        <f t="shared" si="33"/>
        <v>-19.57</v>
      </c>
      <c r="CR85" s="176">
        <v>4.1666666666666664E-2</v>
      </c>
      <c r="CS85" s="177">
        <v>0</v>
      </c>
      <c r="CT85" s="178">
        <v>0</v>
      </c>
      <c r="CU85" s="179">
        <v>-19.57</v>
      </c>
      <c r="CV85" s="180">
        <v>0</v>
      </c>
      <c r="CW85" s="181">
        <v>0</v>
      </c>
      <c r="CX85" s="182">
        <v>19.57</v>
      </c>
      <c r="CY85" s="174">
        <v>0</v>
      </c>
      <c r="CZ85" s="175">
        <f t="shared" si="34"/>
        <v>-19.57</v>
      </c>
      <c r="DA85" s="176">
        <v>4.1666666666666664E-2</v>
      </c>
      <c r="DB85" s="177">
        <v>0</v>
      </c>
      <c r="DC85" s="178">
        <v>0</v>
      </c>
      <c r="DD85" s="179">
        <v>-19.57</v>
      </c>
      <c r="DE85" s="180">
        <v>0</v>
      </c>
      <c r="DF85" s="181">
        <v>0</v>
      </c>
      <c r="DG85" s="182">
        <v>19.57</v>
      </c>
      <c r="DH85" s="174">
        <v>0</v>
      </c>
      <c r="DI85" s="175">
        <f t="shared" si="35"/>
        <v>-19.57</v>
      </c>
      <c r="DJ85" s="176">
        <v>4.1666666666666664E-2</v>
      </c>
      <c r="DK85" s="177">
        <v>0</v>
      </c>
      <c r="DL85" s="178">
        <v>0</v>
      </c>
      <c r="DM85" s="179">
        <v>-19.57</v>
      </c>
      <c r="DN85" s="180">
        <v>0</v>
      </c>
      <c r="DO85" s="181">
        <v>0</v>
      </c>
      <c r="DP85" s="182">
        <v>19.57</v>
      </c>
      <c r="DQ85" s="174">
        <v>0</v>
      </c>
      <c r="DR85" s="175">
        <f t="shared" si="36"/>
        <v>-19.57</v>
      </c>
      <c r="DS85" s="176">
        <v>4.1666666666666664E-2</v>
      </c>
      <c r="DT85" s="177">
        <v>0</v>
      </c>
      <c r="DU85" s="178">
        <v>0</v>
      </c>
      <c r="DV85" s="179">
        <v>-19.57</v>
      </c>
      <c r="DW85" s="180">
        <v>0</v>
      </c>
      <c r="DX85" s="181">
        <v>0</v>
      </c>
      <c r="DY85" s="182">
        <v>19.57</v>
      </c>
      <c r="DZ85" s="174">
        <v>0</v>
      </c>
      <c r="EA85" s="175">
        <f t="shared" si="37"/>
        <v>-19.57</v>
      </c>
      <c r="EB85" s="176">
        <v>4.1666666666666664E-2</v>
      </c>
      <c r="EC85" s="177">
        <v>0</v>
      </c>
      <c r="ED85" s="178">
        <v>0</v>
      </c>
      <c r="EE85" s="179">
        <v>-19.57</v>
      </c>
      <c r="EF85" s="180">
        <v>0</v>
      </c>
      <c r="EG85" s="181">
        <v>0</v>
      </c>
      <c r="EH85" s="182">
        <v>19.5</v>
      </c>
      <c r="EI85" s="174">
        <v>0</v>
      </c>
      <c r="EJ85" s="175">
        <f t="shared" si="38"/>
        <v>-19.5</v>
      </c>
      <c r="EK85" s="176">
        <v>4.1666666666666664E-2</v>
      </c>
      <c r="EL85" s="177">
        <v>0</v>
      </c>
      <c r="EM85" s="178">
        <v>0</v>
      </c>
      <c r="EN85" s="179">
        <v>-19.5</v>
      </c>
      <c r="EO85" s="180">
        <v>0</v>
      </c>
      <c r="EP85" s="181">
        <v>0</v>
      </c>
      <c r="EQ85" s="182">
        <v>19.5</v>
      </c>
      <c r="ER85" s="174">
        <v>0</v>
      </c>
      <c r="ES85" s="175">
        <f t="shared" si="39"/>
        <v>-19.5</v>
      </c>
      <c r="ET85" s="176">
        <v>4.1666666666666664E-2</v>
      </c>
      <c r="EU85" s="177">
        <v>0</v>
      </c>
      <c r="EV85" s="178">
        <v>0</v>
      </c>
      <c r="EW85" s="179">
        <v>-19.5</v>
      </c>
      <c r="EX85" s="180">
        <v>0</v>
      </c>
      <c r="EY85" s="181">
        <v>0</v>
      </c>
      <c r="EZ85" s="182">
        <v>19.5</v>
      </c>
      <c r="FA85" s="174">
        <v>0</v>
      </c>
      <c r="FB85" s="175">
        <f t="shared" si="40"/>
        <v>-19.5</v>
      </c>
      <c r="FC85" s="176">
        <v>4.1666666666666664E-2</v>
      </c>
      <c r="FD85" s="177">
        <v>0</v>
      </c>
      <c r="FE85" s="178">
        <v>0</v>
      </c>
      <c r="FF85" s="179">
        <v>-19.5</v>
      </c>
      <c r="FG85" s="180">
        <v>0</v>
      </c>
      <c r="FH85" s="181">
        <v>0</v>
      </c>
      <c r="FI85" s="182">
        <v>19.5</v>
      </c>
      <c r="FJ85" s="174">
        <v>16.2</v>
      </c>
      <c r="FK85" s="175">
        <f t="shared" si="41"/>
        <v>-3.3000000000000007</v>
      </c>
      <c r="FL85" s="176">
        <v>3.472222222222222E-3</v>
      </c>
      <c r="FM85" s="177">
        <v>0</v>
      </c>
      <c r="FN85" s="178">
        <v>0</v>
      </c>
      <c r="FO85" s="179">
        <v>-3.3</v>
      </c>
      <c r="FP85" s="180">
        <v>0</v>
      </c>
      <c r="FQ85" s="181">
        <v>0</v>
      </c>
      <c r="FR85" s="182">
        <v>19.5</v>
      </c>
      <c r="FS85" s="174">
        <v>14.4</v>
      </c>
      <c r="FT85" s="175">
        <f t="shared" si="42"/>
        <v>-5.0999999999999996</v>
      </c>
      <c r="FU85" s="176">
        <v>0</v>
      </c>
      <c r="FV85" s="177">
        <v>0</v>
      </c>
      <c r="FW85" s="178">
        <v>0</v>
      </c>
      <c r="FX85" s="179">
        <v>-5.0999999999999996</v>
      </c>
      <c r="FY85" s="180">
        <v>0</v>
      </c>
      <c r="FZ85" s="181">
        <v>0</v>
      </c>
      <c r="GA85" s="182">
        <v>19.5</v>
      </c>
      <c r="GB85" s="174">
        <v>10</v>
      </c>
      <c r="GC85" s="175">
        <f t="shared" si="43"/>
        <v>-9.5</v>
      </c>
      <c r="GD85" s="176">
        <v>1.1805555555555555E-2</v>
      </c>
      <c r="GE85" s="177">
        <v>0</v>
      </c>
      <c r="GF85" s="178">
        <v>0</v>
      </c>
      <c r="GG85" s="179">
        <v>-9.5</v>
      </c>
      <c r="GH85" s="180">
        <v>0</v>
      </c>
      <c r="GI85" s="181">
        <v>0</v>
      </c>
      <c r="GJ85" s="182">
        <v>19.690000000000001</v>
      </c>
      <c r="GK85" s="174">
        <v>0.8</v>
      </c>
      <c r="GL85" s="175">
        <f t="shared" si="44"/>
        <v>-18.89</v>
      </c>
      <c r="GM85" s="176">
        <v>4.1666666666666664E-2</v>
      </c>
      <c r="GN85" s="177">
        <v>0</v>
      </c>
      <c r="GO85" s="178">
        <v>0</v>
      </c>
      <c r="GP85" s="179">
        <v>-18.89</v>
      </c>
      <c r="GQ85" s="180">
        <v>0</v>
      </c>
      <c r="GR85" s="181">
        <v>0</v>
      </c>
      <c r="GS85" s="182">
        <v>19.690000000000001</v>
      </c>
      <c r="GT85" s="174">
        <v>0</v>
      </c>
      <c r="GU85" s="175">
        <f t="shared" si="45"/>
        <v>-19.690000000000001</v>
      </c>
      <c r="GV85" s="176">
        <v>4.1666666666666664E-2</v>
      </c>
      <c r="GW85" s="177">
        <v>0</v>
      </c>
      <c r="GX85" s="178">
        <v>0</v>
      </c>
      <c r="GY85" s="179">
        <v>-19.690000000000001</v>
      </c>
      <c r="GZ85" s="180">
        <v>0</v>
      </c>
      <c r="HA85" s="181">
        <v>0</v>
      </c>
      <c r="HB85" s="182">
        <v>19.690000000000001</v>
      </c>
      <c r="HC85" s="174">
        <v>0</v>
      </c>
      <c r="HD85" s="175">
        <f t="shared" si="46"/>
        <v>-19.690000000000001</v>
      </c>
      <c r="HE85" s="176">
        <v>4.1666666666666664E-2</v>
      </c>
      <c r="HF85" s="177">
        <v>0</v>
      </c>
      <c r="HG85" s="178">
        <v>0</v>
      </c>
      <c r="HH85" s="179">
        <v>-19.690000000000001</v>
      </c>
      <c r="HI85" s="180">
        <v>0</v>
      </c>
      <c r="HJ85" s="181">
        <v>0</v>
      </c>
      <c r="HK85" s="182">
        <v>19.690000000000001</v>
      </c>
      <c r="HL85" s="174">
        <v>0</v>
      </c>
      <c r="HM85" s="175">
        <f t="shared" si="47"/>
        <v>-19.690000000000001</v>
      </c>
      <c r="HN85" s="176">
        <v>4.1666666666666664E-2</v>
      </c>
      <c r="HO85" s="177">
        <v>0</v>
      </c>
      <c r="HP85" s="178">
        <v>0</v>
      </c>
      <c r="HQ85" s="179">
        <v>-19.690000000000001</v>
      </c>
      <c r="HR85" s="180">
        <v>0</v>
      </c>
      <c r="HS85" s="181">
        <v>0</v>
      </c>
    </row>
    <row r="86" spans="1:227" x14ac:dyDescent="0.25">
      <c r="A86" s="167" t="s">
        <v>630</v>
      </c>
      <c r="B86" s="168" t="s">
        <v>20</v>
      </c>
      <c r="C86" s="168" t="s">
        <v>1294</v>
      </c>
      <c r="D86" s="168" t="s">
        <v>1295</v>
      </c>
      <c r="E86" s="168" t="s">
        <v>172</v>
      </c>
      <c r="F86" s="168">
        <v>60</v>
      </c>
      <c r="G86" s="168" t="s">
        <v>135</v>
      </c>
      <c r="H86" s="169" t="s">
        <v>1306</v>
      </c>
      <c r="I86" s="170">
        <v>25</v>
      </c>
      <c r="J86" s="171"/>
      <c r="K86" s="172"/>
      <c r="L86" s="173">
        <v>8.77</v>
      </c>
      <c r="M86" s="174">
        <v>19.8</v>
      </c>
      <c r="N86" s="175">
        <f t="shared" si="24"/>
        <v>11.030000000000001</v>
      </c>
      <c r="O86" s="176">
        <v>0</v>
      </c>
      <c r="P86" s="177">
        <v>0</v>
      </c>
      <c r="Q86" s="178">
        <v>0</v>
      </c>
      <c r="R86" s="179">
        <v>11.03</v>
      </c>
      <c r="S86" s="180">
        <v>0</v>
      </c>
      <c r="T86" s="181">
        <v>0</v>
      </c>
      <c r="U86" s="182">
        <v>8.77</v>
      </c>
      <c r="V86" s="174">
        <v>10.8</v>
      </c>
      <c r="W86" s="175">
        <f t="shared" si="25"/>
        <v>2.0300000000000011</v>
      </c>
      <c r="X86" s="176">
        <v>0</v>
      </c>
      <c r="Y86" s="177">
        <v>0</v>
      </c>
      <c r="Z86" s="178">
        <v>0</v>
      </c>
      <c r="AA86" s="179">
        <v>2.0299999999999998</v>
      </c>
      <c r="AB86" s="180">
        <v>0</v>
      </c>
      <c r="AC86" s="181">
        <v>0</v>
      </c>
      <c r="AD86" s="182">
        <v>6.93</v>
      </c>
      <c r="AE86" s="174">
        <v>10</v>
      </c>
      <c r="AF86" s="175">
        <f t="shared" si="26"/>
        <v>3.0700000000000003</v>
      </c>
      <c r="AG86" s="176">
        <v>0</v>
      </c>
      <c r="AH86" s="177">
        <v>0</v>
      </c>
      <c r="AI86" s="178">
        <v>0</v>
      </c>
      <c r="AJ86" s="179">
        <v>3.07</v>
      </c>
      <c r="AK86" s="180">
        <v>0</v>
      </c>
      <c r="AL86" s="181">
        <v>0</v>
      </c>
      <c r="AM86" s="182">
        <v>6.93</v>
      </c>
      <c r="AN86" s="174">
        <v>11.6</v>
      </c>
      <c r="AO86" s="175">
        <f t="shared" si="27"/>
        <v>4.67</v>
      </c>
      <c r="AP86" s="176">
        <v>0</v>
      </c>
      <c r="AQ86" s="177">
        <v>0</v>
      </c>
      <c r="AR86" s="178">
        <v>0</v>
      </c>
      <c r="AS86" s="179">
        <v>4.67</v>
      </c>
      <c r="AT86" s="180">
        <v>0</v>
      </c>
      <c r="AU86" s="181">
        <v>0</v>
      </c>
      <c r="AV86" s="182">
        <v>9.42</v>
      </c>
      <c r="AW86" s="174">
        <v>11.6</v>
      </c>
      <c r="AX86" s="175">
        <f t="shared" si="28"/>
        <v>2.1799999999999997</v>
      </c>
      <c r="AY86" s="176">
        <v>0</v>
      </c>
      <c r="AZ86" s="177">
        <v>0</v>
      </c>
      <c r="BA86" s="178">
        <v>0</v>
      </c>
      <c r="BB86" s="179">
        <v>2.1800000000000002</v>
      </c>
      <c r="BC86" s="180">
        <v>0</v>
      </c>
      <c r="BD86" s="181">
        <v>0</v>
      </c>
      <c r="BE86" s="182">
        <v>9.42</v>
      </c>
      <c r="BF86" s="174">
        <v>13.6</v>
      </c>
      <c r="BG86" s="175">
        <f t="shared" si="29"/>
        <v>4.18</v>
      </c>
      <c r="BH86" s="176">
        <v>0</v>
      </c>
      <c r="BI86" s="177">
        <v>0</v>
      </c>
      <c r="BJ86" s="178">
        <v>0</v>
      </c>
      <c r="BK86" s="179">
        <v>4.18</v>
      </c>
      <c r="BL86" s="180">
        <v>0</v>
      </c>
      <c r="BM86" s="181">
        <v>0</v>
      </c>
      <c r="BN86" s="182">
        <v>9.42</v>
      </c>
      <c r="BO86" s="174">
        <v>14.4</v>
      </c>
      <c r="BP86" s="175">
        <f t="shared" si="30"/>
        <v>4.9800000000000004</v>
      </c>
      <c r="BQ86" s="176">
        <v>0</v>
      </c>
      <c r="BR86" s="177">
        <v>0</v>
      </c>
      <c r="BS86" s="178">
        <v>0</v>
      </c>
      <c r="BT86" s="179">
        <v>4.9800000000000004</v>
      </c>
      <c r="BU86" s="180">
        <v>0</v>
      </c>
      <c r="BV86" s="181">
        <v>0</v>
      </c>
      <c r="BW86" s="182">
        <v>9.42</v>
      </c>
      <c r="BX86" s="174">
        <v>12.6</v>
      </c>
      <c r="BY86" s="175">
        <f t="shared" si="31"/>
        <v>3.1799999999999997</v>
      </c>
      <c r="BZ86" s="176">
        <v>0</v>
      </c>
      <c r="CA86" s="177">
        <v>0</v>
      </c>
      <c r="CB86" s="178">
        <v>0</v>
      </c>
      <c r="CC86" s="179">
        <v>3.18</v>
      </c>
      <c r="CD86" s="180">
        <v>0</v>
      </c>
      <c r="CE86" s="181">
        <v>0</v>
      </c>
      <c r="CF86" s="182">
        <v>5.64</v>
      </c>
      <c r="CG86" s="174">
        <v>10.8</v>
      </c>
      <c r="CH86" s="175">
        <f t="shared" si="32"/>
        <v>5.160000000000001</v>
      </c>
      <c r="CI86" s="176">
        <v>0</v>
      </c>
      <c r="CJ86" s="177">
        <v>0</v>
      </c>
      <c r="CK86" s="178">
        <v>0</v>
      </c>
      <c r="CL86" s="179">
        <v>5.16</v>
      </c>
      <c r="CM86" s="180">
        <v>0</v>
      </c>
      <c r="CN86" s="181">
        <v>0</v>
      </c>
      <c r="CO86" s="182">
        <v>5.64</v>
      </c>
      <c r="CP86" s="174">
        <v>10.8</v>
      </c>
      <c r="CQ86" s="175">
        <f t="shared" si="33"/>
        <v>5.160000000000001</v>
      </c>
      <c r="CR86" s="176">
        <v>0</v>
      </c>
      <c r="CS86" s="177">
        <v>0</v>
      </c>
      <c r="CT86" s="178">
        <v>0</v>
      </c>
      <c r="CU86" s="179">
        <v>5.16</v>
      </c>
      <c r="CV86" s="180">
        <v>0</v>
      </c>
      <c r="CW86" s="181">
        <v>0</v>
      </c>
      <c r="CX86" s="182">
        <v>5.6</v>
      </c>
      <c r="CY86" s="174">
        <v>12.6</v>
      </c>
      <c r="CZ86" s="175">
        <f t="shared" si="34"/>
        <v>7</v>
      </c>
      <c r="DA86" s="176">
        <v>0</v>
      </c>
      <c r="DB86" s="177">
        <v>0</v>
      </c>
      <c r="DC86" s="178">
        <v>0</v>
      </c>
      <c r="DD86" s="179">
        <v>7</v>
      </c>
      <c r="DE86" s="180">
        <v>0</v>
      </c>
      <c r="DF86" s="181">
        <v>0</v>
      </c>
      <c r="DG86" s="182">
        <v>5.6</v>
      </c>
      <c r="DH86" s="174">
        <v>10.8</v>
      </c>
      <c r="DI86" s="175">
        <f t="shared" si="35"/>
        <v>5.2000000000000011</v>
      </c>
      <c r="DJ86" s="176">
        <v>0</v>
      </c>
      <c r="DK86" s="177">
        <v>0</v>
      </c>
      <c r="DL86" s="178">
        <v>0</v>
      </c>
      <c r="DM86" s="179">
        <v>5.2</v>
      </c>
      <c r="DN86" s="180">
        <v>0</v>
      </c>
      <c r="DO86" s="181">
        <v>0</v>
      </c>
      <c r="DP86" s="182">
        <v>6.93</v>
      </c>
      <c r="DQ86" s="174">
        <v>12.6</v>
      </c>
      <c r="DR86" s="175">
        <f t="shared" si="36"/>
        <v>5.67</v>
      </c>
      <c r="DS86" s="176">
        <v>0</v>
      </c>
      <c r="DT86" s="177">
        <v>0</v>
      </c>
      <c r="DU86" s="178">
        <v>0</v>
      </c>
      <c r="DV86" s="179">
        <v>5.67</v>
      </c>
      <c r="DW86" s="180">
        <v>0</v>
      </c>
      <c r="DX86" s="181">
        <v>0</v>
      </c>
      <c r="DY86" s="182">
        <v>6.93</v>
      </c>
      <c r="DZ86" s="174">
        <v>10.8</v>
      </c>
      <c r="EA86" s="175">
        <f t="shared" si="37"/>
        <v>3.870000000000001</v>
      </c>
      <c r="EB86" s="176">
        <v>0</v>
      </c>
      <c r="EC86" s="177">
        <v>0</v>
      </c>
      <c r="ED86" s="178">
        <v>0</v>
      </c>
      <c r="EE86" s="179">
        <v>3.87</v>
      </c>
      <c r="EF86" s="180">
        <v>0</v>
      </c>
      <c r="EG86" s="181">
        <v>0</v>
      </c>
      <c r="EH86" s="182">
        <v>6.93</v>
      </c>
      <c r="EI86" s="174">
        <v>9</v>
      </c>
      <c r="EJ86" s="175">
        <f t="shared" si="38"/>
        <v>2.0700000000000003</v>
      </c>
      <c r="EK86" s="176">
        <v>0</v>
      </c>
      <c r="EL86" s="177">
        <v>0</v>
      </c>
      <c r="EM86" s="178">
        <v>0</v>
      </c>
      <c r="EN86" s="179">
        <v>2.0699999999999998</v>
      </c>
      <c r="EO86" s="180">
        <v>0</v>
      </c>
      <c r="EP86" s="181">
        <v>0</v>
      </c>
      <c r="EQ86" s="182">
        <v>5.6</v>
      </c>
      <c r="ER86" s="174">
        <v>5.4</v>
      </c>
      <c r="ES86" s="175">
        <f t="shared" si="39"/>
        <v>-0.19999999999999929</v>
      </c>
      <c r="ET86" s="176">
        <v>2.4999999999999998E-2</v>
      </c>
      <c r="EU86" s="177">
        <v>0</v>
      </c>
      <c r="EV86" s="178">
        <v>0</v>
      </c>
      <c r="EW86" s="179">
        <v>-0.2</v>
      </c>
      <c r="EX86" s="180">
        <v>0</v>
      </c>
      <c r="EY86" s="181">
        <v>0</v>
      </c>
      <c r="EZ86" s="182">
        <v>5.64</v>
      </c>
      <c r="FA86" s="174">
        <v>12.6</v>
      </c>
      <c r="FB86" s="175">
        <f t="shared" si="40"/>
        <v>6.96</v>
      </c>
      <c r="FC86" s="176">
        <v>0</v>
      </c>
      <c r="FD86" s="177">
        <v>0</v>
      </c>
      <c r="FE86" s="178">
        <v>0</v>
      </c>
      <c r="FF86" s="179">
        <v>6.96</v>
      </c>
      <c r="FG86" s="180">
        <v>0</v>
      </c>
      <c r="FH86" s="181">
        <v>0</v>
      </c>
      <c r="FI86" s="182">
        <v>12</v>
      </c>
      <c r="FJ86" s="174">
        <v>16.2</v>
      </c>
      <c r="FK86" s="175">
        <f t="shared" si="41"/>
        <v>4.1999999999999993</v>
      </c>
      <c r="FL86" s="176">
        <v>0</v>
      </c>
      <c r="FM86" s="177">
        <v>0</v>
      </c>
      <c r="FN86" s="178">
        <v>0</v>
      </c>
      <c r="FO86" s="179">
        <v>4.2</v>
      </c>
      <c r="FP86" s="180">
        <v>0</v>
      </c>
      <c r="FQ86" s="181">
        <v>0</v>
      </c>
      <c r="FR86" s="182">
        <v>12</v>
      </c>
      <c r="FS86" s="174">
        <v>16.2</v>
      </c>
      <c r="FT86" s="175">
        <f t="shared" si="42"/>
        <v>4.1999999999999993</v>
      </c>
      <c r="FU86" s="176">
        <v>0</v>
      </c>
      <c r="FV86" s="177">
        <v>0</v>
      </c>
      <c r="FW86" s="178">
        <v>0</v>
      </c>
      <c r="FX86" s="179">
        <v>4.2</v>
      </c>
      <c r="FY86" s="180">
        <v>0</v>
      </c>
      <c r="FZ86" s="181">
        <v>0</v>
      </c>
      <c r="GA86" s="182">
        <v>12</v>
      </c>
      <c r="GB86" s="174">
        <v>11.8</v>
      </c>
      <c r="GC86" s="175">
        <f t="shared" si="43"/>
        <v>-0.19999999999999929</v>
      </c>
      <c r="GD86" s="176">
        <v>0</v>
      </c>
      <c r="GE86" s="177">
        <v>0</v>
      </c>
      <c r="GF86" s="178">
        <v>0</v>
      </c>
      <c r="GG86" s="179">
        <v>-0.2</v>
      </c>
      <c r="GH86" s="180">
        <v>0</v>
      </c>
      <c r="GI86" s="181">
        <v>0</v>
      </c>
      <c r="GJ86" s="182">
        <v>12</v>
      </c>
      <c r="GK86" s="174">
        <v>17</v>
      </c>
      <c r="GL86" s="175">
        <f t="shared" si="44"/>
        <v>5</v>
      </c>
      <c r="GM86" s="176">
        <v>0</v>
      </c>
      <c r="GN86" s="177">
        <v>0</v>
      </c>
      <c r="GO86" s="178">
        <v>0</v>
      </c>
      <c r="GP86" s="179">
        <v>5</v>
      </c>
      <c r="GQ86" s="180">
        <v>0</v>
      </c>
      <c r="GR86" s="181">
        <v>0</v>
      </c>
      <c r="GS86" s="182">
        <v>6.96</v>
      </c>
      <c r="GT86" s="174">
        <v>16.2</v>
      </c>
      <c r="GU86" s="175">
        <f t="shared" si="45"/>
        <v>9.2399999999999984</v>
      </c>
      <c r="GV86" s="176">
        <v>0</v>
      </c>
      <c r="GW86" s="177">
        <v>0</v>
      </c>
      <c r="GX86" s="178">
        <v>0</v>
      </c>
      <c r="GY86" s="179">
        <v>9.24</v>
      </c>
      <c r="GZ86" s="180">
        <v>0</v>
      </c>
      <c r="HA86" s="181">
        <v>0</v>
      </c>
      <c r="HB86" s="182">
        <v>10.09</v>
      </c>
      <c r="HC86" s="174">
        <v>16.2</v>
      </c>
      <c r="HD86" s="175">
        <f t="shared" si="46"/>
        <v>6.1099999999999994</v>
      </c>
      <c r="HE86" s="176">
        <v>0</v>
      </c>
      <c r="HF86" s="177">
        <v>0</v>
      </c>
      <c r="HG86" s="178">
        <v>0</v>
      </c>
      <c r="HH86" s="179">
        <v>6.11</v>
      </c>
      <c r="HI86" s="180">
        <v>0</v>
      </c>
      <c r="HJ86" s="181">
        <v>0</v>
      </c>
      <c r="HK86" s="182">
        <v>10.09</v>
      </c>
      <c r="HL86" s="174">
        <v>10.8</v>
      </c>
      <c r="HM86" s="175">
        <f t="shared" si="47"/>
        <v>0.71000000000000085</v>
      </c>
      <c r="HN86" s="176">
        <v>0</v>
      </c>
      <c r="HO86" s="177">
        <v>0</v>
      </c>
      <c r="HP86" s="178">
        <v>0</v>
      </c>
      <c r="HQ86" s="179">
        <v>0.71</v>
      </c>
      <c r="HR86" s="180">
        <v>0</v>
      </c>
      <c r="HS86" s="181">
        <v>0</v>
      </c>
    </row>
    <row r="87" spans="1:227" x14ac:dyDescent="0.25">
      <c r="A87" s="167" t="s">
        <v>630</v>
      </c>
      <c r="B87" s="168" t="s">
        <v>20</v>
      </c>
      <c r="C87" s="168" t="s">
        <v>1294</v>
      </c>
      <c r="D87" s="168" t="s">
        <v>1295</v>
      </c>
      <c r="E87" s="168" t="s">
        <v>172</v>
      </c>
      <c r="F87" s="168">
        <v>60</v>
      </c>
      <c r="G87" s="168" t="s">
        <v>135</v>
      </c>
      <c r="H87" s="169" t="s">
        <v>1307</v>
      </c>
      <c r="I87" s="170">
        <v>25</v>
      </c>
      <c r="J87" s="171"/>
      <c r="K87" s="172"/>
      <c r="L87" s="173">
        <v>0.35</v>
      </c>
      <c r="M87" s="174">
        <v>0</v>
      </c>
      <c r="N87" s="175">
        <f t="shared" si="24"/>
        <v>-0.35</v>
      </c>
      <c r="O87" s="176">
        <v>0</v>
      </c>
      <c r="P87" s="177">
        <v>0</v>
      </c>
      <c r="Q87" s="178">
        <v>0</v>
      </c>
      <c r="R87" s="179">
        <v>-0.35</v>
      </c>
      <c r="S87" s="180">
        <v>0</v>
      </c>
      <c r="T87" s="181">
        <v>0</v>
      </c>
      <c r="U87" s="182">
        <v>0.35</v>
      </c>
      <c r="V87" s="174">
        <v>0</v>
      </c>
      <c r="W87" s="175">
        <f t="shared" si="25"/>
        <v>-0.35</v>
      </c>
      <c r="X87" s="176">
        <v>0</v>
      </c>
      <c r="Y87" s="177">
        <v>0</v>
      </c>
      <c r="Z87" s="178">
        <v>0</v>
      </c>
      <c r="AA87" s="179">
        <v>-0.35</v>
      </c>
      <c r="AB87" s="180">
        <v>0</v>
      </c>
      <c r="AC87" s="181">
        <v>0</v>
      </c>
      <c r="AD87" s="182">
        <v>0.35</v>
      </c>
      <c r="AE87" s="174">
        <v>0</v>
      </c>
      <c r="AF87" s="175">
        <f t="shared" si="26"/>
        <v>-0.35</v>
      </c>
      <c r="AG87" s="176">
        <v>0</v>
      </c>
      <c r="AH87" s="177">
        <v>0</v>
      </c>
      <c r="AI87" s="178">
        <v>0</v>
      </c>
      <c r="AJ87" s="179">
        <v>-0.35</v>
      </c>
      <c r="AK87" s="180">
        <v>0</v>
      </c>
      <c r="AL87" s="181">
        <v>0</v>
      </c>
      <c r="AM87" s="182">
        <v>0.35</v>
      </c>
      <c r="AN87" s="174">
        <v>0</v>
      </c>
      <c r="AO87" s="175">
        <f t="shared" si="27"/>
        <v>-0.35</v>
      </c>
      <c r="AP87" s="176">
        <v>0</v>
      </c>
      <c r="AQ87" s="177">
        <v>0</v>
      </c>
      <c r="AR87" s="178">
        <v>0</v>
      </c>
      <c r="AS87" s="179">
        <v>-0.35</v>
      </c>
      <c r="AT87" s="180">
        <v>0</v>
      </c>
      <c r="AU87" s="181">
        <v>0</v>
      </c>
      <c r="AV87" s="182">
        <v>0.35</v>
      </c>
      <c r="AW87" s="174">
        <v>0</v>
      </c>
      <c r="AX87" s="175">
        <f t="shared" si="28"/>
        <v>-0.35</v>
      </c>
      <c r="AY87" s="176">
        <v>0</v>
      </c>
      <c r="AZ87" s="177">
        <v>0</v>
      </c>
      <c r="BA87" s="178">
        <v>0</v>
      </c>
      <c r="BB87" s="179">
        <v>-0.35</v>
      </c>
      <c r="BC87" s="180">
        <v>0</v>
      </c>
      <c r="BD87" s="181">
        <v>0</v>
      </c>
      <c r="BE87" s="182">
        <v>0.35</v>
      </c>
      <c r="BF87" s="174">
        <v>0</v>
      </c>
      <c r="BG87" s="175">
        <f t="shared" si="29"/>
        <v>-0.35</v>
      </c>
      <c r="BH87" s="176">
        <v>0</v>
      </c>
      <c r="BI87" s="177">
        <v>0</v>
      </c>
      <c r="BJ87" s="178">
        <v>0</v>
      </c>
      <c r="BK87" s="179">
        <v>-0.35</v>
      </c>
      <c r="BL87" s="180">
        <v>0</v>
      </c>
      <c r="BM87" s="181">
        <v>0</v>
      </c>
      <c r="BN87" s="182">
        <v>0.35</v>
      </c>
      <c r="BO87" s="174">
        <v>0</v>
      </c>
      <c r="BP87" s="175">
        <f t="shared" si="30"/>
        <v>-0.35</v>
      </c>
      <c r="BQ87" s="176">
        <v>0</v>
      </c>
      <c r="BR87" s="177">
        <v>0</v>
      </c>
      <c r="BS87" s="178">
        <v>0</v>
      </c>
      <c r="BT87" s="179">
        <v>-0.35</v>
      </c>
      <c r="BU87" s="180">
        <v>0</v>
      </c>
      <c r="BV87" s="181">
        <v>0</v>
      </c>
      <c r="BW87" s="182">
        <v>0.35</v>
      </c>
      <c r="BX87" s="174">
        <v>0</v>
      </c>
      <c r="BY87" s="175">
        <f t="shared" si="31"/>
        <v>-0.35</v>
      </c>
      <c r="BZ87" s="176">
        <v>0</v>
      </c>
      <c r="CA87" s="177">
        <v>0</v>
      </c>
      <c r="CB87" s="178">
        <v>0</v>
      </c>
      <c r="CC87" s="179">
        <v>-0.35</v>
      </c>
      <c r="CD87" s="180">
        <v>0</v>
      </c>
      <c r="CE87" s="181">
        <v>0</v>
      </c>
      <c r="CF87" s="182">
        <v>0.35</v>
      </c>
      <c r="CG87" s="174">
        <v>0</v>
      </c>
      <c r="CH87" s="175">
        <f t="shared" si="32"/>
        <v>-0.35</v>
      </c>
      <c r="CI87" s="176">
        <v>0</v>
      </c>
      <c r="CJ87" s="177">
        <v>0</v>
      </c>
      <c r="CK87" s="178">
        <v>0</v>
      </c>
      <c r="CL87" s="179">
        <v>-0.35</v>
      </c>
      <c r="CM87" s="180">
        <v>0</v>
      </c>
      <c r="CN87" s="181">
        <v>0</v>
      </c>
      <c r="CO87" s="182">
        <v>0.35</v>
      </c>
      <c r="CP87" s="174">
        <v>0</v>
      </c>
      <c r="CQ87" s="175">
        <f t="shared" si="33"/>
        <v>-0.35</v>
      </c>
      <c r="CR87" s="176">
        <v>0</v>
      </c>
      <c r="CS87" s="177">
        <v>0</v>
      </c>
      <c r="CT87" s="178">
        <v>0</v>
      </c>
      <c r="CU87" s="179">
        <v>-0.35</v>
      </c>
      <c r="CV87" s="180">
        <v>0</v>
      </c>
      <c r="CW87" s="181">
        <v>0</v>
      </c>
      <c r="CX87" s="182">
        <v>0.35</v>
      </c>
      <c r="CY87" s="174">
        <v>0</v>
      </c>
      <c r="CZ87" s="175">
        <f t="shared" si="34"/>
        <v>-0.35</v>
      </c>
      <c r="DA87" s="176">
        <v>0</v>
      </c>
      <c r="DB87" s="177">
        <v>0</v>
      </c>
      <c r="DC87" s="178">
        <v>0</v>
      </c>
      <c r="DD87" s="179">
        <v>-0.35</v>
      </c>
      <c r="DE87" s="180">
        <v>0</v>
      </c>
      <c r="DF87" s="181">
        <v>0</v>
      </c>
      <c r="DG87" s="182">
        <v>0.35</v>
      </c>
      <c r="DH87" s="174">
        <v>0</v>
      </c>
      <c r="DI87" s="175">
        <f t="shared" si="35"/>
        <v>-0.35</v>
      </c>
      <c r="DJ87" s="176">
        <v>0</v>
      </c>
      <c r="DK87" s="177">
        <v>0</v>
      </c>
      <c r="DL87" s="178">
        <v>0</v>
      </c>
      <c r="DM87" s="179">
        <v>-0.35</v>
      </c>
      <c r="DN87" s="180">
        <v>0</v>
      </c>
      <c r="DO87" s="181">
        <v>0</v>
      </c>
      <c r="DP87" s="182">
        <v>0.35</v>
      </c>
      <c r="DQ87" s="174">
        <v>0</v>
      </c>
      <c r="DR87" s="175">
        <f t="shared" si="36"/>
        <v>-0.35</v>
      </c>
      <c r="DS87" s="176">
        <v>0</v>
      </c>
      <c r="DT87" s="177">
        <v>0</v>
      </c>
      <c r="DU87" s="178">
        <v>0</v>
      </c>
      <c r="DV87" s="179">
        <v>-0.35</v>
      </c>
      <c r="DW87" s="180">
        <v>0</v>
      </c>
      <c r="DX87" s="181">
        <v>0</v>
      </c>
      <c r="DY87" s="182">
        <v>0.35</v>
      </c>
      <c r="DZ87" s="174">
        <v>0</v>
      </c>
      <c r="EA87" s="175">
        <f t="shared" si="37"/>
        <v>-0.35</v>
      </c>
      <c r="EB87" s="176">
        <v>0</v>
      </c>
      <c r="EC87" s="177">
        <v>0</v>
      </c>
      <c r="ED87" s="178">
        <v>0</v>
      </c>
      <c r="EE87" s="179">
        <v>-0.35</v>
      </c>
      <c r="EF87" s="180">
        <v>0</v>
      </c>
      <c r="EG87" s="181">
        <v>0</v>
      </c>
      <c r="EH87" s="182">
        <v>0.35</v>
      </c>
      <c r="EI87" s="174">
        <v>0</v>
      </c>
      <c r="EJ87" s="175">
        <f t="shared" si="38"/>
        <v>-0.35</v>
      </c>
      <c r="EK87" s="176">
        <v>0</v>
      </c>
      <c r="EL87" s="177">
        <v>0</v>
      </c>
      <c r="EM87" s="178">
        <v>0</v>
      </c>
      <c r="EN87" s="179">
        <v>-0.35</v>
      </c>
      <c r="EO87" s="180">
        <v>0</v>
      </c>
      <c r="EP87" s="181">
        <v>0</v>
      </c>
      <c r="EQ87" s="182">
        <v>0.35</v>
      </c>
      <c r="ER87" s="174">
        <v>0</v>
      </c>
      <c r="ES87" s="175">
        <f t="shared" si="39"/>
        <v>-0.35</v>
      </c>
      <c r="ET87" s="176">
        <v>0</v>
      </c>
      <c r="EU87" s="177">
        <v>0</v>
      </c>
      <c r="EV87" s="178">
        <v>0</v>
      </c>
      <c r="EW87" s="179">
        <v>-0.35</v>
      </c>
      <c r="EX87" s="180">
        <v>0</v>
      </c>
      <c r="EY87" s="181">
        <v>0</v>
      </c>
      <c r="EZ87" s="182">
        <v>0.35</v>
      </c>
      <c r="FA87" s="174">
        <v>0</v>
      </c>
      <c r="FB87" s="175">
        <f t="shared" si="40"/>
        <v>-0.35</v>
      </c>
      <c r="FC87" s="176">
        <v>0</v>
      </c>
      <c r="FD87" s="177">
        <v>0</v>
      </c>
      <c r="FE87" s="178">
        <v>0</v>
      </c>
      <c r="FF87" s="179">
        <v>-0.35</v>
      </c>
      <c r="FG87" s="180">
        <v>0</v>
      </c>
      <c r="FH87" s="181">
        <v>0</v>
      </c>
      <c r="FI87" s="182">
        <v>0.35</v>
      </c>
      <c r="FJ87" s="174">
        <v>0</v>
      </c>
      <c r="FK87" s="175">
        <f t="shared" si="41"/>
        <v>-0.35</v>
      </c>
      <c r="FL87" s="176">
        <v>0</v>
      </c>
      <c r="FM87" s="177">
        <v>0</v>
      </c>
      <c r="FN87" s="178">
        <v>0</v>
      </c>
      <c r="FO87" s="179">
        <v>-0.35</v>
      </c>
      <c r="FP87" s="180">
        <v>0</v>
      </c>
      <c r="FQ87" s="181">
        <v>0</v>
      </c>
      <c r="FR87" s="182">
        <v>0.35</v>
      </c>
      <c r="FS87" s="174">
        <v>0</v>
      </c>
      <c r="FT87" s="175">
        <f t="shared" si="42"/>
        <v>-0.35</v>
      </c>
      <c r="FU87" s="176">
        <v>0</v>
      </c>
      <c r="FV87" s="177">
        <v>0</v>
      </c>
      <c r="FW87" s="178">
        <v>0</v>
      </c>
      <c r="FX87" s="179">
        <v>-0.35</v>
      </c>
      <c r="FY87" s="180">
        <v>0</v>
      </c>
      <c r="FZ87" s="181">
        <v>0</v>
      </c>
      <c r="GA87" s="182">
        <v>0.35</v>
      </c>
      <c r="GB87" s="174">
        <v>0</v>
      </c>
      <c r="GC87" s="175">
        <f t="shared" si="43"/>
        <v>-0.35</v>
      </c>
      <c r="GD87" s="176">
        <v>0</v>
      </c>
      <c r="GE87" s="177">
        <v>0</v>
      </c>
      <c r="GF87" s="178">
        <v>0</v>
      </c>
      <c r="GG87" s="179">
        <v>-0.35</v>
      </c>
      <c r="GH87" s="180">
        <v>0</v>
      </c>
      <c r="GI87" s="181">
        <v>0</v>
      </c>
      <c r="GJ87" s="182">
        <v>0.35</v>
      </c>
      <c r="GK87" s="174">
        <v>0</v>
      </c>
      <c r="GL87" s="175">
        <f t="shared" si="44"/>
        <v>-0.35</v>
      </c>
      <c r="GM87" s="176">
        <v>0</v>
      </c>
      <c r="GN87" s="177">
        <v>0</v>
      </c>
      <c r="GO87" s="178">
        <v>0</v>
      </c>
      <c r="GP87" s="179">
        <v>-0.35</v>
      </c>
      <c r="GQ87" s="180">
        <v>0</v>
      </c>
      <c r="GR87" s="181">
        <v>0</v>
      </c>
      <c r="GS87" s="182">
        <v>0.35</v>
      </c>
      <c r="GT87" s="174">
        <v>0</v>
      </c>
      <c r="GU87" s="175">
        <f t="shared" si="45"/>
        <v>-0.35</v>
      </c>
      <c r="GV87" s="176">
        <v>0</v>
      </c>
      <c r="GW87" s="177">
        <v>0</v>
      </c>
      <c r="GX87" s="178">
        <v>0</v>
      </c>
      <c r="GY87" s="179">
        <v>-0.35</v>
      </c>
      <c r="GZ87" s="180">
        <v>0</v>
      </c>
      <c r="HA87" s="181">
        <v>0</v>
      </c>
      <c r="HB87" s="182">
        <v>0.35</v>
      </c>
      <c r="HC87" s="174">
        <v>0</v>
      </c>
      <c r="HD87" s="175">
        <f t="shared" si="46"/>
        <v>-0.35</v>
      </c>
      <c r="HE87" s="176">
        <v>0</v>
      </c>
      <c r="HF87" s="177">
        <v>0</v>
      </c>
      <c r="HG87" s="178">
        <v>0</v>
      </c>
      <c r="HH87" s="179">
        <v>-0.35</v>
      </c>
      <c r="HI87" s="180">
        <v>0</v>
      </c>
      <c r="HJ87" s="181">
        <v>0</v>
      </c>
      <c r="HK87" s="182">
        <v>0.35</v>
      </c>
      <c r="HL87" s="174">
        <v>0</v>
      </c>
      <c r="HM87" s="175">
        <f t="shared" si="47"/>
        <v>-0.35</v>
      </c>
      <c r="HN87" s="176">
        <v>0</v>
      </c>
      <c r="HO87" s="177">
        <v>0</v>
      </c>
      <c r="HP87" s="178">
        <v>0</v>
      </c>
      <c r="HQ87" s="179">
        <v>-0.35</v>
      </c>
      <c r="HR87" s="180">
        <v>0</v>
      </c>
      <c r="HS87" s="181">
        <v>0</v>
      </c>
    </row>
    <row r="88" spans="1:227" x14ac:dyDescent="0.25">
      <c r="A88" s="167" t="s">
        <v>630</v>
      </c>
      <c r="B88" s="168" t="s">
        <v>20</v>
      </c>
      <c r="C88" s="168" t="s">
        <v>1294</v>
      </c>
      <c r="D88" s="168" t="s">
        <v>1308</v>
      </c>
      <c r="E88" s="168" t="s">
        <v>145</v>
      </c>
      <c r="F88" s="168">
        <v>60</v>
      </c>
      <c r="G88" s="168"/>
      <c r="H88" s="169" t="s">
        <v>1309</v>
      </c>
      <c r="I88" s="170">
        <v>20</v>
      </c>
      <c r="J88" s="171"/>
      <c r="K88" s="172"/>
      <c r="L88" s="173">
        <v>6.1</v>
      </c>
      <c r="M88" s="174">
        <v>10.4</v>
      </c>
      <c r="N88" s="175">
        <f t="shared" si="24"/>
        <v>4.3000000000000007</v>
      </c>
      <c r="O88" s="176">
        <v>0</v>
      </c>
      <c r="P88" s="177">
        <v>0</v>
      </c>
      <c r="Q88" s="178">
        <v>0</v>
      </c>
      <c r="R88" s="179">
        <v>4.3</v>
      </c>
      <c r="S88" s="180">
        <v>0</v>
      </c>
      <c r="T88" s="181">
        <v>0</v>
      </c>
      <c r="U88" s="182">
        <v>6.1</v>
      </c>
      <c r="V88" s="174">
        <v>10.4</v>
      </c>
      <c r="W88" s="175">
        <f t="shared" si="25"/>
        <v>4.3000000000000007</v>
      </c>
      <c r="X88" s="176">
        <v>0</v>
      </c>
      <c r="Y88" s="177">
        <v>0</v>
      </c>
      <c r="Z88" s="178">
        <v>0</v>
      </c>
      <c r="AA88" s="179">
        <v>4.3</v>
      </c>
      <c r="AB88" s="180">
        <v>0</v>
      </c>
      <c r="AC88" s="181">
        <v>0</v>
      </c>
      <c r="AD88" s="182">
        <v>6.1</v>
      </c>
      <c r="AE88" s="174">
        <v>10.4</v>
      </c>
      <c r="AF88" s="175">
        <f t="shared" si="26"/>
        <v>4.3000000000000007</v>
      </c>
      <c r="AG88" s="176">
        <v>0</v>
      </c>
      <c r="AH88" s="177">
        <v>0</v>
      </c>
      <c r="AI88" s="178">
        <v>0</v>
      </c>
      <c r="AJ88" s="179">
        <v>4.3</v>
      </c>
      <c r="AK88" s="180">
        <v>0</v>
      </c>
      <c r="AL88" s="181">
        <v>0</v>
      </c>
      <c r="AM88" s="182">
        <v>5</v>
      </c>
      <c r="AN88" s="174">
        <v>10.199999999999999</v>
      </c>
      <c r="AO88" s="175">
        <f t="shared" si="27"/>
        <v>5.1999999999999993</v>
      </c>
      <c r="AP88" s="176">
        <v>0</v>
      </c>
      <c r="AQ88" s="177">
        <v>0</v>
      </c>
      <c r="AR88" s="178">
        <v>0</v>
      </c>
      <c r="AS88" s="179">
        <v>5.2</v>
      </c>
      <c r="AT88" s="180">
        <v>0</v>
      </c>
      <c r="AU88" s="181">
        <v>0</v>
      </c>
      <c r="AV88" s="182">
        <v>5</v>
      </c>
      <c r="AW88" s="174">
        <v>0</v>
      </c>
      <c r="AX88" s="175">
        <f t="shared" si="28"/>
        <v>-5</v>
      </c>
      <c r="AY88" s="176">
        <v>3.8194444444444441E-2</v>
      </c>
      <c r="AZ88" s="177">
        <v>0</v>
      </c>
      <c r="BA88" s="178">
        <v>0</v>
      </c>
      <c r="BB88" s="179">
        <v>-5</v>
      </c>
      <c r="BC88" s="180">
        <v>0</v>
      </c>
      <c r="BD88" s="181">
        <v>0</v>
      </c>
      <c r="BE88" s="182">
        <v>5</v>
      </c>
      <c r="BF88" s="174">
        <v>0</v>
      </c>
      <c r="BG88" s="175">
        <f t="shared" si="29"/>
        <v>-5</v>
      </c>
      <c r="BH88" s="176">
        <v>4.1666666666666664E-2</v>
      </c>
      <c r="BI88" s="177">
        <v>0</v>
      </c>
      <c r="BJ88" s="178">
        <v>0</v>
      </c>
      <c r="BK88" s="179">
        <v>-5</v>
      </c>
      <c r="BL88" s="180">
        <v>0</v>
      </c>
      <c r="BM88" s="181">
        <v>0</v>
      </c>
      <c r="BN88" s="182">
        <v>5.8</v>
      </c>
      <c r="BO88" s="174">
        <v>0</v>
      </c>
      <c r="BP88" s="175">
        <f t="shared" si="30"/>
        <v>-5.8</v>
      </c>
      <c r="BQ88" s="176">
        <v>4.1666666666666664E-2</v>
      </c>
      <c r="BR88" s="177">
        <v>0</v>
      </c>
      <c r="BS88" s="178">
        <v>0</v>
      </c>
      <c r="BT88" s="179">
        <v>-5.8</v>
      </c>
      <c r="BU88" s="180">
        <v>0</v>
      </c>
      <c r="BV88" s="181">
        <v>0</v>
      </c>
      <c r="BW88" s="182">
        <v>5.8</v>
      </c>
      <c r="BX88" s="174">
        <v>0</v>
      </c>
      <c r="BY88" s="175">
        <f t="shared" si="31"/>
        <v>-5.8</v>
      </c>
      <c r="BZ88" s="176">
        <v>4.1666666666666664E-2</v>
      </c>
      <c r="CA88" s="177">
        <v>0</v>
      </c>
      <c r="CB88" s="178">
        <v>0</v>
      </c>
      <c r="CC88" s="179">
        <v>-5.8</v>
      </c>
      <c r="CD88" s="180">
        <v>0</v>
      </c>
      <c r="CE88" s="181">
        <v>0</v>
      </c>
      <c r="CF88" s="182">
        <v>7.5</v>
      </c>
      <c r="CG88" s="174">
        <v>0</v>
      </c>
      <c r="CH88" s="175">
        <f t="shared" si="32"/>
        <v>-7.5</v>
      </c>
      <c r="CI88" s="176">
        <v>4.1666666666666664E-2</v>
      </c>
      <c r="CJ88" s="177">
        <v>0</v>
      </c>
      <c r="CK88" s="178">
        <v>0</v>
      </c>
      <c r="CL88" s="179">
        <v>-7.5</v>
      </c>
      <c r="CM88" s="180">
        <v>0</v>
      </c>
      <c r="CN88" s="181">
        <v>0</v>
      </c>
      <c r="CO88" s="182">
        <v>7.5</v>
      </c>
      <c r="CP88" s="174">
        <v>0</v>
      </c>
      <c r="CQ88" s="175">
        <f t="shared" si="33"/>
        <v>-7.5</v>
      </c>
      <c r="CR88" s="176">
        <v>4.1666666666666664E-2</v>
      </c>
      <c r="CS88" s="177">
        <v>0</v>
      </c>
      <c r="CT88" s="178">
        <v>0</v>
      </c>
      <c r="CU88" s="179">
        <v>-7.5</v>
      </c>
      <c r="CV88" s="180">
        <v>0</v>
      </c>
      <c r="CW88" s="181">
        <v>0</v>
      </c>
      <c r="CX88" s="182">
        <v>7.5</v>
      </c>
      <c r="CY88" s="174">
        <v>0</v>
      </c>
      <c r="CZ88" s="175">
        <f t="shared" si="34"/>
        <v>-7.5</v>
      </c>
      <c r="DA88" s="176">
        <v>4.1666666666666664E-2</v>
      </c>
      <c r="DB88" s="177">
        <v>0</v>
      </c>
      <c r="DC88" s="178">
        <v>0</v>
      </c>
      <c r="DD88" s="179">
        <v>-7.5</v>
      </c>
      <c r="DE88" s="180">
        <v>0</v>
      </c>
      <c r="DF88" s="181">
        <v>0</v>
      </c>
      <c r="DG88" s="182">
        <v>7.5</v>
      </c>
      <c r="DH88" s="174">
        <v>0</v>
      </c>
      <c r="DI88" s="175">
        <f t="shared" si="35"/>
        <v>-7.5</v>
      </c>
      <c r="DJ88" s="176">
        <v>4.1666666666666664E-2</v>
      </c>
      <c r="DK88" s="177">
        <v>0</v>
      </c>
      <c r="DL88" s="178">
        <v>0</v>
      </c>
      <c r="DM88" s="179">
        <v>-7.5</v>
      </c>
      <c r="DN88" s="180">
        <v>0</v>
      </c>
      <c r="DO88" s="181">
        <v>0</v>
      </c>
      <c r="DP88" s="182">
        <v>6.2</v>
      </c>
      <c r="DQ88" s="174">
        <v>0</v>
      </c>
      <c r="DR88" s="175">
        <f t="shared" si="36"/>
        <v>-6.2</v>
      </c>
      <c r="DS88" s="176">
        <v>4.1666666666666664E-2</v>
      </c>
      <c r="DT88" s="177">
        <v>0</v>
      </c>
      <c r="DU88" s="178">
        <v>0</v>
      </c>
      <c r="DV88" s="179">
        <v>-6.2</v>
      </c>
      <c r="DW88" s="180">
        <v>0</v>
      </c>
      <c r="DX88" s="181">
        <v>0</v>
      </c>
      <c r="DY88" s="182">
        <v>6.2</v>
      </c>
      <c r="DZ88" s="174">
        <v>0</v>
      </c>
      <c r="EA88" s="175">
        <f t="shared" si="37"/>
        <v>-6.2</v>
      </c>
      <c r="EB88" s="176">
        <v>4.1666666666666664E-2</v>
      </c>
      <c r="EC88" s="177">
        <v>0</v>
      </c>
      <c r="ED88" s="178">
        <v>0</v>
      </c>
      <c r="EE88" s="179">
        <v>-6.2</v>
      </c>
      <c r="EF88" s="180">
        <v>0</v>
      </c>
      <c r="EG88" s="181">
        <v>0</v>
      </c>
      <c r="EH88" s="182">
        <v>6.2</v>
      </c>
      <c r="EI88" s="174">
        <v>0</v>
      </c>
      <c r="EJ88" s="175">
        <f t="shared" si="38"/>
        <v>-6.2</v>
      </c>
      <c r="EK88" s="176">
        <v>4.1666666666666664E-2</v>
      </c>
      <c r="EL88" s="177">
        <v>0</v>
      </c>
      <c r="EM88" s="178">
        <v>0</v>
      </c>
      <c r="EN88" s="179">
        <v>-6.2</v>
      </c>
      <c r="EO88" s="180">
        <v>0</v>
      </c>
      <c r="EP88" s="181">
        <v>0</v>
      </c>
      <c r="EQ88" s="182">
        <v>6.2</v>
      </c>
      <c r="ER88" s="174">
        <v>0</v>
      </c>
      <c r="ES88" s="175">
        <f t="shared" si="39"/>
        <v>-6.2</v>
      </c>
      <c r="ET88" s="176">
        <v>4.1666666666666664E-2</v>
      </c>
      <c r="EU88" s="177">
        <v>0</v>
      </c>
      <c r="EV88" s="178">
        <v>0</v>
      </c>
      <c r="EW88" s="179">
        <v>-6.2</v>
      </c>
      <c r="EX88" s="180">
        <v>0</v>
      </c>
      <c r="EY88" s="181">
        <v>0</v>
      </c>
      <c r="EZ88" s="182">
        <v>6.2</v>
      </c>
      <c r="FA88" s="174">
        <v>0</v>
      </c>
      <c r="FB88" s="175">
        <f t="shared" si="40"/>
        <v>-6.2</v>
      </c>
      <c r="FC88" s="176">
        <v>4.1666666666666664E-2</v>
      </c>
      <c r="FD88" s="177">
        <v>0</v>
      </c>
      <c r="FE88" s="178">
        <v>0</v>
      </c>
      <c r="FF88" s="179">
        <v>-6.2</v>
      </c>
      <c r="FG88" s="180">
        <v>0</v>
      </c>
      <c r="FH88" s="181">
        <v>0</v>
      </c>
      <c r="FI88" s="182">
        <v>7.6</v>
      </c>
      <c r="FJ88" s="174">
        <v>0</v>
      </c>
      <c r="FK88" s="175">
        <f t="shared" si="41"/>
        <v>-7.6</v>
      </c>
      <c r="FL88" s="176">
        <v>4.1666666666666664E-2</v>
      </c>
      <c r="FM88" s="177">
        <v>0</v>
      </c>
      <c r="FN88" s="178">
        <v>0</v>
      </c>
      <c r="FO88" s="179">
        <v>-7.6</v>
      </c>
      <c r="FP88" s="180">
        <v>0</v>
      </c>
      <c r="FQ88" s="181">
        <v>0</v>
      </c>
      <c r="FR88" s="182">
        <v>7.6</v>
      </c>
      <c r="FS88" s="174">
        <v>5.4</v>
      </c>
      <c r="FT88" s="175">
        <f t="shared" si="42"/>
        <v>-2.1999999999999993</v>
      </c>
      <c r="FU88" s="176">
        <v>2.4999999999999998E-2</v>
      </c>
      <c r="FV88" s="177">
        <v>0</v>
      </c>
      <c r="FW88" s="178">
        <v>0</v>
      </c>
      <c r="FX88" s="179">
        <v>-2.2000000000000002</v>
      </c>
      <c r="FY88" s="180">
        <v>0</v>
      </c>
      <c r="FZ88" s="181">
        <v>0</v>
      </c>
      <c r="GA88" s="182">
        <v>7.6</v>
      </c>
      <c r="GB88" s="174">
        <v>19.8</v>
      </c>
      <c r="GC88" s="175">
        <f t="shared" si="43"/>
        <v>12.200000000000001</v>
      </c>
      <c r="GD88" s="176">
        <v>0</v>
      </c>
      <c r="GE88" s="177">
        <v>0</v>
      </c>
      <c r="GF88" s="178">
        <v>0</v>
      </c>
      <c r="GG88" s="179">
        <v>12.2</v>
      </c>
      <c r="GH88" s="180">
        <v>0</v>
      </c>
      <c r="GI88" s="181">
        <v>0</v>
      </c>
      <c r="GJ88" s="182">
        <v>7.6</v>
      </c>
      <c r="GK88" s="174">
        <v>18</v>
      </c>
      <c r="GL88" s="175">
        <f t="shared" si="44"/>
        <v>10.4</v>
      </c>
      <c r="GM88" s="176">
        <v>0</v>
      </c>
      <c r="GN88" s="177">
        <v>0</v>
      </c>
      <c r="GO88" s="178">
        <v>0</v>
      </c>
      <c r="GP88" s="179">
        <v>10.4</v>
      </c>
      <c r="GQ88" s="180">
        <v>0</v>
      </c>
      <c r="GR88" s="181">
        <v>0</v>
      </c>
      <c r="GS88" s="182">
        <v>6</v>
      </c>
      <c r="GT88" s="174">
        <v>16.2</v>
      </c>
      <c r="GU88" s="175">
        <f t="shared" si="45"/>
        <v>10.199999999999999</v>
      </c>
      <c r="GV88" s="176">
        <v>0</v>
      </c>
      <c r="GW88" s="177">
        <v>0</v>
      </c>
      <c r="GX88" s="178">
        <v>0</v>
      </c>
      <c r="GY88" s="179">
        <v>10.199999999999999</v>
      </c>
      <c r="GZ88" s="180">
        <v>0</v>
      </c>
      <c r="HA88" s="181">
        <v>0</v>
      </c>
      <c r="HB88" s="182">
        <v>6</v>
      </c>
      <c r="HC88" s="174">
        <v>14.4</v>
      </c>
      <c r="HD88" s="175">
        <f t="shared" si="46"/>
        <v>8.4</v>
      </c>
      <c r="HE88" s="176">
        <v>0</v>
      </c>
      <c r="HF88" s="177">
        <v>0</v>
      </c>
      <c r="HG88" s="178">
        <v>0</v>
      </c>
      <c r="HH88" s="179">
        <v>8.4</v>
      </c>
      <c r="HI88" s="180">
        <v>0</v>
      </c>
      <c r="HJ88" s="181">
        <v>0</v>
      </c>
      <c r="HK88" s="182">
        <v>6</v>
      </c>
      <c r="HL88" s="174">
        <v>12.6</v>
      </c>
      <c r="HM88" s="175">
        <f t="shared" si="47"/>
        <v>6.6</v>
      </c>
      <c r="HN88" s="176">
        <v>0</v>
      </c>
      <c r="HO88" s="177">
        <v>0</v>
      </c>
      <c r="HP88" s="178">
        <v>0</v>
      </c>
      <c r="HQ88" s="179">
        <v>6.6</v>
      </c>
      <c r="HR88" s="180">
        <v>0</v>
      </c>
      <c r="HS88" s="181">
        <v>0</v>
      </c>
    </row>
    <row r="89" spans="1:227" x14ac:dyDescent="0.25">
      <c r="A89" s="167" t="s">
        <v>630</v>
      </c>
      <c r="B89" s="168" t="s">
        <v>20</v>
      </c>
      <c r="C89" s="168" t="s">
        <v>1294</v>
      </c>
      <c r="D89" s="168" t="s">
        <v>1310</v>
      </c>
      <c r="E89" s="168" t="s">
        <v>153</v>
      </c>
      <c r="F89" s="168" t="s">
        <v>715</v>
      </c>
      <c r="G89" s="168" t="s">
        <v>135</v>
      </c>
      <c r="H89" s="169" t="s">
        <v>676</v>
      </c>
      <c r="I89" s="170">
        <v>15</v>
      </c>
      <c r="J89" s="171"/>
      <c r="K89" s="172"/>
      <c r="L89" s="173">
        <v>7.37</v>
      </c>
      <c r="M89" s="174">
        <v>11.3</v>
      </c>
      <c r="N89" s="175">
        <f t="shared" si="24"/>
        <v>3.9300000000000006</v>
      </c>
      <c r="O89" s="176">
        <v>0</v>
      </c>
      <c r="P89" s="177">
        <v>0</v>
      </c>
      <c r="Q89" s="178">
        <v>0</v>
      </c>
      <c r="R89" s="179">
        <v>3.93</v>
      </c>
      <c r="S89" s="180">
        <v>0</v>
      </c>
      <c r="T89" s="181">
        <v>0</v>
      </c>
      <c r="U89" s="182">
        <v>7.37</v>
      </c>
      <c r="V89" s="174">
        <v>8</v>
      </c>
      <c r="W89" s="175">
        <f t="shared" si="25"/>
        <v>0.62999999999999989</v>
      </c>
      <c r="X89" s="176">
        <v>0</v>
      </c>
      <c r="Y89" s="177">
        <v>0</v>
      </c>
      <c r="Z89" s="178">
        <v>0</v>
      </c>
      <c r="AA89" s="179">
        <v>0.63</v>
      </c>
      <c r="AB89" s="180">
        <v>0</v>
      </c>
      <c r="AC89" s="181">
        <v>0</v>
      </c>
      <c r="AD89" s="182">
        <v>7.37</v>
      </c>
      <c r="AE89" s="174">
        <v>7</v>
      </c>
      <c r="AF89" s="175">
        <f t="shared" si="26"/>
        <v>-0.37000000000000011</v>
      </c>
      <c r="AG89" s="176">
        <v>0</v>
      </c>
      <c r="AH89" s="177">
        <v>0</v>
      </c>
      <c r="AI89" s="178">
        <v>0</v>
      </c>
      <c r="AJ89" s="179">
        <v>-0.37</v>
      </c>
      <c r="AK89" s="180">
        <v>0</v>
      </c>
      <c r="AL89" s="181">
        <v>0</v>
      </c>
      <c r="AM89" s="182">
        <v>7.37</v>
      </c>
      <c r="AN89" s="174">
        <v>7</v>
      </c>
      <c r="AO89" s="175">
        <f t="shared" si="27"/>
        <v>-0.37000000000000011</v>
      </c>
      <c r="AP89" s="176">
        <v>0</v>
      </c>
      <c r="AQ89" s="177">
        <v>0</v>
      </c>
      <c r="AR89" s="178">
        <v>0</v>
      </c>
      <c r="AS89" s="179">
        <v>-0.37</v>
      </c>
      <c r="AT89" s="180">
        <v>0</v>
      </c>
      <c r="AU89" s="181">
        <v>0</v>
      </c>
      <c r="AV89" s="182">
        <v>7.37</v>
      </c>
      <c r="AW89" s="174">
        <v>7</v>
      </c>
      <c r="AX89" s="175">
        <f t="shared" si="28"/>
        <v>-0.37000000000000011</v>
      </c>
      <c r="AY89" s="176">
        <v>0</v>
      </c>
      <c r="AZ89" s="177">
        <v>0</v>
      </c>
      <c r="BA89" s="178">
        <v>0</v>
      </c>
      <c r="BB89" s="179">
        <v>-0.37</v>
      </c>
      <c r="BC89" s="180">
        <v>0</v>
      </c>
      <c r="BD89" s="181">
        <v>0</v>
      </c>
      <c r="BE89" s="182">
        <v>7.37</v>
      </c>
      <c r="BF89" s="174">
        <v>5.14</v>
      </c>
      <c r="BG89" s="175">
        <f t="shared" si="29"/>
        <v>-2.2300000000000004</v>
      </c>
      <c r="BH89" s="176">
        <v>0</v>
      </c>
      <c r="BI89" s="177">
        <v>0</v>
      </c>
      <c r="BJ89" s="178">
        <v>0</v>
      </c>
      <c r="BK89" s="179">
        <v>-2.23</v>
      </c>
      <c r="BL89" s="180">
        <v>0</v>
      </c>
      <c r="BM89" s="181">
        <v>0</v>
      </c>
      <c r="BN89" s="182">
        <v>7.37</v>
      </c>
      <c r="BO89" s="174">
        <v>8.16</v>
      </c>
      <c r="BP89" s="175">
        <f t="shared" si="30"/>
        <v>0.79</v>
      </c>
      <c r="BQ89" s="176">
        <v>0</v>
      </c>
      <c r="BR89" s="177">
        <v>0</v>
      </c>
      <c r="BS89" s="178">
        <v>0</v>
      </c>
      <c r="BT89" s="179">
        <v>0.79</v>
      </c>
      <c r="BU89" s="180">
        <v>0</v>
      </c>
      <c r="BV89" s="181">
        <v>0</v>
      </c>
      <c r="BW89" s="182">
        <v>7.37</v>
      </c>
      <c r="BX89" s="174">
        <v>9</v>
      </c>
      <c r="BY89" s="175">
        <f t="shared" si="31"/>
        <v>1.63</v>
      </c>
      <c r="BZ89" s="176">
        <v>0</v>
      </c>
      <c r="CA89" s="177">
        <v>0</v>
      </c>
      <c r="CB89" s="178">
        <v>0</v>
      </c>
      <c r="CC89" s="179">
        <v>1.63</v>
      </c>
      <c r="CD89" s="180">
        <v>0</v>
      </c>
      <c r="CE89" s="181">
        <v>0</v>
      </c>
      <c r="CF89" s="182">
        <v>4.7300000000000004</v>
      </c>
      <c r="CG89" s="174">
        <v>3.6</v>
      </c>
      <c r="CH89" s="175">
        <f t="shared" si="32"/>
        <v>-1.1300000000000003</v>
      </c>
      <c r="CI89" s="176">
        <v>0</v>
      </c>
      <c r="CJ89" s="177">
        <v>0</v>
      </c>
      <c r="CK89" s="178">
        <v>0</v>
      </c>
      <c r="CL89" s="179">
        <v>-1.1299999999999999</v>
      </c>
      <c r="CM89" s="180">
        <v>0</v>
      </c>
      <c r="CN89" s="181">
        <v>0</v>
      </c>
      <c r="CO89" s="182">
        <v>4.7300000000000004</v>
      </c>
      <c r="CP89" s="174">
        <v>7.2</v>
      </c>
      <c r="CQ89" s="175">
        <f t="shared" si="33"/>
        <v>2.4699999999999998</v>
      </c>
      <c r="CR89" s="176">
        <v>0</v>
      </c>
      <c r="CS89" s="177">
        <v>0</v>
      </c>
      <c r="CT89" s="178">
        <v>0</v>
      </c>
      <c r="CU89" s="179">
        <v>2.4700000000000002</v>
      </c>
      <c r="CV89" s="180">
        <v>0</v>
      </c>
      <c r="CW89" s="181">
        <v>0</v>
      </c>
      <c r="CX89" s="182">
        <v>7.37</v>
      </c>
      <c r="CY89" s="174">
        <v>8.1</v>
      </c>
      <c r="CZ89" s="175">
        <f t="shared" si="34"/>
        <v>0.72999999999999954</v>
      </c>
      <c r="DA89" s="176">
        <v>0</v>
      </c>
      <c r="DB89" s="177">
        <v>0</v>
      </c>
      <c r="DC89" s="178">
        <v>0</v>
      </c>
      <c r="DD89" s="179">
        <v>0.73</v>
      </c>
      <c r="DE89" s="180">
        <v>0</v>
      </c>
      <c r="DF89" s="181">
        <v>0</v>
      </c>
      <c r="DG89" s="182">
        <v>7.37</v>
      </c>
      <c r="DH89" s="174">
        <v>9</v>
      </c>
      <c r="DI89" s="175">
        <f t="shared" si="35"/>
        <v>1.63</v>
      </c>
      <c r="DJ89" s="176">
        <v>0</v>
      </c>
      <c r="DK89" s="177">
        <v>0</v>
      </c>
      <c r="DL89" s="178">
        <v>0</v>
      </c>
      <c r="DM89" s="179">
        <v>1.63</v>
      </c>
      <c r="DN89" s="180">
        <v>0</v>
      </c>
      <c r="DO89" s="181">
        <v>0</v>
      </c>
      <c r="DP89" s="182">
        <v>7.37</v>
      </c>
      <c r="DQ89" s="174">
        <v>8.1</v>
      </c>
      <c r="DR89" s="175">
        <f t="shared" si="36"/>
        <v>0.72999999999999954</v>
      </c>
      <c r="DS89" s="176">
        <v>0</v>
      </c>
      <c r="DT89" s="177">
        <v>0</v>
      </c>
      <c r="DU89" s="178">
        <v>0</v>
      </c>
      <c r="DV89" s="179">
        <v>0.73</v>
      </c>
      <c r="DW89" s="180">
        <v>0</v>
      </c>
      <c r="DX89" s="181">
        <v>0</v>
      </c>
      <c r="DY89" s="182">
        <v>7.37</v>
      </c>
      <c r="DZ89" s="174">
        <v>8.1</v>
      </c>
      <c r="EA89" s="175">
        <f t="shared" si="37"/>
        <v>0.72999999999999954</v>
      </c>
      <c r="EB89" s="176">
        <v>0</v>
      </c>
      <c r="EC89" s="177">
        <v>0</v>
      </c>
      <c r="ED89" s="178">
        <v>0</v>
      </c>
      <c r="EE89" s="179">
        <v>0.73</v>
      </c>
      <c r="EF89" s="180">
        <v>0</v>
      </c>
      <c r="EG89" s="181">
        <v>0</v>
      </c>
      <c r="EH89" s="182">
        <v>7.37</v>
      </c>
      <c r="EI89" s="174">
        <v>9</v>
      </c>
      <c r="EJ89" s="175">
        <f t="shared" si="38"/>
        <v>1.63</v>
      </c>
      <c r="EK89" s="176">
        <v>0</v>
      </c>
      <c r="EL89" s="177">
        <v>0</v>
      </c>
      <c r="EM89" s="178">
        <v>0</v>
      </c>
      <c r="EN89" s="179">
        <v>1.63</v>
      </c>
      <c r="EO89" s="180">
        <v>0</v>
      </c>
      <c r="EP89" s="181">
        <v>0</v>
      </c>
      <c r="EQ89" s="182">
        <v>7.37</v>
      </c>
      <c r="ER89" s="174">
        <v>7.2</v>
      </c>
      <c r="ES89" s="175">
        <f t="shared" si="39"/>
        <v>-0.16999999999999993</v>
      </c>
      <c r="ET89" s="176">
        <v>0</v>
      </c>
      <c r="EU89" s="177">
        <v>0</v>
      </c>
      <c r="EV89" s="178">
        <v>0</v>
      </c>
      <c r="EW89" s="179">
        <v>-0.17</v>
      </c>
      <c r="EX89" s="180">
        <v>0</v>
      </c>
      <c r="EY89" s="181">
        <v>0</v>
      </c>
      <c r="EZ89" s="182">
        <v>7.37</v>
      </c>
      <c r="FA89" s="174">
        <v>5.4</v>
      </c>
      <c r="FB89" s="175">
        <f t="shared" si="40"/>
        <v>-1.9699999999999998</v>
      </c>
      <c r="FC89" s="176">
        <v>0</v>
      </c>
      <c r="FD89" s="177">
        <v>0</v>
      </c>
      <c r="FE89" s="178">
        <v>0</v>
      </c>
      <c r="FF89" s="179">
        <v>-1.97</v>
      </c>
      <c r="FG89" s="180">
        <v>0</v>
      </c>
      <c r="FH89" s="181">
        <v>0</v>
      </c>
      <c r="FI89" s="182">
        <v>7.37</v>
      </c>
      <c r="FJ89" s="174">
        <v>8.1</v>
      </c>
      <c r="FK89" s="175">
        <f t="shared" si="41"/>
        <v>0.72999999999999954</v>
      </c>
      <c r="FL89" s="176">
        <v>0</v>
      </c>
      <c r="FM89" s="177">
        <v>0</v>
      </c>
      <c r="FN89" s="178">
        <v>0</v>
      </c>
      <c r="FO89" s="179">
        <v>0.73</v>
      </c>
      <c r="FP89" s="180">
        <v>0</v>
      </c>
      <c r="FQ89" s="181">
        <v>0</v>
      </c>
      <c r="FR89" s="182">
        <v>7.37</v>
      </c>
      <c r="FS89" s="174">
        <v>9</v>
      </c>
      <c r="FT89" s="175">
        <f t="shared" si="42"/>
        <v>1.63</v>
      </c>
      <c r="FU89" s="176">
        <v>0</v>
      </c>
      <c r="FV89" s="177">
        <v>0</v>
      </c>
      <c r="FW89" s="178">
        <v>0</v>
      </c>
      <c r="FX89" s="179">
        <v>1.63</v>
      </c>
      <c r="FY89" s="180">
        <v>0</v>
      </c>
      <c r="FZ89" s="181">
        <v>0</v>
      </c>
      <c r="GA89" s="182">
        <v>7.37</v>
      </c>
      <c r="GB89" s="174">
        <v>10.8</v>
      </c>
      <c r="GC89" s="175">
        <f t="shared" si="43"/>
        <v>3.4300000000000006</v>
      </c>
      <c r="GD89" s="176">
        <v>0</v>
      </c>
      <c r="GE89" s="177">
        <v>0</v>
      </c>
      <c r="GF89" s="178">
        <v>0</v>
      </c>
      <c r="GG89" s="179">
        <v>3.43</v>
      </c>
      <c r="GH89" s="180">
        <v>0</v>
      </c>
      <c r="GI89" s="181">
        <v>0</v>
      </c>
      <c r="GJ89" s="182">
        <v>7.37</v>
      </c>
      <c r="GK89" s="174">
        <v>6.3</v>
      </c>
      <c r="GL89" s="175">
        <f t="shared" si="44"/>
        <v>-1.0700000000000003</v>
      </c>
      <c r="GM89" s="176">
        <v>0</v>
      </c>
      <c r="GN89" s="177">
        <v>0</v>
      </c>
      <c r="GO89" s="178">
        <v>0</v>
      </c>
      <c r="GP89" s="179">
        <v>-1.07</v>
      </c>
      <c r="GQ89" s="180">
        <v>0</v>
      </c>
      <c r="GR89" s="181">
        <v>0</v>
      </c>
      <c r="GS89" s="182">
        <v>7.37</v>
      </c>
      <c r="GT89" s="174">
        <v>8.6999999999999993</v>
      </c>
      <c r="GU89" s="175">
        <f t="shared" si="45"/>
        <v>1.3299999999999992</v>
      </c>
      <c r="GV89" s="176">
        <v>0</v>
      </c>
      <c r="GW89" s="177">
        <v>0</v>
      </c>
      <c r="GX89" s="178">
        <v>0</v>
      </c>
      <c r="GY89" s="179">
        <v>1.33</v>
      </c>
      <c r="GZ89" s="180">
        <v>0</v>
      </c>
      <c r="HA89" s="181">
        <v>0</v>
      </c>
      <c r="HB89" s="182">
        <v>7.37</v>
      </c>
      <c r="HC89" s="174">
        <v>8.4</v>
      </c>
      <c r="HD89" s="175">
        <f t="shared" si="46"/>
        <v>1.0300000000000002</v>
      </c>
      <c r="HE89" s="176">
        <v>0</v>
      </c>
      <c r="HF89" s="177">
        <v>0</v>
      </c>
      <c r="HG89" s="178">
        <v>0</v>
      </c>
      <c r="HH89" s="179">
        <v>1.03</v>
      </c>
      <c r="HI89" s="180">
        <v>0</v>
      </c>
      <c r="HJ89" s="181">
        <v>0</v>
      </c>
      <c r="HK89" s="182">
        <v>7.37</v>
      </c>
      <c r="HL89" s="174">
        <v>9</v>
      </c>
      <c r="HM89" s="175">
        <f t="shared" si="47"/>
        <v>1.63</v>
      </c>
      <c r="HN89" s="176">
        <v>0</v>
      </c>
      <c r="HO89" s="177">
        <v>0</v>
      </c>
      <c r="HP89" s="178">
        <v>0</v>
      </c>
      <c r="HQ89" s="179">
        <v>1.63</v>
      </c>
      <c r="HR89" s="180">
        <v>0</v>
      </c>
      <c r="HS89" s="181">
        <v>0</v>
      </c>
    </row>
    <row r="90" spans="1:227" x14ac:dyDescent="0.25">
      <c r="A90" s="167" t="s">
        <v>630</v>
      </c>
      <c r="B90" s="168" t="s">
        <v>20</v>
      </c>
      <c r="C90" s="168" t="s">
        <v>1294</v>
      </c>
      <c r="D90" s="168" t="s">
        <v>1310</v>
      </c>
      <c r="E90" s="168" t="s">
        <v>153</v>
      </c>
      <c r="F90" s="168" t="s">
        <v>715</v>
      </c>
      <c r="G90" s="168" t="s">
        <v>135</v>
      </c>
      <c r="H90" s="169" t="s">
        <v>1311</v>
      </c>
      <c r="I90" s="170">
        <v>15</v>
      </c>
      <c r="J90" s="171"/>
      <c r="K90" s="172"/>
      <c r="L90" s="173">
        <v>8.35</v>
      </c>
      <c r="M90" s="174">
        <v>10.9</v>
      </c>
      <c r="N90" s="175">
        <f t="shared" si="24"/>
        <v>2.5500000000000007</v>
      </c>
      <c r="O90" s="176">
        <v>0</v>
      </c>
      <c r="P90" s="177">
        <v>0</v>
      </c>
      <c r="Q90" s="178">
        <v>0</v>
      </c>
      <c r="R90" s="179">
        <v>2.5499999999999998</v>
      </c>
      <c r="S90" s="180">
        <v>0</v>
      </c>
      <c r="T90" s="181">
        <v>0</v>
      </c>
      <c r="U90" s="182">
        <v>8.35</v>
      </c>
      <c r="V90" s="174">
        <v>8</v>
      </c>
      <c r="W90" s="175">
        <f t="shared" si="25"/>
        <v>-0.34999999999999964</v>
      </c>
      <c r="X90" s="176">
        <v>0</v>
      </c>
      <c r="Y90" s="177">
        <v>0</v>
      </c>
      <c r="Z90" s="178">
        <v>0</v>
      </c>
      <c r="AA90" s="179">
        <v>-0.35</v>
      </c>
      <c r="AB90" s="180">
        <v>0</v>
      </c>
      <c r="AC90" s="181">
        <v>0</v>
      </c>
      <c r="AD90" s="182">
        <v>8.35</v>
      </c>
      <c r="AE90" s="174">
        <v>7</v>
      </c>
      <c r="AF90" s="175">
        <f t="shared" si="26"/>
        <v>-1.3499999999999996</v>
      </c>
      <c r="AG90" s="176">
        <v>0</v>
      </c>
      <c r="AH90" s="177">
        <v>0</v>
      </c>
      <c r="AI90" s="178">
        <v>0</v>
      </c>
      <c r="AJ90" s="179">
        <v>-1.35</v>
      </c>
      <c r="AK90" s="180">
        <v>0</v>
      </c>
      <c r="AL90" s="181">
        <v>0</v>
      </c>
      <c r="AM90" s="182">
        <v>8.35</v>
      </c>
      <c r="AN90" s="174">
        <v>7</v>
      </c>
      <c r="AO90" s="175">
        <f t="shared" si="27"/>
        <v>-1.3499999999999996</v>
      </c>
      <c r="AP90" s="176">
        <v>0</v>
      </c>
      <c r="AQ90" s="177">
        <v>0</v>
      </c>
      <c r="AR90" s="178">
        <v>0</v>
      </c>
      <c r="AS90" s="179">
        <v>-1.35</v>
      </c>
      <c r="AT90" s="180">
        <v>0</v>
      </c>
      <c r="AU90" s="181">
        <v>0</v>
      </c>
      <c r="AV90" s="182">
        <v>8.35</v>
      </c>
      <c r="AW90" s="174">
        <v>6</v>
      </c>
      <c r="AX90" s="175">
        <f t="shared" si="28"/>
        <v>-2.3499999999999996</v>
      </c>
      <c r="AY90" s="176">
        <v>0</v>
      </c>
      <c r="AZ90" s="177">
        <v>0</v>
      </c>
      <c r="BA90" s="178">
        <v>0</v>
      </c>
      <c r="BB90" s="179">
        <v>-2.35</v>
      </c>
      <c r="BC90" s="180">
        <v>0</v>
      </c>
      <c r="BD90" s="181">
        <v>0</v>
      </c>
      <c r="BE90" s="182">
        <v>8.35</v>
      </c>
      <c r="BF90" s="174">
        <v>8.8000000000000007</v>
      </c>
      <c r="BG90" s="175">
        <f t="shared" si="29"/>
        <v>0.45000000000000107</v>
      </c>
      <c r="BH90" s="176">
        <v>0</v>
      </c>
      <c r="BI90" s="177">
        <v>0</v>
      </c>
      <c r="BJ90" s="178">
        <v>0</v>
      </c>
      <c r="BK90" s="179">
        <v>0.45</v>
      </c>
      <c r="BL90" s="180">
        <v>0</v>
      </c>
      <c r="BM90" s="181">
        <v>0</v>
      </c>
      <c r="BN90" s="182">
        <v>8.35</v>
      </c>
      <c r="BO90" s="174">
        <v>9</v>
      </c>
      <c r="BP90" s="175">
        <f t="shared" si="30"/>
        <v>0.65000000000000036</v>
      </c>
      <c r="BQ90" s="176">
        <v>0</v>
      </c>
      <c r="BR90" s="177">
        <v>0</v>
      </c>
      <c r="BS90" s="178">
        <v>0</v>
      </c>
      <c r="BT90" s="179">
        <v>0.65</v>
      </c>
      <c r="BU90" s="180">
        <v>0</v>
      </c>
      <c r="BV90" s="181">
        <v>0</v>
      </c>
      <c r="BW90" s="182">
        <v>5.56</v>
      </c>
      <c r="BX90" s="174">
        <v>9.9</v>
      </c>
      <c r="BY90" s="175">
        <f t="shared" si="31"/>
        <v>4.3400000000000007</v>
      </c>
      <c r="BZ90" s="176">
        <v>0</v>
      </c>
      <c r="CA90" s="177">
        <v>0</v>
      </c>
      <c r="CB90" s="178">
        <v>0</v>
      </c>
      <c r="CC90" s="179">
        <v>4.34</v>
      </c>
      <c r="CD90" s="180">
        <v>0</v>
      </c>
      <c r="CE90" s="181">
        <v>0</v>
      </c>
      <c r="CF90" s="182">
        <v>5.56</v>
      </c>
      <c r="CG90" s="174">
        <v>3.6</v>
      </c>
      <c r="CH90" s="175">
        <f t="shared" si="32"/>
        <v>-1.9599999999999995</v>
      </c>
      <c r="CI90" s="176">
        <v>0</v>
      </c>
      <c r="CJ90" s="177">
        <v>0</v>
      </c>
      <c r="CK90" s="178">
        <v>0</v>
      </c>
      <c r="CL90" s="179">
        <v>-1.96</v>
      </c>
      <c r="CM90" s="180">
        <v>0</v>
      </c>
      <c r="CN90" s="181">
        <v>0</v>
      </c>
      <c r="CO90" s="182">
        <v>8.35</v>
      </c>
      <c r="CP90" s="174">
        <v>6.3</v>
      </c>
      <c r="CQ90" s="175">
        <f t="shared" si="33"/>
        <v>-2.0499999999999998</v>
      </c>
      <c r="CR90" s="176">
        <v>0</v>
      </c>
      <c r="CS90" s="177">
        <v>0</v>
      </c>
      <c r="CT90" s="178">
        <v>0</v>
      </c>
      <c r="CU90" s="179">
        <v>-2.0499999999999998</v>
      </c>
      <c r="CV90" s="180">
        <v>0</v>
      </c>
      <c r="CW90" s="181">
        <v>0</v>
      </c>
      <c r="CX90" s="182">
        <v>8.35</v>
      </c>
      <c r="CY90" s="174">
        <v>8.1</v>
      </c>
      <c r="CZ90" s="175">
        <f t="shared" si="34"/>
        <v>-0.25</v>
      </c>
      <c r="DA90" s="176">
        <v>0</v>
      </c>
      <c r="DB90" s="177">
        <v>0</v>
      </c>
      <c r="DC90" s="178">
        <v>0</v>
      </c>
      <c r="DD90" s="179">
        <v>-0.25</v>
      </c>
      <c r="DE90" s="180">
        <v>0</v>
      </c>
      <c r="DF90" s="181">
        <v>0</v>
      </c>
      <c r="DG90" s="182">
        <v>8.35</v>
      </c>
      <c r="DH90" s="174">
        <v>8.1</v>
      </c>
      <c r="DI90" s="175">
        <f t="shared" si="35"/>
        <v>-0.25</v>
      </c>
      <c r="DJ90" s="176">
        <v>0</v>
      </c>
      <c r="DK90" s="177">
        <v>0</v>
      </c>
      <c r="DL90" s="178">
        <v>0</v>
      </c>
      <c r="DM90" s="179">
        <v>-0.25</v>
      </c>
      <c r="DN90" s="180">
        <v>0</v>
      </c>
      <c r="DO90" s="181">
        <v>0</v>
      </c>
      <c r="DP90" s="182">
        <v>5.56</v>
      </c>
      <c r="DQ90" s="174">
        <v>8.1</v>
      </c>
      <c r="DR90" s="175">
        <f t="shared" si="36"/>
        <v>2.54</v>
      </c>
      <c r="DS90" s="176">
        <v>0</v>
      </c>
      <c r="DT90" s="177">
        <v>0</v>
      </c>
      <c r="DU90" s="178">
        <v>0</v>
      </c>
      <c r="DV90" s="179">
        <v>2.54</v>
      </c>
      <c r="DW90" s="180">
        <v>0</v>
      </c>
      <c r="DX90" s="181">
        <v>0</v>
      </c>
      <c r="DY90" s="182">
        <v>5.56</v>
      </c>
      <c r="DZ90" s="174">
        <v>8.1</v>
      </c>
      <c r="EA90" s="175">
        <f t="shared" si="37"/>
        <v>2.54</v>
      </c>
      <c r="EB90" s="176">
        <v>0</v>
      </c>
      <c r="EC90" s="177">
        <v>0</v>
      </c>
      <c r="ED90" s="178">
        <v>0</v>
      </c>
      <c r="EE90" s="179">
        <v>2.54</v>
      </c>
      <c r="EF90" s="180">
        <v>0</v>
      </c>
      <c r="EG90" s="181">
        <v>0</v>
      </c>
      <c r="EH90" s="182">
        <v>5.56</v>
      </c>
      <c r="EI90" s="174">
        <v>8.1</v>
      </c>
      <c r="EJ90" s="175">
        <f t="shared" si="38"/>
        <v>2.54</v>
      </c>
      <c r="EK90" s="176">
        <v>0</v>
      </c>
      <c r="EL90" s="177">
        <v>0</v>
      </c>
      <c r="EM90" s="178">
        <v>0</v>
      </c>
      <c r="EN90" s="179">
        <v>2.54</v>
      </c>
      <c r="EO90" s="180">
        <v>0</v>
      </c>
      <c r="EP90" s="181">
        <v>0</v>
      </c>
      <c r="EQ90" s="182">
        <v>5.56</v>
      </c>
      <c r="ER90" s="174">
        <v>9</v>
      </c>
      <c r="ES90" s="175">
        <f t="shared" si="39"/>
        <v>3.4400000000000004</v>
      </c>
      <c r="ET90" s="176">
        <v>0</v>
      </c>
      <c r="EU90" s="177">
        <v>0</v>
      </c>
      <c r="EV90" s="178">
        <v>0</v>
      </c>
      <c r="EW90" s="179">
        <v>3.44</v>
      </c>
      <c r="EX90" s="180">
        <v>0</v>
      </c>
      <c r="EY90" s="181">
        <v>0</v>
      </c>
      <c r="EZ90" s="182">
        <v>8.35</v>
      </c>
      <c r="FA90" s="174">
        <v>7.2</v>
      </c>
      <c r="FB90" s="175">
        <f t="shared" si="40"/>
        <v>-1.1499999999999995</v>
      </c>
      <c r="FC90" s="176">
        <v>0</v>
      </c>
      <c r="FD90" s="177">
        <v>0</v>
      </c>
      <c r="FE90" s="178">
        <v>0</v>
      </c>
      <c r="FF90" s="179">
        <v>-1.1499999999999999</v>
      </c>
      <c r="FG90" s="180">
        <v>0</v>
      </c>
      <c r="FH90" s="181">
        <v>0</v>
      </c>
      <c r="FI90" s="182">
        <v>8.35</v>
      </c>
      <c r="FJ90" s="174">
        <v>9</v>
      </c>
      <c r="FK90" s="175">
        <f t="shared" si="41"/>
        <v>0.65000000000000036</v>
      </c>
      <c r="FL90" s="176">
        <v>0</v>
      </c>
      <c r="FM90" s="177">
        <v>0</v>
      </c>
      <c r="FN90" s="178">
        <v>0</v>
      </c>
      <c r="FO90" s="179">
        <v>0.65</v>
      </c>
      <c r="FP90" s="180">
        <v>0</v>
      </c>
      <c r="FQ90" s="181">
        <v>0</v>
      </c>
      <c r="FR90" s="182">
        <v>8.35</v>
      </c>
      <c r="FS90" s="174">
        <v>9</v>
      </c>
      <c r="FT90" s="175">
        <f t="shared" si="42"/>
        <v>0.65000000000000036</v>
      </c>
      <c r="FU90" s="176">
        <v>0</v>
      </c>
      <c r="FV90" s="177">
        <v>0</v>
      </c>
      <c r="FW90" s="178">
        <v>0</v>
      </c>
      <c r="FX90" s="179">
        <v>0.65</v>
      </c>
      <c r="FY90" s="180">
        <v>0</v>
      </c>
      <c r="FZ90" s="181">
        <v>0</v>
      </c>
      <c r="GA90" s="182">
        <v>5.56</v>
      </c>
      <c r="GB90" s="174">
        <v>11.7</v>
      </c>
      <c r="GC90" s="175">
        <f t="shared" si="43"/>
        <v>6.14</v>
      </c>
      <c r="GD90" s="176">
        <v>0</v>
      </c>
      <c r="GE90" s="177">
        <v>0</v>
      </c>
      <c r="GF90" s="178">
        <v>0</v>
      </c>
      <c r="GG90" s="179">
        <v>6.14</v>
      </c>
      <c r="GH90" s="180">
        <v>0</v>
      </c>
      <c r="GI90" s="181">
        <v>0</v>
      </c>
      <c r="GJ90" s="182">
        <v>5.56</v>
      </c>
      <c r="GK90" s="174">
        <v>7.2</v>
      </c>
      <c r="GL90" s="175">
        <f t="shared" si="44"/>
        <v>1.6400000000000006</v>
      </c>
      <c r="GM90" s="176">
        <v>0</v>
      </c>
      <c r="GN90" s="177">
        <v>0</v>
      </c>
      <c r="GO90" s="178">
        <v>0</v>
      </c>
      <c r="GP90" s="179">
        <v>1.64</v>
      </c>
      <c r="GQ90" s="180">
        <v>0</v>
      </c>
      <c r="GR90" s="181">
        <v>0</v>
      </c>
      <c r="GS90" s="182">
        <v>8.35</v>
      </c>
      <c r="GT90" s="174">
        <v>8.9</v>
      </c>
      <c r="GU90" s="175">
        <f t="shared" si="45"/>
        <v>0.55000000000000071</v>
      </c>
      <c r="GV90" s="176">
        <v>0</v>
      </c>
      <c r="GW90" s="177">
        <v>0</v>
      </c>
      <c r="GX90" s="178">
        <v>0</v>
      </c>
      <c r="GY90" s="179">
        <v>0.55000000000000004</v>
      </c>
      <c r="GZ90" s="180">
        <v>0</v>
      </c>
      <c r="HA90" s="181">
        <v>0</v>
      </c>
      <c r="HB90" s="182">
        <v>8.35</v>
      </c>
      <c r="HC90" s="174">
        <v>8.5</v>
      </c>
      <c r="HD90" s="175">
        <f t="shared" si="46"/>
        <v>0.15000000000000036</v>
      </c>
      <c r="HE90" s="176">
        <v>0</v>
      </c>
      <c r="HF90" s="177">
        <v>0</v>
      </c>
      <c r="HG90" s="178">
        <v>0</v>
      </c>
      <c r="HH90" s="179">
        <v>0.15</v>
      </c>
      <c r="HI90" s="180">
        <v>0</v>
      </c>
      <c r="HJ90" s="181">
        <v>0</v>
      </c>
      <c r="HK90" s="182">
        <v>8.35</v>
      </c>
      <c r="HL90" s="174">
        <v>9.6</v>
      </c>
      <c r="HM90" s="175">
        <f t="shared" si="47"/>
        <v>1.25</v>
      </c>
      <c r="HN90" s="176">
        <v>0</v>
      </c>
      <c r="HO90" s="177">
        <v>0</v>
      </c>
      <c r="HP90" s="178">
        <v>0</v>
      </c>
      <c r="HQ90" s="179">
        <v>1.25</v>
      </c>
      <c r="HR90" s="180">
        <v>0</v>
      </c>
      <c r="HS90" s="181">
        <v>0</v>
      </c>
    </row>
    <row r="91" spans="1:227" x14ac:dyDescent="0.25">
      <c r="A91" s="167" t="s">
        <v>630</v>
      </c>
      <c r="B91" s="168" t="s">
        <v>20</v>
      </c>
      <c r="C91" s="168" t="s">
        <v>1294</v>
      </c>
      <c r="D91" s="168" t="s">
        <v>1310</v>
      </c>
      <c r="E91" s="168" t="s">
        <v>448</v>
      </c>
      <c r="F91" s="168">
        <v>60</v>
      </c>
      <c r="G91" s="168" t="s">
        <v>135</v>
      </c>
      <c r="H91" s="169" t="s">
        <v>1242</v>
      </c>
      <c r="I91" s="170">
        <v>30</v>
      </c>
      <c r="J91" s="171"/>
      <c r="K91" s="172"/>
      <c r="L91" s="173">
        <v>7.09</v>
      </c>
      <c r="M91" s="174">
        <v>10.8</v>
      </c>
      <c r="N91" s="175">
        <f t="shared" si="24"/>
        <v>3.7100000000000009</v>
      </c>
      <c r="O91" s="176">
        <v>0</v>
      </c>
      <c r="P91" s="177">
        <v>0</v>
      </c>
      <c r="Q91" s="178">
        <v>0</v>
      </c>
      <c r="R91" s="179">
        <v>3.71</v>
      </c>
      <c r="S91" s="180">
        <v>0</v>
      </c>
      <c r="T91" s="181">
        <v>0</v>
      </c>
      <c r="U91" s="182">
        <v>3.46</v>
      </c>
      <c r="V91" s="174">
        <v>8</v>
      </c>
      <c r="W91" s="175">
        <f t="shared" si="25"/>
        <v>4.54</v>
      </c>
      <c r="X91" s="176">
        <v>0</v>
      </c>
      <c r="Y91" s="177">
        <v>0</v>
      </c>
      <c r="Z91" s="178">
        <v>0</v>
      </c>
      <c r="AA91" s="179">
        <v>4.54</v>
      </c>
      <c r="AB91" s="180">
        <v>0</v>
      </c>
      <c r="AC91" s="181">
        <v>0</v>
      </c>
      <c r="AD91" s="182">
        <v>3.46</v>
      </c>
      <c r="AE91" s="174">
        <v>7</v>
      </c>
      <c r="AF91" s="175">
        <f t="shared" si="26"/>
        <v>3.54</v>
      </c>
      <c r="AG91" s="176">
        <v>0</v>
      </c>
      <c r="AH91" s="177">
        <v>0</v>
      </c>
      <c r="AI91" s="178">
        <v>0</v>
      </c>
      <c r="AJ91" s="179">
        <v>3.54</v>
      </c>
      <c r="AK91" s="180">
        <v>0</v>
      </c>
      <c r="AL91" s="181">
        <v>0</v>
      </c>
      <c r="AM91" s="182">
        <v>3.46</v>
      </c>
      <c r="AN91" s="174">
        <v>7</v>
      </c>
      <c r="AO91" s="175">
        <f t="shared" si="27"/>
        <v>3.54</v>
      </c>
      <c r="AP91" s="176">
        <v>0</v>
      </c>
      <c r="AQ91" s="177">
        <v>0</v>
      </c>
      <c r="AR91" s="178">
        <v>0</v>
      </c>
      <c r="AS91" s="179">
        <v>3.54</v>
      </c>
      <c r="AT91" s="180">
        <v>0</v>
      </c>
      <c r="AU91" s="181">
        <v>0</v>
      </c>
      <c r="AV91" s="182">
        <v>3.46</v>
      </c>
      <c r="AW91" s="174">
        <v>7</v>
      </c>
      <c r="AX91" s="175">
        <f t="shared" si="28"/>
        <v>3.54</v>
      </c>
      <c r="AY91" s="176">
        <v>0</v>
      </c>
      <c r="AZ91" s="177">
        <v>0</v>
      </c>
      <c r="BA91" s="178">
        <v>0</v>
      </c>
      <c r="BB91" s="179">
        <v>3.54</v>
      </c>
      <c r="BC91" s="180">
        <v>0</v>
      </c>
      <c r="BD91" s="181">
        <v>0</v>
      </c>
      <c r="BE91" s="182">
        <v>3.46</v>
      </c>
      <c r="BF91" s="174">
        <v>4.5999999999999996</v>
      </c>
      <c r="BG91" s="175">
        <f t="shared" si="29"/>
        <v>1.1399999999999997</v>
      </c>
      <c r="BH91" s="176">
        <v>0</v>
      </c>
      <c r="BI91" s="177">
        <v>0</v>
      </c>
      <c r="BJ91" s="178">
        <v>0</v>
      </c>
      <c r="BK91" s="179">
        <v>1.1399999999999999</v>
      </c>
      <c r="BL91" s="180">
        <v>0</v>
      </c>
      <c r="BM91" s="181">
        <v>0</v>
      </c>
      <c r="BN91" s="182">
        <v>3.59</v>
      </c>
      <c r="BO91" s="174">
        <v>7.8</v>
      </c>
      <c r="BP91" s="175">
        <f t="shared" si="30"/>
        <v>4.21</v>
      </c>
      <c r="BQ91" s="176">
        <v>0</v>
      </c>
      <c r="BR91" s="177">
        <v>0</v>
      </c>
      <c r="BS91" s="178">
        <v>0</v>
      </c>
      <c r="BT91" s="179">
        <v>4.21</v>
      </c>
      <c r="BU91" s="180">
        <v>0</v>
      </c>
      <c r="BV91" s="181">
        <v>0</v>
      </c>
      <c r="BW91" s="182">
        <v>3.46</v>
      </c>
      <c r="BX91" s="174">
        <v>12.6</v>
      </c>
      <c r="BY91" s="175">
        <f t="shared" si="31"/>
        <v>9.14</v>
      </c>
      <c r="BZ91" s="176">
        <v>0</v>
      </c>
      <c r="CA91" s="177">
        <v>0</v>
      </c>
      <c r="CB91" s="178">
        <v>0</v>
      </c>
      <c r="CC91" s="179">
        <v>9.14</v>
      </c>
      <c r="CD91" s="180">
        <v>0</v>
      </c>
      <c r="CE91" s="181">
        <v>0</v>
      </c>
      <c r="CF91" s="182">
        <v>3.46</v>
      </c>
      <c r="CG91" s="174">
        <v>5.4</v>
      </c>
      <c r="CH91" s="175">
        <f t="shared" si="32"/>
        <v>1.9400000000000004</v>
      </c>
      <c r="CI91" s="176">
        <v>0</v>
      </c>
      <c r="CJ91" s="177">
        <v>0</v>
      </c>
      <c r="CK91" s="178">
        <v>0</v>
      </c>
      <c r="CL91" s="179">
        <v>1.94</v>
      </c>
      <c r="CM91" s="180">
        <v>0</v>
      </c>
      <c r="CN91" s="181">
        <v>0</v>
      </c>
      <c r="CO91" s="182">
        <v>14.41</v>
      </c>
      <c r="CP91" s="174">
        <v>9</v>
      </c>
      <c r="CQ91" s="175">
        <f t="shared" si="33"/>
        <v>-5.41</v>
      </c>
      <c r="CR91" s="176">
        <v>0</v>
      </c>
      <c r="CS91" s="177">
        <v>0</v>
      </c>
      <c r="CT91" s="178">
        <v>0</v>
      </c>
      <c r="CU91" s="179">
        <v>-5.41</v>
      </c>
      <c r="CV91" s="180">
        <v>0</v>
      </c>
      <c r="CW91" s="181">
        <v>0</v>
      </c>
      <c r="CX91" s="182">
        <v>14.41</v>
      </c>
      <c r="CY91" s="174">
        <v>10.8</v>
      </c>
      <c r="CZ91" s="175">
        <f t="shared" si="34"/>
        <v>-3.6099999999999994</v>
      </c>
      <c r="DA91" s="176">
        <v>0</v>
      </c>
      <c r="DB91" s="177">
        <v>0</v>
      </c>
      <c r="DC91" s="178">
        <v>0</v>
      </c>
      <c r="DD91" s="179">
        <v>-3.61</v>
      </c>
      <c r="DE91" s="180">
        <v>0</v>
      </c>
      <c r="DF91" s="181">
        <v>0</v>
      </c>
      <c r="DG91" s="182">
        <v>14.37</v>
      </c>
      <c r="DH91" s="174">
        <v>12.6</v>
      </c>
      <c r="DI91" s="175">
        <f t="shared" si="35"/>
        <v>-1.7699999999999996</v>
      </c>
      <c r="DJ91" s="176">
        <v>0</v>
      </c>
      <c r="DK91" s="177">
        <v>0</v>
      </c>
      <c r="DL91" s="178">
        <v>0</v>
      </c>
      <c r="DM91" s="179">
        <v>-1.77</v>
      </c>
      <c r="DN91" s="180">
        <v>0</v>
      </c>
      <c r="DO91" s="181">
        <v>0</v>
      </c>
      <c r="DP91" s="182">
        <v>14.37</v>
      </c>
      <c r="DQ91" s="174">
        <v>12.6</v>
      </c>
      <c r="DR91" s="175">
        <f t="shared" si="36"/>
        <v>-1.7699999999999996</v>
      </c>
      <c r="DS91" s="176">
        <v>0</v>
      </c>
      <c r="DT91" s="177">
        <v>0</v>
      </c>
      <c r="DU91" s="178">
        <v>0</v>
      </c>
      <c r="DV91" s="179">
        <v>-1.77</v>
      </c>
      <c r="DW91" s="180">
        <v>0</v>
      </c>
      <c r="DX91" s="181">
        <v>0</v>
      </c>
      <c r="DY91" s="182">
        <v>14.37</v>
      </c>
      <c r="DZ91" s="174">
        <v>10.8</v>
      </c>
      <c r="EA91" s="175">
        <f t="shared" si="37"/>
        <v>-3.5699999999999985</v>
      </c>
      <c r="EB91" s="176">
        <v>0</v>
      </c>
      <c r="EC91" s="177">
        <v>0</v>
      </c>
      <c r="ED91" s="178">
        <v>0</v>
      </c>
      <c r="EE91" s="179">
        <v>-3.57</v>
      </c>
      <c r="EF91" s="180">
        <v>0</v>
      </c>
      <c r="EG91" s="181">
        <v>0</v>
      </c>
      <c r="EH91" s="182">
        <v>14.37</v>
      </c>
      <c r="EI91" s="174">
        <v>7.2</v>
      </c>
      <c r="EJ91" s="175">
        <f t="shared" si="38"/>
        <v>-7.169999999999999</v>
      </c>
      <c r="EK91" s="176">
        <v>0</v>
      </c>
      <c r="EL91" s="177">
        <v>0</v>
      </c>
      <c r="EM91" s="178">
        <v>0</v>
      </c>
      <c r="EN91" s="179">
        <v>-7.17</v>
      </c>
      <c r="EO91" s="180">
        <v>0</v>
      </c>
      <c r="EP91" s="181">
        <v>0</v>
      </c>
      <c r="EQ91" s="182">
        <v>11.92</v>
      </c>
      <c r="ER91" s="174">
        <v>12.6</v>
      </c>
      <c r="ES91" s="175">
        <f t="shared" si="39"/>
        <v>0.67999999999999972</v>
      </c>
      <c r="ET91" s="176">
        <v>0</v>
      </c>
      <c r="EU91" s="177">
        <v>0</v>
      </c>
      <c r="EV91" s="178">
        <v>0</v>
      </c>
      <c r="EW91" s="179">
        <v>0.68</v>
      </c>
      <c r="EX91" s="180">
        <v>0</v>
      </c>
      <c r="EY91" s="181">
        <v>0</v>
      </c>
      <c r="EZ91" s="182">
        <v>14.37</v>
      </c>
      <c r="FA91" s="174">
        <v>9</v>
      </c>
      <c r="FB91" s="175">
        <f t="shared" si="40"/>
        <v>-5.3699999999999992</v>
      </c>
      <c r="FC91" s="176">
        <v>0</v>
      </c>
      <c r="FD91" s="177">
        <v>0</v>
      </c>
      <c r="FE91" s="178">
        <v>0</v>
      </c>
      <c r="FF91" s="179">
        <v>-5.37</v>
      </c>
      <c r="FG91" s="180">
        <v>0</v>
      </c>
      <c r="FH91" s="181">
        <v>0</v>
      </c>
      <c r="FI91" s="182">
        <v>14.41</v>
      </c>
      <c r="FJ91" s="174">
        <v>3.6</v>
      </c>
      <c r="FK91" s="175">
        <f t="shared" si="41"/>
        <v>-10.81</v>
      </c>
      <c r="FL91" s="176">
        <v>2.7777777777777776E-2</v>
      </c>
      <c r="FM91" s="177">
        <v>0</v>
      </c>
      <c r="FN91" s="178">
        <v>0</v>
      </c>
      <c r="FO91" s="179">
        <v>-10.81</v>
      </c>
      <c r="FP91" s="180">
        <v>0</v>
      </c>
      <c r="FQ91" s="181">
        <v>0</v>
      </c>
      <c r="FR91" s="182">
        <v>14.41</v>
      </c>
      <c r="FS91" s="174">
        <v>9</v>
      </c>
      <c r="FT91" s="175">
        <f t="shared" si="42"/>
        <v>-5.41</v>
      </c>
      <c r="FU91" s="176">
        <v>0</v>
      </c>
      <c r="FV91" s="177">
        <v>0</v>
      </c>
      <c r="FW91" s="178">
        <v>0</v>
      </c>
      <c r="FX91" s="179">
        <v>-5.41</v>
      </c>
      <c r="FY91" s="180">
        <v>0</v>
      </c>
      <c r="FZ91" s="181">
        <v>0</v>
      </c>
      <c r="GA91" s="182">
        <v>14.5</v>
      </c>
      <c r="GB91" s="174">
        <v>12.6</v>
      </c>
      <c r="GC91" s="175">
        <f t="shared" si="43"/>
        <v>-1.9000000000000004</v>
      </c>
      <c r="GD91" s="176">
        <v>0</v>
      </c>
      <c r="GE91" s="177">
        <v>0</v>
      </c>
      <c r="GF91" s="178">
        <v>0</v>
      </c>
      <c r="GG91" s="179">
        <v>-1.9</v>
      </c>
      <c r="GH91" s="180">
        <v>0</v>
      </c>
      <c r="GI91" s="181">
        <v>0</v>
      </c>
      <c r="GJ91" s="182">
        <v>12.95</v>
      </c>
      <c r="GK91" s="174">
        <v>5.4</v>
      </c>
      <c r="GL91" s="175">
        <f t="shared" si="44"/>
        <v>-7.5499999999999989</v>
      </c>
      <c r="GM91" s="176">
        <v>0</v>
      </c>
      <c r="GN91" s="177">
        <v>0</v>
      </c>
      <c r="GO91" s="178">
        <v>0</v>
      </c>
      <c r="GP91" s="179">
        <v>-7.55</v>
      </c>
      <c r="GQ91" s="180">
        <v>0</v>
      </c>
      <c r="GR91" s="181">
        <v>0</v>
      </c>
      <c r="GS91" s="182">
        <v>12.95</v>
      </c>
      <c r="GT91" s="174">
        <v>8.1999999999999993</v>
      </c>
      <c r="GU91" s="175">
        <f t="shared" si="45"/>
        <v>-4.75</v>
      </c>
      <c r="GV91" s="176">
        <v>0</v>
      </c>
      <c r="GW91" s="177">
        <v>0</v>
      </c>
      <c r="GX91" s="178">
        <v>0</v>
      </c>
      <c r="GY91" s="179">
        <v>-4.75</v>
      </c>
      <c r="GZ91" s="180">
        <v>0</v>
      </c>
      <c r="HA91" s="181">
        <v>0</v>
      </c>
      <c r="HB91" s="182">
        <v>12.82</v>
      </c>
      <c r="HC91" s="174">
        <v>8.1999999999999993</v>
      </c>
      <c r="HD91" s="175">
        <f t="shared" si="46"/>
        <v>-4.620000000000001</v>
      </c>
      <c r="HE91" s="176">
        <v>0</v>
      </c>
      <c r="HF91" s="177">
        <v>0</v>
      </c>
      <c r="HG91" s="178">
        <v>0</v>
      </c>
      <c r="HH91" s="179">
        <v>-4.62</v>
      </c>
      <c r="HI91" s="180">
        <v>0</v>
      </c>
      <c r="HJ91" s="181">
        <v>0</v>
      </c>
      <c r="HK91" s="182">
        <v>12.82</v>
      </c>
      <c r="HL91" s="174">
        <v>8.8000000000000007</v>
      </c>
      <c r="HM91" s="175">
        <f t="shared" si="47"/>
        <v>-4.0199999999999996</v>
      </c>
      <c r="HN91" s="176">
        <v>0</v>
      </c>
      <c r="HO91" s="177">
        <v>0</v>
      </c>
      <c r="HP91" s="178">
        <v>0</v>
      </c>
      <c r="HQ91" s="179">
        <v>-4.0199999999999996</v>
      </c>
      <c r="HR91" s="180">
        <v>0</v>
      </c>
      <c r="HS91" s="181">
        <v>0</v>
      </c>
    </row>
    <row r="92" spans="1:227" x14ac:dyDescent="0.25">
      <c r="A92" s="167" t="s">
        <v>630</v>
      </c>
      <c r="B92" s="168" t="s">
        <v>20</v>
      </c>
      <c r="C92" s="168" t="s">
        <v>1294</v>
      </c>
      <c r="D92" s="168" t="s">
        <v>1310</v>
      </c>
      <c r="E92" s="168" t="s">
        <v>469</v>
      </c>
      <c r="F92" s="168" t="s">
        <v>715</v>
      </c>
      <c r="G92" s="168" t="s">
        <v>141</v>
      </c>
      <c r="H92" s="169" t="s">
        <v>1312</v>
      </c>
      <c r="I92" s="170">
        <v>20</v>
      </c>
      <c r="J92" s="171"/>
      <c r="K92" s="172"/>
      <c r="L92" s="173">
        <v>10</v>
      </c>
      <c r="M92" s="174">
        <v>11.7</v>
      </c>
      <c r="N92" s="175">
        <f t="shared" si="24"/>
        <v>1.6999999999999993</v>
      </c>
      <c r="O92" s="176">
        <v>0</v>
      </c>
      <c r="P92" s="177">
        <v>0</v>
      </c>
      <c r="Q92" s="178">
        <v>0</v>
      </c>
      <c r="R92" s="179">
        <v>1.7</v>
      </c>
      <c r="S92" s="180">
        <v>0</v>
      </c>
      <c r="T92" s="181">
        <v>0</v>
      </c>
      <c r="U92" s="182">
        <v>8.1</v>
      </c>
      <c r="V92" s="174">
        <v>10</v>
      </c>
      <c r="W92" s="175">
        <f t="shared" si="25"/>
        <v>1.9000000000000004</v>
      </c>
      <c r="X92" s="176">
        <v>0</v>
      </c>
      <c r="Y92" s="177">
        <v>0</v>
      </c>
      <c r="Z92" s="178">
        <v>0</v>
      </c>
      <c r="AA92" s="179">
        <v>1.9</v>
      </c>
      <c r="AB92" s="180">
        <v>0</v>
      </c>
      <c r="AC92" s="181">
        <v>0</v>
      </c>
      <c r="AD92" s="182">
        <v>8.1</v>
      </c>
      <c r="AE92" s="174">
        <v>11</v>
      </c>
      <c r="AF92" s="175">
        <f t="shared" si="26"/>
        <v>2.9000000000000004</v>
      </c>
      <c r="AG92" s="176">
        <v>0</v>
      </c>
      <c r="AH92" s="177">
        <v>0</v>
      </c>
      <c r="AI92" s="178">
        <v>0</v>
      </c>
      <c r="AJ92" s="179">
        <v>2.9</v>
      </c>
      <c r="AK92" s="180">
        <v>0</v>
      </c>
      <c r="AL92" s="181">
        <v>0</v>
      </c>
      <c r="AM92" s="182">
        <v>8.07</v>
      </c>
      <c r="AN92" s="174">
        <v>11</v>
      </c>
      <c r="AO92" s="175">
        <f t="shared" si="27"/>
        <v>2.9299999999999997</v>
      </c>
      <c r="AP92" s="176">
        <v>0</v>
      </c>
      <c r="AQ92" s="177">
        <v>0</v>
      </c>
      <c r="AR92" s="178">
        <v>0</v>
      </c>
      <c r="AS92" s="179">
        <v>2.93</v>
      </c>
      <c r="AT92" s="180">
        <v>0</v>
      </c>
      <c r="AU92" s="181">
        <v>0</v>
      </c>
      <c r="AV92" s="182">
        <v>8.84</v>
      </c>
      <c r="AW92" s="174">
        <v>9</v>
      </c>
      <c r="AX92" s="175">
        <f t="shared" si="28"/>
        <v>0.16000000000000014</v>
      </c>
      <c r="AY92" s="176">
        <v>0</v>
      </c>
      <c r="AZ92" s="177">
        <v>0</v>
      </c>
      <c r="BA92" s="178">
        <v>0</v>
      </c>
      <c r="BB92" s="179">
        <v>0.16</v>
      </c>
      <c r="BC92" s="180">
        <v>0</v>
      </c>
      <c r="BD92" s="181">
        <v>0</v>
      </c>
      <c r="BE92" s="182">
        <v>8.84</v>
      </c>
      <c r="BF92" s="174">
        <v>6.7</v>
      </c>
      <c r="BG92" s="175">
        <f t="shared" si="29"/>
        <v>-2.1399999999999997</v>
      </c>
      <c r="BH92" s="176">
        <v>0</v>
      </c>
      <c r="BI92" s="177">
        <v>0</v>
      </c>
      <c r="BJ92" s="178">
        <v>0</v>
      </c>
      <c r="BK92" s="179">
        <v>-2.14</v>
      </c>
      <c r="BL92" s="180">
        <v>0</v>
      </c>
      <c r="BM92" s="181">
        <v>0</v>
      </c>
      <c r="BN92" s="182">
        <v>6.63</v>
      </c>
      <c r="BO92" s="174">
        <v>14.4</v>
      </c>
      <c r="BP92" s="175">
        <f t="shared" si="30"/>
        <v>7.7700000000000005</v>
      </c>
      <c r="BQ92" s="176">
        <v>0</v>
      </c>
      <c r="BR92" s="177">
        <v>0</v>
      </c>
      <c r="BS92" s="178">
        <v>0</v>
      </c>
      <c r="BT92" s="179">
        <v>7.77</v>
      </c>
      <c r="BU92" s="180">
        <v>0</v>
      </c>
      <c r="BV92" s="181">
        <v>0</v>
      </c>
      <c r="BW92" s="182">
        <v>6.63</v>
      </c>
      <c r="BX92" s="174">
        <v>13.5</v>
      </c>
      <c r="BY92" s="175">
        <f t="shared" si="31"/>
        <v>6.87</v>
      </c>
      <c r="BZ92" s="176">
        <v>0</v>
      </c>
      <c r="CA92" s="177">
        <v>0</v>
      </c>
      <c r="CB92" s="178">
        <v>0</v>
      </c>
      <c r="CC92" s="179">
        <v>6.87</v>
      </c>
      <c r="CD92" s="180">
        <v>0</v>
      </c>
      <c r="CE92" s="181">
        <v>0</v>
      </c>
      <c r="CF92" s="182">
        <v>7.02</v>
      </c>
      <c r="CG92" s="174">
        <v>3.6</v>
      </c>
      <c r="CH92" s="175">
        <f t="shared" si="32"/>
        <v>-3.4199999999999995</v>
      </c>
      <c r="CI92" s="176">
        <v>0</v>
      </c>
      <c r="CJ92" s="177">
        <v>0</v>
      </c>
      <c r="CK92" s="178">
        <v>0</v>
      </c>
      <c r="CL92" s="179">
        <v>-3.42</v>
      </c>
      <c r="CM92" s="180">
        <v>0</v>
      </c>
      <c r="CN92" s="181">
        <v>0</v>
      </c>
      <c r="CO92" s="182">
        <v>9.93</v>
      </c>
      <c r="CP92" s="174">
        <v>7.2</v>
      </c>
      <c r="CQ92" s="175">
        <f t="shared" si="33"/>
        <v>-2.7299999999999995</v>
      </c>
      <c r="CR92" s="176">
        <v>0</v>
      </c>
      <c r="CS92" s="177">
        <v>0</v>
      </c>
      <c r="CT92" s="178">
        <v>0</v>
      </c>
      <c r="CU92" s="179">
        <v>-2.73</v>
      </c>
      <c r="CV92" s="180">
        <v>0</v>
      </c>
      <c r="CW92" s="181">
        <v>0</v>
      </c>
      <c r="CX92" s="182">
        <v>9.16</v>
      </c>
      <c r="CY92" s="174">
        <v>7.2</v>
      </c>
      <c r="CZ92" s="175">
        <f t="shared" si="34"/>
        <v>-1.96</v>
      </c>
      <c r="DA92" s="176">
        <v>0</v>
      </c>
      <c r="DB92" s="177">
        <v>0</v>
      </c>
      <c r="DC92" s="178">
        <v>0</v>
      </c>
      <c r="DD92" s="179">
        <v>-1.96</v>
      </c>
      <c r="DE92" s="180">
        <v>0</v>
      </c>
      <c r="DF92" s="181">
        <v>0</v>
      </c>
      <c r="DG92" s="182">
        <v>8.84</v>
      </c>
      <c r="DH92" s="174">
        <v>7.2</v>
      </c>
      <c r="DI92" s="175">
        <f t="shared" si="35"/>
        <v>-1.6399999999999997</v>
      </c>
      <c r="DJ92" s="176">
        <v>0</v>
      </c>
      <c r="DK92" s="177">
        <v>0</v>
      </c>
      <c r="DL92" s="178">
        <v>0</v>
      </c>
      <c r="DM92" s="179">
        <v>-1.64</v>
      </c>
      <c r="DN92" s="180">
        <v>0</v>
      </c>
      <c r="DO92" s="181">
        <v>0</v>
      </c>
      <c r="DP92" s="182">
        <v>5.6</v>
      </c>
      <c r="DQ92" s="174">
        <v>7.2</v>
      </c>
      <c r="DR92" s="175">
        <f t="shared" si="36"/>
        <v>1.6000000000000005</v>
      </c>
      <c r="DS92" s="176">
        <v>0</v>
      </c>
      <c r="DT92" s="177">
        <v>0</v>
      </c>
      <c r="DU92" s="178">
        <v>0</v>
      </c>
      <c r="DV92" s="179">
        <v>1.6</v>
      </c>
      <c r="DW92" s="180">
        <v>0</v>
      </c>
      <c r="DX92" s="181">
        <v>0</v>
      </c>
      <c r="DY92" s="182">
        <v>8.51</v>
      </c>
      <c r="DZ92" s="174">
        <v>8.1</v>
      </c>
      <c r="EA92" s="175">
        <f t="shared" si="37"/>
        <v>-0.41000000000000014</v>
      </c>
      <c r="EB92" s="176">
        <v>0</v>
      </c>
      <c r="EC92" s="177">
        <v>0</v>
      </c>
      <c r="ED92" s="178">
        <v>0</v>
      </c>
      <c r="EE92" s="179">
        <v>-0.41</v>
      </c>
      <c r="EF92" s="180">
        <v>0</v>
      </c>
      <c r="EG92" s="181">
        <v>0</v>
      </c>
      <c r="EH92" s="182">
        <v>8.51</v>
      </c>
      <c r="EI92" s="174">
        <v>3.6</v>
      </c>
      <c r="EJ92" s="175">
        <f t="shared" si="38"/>
        <v>-4.91</v>
      </c>
      <c r="EK92" s="176">
        <v>2.0833333333333332E-2</v>
      </c>
      <c r="EL92" s="177">
        <v>0</v>
      </c>
      <c r="EM92" s="178">
        <v>0</v>
      </c>
      <c r="EN92" s="179">
        <v>-4.91</v>
      </c>
      <c r="EO92" s="180">
        <v>0</v>
      </c>
      <c r="EP92" s="181">
        <v>0</v>
      </c>
      <c r="EQ92" s="182">
        <v>8.51</v>
      </c>
      <c r="ER92" s="174">
        <v>0</v>
      </c>
      <c r="ES92" s="175">
        <f t="shared" si="39"/>
        <v>-8.51</v>
      </c>
      <c r="ET92" s="176">
        <v>4.1666666666666664E-2</v>
      </c>
      <c r="EU92" s="177">
        <v>0</v>
      </c>
      <c r="EV92" s="178">
        <v>0</v>
      </c>
      <c r="EW92" s="179">
        <v>-8.51</v>
      </c>
      <c r="EX92" s="180">
        <v>0</v>
      </c>
      <c r="EY92" s="181">
        <v>0</v>
      </c>
      <c r="EZ92" s="182">
        <v>8.7799999999999994</v>
      </c>
      <c r="FA92" s="174">
        <v>0</v>
      </c>
      <c r="FB92" s="175">
        <f t="shared" si="40"/>
        <v>-8.7799999999999994</v>
      </c>
      <c r="FC92" s="176">
        <v>4.1666666666666664E-2</v>
      </c>
      <c r="FD92" s="177">
        <v>0</v>
      </c>
      <c r="FE92" s="178">
        <v>0</v>
      </c>
      <c r="FF92" s="179">
        <v>-8.7799999999999994</v>
      </c>
      <c r="FG92" s="180">
        <v>0</v>
      </c>
      <c r="FH92" s="181">
        <v>0</v>
      </c>
      <c r="FI92" s="182">
        <v>9.5500000000000007</v>
      </c>
      <c r="FJ92" s="174">
        <v>0.9</v>
      </c>
      <c r="FK92" s="175">
        <f t="shared" si="41"/>
        <v>-8.65</v>
      </c>
      <c r="FL92" s="176">
        <v>2.7777777777777776E-2</v>
      </c>
      <c r="FM92" s="177">
        <v>0</v>
      </c>
      <c r="FN92" s="178">
        <v>0</v>
      </c>
      <c r="FO92" s="179">
        <v>-8.65</v>
      </c>
      <c r="FP92" s="180">
        <v>0</v>
      </c>
      <c r="FQ92" s="181">
        <v>0</v>
      </c>
      <c r="FR92" s="182">
        <v>9.5500000000000007</v>
      </c>
      <c r="FS92" s="174">
        <v>9.9</v>
      </c>
      <c r="FT92" s="175">
        <f t="shared" si="42"/>
        <v>0.34999999999999964</v>
      </c>
      <c r="FU92" s="176">
        <v>0</v>
      </c>
      <c r="FV92" s="177">
        <v>0</v>
      </c>
      <c r="FW92" s="178">
        <v>0</v>
      </c>
      <c r="FX92" s="179">
        <v>0.35</v>
      </c>
      <c r="FY92" s="180">
        <v>0</v>
      </c>
      <c r="FZ92" s="181">
        <v>0</v>
      </c>
      <c r="GA92" s="182">
        <v>9.5500000000000007</v>
      </c>
      <c r="GB92" s="174">
        <v>8.1</v>
      </c>
      <c r="GC92" s="175">
        <f t="shared" si="43"/>
        <v>-1.4500000000000011</v>
      </c>
      <c r="GD92" s="176">
        <v>0</v>
      </c>
      <c r="GE92" s="177">
        <v>0</v>
      </c>
      <c r="GF92" s="178">
        <v>0</v>
      </c>
      <c r="GG92" s="179">
        <v>-1.45</v>
      </c>
      <c r="GH92" s="180">
        <v>0</v>
      </c>
      <c r="GI92" s="181">
        <v>0</v>
      </c>
      <c r="GJ92" s="182">
        <v>9.5500000000000007</v>
      </c>
      <c r="GK92" s="174">
        <v>5.4</v>
      </c>
      <c r="GL92" s="175">
        <f t="shared" si="44"/>
        <v>-4.1500000000000004</v>
      </c>
      <c r="GM92" s="176">
        <v>0</v>
      </c>
      <c r="GN92" s="177">
        <v>0</v>
      </c>
      <c r="GO92" s="178">
        <v>0</v>
      </c>
      <c r="GP92" s="179">
        <v>-4.1500000000000004</v>
      </c>
      <c r="GQ92" s="180">
        <v>0</v>
      </c>
      <c r="GR92" s="181">
        <v>0</v>
      </c>
      <c r="GS92" s="182">
        <v>7.02</v>
      </c>
      <c r="GT92" s="174">
        <v>8.4</v>
      </c>
      <c r="GU92" s="175">
        <f t="shared" si="45"/>
        <v>1.3800000000000008</v>
      </c>
      <c r="GV92" s="176">
        <v>0</v>
      </c>
      <c r="GW92" s="177">
        <v>0</v>
      </c>
      <c r="GX92" s="178">
        <v>0</v>
      </c>
      <c r="GY92" s="179">
        <v>1.38</v>
      </c>
      <c r="GZ92" s="180">
        <v>0</v>
      </c>
      <c r="HA92" s="181">
        <v>0</v>
      </c>
      <c r="HB92" s="182">
        <v>9.93</v>
      </c>
      <c r="HC92" s="174">
        <v>11</v>
      </c>
      <c r="HD92" s="175">
        <f t="shared" si="46"/>
        <v>1.0700000000000003</v>
      </c>
      <c r="HE92" s="176">
        <v>0</v>
      </c>
      <c r="HF92" s="177">
        <v>0</v>
      </c>
      <c r="HG92" s="178">
        <v>0</v>
      </c>
      <c r="HH92" s="179">
        <v>1.07</v>
      </c>
      <c r="HI92" s="180">
        <v>0</v>
      </c>
      <c r="HJ92" s="181">
        <v>0</v>
      </c>
      <c r="HK92" s="182">
        <v>8.84</v>
      </c>
      <c r="HL92" s="174">
        <v>10.3</v>
      </c>
      <c r="HM92" s="175">
        <f t="shared" si="47"/>
        <v>1.4600000000000009</v>
      </c>
      <c r="HN92" s="176">
        <v>0</v>
      </c>
      <c r="HO92" s="177">
        <v>0</v>
      </c>
      <c r="HP92" s="178">
        <v>0</v>
      </c>
      <c r="HQ92" s="179">
        <v>1.46</v>
      </c>
      <c r="HR92" s="180">
        <v>0</v>
      </c>
      <c r="HS92" s="181">
        <v>0</v>
      </c>
    </row>
    <row r="93" spans="1:227" x14ac:dyDescent="0.25">
      <c r="A93" s="167" t="s">
        <v>630</v>
      </c>
      <c r="B93" s="168" t="s">
        <v>20</v>
      </c>
      <c r="C93" s="168" t="s">
        <v>1294</v>
      </c>
      <c r="D93" s="168" t="s">
        <v>1310</v>
      </c>
      <c r="E93" s="168" t="s">
        <v>469</v>
      </c>
      <c r="F93" s="168" t="s">
        <v>715</v>
      </c>
      <c r="G93" s="168" t="s">
        <v>135</v>
      </c>
      <c r="H93" s="169" t="s">
        <v>1251</v>
      </c>
      <c r="I93" s="170">
        <v>25</v>
      </c>
      <c r="J93" s="171"/>
      <c r="K93" s="172"/>
      <c r="L93" s="173">
        <v>1</v>
      </c>
      <c r="M93" s="174">
        <v>0.9</v>
      </c>
      <c r="N93" s="175">
        <f t="shared" si="24"/>
        <v>-9.9999999999999978E-2</v>
      </c>
      <c r="O93" s="176">
        <v>0</v>
      </c>
      <c r="P93" s="177">
        <v>0</v>
      </c>
      <c r="Q93" s="178">
        <v>0</v>
      </c>
      <c r="R93" s="179">
        <v>-0.1</v>
      </c>
      <c r="S93" s="180">
        <v>0</v>
      </c>
      <c r="T93" s="181">
        <v>0</v>
      </c>
      <c r="U93" s="182">
        <v>1</v>
      </c>
      <c r="V93" s="174">
        <v>0.9</v>
      </c>
      <c r="W93" s="175">
        <f t="shared" si="25"/>
        <v>-9.9999999999999978E-2</v>
      </c>
      <c r="X93" s="176">
        <v>0</v>
      </c>
      <c r="Y93" s="177">
        <v>0</v>
      </c>
      <c r="Z93" s="178">
        <v>0</v>
      </c>
      <c r="AA93" s="179">
        <v>-0.1</v>
      </c>
      <c r="AB93" s="180">
        <v>0</v>
      </c>
      <c r="AC93" s="181">
        <v>0</v>
      </c>
      <c r="AD93" s="182">
        <v>1</v>
      </c>
      <c r="AE93" s="174">
        <v>0.9</v>
      </c>
      <c r="AF93" s="175">
        <f t="shared" si="26"/>
        <v>-9.9999999999999978E-2</v>
      </c>
      <c r="AG93" s="176">
        <v>0</v>
      </c>
      <c r="AH93" s="177">
        <v>0</v>
      </c>
      <c r="AI93" s="178">
        <v>0</v>
      </c>
      <c r="AJ93" s="179">
        <v>-0.1</v>
      </c>
      <c r="AK93" s="180">
        <v>0</v>
      </c>
      <c r="AL93" s="181">
        <v>0</v>
      </c>
      <c r="AM93" s="182">
        <v>1</v>
      </c>
      <c r="AN93" s="174">
        <v>0.9</v>
      </c>
      <c r="AO93" s="175">
        <f t="shared" si="27"/>
        <v>-9.9999999999999978E-2</v>
      </c>
      <c r="AP93" s="176">
        <v>0</v>
      </c>
      <c r="AQ93" s="177">
        <v>0</v>
      </c>
      <c r="AR93" s="178">
        <v>0</v>
      </c>
      <c r="AS93" s="179">
        <v>-0.1</v>
      </c>
      <c r="AT93" s="180">
        <v>0</v>
      </c>
      <c r="AU93" s="181">
        <v>0</v>
      </c>
      <c r="AV93" s="182">
        <v>1</v>
      </c>
      <c r="AW93" s="174">
        <v>0</v>
      </c>
      <c r="AX93" s="175">
        <f t="shared" si="28"/>
        <v>-1</v>
      </c>
      <c r="AY93" s="176">
        <v>0</v>
      </c>
      <c r="AZ93" s="177">
        <v>0</v>
      </c>
      <c r="BA93" s="178">
        <v>0</v>
      </c>
      <c r="BB93" s="179">
        <v>-1</v>
      </c>
      <c r="BC93" s="180">
        <v>0</v>
      </c>
      <c r="BD93" s="181">
        <v>0</v>
      </c>
      <c r="BE93" s="182">
        <v>1</v>
      </c>
      <c r="BF93" s="174">
        <v>0.9</v>
      </c>
      <c r="BG93" s="175">
        <f t="shared" si="29"/>
        <v>-9.9999999999999978E-2</v>
      </c>
      <c r="BH93" s="176">
        <v>0</v>
      </c>
      <c r="BI93" s="177">
        <v>0</v>
      </c>
      <c r="BJ93" s="178">
        <v>0</v>
      </c>
      <c r="BK93" s="179">
        <v>-0.1</v>
      </c>
      <c r="BL93" s="180">
        <v>0</v>
      </c>
      <c r="BM93" s="181">
        <v>0</v>
      </c>
      <c r="BN93" s="182">
        <v>1</v>
      </c>
      <c r="BO93" s="174">
        <v>0.9</v>
      </c>
      <c r="BP93" s="175">
        <f t="shared" si="30"/>
        <v>-9.9999999999999978E-2</v>
      </c>
      <c r="BQ93" s="176">
        <v>0</v>
      </c>
      <c r="BR93" s="177">
        <v>0</v>
      </c>
      <c r="BS93" s="178">
        <v>0</v>
      </c>
      <c r="BT93" s="179">
        <v>-0.1</v>
      </c>
      <c r="BU93" s="180">
        <v>0</v>
      </c>
      <c r="BV93" s="181">
        <v>0</v>
      </c>
      <c r="BW93" s="182">
        <v>1</v>
      </c>
      <c r="BX93" s="174">
        <v>0.9</v>
      </c>
      <c r="BY93" s="175">
        <f t="shared" si="31"/>
        <v>-9.9999999999999978E-2</v>
      </c>
      <c r="BZ93" s="176">
        <v>0</v>
      </c>
      <c r="CA93" s="177">
        <v>0</v>
      </c>
      <c r="CB93" s="178">
        <v>0</v>
      </c>
      <c r="CC93" s="179">
        <v>-0.1</v>
      </c>
      <c r="CD93" s="180">
        <v>0</v>
      </c>
      <c r="CE93" s="181">
        <v>0</v>
      </c>
      <c r="CF93" s="182">
        <v>1</v>
      </c>
      <c r="CG93" s="174">
        <v>0</v>
      </c>
      <c r="CH93" s="175">
        <f t="shared" si="32"/>
        <v>-1</v>
      </c>
      <c r="CI93" s="176">
        <v>3.2638888888888891E-2</v>
      </c>
      <c r="CJ93" s="177">
        <v>0</v>
      </c>
      <c r="CK93" s="178">
        <v>0</v>
      </c>
      <c r="CL93" s="179">
        <v>-1</v>
      </c>
      <c r="CM93" s="180">
        <v>0</v>
      </c>
      <c r="CN93" s="181">
        <v>0</v>
      </c>
      <c r="CO93" s="182">
        <v>1</v>
      </c>
      <c r="CP93" s="174">
        <v>0</v>
      </c>
      <c r="CQ93" s="175">
        <f t="shared" si="33"/>
        <v>-1</v>
      </c>
      <c r="CR93" s="176">
        <v>4.1666666666666664E-2</v>
      </c>
      <c r="CS93" s="177">
        <v>0</v>
      </c>
      <c r="CT93" s="178">
        <v>0</v>
      </c>
      <c r="CU93" s="179">
        <v>-1</v>
      </c>
      <c r="CV93" s="180">
        <v>0</v>
      </c>
      <c r="CW93" s="181">
        <v>0</v>
      </c>
      <c r="CX93" s="182">
        <v>1</v>
      </c>
      <c r="CY93" s="174">
        <v>0</v>
      </c>
      <c r="CZ93" s="175">
        <f t="shared" si="34"/>
        <v>-1</v>
      </c>
      <c r="DA93" s="176">
        <v>4.1666666666666664E-2</v>
      </c>
      <c r="DB93" s="177">
        <v>0</v>
      </c>
      <c r="DC93" s="178">
        <v>0</v>
      </c>
      <c r="DD93" s="179">
        <v>-1</v>
      </c>
      <c r="DE93" s="180">
        <v>0</v>
      </c>
      <c r="DF93" s="181">
        <v>0</v>
      </c>
      <c r="DG93" s="182">
        <v>1</v>
      </c>
      <c r="DH93" s="174">
        <v>0</v>
      </c>
      <c r="DI93" s="175">
        <f t="shared" si="35"/>
        <v>-1</v>
      </c>
      <c r="DJ93" s="176">
        <v>4.1666666666666664E-2</v>
      </c>
      <c r="DK93" s="177">
        <v>0</v>
      </c>
      <c r="DL93" s="178">
        <v>0</v>
      </c>
      <c r="DM93" s="179">
        <v>-1</v>
      </c>
      <c r="DN93" s="180">
        <v>0</v>
      </c>
      <c r="DO93" s="181">
        <v>0</v>
      </c>
      <c r="DP93" s="182">
        <v>1</v>
      </c>
      <c r="DQ93" s="174">
        <v>0</v>
      </c>
      <c r="DR93" s="175">
        <f t="shared" si="36"/>
        <v>-1</v>
      </c>
      <c r="DS93" s="176">
        <v>4.1666666666666664E-2</v>
      </c>
      <c r="DT93" s="177">
        <v>0</v>
      </c>
      <c r="DU93" s="178">
        <v>0</v>
      </c>
      <c r="DV93" s="179">
        <v>-1</v>
      </c>
      <c r="DW93" s="180">
        <v>0</v>
      </c>
      <c r="DX93" s="181">
        <v>0</v>
      </c>
      <c r="DY93" s="182">
        <v>1</v>
      </c>
      <c r="DZ93" s="174">
        <v>0</v>
      </c>
      <c r="EA93" s="175">
        <f t="shared" si="37"/>
        <v>-1</v>
      </c>
      <c r="EB93" s="176">
        <v>4.1666666666666664E-2</v>
      </c>
      <c r="EC93" s="177">
        <v>0</v>
      </c>
      <c r="ED93" s="178">
        <v>0</v>
      </c>
      <c r="EE93" s="179">
        <v>-1</v>
      </c>
      <c r="EF93" s="180">
        <v>0</v>
      </c>
      <c r="EG93" s="181">
        <v>0</v>
      </c>
      <c r="EH93" s="182">
        <v>1</v>
      </c>
      <c r="EI93" s="174">
        <v>0</v>
      </c>
      <c r="EJ93" s="175">
        <f t="shared" si="38"/>
        <v>-1</v>
      </c>
      <c r="EK93" s="176">
        <v>4.1666666666666664E-2</v>
      </c>
      <c r="EL93" s="177">
        <v>0</v>
      </c>
      <c r="EM93" s="178">
        <v>0</v>
      </c>
      <c r="EN93" s="179">
        <v>-1</v>
      </c>
      <c r="EO93" s="180">
        <v>0</v>
      </c>
      <c r="EP93" s="181">
        <v>0</v>
      </c>
      <c r="EQ93" s="182">
        <v>1</v>
      </c>
      <c r="ER93" s="174">
        <v>0</v>
      </c>
      <c r="ES93" s="175">
        <f t="shared" si="39"/>
        <v>-1</v>
      </c>
      <c r="ET93" s="176">
        <v>4.1666666666666664E-2</v>
      </c>
      <c r="EU93" s="177">
        <v>0</v>
      </c>
      <c r="EV93" s="178">
        <v>0</v>
      </c>
      <c r="EW93" s="179">
        <v>-1</v>
      </c>
      <c r="EX93" s="180">
        <v>0</v>
      </c>
      <c r="EY93" s="181">
        <v>0</v>
      </c>
      <c r="EZ93" s="182">
        <v>1</v>
      </c>
      <c r="FA93" s="174">
        <v>0</v>
      </c>
      <c r="FB93" s="175">
        <f t="shared" si="40"/>
        <v>-1</v>
      </c>
      <c r="FC93" s="176">
        <v>4.1666666666666664E-2</v>
      </c>
      <c r="FD93" s="177">
        <v>0</v>
      </c>
      <c r="FE93" s="178">
        <v>0</v>
      </c>
      <c r="FF93" s="179">
        <v>-1</v>
      </c>
      <c r="FG93" s="180">
        <v>0</v>
      </c>
      <c r="FH93" s="181">
        <v>0</v>
      </c>
      <c r="FI93" s="182">
        <v>1</v>
      </c>
      <c r="FJ93" s="174">
        <v>0</v>
      </c>
      <c r="FK93" s="175">
        <f t="shared" si="41"/>
        <v>-1</v>
      </c>
      <c r="FL93" s="176">
        <v>4.1666666666666664E-2</v>
      </c>
      <c r="FM93" s="177">
        <v>0</v>
      </c>
      <c r="FN93" s="178">
        <v>0</v>
      </c>
      <c r="FO93" s="179">
        <v>-1</v>
      </c>
      <c r="FP93" s="180">
        <v>0</v>
      </c>
      <c r="FQ93" s="181">
        <v>0</v>
      </c>
      <c r="FR93" s="182">
        <v>1</v>
      </c>
      <c r="FS93" s="174">
        <v>0</v>
      </c>
      <c r="FT93" s="175">
        <f t="shared" si="42"/>
        <v>-1</v>
      </c>
      <c r="FU93" s="176">
        <v>4.1666666666666664E-2</v>
      </c>
      <c r="FV93" s="177">
        <v>0</v>
      </c>
      <c r="FW93" s="178">
        <v>0</v>
      </c>
      <c r="FX93" s="179">
        <v>-1</v>
      </c>
      <c r="FY93" s="180">
        <v>0</v>
      </c>
      <c r="FZ93" s="181">
        <v>0</v>
      </c>
      <c r="GA93" s="182">
        <v>1</v>
      </c>
      <c r="GB93" s="174">
        <v>0.9</v>
      </c>
      <c r="GC93" s="175">
        <f t="shared" si="43"/>
        <v>-9.9999999999999978E-2</v>
      </c>
      <c r="GD93" s="176">
        <v>2.4305555555555556E-2</v>
      </c>
      <c r="GE93" s="177">
        <v>0</v>
      </c>
      <c r="GF93" s="178">
        <v>0</v>
      </c>
      <c r="GG93" s="179">
        <v>-0.1</v>
      </c>
      <c r="GH93" s="180">
        <v>0</v>
      </c>
      <c r="GI93" s="181">
        <v>0</v>
      </c>
      <c r="GJ93" s="182">
        <v>1</v>
      </c>
      <c r="GK93" s="174">
        <v>0.9</v>
      </c>
      <c r="GL93" s="175">
        <f t="shared" si="44"/>
        <v>-9.9999999999999978E-2</v>
      </c>
      <c r="GM93" s="176">
        <v>0</v>
      </c>
      <c r="GN93" s="177">
        <v>0</v>
      </c>
      <c r="GO93" s="178">
        <v>0</v>
      </c>
      <c r="GP93" s="179">
        <v>-0.1</v>
      </c>
      <c r="GQ93" s="180">
        <v>0</v>
      </c>
      <c r="GR93" s="181">
        <v>0</v>
      </c>
      <c r="GS93" s="182">
        <v>1</v>
      </c>
      <c r="GT93" s="174">
        <v>0.8</v>
      </c>
      <c r="GU93" s="175">
        <f t="shared" si="45"/>
        <v>-0.19999999999999996</v>
      </c>
      <c r="GV93" s="176">
        <v>0</v>
      </c>
      <c r="GW93" s="177">
        <v>0</v>
      </c>
      <c r="GX93" s="178">
        <v>0</v>
      </c>
      <c r="GY93" s="179">
        <v>-0.2</v>
      </c>
      <c r="GZ93" s="180">
        <v>0</v>
      </c>
      <c r="HA93" s="181">
        <v>0</v>
      </c>
      <c r="HB93" s="182">
        <v>1</v>
      </c>
      <c r="HC93" s="174">
        <v>0.8</v>
      </c>
      <c r="HD93" s="175">
        <f t="shared" si="46"/>
        <v>-0.19999999999999996</v>
      </c>
      <c r="HE93" s="176">
        <v>0</v>
      </c>
      <c r="HF93" s="177">
        <v>0</v>
      </c>
      <c r="HG93" s="178">
        <v>0</v>
      </c>
      <c r="HH93" s="179">
        <v>-0.2</v>
      </c>
      <c r="HI93" s="180">
        <v>0</v>
      </c>
      <c r="HJ93" s="181">
        <v>0</v>
      </c>
      <c r="HK93" s="182">
        <v>1</v>
      </c>
      <c r="HL93" s="174">
        <v>1.1000000000000001</v>
      </c>
      <c r="HM93" s="175">
        <f t="shared" si="47"/>
        <v>0.10000000000000009</v>
      </c>
      <c r="HN93" s="176">
        <v>0</v>
      </c>
      <c r="HO93" s="177">
        <v>0</v>
      </c>
      <c r="HP93" s="178">
        <v>0</v>
      </c>
      <c r="HQ93" s="179">
        <v>0.1</v>
      </c>
      <c r="HR93" s="180">
        <v>0</v>
      </c>
      <c r="HS93" s="181">
        <v>0</v>
      </c>
    </row>
    <row r="94" spans="1:227" x14ac:dyDescent="0.25">
      <c r="A94" s="167" t="s">
        <v>630</v>
      </c>
      <c r="B94" s="168" t="s">
        <v>20</v>
      </c>
      <c r="C94" s="168" t="s">
        <v>1294</v>
      </c>
      <c r="D94" s="168" t="s">
        <v>1310</v>
      </c>
      <c r="E94" s="168" t="s">
        <v>740</v>
      </c>
      <c r="F94" s="168">
        <v>60</v>
      </c>
      <c r="G94" s="168" t="s">
        <v>135</v>
      </c>
      <c r="H94" s="169" t="s">
        <v>1299</v>
      </c>
      <c r="I94" s="170">
        <v>15</v>
      </c>
      <c r="J94" s="171"/>
      <c r="K94" s="172"/>
      <c r="L94" s="173">
        <v>2.7</v>
      </c>
      <c r="M94" s="174">
        <v>1.8</v>
      </c>
      <c r="N94" s="175">
        <f t="shared" si="24"/>
        <v>-0.90000000000000013</v>
      </c>
      <c r="O94" s="176">
        <v>0</v>
      </c>
      <c r="P94" s="177">
        <v>0</v>
      </c>
      <c r="Q94" s="178">
        <v>0</v>
      </c>
      <c r="R94" s="179">
        <v>-0.9</v>
      </c>
      <c r="S94" s="180">
        <v>0</v>
      </c>
      <c r="T94" s="181">
        <v>0</v>
      </c>
      <c r="U94" s="182">
        <v>2.7</v>
      </c>
      <c r="V94" s="174">
        <v>0.9</v>
      </c>
      <c r="W94" s="175">
        <f t="shared" si="25"/>
        <v>-1.8000000000000003</v>
      </c>
      <c r="X94" s="176">
        <v>0</v>
      </c>
      <c r="Y94" s="177">
        <v>0</v>
      </c>
      <c r="Z94" s="178">
        <v>0</v>
      </c>
      <c r="AA94" s="179">
        <v>-1.8</v>
      </c>
      <c r="AB94" s="180">
        <v>0</v>
      </c>
      <c r="AC94" s="181">
        <v>0</v>
      </c>
      <c r="AD94" s="182">
        <v>2.7</v>
      </c>
      <c r="AE94" s="174">
        <v>0.9</v>
      </c>
      <c r="AF94" s="175">
        <f t="shared" si="26"/>
        <v>-1.8000000000000003</v>
      </c>
      <c r="AG94" s="176">
        <v>0</v>
      </c>
      <c r="AH94" s="177">
        <v>0</v>
      </c>
      <c r="AI94" s="178">
        <v>0</v>
      </c>
      <c r="AJ94" s="179">
        <v>-1.8</v>
      </c>
      <c r="AK94" s="180">
        <v>0</v>
      </c>
      <c r="AL94" s="181">
        <v>0</v>
      </c>
      <c r="AM94" s="182">
        <v>2.7</v>
      </c>
      <c r="AN94" s="174">
        <v>0.9</v>
      </c>
      <c r="AO94" s="175">
        <f t="shared" si="27"/>
        <v>-1.8000000000000003</v>
      </c>
      <c r="AP94" s="176">
        <v>0</v>
      </c>
      <c r="AQ94" s="177">
        <v>0</v>
      </c>
      <c r="AR94" s="178">
        <v>0</v>
      </c>
      <c r="AS94" s="179">
        <v>-1.8</v>
      </c>
      <c r="AT94" s="180">
        <v>0</v>
      </c>
      <c r="AU94" s="181">
        <v>0</v>
      </c>
      <c r="AV94" s="182">
        <v>2.7</v>
      </c>
      <c r="AW94" s="174">
        <v>0.9</v>
      </c>
      <c r="AX94" s="175">
        <f t="shared" si="28"/>
        <v>-1.8000000000000003</v>
      </c>
      <c r="AY94" s="176">
        <v>0</v>
      </c>
      <c r="AZ94" s="177">
        <v>0</v>
      </c>
      <c r="BA94" s="178">
        <v>0</v>
      </c>
      <c r="BB94" s="179">
        <v>-1.8</v>
      </c>
      <c r="BC94" s="180">
        <v>0</v>
      </c>
      <c r="BD94" s="181">
        <v>0</v>
      </c>
      <c r="BE94" s="182">
        <v>2.7</v>
      </c>
      <c r="BF94" s="174">
        <v>0.9</v>
      </c>
      <c r="BG94" s="175">
        <f t="shared" si="29"/>
        <v>-1.8000000000000003</v>
      </c>
      <c r="BH94" s="176">
        <v>0</v>
      </c>
      <c r="BI94" s="177">
        <v>0</v>
      </c>
      <c r="BJ94" s="178">
        <v>0</v>
      </c>
      <c r="BK94" s="179">
        <v>-1.8</v>
      </c>
      <c r="BL94" s="180">
        <v>0</v>
      </c>
      <c r="BM94" s="181">
        <v>0</v>
      </c>
      <c r="BN94" s="182">
        <v>2.7</v>
      </c>
      <c r="BO94" s="174">
        <v>0.9</v>
      </c>
      <c r="BP94" s="175">
        <f t="shared" si="30"/>
        <v>-1.8000000000000003</v>
      </c>
      <c r="BQ94" s="176">
        <v>0</v>
      </c>
      <c r="BR94" s="177">
        <v>0</v>
      </c>
      <c r="BS94" s="178">
        <v>0</v>
      </c>
      <c r="BT94" s="179">
        <v>-1.8</v>
      </c>
      <c r="BU94" s="180">
        <v>0</v>
      </c>
      <c r="BV94" s="181">
        <v>0</v>
      </c>
      <c r="BW94" s="182">
        <v>2.7</v>
      </c>
      <c r="BX94" s="174">
        <v>2.7</v>
      </c>
      <c r="BY94" s="175">
        <f t="shared" si="31"/>
        <v>0</v>
      </c>
      <c r="BZ94" s="176">
        <v>0</v>
      </c>
      <c r="CA94" s="177">
        <v>0</v>
      </c>
      <c r="CB94" s="178">
        <v>0</v>
      </c>
      <c r="CC94" s="179">
        <v>0</v>
      </c>
      <c r="CD94" s="180">
        <v>0</v>
      </c>
      <c r="CE94" s="181">
        <v>0</v>
      </c>
      <c r="CF94" s="182">
        <v>2.7</v>
      </c>
      <c r="CG94" s="174">
        <v>0.9</v>
      </c>
      <c r="CH94" s="175">
        <f t="shared" si="32"/>
        <v>-1.8000000000000003</v>
      </c>
      <c r="CI94" s="176">
        <v>0</v>
      </c>
      <c r="CJ94" s="177">
        <v>0</v>
      </c>
      <c r="CK94" s="178">
        <v>0</v>
      </c>
      <c r="CL94" s="179">
        <v>-1.8</v>
      </c>
      <c r="CM94" s="180">
        <v>0</v>
      </c>
      <c r="CN94" s="181">
        <v>0</v>
      </c>
      <c r="CO94" s="182">
        <v>2.2999999999999998</v>
      </c>
      <c r="CP94" s="174">
        <v>1.8</v>
      </c>
      <c r="CQ94" s="175">
        <f t="shared" si="33"/>
        <v>-0.49999999999999978</v>
      </c>
      <c r="CR94" s="176">
        <v>0</v>
      </c>
      <c r="CS94" s="177">
        <v>0</v>
      </c>
      <c r="CT94" s="178">
        <v>0</v>
      </c>
      <c r="CU94" s="179">
        <v>-0.5</v>
      </c>
      <c r="CV94" s="180">
        <v>0</v>
      </c>
      <c r="CW94" s="181">
        <v>0</v>
      </c>
      <c r="CX94" s="182">
        <v>2.2999999999999998</v>
      </c>
      <c r="CY94" s="174">
        <v>1.8</v>
      </c>
      <c r="CZ94" s="175">
        <f t="shared" si="34"/>
        <v>-0.49999999999999978</v>
      </c>
      <c r="DA94" s="176">
        <v>0</v>
      </c>
      <c r="DB94" s="177">
        <v>0</v>
      </c>
      <c r="DC94" s="178">
        <v>0</v>
      </c>
      <c r="DD94" s="179">
        <v>-0.5</v>
      </c>
      <c r="DE94" s="180">
        <v>0</v>
      </c>
      <c r="DF94" s="181">
        <v>0</v>
      </c>
      <c r="DG94" s="182">
        <v>2.7</v>
      </c>
      <c r="DH94" s="174">
        <v>2.7</v>
      </c>
      <c r="DI94" s="175">
        <f t="shared" si="35"/>
        <v>0</v>
      </c>
      <c r="DJ94" s="176">
        <v>0</v>
      </c>
      <c r="DK94" s="177">
        <v>0</v>
      </c>
      <c r="DL94" s="178">
        <v>0</v>
      </c>
      <c r="DM94" s="179">
        <v>0</v>
      </c>
      <c r="DN94" s="180">
        <v>0</v>
      </c>
      <c r="DO94" s="181">
        <v>0</v>
      </c>
      <c r="DP94" s="182">
        <v>2.7</v>
      </c>
      <c r="DQ94" s="174">
        <v>2.7</v>
      </c>
      <c r="DR94" s="175">
        <f t="shared" si="36"/>
        <v>0</v>
      </c>
      <c r="DS94" s="176">
        <v>0</v>
      </c>
      <c r="DT94" s="177">
        <v>0</v>
      </c>
      <c r="DU94" s="178">
        <v>0</v>
      </c>
      <c r="DV94" s="179">
        <v>0</v>
      </c>
      <c r="DW94" s="180">
        <v>0</v>
      </c>
      <c r="DX94" s="181">
        <v>0</v>
      </c>
      <c r="DY94" s="182">
        <v>2.7</v>
      </c>
      <c r="DZ94" s="174">
        <v>1.8</v>
      </c>
      <c r="EA94" s="175">
        <f t="shared" si="37"/>
        <v>-0.90000000000000013</v>
      </c>
      <c r="EB94" s="176">
        <v>0</v>
      </c>
      <c r="EC94" s="177">
        <v>0</v>
      </c>
      <c r="ED94" s="178">
        <v>0</v>
      </c>
      <c r="EE94" s="179">
        <v>-0.9</v>
      </c>
      <c r="EF94" s="180">
        <v>0</v>
      </c>
      <c r="EG94" s="181">
        <v>0</v>
      </c>
      <c r="EH94" s="182">
        <v>2.7</v>
      </c>
      <c r="EI94" s="174">
        <v>1.8</v>
      </c>
      <c r="EJ94" s="175">
        <f t="shared" si="38"/>
        <v>-0.90000000000000013</v>
      </c>
      <c r="EK94" s="176">
        <v>0</v>
      </c>
      <c r="EL94" s="177">
        <v>0</v>
      </c>
      <c r="EM94" s="178">
        <v>0</v>
      </c>
      <c r="EN94" s="179">
        <v>-0.9</v>
      </c>
      <c r="EO94" s="180">
        <v>0</v>
      </c>
      <c r="EP94" s="181">
        <v>0</v>
      </c>
      <c r="EQ94" s="182">
        <v>2.7</v>
      </c>
      <c r="ER94" s="174">
        <v>2.7</v>
      </c>
      <c r="ES94" s="175">
        <f t="shared" si="39"/>
        <v>0</v>
      </c>
      <c r="ET94" s="176">
        <v>0</v>
      </c>
      <c r="EU94" s="177">
        <v>0</v>
      </c>
      <c r="EV94" s="178">
        <v>0</v>
      </c>
      <c r="EW94" s="179">
        <v>0</v>
      </c>
      <c r="EX94" s="180">
        <v>0</v>
      </c>
      <c r="EY94" s="181">
        <v>0</v>
      </c>
      <c r="EZ94" s="182">
        <v>2.7</v>
      </c>
      <c r="FA94" s="174">
        <v>1.8</v>
      </c>
      <c r="FB94" s="175">
        <f t="shared" si="40"/>
        <v>-0.90000000000000013</v>
      </c>
      <c r="FC94" s="176">
        <v>0</v>
      </c>
      <c r="FD94" s="177">
        <v>0</v>
      </c>
      <c r="FE94" s="178">
        <v>0</v>
      </c>
      <c r="FF94" s="179">
        <v>-0.9</v>
      </c>
      <c r="FG94" s="180">
        <v>0</v>
      </c>
      <c r="FH94" s="181">
        <v>0</v>
      </c>
      <c r="FI94" s="182">
        <v>2.7</v>
      </c>
      <c r="FJ94" s="174">
        <v>1.8</v>
      </c>
      <c r="FK94" s="175">
        <f t="shared" si="41"/>
        <v>-0.90000000000000013</v>
      </c>
      <c r="FL94" s="176">
        <v>0</v>
      </c>
      <c r="FM94" s="177">
        <v>0</v>
      </c>
      <c r="FN94" s="178">
        <v>0</v>
      </c>
      <c r="FO94" s="179">
        <v>-0.9</v>
      </c>
      <c r="FP94" s="180">
        <v>0</v>
      </c>
      <c r="FQ94" s="181">
        <v>0</v>
      </c>
      <c r="FR94" s="182">
        <v>2.7</v>
      </c>
      <c r="FS94" s="174">
        <v>1.8</v>
      </c>
      <c r="FT94" s="175">
        <f t="shared" si="42"/>
        <v>-0.90000000000000013</v>
      </c>
      <c r="FU94" s="176">
        <v>0</v>
      </c>
      <c r="FV94" s="177">
        <v>0</v>
      </c>
      <c r="FW94" s="178">
        <v>0</v>
      </c>
      <c r="FX94" s="179">
        <v>-0.9</v>
      </c>
      <c r="FY94" s="180">
        <v>0</v>
      </c>
      <c r="FZ94" s="181">
        <v>0</v>
      </c>
      <c r="GA94" s="182">
        <v>2.7</v>
      </c>
      <c r="GB94" s="174">
        <v>1.8</v>
      </c>
      <c r="GC94" s="175">
        <f t="shared" si="43"/>
        <v>-0.90000000000000013</v>
      </c>
      <c r="GD94" s="176">
        <v>0</v>
      </c>
      <c r="GE94" s="177">
        <v>0</v>
      </c>
      <c r="GF94" s="178">
        <v>0</v>
      </c>
      <c r="GG94" s="179">
        <v>-0.9</v>
      </c>
      <c r="GH94" s="180">
        <v>0</v>
      </c>
      <c r="GI94" s="181">
        <v>0</v>
      </c>
      <c r="GJ94" s="182">
        <v>2.7</v>
      </c>
      <c r="GK94" s="174">
        <v>0.9</v>
      </c>
      <c r="GL94" s="175">
        <f t="shared" si="44"/>
        <v>-1.8000000000000003</v>
      </c>
      <c r="GM94" s="176">
        <v>0</v>
      </c>
      <c r="GN94" s="177">
        <v>0</v>
      </c>
      <c r="GO94" s="178">
        <v>0</v>
      </c>
      <c r="GP94" s="179">
        <v>-1.8</v>
      </c>
      <c r="GQ94" s="180">
        <v>0</v>
      </c>
      <c r="GR94" s="181">
        <v>0</v>
      </c>
      <c r="GS94" s="182">
        <v>2.7</v>
      </c>
      <c r="GT94" s="174">
        <v>1</v>
      </c>
      <c r="GU94" s="175">
        <f t="shared" si="45"/>
        <v>-1.7000000000000002</v>
      </c>
      <c r="GV94" s="176">
        <v>0</v>
      </c>
      <c r="GW94" s="177">
        <v>0</v>
      </c>
      <c r="GX94" s="178">
        <v>0</v>
      </c>
      <c r="GY94" s="179">
        <v>-1.7</v>
      </c>
      <c r="GZ94" s="180">
        <v>0</v>
      </c>
      <c r="HA94" s="181">
        <v>0</v>
      </c>
      <c r="HB94" s="182">
        <v>2.7</v>
      </c>
      <c r="HC94" s="174">
        <v>1</v>
      </c>
      <c r="HD94" s="175">
        <f t="shared" si="46"/>
        <v>-1.7000000000000002</v>
      </c>
      <c r="HE94" s="176">
        <v>0</v>
      </c>
      <c r="HF94" s="177">
        <v>0</v>
      </c>
      <c r="HG94" s="178">
        <v>0</v>
      </c>
      <c r="HH94" s="179">
        <v>-1.7</v>
      </c>
      <c r="HI94" s="180">
        <v>0</v>
      </c>
      <c r="HJ94" s="181">
        <v>0</v>
      </c>
      <c r="HK94" s="182">
        <v>2.7</v>
      </c>
      <c r="HL94" s="174">
        <v>0.7</v>
      </c>
      <c r="HM94" s="175">
        <f t="shared" si="47"/>
        <v>-2</v>
      </c>
      <c r="HN94" s="176">
        <v>0</v>
      </c>
      <c r="HO94" s="177">
        <v>0</v>
      </c>
      <c r="HP94" s="178">
        <v>0</v>
      </c>
      <c r="HQ94" s="179">
        <v>-2</v>
      </c>
      <c r="HR94" s="180">
        <v>0</v>
      </c>
      <c r="HS94" s="181">
        <v>0</v>
      </c>
    </row>
    <row r="95" spans="1:227" x14ac:dyDescent="0.25">
      <c r="A95" s="167" t="s">
        <v>630</v>
      </c>
      <c r="B95" s="168" t="s">
        <v>20</v>
      </c>
      <c r="C95" s="168" t="s">
        <v>1294</v>
      </c>
      <c r="D95" s="168" t="s">
        <v>1313</v>
      </c>
      <c r="E95" s="168" t="s">
        <v>148</v>
      </c>
      <c r="F95" s="168">
        <v>60</v>
      </c>
      <c r="G95" s="168" t="s">
        <v>135</v>
      </c>
      <c r="H95" s="169" t="s">
        <v>1314</v>
      </c>
      <c r="I95" s="170">
        <v>1</v>
      </c>
      <c r="J95" s="171"/>
      <c r="K95" s="172"/>
      <c r="L95" s="173">
        <v>0</v>
      </c>
      <c r="M95" s="174">
        <v>0</v>
      </c>
      <c r="N95" s="175">
        <f t="shared" si="24"/>
        <v>0</v>
      </c>
      <c r="O95" s="176">
        <v>0</v>
      </c>
      <c r="P95" s="177">
        <v>0</v>
      </c>
      <c r="Q95" s="178">
        <v>0</v>
      </c>
      <c r="R95" s="179">
        <v>0</v>
      </c>
      <c r="S95" s="180">
        <v>0</v>
      </c>
      <c r="T95" s="181">
        <v>0</v>
      </c>
      <c r="U95" s="182">
        <v>0</v>
      </c>
      <c r="V95" s="174">
        <v>1.8</v>
      </c>
      <c r="W95" s="175">
        <f t="shared" si="25"/>
        <v>1.8</v>
      </c>
      <c r="X95" s="176">
        <v>0</v>
      </c>
      <c r="Y95" s="177">
        <v>0</v>
      </c>
      <c r="Z95" s="178">
        <v>0</v>
      </c>
      <c r="AA95" s="179">
        <v>1.8</v>
      </c>
      <c r="AB95" s="180">
        <v>0</v>
      </c>
      <c r="AC95" s="181">
        <v>0</v>
      </c>
      <c r="AD95" s="182">
        <v>0</v>
      </c>
      <c r="AE95" s="174">
        <v>0</v>
      </c>
      <c r="AF95" s="175">
        <f t="shared" si="26"/>
        <v>0</v>
      </c>
      <c r="AG95" s="176">
        <v>0</v>
      </c>
      <c r="AH95" s="177">
        <v>0</v>
      </c>
      <c r="AI95" s="178">
        <v>0</v>
      </c>
      <c r="AJ95" s="179">
        <v>0</v>
      </c>
      <c r="AK95" s="180">
        <v>0</v>
      </c>
      <c r="AL95" s="181">
        <v>0</v>
      </c>
      <c r="AM95" s="182">
        <v>0</v>
      </c>
      <c r="AN95" s="174">
        <v>1.8</v>
      </c>
      <c r="AO95" s="175">
        <f t="shared" si="27"/>
        <v>1.8</v>
      </c>
      <c r="AP95" s="176">
        <v>0</v>
      </c>
      <c r="AQ95" s="177">
        <v>0</v>
      </c>
      <c r="AR95" s="178">
        <v>0</v>
      </c>
      <c r="AS95" s="179">
        <v>1.8</v>
      </c>
      <c r="AT95" s="180">
        <v>0</v>
      </c>
      <c r="AU95" s="181">
        <v>0</v>
      </c>
      <c r="AV95" s="182">
        <v>0</v>
      </c>
      <c r="AW95" s="174">
        <v>0</v>
      </c>
      <c r="AX95" s="175">
        <f t="shared" si="28"/>
        <v>0</v>
      </c>
      <c r="AY95" s="176">
        <v>0</v>
      </c>
      <c r="AZ95" s="177">
        <v>0</v>
      </c>
      <c r="BA95" s="178">
        <v>0</v>
      </c>
      <c r="BB95" s="179">
        <v>0</v>
      </c>
      <c r="BC95" s="180">
        <v>0</v>
      </c>
      <c r="BD95" s="181">
        <v>0</v>
      </c>
      <c r="BE95" s="182">
        <v>0</v>
      </c>
      <c r="BF95" s="174">
        <v>1.8</v>
      </c>
      <c r="BG95" s="175">
        <f t="shared" si="29"/>
        <v>1.8</v>
      </c>
      <c r="BH95" s="176">
        <v>0</v>
      </c>
      <c r="BI95" s="177">
        <v>0</v>
      </c>
      <c r="BJ95" s="178">
        <v>0</v>
      </c>
      <c r="BK95" s="179">
        <v>1.8</v>
      </c>
      <c r="BL95" s="180">
        <v>0</v>
      </c>
      <c r="BM95" s="181">
        <v>0</v>
      </c>
      <c r="BN95" s="182">
        <v>0.68</v>
      </c>
      <c r="BO95" s="174">
        <v>0</v>
      </c>
      <c r="BP95" s="175">
        <f t="shared" si="30"/>
        <v>-0.68</v>
      </c>
      <c r="BQ95" s="176">
        <v>0</v>
      </c>
      <c r="BR95" s="177">
        <v>0</v>
      </c>
      <c r="BS95" s="178">
        <v>0</v>
      </c>
      <c r="BT95" s="179">
        <v>-0.68</v>
      </c>
      <c r="BU95" s="180">
        <v>0</v>
      </c>
      <c r="BV95" s="181">
        <v>0</v>
      </c>
      <c r="BW95" s="182">
        <v>0.68</v>
      </c>
      <c r="BX95" s="174">
        <v>1.8</v>
      </c>
      <c r="BY95" s="175">
        <f t="shared" si="31"/>
        <v>1.1200000000000001</v>
      </c>
      <c r="BZ95" s="176">
        <v>0</v>
      </c>
      <c r="CA95" s="177">
        <v>0</v>
      </c>
      <c r="CB95" s="178">
        <v>0</v>
      </c>
      <c r="CC95" s="179">
        <v>1.1200000000000001</v>
      </c>
      <c r="CD95" s="180">
        <v>0</v>
      </c>
      <c r="CE95" s="181">
        <v>0</v>
      </c>
      <c r="CF95" s="182">
        <v>0.68</v>
      </c>
      <c r="CG95" s="174">
        <v>0</v>
      </c>
      <c r="CH95" s="175">
        <f t="shared" si="32"/>
        <v>-0.68</v>
      </c>
      <c r="CI95" s="176">
        <v>0</v>
      </c>
      <c r="CJ95" s="177">
        <v>0</v>
      </c>
      <c r="CK95" s="178">
        <v>0</v>
      </c>
      <c r="CL95" s="179">
        <v>-0.68</v>
      </c>
      <c r="CM95" s="180">
        <v>0</v>
      </c>
      <c r="CN95" s="181">
        <v>0</v>
      </c>
      <c r="CO95" s="182">
        <v>0.68</v>
      </c>
      <c r="CP95" s="174">
        <v>1.8</v>
      </c>
      <c r="CQ95" s="175">
        <f t="shared" si="33"/>
        <v>1.1200000000000001</v>
      </c>
      <c r="CR95" s="176">
        <v>0</v>
      </c>
      <c r="CS95" s="177">
        <v>0</v>
      </c>
      <c r="CT95" s="178">
        <v>0</v>
      </c>
      <c r="CU95" s="179">
        <v>1.1200000000000001</v>
      </c>
      <c r="CV95" s="180">
        <v>0</v>
      </c>
      <c r="CW95" s="181">
        <v>0</v>
      </c>
      <c r="CX95" s="182">
        <v>0.68</v>
      </c>
      <c r="CY95" s="174">
        <v>1.8</v>
      </c>
      <c r="CZ95" s="175">
        <f t="shared" si="34"/>
        <v>1.1200000000000001</v>
      </c>
      <c r="DA95" s="176">
        <v>0</v>
      </c>
      <c r="DB95" s="177">
        <v>0</v>
      </c>
      <c r="DC95" s="178">
        <v>0</v>
      </c>
      <c r="DD95" s="179">
        <v>1.1200000000000001</v>
      </c>
      <c r="DE95" s="180">
        <v>0</v>
      </c>
      <c r="DF95" s="181">
        <v>0</v>
      </c>
      <c r="DG95" s="182">
        <v>0.68</v>
      </c>
      <c r="DH95" s="174">
        <v>0</v>
      </c>
      <c r="DI95" s="175">
        <f t="shared" si="35"/>
        <v>-0.68</v>
      </c>
      <c r="DJ95" s="176">
        <v>0</v>
      </c>
      <c r="DK95" s="177">
        <v>0</v>
      </c>
      <c r="DL95" s="178">
        <v>0</v>
      </c>
      <c r="DM95" s="179">
        <v>-0.68</v>
      </c>
      <c r="DN95" s="180">
        <v>0</v>
      </c>
      <c r="DO95" s="181">
        <v>0</v>
      </c>
      <c r="DP95" s="182">
        <v>0.68</v>
      </c>
      <c r="DQ95" s="174">
        <v>3.6</v>
      </c>
      <c r="DR95" s="175">
        <f t="shared" si="36"/>
        <v>2.92</v>
      </c>
      <c r="DS95" s="176">
        <v>0</v>
      </c>
      <c r="DT95" s="177">
        <v>0</v>
      </c>
      <c r="DU95" s="178">
        <v>0</v>
      </c>
      <c r="DV95" s="179">
        <v>2.92</v>
      </c>
      <c r="DW95" s="180">
        <v>0</v>
      </c>
      <c r="DX95" s="181">
        <v>0</v>
      </c>
      <c r="DY95" s="182">
        <v>0.68</v>
      </c>
      <c r="DZ95" s="174">
        <v>0</v>
      </c>
      <c r="EA95" s="175">
        <f t="shared" si="37"/>
        <v>-0.68</v>
      </c>
      <c r="EB95" s="176">
        <v>0</v>
      </c>
      <c r="EC95" s="177">
        <v>0</v>
      </c>
      <c r="ED95" s="178">
        <v>0</v>
      </c>
      <c r="EE95" s="179">
        <v>-0.68</v>
      </c>
      <c r="EF95" s="180">
        <v>0</v>
      </c>
      <c r="EG95" s="181">
        <v>0</v>
      </c>
      <c r="EH95" s="182">
        <v>0.68</v>
      </c>
      <c r="EI95" s="174">
        <v>1.8</v>
      </c>
      <c r="EJ95" s="175">
        <f t="shared" si="38"/>
        <v>1.1200000000000001</v>
      </c>
      <c r="EK95" s="176">
        <v>0</v>
      </c>
      <c r="EL95" s="177">
        <v>0</v>
      </c>
      <c r="EM95" s="178">
        <v>0</v>
      </c>
      <c r="EN95" s="179">
        <v>1.1200000000000001</v>
      </c>
      <c r="EO95" s="180">
        <v>0</v>
      </c>
      <c r="EP95" s="181">
        <v>0</v>
      </c>
      <c r="EQ95" s="182">
        <v>0.68</v>
      </c>
      <c r="ER95" s="174">
        <v>1.8</v>
      </c>
      <c r="ES95" s="175">
        <f t="shared" si="39"/>
        <v>1.1200000000000001</v>
      </c>
      <c r="ET95" s="176">
        <v>0</v>
      </c>
      <c r="EU95" s="177">
        <v>0</v>
      </c>
      <c r="EV95" s="178">
        <v>0</v>
      </c>
      <c r="EW95" s="179">
        <v>1.1200000000000001</v>
      </c>
      <c r="EX95" s="180">
        <v>0</v>
      </c>
      <c r="EY95" s="181">
        <v>0</v>
      </c>
      <c r="EZ95" s="182">
        <v>0.68</v>
      </c>
      <c r="FA95" s="174">
        <v>1.8</v>
      </c>
      <c r="FB95" s="175">
        <f t="shared" si="40"/>
        <v>1.1200000000000001</v>
      </c>
      <c r="FC95" s="176">
        <v>0</v>
      </c>
      <c r="FD95" s="177">
        <v>0</v>
      </c>
      <c r="FE95" s="178">
        <v>0</v>
      </c>
      <c r="FF95" s="179">
        <v>1.1200000000000001</v>
      </c>
      <c r="FG95" s="180">
        <v>0</v>
      </c>
      <c r="FH95" s="181">
        <v>0</v>
      </c>
      <c r="FI95" s="182">
        <v>0.68</v>
      </c>
      <c r="FJ95" s="174">
        <v>1.8</v>
      </c>
      <c r="FK95" s="175">
        <f t="shared" si="41"/>
        <v>1.1200000000000001</v>
      </c>
      <c r="FL95" s="176">
        <v>0</v>
      </c>
      <c r="FM95" s="177">
        <v>0</v>
      </c>
      <c r="FN95" s="178">
        <v>0</v>
      </c>
      <c r="FO95" s="179">
        <v>1.1200000000000001</v>
      </c>
      <c r="FP95" s="180">
        <v>0</v>
      </c>
      <c r="FQ95" s="181">
        <v>0</v>
      </c>
      <c r="FR95" s="182">
        <v>0.68</v>
      </c>
      <c r="FS95" s="174">
        <v>0</v>
      </c>
      <c r="FT95" s="175">
        <f t="shared" si="42"/>
        <v>-0.68</v>
      </c>
      <c r="FU95" s="176">
        <v>0</v>
      </c>
      <c r="FV95" s="177">
        <v>0</v>
      </c>
      <c r="FW95" s="178">
        <v>0</v>
      </c>
      <c r="FX95" s="179">
        <v>-0.68</v>
      </c>
      <c r="FY95" s="180">
        <v>0</v>
      </c>
      <c r="FZ95" s="181">
        <v>0</v>
      </c>
      <c r="GA95" s="182">
        <v>0.68</v>
      </c>
      <c r="GB95" s="174">
        <v>1.8</v>
      </c>
      <c r="GC95" s="175">
        <f t="shared" si="43"/>
        <v>1.1200000000000001</v>
      </c>
      <c r="GD95" s="176">
        <v>0</v>
      </c>
      <c r="GE95" s="177">
        <v>0</v>
      </c>
      <c r="GF95" s="178">
        <v>0</v>
      </c>
      <c r="GG95" s="179">
        <v>1.1200000000000001</v>
      </c>
      <c r="GH95" s="180">
        <v>0</v>
      </c>
      <c r="GI95" s="181">
        <v>0</v>
      </c>
      <c r="GJ95" s="182">
        <v>0.68</v>
      </c>
      <c r="GK95" s="174">
        <v>0</v>
      </c>
      <c r="GL95" s="175">
        <f t="shared" si="44"/>
        <v>-0.68</v>
      </c>
      <c r="GM95" s="176">
        <v>0</v>
      </c>
      <c r="GN95" s="177">
        <v>0</v>
      </c>
      <c r="GO95" s="178">
        <v>0</v>
      </c>
      <c r="GP95" s="179">
        <v>-0.68</v>
      </c>
      <c r="GQ95" s="180">
        <v>0</v>
      </c>
      <c r="GR95" s="181">
        <v>0</v>
      </c>
      <c r="GS95" s="182">
        <v>0.68</v>
      </c>
      <c r="GT95" s="174">
        <v>1.8</v>
      </c>
      <c r="GU95" s="175">
        <f t="shared" si="45"/>
        <v>1.1200000000000001</v>
      </c>
      <c r="GV95" s="176">
        <v>0</v>
      </c>
      <c r="GW95" s="177">
        <v>0</v>
      </c>
      <c r="GX95" s="178">
        <v>0</v>
      </c>
      <c r="GY95" s="179">
        <v>1.1200000000000001</v>
      </c>
      <c r="GZ95" s="180">
        <v>0</v>
      </c>
      <c r="HA95" s="181">
        <v>0</v>
      </c>
      <c r="HB95" s="182">
        <v>0.68</v>
      </c>
      <c r="HC95" s="174">
        <v>0</v>
      </c>
      <c r="HD95" s="175">
        <f t="shared" si="46"/>
        <v>-0.68</v>
      </c>
      <c r="HE95" s="176">
        <v>0</v>
      </c>
      <c r="HF95" s="177">
        <v>0</v>
      </c>
      <c r="HG95" s="178">
        <v>0</v>
      </c>
      <c r="HH95" s="179">
        <v>-0.68</v>
      </c>
      <c r="HI95" s="180">
        <v>0</v>
      </c>
      <c r="HJ95" s="181">
        <v>0</v>
      </c>
      <c r="HK95" s="182">
        <v>0.68</v>
      </c>
      <c r="HL95" s="174">
        <v>1.8</v>
      </c>
      <c r="HM95" s="175">
        <f t="shared" si="47"/>
        <v>1.1200000000000001</v>
      </c>
      <c r="HN95" s="176">
        <v>0</v>
      </c>
      <c r="HO95" s="177">
        <v>0</v>
      </c>
      <c r="HP95" s="178">
        <v>0</v>
      </c>
      <c r="HQ95" s="179">
        <v>1.1200000000000001</v>
      </c>
      <c r="HR95" s="180">
        <v>0</v>
      </c>
      <c r="HS95" s="181">
        <v>0</v>
      </c>
    </row>
    <row r="96" spans="1:227" x14ac:dyDescent="0.25">
      <c r="A96" s="167" t="s">
        <v>630</v>
      </c>
      <c r="B96" s="168" t="s">
        <v>20</v>
      </c>
      <c r="C96" s="168" t="s">
        <v>1294</v>
      </c>
      <c r="D96" s="168" t="s">
        <v>1313</v>
      </c>
      <c r="E96" s="168" t="s">
        <v>132</v>
      </c>
      <c r="F96" s="168">
        <v>60</v>
      </c>
      <c r="G96" s="168" t="s">
        <v>135</v>
      </c>
      <c r="H96" s="169" t="s">
        <v>1315</v>
      </c>
      <c r="I96" s="170">
        <v>25</v>
      </c>
      <c r="J96" s="171"/>
      <c r="K96" s="172"/>
      <c r="L96" s="173">
        <v>0</v>
      </c>
      <c r="M96" s="174">
        <v>0</v>
      </c>
      <c r="N96" s="175">
        <f t="shared" si="24"/>
        <v>0</v>
      </c>
      <c r="O96" s="176">
        <v>0</v>
      </c>
      <c r="P96" s="177">
        <v>0</v>
      </c>
      <c r="Q96" s="178">
        <v>0</v>
      </c>
      <c r="R96" s="179">
        <v>0</v>
      </c>
      <c r="S96" s="180">
        <v>0</v>
      </c>
      <c r="T96" s="181">
        <v>0</v>
      </c>
      <c r="U96" s="182">
        <v>0</v>
      </c>
      <c r="V96" s="174">
        <v>0</v>
      </c>
      <c r="W96" s="175">
        <f t="shared" si="25"/>
        <v>0</v>
      </c>
      <c r="X96" s="176">
        <v>0</v>
      </c>
      <c r="Y96" s="177">
        <v>0</v>
      </c>
      <c r="Z96" s="178">
        <v>0</v>
      </c>
      <c r="AA96" s="179">
        <v>0</v>
      </c>
      <c r="AB96" s="180">
        <v>0</v>
      </c>
      <c r="AC96" s="181">
        <v>0</v>
      </c>
      <c r="AD96" s="182">
        <v>0</v>
      </c>
      <c r="AE96" s="174">
        <v>0</v>
      </c>
      <c r="AF96" s="175">
        <f t="shared" si="26"/>
        <v>0</v>
      </c>
      <c r="AG96" s="176">
        <v>0</v>
      </c>
      <c r="AH96" s="177">
        <v>0</v>
      </c>
      <c r="AI96" s="178">
        <v>0</v>
      </c>
      <c r="AJ96" s="179">
        <v>0</v>
      </c>
      <c r="AK96" s="180">
        <v>0</v>
      </c>
      <c r="AL96" s="181">
        <v>0</v>
      </c>
      <c r="AM96" s="182">
        <v>0</v>
      </c>
      <c r="AN96" s="174">
        <v>0</v>
      </c>
      <c r="AO96" s="175">
        <f t="shared" si="27"/>
        <v>0</v>
      </c>
      <c r="AP96" s="176">
        <v>0</v>
      </c>
      <c r="AQ96" s="177">
        <v>0</v>
      </c>
      <c r="AR96" s="178">
        <v>0</v>
      </c>
      <c r="AS96" s="179">
        <v>0</v>
      </c>
      <c r="AT96" s="180">
        <v>0</v>
      </c>
      <c r="AU96" s="181">
        <v>0</v>
      </c>
      <c r="AV96" s="182">
        <v>0</v>
      </c>
      <c r="AW96" s="174">
        <v>0</v>
      </c>
      <c r="AX96" s="175">
        <f t="shared" si="28"/>
        <v>0</v>
      </c>
      <c r="AY96" s="176">
        <v>0</v>
      </c>
      <c r="AZ96" s="177">
        <v>0</v>
      </c>
      <c r="BA96" s="178">
        <v>0</v>
      </c>
      <c r="BB96" s="179">
        <v>0</v>
      </c>
      <c r="BC96" s="180">
        <v>0</v>
      </c>
      <c r="BD96" s="181">
        <v>0</v>
      </c>
      <c r="BE96" s="182">
        <v>0</v>
      </c>
      <c r="BF96" s="174">
        <v>0</v>
      </c>
      <c r="BG96" s="175">
        <f t="shared" si="29"/>
        <v>0</v>
      </c>
      <c r="BH96" s="176">
        <v>0</v>
      </c>
      <c r="BI96" s="177">
        <v>0</v>
      </c>
      <c r="BJ96" s="178">
        <v>0</v>
      </c>
      <c r="BK96" s="179">
        <v>0</v>
      </c>
      <c r="BL96" s="180">
        <v>0</v>
      </c>
      <c r="BM96" s="181">
        <v>0</v>
      </c>
      <c r="BN96" s="182">
        <v>0</v>
      </c>
      <c r="BO96" s="174">
        <v>0</v>
      </c>
      <c r="BP96" s="175">
        <f t="shared" si="30"/>
        <v>0</v>
      </c>
      <c r="BQ96" s="176">
        <v>0</v>
      </c>
      <c r="BR96" s="177">
        <v>0</v>
      </c>
      <c r="BS96" s="178">
        <v>0</v>
      </c>
      <c r="BT96" s="179">
        <v>0</v>
      </c>
      <c r="BU96" s="180">
        <v>0</v>
      </c>
      <c r="BV96" s="181">
        <v>0</v>
      </c>
      <c r="BW96" s="182">
        <v>0</v>
      </c>
      <c r="BX96" s="174">
        <v>0</v>
      </c>
      <c r="BY96" s="175">
        <f t="shared" si="31"/>
        <v>0</v>
      </c>
      <c r="BZ96" s="176">
        <v>0</v>
      </c>
      <c r="CA96" s="177">
        <v>0</v>
      </c>
      <c r="CB96" s="178">
        <v>0</v>
      </c>
      <c r="CC96" s="179">
        <v>0</v>
      </c>
      <c r="CD96" s="180">
        <v>0</v>
      </c>
      <c r="CE96" s="181">
        <v>0</v>
      </c>
      <c r="CF96" s="182">
        <v>0</v>
      </c>
      <c r="CG96" s="174">
        <v>0</v>
      </c>
      <c r="CH96" s="175">
        <f t="shared" si="32"/>
        <v>0</v>
      </c>
      <c r="CI96" s="176">
        <v>0</v>
      </c>
      <c r="CJ96" s="177">
        <v>0</v>
      </c>
      <c r="CK96" s="178">
        <v>0</v>
      </c>
      <c r="CL96" s="179">
        <v>0</v>
      </c>
      <c r="CM96" s="180">
        <v>0</v>
      </c>
      <c r="CN96" s="181">
        <v>0</v>
      </c>
      <c r="CO96" s="182">
        <v>0</v>
      </c>
      <c r="CP96" s="174">
        <v>0</v>
      </c>
      <c r="CQ96" s="175">
        <f t="shared" si="33"/>
        <v>0</v>
      </c>
      <c r="CR96" s="176">
        <v>0</v>
      </c>
      <c r="CS96" s="177">
        <v>0</v>
      </c>
      <c r="CT96" s="178">
        <v>0</v>
      </c>
      <c r="CU96" s="179">
        <v>0</v>
      </c>
      <c r="CV96" s="180">
        <v>0</v>
      </c>
      <c r="CW96" s="181">
        <v>0</v>
      </c>
      <c r="CX96" s="182">
        <v>0</v>
      </c>
      <c r="CY96" s="174">
        <v>0</v>
      </c>
      <c r="CZ96" s="175">
        <f t="shared" si="34"/>
        <v>0</v>
      </c>
      <c r="DA96" s="176">
        <v>0</v>
      </c>
      <c r="DB96" s="177">
        <v>0</v>
      </c>
      <c r="DC96" s="178">
        <v>0</v>
      </c>
      <c r="DD96" s="179">
        <v>0</v>
      </c>
      <c r="DE96" s="180">
        <v>0</v>
      </c>
      <c r="DF96" s="181">
        <v>0</v>
      </c>
      <c r="DG96" s="182">
        <v>0</v>
      </c>
      <c r="DH96" s="174">
        <v>0</v>
      </c>
      <c r="DI96" s="175">
        <f t="shared" si="35"/>
        <v>0</v>
      </c>
      <c r="DJ96" s="176">
        <v>0</v>
      </c>
      <c r="DK96" s="177">
        <v>0</v>
      </c>
      <c r="DL96" s="178">
        <v>0</v>
      </c>
      <c r="DM96" s="179">
        <v>0</v>
      </c>
      <c r="DN96" s="180">
        <v>0</v>
      </c>
      <c r="DO96" s="181">
        <v>0</v>
      </c>
      <c r="DP96" s="182">
        <v>0</v>
      </c>
      <c r="DQ96" s="174">
        <v>0</v>
      </c>
      <c r="DR96" s="175">
        <f t="shared" si="36"/>
        <v>0</v>
      </c>
      <c r="DS96" s="176">
        <v>0</v>
      </c>
      <c r="DT96" s="177">
        <v>0</v>
      </c>
      <c r="DU96" s="178">
        <v>0</v>
      </c>
      <c r="DV96" s="179">
        <v>0</v>
      </c>
      <c r="DW96" s="180">
        <v>0</v>
      </c>
      <c r="DX96" s="181">
        <v>0</v>
      </c>
      <c r="DY96" s="182">
        <v>0</v>
      </c>
      <c r="DZ96" s="174">
        <v>0</v>
      </c>
      <c r="EA96" s="175">
        <f t="shared" si="37"/>
        <v>0</v>
      </c>
      <c r="EB96" s="176">
        <v>0</v>
      </c>
      <c r="EC96" s="177">
        <v>0</v>
      </c>
      <c r="ED96" s="178">
        <v>0</v>
      </c>
      <c r="EE96" s="179">
        <v>0</v>
      </c>
      <c r="EF96" s="180">
        <v>0</v>
      </c>
      <c r="EG96" s="181">
        <v>0</v>
      </c>
      <c r="EH96" s="182">
        <v>0</v>
      </c>
      <c r="EI96" s="174">
        <v>0</v>
      </c>
      <c r="EJ96" s="175">
        <f t="shared" si="38"/>
        <v>0</v>
      </c>
      <c r="EK96" s="176">
        <v>0</v>
      </c>
      <c r="EL96" s="177">
        <v>0</v>
      </c>
      <c r="EM96" s="178">
        <v>0</v>
      </c>
      <c r="EN96" s="179">
        <v>0</v>
      </c>
      <c r="EO96" s="180">
        <v>0</v>
      </c>
      <c r="EP96" s="181">
        <v>0</v>
      </c>
      <c r="EQ96" s="182">
        <v>0</v>
      </c>
      <c r="ER96" s="174">
        <v>0</v>
      </c>
      <c r="ES96" s="175">
        <f t="shared" si="39"/>
        <v>0</v>
      </c>
      <c r="ET96" s="176">
        <v>0</v>
      </c>
      <c r="EU96" s="177">
        <v>0</v>
      </c>
      <c r="EV96" s="178">
        <v>0</v>
      </c>
      <c r="EW96" s="179">
        <v>0</v>
      </c>
      <c r="EX96" s="180">
        <v>0</v>
      </c>
      <c r="EY96" s="181">
        <v>0</v>
      </c>
      <c r="EZ96" s="182">
        <v>0</v>
      </c>
      <c r="FA96" s="174">
        <v>0</v>
      </c>
      <c r="FB96" s="175">
        <f t="shared" si="40"/>
        <v>0</v>
      </c>
      <c r="FC96" s="176">
        <v>0</v>
      </c>
      <c r="FD96" s="177">
        <v>0</v>
      </c>
      <c r="FE96" s="178">
        <v>0</v>
      </c>
      <c r="FF96" s="179">
        <v>0</v>
      </c>
      <c r="FG96" s="180">
        <v>0</v>
      </c>
      <c r="FH96" s="181">
        <v>0</v>
      </c>
      <c r="FI96" s="182">
        <v>0</v>
      </c>
      <c r="FJ96" s="174">
        <v>0</v>
      </c>
      <c r="FK96" s="175">
        <f t="shared" si="41"/>
        <v>0</v>
      </c>
      <c r="FL96" s="176">
        <v>0</v>
      </c>
      <c r="FM96" s="177">
        <v>0</v>
      </c>
      <c r="FN96" s="178">
        <v>0</v>
      </c>
      <c r="FO96" s="179">
        <v>0</v>
      </c>
      <c r="FP96" s="180">
        <v>0</v>
      </c>
      <c r="FQ96" s="181">
        <v>0</v>
      </c>
      <c r="FR96" s="182">
        <v>0</v>
      </c>
      <c r="FS96" s="174">
        <v>0</v>
      </c>
      <c r="FT96" s="175">
        <f t="shared" si="42"/>
        <v>0</v>
      </c>
      <c r="FU96" s="176">
        <v>0</v>
      </c>
      <c r="FV96" s="177">
        <v>0</v>
      </c>
      <c r="FW96" s="178">
        <v>0</v>
      </c>
      <c r="FX96" s="179">
        <v>0</v>
      </c>
      <c r="FY96" s="180">
        <v>0</v>
      </c>
      <c r="FZ96" s="181">
        <v>0</v>
      </c>
      <c r="GA96" s="182">
        <v>0</v>
      </c>
      <c r="GB96" s="174">
        <v>0</v>
      </c>
      <c r="GC96" s="175">
        <f t="shared" si="43"/>
        <v>0</v>
      </c>
      <c r="GD96" s="176">
        <v>0</v>
      </c>
      <c r="GE96" s="177">
        <v>0</v>
      </c>
      <c r="GF96" s="178">
        <v>0</v>
      </c>
      <c r="GG96" s="179">
        <v>0</v>
      </c>
      <c r="GH96" s="180">
        <v>0</v>
      </c>
      <c r="GI96" s="181">
        <v>0</v>
      </c>
      <c r="GJ96" s="182">
        <v>0</v>
      </c>
      <c r="GK96" s="174">
        <v>0</v>
      </c>
      <c r="GL96" s="175">
        <f t="shared" si="44"/>
        <v>0</v>
      </c>
      <c r="GM96" s="176">
        <v>0</v>
      </c>
      <c r="GN96" s="177">
        <v>0</v>
      </c>
      <c r="GO96" s="178">
        <v>0</v>
      </c>
      <c r="GP96" s="179">
        <v>0</v>
      </c>
      <c r="GQ96" s="180">
        <v>0</v>
      </c>
      <c r="GR96" s="181">
        <v>0</v>
      </c>
      <c r="GS96" s="182">
        <v>0</v>
      </c>
      <c r="GT96" s="174">
        <v>0</v>
      </c>
      <c r="GU96" s="175">
        <f t="shared" si="45"/>
        <v>0</v>
      </c>
      <c r="GV96" s="176">
        <v>0</v>
      </c>
      <c r="GW96" s="177">
        <v>0</v>
      </c>
      <c r="GX96" s="178">
        <v>0</v>
      </c>
      <c r="GY96" s="179">
        <v>0</v>
      </c>
      <c r="GZ96" s="180">
        <v>0</v>
      </c>
      <c r="HA96" s="181">
        <v>0</v>
      </c>
      <c r="HB96" s="182">
        <v>0</v>
      </c>
      <c r="HC96" s="174">
        <v>0</v>
      </c>
      <c r="HD96" s="175">
        <f t="shared" si="46"/>
        <v>0</v>
      </c>
      <c r="HE96" s="176">
        <v>0</v>
      </c>
      <c r="HF96" s="177">
        <v>0</v>
      </c>
      <c r="HG96" s="178">
        <v>0</v>
      </c>
      <c r="HH96" s="179">
        <v>0</v>
      </c>
      <c r="HI96" s="180">
        <v>0</v>
      </c>
      <c r="HJ96" s="181">
        <v>0</v>
      </c>
      <c r="HK96" s="182">
        <v>0</v>
      </c>
      <c r="HL96" s="174">
        <v>0</v>
      </c>
      <c r="HM96" s="175">
        <f t="shared" si="47"/>
        <v>0</v>
      </c>
      <c r="HN96" s="176">
        <v>0</v>
      </c>
      <c r="HO96" s="177">
        <v>0</v>
      </c>
      <c r="HP96" s="178">
        <v>0</v>
      </c>
      <c r="HQ96" s="179">
        <v>0</v>
      </c>
      <c r="HR96" s="180">
        <v>0</v>
      </c>
      <c r="HS96" s="181">
        <v>0</v>
      </c>
    </row>
    <row r="97" spans="1:227" x14ac:dyDescent="0.25">
      <c r="A97" s="167" t="s">
        <v>630</v>
      </c>
      <c r="B97" s="168" t="s">
        <v>20</v>
      </c>
      <c r="C97" s="168" t="s">
        <v>1294</v>
      </c>
      <c r="D97" s="168" t="s">
        <v>1313</v>
      </c>
      <c r="E97" s="168" t="s">
        <v>145</v>
      </c>
      <c r="F97" s="168">
        <v>60</v>
      </c>
      <c r="G97" s="168" t="s">
        <v>133</v>
      </c>
      <c r="H97" s="169" t="s">
        <v>442</v>
      </c>
      <c r="I97" s="170">
        <v>20</v>
      </c>
      <c r="J97" s="171"/>
      <c r="K97" s="172"/>
      <c r="L97" s="173">
        <v>8.3800000000000008</v>
      </c>
      <c r="M97" s="174">
        <v>0</v>
      </c>
      <c r="N97" s="175">
        <f t="shared" si="24"/>
        <v>-8.3800000000000008</v>
      </c>
      <c r="O97" s="176">
        <v>0</v>
      </c>
      <c r="P97" s="177">
        <v>0</v>
      </c>
      <c r="Q97" s="178">
        <v>0</v>
      </c>
      <c r="R97" s="179">
        <v>-8.3800000000000008</v>
      </c>
      <c r="S97" s="180">
        <v>0</v>
      </c>
      <c r="T97" s="181">
        <v>0</v>
      </c>
      <c r="U97" s="182">
        <v>8.3800000000000008</v>
      </c>
      <c r="V97" s="174">
        <v>7</v>
      </c>
      <c r="W97" s="175">
        <f t="shared" si="25"/>
        <v>-1.3800000000000008</v>
      </c>
      <c r="X97" s="176">
        <v>0</v>
      </c>
      <c r="Y97" s="177">
        <v>0</v>
      </c>
      <c r="Z97" s="178">
        <v>0</v>
      </c>
      <c r="AA97" s="179">
        <v>-1.38</v>
      </c>
      <c r="AB97" s="180">
        <v>0</v>
      </c>
      <c r="AC97" s="181">
        <v>0</v>
      </c>
      <c r="AD97" s="182">
        <v>8.3800000000000008</v>
      </c>
      <c r="AE97" s="174">
        <v>6.9</v>
      </c>
      <c r="AF97" s="175">
        <f t="shared" si="26"/>
        <v>-1.4800000000000004</v>
      </c>
      <c r="AG97" s="176">
        <v>0</v>
      </c>
      <c r="AH97" s="177">
        <v>0</v>
      </c>
      <c r="AI97" s="178">
        <v>0</v>
      </c>
      <c r="AJ97" s="179">
        <v>-1.48</v>
      </c>
      <c r="AK97" s="180">
        <v>0</v>
      </c>
      <c r="AL97" s="181">
        <v>0</v>
      </c>
      <c r="AM97" s="182">
        <v>8.3800000000000008</v>
      </c>
      <c r="AN97" s="174">
        <v>6.9</v>
      </c>
      <c r="AO97" s="175">
        <f t="shared" si="27"/>
        <v>-1.4800000000000004</v>
      </c>
      <c r="AP97" s="176">
        <v>0</v>
      </c>
      <c r="AQ97" s="177">
        <v>0</v>
      </c>
      <c r="AR97" s="178">
        <v>0</v>
      </c>
      <c r="AS97" s="179">
        <v>-1.48</v>
      </c>
      <c r="AT97" s="180">
        <v>0</v>
      </c>
      <c r="AU97" s="181">
        <v>0</v>
      </c>
      <c r="AV97" s="182">
        <v>8.3800000000000008</v>
      </c>
      <c r="AW97" s="174">
        <v>8</v>
      </c>
      <c r="AX97" s="175">
        <f t="shared" si="28"/>
        <v>-0.38000000000000078</v>
      </c>
      <c r="AY97" s="176">
        <v>0</v>
      </c>
      <c r="AZ97" s="177">
        <v>0</v>
      </c>
      <c r="BA97" s="178">
        <v>0</v>
      </c>
      <c r="BB97" s="179">
        <v>-0.38</v>
      </c>
      <c r="BC97" s="180">
        <v>0</v>
      </c>
      <c r="BD97" s="181">
        <v>0</v>
      </c>
      <c r="BE97" s="182">
        <v>8.3800000000000008</v>
      </c>
      <c r="BF97" s="174">
        <v>9</v>
      </c>
      <c r="BG97" s="175">
        <f t="shared" si="29"/>
        <v>0.61999999999999922</v>
      </c>
      <c r="BH97" s="176">
        <v>0</v>
      </c>
      <c r="BI97" s="177">
        <v>0</v>
      </c>
      <c r="BJ97" s="178">
        <v>0</v>
      </c>
      <c r="BK97" s="179">
        <v>0.62</v>
      </c>
      <c r="BL97" s="180">
        <v>0</v>
      </c>
      <c r="BM97" s="181">
        <v>0</v>
      </c>
      <c r="BN97" s="182">
        <v>0</v>
      </c>
      <c r="BO97" s="174">
        <v>9</v>
      </c>
      <c r="BP97" s="175">
        <f t="shared" si="30"/>
        <v>9</v>
      </c>
      <c r="BQ97" s="176">
        <v>0</v>
      </c>
      <c r="BR97" s="177">
        <v>0</v>
      </c>
      <c r="BS97" s="178">
        <v>0</v>
      </c>
      <c r="BT97" s="179">
        <v>9</v>
      </c>
      <c r="BU97" s="180">
        <v>0</v>
      </c>
      <c r="BV97" s="181">
        <v>0</v>
      </c>
      <c r="BW97" s="182">
        <v>0</v>
      </c>
      <c r="BX97" s="174">
        <v>9</v>
      </c>
      <c r="BY97" s="175">
        <f t="shared" si="31"/>
        <v>9</v>
      </c>
      <c r="BZ97" s="176">
        <v>0</v>
      </c>
      <c r="CA97" s="177">
        <v>0</v>
      </c>
      <c r="CB97" s="178">
        <v>0</v>
      </c>
      <c r="CC97" s="179">
        <v>9</v>
      </c>
      <c r="CD97" s="180">
        <v>0</v>
      </c>
      <c r="CE97" s="181">
        <v>0</v>
      </c>
      <c r="CF97" s="182">
        <v>0</v>
      </c>
      <c r="CG97" s="174">
        <v>7.2</v>
      </c>
      <c r="CH97" s="175">
        <f t="shared" si="32"/>
        <v>7.2</v>
      </c>
      <c r="CI97" s="176">
        <v>0</v>
      </c>
      <c r="CJ97" s="177">
        <v>0</v>
      </c>
      <c r="CK97" s="178">
        <v>0</v>
      </c>
      <c r="CL97" s="179">
        <v>7.2</v>
      </c>
      <c r="CM97" s="180">
        <v>0</v>
      </c>
      <c r="CN97" s="181">
        <v>0</v>
      </c>
      <c r="CO97" s="182">
        <v>8.3800000000000008</v>
      </c>
      <c r="CP97" s="174">
        <v>7.2</v>
      </c>
      <c r="CQ97" s="175">
        <f t="shared" si="33"/>
        <v>-1.1800000000000006</v>
      </c>
      <c r="CR97" s="176">
        <v>0</v>
      </c>
      <c r="CS97" s="177">
        <v>0</v>
      </c>
      <c r="CT97" s="178">
        <v>0</v>
      </c>
      <c r="CU97" s="179">
        <v>-1.18</v>
      </c>
      <c r="CV97" s="180">
        <v>0</v>
      </c>
      <c r="CW97" s="181">
        <v>0</v>
      </c>
      <c r="CX97" s="182">
        <v>8.3800000000000008</v>
      </c>
      <c r="CY97" s="174">
        <v>7.2</v>
      </c>
      <c r="CZ97" s="175">
        <f t="shared" si="34"/>
        <v>-1.1800000000000006</v>
      </c>
      <c r="DA97" s="176">
        <v>0</v>
      </c>
      <c r="DB97" s="177">
        <v>0</v>
      </c>
      <c r="DC97" s="178">
        <v>0</v>
      </c>
      <c r="DD97" s="179">
        <v>-1.18</v>
      </c>
      <c r="DE97" s="180">
        <v>0</v>
      </c>
      <c r="DF97" s="181">
        <v>0</v>
      </c>
      <c r="DG97" s="182">
        <v>8.3800000000000008</v>
      </c>
      <c r="DH97" s="174">
        <v>7.2</v>
      </c>
      <c r="DI97" s="175">
        <f t="shared" si="35"/>
        <v>-1.1800000000000006</v>
      </c>
      <c r="DJ97" s="176">
        <v>0</v>
      </c>
      <c r="DK97" s="177">
        <v>0</v>
      </c>
      <c r="DL97" s="178">
        <v>0</v>
      </c>
      <c r="DM97" s="179">
        <v>-1.18</v>
      </c>
      <c r="DN97" s="180">
        <v>0</v>
      </c>
      <c r="DO97" s="181">
        <v>0</v>
      </c>
      <c r="DP97" s="182">
        <v>8.3800000000000008</v>
      </c>
      <c r="DQ97" s="174">
        <v>7.2</v>
      </c>
      <c r="DR97" s="175">
        <f t="shared" si="36"/>
        <v>-1.1800000000000006</v>
      </c>
      <c r="DS97" s="176">
        <v>0</v>
      </c>
      <c r="DT97" s="177">
        <v>0</v>
      </c>
      <c r="DU97" s="178">
        <v>0</v>
      </c>
      <c r="DV97" s="179">
        <v>-1.18</v>
      </c>
      <c r="DW97" s="180">
        <v>0</v>
      </c>
      <c r="DX97" s="181">
        <v>0</v>
      </c>
      <c r="DY97" s="182">
        <v>8.3800000000000008</v>
      </c>
      <c r="DZ97" s="174">
        <v>5.4</v>
      </c>
      <c r="EA97" s="175">
        <f t="shared" si="37"/>
        <v>-2.9800000000000004</v>
      </c>
      <c r="EB97" s="176">
        <v>9.7222222222222224E-3</v>
      </c>
      <c r="EC97" s="177">
        <v>0</v>
      </c>
      <c r="ED97" s="178">
        <v>0</v>
      </c>
      <c r="EE97" s="179">
        <v>-2.98</v>
      </c>
      <c r="EF97" s="180">
        <v>0</v>
      </c>
      <c r="EG97" s="181">
        <v>0</v>
      </c>
      <c r="EH97" s="182">
        <v>8.3800000000000008</v>
      </c>
      <c r="EI97" s="174">
        <v>0</v>
      </c>
      <c r="EJ97" s="175">
        <f t="shared" si="38"/>
        <v>-8.3800000000000008</v>
      </c>
      <c r="EK97" s="176">
        <v>4.1666666666666664E-2</v>
      </c>
      <c r="EL97" s="177">
        <v>0</v>
      </c>
      <c r="EM97" s="178">
        <v>0</v>
      </c>
      <c r="EN97" s="179">
        <v>-8.3800000000000008</v>
      </c>
      <c r="EO97" s="180">
        <v>0</v>
      </c>
      <c r="EP97" s="181">
        <v>0</v>
      </c>
      <c r="EQ97" s="182">
        <v>0</v>
      </c>
      <c r="ER97" s="174">
        <v>0</v>
      </c>
      <c r="ES97" s="175">
        <f t="shared" si="39"/>
        <v>0</v>
      </c>
      <c r="ET97" s="176">
        <v>0</v>
      </c>
      <c r="EU97" s="177">
        <v>0</v>
      </c>
      <c r="EV97" s="178">
        <v>0</v>
      </c>
      <c r="EW97" s="179">
        <v>0</v>
      </c>
      <c r="EX97" s="180">
        <v>0</v>
      </c>
      <c r="EY97" s="181">
        <v>0</v>
      </c>
      <c r="EZ97" s="182">
        <v>0</v>
      </c>
      <c r="FA97" s="174">
        <v>0</v>
      </c>
      <c r="FB97" s="175">
        <f t="shared" si="40"/>
        <v>0</v>
      </c>
      <c r="FC97" s="176">
        <v>0</v>
      </c>
      <c r="FD97" s="177">
        <v>0</v>
      </c>
      <c r="FE97" s="178">
        <v>0</v>
      </c>
      <c r="FF97" s="179">
        <v>0</v>
      </c>
      <c r="FG97" s="180">
        <v>0</v>
      </c>
      <c r="FH97" s="181">
        <v>0</v>
      </c>
      <c r="FI97" s="182">
        <v>8.3800000000000008</v>
      </c>
      <c r="FJ97" s="174">
        <v>0</v>
      </c>
      <c r="FK97" s="175">
        <f t="shared" si="41"/>
        <v>-8.3800000000000008</v>
      </c>
      <c r="FL97" s="176">
        <v>4.1666666666666664E-2</v>
      </c>
      <c r="FM97" s="177">
        <v>0</v>
      </c>
      <c r="FN97" s="178">
        <v>0</v>
      </c>
      <c r="FO97" s="179">
        <v>-8.3800000000000008</v>
      </c>
      <c r="FP97" s="180">
        <v>0</v>
      </c>
      <c r="FQ97" s="181">
        <v>0</v>
      </c>
      <c r="FR97" s="182">
        <v>8.3800000000000008</v>
      </c>
      <c r="FS97" s="174">
        <v>5.4</v>
      </c>
      <c r="FT97" s="175">
        <f t="shared" si="42"/>
        <v>-2.9800000000000004</v>
      </c>
      <c r="FU97" s="176">
        <v>1.3194444444444444E-2</v>
      </c>
      <c r="FV97" s="177">
        <v>0</v>
      </c>
      <c r="FW97" s="178">
        <v>0</v>
      </c>
      <c r="FX97" s="179">
        <v>-2.98</v>
      </c>
      <c r="FY97" s="180">
        <v>0</v>
      </c>
      <c r="FZ97" s="181">
        <v>0</v>
      </c>
      <c r="GA97" s="182">
        <v>8.3800000000000008</v>
      </c>
      <c r="GB97" s="174">
        <v>5.4</v>
      </c>
      <c r="GC97" s="175">
        <f t="shared" si="43"/>
        <v>-2.9800000000000004</v>
      </c>
      <c r="GD97" s="176">
        <v>0</v>
      </c>
      <c r="GE97" s="177">
        <v>0</v>
      </c>
      <c r="GF97" s="178">
        <v>0</v>
      </c>
      <c r="GG97" s="179">
        <v>-2.98</v>
      </c>
      <c r="GH97" s="180">
        <v>0</v>
      </c>
      <c r="GI97" s="181">
        <v>0</v>
      </c>
      <c r="GJ97" s="182">
        <v>8.3800000000000008</v>
      </c>
      <c r="GK97" s="174">
        <v>7.2</v>
      </c>
      <c r="GL97" s="175">
        <f t="shared" si="44"/>
        <v>-1.1800000000000006</v>
      </c>
      <c r="GM97" s="176">
        <v>0</v>
      </c>
      <c r="GN97" s="177">
        <v>0</v>
      </c>
      <c r="GO97" s="178">
        <v>0</v>
      </c>
      <c r="GP97" s="179">
        <v>-1.18</v>
      </c>
      <c r="GQ97" s="180">
        <v>0</v>
      </c>
      <c r="GR97" s="181">
        <v>0</v>
      </c>
      <c r="GS97" s="182">
        <v>8.3800000000000008</v>
      </c>
      <c r="GT97" s="174">
        <v>5.6</v>
      </c>
      <c r="GU97" s="175">
        <f t="shared" si="45"/>
        <v>-2.7800000000000011</v>
      </c>
      <c r="GV97" s="176">
        <v>0</v>
      </c>
      <c r="GW97" s="177">
        <v>0</v>
      </c>
      <c r="GX97" s="178">
        <v>0</v>
      </c>
      <c r="GY97" s="179">
        <v>-2.78</v>
      </c>
      <c r="GZ97" s="180">
        <v>0</v>
      </c>
      <c r="HA97" s="181">
        <v>0</v>
      </c>
      <c r="HB97" s="182">
        <v>8.3800000000000008</v>
      </c>
      <c r="HC97" s="174">
        <v>5.2</v>
      </c>
      <c r="HD97" s="175">
        <f t="shared" si="46"/>
        <v>-3.1800000000000006</v>
      </c>
      <c r="HE97" s="176">
        <v>0</v>
      </c>
      <c r="HF97" s="177">
        <v>0</v>
      </c>
      <c r="HG97" s="178">
        <v>0</v>
      </c>
      <c r="HH97" s="179">
        <v>-3.18</v>
      </c>
      <c r="HI97" s="180">
        <v>0</v>
      </c>
      <c r="HJ97" s="181">
        <v>0</v>
      </c>
      <c r="HK97" s="182">
        <v>8.3800000000000008</v>
      </c>
      <c r="HL97" s="174">
        <v>5.4</v>
      </c>
      <c r="HM97" s="175">
        <f t="shared" si="47"/>
        <v>-2.9800000000000004</v>
      </c>
      <c r="HN97" s="176">
        <v>0</v>
      </c>
      <c r="HO97" s="177">
        <v>0</v>
      </c>
      <c r="HP97" s="178">
        <v>0</v>
      </c>
      <c r="HQ97" s="179">
        <v>-2.98</v>
      </c>
      <c r="HR97" s="180">
        <v>0</v>
      </c>
      <c r="HS97" s="181">
        <v>0</v>
      </c>
    </row>
    <row r="98" spans="1:227" x14ac:dyDescent="0.25">
      <c r="A98" s="167" t="s">
        <v>630</v>
      </c>
      <c r="B98" s="168" t="s">
        <v>20</v>
      </c>
      <c r="C98" s="168" t="s">
        <v>1294</v>
      </c>
      <c r="D98" s="168" t="s">
        <v>1313</v>
      </c>
      <c r="E98" s="168" t="s">
        <v>249</v>
      </c>
      <c r="F98" s="168">
        <v>60</v>
      </c>
      <c r="G98" s="168" t="s">
        <v>135</v>
      </c>
      <c r="H98" s="169" t="s">
        <v>1316</v>
      </c>
      <c r="I98" s="170">
        <v>25</v>
      </c>
      <c r="J98" s="171"/>
      <c r="K98" s="172"/>
      <c r="L98" s="173">
        <v>10.31</v>
      </c>
      <c r="M98" s="174">
        <v>14.3</v>
      </c>
      <c r="N98" s="175">
        <f t="shared" si="24"/>
        <v>3.99</v>
      </c>
      <c r="O98" s="176">
        <v>0</v>
      </c>
      <c r="P98" s="177">
        <v>0</v>
      </c>
      <c r="Q98" s="178">
        <v>0</v>
      </c>
      <c r="R98" s="179">
        <v>3.99</v>
      </c>
      <c r="S98" s="180">
        <v>0</v>
      </c>
      <c r="T98" s="181">
        <v>0</v>
      </c>
      <c r="U98" s="182">
        <v>8.4</v>
      </c>
      <c r="V98" s="174">
        <v>13.9</v>
      </c>
      <c r="W98" s="175">
        <f t="shared" si="25"/>
        <v>5.5</v>
      </c>
      <c r="X98" s="176">
        <v>0</v>
      </c>
      <c r="Y98" s="177">
        <v>0</v>
      </c>
      <c r="Z98" s="178">
        <v>0</v>
      </c>
      <c r="AA98" s="179">
        <v>5.5</v>
      </c>
      <c r="AB98" s="180">
        <v>0</v>
      </c>
      <c r="AC98" s="181">
        <v>0</v>
      </c>
      <c r="AD98" s="182">
        <v>8.4</v>
      </c>
      <c r="AE98" s="174">
        <v>13.8</v>
      </c>
      <c r="AF98" s="175">
        <f t="shared" si="26"/>
        <v>5.4</v>
      </c>
      <c r="AG98" s="176">
        <v>0</v>
      </c>
      <c r="AH98" s="177">
        <v>0</v>
      </c>
      <c r="AI98" s="178">
        <v>0</v>
      </c>
      <c r="AJ98" s="179">
        <v>5.4</v>
      </c>
      <c r="AK98" s="180">
        <v>0</v>
      </c>
      <c r="AL98" s="181">
        <v>0</v>
      </c>
      <c r="AM98" s="182">
        <v>8.41</v>
      </c>
      <c r="AN98" s="174">
        <v>13.9</v>
      </c>
      <c r="AO98" s="175">
        <f t="shared" si="27"/>
        <v>5.49</v>
      </c>
      <c r="AP98" s="176">
        <v>0</v>
      </c>
      <c r="AQ98" s="177">
        <v>0</v>
      </c>
      <c r="AR98" s="178">
        <v>0</v>
      </c>
      <c r="AS98" s="179">
        <v>5.49</v>
      </c>
      <c r="AT98" s="180">
        <v>0</v>
      </c>
      <c r="AU98" s="181">
        <v>0</v>
      </c>
      <c r="AV98" s="182">
        <v>8.41</v>
      </c>
      <c r="AW98" s="174">
        <v>14.3</v>
      </c>
      <c r="AX98" s="175">
        <f t="shared" si="28"/>
        <v>5.8900000000000006</v>
      </c>
      <c r="AY98" s="176">
        <v>0</v>
      </c>
      <c r="AZ98" s="177">
        <v>0</v>
      </c>
      <c r="BA98" s="178">
        <v>0</v>
      </c>
      <c r="BB98" s="179">
        <v>5.89</v>
      </c>
      <c r="BC98" s="180">
        <v>0</v>
      </c>
      <c r="BD98" s="181">
        <v>0</v>
      </c>
      <c r="BE98" s="182">
        <v>10.83</v>
      </c>
      <c r="BF98" s="174">
        <v>14.4</v>
      </c>
      <c r="BG98" s="175">
        <f t="shared" si="29"/>
        <v>3.5700000000000003</v>
      </c>
      <c r="BH98" s="176">
        <v>0</v>
      </c>
      <c r="BI98" s="177">
        <v>0</v>
      </c>
      <c r="BJ98" s="178">
        <v>0</v>
      </c>
      <c r="BK98" s="179">
        <v>3.57</v>
      </c>
      <c r="BL98" s="180">
        <v>0</v>
      </c>
      <c r="BM98" s="181">
        <v>0</v>
      </c>
      <c r="BN98" s="182">
        <v>8.48</v>
      </c>
      <c r="BO98" s="174">
        <v>18</v>
      </c>
      <c r="BP98" s="175">
        <f t="shared" si="30"/>
        <v>9.52</v>
      </c>
      <c r="BQ98" s="176">
        <v>0</v>
      </c>
      <c r="BR98" s="177">
        <v>0</v>
      </c>
      <c r="BS98" s="178">
        <v>0</v>
      </c>
      <c r="BT98" s="179">
        <v>9.52</v>
      </c>
      <c r="BU98" s="180">
        <v>0</v>
      </c>
      <c r="BV98" s="181">
        <v>0</v>
      </c>
      <c r="BW98" s="182">
        <v>8.48</v>
      </c>
      <c r="BX98" s="174">
        <v>14.4</v>
      </c>
      <c r="BY98" s="175">
        <f t="shared" si="31"/>
        <v>5.92</v>
      </c>
      <c r="BZ98" s="176">
        <v>0</v>
      </c>
      <c r="CA98" s="177">
        <v>0</v>
      </c>
      <c r="CB98" s="178">
        <v>0</v>
      </c>
      <c r="CC98" s="179">
        <v>5.92</v>
      </c>
      <c r="CD98" s="180">
        <v>0</v>
      </c>
      <c r="CE98" s="181">
        <v>0</v>
      </c>
      <c r="CF98" s="182">
        <v>10.83</v>
      </c>
      <c r="CG98" s="174">
        <v>14.4</v>
      </c>
      <c r="CH98" s="175">
        <f t="shared" si="32"/>
        <v>3.5700000000000003</v>
      </c>
      <c r="CI98" s="176">
        <v>0</v>
      </c>
      <c r="CJ98" s="177">
        <v>0</v>
      </c>
      <c r="CK98" s="178">
        <v>0</v>
      </c>
      <c r="CL98" s="179">
        <v>3.57</v>
      </c>
      <c r="CM98" s="180">
        <v>0</v>
      </c>
      <c r="CN98" s="181">
        <v>0</v>
      </c>
      <c r="CO98" s="182">
        <v>9.76</v>
      </c>
      <c r="CP98" s="174">
        <v>14.4</v>
      </c>
      <c r="CQ98" s="175">
        <f t="shared" si="33"/>
        <v>4.6400000000000006</v>
      </c>
      <c r="CR98" s="176">
        <v>0</v>
      </c>
      <c r="CS98" s="177">
        <v>0</v>
      </c>
      <c r="CT98" s="178">
        <v>0</v>
      </c>
      <c r="CU98" s="179">
        <v>4.6399999999999997</v>
      </c>
      <c r="CV98" s="180">
        <v>0</v>
      </c>
      <c r="CW98" s="181">
        <v>0</v>
      </c>
      <c r="CX98" s="182">
        <v>9.76</v>
      </c>
      <c r="CY98" s="174">
        <v>14.4</v>
      </c>
      <c r="CZ98" s="175">
        <f t="shared" si="34"/>
        <v>4.6400000000000006</v>
      </c>
      <c r="DA98" s="176">
        <v>0</v>
      </c>
      <c r="DB98" s="177">
        <v>0</v>
      </c>
      <c r="DC98" s="178">
        <v>0</v>
      </c>
      <c r="DD98" s="179">
        <v>4.6399999999999997</v>
      </c>
      <c r="DE98" s="180">
        <v>0</v>
      </c>
      <c r="DF98" s="181">
        <v>0</v>
      </c>
      <c r="DG98" s="182">
        <v>10.63</v>
      </c>
      <c r="DH98" s="174">
        <v>14.4</v>
      </c>
      <c r="DI98" s="175">
        <f t="shared" si="35"/>
        <v>3.7699999999999996</v>
      </c>
      <c r="DJ98" s="176">
        <v>0</v>
      </c>
      <c r="DK98" s="177">
        <v>0</v>
      </c>
      <c r="DL98" s="178">
        <v>0</v>
      </c>
      <c r="DM98" s="179">
        <v>3.77</v>
      </c>
      <c r="DN98" s="180">
        <v>0</v>
      </c>
      <c r="DO98" s="181">
        <v>0</v>
      </c>
      <c r="DP98" s="182">
        <v>10.63</v>
      </c>
      <c r="DQ98" s="174">
        <v>14.4</v>
      </c>
      <c r="DR98" s="175">
        <f t="shared" si="36"/>
        <v>3.7699999999999996</v>
      </c>
      <c r="DS98" s="176">
        <v>0</v>
      </c>
      <c r="DT98" s="177">
        <v>0</v>
      </c>
      <c r="DU98" s="178">
        <v>0</v>
      </c>
      <c r="DV98" s="179">
        <v>3.77</v>
      </c>
      <c r="DW98" s="180">
        <v>0</v>
      </c>
      <c r="DX98" s="181">
        <v>0</v>
      </c>
      <c r="DY98" s="182">
        <v>10.31</v>
      </c>
      <c r="DZ98" s="174">
        <v>9</v>
      </c>
      <c r="EA98" s="175">
        <f t="shared" si="37"/>
        <v>-1.3100000000000005</v>
      </c>
      <c r="EB98" s="176">
        <v>0</v>
      </c>
      <c r="EC98" s="177">
        <v>0</v>
      </c>
      <c r="ED98" s="178">
        <v>0</v>
      </c>
      <c r="EE98" s="179">
        <v>-1.31</v>
      </c>
      <c r="EF98" s="180">
        <v>0</v>
      </c>
      <c r="EG98" s="181">
        <v>0</v>
      </c>
      <c r="EH98" s="182">
        <v>10.31</v>
      </c>
      <c r="EI98" s="174">
        <v>12.6</v>
      </c>
      <c r="EJ98" s="175">
        <f t="shared" si="38"/>
        <v>2.2899999999999991</v>
      </c>
      <c r="EK98" s="176">
        <v>0</v>
      </c>
      <c r="EL98" s="177">
        <v>0</v>
      </c>
      <c r="EM98" s="178">
        <v>0</v>
      </c>
      <c r="EN98" s="179">
        <v>2.29</v>
      </c>
      <c r="EO98" s="180">
        <v>0</v>
      </c>
      <c r="EP98" s="181">
        <v>0</v>
      </c>
      <c r="EQ98" s="182">
        <v>10.31</v>
      </c>
      <c r="ER98" s="174">
        <v>10.8</v>
      </c>
      <c r="ES98" s="175">
        <f t="shared" si="39"/>
        <v>0.49000000000000021</v>
      </c>
      <c r="ET98" s="176">
        <v>0</v>
      </c>
      <c r="EU98" s="177">
        <v>0</v>
      </c>
      <c r="EV98" s="178">
        <v>0</v>
      </c>
      <c r="EW98" s="179">
        <v>0.49</v>
      </c>
      <c r="EX98" s="180">
        <v>0</v>
      </c>
      <c r="EY98" s="181">
        <v>0</v>
      </c>
      <c r="EZ98" s="182">
        <v>10.31</v>
      </c>
      <c r="FA98" s="174">
        <v>14.4</v>
      </c>
      <c r="FB98" s="175">
        <f t="shared" si="40"/>
        <v>4.09</v>
      </c>
      <c r="FC98" s="176">
        <v>0</v>
      </c>
      <c r="FD98" s="177">
        <v>0</v>
      </c>
      <c r="FE98" s="178">
        <v>0</v>
      </c>
      <c r="FF98" s="179">
        <v>4.09</v>
      </c>
      <c r="FG98" s="180">
        <v>0</v>
      </c>
      <c r="FH98" s="181">
        <v>0</v>
      </c>
      <c r="FI98" s="182">
        <v>10.63</v>
      </c>
      <c r="FJ98" s="174">
        <v>17</v>
      </c>
      <c r="FK98" s="175">
        <f t="shared" si="41"/>
        <v>6.3699999999999992</v>
      </c>
      <c r="FL98" s="176">
        <v>0</v>
      </c>
      <c r="FM98" s="177">
        <v>0</v>
      </c>
      <c r="FN98" s="178">
        <v>0</v>
      </c>
      <c r="FO98" s="179">
        <v>6.37</v>
      </c>
      <c r="FP98" s="180">
        <v>0</v>
      </c>
      <c r="FQ98" s="181">
        <v>0</v>
      </c>
      <c r="FR98" s="182">
        <v>8.2799999999999994</v>
      </c>
      <c r="FS98" s="174">
        <v>16.2</v>
      </c>
      <c r="FT98" s="175">
        <f t="shared" si="42"/>
        <v>7.92</v>
      </c>
      <c r="FU98" s="176">
        <v>0</v>
      </c>
      <c r="FV98" s="177">
        <v>0</v>
      </c>
      <c r="FW98" s="178">
        <v>0</v>
      </c>
      <c r="FX98" s="179">
        <v>7.92</v>
      </c>
      <c r="FY98" s="180">
        <v>0</v>
      </c>
      <c r="FZ98" s="181">
        <v>0</v>
      </c>
      <c r="GA98" s="182">
        <v>10.63</v>
      </c>
      <c r="GB98" s="174">
        <v>16.2</v>
      </c>
      <c r="GC98" s="175">
        <f t="shared" si="43"/>
        <v>5.5699999999999985</v>
      </c>
      <c r="GD98" s="176">
        <v>0</v>
      </c>
      <c r="GE98" s="177">
        <v>0</v>
      </c>
      <c r="GF98" s="178">
        <v>0</v>
      </c>
      <c r="GG98" s="179">
        <v>5.57</v>
      </c>
      <c r="GH98" s="180">
        <v>0</v>
      </c>
      <c r="GI98" s="181">
        <v>0</v>
      </c>
      <c r="GJ98" s="182">
        <v>10.83</v>
      </c>
      <c r="GK98" s="174">
        <v>19</v>
      </c>
      <c r="GL98" s="175">
        <f t="shared" si="44"/>
        <v>8.17</v>
      </c>
      <c r="GM98" s="176">
        <v>0</v>
      </c>
      <c r="GN98" s="177">
        <v>0</v>
      </c>
      <c r="GO98" s="178">
        <v>0</v>
      </c>
      <c r="GP98" s="179">
        <v>8.17</v>
      </c>
      <c r="GQ98" s="180">
        <v>0</v>
      </c>
      <c r="GR98" s="181">
        <v>0</v>
      </c>
      <c r="GS98" s="182">
        <v>10.83</v>
      </c>
      <c r="GT98" s="174">
        <v>19.600000000000001</v>
      </c>
      <c r="GU98" s="175">
        <f t="shared" si="45"/>
        <v>8.7700000000000014</v>
      </c>
      <c r="GV98" s="176">
        <v>0</v>
      </c>
      <c r="GW98" s="177">
        <v>0</v>
      </c>
      <c r="GX98" s="178">
        <v>0</v>
      </c>
      <c r="GY98" s="179">
        <v>8.77</v>
      </c>
      <c r="GZ98" s="180">
        <v>0</v>
      </c>
      <c r="HA98" s="181">
        <v>0</v>
      </c>
      <c r="HB98" s="182">
        <v>7.01</v>
      </c>
      <c r="HC98" s="174">
        <v>15</v>
      </c>
      <c r="HD98" s="175">
        <f t="shared" si="46"/>
        <v>7.99</v>
      </c>
      <c r="HE98" s="176">
        <v>0</v>
      </c>
      <c r="HF98" s="177">
        <v>0</v>
      </c>
      <c r="HG98" s="178">
        <v>0</v>
      </c>
      <c r="HH98" s="179">
        <v>7.99</v>
      </c>
      <c r="HI98" s="180">
        <v>0</v>
      </c>
      <c r="HJ98" s="181">
        <v>0</v>
      </c>
      <c r="HK98" s="182">
        <v>7.01</v>
      </c>
      <c r="HL98" s="174">
        <v>14</v>
      </c>
      <c r="HM98" s="175">
        <f t="shared" si="47"/>
        <v>6.99</v>
      </c>
      <c r="HN98" s="176">
        <v>0</v>
      </c>
      <c r="HO98" s="177">
        <v>0</v>
      </c>
      <c r="HP98" s="178">
        <v>0</v>
      </c>
      <c r="HQ98" s="179">
        <v>6.99</v>
      </c>
      <c r="HR98" s="180">
        <v>0</v>
      </c>
      <c r="HS98" s="181">
        <v>0</v>
      </c>
    </row>
    <row r="99" spans="1:227" ht="15.75" thickBot="1" x14ac:dyDescent="0.3">
      <c r="A99" s="183" t="s">
        <v>630</v>
      </c>
      <c r="B99" s="184" t="s">
        <v>20</v>
      </c>
      <c r="C99" s="184" t="s">
        <v>1294</v>
      </c>
      <c r="D99" s="184" t="s">
        <v>1313</v>
      </c>
      <c r="E99" s="184" t="s">
        <v>249</v>
      </c>
      <c r="F99" s="184">
        <v>60</v>
      </c>
      <c r="G99" s="184"/>
      <c r="H99" s="185" t="s">
        <v>1317</v>
      </c>
      <c r="I99" s="186">
        <v>15</v>
      </c>
      <c r="J99" s="187"/>
      <c r="K99" s="188"/>
      <c r="L99" s="189">
        <v>6.3</v>
      </c>
      <c r="M99" s="190">
        <v>9.3000000000000007</v>
      </c>
      <c r="N99" s="191">
        <f t="shared" si="24"/>
        <v>3.0000000000000009</v>
      </c>
      <c r="O99" s="192">
        <v>0</v>
      </c>
      <c r="P99" s="193">
        <v>0</v>
      </c>
      <c r="Q99" s="194">
        <v>0</v>
      </c>
      <c r="R99" s="195">
        <v>3</v>
      </c>
      <c r="S99" s="196">
        <v>0</v>
      </c>
      <c r="T99" s="197">
        <v>0</v>
      </c>
      <c r="U99" s="198">
        <v>6.3</v>
      </c>
      <c r="V99" s="190">
        <v>8.8000000000000007</v>
      </c>
      <c r="W99" s="191">
        <f t="shared" si="25"/>
        <v>2.5000000000000009</v>
      </c>
      <c r="X99" s="192">
        <v>0</v>
      </c>
      <c r="Y99" s="193">
        <v>0</v>
      </c>
      <c r="Z99" s="194">
        <v>0</v>
      </c>
      <c r="AA99" s="195">
        <v>2.5</v>
      </c>
      <c r="AB99" s="196">
        <v>0</v>
      </c>
      <c r="AC99" s="197">
        <v>0</v>
      </c>
      <c r="AD99" s="198">
        <v>6.3</v>
      </c>
      <c r="AE99" s="190">
        <v>8.8000000000000007</v>
      </c>
      <c r="AF99" s="191">
        <f t="shared" si="26"/>
        <v>2.5000000000000009</v>
      </c>
      <c r="AG99" s="192">
        <v>0</v>
      </c>
      <c r="AH99" s="193">
        <v>0</v>
      </c>
      <c r="AI99" s="194">
        <v>0</v>
      </c>
      <c r="AJ99" s="195">
        <v>2.5</v>
      </c>
      <c r="AK99" s="196">
        <v>0</v>
      </c>
      <c r="AL99" s="197">
        <v>0</v>
      </c>
      <c r="AM99" s="198">
        <v>6.3</v>
      </c>
      <c r="AN99" s="190">
        <v>8.8000000000000007</v>
      </c>
      <c r="AO99" s="191">
        <f t="shared" si="27"/>
        <v>2.5000000000000009</v>
      </c>
      <c r="AP99" s="192">
        <v>0</v>
      </c>
      <c r="AQ99" s="193">
        <v>0</v>
      </c>
      <c r="AR99" s="194">
        <v>0</v>
      </c>
      <c r="AS99" s="195">
        <v>2.5</v>
      </c>
      <c r="AT99" s="196">
        <v>0</v>
      </c>
      <c r="AU99" s="197">
        <v>0</v>
      </c>
      <c r="AV99" s="198">
        <v>6.3</v>
      </c>
      <c r="AW99" s="190">
        <v>9.3000000000000007</v>
      </c>
      <c r="AX99" s="191">
        <f t="shared" si="28"/>
        <v>3.0000000000000009</v>
      </c>
      <c r="AY99" s="192">
        <v>0</v>
      </c>
      <c r="AZ99" s="193">
        <v>0</v>
      </c>
      <c r="BA99" s="194">
        <v>0</v>
      </c>
      <c r="BB99" s="195">
        <v>3</v>
      </c>
      <c r="BC99" s="196">
        <v>0</v>
      </c>
      <c r="BD99" s="197">
        <v>0</v>
      </c>
      <c r="BE99" s="198">
        <v>6.3</v>
      </c>
      <c r="BF99" s="190">
        <v>9</v>
      </c>
      <c r="BG99" s="191">
        <f t="shared" si="29"/>
        <v>2.7</v>
      </c>
      <c r="BH99" s="192">
        <v>0</v>
      </c>
      <c r="BI99" s="193">
        <v>0</v>
      </c>
      <c r="BJ99" s="194">
        <v>0</v>
      </c>
      <c r="BK99" s="195">
        <v>2.7</v>
      </c>
      <c r="BL99" s="196">
        <v>0</v>
      </c>
      <c r="BM99" s="197">
        <v>0</v>
      </c>
      <c r="BN99" s="198">
        <v>6.3</v>
      </c>
      <c r="BO99" s="190">
        <v>12.6</v>
      </c>
      <c r="BP99" s="191">
        <f t="shared" si="30"/>
        <v>6.3</v>
      </c>
      <c r="BQ99" s="192">
        <v>0</v>
      </c>
      <c r="BR99" s="193">
        <v>0</v>
      </c>
      <c r="BS99" s="194">
        <v>0</v>
      </c>
      <c r="BT99" s="195">
        <v>6.3</v>
      </c>
      <c r="BU99" s="196">
        <v>0</v>
      </c>
      <c r="BV99" s="197">
        <v>0</v>
      </c>
      <c r="BW99" s="198">
        <v>6.3</v>
      </c>
      <c r="BX99" s="190">
        <v>10.8</v>
      </c>
      <c r="BY99" s="191">
        <f t="shared" si="31"/>
        <v>4.5000000000000009</v>
      </c>
      <c r="BZ99" s="192">
        <v>0</v>
      </c>
      <c r="CA99" s="193">
        <v>0</v>
      </c>
      <c r="CB99" s="194">
        <v>0</v>
      </c>
      <c r="CC99" s="195">
        <v>4.5</v>
      </c>
      <c r="CD99" s="196">
        <v>0</v>
      </c>
      <c r="CE99" s="197">
        <v>0</v>
      </c>
      <c r="CF99" s="198">
        <v>6.3</v>
      </c>
      <c r="CG99" s="190">
        <v>7.3</v>
      </c>
      <c r="CH99" s="191">
        <f t="shared" si="32"/>
        <v>1</v>
      </c>
      <c r="CI99" s="192">
        <v>0</v>
      </c>
      <c r="CJ99" s="193">
        <v>0</v>
      </c>
      <c r="CK99" s="194">
        <v>0</v>
      </c>
      <c r="CL99" s="195">
        <v>1</v>
      </c>
      <c r="CM99" s="196">
        <v>0</v>
      </c>
      <c r="CN99" s="197">
        <v>0</v>
      </c>
      <c r="CO99" s="198">
        <v>7.3</v>
      </c>
      <c r="CP99" s="190">
        <v>8.9</v>
      </c>
      <c r="CQ99" s="191">
        <f t="shared" si="33"/>
        <v>1.6000000000000005</v>
      </c>
      <c r="CR99" s="192">
        <v>0</v>
      </c>
      <c r="CS99" s="193">
        <v>0</v>
      </c>
      <c r="CT99" s="194">
        <v>0</v>
      </c>
      <c r="CU99" s="195">
        <v>1.6</v>
      </c>
      <c r="CV99" s="196">
        <v>0</v>
      </c>
      <c r="CW99" s="197">
        <v>0</v>
      </c>
      <c r="CX99" s="198">
        <v>7.3</v>
      </c>
      <c r="CY99" s="190">
        <v>9</v>
      </c>
      <c r="CZ99" s="191">
        <f t="shared" si="34"/>
        <v>1.7000000000000002</v>
      </c>
      <c r="DA99" s="192">
        <v>0</v>
      </c>
      <c r="DB99" s="193">
        <v>0</v>
      </c>
      <c r="DC99" s="194">
        <v>0</v>
      </c>
      <c r="DD99" s="195">
        <v>1.7</v>
      </c>
      <c r="DE99" s="196">
        <v>0</v>
      </c>
      <c r="DF99" s="197">
        <v>0</v>
      </c>
      <c r="DG99" s="198">
        <v>7.3</v>
      </c>
      <c r="DH99" s="190">
        <v>7.2</v>
      </c>
      <c r="DI99" s="191">
        <f t="shared" si="35"/>
        <v>-9.9999999999999645E-2</v>
      </c>
      <c r="DJ99" s="192">
        <v>0</v>
      </c>
      <c r="DK99" s="193">
        <v>0</v>
      </c>
      <c r="DL99" s="194">
        <v>0</v>
      </c>
      <c r="DM99" s="195">
        <v>-0.1</v>
      </c>
      <c r="DN99" s="196">
        <v>0</v>
      </c>
      <c r="DO99" s="197">
        <v>0</v>
      </c>
      <c r="DP99" s="198">
        <v>7.3</v>
      </c>
      <c r="DQ99" s="190">
        <v>7.2</v>
      </c>
      <c r="DR99" s="191">
        <f t="shared" si="36"/>
        <v>-9.9999999999999645E-2</v>
      </c>
      <c r="DS99" s="192">
        <v>0</v>
      </c>
      <c r="DT99" s="193">
        <v>0</v>
      </c>
      <c r="DU99" s="194">
        <v>0</v>
      </c>
      <c r="DV99" s="195">
        <v>-0.1</v>
      </c>
      <c r="DW99" s="196">
        <v>0</v>
      </c>
      <c r="DX99" s="197">
        <v>0</v>
      </c>
      <c r="DY99" s="198">
        <v>7.3</v>
      </c>
      <c r="DZ99" s="190">
        <v>9</v>
      </c>
      <c r="EA99" s="191">
        <f t="shared" si="37"/>
        <v>1.7000000000000002</v>
      </c>
      <c r="EB99" s="192">
        <v>0</v>
      </c>
      <c r="EC99" s="193">
        <v>0</v>
      </c>
      <c r="ED99" s="194">
        <v>0</v>
      </c>
      <c r="EE99" s="195">
        <v>1.7</v>
      </c>
      <c r="EF99" s="196">
        <v>0</v>
      </c>
      <c r="EG99" s="197">
        <v>0</v>
      </c>
      <c r="EH99" s="198">
        <v>7.3</v>
      </c>
      <c r="EI99" s="190">
        <v>5.4</v>
      </c>
      <c r="EJ99" s="191">
        <f t="shared" si="38"/>
        <v>-1.8999999999999995</v>
      </c>
      <c r="EK99" s="192">
        <v>0</v>
      </c>
      <c r="EL99" s="193">
        <v>0</v>
      </c>
      <c r="EM99" s="194">
        <v>0</v>
      </c>
      <c r="EN99" s="195">
        <v>-1.9</v>
      </c>
      <c r="EO99" s="196">
        <v>0</v>
      </c>
      <c r="EP99" s="197">
        <v>0</v>
      </c>
      <c r="EQ99" s="198">
        <v>7.3</v>
      </c>
      <c r="ER99" s="190">
        <v>9</v>
      </c>
      <c r="ES99" s="191">
        <f t="shared" si="39"/>
        <v>1.7000000000000002</v>
      </c>
      <c r="ET99" s="192">
        <v>0</v>
      </c>
      <c r="EU99" s="193">
        <v>0</v>
      </c>
      <c r="EV99" s="194">
        <v>0</v>
      </c>
      <c r="EW99" s="195">
        <v>1.7</v>
      </c>
      <c r="EX99" s="196">
        <v>0</v>
      </c>
      <c r="EY99" s="197">
        <v>0</v>
      </c>
      <c r="EZ99" s="198">
        <v>7.3</v>
      </c>
      <c r="FA99" s="190">
        <v>9</v>
      </c>
      <c r="FB99" s="191">
        <f t="shared" si="40"/>
        <v>1.7000000000000002</v>
      </c>
      <c r="FC99" s="192">
        <v>0</v>
      </c>
      <c r="FD99" s="193">
        <v>0</v>
      </c>
      <c r="FE99" s="194">
        <v>0</v>
      </c>
      <c r="FF99" s="195">
        <v>1.7</v>
      </c>
      <c r="FG99" s="196">
        <v>0</v>
      </c>
      <c r="FH99" s="197">
        <v>0</v>
      </c>
      <c r="FI99" s="198">
        <v>7.3</v>
      </c>
      <c r="FJ99" s="190">
        <v>9.8000000000000007</v>
      </c>
      <c r="FK99" s="191">
        <f t="shared" si="41"/>
        <v>2.5000000000000009</v>
      </c>
      <c r="FL99" s="192">
        <v>0</v>
      </c>
      <c r="FM99" s="193">
        <v>0</v>
      </c>
      <c r="FN99" s="194">
        <v>0</v>
      </c>
      <c r="FO99" s="195">
        <v>2.5</v>
      </c>
      <c r="FP99" s="196">
        <v>0</v>
      </c>
      <c r="FQ99" s="197">
        <v>0</v>
      </c>
      <c r="FR99" s="198">
        <v>7.3</v>
      </c>
      <c r="FS99" s="190">
        <v>10</v>
      </c>
      <c r="FT99" s="191">
        <f t="shared" si="42"/>
        <v>2.7</v>
      </c>
      <c r="FU99" s="192">
        <v>0</v>
      </c>
      <c r="FV99" s="193">
        <v>0</v>
      </c>
      <c r="FW99" s="194">
        <v>0</v>
      </c>
      <c r="FX99" s="195">
        <v>2.7</v>
      </c>
      <c r="FY99" s="196">
        <v>0</v>
      </c>
      <c r="FZ99" s="197">
        <v>0</v>
      </c>
      <c r="GA99" s="198">
        <v>7.3</v>
      </c>
      <c r="GB99" s="190">
        <v>9.9</v>
      </c>
      <c r="GC99" s="191">
        <f t="shared" si="43"/>
        <v>2.6000000000000005</v>
      </c>
      <c r="GD99" s="192">
        <v>0</v>
      </c>
      <c r="GE99" s="193">
        <v>0</v>
      </c>
      <c r="GF99" s="194">
        <v>0</v>
      </c>
      <c r="GG99" s="195">
        <v>2.6</v>
      </c>
      <c r="GH99" s="196">
        <v>0</v>
      </c>
      <c r="GI99" s="197">
        <v>0</v>
      </c>
      <c r="GJ99" s="198">
        <v>7.3</v>
      </c>
      <c r="GK99" s="190">
        <v>13.5</v>
      </c>
      <c r="GL99" s="191">
        <f t="shared" si="44"/>
        <v>6.2</v>
      </c>
      <c r="GM99" s="192">
        <v>0</v>
      </c>
      <c r="GN99" s="193">
        <v>0</v>
      </c>
      <c r="GO99" s="194">
        <v>0</v>
      </c>
      <c r="GP99" s="195">
        <v>6.2</v>
      </c>
      <c r="GQ99" s="196">
        <v>0</v>
      </c>
      <c r="GR99" s="197">
        <v>0</v>
      </c>
      <c r="GS99" s="198">
        <v>7.3</v>
      </c>
      <c r="GT99" s="190">
        <v>9.8000000000000007</v>
      </c>
      <c r="GU99" s="191">
        <f t="shared" si="45"/>
        <v>2.5000000000000009</v>
      </c>
      <c r="GV99" s="192">
        <v>0</v>
      </c>
      <c r="GW99" s="193">
        <v>0</v>
      </c>
      <c r="GX99" s="194">
        <v>0</v>
      </c>
      <c r="GY99" s="195">
        <v>2.5</v>
      </c>
      <c r="GZ99" s="196">
        <v>0</v>
      </c>
      <c r="HA99" s="197">
        <v>0</v>
      </c>
      <c r="HB99" s="198">
        <v>7.3</v>
      </c>
      <c r="HC99" s="190">
        <v>10</v>
      </c>
      <c r="HD99" s="191">
        <f t="shared" si="46"/>
        <v>2.7</v>
      </c>
      <c r="HE99" s="192">
        <v>0</v>
      </c>
      <c r="HF99" s="193">
        <v>0</v>
      </c>
      <c r="HG99" s="194">
        <v>0</v>
      </c>
      <c r="HH99" s="195">
        <v>2.7</v>
      </c>
      <c r="HI99" s="196">
        <v>0</v>
      </c>
      <c r="HJ99" s="197">
        <v>0</v>
      </c>
      <c r="HK99" s="198">
        <v>7.3</v>
      </c>
      <c r="HL99" s="190">
        <v>9</v>
      </c>
      <c r="HM99" s="191">
        <f t="shared" si="47"/>
        <v>1.7000000000000002</v>
      </c>
      <c r="HN99" s="192">
        <v>0</v>
      </c>
      <c r="HO99" s="193">
        <v>0</v>
      </c>
      <c r="HP99" s="194">
        <v>0</v>
      </c>
      <c r="HQ99" s="195">
        <v>1.7</v>
      </c>
      <c r="HR99" s="196">
        <v>0</v>
      </c>
      <c r="HS99" s="197">
        <v>0</v>
      </c>
    </row>
    <row r="100" spans="1:227" x14ac:dyDescent="0.25">
      <c r="L100" s="199">
        <f t="shared" ref="L100:BW100" si="48">SUM(L5:L99)</f>
        <v>650.62000000000023</v>
      </c>
      <c r="M100" s="199">
        <f t="shared" si="48"/>
        <v>809.09999999999968</v>
      </c>
      <c r="N100" s="199">
        <f t="shared" si="48"/>
        <v>158.48000000000008</v>
      </c>
      <c r="O100" s="200">
        <f t="shared" si="48"/>
        <v>8.3333333333333329E-2</v>
      </c>
      <c r="P100" s="200">
        <f t="shared" si="48"/>
        <v>0</v>
      </c>
      <c r="Q100" s="200">
        <f t="shared" si="48"/>
        <v>0</v>
      </c>
      <c r="R100" s="199">
        <f t="shared" si="48"/>
        <v>158.48000000000008</v>
      </c>
      <c r="S100" s="199">
        <f t="shared" si="48"/>
        <v>0</v>
      </c>
      <c r="T100" s="199">
        <f t="shared" si="48"/>
        <v>0</v>
      </c>
      <c r="U100" s="199">
        <f t="shared" si="48"/>
        <v>608.9000000000002</v>
      </c>
      <c r="V100" s="199">
        <f t="shared" si="48"/>
        <v>630.39999999999986</v>
      </c>
      <c r="W100" s="199">
        <f t="shared" si="48"/>
        <v>21.5</v>
      </c>
      <c r="X100" s="200">
        <f t="shared" si="48"/>
        <v>0.11388888888888889</v>
      </c>
      <c r="Y100" s="200">
        <f t="shared" si="48"/>
        <v>0</v>
      </c>
      <c r="Z100" s="200">
        <f t="shared" si="48"/>
        <v>0</v>
      </c>
      <c r="AA100" s="199">
        <f t="shared" si="48"/>
        <v>21.5</v>
      </c>
      <c r="AB100" s="199">
        <f t="shared" si="48"/>
        <v>0</v>
      </c>
      <c r="AC100" s="199">
        <f t="shared" si="48"/>
        <v>0</v>
      </c>
      <c r="AD100" s="199">
        <f t="shared" si="48"/>
        <v>599.07000000000005</v>
      </c>
      <c r="AE100" s="199">
        <f t="shared" si="48"/>
        <v>591.99999999999966</v>
      </c>
      <c r="AF100" s="199">
        <f t="shared" si="48"/>
        <v>-7.0700000000000012</v>
      </c>
      <c r="AG100" s="200">
        <f t="shared" si="48"/>
        <v>0.14930555555555555</v>
      </c>
      <c r="AH100" s="200">
        <f t="shared" si="48"/>
        <v>0</v>
      </c>
      <c r="AI100" s="200">
        <f t="shared" si="48"/>
        <v>0</v>
      </c>
      <c r="AJ100" s="199">
        <f t="shared" si="48"/>
        <v>-7.0700000000000092</v>
      </c>
      <c r="AK100" s="199">
        <f t="shared" si="48"/>
        <v>0</v>
      </c>
      <c r="AL100" s="199">
        <f t="shared" si="48"/>
        <v>0</v>
      </c>
      <c r="AM100" s="199">
        <f t="shared" si="48"/>
        <v>596.24</v>
      </c>
      <c r="AN100" s="199">
        <f t="shared" si="48"/>
        <v>563.39999999999986</v>
      </c>
      <c r="AO100" s="199">
        <f t="shared" si="48"/>
        <v>-32.839999999999996</v>
      </c>
      <c r="AP100" s="200">
        <f t="shared" si="48"/>
        <v>0.16666666666666666</v>
      </c>
      <c r="AQ100" s="200">
        <f t="shared" si="48"/>
        <v>0</v>
      </c>
      <c r="AR100" s="200">
        <f t="shared" si="48"/>
        <v>0</v>
      </c>
      <c r="AS100" s="199">
        <f t="shared" si="48"/>
        <v>-32.839999999999989</v>
      </c>
      <c r="AT100" s="199">
        <f t="shared" si="48"/>
        <v>0</v>
      </c>
      <c r="AU100" s="199">
        <f t="shared" si="48"/>
        <v>0</v>
      </c>
      <c r="AV100" s="199">
        <f t="shared" si="48"/>
        <v>600.52999999999986</v>
      </c>
      <c r="AW100" s="199">
        <f t="shared" si="48"/>
        <v>579.89999999999986</v>
      </c>
      <c r="AX100" s="199">
        <f t="shared" si="48"/>
        <v>-20.629999999999995</v>
      </c>
      <c r="AY100" s="200">
        <f t="shared" si="48"/>
        <v>0.2048611111111111</v>
      </c>
      <c r="AZ100" s="200">
        <f t="shared" si="48"/>
        <v>0</v>
      </c>
      <c r="BA100" s="200">
        <f t="shared" si="48"/>
        <v>0</v>
      </c>
      <c r="BB100" s="199">
        <f t="shared" si="48"/>
        <v>-20.630000000000006</v>
      </c>
      <c r="BC100" s="199">
        <f t="shared" si="48"/>
        <v>0</v>
      </c>
      <c r="BD100" s="199">
        <f t="shared" si="48"/>
        <v>0</v>
      </c>
      <c r="BE100" s="199">
        <f t="shared" si="48"/>
        <v>600.25000000000011</v>
      </c>
      <c r="BF100" s="199">
        <f t="shared" si="48"/>
        <v>563.93999999999983</v>
      </c>
      <c r="BG100" s="199">
        <f t="shared" si="48"/>
        <v>-36.309999999999995</v>
      </c>
      <c r="BH100" s="200">
        <f t="shared" si="48"/>
        <v>0.20833333333333331</v>
      </c>
      <c r="BI100" s="200">
        <f t="shared" si="48"/>
        <v>0</v>
      </c>
      <c r="BJ100" s="200">
        <f t="shared" si="48"/>
        <v>0</v>
      </c>
      <c r="BK100" s="199">
        <f t="shared" si="48"/>
        <v>-36.309999999999988</v>
      </c>
      <c r="BL100" s="199">
        <f t="shared" si="48"/>
        <v>0</v>
      </c>
      <c r="BM100" s="199">
        <f t="shared" si="48"/>
        <v>0</v>
      </c>
      <c r="BN100" s="199">
        <f t="shared" si="48"/>
        <v>592.39</v>
      </c>
      <c r="BO100" s="199">
        <f t="shared" si="48"/>
        <v>620.65999999999985</v>
      </c>
      <c r="BP100" s="199">
        <f t="shared" si="48"/>
        <v>28.270000000000003</v>
      </c>
      <c r="BQ100" s="200">
        <f t="shared" si="48"/>
        <v>0.20833333333333331</v>
      </c>
      <c r="BR100" s="200">
        <f t="shared" si="48"/>
        <v>0</v>
      </c>
      <c r="BS100" s="200">
        <f t="shared" si="48"/>
        <v>0</v>
      </c>
      <c r="BT100" s="199">
        <f t="shared" si="48"/>
        <v>28.27</v>
      </c>
      <c r="BU100" s="199">
        <f t="shared" si="48"/>
        <v>0</v>
      </c>
      <c r="BV100" s="199">
        <f t="shared" si="48"/>
        <v>0</v>
      </c>
      <c r="BW100" s="199">
        <f t="shared" si="48"/>
        <v>593.30999999999983</v>
      </c>
      <c r="BX100" s="199">
        <f t="shared" ref="BX100:EI100" si="49">SUM(BX5:BX99)</f>
        <v>604.79999999999995</v>
      </c>
      <c r="BY100" s="199">
        <f t="shared" si="49"/>
        <v>11.489999999999998</v>
      </c>
      <c r="BZ100" s="200">
        <f t="shared" si="49"/>
        <v>0.24305555555555552</v>
      </c>
      <c r="CA100" s="200">
        <f t="shared" si="49"/>
        <v>0</v>
      </c>
      <c r="CB100" s="200">
        <f t="shared" si="49"/>
        <v>0</v>
      </c>
      <c r="CC100" s="199">
        <f t="shared" si="49"/>
        <v>11.489999999999998</v>
      </c>
      <c r="CD100" s="199">
        <f t="shared" si="49"/>
        <v>0</v>
      </c>
      <c r="CE100" s="199">
        <f t="shared" si="49"/>
        <v>0</v>
      </c>
      <c r="CF100" s="199">
        <f t="shared" si="49"/>
        <v>582.49999999999989</v>
      </c>
      <c r="CG100" s="199">
        <f t="shared" si="49"/>
        <v>585.30000000000007</v>
      </c>
      <c r="CH100" s="199">
        <f t="shared" si="49"/>
        <v>2.8000000000000016</v>
      </c>
      <c r="CI100" s="200">
        <f t="shared" si="49"/>
        <v>0.32430555555555551</v>
      </c>
      <c r="CJ100" s="200">
        <f t="shared" si="49"/>
        <v>0</v>
      </c>
      <c r="CK100" s="200">
        <f t="shared" si="49"/>
        <v>0</v>
      </c>
      <c r="CL100" s="199">
        <f t="shared" si="49"/>
        <v>2.7999999999999994</v>
      </c>
      <c r="CM100" s="199">
        <f t="shared" si="49"/>
        <v>0</v>
      </c>
      <c r="CN100" s="199">
        <f t="shared" si="49"/>
        <v>0</v>
      </c>
      <c r="CO100" s="199">
        <f t="shared" si="49"/>
        <v>599.03999999999974</v>
      </c>
      <c r="CP100" s="199">
        <f t="shared" si="49"/>
        <v>599.09999999999991</v>
      </c>
      <c r="CQ100" s="199">
        <f t="shared" si="49"/>
        <v>6.0000000000014708E-2</v>
      </c>
      <c r="CR100" s="200">
        <f t="shared" si="49"/>
        <v>0.35555555555555557</v>
      </c>
      <c r="CS100" s="200">
        <f t="shared" si="49"/>
        <v>0</v>
      </c>
      <c r="CT100" s="200">
        <f t="shared" si="49"/>
        <v>1.8749999999999999E-2</v>
      </c>
      <c r="CU100" s="199">
        <f t="shared" si="49"/>
        <v>5.8599999999999994</v>
      </c>
      <c r="CV100" s="199">
        <f t="shared" si="49"/>
        <v>0</v>
      </c>
      <c r="CW100" s="199">
        <f t="shared" si="49"/>
        <v>-5.8</v>
      </c>
      <c r="CX100" s="199">
        <f t="shared" si="49"/>
        <v>600.35999999999967</v>
      </c>
      <c r="CY100" s="199">
        <f t="shared" si="49"/>
        <v>599.50000000000011</v>
      </c>
      <c r="CZ100" s="199">
        <f t="shared" si="49"/>
        <v>-0.8600000000000021</v>
      </c>
      <c r="DA100" s="200">
        <f t="shared" si="49"/>
        <v>0.36111111111111116</v>
      </c>
      <c r="DB100" s="200">
        <f t="shared" si="49"/>
        <v>0</v>
      </c>
      <c r="DC100" s="200">
        <f t="shared" si="49"/>
        <v>0</v>
      </c>
      <c r="DD100" s="199">
        <f t="shared" si="49"/>
        <v>-0.86000000000000587</v>
      </c>
      <c r="DE100" s="199">
        <f t="shared" si="49"/>
        <v>0</v>
      </c>
      <c r="DF100" s="199">
        <f t="shared" si="49"/>
        <v>0</v>
      </c>
      <c r="DG100" s="199">
        <f t="shared" si="49"/>
        <v>604.28</v>
      </c>
      <c r="DH100" s="199">
        <f t="shared" si="49"/>
        <v>637.9000000000002</v>
      </c>
      <c r="DI100" s="199">
        <f t="shared" si="49"/>
        <v>33.620000000000012</v>
      </c>
      <c r="DJ100" s="200">
        <f t="shared" si="49"/>
        <v>0.33333333333333331</v>
      </c>
      <c r="DK100" s="200">
        <f t="shared" si="49"/>
        <v>0</v>
      </c>
      <c r="DL100" s="200">
        <f t="shared" si="49"/>
        <v>0</v>
      </c>
      <c r="DM100" s="199">
        <f t="shared" si="49"/>
        <v>33.619999999999997</v>
      </c>
      <c r="DN100" s="199">
        <f t="shared" si="49"/>
        <v>0</v>
      </c>
      <c r="DO100" s="199">
        <f t="shared" si="49"/>
        <v>0</v>
      </c>
      <c r="DP100" s="199">
        <f t="shared" si="49"/>
        <v>593.96999999999991</v>
      </c>
      <c r="DQ100" s="199">
        <f t="shared" si="49"/>
        <v>604.4000000000002</v>
      </c>
      <c r="DR100" s="199">
        <f t="shared" si="49"/>
        <v>10.430000000000012</v>
      </c>
      <c r="DS100" s="200">
        <f t="shared" si="49"/>
        <v>0.45694444444444443</v>
      </c>
      <c r="DT100" s="200">
        <f t="shared" si="49"/>
        <v>0</v>
      </c>
      <c r="DU100" s="200">
        <f t="shared" si="49"/>
        <v>0</v>
      </c>
      <c r="DV100" s="199">
        <f t="shared" si="49"/>
        <v>10.430000000000005</v>
      </c>
      <c r="DW100" s="199">
        <f t="shared" si="49"/>
        <v>0</v>
      </c>
      <c r="DX100" s="199">
        <f t="shared" si="49"/>
        <v>0</v>
      </c>
      <c r="DY100" s="199">
        <f t="shared" si="49"/>
        <v>600.09999999999991</v>
      </c>
      <c r="DZ100" s="199">
        <f t="shared" si="49"/>
        <v>600.19999999999993</v>
      </c>
      <c r="EA100" s="199">
        <f t="shared" si="49"/>
        <v>0.10000000000001075</v>
      </c>
      <c r="EB100" s="200">
        <f t="shared" si="49"/>
        <v>0.50972222222222219</v>
      </c>
      <c r="EC100" s="200">
        <f t="shared" si="49"/>
        <v>0</v>
      </c>
      <c r="ED100" s="200">
        <f t="shared" si="49"/>
        <v>0</v>
      </c>
      <c r="EE100" s="199">
        <f t="shared" si="49"/>
        <v>0.10000000000000298</v>
      </c>
      <c r="EF100" s="199">
        <f t="shared" si="49"/>
        <v>0</v>
      </c>
      <c r="EG100" s="199">
        <f t="shared" si="49"/>
        <v>0</v>
      </c>
      <c r="EH100" s="199">
        <f t="shared" si="49"/>
        <v>604.67999999999984</v>
      </c>
      <c r="EI100" s="199">
        <f t="shared" si="49"/>
        <v>585.4</v>
      </c>
      <c r="EJ100" s="199">
        <f t="shared" ref="EJ100:GU100" si="50">SUM(EJ5:EJ99)</f>
        <v>-19.279999999999994</v>
      </c>
      <c r="EK100" s="200">
        <f t="shared" si="50"/>
        <v>0.54513888888888884</v>
      </c>
      <c r="EL100" s="200">
        <f t="shared" si="50"/>
        <v>0</v>
      </c>
      <c r="EM100" s="200">
        <f t="shared" si="50"/>
        <v>0</v>
      </c>
      <c r="EN100" s="199">
        <f t="shared" si="50"/>
        <v>-19.279999999999994</v>
      </c>
      <c r="EO100" s="199">
        <f t="shared" si="50"/>
        <v>0</v>
      </c>
      <c r="EP100" s="199">
        <f t="shared" si="50"/>
        <v>0</v>
      </c>
      <c r="EQ100" s="199">
        <f t="shared" si="50"/>
        <v>588.60999999999979</v>
      </c>
      <c r="ER100" s="199">
        <f t="shared" si="50"/>
        <v>597.69999999999993</v>
      </c>
      <c r="ES100" s="199">
        <f t="shared" si="50"/>
        <v>9.0900000000000034</v>
      </c>
      <c r="ET100" s="200">
        <f t="shared" si="50"/>
        <v>0.49027777777777792</v>
      </c>
      <c r="EU100" s="200">
        <f t="shared" si="50"/>
        <v>0</v>
      </c>
      <c r="EV100" s="200">
        <f t="shared" si="50"/>
        <v>5.5555555555555558E-3</v>
      </c>
      <c r="EW100" s="199">
        <f t="shared" si="50"/>
        <v>10.929999999999991</v>
      </c>
      <c r="EX100" s="199">
        <f t="shared" si="50"/>
        <v>0</v>
      </c>
      <c r="EY100" s="199">
        <f t="shared" si="50"/>
        <v>-1.84</v>
      </c>
      <c r="EZ100" s="199">
        <f t="shared" si="50"/>
        <v>601.13999999999987</v>
      </c>
      <c r="FA100" s="199">
        <f t="shared" si="50"/>
        <v>613.30000000000007</v>
      </c>
      <c r="FB100" s="199">
        <f t="shared" si="50"/>
        <v>12.160000000000029</v>
      </c>
      <c r="FC100" s="200">
        <f t="shared" si="50"/>
        <v>0.33819444444444446</v>
      </c>
      <c r="FD100" s="200">
        <f t="shared" si="50"/>
        <v>0</v>
      </c>
      <c r="FE100" s="200">
        <f t="shared" si="50"/>
        <v>4.3055555555555555E-2</v>
      </c>
      <c r="FF100" s="199">
        <f t="shared" si="50"/>
        <v>19.330000000000016</v>
      </c>
      <c r="FG100" s="199">
        <f t="shared" si="50"/>
        <v>0</v>
      </c>
      <c r="FH100" s="199">
        <f t="shared" si="50"/>
        <v>-7.17</v>
      </c>
      <c r="FI100" s="199">
        <f t="shared" si="50"/>
        <v>650.37999999999988</v>
      </c>
      <c r="FJ100" s="199">
        <f t="shared" si="50"/>
        <v>662.49999999999977</v>
      </c>
      <c r="FK100" s="199">
        <f t="shared" si="50"/>
        <v>12.119999999999994</v>
      </c>
      <c r="FL100" s="200">
        <f t="shared" si="50"/>
        <v>0.30902777777777779</v>
      </c>
      <c r="FM100" s="200">
        <f t="shared" si="50"/>
        <v>1.0416666666666666E-2</v>
      </c>
      <c r="FN100" s="200">
        <f t="shared" si="50"/>
        <v>0</v>
      </c>
      <c r="FO100" s="199">
        <f t="shared" si="50"/>
        <v>24.720000000000006</v>
      </c>
      <c r="FP100" s="199">
        <f t="shared" si="50"/>
        <v>-12.6</v>
      </c>
      <c r="FQ100" s="199">
        <f t="shared" si="50"/>
        <v>0</v>
      </c>
      <c r="FR100" s="199">
        <f t="shared" si="50"/>
        <v>651.06999999999994</v>
      </c>
      <c r="FS100" s="199">
        <f t="shared" si="50"/>
        <v>609</v>
      </c>
      <c r="FT100" s="199">
        <f t="shared" si="50"/>
        <v>-42.069999999999979</v>
      </c>
      <c r="FU100" s="200">
        <f t="shared" si="50"/>
        <v>0.19027777777777777</v>
      </c>
      <c r="FV100" s="200">
        <f t="shared" si="50"/>
        <v>4.1666666666666664E-2</v>
      </c>
      <c r="FW100" s="200">
        <f t="shared" si="50"/>
        <v>0.16736111111111113</v>
      </c>
      <c r="FX100" s="199">
        <f t="shared" si="50"/>
        <v>28.8</v>
      </c>
      <c r="FY100" s="199">
        <f t="shared" si="50"/>
        <v>-17.440000000000001</v>
      </c>
      <c r="FZ100" s="199">
        <f t="shared" si="50"/>
        <v>-53.429999999999993</v>
      </c>
      <c r="GA100" s="199">
        <f t="shared" si="50"/>
        <v>650.86</v>
      </c>
      <c r="GB100" s="199">
        <f t="shared" si="50"/>
        <v>576.69999999999993</v>
      </c>
      <c r="GC100" s="199">
        <f t="shared" si="50"/>
        <v>-74.159999999999982</v>
      </c>
      <c r="GD100" s="200">
        <f t="shared" si="50"/>
        <v>0.11944444444444444</v>
      </c>
      <c r="GE100" s="200">
        <f t="shared" si="50"/>
        <v>3.125E-2</v>
      </c>
      <c r="GF100" s="200">
        <f t="shared" si="50"/>
        <v>0.1986111111111111</v>
      </c>
      <c r="GG100" s="199">
        <f t="shared" si="50"/>
        <v>-5.5399999999999903</v>
      </c>
      <c r="GH100" s="199">
        <f t="shared" si="50"/>
        <v>-15.04</v>
      </c>
      <c r="GI100" s="199">
        <f t="shared" si="50"/>
        <v>-53.58</v>
      </c>
      <c r="GJ100" s="199">
        <f t="shared" si="50"/>
        <v>666.94000000000028</v>
      </c>
      <c r="GK100" s="199">
        <f t="shared" si="50"/>
        <v>637.19999999999982</v>
      </c>
      <c r="GL100" s="199">
        <f t="shared" si="50"/>
        <v>-29.740000000000013</v>
      </c>
      <c r="GM100" s="200">
        <f t="shared" si="50"/>
        <v>0.125</v>
      </c>
      <c r="GN100" s="200">
        <f t="shared" si="50"/>
        <v>0</v>
      </c>
      <c r="GO100" s="200">
        <f t="shared" si="50"/>
        <v>4.1666666666666664E-2</v>
      </c>
      <c r="GP100" s="199">
        <f t="shared" si="50"/>
        <v>-23.010000000000009</v>
      </c>
      <c r="GQ100" s="199">
        <f t="shared" si="50"/>
        <v>0</v>
      </c>
      <c r="GR100" s="199">
        <f t="shared" si="50"/>
        <v>-6.73</v>
      </c>
      <c r="GS100" s="199">
        <f t="shared" si="50"/>
        <v>650.74000000000024</v>
      </c>
      <c r="GT100" s="199">
        <f t="shared" si="50"/>
        <v>662.15</v>
      </c>
      <c r="GU100" s="199">
        <f t="shared" si="50"/>
        <v>11.409999999999986</v>
      </c>
      <c r="GV100" s="200">
        <f t="shared" ref="GV100:HS100" si="51">SUM(GV5:GV99)</f>
        <v>0.125</v>
      </c>
      <c r="GW100" s="200">
        <f t="shared" si="51"/>
        <v>0</v>
      </c>
      <c r="GX100" s="200">
        <f t="shared" si="51"/>
        <v>3.8194444444444448E-2</v>
      </c>
      <c r="GY100" s="199">
        <f t="shared" si="51"/>
        <v>22.889999999999993</v>
      </c>
      <c r="GZ100" s="199">
        <f t="shared" si="51"/>
        <v>0</v>
      </c>
      <c r="HA100" s="199">
        <f t="shared" si="51"/>
        <v>-11.48</v>
      </c>
      <c r="HB100" s="199">
        <f t="shared" si="51"/>
        <v>662.22</v>
      </c>
      <c r="HC100" s="199">
        <f t="shared" si="51"/>
        <v>653.66</v>
      </c>
      <c r="HD100" s="199">
        <f t="shared" si="51"/>
        <v>-8.5600000000000023</v>
      </c>
      <c r="HE100" s="200">
        <f t="shared" si="51"/>
        <v>0.125</v>
      </c>
      <c r="HF100" s="200">
        <f t="shared" si="51"/>
        <v>0</v>
      </c>
      <c r="HG100" s="200">
        <f t="shared" si="51"/>
        <v>0</v>
      </c>
      <c r="HH100" s="199">
        <f t="shared" si="51"/>
        <v>-8.5599999999999952</v>
      </c>
      <c r="HI100" s="199">
        <f t="shared" si="51"/>
        <v>0</v>
      </c>
      <c r="HJ100" s="199">
        <f t="shared" si="51"/>
        <v>0</v>
      </c>
      <c r="HK100" s="199">
        <f t="shared" si="51"/>
        <v>658.85000000000014</v>
      </c>
      <c r="HL100" s="199">
        <f t="shared" si="51"/>
        <v>635.89999999999975</v>
      </c>
      <c r="HM100" s="199">
        <f t="shared" si="51"/>
        <v>-22.949999999999985</v>
      </c>
      <c r="HN100" s="200">
        <f t="shared" si="51"/>
        <v>0.125</v>
      </c>
      <c r="HO100" s="200">
        <f t="shared" si="51"/>
        <v>0</v>
      </c>
      <c r="HP100" s="200">
        <f t="shared" si="51"/>
        <v>0</v>
      </c>
      <c r="HQ100" s="199">
        <f t="shared" si="51"/>
        <v>-22.949999999999992</v>
      </c>
      <c r="HR100" s="199">
        <f t="shared" si="51"/>
        <v>0</v>
      </c>
      <c r="HS100" s="199">
        <f t="shared" si="51"/>
        <v>0</v>
      </c>
    </row>
    <row r="104" spans="1:227" x14ac:dyDescent="0.25">
      <c r="I104" s="201" t="s">
        <v>289</v>
      </c>
      <c r="J104" s="202"/>
      <c r="K104" s="203"/>
    </row>
    <row r="105" spans="1:227" x14ac:dyDescent="0.25">
      <c r="I105" s="204"/>
      <c r="J105" s="204" t="s">
        <v>290</v>
      </c>
      <c r="K105" s="204" t="s">
        <v>291</v>
      </c>
    </row>
    <row r="106" spans="1:227" x14ac:dyDescent="0.25">
      <c r="I106" s="204" t="s">
        <v>292</v>
      </c>
      <c r="J106" s="204">
        <v>616.96041666666667</v>
      </c>
      <c r="K106" s="204">
        <v>14807.05</v>
      </c>
    </row>
    <row r="107" spans="1:227" x14ac:dyDescent="0.25">
      <c r="I107" s="204" t="s">
        <v>293</v>
      </c>
      <c r="J107" s="204">
        <v>617.67124999999999</v>
      </c>
      <c r="K107" s="204">
        <v>14824.11</v>
      </c>
    </row>
    <row r="108" spans="1:227" x14ac:dyDescent="0.25">
      <c r="I108" s="204" t="s">
        <v>294</v>
      </c>
      <c r="J108" s="204">
        <v>0.71083333333334064</v>
      </c>
      <c r="K108" s="204">
        <v>17.060000000000176</v>
      </c>
    </row>
    <row r="109" spans="1:227" x14ac:dyDescent="0.25">
      <c r="I109" s="204" t="s">
        <v>1318</v>
      </c>
      <c r="J109" s="204">
        <v>8.4237500000000001</v>
      </c>
      <c r="K109" s="204">
        <v>202.17000000000002</v>
      </c>
    </row>
    <row r="110" spans="1:227" x14ac:dyDescent="0.25">
      <c r="I110" s="204" t="s">
        <v>296</v>
      </c>
      <c r="J110" s="204">
        <v>-1.8783333333333332</v>
      </c>
      <c r="K110" s="204">
        <v>-45.08</v>
      </c>
    </row>
    <row r="111" spans="1:227" x14ac:dyDescent="0.25">
      <c r="I111" s="204" t="s">
        <v>297</v>
      </c>
      <c r="J111" s="204">
        <v>-5.8345833333333319</v>
      </c>
      <c r="K111" s="204">
        <v>-140.02999999999997</v>
      </c>
    </row>
  </sheetData>
  <mergeCells count="25">
    <mergeCell ref="I104:K104"/>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C2B0-BC66-4A95-A180-E5EEBCE7C6F6}">
  <dimension ref="A2:T71"/>
  <sheetViews>
    <sheetView workbookViewId="0">
      <selection activeCell="A3" sqref="A3:T72"/>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20</v>
      </c>
      <c r="B4" s="216" t="s">
        <v>630</v>
      </c>
      <c r="C4" s="217" t="s">
        <v>742</v>
      </c>
      <c r="D4" s="217" t="s">
        <v>1248</v>
      </c>
      <c r="E4" s="218" t="s">
        <v>1253</v>
      </c>
      <c r="F4" s="219">
        <v>45078</v>
      </c>
      <c r="G4" s="220">
        <v>0.5</v>
      </c>
      <c r="H4" s="221">
        <v>3.4027777777777803E-2</v>
      </c>
      <c r="I4" s="222">
        <v>45078</v>
      </c>
      <c r="J4" s="220">
        <v>0.625</v>
      </c>
      <c r="K4" s="221">
        <v>1.38888888888889E-2</v>
      </c>
      <c r="L4" s="223">
        <v>0.10486111111094942</v>
      </c>
      <c r="M4" s="224" t="s">
        <v>326</v>
      </c>
      <c r="N4" s="225">
        <v>12.7</v>
      </c>
      <c r="O4" s="226" t="s">
        <v>327</v>
      </c>
      <c r="P4" s="227" t="s">
        <v>29</v>
      </c>
      <c r="Q4" s="225"/>
      <c r="R4" s="226"/>
      <c r="S4" s="226"/>
      <c r="T4" s="228"/>
    </row>
    <row r="5" spans="1:20" ht="15.75" x14ac:dyDescent="0.25">
      <c r="A5" s="215" t="s">
        <v>20</v>
      </c>
      <c r="B5" s="216" t="s">
        <v>630</v>
      </c>
      <c r="C5" s="217" t="s">
        <v>742</v>
      </c>
      <c r="D5" s="217" t="s">
        <v>1248</v>
      </c>
      <c r="E5" s="218" t="s">
        <v>1250</v>
      </c>
      <c r="F5" s="219">
        <v>45078</v>
      </c>
      <c r="G5" s="220">
        <v>0.375</v>
      </c>
      <c r="H5" s="221">
        <v>1.94444444444444E-2</v>
      </c>
      <c r="I5" s="222">
        <v>45078</v>
      </c>
      <c r="J5" s="220">
        <v>0.625</v>
      </c>
      <c r="K5" s="221">
        <v>3.05555555555556E-2</v>
      </c>
      <c r="L5" s="223">
        <v>0.26111111111094942</v>
      </c>
      <c r="M5" s="224" t="s">
        <v>318</v>
      </c>
      <c r="N5" s="225">
        <v>3.9</v>
      </c>
      <c r="O5" s="226" t="s">
        <v>367</v>
      </c>
      <c r="P5" s="227" t="s">
        <v>29</v>
      </c>
      <c r="Q5" s="225"/>
      <c r="R5" s="226"/>
      <c r="S5" s="226"/>
      <c r="T5" s="228"/>
    </row>
    <row r="6" spans="1:20" ht="15.75" x14ac:dyDescent="0.25">
      <c r="A6" s="215" t="s">
        <v>20</v>
      </c>
      <c r="B6" s="216" t="s">
        <v>630</v>
      </c>
      <c r="C6" s="217" t="s">
        <v>742</v>
      </c>
      <c r="D6" s="217" t="s">
        <v>1254</v>
      </c>
      <c r="E6" s="218" t="s">
        <v>1256</v>
      </c>
      <c r="F6" s="219">
        <v>45078</v>
      </c>
      <c r="G6" s="220">
        <v>0.75</v>
      </c>
      <c r="H6" s="221">
        <v>2.7777777777777801E-2</v>
      </c>
      <c r="I6" s="222">
        <v>45078</v>
      </c>
      <c r="J6" s="220">
        <v>0.75</v>
      </c>
      <c r="K6" s="221">
        <v>3.8194444444444399E-2</v>
      </c>
      <c r="L6" s="223">
        <v>1.0416666664241347E-2</v>
      </c>
      <c r="M6" s="224" t="s">
        <v>335</v>
      </c>
      <c r="N6" s="225">
        <v>15</v>
      </c>
      <c r="O6" s="226" t="s">
        <v>339</v>
      </c>
      <c r="P6" s="227" t="s">
        <v>297</v>
      </c>
      <c r="Q6" s="225"/>
      <c r="R6" s="226"/>
      <c r="S6" s="226"/>
      <c r="T6" s="228"/>
    </row>
    <row r="7" spans="1:20" ht="15.75" x14ac:dyDescent="0.25">
      <c r="A7" s="215" t="s">
        <v>20</v>
      </c>
      <c r="B7" s="216" t="s">
        <v>630</v>
      </c>
      <c r="C7" s="217" t="s">
        <v>742</v>
      </c>
      <c r="D7" s="217" t="s">
        <v>1254</v>
      </c>
      <c r="E7" s="218" t="s">
        <v>1257</v>
      </c>
      <c r="F7" s="219">
        <v>45078</v>
      </c>
      <c r="G7" s="220">
        <v>0.75</v>
      </c>
      <c r="H7" s="221">
        <v>2.7777777777777801E-2</v>
      </c>
      <c r="I7" s="222">
        <v>45078</v>
      </c>
      <c r="J7" s="220">
        <v>0.79166666666666696</v>
      </c>
      <c r="K7" s="221">
        <v>2.7777777777777801E-3</v>
      </c>
      <c r="L7" s="223">
        <v>1.6666666662786156E-2</v>
      </c>
      <c r="M7" s="224" t="s">
        <v>335</v>
      </c>
      <c r="N7" s="225">
        <v>14.3</v>
      </c>
      <c r="O7" s="226" t="s">
        <v>339</v>
      </c>
      <c r="P7" s="227" t="s">
        <v>297</v>
      </c>
      <c r="Q7" s="225"/>
      <c r="R7" s="226"/>
      <c r="S7" s="226"/>
      <c r="T7" s="228"/>
    </row>
    <row r="8" spans="1:20" ht="15.75" x14ac:dyDescent="0.25">
      <c r="A8" s="215" t="s">
        <v>20</v>
      </c>
      <c r="B8" s="216" t="s">
        <v>630</v>
      </c>
      <c r="C8" s="217" t="s">
        <v>742</v>
      </c>
      <c r="D8" s="217" t="s">
        <v>1254</v>
      </c>
      <c r="E8" s="218" t="s">
        <v>1258</v>
      </c>
      <c r="F8" s="219">
        <v>45078</v>
      </c>
      <c r="G8" s="220">
        <v>0.75</v>
      </c>
      <c r="H8" s="221">
        <v>2.7777777777777801E-2</v>
      </c>
      <c r="I8" s="222">
        <v>45078</v>
      </c>
      <c r="J8" s="220">
        <v>0.75</v>
      </c>
      <c r="K8" s="221">
        <v>3.8194444444444399E-2</v>
      </c>
      <c r="L8" s="223">
        <v>1.0416666664241347E-2</v>
      </c>
      <c r="M8" s="224" t="s">
        <v>335</v>
      </c>
      <c r="N8" s="225">
        <v>7.1</v>
      </c>
      <c r="O8" s="226" t="s">
        <v>339</v>
      </c>
      <c r="P8" s="227" t="s">
        <v>297</v>
      </c>
      <c r="Q8" s="225"/>
      <c r="R8" s="226"/>
      <c r="S8" s="226"/>
      <c r="T8" s="228"/>
    </row>
    <row r="9" spans="1:20" ht="15.75" x14ac:dyDescent="0.25">
      <c r="A9" s="215" t="s">
        <v>20</v>
      </c>
      <c r="B9" s="216" t="s">
        <v>630</v>
      </c>
      <c r="C9" s="217" t="s">
        <v>742</v>
      </c>
      <c r="D9" s="217" t="s">
        <v>1254</v>
      </c>
      <c r="E9" s="218" t="s">
        <v>749</v>
      </c>
      <c r="F9" s="219">
        <v>45078</v>
      </c>
      <c r="G9" s="220">
        <v>0.75</v>
      </c>
      <c r="H9" s="221">
        <v>2.7777777777777801E-2</v>
      </c>
      <c r="I9" s="222">
        <v>45078</v>
      </c>
      <c r="J9" s="220">
        <v>0.75</v>
      </c>
      <c r="K9" s="221">
        <v>3.3333333333333298E-2</v>
      </c>
      <c r="L9" s="223">
        <v>5.5555555518367328E-3</v>
      </c>
      <c r="M9" s="224" t="s">
        <v>335</v>
      </c>
      <c r="N9" s="225">
        <v>6.2</v>
      </c>
      <c r="O9" s="226" t="s">
        <v>339</v>
      </c>
      <c r="P9" s="227" t="s">
        <v>297</v>
      </c>
      <c r="Q9" s="225"/>
      <c r="R9" s="226"/>
      <c r="S9" s="226"/>
      <c r="T9" s="228"/>
    </row>
    <row r="10" spans="1:20" ht="15.75" x14ac:dyDescent="0.25">
      <c r="A10" s="215" t="s">
        <v>20</v>
      </c>
      <c r="B10" s="216" t="s">
        <v>630</v>
      </c>
      <c r="C10" s="217" t="s">
        <v>742</v>
      </c>
      <c r="D10" s="217" t="s">
        <v>1254</v>
      </c>
      <c r="E10" s="218" t="s">
        <v>1255</v>
      </c>
      <c r="F10" s="219">
        <v>45078</v>
      </c>
      <c r="G10" s="220">
        <v>0.75</v>
      </c>
      <c r="H10" s="221">
        <v>2.7777777777777801E-2</v>
      </c>
      <c r="I10" s="222">
        <v>45078</v>
      </c>
      <c r="J10" s="220">
        <v>0.75</v>
      </c>
      <c r="K10" s="221">
        <v>3.3333333333333298E-2</v>
      </c>
      <c r="L10" s="223">
        <v>5.5555555518367328E-3</v>
      </c>
      <c r="M10" s="224" t="s">
        <v>335</v>
      </c>
      <c r="N10" s="225">
        <v>11</v>
      </c>
      <c r="O10" s="226" t="s">
        <v>339</v>
      </c>
      <c r="P10" s="227" t="s">
        <v>297</v>
      </c>
      <c r="Q10" s="225"/>
      <c r="R10" s="226"/>
      <c r="S10" s="226"/>
      <c r="T10" s="228"/>
    </row>
    <row r="11" spans="1:20" ht="15.75" x14ac:dyDescent="0.25">
      <c r="A11" s="215" t="s">
        <v>20</v>
      </c>
      <c r="B11" s="216" t="s">
        <v>630</v>
      </c>
      <c r="C11" s="217" t="s">
        <v>742</v>
      </c>
      <c r="D11" s="217" t="s">
        <v>1254</v>
      </c>
      <c r="E11" s="218" t="s">
        <v>1259</v>
      </c>
      <c r="F11" s="219">
        <v>45078</v>
      </c>
      <c r="G11" s="220">
        <v>0.75</v>
      </c>
      <c r="H11" s="221">
        <v>2.7777777777777801E-2</v>
      </c>
      <c r="I11" s="222">
        <v>45078</v>
      </c>
      <c r="J11" s="220">
        <v>0.75</v>
      </c>
      <c r="K11" s="221">
        <v>3.8194444444444399E-2</v>
      </c>
      <c r="L11" s="223">
        <v>1.0416666664241347E-2</v>
      </c>
      <c r="M11" s="224" t="s">
        <v>335</v>
      </c>
      <c r="N11" s="225">
        <v>6.2</v>
      </c>
      <c r="O11" s="226" t="s">
        <v>339</v>
      </c>
      <c r="P11" s="227" t="s">
        <v>297</v>
      </c>
      <c r="Q11" s="225"/>
      <c r="R11" s="226"/>
      <c r="S11" s="226"/>
      <c r="T11" s="228"/>
    </row>
    <row r="12" spans="1:20" ht="15.75" x14ac:dyDescent="0.25">
      <c r="A12" s="215" t="s">
        <v>20</v>
      </c>
      <c r="B12" s="216" t="s">
        <v>630</v>
      </c>
      <c r="C12" s="217" t="s">
        <v>631</v>
      </c>
      <c r="D12" s="217" t="s">
        <v>673</v>
      </c>
      <c r="E12" s="218" t="s">
        <v>1224</v>
      </c>
      <c r="F12" s="219">
        <v>45078</v>
      </c>
      <c r="G12" s="220">
        <v>0.5</v>
      </c>
      <c r="H12" s="221">
        <v>5.5555555555555558E-3</v>
      </c>
      <c r="I12" s="222">
        <v>45078</v>
      </c>
      <c r="J12" s="220">
        <v>0.625</v>
      </c>
      <c r="K12" s="221">
        <v>0</v>
      </c>
      <c r="L12" s="223">
        <v>0.11944444444088731</v>
      </c>
      <c r="M12" s="224" t="s">
        <v>326</v>
      </c>
      <c r="N12" s="225">
        <v>8</v>
      </c>
      <c r="O12" s="226" t="s">
        <v>327</v>
      </c>
      <c r="P12" s="227" t="s">
        <v>29</v>
      </c>
      <c r="Q12" s="225" t="s">
        <v>1319</v>
      </c>
      <c r="R12" s="226" t="s">
        <v>1319</v>
      </c>
      <c r="S12" s="226" t="s">
        <v>329</v>
      </c>
      <c r="T12" s="228" t="s">
        <v>1320</v>
      </c>
    </row>
    <row r="13" spans="1:20" ht="15.75" x14ac:dyDescent="0.25">
      <c r="A13" s="215" t="s">
        <v>20</v>
      </c>
      <c r="B13" s="216" t="s">
        <v>630</v>
      </c>
      <c r="C13" s="217" t="s">
        <v>631</v>
      </c>
      <c r="D13" s="217" t="s">
        <v>673</v>
      </c>
      <c r="E13" s="218" t="s">
        <v>1224</v>
      </c>
      <c r="F13" s="219">
        <v>45078</v>
      </c>
      <c r="G13" s="220">
        <v>0.75</v>
      </c>
      <c r="H13" s="221">
        <v>2.7777777777777776E-2</v>
      </c>
      <c r="I13" s="222">
        <v>45078</v>
      </c>
      <c r="J13" s="220">
        <v>0.79166666666666663</v>
      </c>
      <c r="K13" s="221">
        <v>1.6666666666666666E-2</v>
      </c>
      <c r="L13" s="223">
        <v>3.0555555553291924E-2</v>
      </c>
      <c r="M13" s="224" t="s">
        <v>335</v>
      </c>
      <c r="N13" s="225">
        <v>9</v>
      </c>
      <c r="O13" s="226" t="s">
        <v>777</v>
      </c>
      <c r="P13" s="227" t="s">
        <v>297</v>
      </c>
      <c r="Q13" s="225" t="s">
        <v>1321</v>
      </c>
      <c r="R13" s="226" t="s">
        <v>1321</v>
      </c>
      <c r="S13" s="226" t="s">
        <v>329</v>
      </c>
      <c r="T13" s="228" t="s">
        <v>779</v>
      </c>
    </row>
    <row r="14" spans="1:20" ht="15.75" x14ac:dyDescent="0.25">
      <c r="A14" s="215" t="s">
        <v>20</v>
      </c>
      <c r="B14" s="216" t="s">
        <v>630</v>
      </c>
      <c r="C14" s="217" t="s">
        <v>631</v>
      </c>
      <c r="D14" s="217" t="s">
        <v>673</v>
      </c>
      <c r="E14" s="218" t="s">
        <v>1225</v>
      </c>
      <c r="F14" s="219">
        <v>45078</v>
      </c>
      <c r="G14" s="220">
        <v>0.5</v>
      </c>
      <c r="H14" s="221">
        <v>6.2499999999999995E-3</v>
      </c>
      <c r="I14" s="222">
        <v>45078</v>
      </c>
      <c r="J14" s="220">
        <v>0.66666666666666663</v>
      </c>
      <c r="K14" s="221">
        <v>2.361111111111111E-2</v>
      </c>
      <c r="L14" s="223">
        <v>0.18402777777373558</v>
      </c>
      <c r="M14" s="224" t="s">
        <v>326</v>
      </c>
      <c r="N14" s="225">
        <v>0.01</v>
      </c>
      <c r="O14" s="226" t="s">
        <v>327</v>
      </c>
      <c r="P14" s="227" t="s">
        <v>29</v>
      </c>
      <c r="Q14" s="225" t="s">
        <v>1319</v>
      </c>
      <c r="R14" s="226" t="s">
        <v>1319</v>
      </c>
      <c r="S14" s="226" t="s">
        <v>329</v>
      </c>
      <c r="T14" s="228" t="s">
        <v>1320</v>
      </c>
    </row>
    <row r="15" spans="1:20" ht="15.75" x14ac:dyDescent="0.25">
      <c r="A15" s="215" t="s">
        <v>20</v>
      </c>
      <c r="B15" s="216" t="s">
        <v>630</v>
      </c>
      <c r="C15" s="217" t="s">
        <v>631</v>
      </c>
      <c r="D15" s="217" t="s">
        <v>673</v>
      </c>
      <c r="E15" s="218" t="s">
        <v>1225</v>
      </c>
      <c r="F15" s="219">
        <v>45078</v>
      </c>
      <c r="G15" s="220">
        <v>0.75</v>
      </c>
      <c r="H15" s="221">
        <v>2.7777777777777776E-2</v>
      </c>
      <c r="I15" s="222">
        <v>45078</v>
      </c>
      <c r="J15" s="220">
        <v>0.79166666666666663</v>
      </c>
      <c r="K15" s="221">
        <v>6.9444444444444441E-3</v>
      </c>
      <c r="L15" s="223">
        <v>2.0833333328482695E-2</v>
      </c>
      <c r="M15" s="224" t="s">
        <v>335</v>
      </c>
      <c r="N15" s="225">
        <v>3</v>
      </c>
      <c r="O15" s="226" t="s">
        <v>777</v>
      </c>
      <c r="P15" s="227" t="s">
        <v>297</v>
      </c>
      <c r="Q15" s="225" t="s">
        <v>1322</v>
      </c>
      <c r="R15" s="226" t="s">
        <v>1322</v>
      </c>
      <c r="S15" s="226" t="s">
        <v>329</v>
      </c>
      <c r="T15" s="228" t="s">
        <v>779</v>
      </c>
    </row>
    <row r="16" spans="1:20" ht="15.75" x14ac:dyDescent="0.25">
      <c r="A16" s="215" t="s">
        <v>20</v>
      </c>
      <c r="B16" s="216" t="s">
        <v>630</v>
      </c>
      <c r="C16" s="217" t="s">
        <v>631</v>
      </c>
      <c r="D16" s="217" t="s">
        <v>673</v>
      </c>
      <c r="E16" s="218" t="s">
        <v>1226</v>
      </c>
      <c r="F16" s="219">
        <v>45078</v>
      </c>
      <c r="G16" s="220">
        <v>4.1666666666666664E-2</v>
      </c>
      <c r="H16" s="221">
        <v>3.8194444444444441E-2</v>
      </c>
      <c r="I16" s="222">
        <v>45078</v>
      </c>
      <c r="J16" s="220">
        <v>0.66666666666666663</v>
      </c>
      <c r="K16" s="221">
        <v>2.2916666666666669E-2</v>
      </c>
      <c r="L16" s="223">
        <v>0.60972222222335404</v>
      </c>
      <c r="M16" s="224" t="s">
        <v>318</v>
      </c>
      <c r="N16" s="225">
        <v>9</v>
      </c>
      <c r="O16" s="226" t="s">
        <v>323</v>
      </c>
      <c r="P16" s="227" t="s">
        <v>29</v>
      </c>
      <c r="Q16" s="225" t="s">
        <v>1319</v>
      </c>
      <c r="R16" s="226" t="s">
        <v>1319</v>
      </c>
      <c r="S16" s="226" t="s">
        <v>329</v>
      </c>
      <c r="T16" s="228" t="s">
        <v>776</v>
      </c>
    </row>
    <row r="17" spans="1:20" ht="15.75" x14ac:dyDescent="0.25">
      <c r="A17" s="215" t="s">
        <v>20</v>
      </c>
      <c r="B17" s="216" t="s">
        <v>630</v>
      </c>
      <c r="C17" s="217" t="s">
        <v>631</v>
      </c>
      <c r="D17" s="217" t="s">
        <v>673</v>
      </c>
      <c r="E17" s="218" t="s">
        <v>1226</v>
      </c>
      <c r="F17" s="219">
        <v>45078</v>
      </c>
      <c r="G17" s="220">
        <v>0.75</v>
      </c>
      <c r="H17" s="221">
        <v>2.7777777777777776E-2</v>
      </c>
      <c r="I17" s="222">
        <v>45078</v>
      </c>
      <c r="J17" s="220">
        <v>0.79166666666666663</v>
      </c>
      <c r="K17" s="221">
        <v>6.2499999999999995E-3</v>
      </c>
      <c r="L17" s="223">
        <v>2.0138888881774619E-2</v>
      </c>
      <c r="M17" s="224" t="s">
        <v>335</v>
      </c>
      <c r="N17" s="225">
        <v>8</v>
      </c>
      <c r="O17" s="226" t="s">
        <v>777</v>
      </c>
      <c r="P17" s="227" t="s">
        <v>297</v>
      </c>
      <c r="Q17" s="225" t="s">
        <v>1322</v>
      </c>
      <c r="R17" s="226" t="s">
        <v>1322</v>
      </c>
      <c r="S17" s="226" t="s">
        <v>329</v>
      </c>
      <c r="T17" s="228" t="s">
        <v>1323</v>
      </c>
    </row>
    <row r="18" spans="1:20" ht="15.75" x14ac:dyDescent="0.25">
      <c r="A18" s="215" t="s">
        <v>20</v>
      </c>
      <c r="B18" s="216" t="s">
        <v>630</v>
      </c>
      <c r="C18" s="217" t="s">
        <v>742</v>
      </c>
      <c r="D18" s="217" t="s">
        <v>1260</v>
      </c>
      <c r="E18" s="218" t="s">
        <v>1263</v>
      </c>
      <c r="F18" s="219">
        <v>45078</v>
      </c>
      <c r="G18" s="220">
        <v>0.625</v>
      </c>
      <c r="H18" s="221">
        <v>3.9583333333333297E-2</v>
      </c>
      <c r="I18" s="222">
        <v>45078</v>
      </c>
      <c r="J18" s="220">
        <v>0.66666666666666696</v>
      </c>
      <c r="K18" s="221">
        <v>1.8749999999999999E-2</v>
      </c>
      <c r="L18" s="223">
        <v>2.0833333335758653E-2</v>
      </c>
      <c r="M18" s="224" t="s">
        <v>335</v>
      </c>
      <c r="N18" s="225">
        <v>12.3</v>
      </c>
      <c r="O18" s="226" t="s">
        <v>777</v>
      </c>
      <c r="P18" s="227" t="s">
        <v>297</v>
      </c>
      <c r="Q18" s="225"/>
      <c r="R18" s="226"/>
      <c r="S18" s="226"/>
      <c r="T18" s="228"/>
    </row>
    <row r="19" spans="1:20" ht="15.75" x14ac:dyDescent="0.25">
      <c r="A19" s="215" t="s">
        <v>20</v>
      </c>
      <c r="B19" s="216" t="s">
        <v>630</v>
      </c>
      <c r="C19" s="217" t="s">
        <v>742</v>
      </c>
      <c r="D19" s="217" t="s">
        <v>1260</v>
      </c>
      <c r="E19" s="218" t="s">
        <v>1263</v>
      </c>
      <c r="F19" s="219">
        <v>45078</v>
      </c>
      <c r="G19" s="220">
        <v>0.75</v>
      </c>
      <c r="H19" s="221">
        <v>2.7777777777777801E-2</v>
      </c>
      <c r="I19" s="222">
        <v>45078</v>
      </c>
      <c r="J19" s="220">
        <v>0.75</v>
      </c>
      <c r="K19" s="221">
        <v>3.6805555555555598E-2</v>
      </c>
      <c r="L19" s="223">
        <v>9.0277777781011537E-3</v>
      </c>
      <c r="M19" s="224" t="s">
        <v>335</v>
      </c>
      <c r="N19" s="225">
        <v>12.7</v>
      </c>
      <c r="O19" s="226" t="s">
        <v>777</v>
      </c>
      <c r="P19" s="227" t="s">
        <v>297</v>
      </c>
      <c r="Q19" s="225"/>
      <c r="R19" s="226"/>
      <c r="S19" s="226"/>
      <c r="T19" s="228"/>
    </row>
    <row r="20" spans="1:20" ht="15.75" x14ac:dyDescent="0.25">
      <c r="A20" s="215" t="s">
        <v>20</v>
      </c>
      <c r="B20" s="216" t="s">
        <v>630</v>
      </c>
      <c r="C20" s="217" t="s">
        <v>742</v>
      </c>
      <c r="D20" s="217" t="s">
        <v>1260</v>
      </c>
      <c r="E20" s="218" t="s">
        <v>1263</v>
      </c>
      <c r="F20" s="219">
        <v>45078</v>
      </c>
      <c r="G20" s="220">
        <v>0.79166666666666696</v>
      </c>
      <c r="H20" s="221">
        <v>2.6388888888888899E-2</v>
      </c>
      <c r="I20" s="222">
        <v>45078</v>
      </c>
      <c r="J20" s="220">
        <v>0.79166666666666696</v>
      </c>
      <c r="K20" s="221">
        <v>3.3333333333333298E-2</v>
      </c>
      <c r="L20" s="223">
        <v>6.9444444452528842E-3</v>
      </c>
      <c r="M20" s="224" t="s">
        <v>335</v>
      </c>
      <c r="N20" s="225">
        <v>9</v>
      </c>
      <c r="O20" s="226" t="s">
        <v>777</v>
      </c>
      <c r="P20" s="227" t="s">
        <v>297</v>
      </c>
      <c r="Q20" s="225"/>
      <c r="R20" s="226"/>
      <c r="S20" s="226"/>
      <c r="T20" s="228"/>
    </row>
    <row r="21" spans="1:20" ht="15.75" x14ac:dyDescent="0.25">
      <c r="A21" s="215" t="s">
        <v>20</v>
      </c>
      <c r="B21" s="216" t="s">
        <v>630</v>
      </c>
      <c r="C21" s="217" t="s">
        <v>742</v>
      </c>
      <c r="D21" s="217" t="s">
        <v>1260</v>
      </c>
      <c r="E21" s="218" t="s">
        <v>1264</v>
      </c>
      <c r="F21" s="219">
        <v>45078</v>
      </c>
      <c r="G21" s="220">
        <v>0.29166666666666702</v>
      </c>
      <c r="H21" s="221">
        <v>3.6805555555555598E-2</v>
      </c>
      <c r="I21" s="222">
        <v>45078</v>
      </c>
      <c r="J21" s="220">
        <v>0.58333333333333304</v>
      </c>
      <c r="K21" s="221">
        <v>1.4583333333333301E-2</v>
      </c>
      <c r="L21" s="223">
        <v>0.2694444444423425</v>
      </c>
      <c r="M21" s="224" t="s">
        <v>318</v>
      </c>
      <c r="N21" s="225">
        <v>5.8</v>
      </c>
      <c r="O21" s="226" t="s">
        <v>367</v>
      </c>
      <c r="P21" s="227" t="s">
        <v>29</v>
      </c>
      <c r="Q21" s="225"/>
      <c r="R21" s="226"/>
      <c r="S21" s="226"/>
      <c r="T21" s="228"/>
    </row>
    <row r="22" spans="1:20" ht="15.75" x14ac:dyDescent="0.25">
      <c r="A22" s="215" t="s">
        <v>20</v>
      </c>
      <c r="B22" s="216" t="s">
        <v>630</v>
      </c>
      <c r="C22" s="217" t="s">
        <v>742</v>
      </c>
      <c r="D22" s="217" t="s">
        <v>1260</v>
      </c>
      <c r="E22" s="218" t="s">
        <v>1264</v>
      </c>
      <c r="F22" s="219">
        <v>45078</v>
      </c>
      <c r="G22" s="220">
        <v>0.625</v>
      </c>
      <c r="H22" s="221">
        <v>3.9583333333333297E-2</v>
      </c>
      <c r="I22" s="222">
        <v>45078</v>
      </c>
      <c r="J22" s="220">
        <v>0.66666666666666696</v>
      </c>
      <c r="K22" s="221">
        <v>1.94444444444444E-2</v>
      </c>
      <c r="L22" s="223">
        <v>2.1527777775190771E-2</v>
      </c>
      <c r="M22" s="224" t="s">
        <v>335</v>
      </c>
      <c r="N22" s="225">
        <v>4.7</v>
      </c>
      <c r="O22" s="226" t="s">
        <v>777</v>
      </c>
      <c r="P22" s="227" t="s">
        <v>297</v>
      </c>
      <c r="Q22" s="225"/>
      <c r="R22" s="226"/>
      <c r="S22" s="226"/>
      <c r="T22" s="228"/>
    </row>
    <row r="23" spans="1:20" ht="15.75" x14ac:dyDescent="0.25">
      <c r="A23" s="215" t="s">
        <v>20</v>
      </c>
      <c r="B23" s="216" t="s">
        <v>630</v>
      </c>
      <c r="C23" s="217" t="s">
        <v>742</v>
      </c>
      <c r="D23" s="217" t="s">
        <v>1260</v>
      </c>
      <c r="E23" s="218" t="s">
        <v>1264</v>
      </c>
      <c r="F23" s="219">
        <v>45078</v>
      </c>
      <c r="G23" s="220">
        <v>0.75</v>
      </c>
      <c r="H23" s="221">
        <v>2.7777777777777801E-2</v>
      </c>
      <c r="I23" s="222">
        <v>45078</v>
      </c>
      <c r="J23" s="220">
        <v>0.75</v>
      </c>
      <c r="K23" s="221">
        <v>3.6805555555555598E-2</v>
      </c>
      <c r="L23" s="223">
        <v>9.0277777781011537E-3</v>
      </c>
      <c r="M23" s="224" t="s">
        <v>335</v>
      </c>
      <c r="N23" s="225">
        <v>6.4</v>
      </c>
      <c r="O23" s="226" t="s">
        <v>777</v>
      </c>
      <c r="P23" s="227" t="s">
        <v>297</v>
      </c>
      <c r="Q23" s="225"/>
      <c r="R23" s="226"/>
      <c r="S23" s="226"/>
      <c r="T23" s="228"/>
    </row>
    <row r="24" spans="1:20" ht="15.75" x14ac:dyDescent="0.25">
      <c r="A24" s="215" t="s">
        <v>20</v>
      </c>
      <c r="B24" s="216" t="s">
        <v>630</v>
      </c>
      <c r="C24" s="217" t="s">
        <v>742</v>
      </c>
      <c r="D24" s="217" t="s">
        <v>1260</v>
      </c>
      <c r="E24" s="218" t="s">
        <v>1264</v>
      </c>
      <c r="F24" s="219">
        <v>45078</v>
      </c>
      <c r="G24" s="220">
        <v>0.79166666666666696</v>
      </c>
      <c r="H24" s="221">
        <v>2.6388888888888899E-2</v>
      </c>
      <c r="I24" s="222">
        <v>45078</v>
      </c>
      <c r="J24" s="220">
        <v>0.79166666666666696</v>
      </c>
      <c r="K24" s="221">
        <v>3.3333333333333298E-2</v>
      </c>
      <c r="L24" s="223">
        <v>6.9444444452528842E-3</v>
      </c>
      <c r="M24" s="224" t="s">
        <v>335</v>
      </c>
      <c r="N24" s="225">
        <v>5.7</v>
      </c>
      <c r="O24" s="226" t="s">
        <v>777</v>
      </c>
      <c r="P24" s="227" t="s">
        <v>297</v>
      </c>
      <c r="Q24" s="225"/>
      <c r="R24" s="226"/>
      <c r="S24" s="226"/>
      <c r="T24" s="228"/>
    </row>
    <row r="25" spans="1:20" ht="15.75" x14ac:dyDescent="0.25">
      <c r="A25" s="215" t="s">
        <v>20</v>
      </c>
      <c r="B25" s="216" t="s">
        <v>630</v>
      </c>
      <c r="C25" s="217" t="s">
        <v>742</v>
      </c>
      <c r="D25" s="217" t="s">
        <v>1260</v>
      </c>
      <c r="E25" s="218" t="s">
        <v>1265</v>
      </c>
      <c r="F25" s="219">
        <v>45076</v>
      </c>
      <c r="G25" s="220">
        <v>0.83333333333333304</v>
      </c>
      <c r="H25" s="221">
        <v>3.3333333333333298E-2</v>
      </c>
      <c r="I25" s="222">
        <v>45080</v>
      </c>
      <c r="J25" s="220">
        <v>0.83333333333333337</v>
      </c>
      <c r="K25" s="221">
        <v>2.7777777777777779E-3</v>
      </c>
      <c r="L25" s="223">
        <v>3.9694444444467081</v>
      </c>
      <c r="M25" s="224" t="s">
        <v>318</v>
      </c>
      <c r="N25" s="225">
        <v>4.7</v>
      </c>
      <c r="O25" s="226" t="s">
        <v>340</v>
      </c>
      <c r="P25" s="227" t="s">
        <v>29</v>
      </c>
      <c r="Q25" s="225"/>
      <c r="R25" s="226"/>
      <c r="S25" s="226"/>
      <c r="T25" s="228"/>
    </row>
    <row r="26" spans="1:20" ht="15.75" x14ac:dyDescent="0.25">
      <c r="A26" s="215" t="s">
        <v>20</v>
      </c>
      <c r="B26" s="216" t="s">
        <v>630</v>
      </c>
      <c r="C26" s="217" t="s">
        <v>742</v>
      </c>
      <c r="D26" s="217" t="s">
        <v>1260</v>
      </c>
      <c r="E26" s="218" t="s">
        <v>1261</v>
      </c>
      <c r="F26" s="219">
        <v>45078</v>
      </c>
      <c r="G26" s="220">
        <v>0.625</v>
      </c>
      <c r="H26" s="221">
        <v>3.9583333333333297E-2</v>
      </c>
      <c r="I26" s="222">
        <v>45078</v>
      </c>
      <c r="J26" s="220">
        <v>0.66666666666666696</v>
      </c>
      <c r="K26" s="221">
        <v>1.8749999999999999E-2</v>
      </c>
      <c r="L26" s="223">
        <v>2.0833333335758653E-2</v>
      </c>
      <c r="M26" s="224" t="s">
        <v>335</v>
      </c>
      <c r="N26" s="225">
        <v>9</v>
      </c>
      <c r="O26" s="226" t="s">
        <v>777</v>
      </c>
      <c r="P26" s="227" t="s">
        <v>297</v>
      </c>
      <c r="Q26" s="225"/>
      <c r="R26" s="226"/>
      <c r="S26" s="226"/>
      <c r="T26" s="228"/>
    </row>
    <row r="27" spans="1:20" ht="15.75" x14ac:dyDescent="0.25">
      <c r="A27" s="215" t="s">
        <v>20</v>
      </c>
      <c r="B27" s="216" t="s">
        <v>630</v>
      </c>
      <c r="C27" s="217" t="s">
        <v>742</v>
      </c>
      <c r="D27" s="217" t="s">
        <v>1260</v>
      </c>
      <c r="E27" s="218" t="s">
        <v>1261</v>
      </c>
      <c r="F27" s="219">
        <v>45078</v>
      </c>
      <c r="G27" s="220">
        <v>0.75</v>
      </c>
      <c r="H27" s="221">
        <v>2.7777777777777801E-2</v>
      </c>
      <c r="I27" s="222">
        <v>45078</v>
      </c>
      <c r="J27" s="220">
        <v>0.75</v>
      </c>
      <c r="K27" s="221">
        <v>3.6111111111111101E-2</v>
      </c>
      <c r="L27" s="223">
        <v>8.333333331393078E-3</v>
      </c>
      <c r="M27" s="224" t="s">
        <v>335</v>
      </c>
      <c r="N27" s="225">
        <v>9.6999999999999993</v>
      </c>
      <c r="O27" s="226" t="s">
        <v>777</v>
      </c>
      <c r="P27" s="227" t="s">
        <v>297</v>
      </c>
      <c r="Q27" s="225"/>
      <c r="R27" s="226"/>
      <c r="S27" s="226"/>
      <c r="T27" s="228"/>
    </row>
    <row r="28" spans="1:20" ht="15.75" x14ac:dyDescent="0.25">
      <c r="A28" s="215" t="s">
        <v>20</v>
      </c>
      <c r="B28" s="216" t="s">
        <v>630</v>
      </c>
      <c r="C28" s="217" t="s">
        <v>742</v>
      </c>
      <c r="D28" s="217" t="s">
        <v>1260</v>
      </c>
      <c r="E28" s="218" t="s">
        <v>1261</v>
      </c>
      <c r="F28" s="219">
        <v>45078</v>
      </c>
      <c r="G28" s="220">
        <v>0.79166666666666696</v>
      </c>
      <c r="H28" s="221">
        <v>1.18055555555556E-2</v>
      </c>
      <c r="I28" s="222">
        <v>45078</v>
      </c>
      <c r="J28" s="220">
        <v>0.79166666666666696</v>
      </c>
      <c r="K28" s="221">
        <v>3.2638888888888898E-2</v>
      </c>
      <c r="L28" s="223">
        <v>2.0833333328482695E-2</v>
      </c>
      <c r="M28" s="224" t="s">
        <v>335</v>
      </c>
      <c r="N28" s="225">
        <v>10.3</v>
      </c>
      <c r="O28" s="226" t="s">
        <v>339</v>
      </c>
      <c r="P28" s="227" t="s">
        <v>297</v>
      </c>
      <c r="Q28" s="225"/>
      <c r="R28" s="226"/>
      <c r="S28" s="226"/>
      <c r="T28" s="228"/>
    </row>
    <row r="29" spans="1:20" ht="15.75" x14ac:dyDescent="0.25">
      <c r="A29" s="215" t="s">
        <v>20</v>
      </c>
      <c r="B29" s="216" t="s">
        <v>630</v>
      </c>
      <c r="C29" s="217" t="s">
        <v>742</v>
      </c>
      <c r="D29" s="217" t="s">
        <v>1260</v>
      </c>
      <c r="E29" s="218" t="s">
        <v>1262</v>
      </c>
      <c r="F29" s="219">
        <v>45078</v>
      </c>
      <c r="G29" s="220">
        <v>0.625</v>
      </c>
      <c r="H29" s="221">
        <v>3.9583333333333297E-2</v>
      </c>
      <c r="I29" s="222">
        <v>45078</v>
      </c>
      <c r="J29" s="220">
        <v>0.66666666666666696</v>
      </c>
      <c r="K29" s="221">
        <v>1.8749999999999999E-2</v>
      </c>
      <c r="L29" s="223">
        <v>2.0833333335758653E-2</v>
      </c>
      <c r="M29" s="224" t="s">
        <v>335</v>
      </c>
      <c r="N29" s="225">
        <v>6.6</v>
      </c>
      <c r="O29" s="226" t="s">
        <v>777</v>
      </c>
      <c r="P29" s="227" t="s">
        <v>297</v>
      </c>
      <c r="Q29" s="225"/>
      <c r="R29" s="226"/>
      <c r="S29" s="226"/>
      <c r="T29" s="228"/>
    </row>
    <row r="30" spans="1:20" ht="15.75" x14ac:dyDescent="0.25">
      <c r="A30" s="215" t="s">
        <v>20</v>
      </c>
      <c r="B30" s="216" t="s">
        <v>630</v>
      </c>
      <c r="C30" s="217" t="s">
        <v>742</v>
      </c>
      <c r="D30" s="217" t="s">
        <v>1260</v>
      </c>
      <c r="E30" s="218" t="s">
        <v>1262</v>
      </c>
      <c r="F30" s="219">
        <v>45078</v>
      </c>
      <c r="G30" s="220">
        <v>0.75</v>
      </c>
      <c r="H30" s="221">
        <v>2.7777777777777801E-2</v>
      </c>
      <c r="I30" s="222">
        <v>45078</v>
      </c>
      <c r="J30" s="220">
        <v>0.75</v>
      </c>
      <c r="K30" s="221">
        <v>3.6111111111111101E-2</v>
      </c>
      <c r="L30" s="223">
        <v>8.333333331393078E-3</v>
      </c>
      <c r="M30" s="224" t="s">
        <v>335</v>
      </c>
      <c r="N30" s="225">
        <v>7.2</v>
      </c>
      <c r="O30" s="226" t="s">
        <v>777</v>
      </c>
      <c r="P30" s="227" t="s">
        <v>297</v>
      </c>
      <c r="Q30" s="225"/>
      <c r="R30" s="226"/>
      <c r="S30" s="226"/>
      <c r="T30" s="228"/>
    </row>
    <row r="31" spans="1:20" ht="15.75" x14ac:dyDescent="0.25">
      <c r="A31" s="215" t="s">
        <v>20</v>
      </c>
      <c r="B31" s="216" t="s">
        <v>630</v>
      </c>
      <c r="C31" s="217" t="s">
        <v>742</v>
      </c>
      <c r="D31" s="217" t="s">
        <v>1260</v>
      </c>
      <c r="E31" s="218" t="s">
        <v>1262</v>
      </c>
      <c r="F31" s="219">
        <v>45078</v>
      </c>
      <c r="G31" s="220">
        <v>0.79166666666666696</v>
      </c>
      <c r="H31" s="221">
        <v>2.6388888888888899E-2</v>
      </c>
      <c r="I31" s="222">
        <v>45078</v>
      </c>
      <c r="J31" s="220">
        <v>0.79166666666666696</v>
      </c>
      <c r="K31" s="221">
        <v>3.2638888888888898E-2</v>
      </c>
      <c r="L31" s="223">
        <v>6.2499999985448085E-3</v>
      </c>
      <c r="M31" s="224" t="s">
        <v>335</v>
      </c>
      <c r="N31" s="225">
        <v>6.5</v>
      </c>
      <c r="O31" s="226" t="s">
        <v>777</v>
      </c>
      <c r="P31" s="227" t="s">
        <v>297</v>
      </c>
      <c r="Q31" s="225"/>
      <c r="R31" s="226"/>
      <c r="S31" s="226"/>
      <c r="T31" s="228"/>
    </row>
    <row r="32" spans="1:20" ht="15.75" x14ac:dyDescent="0.25">
      <c r="A32" s="215" t="s">
        <v>20</v>
      </c>
      <c r="B32" s="216" t="s">
        <v>630</v>
      </c>
      <c r="C32" s="217" t="s">
        <v>1294</v>
      </c>
      <c r="D32" s="217" t="s">
        <v>1308</v>
      </c>
      <c r="E32" s="218" t="s">
        <v>1309</v>
      </c>
      <c r="F32" s="219">
        <v>45078</v>
      </c>
      <c r="G32" s="220">
        <v>0.16666666666666699</v>
      </c>
      <c r="H32" s="221">
        <v>3.4722222222222199E-3</v>
      </c>
      <c r="I32" s="222">
        <v>45078</v>
      </c>
      <c r="J32" s="220">
        <v>0.75</v>
      </c>
      <c r="K32" s="221">
        <v>2.5000000000000001E-2</v>
      </c>
      <c r="L32" s="223">
        <v>0.60486111111822538</v>
      </c>
      <c r="M32" s="224" t="s">
        <v>318</v>
      </c>
      <c r="N32" s="225">
        <v>9.5</v>
      </c>
      <c r="O32" s="226" t="s">
        <v>323</v>
      </c>
      <c r="P32" s="227" t="s">
        <v>29</v>
      </c>
      <c r="Q32" s="225" t="s">
        <v>1324</v>
      </c>
      <c r="R32" s="226" t="s">
        <v>1324</v>
      </c>
      <c r="S32" s="226" t="s">
        <v>329</v>
      </c>
      <c r="T32" s="228"/>
    </row>
    <row r="33" spans="1:20" ht="15.75" x14ac:dyDescent="0.25">
      <c r="A33" s="215" t="s">
        <v>20</v>
      </c>
      <c r="B33" s="216" t="s">
        <v>630</v>
      </c>
      <c r="C33" s="217" t="s">
        <v>742</v>
      </c>
      <c r="D33" s="217" t="s">
        <v>1266</v>
      </c>
      <c r="E33" s="218" t="s">
        <v>1275</v>
      </c>
      <c r="F33" s="219">
        <v>45078</v>
      </c>
      <c r="G33" s="220">
        <v>0.5</v>
      </c>
      <c r="H33" s="221">
        <v>4.1666666666666701E-3</v>
      </c>
      <c r="I33" s="222">
        <v>45078</v>
      </c>
      <c r="J33" s="220">
        <v>0.5</v>
      </c>
      <c r="K33" s="221">
        <v>4.0972222222222202E-2</v>
      </c>
      <c r="L33" s="223">
        <v>3.680555555911269E-2</v>
      </c>
      <c r="M33" s="224" t="s">
        <v>335</v>
      </c>
      <c r="N33" s="225">
        <v>8.8000000000000007</v>
      </c>
      <c r="O33" s="226" t="s">
        <v>336</v>
      </c>
      <c r="P33" s="227" t="s">
        <v>29</v>
      </c>
      <c r="Q33" s="225"/>
      <c r="R33" s="226"/>
      <c r="S33" s="226"/>
      <c r="T33" s="228"/>
    </row>
    <row r="34" spans="1:20" ht="15.75" x14ac:dyDescent="0.25">
      <c r="A34" s="215" t="s">
        <v>20</v>
      </c>
      <c r="B34" s="216" t="s">
        <v>630</v>
      </c>
      <c r="C34" s="217" t="s">
        <v>742</v>
      </c>
      <c r="D34" s="217" t="s">
        <v>1266</v>
      </c>
      <c r="E34" s="218" t="s">
        <v>1275</v>
      </c>
      <c r="F34" s="219">
        <v>45078</v>
      </c>
      <c r="G34" s="220">
        <v>0.75</v>
      </c>
      <c r="H34" s="221">
        <v>2.7777777777777801E-2</v>
      </c>
      <c r="I34" s="222">
        <v>45078</v>
      </c>
      <c r="J34" s="220">
        <v>0.75</v>
      </c>
      <c r="K34" s="221">
        <v>3.6111111111111101E-2</v>
      </c>
      <c r="L34" s="223">
        <v>8.333333331393078E-3</v>
      </c>
      <c r="M34" s="224" t="s">
        <v>335</v>
      </c>
      <c r="N34" s="225">
        <v>10.9</v>
      </c>
      <c r="O34" s="226" t="s">
        <v>1093</v>
      </c>
      <c r="P34" s="227" t="s">
        <v>297</v>
      </c>
      <c r="Q34" s="225"/>
      <c r="R34" s="226"/>
      <c r="S34" s="226"/>
      <c r="T34" s="228"/>
    </row>
    <row r="35" spans="1:20" ht="15.75" x14ac:dyDescent="0.25">
      <c r="A35" s="215" t="s">
        <v>20</v>
      </c>
      <c r="B35" s="216" t="s">
        <v>630</v>
      </c>
      <c r="C35" s="217" t="s">
        <v>742</v>
      </c>
      <c r="D35" s="217" t="s">
        <v>1266</v>
      </c>
      <c r="E35" s="218" t="s">
        <v>1275</v>
      </c>
      <c r="F35" s="219">
        <v>45078</v>
      </c>
      <c r="G35" s="220">
        <v>0.79166666666666696</v>
      </c>
      <c r="H35" s="221">
        <v>2.6388888888888899E-2</v>
      </c>
      <c r="I35" s="222">
        <v>45078</v>
      </c>
      <c r="J35" s="220">
        <v>0.79166666666666696</v>
      </c>
      <c r="K35" s="221">
        <v>2.9861111111111099E-2</v>
      </c>
      <c r="L35" s="223">
        <v>3.4722222262644209E-3</v>
      </c>
      <c r="M35" s="224" t="s">
        <v>335</v>
      </c>
      <c r="N35" s="225">
        <v>9.8000000000000007</v>
      </c>
      <c r="O35" s="226" t="s">
        <v>1093</v>
      </c>
      <c r="P35" s="227" t="s">
        <v>297</v>
      </c>
      <c r="Q35" s="225"/>
      <c r="R35" s="226"/>
      <c r="S35" s="226"/>
      <c r="T35" s="228"/>
    </row>
    <row r="36" spans="1:20" ht="15.75" x14ac:dyDescent="0.25">
      <c r="A36" s="215" t="s">
        <v>20</v>
      </c>
      <c r="B36" s="216" t="s">
        <v>630</v>
      </c>
      <c r="C36" s="217" t="s">
        <v>742</v>
      </c>
      <c r="D36" s="217" t="s">
        <v>1266</v>
      </c>
      <c r="E36" s="218" t="s">
        <v>790</v>
      </c>
      <c r="F36" s="219">
        <v>45078</v>
      </c>
      <c r="G36" s="220">
        <v>0.625</v>
      </c>
      <c r="H36" s="221">
        <v>3.125E-2</v>
      </c>
      <c r="I36" s="222">
        <v>45078</v>
      </c>
      <c r="J36" s="220">
        <v>0.66666666666666696</v>
      </c>
      <c r="K36" s="221">
        <v>1.8749999999999999E-2</v>
      </c>
      <c r="L36" s="223">
        <v>2.9166666667151731E-2</v>
      </c>
      <c r="M36" s="224" t="s">
        <v>335</v>
      </c>
      <c r="N36" s="225">
        <v>0.01</v>
      </c>
      <c r="O36" s="226" t="s">
        <v>336</v>
      </c>
      <c r="P36" s="227" t="s">
        <v>29</v>
      </c>
      <c r="Q36" s="225"/>
      <c r="R36" s="226"/>
      <c r="S36" s="226"/>
      <c r="T36" s="228"/>
    </row>
    <row r="37" spans="1:20" ht="15.75" x14ac:dyDescent="0.25">
      <c r="A37" s="215" t="s">
        <v>20</v>
      </c>
      <c r="B37" s="216" t="s">
        <v>630</v>
      </c>
      <c r="C37" s="217" t="s">
        <v>742</v>
      </c>
      <c r="D37" s="217" t="s">
        <v>1266</v>
      </c>
      <c r="E37" s="218" t="s">
        <v>1274</v>
      </c>
      <c r="F37" s="219">
        <v>45078</v>
      </c>
      <c r="G37" s="220">
        <v>0.75</v>
      </c>
      <c r="H37" s="221">
        <v>2.7777777777777801E-2</v>
      </c>
      <c r="I37" s="222">
        <v>45078</v>
      </c>
      <c r="J37" s="220">
        <v>0.75</v>
      </c>
      <c r="K37" s="221">
        <v>3.54166666666667E-2</v>
      </c>
      <c r="L37" s="223">
        <v>7.6388888846850023E-3</v>
      </c>
      <c r="M37" s="224" t="s">
        <v>335</v>
      </c>
      <c r="N37" s="225">
        <v>15</v>
      </c>
      <c r="O37" s="226" t="s">
        <v>1093</v>
      </c>
      <c r="P37" s="227" t="s">
        <v>297</v>
      </c>
      <c r="Q37" s="225"/>
      <c r="R37" s="226"/>
      <c r="S37" s="226"/>
      <c r="T37" s="228"/>
    </row>
    <row r="38" spans="1:20" ht="15.75" x14ac:dyDescent="0.25">
      <c r="A38" s="215" t="s">
        <v>20</v>
      </c>
      <c r="B38" s="216" t="s">
        <v>630</v>
      </c>
      <c r="C38" s="217" t="s">
        <v>742</v>
      </c>
      <c r="D38" s="217" t="s">
        <v>1266</v>
      </c>
      <c r="E38" s="218" t="s">
        <v>1274</v>
      </c>
      <c r="F38" s="219">
        <v>45078</v>
      </c>
      <c r="G38" s="220">
        <v>0.79166666666666696</v>
      </c>
      <c r="H38" s="221">
        <v>2.6388888888888899E-2</v>
      </c>
      <c r="I38" s="222">
        <v>45078</v>
      </c>
      <c r="J38" s="220">
        <v>0.79166666666666696</v>
      </c>
      <c r="K38" s="221">
        <v>3.2638888888888898E-2</v>
      </c>
      <c r="L38" s="223">
        <v>6.2499999985448085E-3</v>
      </c>
      <c r="M38" s="224" t="s">
        <v>335</v>
      </c>
      <c r="N38" s="225">
        <v>15</v>
      </c>
      <c r="O38" s="226" t="s">
        <v>1093</v>
      </c>
      <c r="P38" s="227" t="s">
        <v>297</v>
      </c>
      <c r="Q38" s="225"/>
      <c r="R38" s="226"/>
      <c r="S38" s="226"/>
      <c r="T38" s="228"/>
    </row>
    <row r="39" spans="1:20" ht="15.75" x14ac:dyDescent="0.25">
      <c r="A39" s="215" t="s">
        <v>20</v>
      </c>
      <c r="B39" s="216" t="s">
        <v>630</v>
      </c>
      <c r="C39" s="217" t="s">
        <v>742</v>
      </c>
      <c r="D39" s="217" t="s">
        <v>1266</v>
      </c>
      <c r="E39" s="218" t="s">
        <v>1270</v>
      </c>
      <c r="F39" s="219">
        <v>45078</v>
      </c>
      <c r="G39" s="220">
        <v>0.75</v>
      </c>
      <c r="H39" s="221">
        <v>2.7777777777777801E-2</v>
      </c>
      <c r="I39" s="222">
        <v>45078</v>
      </c>
      <c r="J39" s="220">
        <v>0.75</v>
      </c>
      <c r="K39" s="221">
        <v>3.6805555555555501E-2</v>
      </c>
      <c r="L39" s="223">
        <v>9.0277777781011537E-3</v>
      </c>
      <c r="M39" s="224" t="s">
        <v>335</v>
      </c>
      <c r="N39" s="225">
        <v>6.8</v>
      </c>
      <c r="O39" s="226" t="s">
        <v>1093</v>
      </c>
      <c r="P39" s="227" t="s">
        <v>297</v>
      </c>
      <c r="Q39" s="225"/>
      <c r="R39" s="226"/>
      <c r="S39" s="226"/>
      <c r="T39" s="228"/>
    </row>
    <row r="40" spans="1:20" ht="15.75" x14ac:dyDescent="0.25">
      <c r="A40" s="215" t="s">
        <v>20</v>
      </c>
      <c r="B40" s="216" t="s">
        <v>630</v>
      </c>
      <c r="C40" s="217" t="s">
        <v>742</v>
      </c>
      <c r="D40" s="217" t="s">
        <v>1266</v>
      </c>
      <c r="E40" s="218" t="s">
        <v>1270</v>
      </c>
      <c r="F40" s="219">
        <v>45078</v>
      </c>
      <c r="G40" s="220">
        <v>0.79166666666666696</v>
      </c>
      <c r="H40" s="221">
        <v>2.6388888888888899E-2</v>
      </c>
      <c r="I40" s="222">
        <v>45078</v>
      </c>
      <c r="J40" s="220">
        <v>0.79166666666666696</v>
      </c>
      <c r="K40" s="221">
        <v>3.05555555555556E-2</v>
      </c>
      <c r="L40" s="223">
        <v>4.166666665696539E-3</v>
      </c>
      <c r="M40" s="224" t="s">
        <v>335</v>
      </c>
      <c r="N40" s="225">
        <v>6.6</v>
      </c>
      <c r="O40" s="226" t="s">
        <v>1093</v>
      </c>
      <c r="P40" s="227" t="s">
        <v>297</v>
      </c>
      <c r="Q40" s="225"/>
      <c r="R40" s="226"/>
      <c r="S40" s="226"/>
      <c r="T40" s="228"/>
    </row>
    <row r="41" spans="1:20" ht="15.75" x14ac:dyDescent="0.25">
      <c r="A41" s="215" t="s">
        <v>20</v>
      </c>
      <c r="B41" s="216" t="s">
        <v>630</v>
      </c>
      <c r="C41" s="217" t="s">
        <v>1294</v>
      </c>
      <c r="D41" s="217" t="s">
        <v>1295</v>
      </c>
      <c r="E41" s="218" t="s">
        <v>1305</v>
      </c>
      <c r="F41" s="219">
        <v>45078</v>
      </c>
      <c r="G41" s="220">
        <v>0.29166666666666702</v>
      </c>
      <c r="H41" s="221">
        <v>1.18055555555556E-2</v>
      </c>
      <c r="I41" s="222">
        <v>45078</v>
      </c>
      <c r="J41" s="220">
        <v>0.70833333333333304</v>
      </c>
      <c r="K41" s="221">
        <v>3.4722222222222199E-3</v>
      </c>
      <c r="L41" s="223">
        <v>0.40833333333284827</v>
      </c>
      <c r="M41" s="224" t="s">
        <v>318</v>
      </c>
      <c r="N41" s="225">
        <v>18</v>
      </c>
      <c r="O41" s="226" t="s">
        <v>323</v>
      </c>
      <c r="P41" s="227" t="s">
        <v>29</v>
      </c>
      <c r="Q41" s="225" t="s">
        <v>1325</v>
      </c>
      <c r="R41" s="226" t="s">
        <v>1325</v>
      </c>
      <c r="S41" s="226" t="s">
        <v>329</v>
      </c>
      <c r="T41" s="228"/>
    </row>
    <row r="42" spans="1:20" ht="15.75" x14ac:dyDescent="0.25">
      <c r="A42" s="215" t="s">
        <v>20</v>
      </c>
      <c r="B42" s="216" t="s">
        <v>630</v>
      </c>
      <c r="C42" s="217" t="s">
        <v>1294</v>
      </c>
      <c r="D42" s="217" t="s">
        <v>1295</v>
      </c>
      <c r="E42" s="218" t="s">
        <v>1305</v>
      </c>
      <c r="F42" s="219">
        <v>45078</v>
      </c>
      <c r="G42" s="220">
        <v>0.79166666666666696</v>
      </c>
      <c r="H42" s="221">
        <v>2.9861111111111099E-2</v>
      </c>
      <c r="I42" s="222">
        <v>45079</v>
      </c>
      <c r="J42" s="220">
        <v>0.45833333333333298</v>
      </c>
      <c r="K42" s="221">
        <v>2.5694444444444402E-2</v>
      </c>
      <c r="L42" s="223">
        <v>0.66249999999854481</v>
      </c>
      <c r="M42" s="224" t="s">
        <v>318</v>
      </c>
      <c r="N42" s="225">
        <v>17</v>
      </c>
      <c r="O42" s="226" t="s">
        <v>323</v>
      </c>
      <c r="P42" s="227" t="s">
        <v>29</v>
      </c>
      <c r="Q42" s="225" t="s">
        <v>1326</v>
      </c>
      <c r="R42" s="226" t="s">
        <v>1326</v>
      </c>
      <c r="S42" s="226" t="s">
        <v>329</v>
      </c>
      <c r="T42" s="228"/>
    </row>
    <row r="43" spans="1:20" ht="15.75" x14ac:dyDescent="0.25">
      <c r="A43" s="215" t="s">
        <v>20</v>
      </c>
      <c r="B43" s="216" t="s">
        <v>630</v>
      </c>
      <c r="C43" s="217" t="s">
        <v>1294</v>
      </c>
      <c r="D43" s="217" t="s">
        <v>1295</v>
      </c>
      <c r="E43" s="218" t="s">
        <v>1302</v>
      </c>
      <c r="F43" s="219">
        <v>45078</v>
      </c>
      <c r="G43" s="220">
        <v>0.58333333333333304</v>
      </c>
      <c r="H43" s="221">
        <v>3.6805555555555598E-2</v>
      </c>
      <c r="I43" s="222">
        <v>45078</v>
      </c>
      <c r="J43" s="220">
        <v>0.625</v>
      </c>
      <c r="K43" s="221">
        <v>2.5000000000000001E-2</v>
      </c>
      <c r="L43" s="223">
        <v>2.9861111106583849E-2</v>
      </c>
      <c r="M43" s="224" t="s">
        <v>318</v>
      </c>
      <c r="N43" s="225">
        <v>6</v>
      </c>
      <c r="O43" s="226" t="s">
        <v>346</v>
      </c>
      <c r="P43" s="227" t="s">
        <v>29</v>
      </c>
      <c r="Q43" s="225" t="s">
        <v>1325</v>
      </c>
      <c r="R43" s="226" t="s">
        <v>1325</v>
      </c>
      <c r="S43" s="226" t="s">
        <v>570</v>
      </c>
      <c r="T43" s="228"/>
    </row>
    <row r="44" spans="1:20" ht="15.75" x14ac:dyDescent="0.25">
      <c r="A44" s="215" t="s">
        <v>20</v>
      </c>
      <c r="B44" s="216" t="s">
        <v>630</v>
      </c>
      <c r="C44" s="217" t="s">
        <v>1294</v>
      </c>
      <c r="D44" s="217" t="s">
        <v>1295</v>
      </c>
      <c r="E44" s="218" t="s">
        <v>1302</v>
      </c>
      <c r="F44" s="219">
        <v>45078</v>
      </c>
      <c r="G44" s="220">
        <v>0.75</v>
      </c>
      <c r="H44" s="221">
        <v>2.8472222222222201E-2</v>
      </c>
      <c r="I44" s="222">
        <v>45078</v>
      </c>
      <c r="J44" s="220">
        <v>0.79166666666666696</v>
      </c>
      <c r="K44" s="221">
        <v>3.8888888888888903E-2</v>
      </c>
      <c r="L44" s="223">
        <v>5.2083333335758653E-2</v>
      </c>
      <c r="M44" s="224" t="s">
        <v>335</v>
      </c>
      <c r="N44" s="225">
        <v>7</v>
      </c>
      <c r="O44" s="226" t="s">
        <v>339</v>
      </c>
      <c r="P44" s="227" t="s">
        <v>297</v>
      </c>
      <c r="Q44" s="225" t="s">
        <v>1325</v>
      </c>
      <c r="R44" s="226" t="s">
        <v>1325</v>
      </c>
      <c r="S44" s="226" t="s">
        <v>329</v>
      </c>
      <c r="T44" s="228"/>
    </row>
    <row r="45" spans="1:20" ht="15.75" x14ac:dyDescent="0.25">
      <c r="A45" s="215" t="s">
        <v>20</v>
      </c>
      <c r="B45" s="216" t="s">
        <v>630</v>
      </c>
      <c r="C45" s="217" t="s">
        <v>1294</v>
      </c>
      <c r="D45" s="217" t="s">
        <v>1295</v>
      </c>
      <c r="E45" s="218" t="s">
        <v>1306</v>
      </c>
      <c r="F45" s="219">
        <v>45078</v>
      </c>
      <c r="G45" s="220">
        <v>0.58333333333333304</v>
      </c>
      <c r="H45" s="221">
        <v>3.6805555555555598E-2</v>
      </c>
      <c r="I45" s="222">
        <v>45078</v>
      </c>
      <c r="J45" s="220">
        <v>0.625</v>
      </c>
      <c r="K45" s="221">
        <v>2.5000000000000001E-2</v>
      </c>
      <c r="L45" s="223">
        <v>2.9861111106583849E-2</v>
      </c>
      <c r="M45" s="224" t="s">
        <v>318</v>
      </c>
      <c r="N45" s="225">
        <v>13</v>
      </c>
      <c r="O45" s="226" t="s">
        <v>346</v>
      </c>
      <c r="P45" s="227" t="s">
        <v>29</v>
      </c>
      <c r="Q45" s="225" t="s">
        <v>1325</v>
      </c>
      <c r="R45" s="226" t="s">
        <v>1325</v>
      </c>
      <c r="S45" s="226" t="s">
        <v>570</v>
      </c>
      <c r="T45" s="228"/>
    </row>
    <row r="46" spans="1:20" ht="15.75" x14ac:dyDescent="0.25">
      <c r="A46" s="215" t="s">
        <v>20</v>
      </c>
      <c r="B46" s="216" t="s">
        <v>630</v>
      </c>
      <c r="C46" s="217" t="s">
        <v>1294</v>
      </c>
      <c r="D46" s="217" t="s">
        <v>1295</v>
      </c>
      <c r="E46" s="218" t="s">
        <v>1296</v>
      </c>
      <c r="F46" s="219">
        <v>45078</v>
      </c>
      <c r="G46" s="220">
        <v>0.58333333333333304</v>
      </c>
      <c r="H46" s="221">
        <v>3.19444444444444E-2</v>
      </c>
      <c r="I46" s="222">
        <v>45078</v>
      </c>
      <c r="J46" s="220">
        <v>0.625</v>
      </c>
      <c r="K46" s="221">
        <v>2.36111111111111E-2</v>
      </c>
      <c r="L46" s="223">
        <v>3.3333333325572312E-2</v>
      </c>
      <c r="M46" s="224" t="s">
        <v>318</v>
      </c>
      <c r="N46" s="225">
        <v>8</v>
      </c>
      <c r="O46" s="226" t="s">
        <v>346</v>
      </c>
      <c r="P46" s="227" t="s">
        <v>29</v>
      </c>
      <c r="Q46" s="225" t="s">
        <v>1325</v>
      </c>
      <c r="R46" s="226" t="s">
        <v>1325</v>
      </c>
      <c r="S46" s="226" t="s">
        <v>570</v>
      </c>
      <c r="T46" s="228"/>
    </row>
    <row r="47" spans="1:20" ht="15.75" x14ac:dyDescent="0.25">
      <c r="A47" s="215" t="s">
        <v>20</v>
      </c>
      <c r="B47" s="216" t="s">
        <v>630</v>
      </c>
      <c r="C47" s="217" t="s">
        <v>1294</v>
      </c>
      <c r="D47" s="217" t="s">
        <v>1295</v>
      </c>
      <c r="E47" s="218" t="s">
        <v>1300</v>
      </c>
      <c r="F47" s="219">
        <v>45078</v>
      </c>
      <c r="G47" s="220">
        <v>0.75</v>
      </c>
      <c r="H47" s="221">
        <v>2.9861111111111099E-2</v>
      </c>
      <c r="I47" s="222">
        <v>45078</v>
      </c>
      <c r="J47" s="220">
        <v>0.875</v>
      </c>
      <c r="K47" s="221">
        <v>2.0138888888888901E-2</v>
      </c>
      <c r="L47" s="223">
        <v>0.11527777777519077</v>
      </c>
      <c r="M47" s="224" t="s">
        <v>335</v>
      </c>
      <c r="N47" s="225">
        <v>11</v>
      </c>
      <c r="O47" s="226" t="s">
        <v>339</v>
      </c>
      <c r="P47" s="227" t="s">
        <v>297</v>
      </c>
      <c r="Q47" s="225" t="s">
        <v>1325</v>
      </c>
      <c r="R47" s="226" t="s">
        <v>1325</v>
      </c>
      <c r="S47" s="226" t="s">
        <v>329</v>
      </c>
      <c r="T47" s="228"/>
    </row>
    <row r="48" spans="1:20" ht="15.75" x14ac:dyDescent="0.25">
      <c r="A48" s="215" t="s">
        <v>20</v>
      </c>
      <c r="B48" s="216" t="s">
        <v>630</v>
      </c>
      <c r="C48" s="217" t="s">
        <v>1294</v>
      </c>
      <c r="D48" s="217" t="s">
        <v>1295</v>
      </c>
      <c r="E48" s="218" t="s">
        <v>1303</v>
      </c>
      <c r="F48" s="219">
        <v>45078</v>
      </c>
      <c r="G48" s="220">
        <v>0.75</v>
      </c>
      <c r="H48" s="221">
        <v>6.2500000000000003E-3</v>
      </c>
      <c r="I48" s="222">
        <v>45078</v>
      </c>
      <c r="J48" s="220">
        <v>0.79166666666666696</v>
      </c>
      <c r="K48" s="221">
        <v>3.8888888888888903E-2</v>
      </c>
      <c r="L48" s="223">
        <v>7.4305555557657499E-2</v>
      </c>
      <c r="M48" s="224" t="s">
        <v>335</v>
      </c>
      <c r="N48" s="225">
        <v>13</v>
      </c>
      <c r="O48" s="226" t="s">
        <v>339</v>
      </c>
      <c r="P48" s="227" t="s">
        <v>297</v>
      </c>
      <c r="Q48" s="225" t="s">
        <v>1325</v>
      </c>
      <c r="R48" s="226" t="s">
        <v>1325</v>
      </c>
      <c r="S48" s="226" t="s">
        <v>329</v>
      </c>
      <c r="T48" s="228"/>
    </row>
    <row r="49" spans="1:20" ht="15.75" x14ac:dyDescent="0.25">
      <c r="A49" s="215" t="s">
        <v>20</v>
      </c>
      <c r="B49" s="216" t="s">
        <v>630</v>
      </c>
      <c r="C49" s="217" t="s">
        <v>696</v>
      </c>
      <c r="D49" s="217" t="s">
        <v>728</v>
      </c>
      <c r="E49" s="218" t="s">
        <v>1241</v>
      </c>
      <c r="F49" s="219">
        <v>45036</v>
      </c>
      <c r="G49" s="220">
        <v>0.5</v>
      </c>
      <c r="H49" s="221">
        <v>2.2222222222222199E-2</v>
      </c>
      <c r="I49" s="222">
        <v>45079</v>
      </c>
      <c r="J49" s="220">
        <v>0.66666666666666696</v>
      </c>
      <c r="K49" s="221">
        <v>1.94444444444444E-2</v>
      </c>
      <c r="L49" s="223">
        <v>43.163888888884685</v>
      </c>
      <c r="M49" s="224" t="s">
        <v>318</v>
      </c>
      <c r="N49" s="225">
        <v>0.3</v>
      </c>
      <c r="O49" s="226" t="s">
        <v>367</v>
      </c>
      <c r="P49" s="227" t="s">
        <v>29</v>
      </c>
      <c r="Q49" s="225" t="s">
        <v>1327</v>
      </c>
      <c r="R49" s="226" t="s">
        <v>1327</v>
      </c>
      <c r="S49" s="226" t="s">
        <v>329</v>
      </c>
      <c r="T49" s="228"/>
    </row>
    <row r="50" spans="1:20" ht="15.75" x14ac:dyDescent="0.25">
      <c r="A50" s="215" t="s">
        <v>20</v>
      </c>
      <c r="B50" s="216" t="s">
        <v>630</v>
      </c>
      <c r="C50" s="217" t="s">
        <v>1294</v>
      </c>
      <c r="D50" s="217" t="s">
        <v>1310</v>
      </c>
      <c r="E50" s="218" t="s">
        <v>1312</v>
      </c>
      <c r="F50" s="219">
        <v>45078</v>
      </c>
      <c r="G50" s="220">
        <v>0.58333333333333304</v>
      </c>
      <c r="H50" s="221">
        <v>2.0833333333333301E-2</v>
      </c>
      <c r="I50" s="222">
        <v>45078</v>
      </c>
      <c r="J50" s="220">
        <v>0.70833333333333304</v>
      </c>
      <c r="K50" s="221">
        <v>2.7777777777777801E-2</v>
      </c>
      <c r="L50" s="223">
        <v>0.13194444444525288</v>
      </c>
      <c r="M50" s="224" t="s">
        <v>318</v>
      </c>
      <c r="N50" s="225">
        <v>8</v>
      </c>
      <c r="O50" s="226" t="s">
        <v>323</v>
      </c>
      <c r="P50" s="227" t="s">
        <v>29</v>
      </c>
      <c r="Q50" s="225" t="s">
        <v>1328</v>
      </c>
      <c r="R50" s="226" t="s">
        <v>1328</v>
      </c>
      <c r="S50" s="226" t="s">
        <v>329</v>
      </c>
      <c r="T50" s="228"/>
    </row>
    <row r="51" spans="1:20" ht="15.75" x14ac:dyDescent="0.25">
      <c r="A51" s="215" t="s">
        <v>20</v>
      </c>
      <c r="B51" s="216" t="s">
        <v>630</v>
      </c>
      <c r="C51" s="217" t="s">
        <v>1294</v>
      </c>
      <c r="D51" s="217" t="s">
        <v>1310</v>
      </c>
      <c r="E51" s="218" t="s">
        <v>1251</v>
      </c>
      <c r="F51" s="219">
        <v>45078</v>
      </c>
      <c r="G51" s="220">
        <v>0.33333333333333298</v>
      </c>
      <c r="H51" s="221">
        <v>9.0277777777777804E-3</v>
      </c>
      <c r="I51" s="222">
        <v>45078</v>
      </c>
      <c r="J51" s="220">
        <v>0.79166666666666696</v>
      </c>
      <c r="K51" s="221">
        <v>2.4305555555555601E-2</v>
      </c>
      <c r="L51" s="223">
        <v>0.47361111110512866</v>
      </c>
      <c r="M51" s="224" t="s">
        <v>318</v>
      </c>
      <c r="N51" s="225">
        <v>1</v>
      </c>
      <c r="O51" s="226" t="s">
        <v>323</v>
      </c>
      <c r="P51" s="227" t="s">
        <v>29</v>
      </c>
      <c r="Q51" s="225" t="s">
        <v>1329</v>
      </c>
      <c r="R51" s="226" t="s">
        <v>1329</v>
      </c>
      <c r="S51" s="226" t="s">
        <v>329</v>
      </c>
      <c r="T51" s="228"/>
    </row>
    <row r="52" spans="1:20" ht="15.75" x14ac:dyDescent="0.25">
      <c r="A52" s="215" t="s">
        <v>20</v>
      </c>
      <c r="B52" s="216" t="s">
        <v>630</v>
      </c>
      <c r="C52" s="217" t="s">
        <v>1294</v>
      </c>
      <c r="D52" s="217" t="s">
        <v>1310</v>
      </c>
      <c r="E52" s="218" t="s">
        <v>1242</v>
      </c>
      <c r="F52" s="219">
        <v>45078</v>
      </c>
      <c r="G52" s="220">
        <v>0.70833333333333304</v>
      </c>
      <c r="H52" s="221">
        <v>6.9444444444444447E-4</v>
      </c>
      <c r="I52" s="222">
        <v>45078</v>
      </c>
      <c r="J52" s="220">
        <v>0.70833333333333304</v>
      </c>
      <c r="K52" s="221">
        <v>2.8472222222222201E-2</v>
      </c>
      <c r="L52" s="223">
        <v>2.7777777773735579E-2</v>
      </c>
      <c r="M52" s="224" t="s">
        <v>335</v>
      </c>
      <c r="N52" s="225">
        <v>11</v>
      </c>
      <c r="O52" s="226" t="s">
        <v>336</v>
      </c>
      <c r="P52" s="227" t="s">
        <v>29</v>
      </c>
      <c r="Q52" s="225" t="s">
        <v>1330</v>
      </c>
      <c r="R52" s="226" t="s">
        <v>1330</v>
      </c>
      <c r="S52" s="226" t="s">
        <v>329</v>
      </c>
      <c r="T52" s="228"/>
    </row>
    <row r="53" spans="1:20" ht="15.75" x14ac:dyDescent="0.25">
      <c r="A53" s="215" t="s">
        <v>20</v>
      </c>
      <c r="B53" s="216" t="s">
        <v>630</v>
      </c>
      <c r="C53" s="217" t="s">
        <v>1294</v>
      </c>
      <c r="D53" s="217" t="s">
        <v>1313</v>
      </c>
      <c r="E53" s="218" t="s">
        <v>442</v>
      </c>
      <c r="F53" s="219">
        <v>45078</v>
      </c>
      <c r="G53" s="220">
        <v>0.54166666666666696</v>
      </c>
      <c r="H53" s="221">
        <v>3.19444444444444E-2</v>
      </c>
      <c r="I53" s="222">
        <v>45078</v>
      </c>
      <c r="J53" s="220">
        <v>0.75</v>
      </c>
      <c r="K53" s="221">
        <v>1.3194444444444399E-2</v>
      </c>
      <c r="L53" s="223">
        <v>0.18958333333284827</v>
      </c>
      <c r="M53" s="224" t="s">
        <v>318</v>
      </c>
      <c r="N53" s="225">
        <v>6.5</v>
      </c>
      <c r="O53" s="226" t="s">
        <v>340</v>
      </c>
      <c r="P53" s="227" t="s">
        <v>29</v>
      </c>
      <c r="Q53" s="225" t="s">
        <v>1331</v>
      </c>
      <c r="R53" s="226" t="s">
        <v>1331</v>
      </c>
      <c r="S53" s="226" t="s">
        <v>329</v>
      </c>
      <c r="T53" s="228"/>
    </row>
    <row r="54" spans="1:20" ht="15.75" x14ac:dyDescent="0.25">
      <c r="A54" s="215" t="s">
        <v>20</v>
      </c>
      <c r="B54" s="216" t="s">
        <v>630</v>
      </c>
      <c r="C54" s="217" t="s">
        <v>742</v>
      </c>
      <c r="D54" s="217" t="s">
        <v>1276</v>
      </c>
      <c r="E54" s="218" t="s">
        <v>1278</v>
      </c>
      <c r="F54" s="219">
        <v>45078</v>
      </c>
      <c r="G54" s="220">
        <v>0.79166666666666696</v>
      </c>
      <c r="H54" s="221">
        <v>2.5694444444444402E-2</v>
      </c>
      <c r="I54" s="222">
        <v>45078</v>
      </c>
      <c r="J54" s="220">
        <v>0.79166666666666696</v>
      </c>
      <c r="K54" s="221">
        <v>3.8194444444444399E-2</v>
      </c>
      <c r="L54" s="223">
        <v>1.2500000004365575E-2</v>
      </c>
      <c r="M54" s="224" t="s">
        <v>335</v>
      </c>
      <c r="N54" s="225">
        <v>14</v>
      </c>
      <c r="O54" s="226" t="s">
        <v>339</v>
      </c>
      <c r="P54" s="227" t="s">
        <v>297</v>
      </c>
      <c r="Q54" s="225"/>
      <c r="R54" s="226"/>
      <c r="S54" s="226"/>
      <c r="T54" s="228"/>
    </row>
    <row r="55" spans="1:20" ht="15.75" x14ac:dyDescent="0.25">
      <c r="A55" s="215" t="s">
        <v>20</v>
      </c>
      <c r="B55" s="216" t="s">
        <v>630</v>
      </c>
      <c r="C55" s="217" t="s">
        <v>742</v>
      </c>
      <c r="D55" s="217" t="s">
        <v>1276</v>
      </c>
      <c r="E55" s="218" t="s">
        <v>1277</v>
      </c>
      <c r="F55" s="219">
        <v>45078</v>
      </c>
      <c r="G55" s="220">
        <v>0.375</v>
      </c>
      <c r="H55" s="221">
        <v>1.4583333333333301E-2</v>
      </c>
      <c r="I55" s="222">
        <v>45078</v>
      </c>
      <c r="J55" s="220">
        <v>0.375</v>
      </c>
      <c r="K55" s="221">
        <v>3.3333333333333298E-2</v>
      </c>
      <c r="L55" s="223">
        <v>1.8750000002910383E-2</v>
      </c>
      <c r="M55" s="224" t="s">
        <v>335</v>
      </c>
      <c r="N55" s="225">
        <v>14</v>
      </c>
      <c r="O55" s="226" t="s">
        <v>339</v>
      </c>
      <c r="P55" s="227" t="s">
        <v>297</v>
      </c>
      <c r="Q55" s="225"/>
      <c r="R55" s="226"/>
      <c r="S55" s="226"/>
      <c r="T55" s="228"/>
    </row>
    <row r="56" spans="1:20" ht="15.75" x14ac:dyDescent="0.25">
      <c r="A56" s="215" t="s">
        <v>20</v>
      </c>
      <c r="B56" s="216" t="s">
        <v>630</v>
      </c>
      <c r="C56" s="217" t="s">
        <v>742</v>
      </c>
      <c r="D56" s="217" t="s">
        <v>1276</v>
      </c>
      <c r="E56" s="218" t="s">
        <v>1277</v>
      </c>
      <c r="F56" s="219">
        <v>45078</v>
      </c>
      <c r="G56" s="220">
        <v>0.5</v>
      </c>
      <c r="H56" s="221">
        <v>3.4027777777777803E-2</v>
      </c>
      <c r="I56" s="222">
        <v>45078</v>
      </c>
      <c r="J56" s="220">
        <v>0.625</v>
      </c>
      <c r="K56" s="221">
        <v>1.4583333333333301E-2</v>
      </c>
      <c r="L56" s="223">
        <v>0.10555555555038154</v>
      </c>
      <c r="M56" s="224" t="s">
        <v>326</v>
      </c>
      <c r="N56" s="225">
        <v>11.5</v>
      </c>
      <c r="O56" s="226" t="s">
        <v>327</v>
      </c>
      <c r="P56" s="227" t="s">
        <v>29</v>
      </c>
      <c r="Q56" s="225"/>
      <c r="R56" s="226"/>
      <c r="S56" s="226"/>
      <c r="T56" s="228"/>
    </row>
    <row r="57" spans="1:20" ht="15.75" x14ac:dyDescent="0.25">
      <c r="A57" s="215" t="s">
        <v>20</v>
      </c>
      <c r="B57" s="216" t="s">
        <v>630</v>
      </c>
      <c r="C57" s="217" t="s">
        <v>742</v>
      </c>
      <c r="D57" s="217" t="s">
        <v>1276</v>
      </c>
      <c r="E57" s="218" t="s">
        <v>1282</v>
      </c>
      <c r="F57" s="219">
        <v>45078</v>
      </c>
      <c r="G57" s="220">
        <v>0.625</v>
      </c>
      <c r="H57" s="221">
        <v>1.7361111111111101E-2</v>
      </c>
      <c r="I57" s="222">
        <v>45078</v>
      </c>
      <c r="J57" s="220">
        <v>0.75</v>
      </c>
      <c r="K57" s="221">
        <v>2.70833333333333E-2</v>
      </c>
      <c r="L57" s="223">
        <v>0.13472222222480923</v>
      </c>
      <c r="M57" s="224" t="s">
        <v>318</v>
      </c>
      <c r="N57" s="225">
        <v>16.5</v>
      </c>
      <c r="O57" s="226" t="s">
        <v>367</v>
      </c>
      <c r="P57" s="227" t="s">
        <v>29</v>
      </c>
      <c r="Q57" s="225"/>
      <c r="R57" s="226"/>
      <c r="S57" s="226"/>
      <c r="T57" s="228"/>
    </row>
    <row r="58" spans="1:20" ht="15.75" x14ac:dyDescent="0.25">
      <c r="A58" s="215" t="s">
        <v>20</v>
      </c>
      <c r="B58" s="216" t="s">
        <v>630</v>
      </c>
      <c r="C58" s="217" t="s">
        <v>940</v>
      </c>
      <c r="D58" s="217" t="s">
        <v>954</v>
      </c>
      <c r="E58" s="218" t="s">
        <v>1293</v>
      </c>
      <c r="F58" s="219">
        <v>45078</v>
      </c>
      <c r="G58" s="220">
        <v>0</v>
      </c>
      <c r="H58" s="221">
        <v>3.8194444444444399E-2</v>
      </c>
      <c r="I58" s="222">
        <v>45078</v>
      </c>
      <c r="J58" s="220">
        <v>4.1666666666666664E-2</v>
      </c>
      <c r="K58" s="221">
        <v>2.70833333333333E-2</v>
      </c>
      <c r="L58" s="223">
        <v>3.0555555553291924E-2</v>
      </c>
      <c r="M58" s="224" t="s">
        <v>318</v>
      </c>
      <c r="N58" s="225">
        <v>15</v>
      </c>
      <c r="O58" s="226" t="s">
        <v>343</v>
      </c>
      <c r="P58" s="227" t="s">
        <v>29</v>
      </c>
      <c r="Q58" s="225" t="s">
        <v>1332</v>
      </c>
      <c r="R58" s="226" t="s">
        <v>1332</v>
      </c>
      <c r="S58" s="226" t="s">
        <v>570</v>
      </c>
      <c r="T58" s="228"/>
    </row>
    <row r="59" spans="1:20" ht="15.75" x14ac:dyDescent="0.25">
      <c r="A59" s="215" t="s">
        <v>20</v>
      </c>
      <c r="B59" s="216" t="s">
        <v>630</v>
      </c>
      <c r="C59" s="217" t="s">
        <v>940</v>
      </c>
      <c r="D59" s="217" t="s">
        <v>954</v>
      </c>
      <c r="E59" s="218" t="s">
        <v>1293</v>
      </c>
      <c r="F59" s="219">
        <v>45078</v>
      </c>
      <c r="G59" s="220">
        <v>8.3333333333333301E-2</v>
      </c>
      <c r="H59" s="221">
        <v>1.7361111111111101E-2</v>
      </c>
      <c r="I59" s="222">
        <v>45078</v>
      </c>
      <c r="J59" s="220">
        <v>0.41666666666666702</v>
      </c>
      <c r="K59" s="221">
        <v>2.7777777777777801E-2</v>
      </c>
      <c r="L59" s="223">
        <v>0.34375</v>
      </c>
      <c r="M59" s="224" t="s">
        <v>318</v>
      </c>
      <c r="N59" s="225">
        <v>9</v>
      </c>
      <c r="O59" s="226" t="s">
        <v>325</v>
      </c>
      <c r="P59" s="227" t="s">
        <v>29</v>
      </c>
      <c r="Q59" s="225" t="s">
        <v>1332</v>
      </c>
      <c r="R59" s="226" t="s">
        <v>1332</v>
      </c>
      <c r="S59" s="226" t="s">
        <v>570</v>
      </c>
      <c r="T59" s="228"/>
    </row>
    <row r="60" spans="1:20" ht="15.75" x14ac:dyDescent="0.25">
      <c r="A60" s="215" t="s">
        <v>20</v>
      </c>
      <c r="B60" s="216" t="s">
        <v>630</v>
      </c>
      <c r="C60" s="217" t="s">
        <v>940</v>
      </c>
      <c r="D60" s="217" t="s">
        <v>954</v>
      </c>
      <c r="E60" s="218" t="s">
        <v>1293</v>
      </c>
      <c r="F60" s="219">
        <v>45078</v>
      </c>
      <c r="G60" s="220">
        <v>0.625</v>
      </c>
      <c r="H60" s="221">
        <v>4.0277777777777801E-2</v>
      </c>
      <c r="I60" s="222">
        <v>45078</v>
      </c>
      <c r="J60" s="220">
        <v>0.66666666666666696</v>
      </c>
      <c r="K60" s="221">
        <v>4.8611111111111103E-3</v>
      </c>
      <c r="L60" s="223">
        <v>6.2499999985448085E-3</v>
      </c>
      <c r="M60" s="224" t="s">
        <v>335</v>
      </c>
      <c r="N60" s="225">
        <v>14</v>
      </c>
      <c r="O60" s="226" t="s">
        <v>927</v>
      </c>
      <c r="P60" s="227" t="s">
        <v>297</v>
      </c>
      <c r="Q60" s="225" t="s">
        <v>1333</v>
      </c>
      <c r="R60" s="226" t="s">
        <v>1333</v>
      </c>
      <c r="S60" s="226" t="s">
        <v>329</v>
      </c>
      <c r="T60" s="228"/>
    </row>
    <row r="61" spans="1:20" ht="15.75" x14ac:dyDescent="0.25">
      <c r="A61" s="215" t="s">
        <v>20</v>
      </c>
      <c r="B61" s="216" t="s">
        <v>630</v>
      </c>
      <c r="C61" s="217" t="s">
        <v>940</v>
      </c>
      <c r="D61" s="217" t="s">
        <v>954</v>
      </c>
      <c r="E61" s="218" t="s">
        <v>1293</v>
      </c>
      <c r="F61" s="219">
        <v>45078</v>
      </c>
      <c r="G61" s="220">
        <v>0.70833333333333304</v>
      </c>
      <c r="H61" s="221">
        <v>3.125E-2</v>
      </c>
      <c r="I61" s="222">
        <v>45078</v>
      </c>
      <c r="J61" s="220">
        <v>0.79166666666666696</v>
      </c>
      <c r="K61" s="221">
        <v>3.125E-2</v>
      </c>
      <c r="L61" s="223">
        <v>8.3333333328482695E-2</v>
      </c>
      <c r="M61" s="224" t="s">
        <v>335</v>
      </c>
      <c r="N61" s="225">
        <v>16</v>
      </c>
      <c r="O61" s="226" t="s">
        <v>755</v>
      </c>
      <c r="P61" s="227" t="s">
        <v>296</v>
      </c>
      <c r="Q61" s="225" t="s">
        <v>1333</v>
      </c>
      <c r="R61" s="226" t="s">
        <v>1333</v>
      </c>
      <c r="S61" s="226" t="s">
        <v>329</v>
      </c>
      <c r="T61" s="228"/>
    </row>
    <row r="62" spans="1:20" ht="15.75" x14ac:dyDescent="0.25">
      <c r="A62" s="215" t="s">
        <v>20</v>
      </c>
      <c r="B62" s="216" t="s">
        <v>630</v>
      </c>
      <c r="C62" s="217" t="s">
        <v>940</v>
      </c>
      <c r="D62" s="217" t="s">
        <v>954</v>
      </c>
      <c r="E62" s="218" t="s">
        <v>1293</v>
      </c>
      <c r="F62" s="219">
        <v>45078</v>
      </c>
      <c r="G62" s="220">
        <v>0.875</v>
      </c>
      <c r="H62" s="221">
        <v>8.3333333333333297E-3</v>
      </c>
      <c r="I62" s="222">
        <v>45078</v>
      </c>
      <c r="J62" s="220">
        <v>0.875</v>
      </c>
      <c r="K62" s="221">
        <v>3.54166666666667E-2</v>
      </c>
      <c r="L62" s="223">
        <v>2.7083333334303461E-2</v>
      </c>
      <c r="M62" s="224" t="s">
        <v>335</v>
      </c>
      <c r="N62" s="225">
        <v>14</v>
      </c>
      <c r="O62" s="226" t="s">
        <v>927</v>
      </c>
      <c r="P62" s="227" t="s">
        <v>297</v>
      </c>
      <c r="Q62" s="225" t="s">
        <v>1333</v>
      </c>
      <c r="R62" s="226" t="s">
        <v>1333</v>
      </c>
      <c r="S62" s="226" t="s">
        <v>329</v>
      </c>
      <c r="T62" s="228"/>
    </row>
    <row r="63" spans="1:20" ht="15.75" x14ac:dyDescent="0.25">
      <c r="A63" s="215" t="s">
        <v>20</v>
      </c>
      <c r="B63" s="216" t="s">
        <v>630</v>
      </c>
      <c r="C63" s="217" t="s">
        <v>631</v>
      </c>
      <c r="D63" s="217" t="s">
        <v>1227</v>
      </c>
      <c r="E63" s="218" t="s">
        <v>1228</v>
      </c>
      <c r="F63" s="219">
        <v>45078</v>
      </c>
      <c r="G63" s="220">
        <v>0.75</v>
      </c>
      <c r="H63" s="221">
        <v>2.7777777777777776E-2</v>
      </c>
      <c r="I63" s="222">
        <v>45078</v>
      </c>
      <c r="J63" s="220">
        <v>0.75</v>
      </c>
      <c r="K63" s="221">
        <v>3.125E-2</v>
      </c>
      <c r="L63" s="223">
        <v>3.4722222189884633E-3</v>
      </c>
      <c r="M63" s="224" t="s">
        <v>335</v>
      </c>
      <c r="N63" s="225">
        <v>9</v>
      </c>
      <c r="O63" s="226" t="s">
        <v>1093</v>
      </c>
      <c r="P63" s="227" t="s">
        <v>297</v>
      </c>
      <c r="Q63" s="225" t="s">
        <v>1334</v>
      </c>
      <c r="R63" s="226" t="s">
        <v>1334</v>
      </c>
      <c r="S63" s="226" t="s">
        <v>329</v>
      </c>
      <c r="T63" s="228"/>
    </row>
    <row r="64" spans="1:20" ht="15.75" x14ac:dyDescent="0.25">
      <c r="A64" s="215" t="s">
        <v>20</v>
      </c>
      <c r="B64" s="216" t="s">
        <v>630</v>
      </c>
      <c r="C64" s="217" t="s">
        <v>631</v>
      </c>
      <c r="D64" s="217" t="s">
        <v>1227</v>
      </c>
      <c r="E64" s="218" t="s">
        <v>1228</v>
      </c>
      <c r="F64" s="219">
        <v>45078</v>
      </c>
      <c r="G64" s="220">
        <v>0.79166666666666663</v>
      </c>
      <c r="H64" s="221">
        <v>2.6388888888888889E-2</v>
      </c>
      <c r="I64" s="222">
        <v>45078</v>
      </c>
      <c r="J64" s="220">
        <v>0.79166666666666663</v>
      </c>
      <c r="K64" s="221">
        <v>3.125E-2</v>
      </c>
      <c r="L64" s="223">
        <v>4.8611111124046147E-3</v>
      </c>
      <c r="M64" s="224" t="s">
        <v>335</v>
      </c>
      <c r="N64" s="225">
        <v>5</v>
      </c>
      <c r="O64" s="226" t="s">
        <v>1093</v>
      </c>
      <c r="P64" s="227" t="s">
        <v>297</v>
      </c>
      <c r="Q64" s="225" t="s">
        <v>1334</v>
      </c>
      <c r="R64" s="226" t="s">
        <v>1334</v>
      </c>
      <c r="S64" s="226" t="s">
        <v>329</v>
      </c>
      <c r="T64" s="228"/>
    </row>
    <row r="65" spans="1:20" ht="15.75" x14ac:dyDescent="0.25">
      <c r="A65" s="215" t="s">
        <v>20</v>
      </c>
      <c r="B65" s="216" t="s">
        <v>630</v>
      </c>
      <c r="C65" s="217" t="s">
        <v>631</v>
      </c>
      <c r="D65" s="217" t="s">
        <v>1227</v>
      </c>
      <c r="E65" s="218" t="s">
        <v>1228</v>
      </c>
      <c r="F65" s="219">
        <v>45078</v>
      </c>
      <c r="G65" s="220">
        <v>0.875</v>
      </c>
      <c r="H65" s="221">
        <v>8.3333333333333332E-3</v>
      </c>
      <c r="I65" s="222">
        <v>45078</v>
      </c>
      <c r="J65" s="220">
        <v>0.875</v>
      </c>
      <c r="K65" s="221">
        <v>1.9444444444444445E-2</v>
      </c>
      <c r="L65" s="223">
        <v>1.1111111110949423E-2</v>
      </c>
      <c r="M65" s="224" t="s">
        <v>335</v>
      </c>
      <c r="N65" s="225">
        <v>5.5</v>
      </c>
      <c r="O65" s="226" t="s">
        <v>1093</v>
      </c>
      <c r="P65" s="227" t="s">
        <v>297</v>
      </c>
      <c r="Q65" s="225" t="s">
        <v>1334</v>
      </c>
      <c r="R65" s="226" t="s">
        <v>1334</v>
      </c>
      <c r="S65" s="226" t="s">
        <v>329</v>
      </c>
      <c r="T65" s="228"/>
    </row>
    <row r="66" spans="1:20" ht="15.75" x14ac:dyDescent="0.25">
      <c r="A66" s="215" t="s">
        <v>20</v>
      </c>
      <c r="B66" s="216" t="s">
        <v>630</v>
      </c>
      <c r="C66" s="217" t="s">
        <v>631</v>
      </c>
      <c r="D66" s="217" t="s">
        <v>1227</v>
      </c>
      <c r="E66" s="218" t="s">
        <v>1229</v>
      </c>
      <c r="F66" s="219">
        <v>45078</v>
      </c>
      <c r="G66" s="220">
        <v>0.75</v>
      </c>
      <c r="H66" s="221">
        <v>2.7777777777777776E-2</v>
      </c>
      <c r="I66" s="222">
        <v>45078</v>
      </c>
      <c r="J66" s="220">
        <v>0.75</v>
      </c>
      <c r="K66" s="221">
        <v>3.125E-2</v>
      </c>
      <c r="L66" s="223">
        <v>3.4722222189884633E-3</v>
      </c>
      <c r="M66" s="224" t="s">
        <v>335</v>
      </c>
      <c r="N66" s="225">
        <v>6</v>
      </c>
      <c r="O66" s="226" t="s">
        <v>1093</v>
      </c>
      <c r="P66" s="227" t="s">
        <v>297</v>
      </c>
      <c r="Q66" s="225" t="s">
        <v>1335</v>
      </c>
      <c r="R66" s="226" t="s">
        <v>1335</v>
      </c>
      <c r="S66" s="226" t="s">
        <v>329</v>
      </c>
      <c r="T66" s="228"/>
    </row>
    <row r="67" spans="1:20" ht="15.75" x14ac:dyDescent="0.25">
      <c r="A67" s="215" t="s">
        <v>20</v>
      </c>
      <c r="B67" s="216" t="s">
        <v>630</v>
      </c>
      <c r="C67" s="217" t="s">
        <v>631</v>
      </c>
      <c r="D67" s="217" t="s">
        <v>1227</v>
      </c>
      <c r="E67" s="218" t="s">
        <v>1229</v>
      </c>
      <c r="F67" s="219">
        <v>45078</v>
      </c>
      <c r="G67" s="220">
        <v>0.79166666666666663</v>
      </c>
      <c r="H67" s="221">
        <v>2.6388888888888889E-2</v>
      </c>
      <c r="I67" s="222">
        <v>45078</v>
      </c>
      <c r="J67" s="220">
        <v>0.79166666666666663</v>
      </c>
      <c r="K67" s="221">
        <v>3.125E-2</v>
      </c>
      <c r="L67" s="223">
        <v>4.8611111124046147E-3</v>
      </c>
      <c r="M67" s="224" t="s">
        <v>335</v>
      </c>
      <c r="N67" s="225">
        <v>3</v>
      </c>
      <c r="O67" s="226" t="s">
        <v>1093</v>
      </c>
      <c r="P67" s="227" t="s">
        <v>297</v>
      </c>
      <c r="Q67" s="225" t="s">
        <v>1335</v>
      </c>
      <c r="R67" s="226" t="s">
        <v>1335</v>
      </c>
      <c r="S67" s="226" t="s">
        <v>329</v>
      </c>
      <c r="T67" s="228"/>
    </row>
    <row r="68" spans="1:20" ht="15.75" x14ac:dyDescent="0.25">
      <c r="A68" s="215" t="s">
        <v>20</v>
      </c>
      <c r="B68" s="216" t="s">
        <v>630</v>
      </c>
      <c r="C68" s="217" t="s">
        <v>631</v>
      </c>
      <c r="D68" s="217" t="s">
        <v>1227</v>
      </c>
      <c r="E68" s="218" t="s">
        <v>1229</v>
      </c>
      <c r="F68" s="219">
        <v>45078</v>
      </c>
      <c r="G68" s="220">
        <v>0.875</v>
      </c>
      <c r="H68" s="221">
        <v>8.3333333333333332E-3</v>
      </c>
      <c r="I68" s="222">
        <v>45078</v>
      </c>
      <c r="J68" s="220">
        <v>0.875</v>
      </c>
      <c r="K68" s="221">
        <v>1.9444444444444445E-2</v>
      </c>
      <c r="L68" s="223">
        <v>1.1111111110949423E-2</v>
      </c>
      <c r="M68" s="224" t="s">
        <v>335</v>
      </c>
      <c r="N68" s="225">
        <v>3</v>
      </c>
      <c r="O68" s="226" t="s">
        <v>1093</v>
      </c>
      <c r="P68" s="227" t="s">
        <v>297</v>
      </c>
      <c r="Q68" s="225" t="s">
        <v>1335</v>
      </c>
      <c r="R68" s="226" t="s">
        <v>1335</v>
      </c>
      <c r="S68" s="226" t="s">
        <v>329</v>
      </c>
      <c r="T68" s="228"/>
    </row>
    <row r="69" spans="1:20" ht="15.75" x14ac:dyDescent="0.25">
      <c r="A69" s="215" t="s">
        <v>20</v>
      </c>
      <c r="B69" s="216" t="s">
        <v>630</v>
      </c>
      <c r="C69" s="217" t="s">
        <v>631</v>
      </c>
      <c r="D69" s="217" t="s">
        <v>1227</v>
      </c>
      <c r="E69" s="218" t="s">
        <v>1230</v>
      </c>
      <c r="F69" s="219">
        <v>45078</v>
      </c>
      <c r="G69" s="220">
        <v>0.75</v>
      </c>
      <c r="H69" s="221">
        <v>2.7777777777777776E-2</v>
      </c>
      <c r="I69" s="222">
        <v>45078</v>
      </c>
      <c r="J69" s="220">
        <v>0.75</v>
      </c>
      <c r="K69" s="221">
        <v>3.125E-2</v>
      </c>
      <c r="L69" s="223">
        <v>3.4722222189884633E-3</v>
      </c>
      <c r="M69" s="224" t="s">
        <v>335</v>
      </c>
      <c r="N69" s="225">
        <v>15.5</v>
      </c>
      <c r="O69" s="226" t="s">
        <v>1093</v>
      </c>
      <c r="P69" s="227" t="s">
        <v>297</v>
      </c>
      <c r="Q69" s="225" t="s">
        <v>1336</v>
      </c>
      <c r="R69" s="226" t="s">
        <v>1336</v>
      </c>
      <c r="S69" s="226" t="s">
        <v>329</v>
      </c>
      <c r="T69" s="228"/>
    </row>
    <row r="70" spans="1:20" ht="15.75" x14ac:dyDescent="0.25">
      <c r="A70" s="215" t="s">
        <v>20</v>
      </c>
      <c r="B70" s="216" t="s">
        <v>630</v>
      </c>
      <c r="C70" s="217" t="s">
        <v>631</v>
      </c>
      <c r="D70" s="217" t="s">
        <v>1227</v>
      </c>
      <c r="E70" s="218" t="s">
        <v>1230</v>
      </c>
      <c r="F70" s="219">
        <v>45078</v>
      </c>
      <c r="G70" s="220">
        <v>0.79166666666666663</v>
      </c>
      <c r="H70" s="221">
        <v>2.6388888888888889E-2</v>
      </c>
      <c r="I70" s="222">
        <v>45078</v>
      </c>
      <c r="J70" s="220">
        <v>0.79166666666666663</v>
      </c>
      <c r="K70" s="221">
        <v>3.125E-2</v>
      </c>
      <c r="L70" s="223">
        <v>4.8611111124046147E-3</v>
      </c>
      <c r="M70" s="224" t="s">
        <v>335</v>
      </c>
      <c r="N70" s="225">
        <v>11</v>
      </c>
      <c r="O70" s="226" t="s">
        <v>1093</v>
      </c>
      <c r="P70" s="227" t="s">
        <v>297</v>
      </c>
      <c r="Q70" s="225" t="s">
        <v>1336</v>
      </c>
      <c r="R70" s="226" t="s">
        <v>1336</v>
      </c>
      <c r="S70" s="226" t="s">
        <v>329</v>
      </c>
      <c r="T70" s="228"/>
    </row>
    <row r="71" spans="1:20" ht="15.75" x14ac:dyDescent="0.25">
      <c r="A71" s="215" t="s">
        <v>20</v>
      </c>
      <c r="B71" s="216" t="s">
        <v>630</v>
      </c>
      <c r="C71" s="217" t="s">
        <v>631</v>
      </c>
      <c r="D71" s="217" t="s">
        <v>1227</v>
      </c>
      <c r="E71" s="218" t="s">
        <v>1230</v>
      </c>
      <c r="F71" s="219">
        <v>45078</v>
      </c>
      <c r="G71" s="220">
        <v>0.875</v>
      </c>
      <c r="H71" s="221">
        <v>8.3333333333333332E-3</v>
      </c>
      <c r="I71" s="222">
        <v>45078</v>
      </c>
      <c r="J71" s="220">
        <v>0.875</v>
      </c>
      <c r="K71" s="221">
        <v>1.9444444444444445E-2</v>
      </c>
      <c r="L71" s="223">
        <v>1.1111111110949423E-2</v>
      </c>
      <c r="M71" s="224" t="s">
        <v>335</v>
      </c>
      <c r="N71" s="225">
        <v>11</v>
      </c>
      <c r="O71" s="226" t="s">
        <v>1093</v>
      </c>
      <c r="P71" s="227" t="s">
        <v>297</v>
      </c>
      <c r="Q71" s="225" t="s">
        <v>1336</v>
      </c>
      <c r="R71" s="226" t="s">
        <v>1336</v>
      </c>
      <c r="S71" s="226" t="s">
        <v>329</v>
      </c>
      <c r="T71" s="22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1CD27-18CA-452C-A124-C5B17416F36B}">
  <dimension ref="A2:HS62"/>
  <sheetViews>
    <sheetView workbookViewId="0">
      <selection activeCell="I55" sqref="I55:K55"/>
    </sheetView>
  </sheetViews>
  <sheetFormatPr defaultRowHeight="15" x14ac:dyDescent="0.25"/>
  <cols>
    <col min="1" max="1" width="8" bestFit="1" customWidth="1"/>
    <col min="2" max="2" width="6.42578125" bestFit="1" customWidth="1"/>
    <col min="3" max="3" width="18.7109375" customWidth="1"/>
    <col min="4" max="4" width="13.42578125" bestFit="1" customWidth="1"/>
    <col min="6" max="6" width="7.8554687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1337</v>
      </c>
      <c r="B5" s="146" t="s">
        <v>21</v>
      </c>
      <c r="C5" s="146" t="s">
        <v>1338</v>
      </c>
      <c r="D5" s="146" t="s">
        <v>1339</v>
      </c>
      <c r="E5" s="146" t="s">
        <v>744</v>
      </c>
      <c r="F5" s="146" t="s">
        <v>1340</v>
      </c>
      <c r="G5" s="146" t="s">
        <v>188</v>
      </c>
      <c r="H5" s="147" t="s">
        <v>1341</v>
      </c>
      <c r="I5" s="148">
        <v>20</v>
      </c>
      <c r="J5" s="149"/>
      <c r="K5" s="150"/>
      <c r="L5" s="151">
        <v>9.0299999999999994</v>
      </c>
      <c r="M5" s="152">
        <v>9.9</v>
      </c>
      <c r="N5" s="153">
        <f t="shared" ref="N5:N50" si="0">M5-L5</f>
        <v>0.87000000000000099</v>
      </c>
      <c r="O5" s="154">
        <v>0</v>
      </c>
      <c r="P5" s="155">
        <v>0</v>
      </c>
      <c r="Q5" s="156">
        <v>0</v>
      </c>
      <c r="R5" s="157">
        <v>0.87</v>
      </c>
      <c r="S5" s="158">
        <v>0</v>
      </c>
      <c r="T5" s="159">
        <v>0</v>
      </c>
      <c r="U5" s="160">
        <v>9.0299999999999994</v>
      </c>
      <c r="V5" s="152">
        <v>9.9</v>
      </c>
      <c r="W5" s="153">
        <f t="shared" ref="W5:W50" si="1">V5-U5</f>
        <v>0.87000000000000099</v>
      </c>
      <c r="X5" s="154">
        <v>0</v>
      </c>
      <c r="Y5" s="155">
        <v>0</v>
      </c>
      <c r="Z5" s="156">
        <v>0</v>
      </c>
      <c r="AA5" s="157">
        <v>0.87</v>
      </c>
      <c r="AB5" s="158">
        <v>0</v>
      </c>
      <c r="AC5" s="159">
        <v>0</v>
      </c>
      <c r="AD5" s="160">
        <v>9.1</v>
      </c>
      <c r="AE5" s="152">
        <v>9.9</v>
      </c>
      <c r="AF5" s="153">
        <f t="shared" ref="AF5:AF50" si="2">AE5-AD5</f>
        <v>0.80000000000000071</v>
      </c>
      <c r="AG5" s="154">
        <v>0</v>
      </c>
      <c r="AH5" s="155">
        <v>0</v>
      </c>
      <c r="AI5" s="156">
        <v>0</v>
      </c>
      <c r="AJ5" s="157">
        <v>0.8</v>
      </c>
      <c r="AK5" s="158">
        <v>0</v>
      </c>
      <c r="AL5" s="159">
        <v>0</v>
      </c>
      <c r="AM5" s="160">
        <v>9.77</v>
      </c>
      <c r="AN5" s="152">
        <v>7.9</v>
      </c>
      <c r="AO5" s="153">
        <f t="shared" ref="AO5:AO50" si="3">AN5-AM5</f>
        <v>-1.8699999999999992</v>
      </c>
      <c r="AP5" s="154">
        <v>0</v>
      </c>
      <c r="AQ5" s="155">
        <v>0</v>
      </c>
      <c r="AR5" s="156">
        <v>0</v>
      </c>
      <c r="AS5" s="157">
        <v>-1.87</v>
      </c>
      <c r="AT5" s="158">
        <v>0</v>
      </c>
      <c r="AU5" s="159">
        <v>0</v>
      </c>
      <c r="AV5" s="160">
        <v>10.3</v>
      </c>
      <c r="AW5" s="152">
        <v>7.9</v>
      </c>
      <c r="AX5" s="153">
        <f t="shared" ref="AX5:AX50" si="4">AW5-AV5</f>
        <v>-2.4000000000000004</v>
      </c>
      <c r="AY5" s="154">
        <v>0</v>
      </c>
      <c r="AZ5" s="155">
        <v>0</v>
      </c>
      <c r="BA5" s="156">
        <v>0</v>
      </c>
      <c r="BB5" s="157">
        <v>-2.4</v>
      </c>
      <c r="BC5" s="158">
        <v>0</v>
      </c>
      <c r="BD5" s="159">
        <v>0</v>
      </c>
      <c r="BE5" s="160">
        <v>10.33</v>
      </c>
      <c r="BF5" s="152">
        <v>7.9</v>
      </c>
      <c r="BG5" s="153">
        <f t="shared" ref="BG5:BG50" si="5">BF5-BE5</f>
        <v>-2.4299999999999997</v>
      </c>
      <c r="BH5" s="154">
        <v>0</v>
      </c>
      <c r="BI5" s="155">
        <v>0</v>
      </c>
      <c r="BJ5" s="156">
        <v>0</v>
      </c>
      <c r="BK5" s="157">
        <v>-2.4300000000000002</v>
      </c>
      <c r="BL5" s="158">
        <v>0</v>
      </c>
      <c r="BM5" s="159">
        <v>0</v>
      </c>
      <c r="BN5" s="160">
        <v>10.5</v>
      </c>
      <c r="BO5" s="152">
        <v>7.9</v>
      </c>
      <c r="BP5" s="153">
        <f t="shared" ref="BP5:BP50" si="6">BO5-BN5</f>
        <v>-2.5999999999999996</v>
      </c>
      <c r="BQ5" s="154">
        <v>0</v>
      </c>
      <c r="BR5" s="155">
        <v>0</v>
      </c>
      <c r="BS5" s="156">
        <v>0</v>
      </c>
      <c r="BT5" s="157">
        <v>-2.6</v>
      </c>
      <c r="BU5" s="158">
        <v>0</v>
      </c>
      <c r="BV5" s="159">
        <v>0</v>
      </c>
      <c r="BW5" s="160">
        <v>10.93</v>
      </c>
      <c r="BX5" s="152">
        <v>7</v>
      </c>
      <c r="BY5" s="153">
        <f t="shared" ref="BY5:BY50" si="7">BX5-BW5</f>
        <v>-3.9299999999999997</v>
      </c>
      <c r="BZ5" s="154">
        <v>0</v>
      </c>
      <c r="CA5" s="155">
        <v>0</v>
      </c>
      <c r="CB5" s="156">
        <v>0</v>
      </c>
      <c r="CC5" s="157">
        <v>-3.93</v>
      </c>
      <c r="CD5" s="158">
        <v>0</v>
      </c>
      <c r="CE5" s="159">
        <v>0</v>
      </c>
      <c r="CF5" s="160">
        <v>12.23</v>
      </c>
      <c r="CG5" s="152">
        <v>9.1</v>
      </c>
      <c r="CH5" s="153">
        <f t="shared" ref="CH5:CH50" si="8">CG5-CF5</f>
        <v>-3.1300000000000008</v>
      </c>
      <c r="CI5" s="154">
        <v>0</v>
      </c>
      <c r="CJ5" s="155">
        <v>0</v>
      </c>
      <c r="CK5" s="156">
        <v>0</v>
      </c>
      <c r="CL5" s="157">
        <v>-3.13</v>
      </c>
      <c r="CM5" s="158">
        <v>0</v>
      </c>
      <c r="CN5" s="159">
        <v>0</v>
      </c>
      <c r="CO5" s="160">
        <v>12.97</v>
      </c>
      <c r="CP5" s="152">
        <v>8.6</v>
      </c>
      <c r="CQ5" s="153">
        <f t="shared" ref="CQ5:CQ50" si="9">CP5-CO5</f>
        <v>-4.370000000000001</v>
      </c>
      <c r="CR5" s="154">
        <v>0</v>
      </c>
      <c r="CS5" s="155">
        <v>0</v>
      </c>
      <c r="CT5" s="156">
        <v>0</v>
      </c>
      <c r="CU5" s="157">
        <v>-4.37</v>
      </c>
      <c r="CV5" s="158">
        <v>0</v>
      </c>
      <c r="CW5" s="159">
        <v>0</v>
      </c>
      <c r="CX5" s="160">
        <v>12.47</v>
      </c>
      <c r="CY5" s="152">
        <v>8.6</v>
      </c>
      <c r="CZ5" s="153">
        <f t="shared" ref="CZ5:CZ50" si="10">CY5-CX5</f>
        <v>-3.870000000000001</v>
      </c>
      <c r="DA5" s="154">
        <v>0</v>
      </c>
      <c r="DB5" s="155">
        <v>0</v>
      </c>
      <c r="DC5" s="156">
        <v>0</v>
      </c>
      <c r="DD5" s="157">
        <v>-3.87</v>
      </c>
      <c r="DE5" s="158">
        <v>0</v>
      </c>
      <c r="DF5" s="159">
        <v>0</v>
      </c>
      <c r="DG5" s="160">
        <v>11.53</v>
      </c>
      <c r="DH5" s="152">
        <v>3.7</v>
      </c>
      <c r="DI5" s="153">
        <f t="shared" ref="DI5:DI50" si="11">DH5-DG5</f>
        <v>-7.8299999999999992</v>
      </c>
      <c r="DJ5" s="154">
        <v>0</v>
      </c>
      <c r="DK5" s="155">
        <v>0</v>
      </c>
      <c r="DL5" s="156">
        <v>0</v>
      </c>
      <c r="DM5" s="157">
        <v>-7.83</v>
      </c>
      <c r="DN5" s="158">
        <v>0</v>
      </c>
      <c r="DO5" s="159">
        <v>0</v>
      </c>
      <c r="DP5" s="160">
        <v>11.33</v>
      </c>
      <c r="DQ5" s="152">
        <v>3.7</v>
      </c>
      <c r="DR5" s="153">
        <f t="shared" ref="DR5:DR50" si="12">DQ5-DP5</f>
        <v>-7.63</v>
      </c>
      <c r="DS5" s="154">
        <v>0</v>
      </c>
      <c r="DT5" s="155">
        <v>0</v>
      </c>
      <c r="DU5" s="156">
        <v>0</v>
      </c>
      <c r="DV5" s="157">
        <v>-7.63</v>
      </c>
      <c r="DW5" s="158">
        <v>0</v>
      </c>
      <c r="DX5" s="159">
        <v>0</v>
      </c>
      <c r="DY5" s="160">
        <v>10.67</v>
      </c>
      <c r="DZ5" s="152">
        <v>3.7</v>
      </c>
      <c r="EA5" s="153">
        <f t="shared" ref="EA5:EA50" si="13">DZ5-DY5</f>
        <v>-6.97</v>
      </c>
      <c r="EB5" s="154">
        <v>0</v>
      </c>
      <c r="EC5" s="155">
        <v>0</v>
      </c>
      <c r="ED5" s="156">
        <v>0</v>
      </c>
      <c r="EE5" s="157">
        <v>-6.97</v>
      </c>
      <c r="EF5" s="158">
        <v>0</v>
      </c>
      <c r="EG5" s="159">
        <v>0</v>
      </c>
      <c r="EH5" s="160">
        <v>10.83</v>
      </c>
      <c r="EI5" s="152">
        <v>5.3</v>
      </c>
      <c r="EJ5" s="153">
        <f t="shared" ref="EJ5:EJ50" si="14">EI5-EH5</f>
        <v>-5.53</v>
      </c>
      <c r="EK5" s="154">
        <v>0</v>
      </c>
      <c r="EL5" s="155">
        <v>0</v>
      </c>
      <c r="EM5" s="156">
        <v>0</v>
      </c>
      <c r="EN5" s="157">
        <v>-5.53</v>
      </c>
      <c r="EO5" s="158">
        <v>0</v>
      </c>
      <c r="EP5" s="159">
        <v>0</v>
      </c>
      <c r="EQ5" s="160">
        <v>10.37</v>
      </c>
      <c r="ER5" s="152">
        <v>6.5</v>
      </c>
      <c r="ES5" s="153">
        <f t="shared" ref="ES5:ES50" si="15">ER5-EQ5</f>
        <v>-3.8699999999999992</v>
      </c>
      <c r="ET5" s="154">
        <v>0</v>
      </c>
      <c r="EU5" s="155">
        <v>0</v>
      </c>
      <c r="EV5" s="156">
        <v>0</v>
      </c>
      <c r="EW5" s="157">
        <v>-3.87</v>
      </c>
      <c r="EX5" s="158">
        <v>0</v>
      </c>
      <c r="EY5" s="159">
        <v>0</v>
      </c>
      <c r="EZ5" s="160">
        <v>10.1</v>
      </c>
      <c r="FA5" s="152">
        <v>6.3</v>
      </c>
      <c r="FB5" s="153">
        <f t="shared" ref="FB5:FB50" si="16">FA5-EZ5</f>
        <v>-3.8</v>
      </c>
      <c r="FC5" s="154">
        <v>0</v>
      </c>
      <c r="FD5" s="155">
        <v>0</v>
      </c>
      <c r="FE5" s="156">
        <v>0</v>
      </c>
      <c r="FF5" s="157">
        <v>-3.8</v>
      </c>
      <c r="FG5" s="158">
        <v>0</v>
      </c>
      <c r="FH5" s="159">
        <v>0</v>
      </c>
      <c r="FI5" s="160">
        <v>9.6300000000000008</v>
      </c>
      <c r="FJ5" s="152">
        <v>7.3</v>
      </c>
      <c r="FK5" s="153">
        <f t="shared" ref="FK5:FK50" si="17">FJ5-FI5</f>
        <v>-2.330000000000001</v>
      </c>
      <c r="FL5" s="154">
        <v>0</v>
      </c>
      <c r="FM5" s="155">
        <v>0</v>
      </c>
      <c r="FN5" s="156">
        <v>0</v>
      </c>
      <c r="FO5" s="157">
        <v>-2.33</v>
      </c>
      <c r="FP5" s="158">
        <v>0</v>
      </c>
      <c r="FQ5" s="159">
        <v>0</v>
      </c>
      <c r="FR5" s="160">
        <v>11.13</v>
      </c>
      <c r="FS5" s="152">
        <v>3.9</v>
      </c>
      <c r="FT5" s="153">
        <f t="shared" ref="FT5:FT50" si="18">FS5-FR5</f>
        <v>-7.23</v>
      </c>
      <c r="FU5" s="154">
        <v>0</v>
      </c>
      <c r="FV5" s="155">
        <v>0</v>
      </c>
      <c r="FW5" s="156">
        <v>0</v>
      </c>
      <c r="FX5" s="157">
        <v>-7.23</v>
      </c>
      <c r="FY5" s="158">
        <v>0</v>
      </c>
      <c r="FZ5" s="159">
        <v>0</v>
      </c>
      <c r="GA5" s="160">
        <v>11.57</v>
      </c>
      <c r="GB5" s="152">
        <v>0</v>
      </c>
      <c r="GC5" s="153">
        <f t="shared" ref="GC5:GC50" si="19">GB5-GA5</f>
        <v>-11.57</v>
      </c>
      <c r="GD5" s="154">
        <v>0</v>
      </c>
      <c r="GE5" s="155">
        <v>0</v>
      </c>
      <c r="GF5" s="156">
        <v>0</v>
      </c>
      <c r="GG5" s="157">
        <v>-11.57</v>
      </c>
      <c r="GH5" s="158">
        <v>0</v>
      </c>
      <c r="GI5" s="159">
        <v>0</v>
      </c>
      <c r="GJ5" s="160">
        <v>11.87</v>
      </c>
      <c r="GK5" s="152">
        <v>0</v>
      </c>
      <c r="GL5" s="153">
        <f t="shared" ref="GL5:GL50" si="20">GK5-GJ5</f>
        <v>-11.87</v>
      </c>
      <c r="GM5" s="154">
        <v>0</v>
      </c>
      <c r="GN5" s="155">
        <v>0</v>
      </c>
      <c r="GO5" s="156">
        <v>0</v>
      </c>
      <c r="GP5" s="157">
        <v>-11.87</v>
      </c>
      <c r="GQ5" s="158">
        <v>0</v>
      </c>
      <c r="GR5" s="159">
        <v>0</v>
      </c>
      <c r="GS5" s="160">
        <v>11.83</v>
      </c>
      <c r="GT5" s="152">
        <v>0</v>
      </c>
      <c r="GU5" s="153">
        <f t="shared" ref="GU5:GU50" si="21">GT5-GS5</f>
        <v>-11.83</v>
      </c>
      <c r="GV5" s="154">
        <v>0</v>
      </c>
      <c r="GW5" s="155">
        <v>0</v>
      </c>
      <c r="GX5" s="156">
        <v>0</v>
      </c>
      <c r="GY5" s="157">
        <v>-11.83</v>
      </c>
      <c r="GZ5" s="158">
        <v>0</v>
      </c>
      <c r="HA5" s="159">
        <v>0</v>
      </c>
      <c r="HB5" s="160">
        <v>9.43</v>
      </c>
      <c r="HC5" s="152">
        <v>3.8</v>
      </c>
      <c r="HD5" s="153">
        <f t="shared" ref="HD5:HD50" si="22">HC5-HB5</f>
        <v>-5.63</v>
      </c>
      <c r="HE5" s="154">
        <v>0</v>
      </c>
      <c r="HF5" s="155">
        <v>0</v>
      </c>
      <c r="HG5" s="156">
        <v>0</v>
      </c>
      <c r="HH5" s="157">
        <v>-5.63</v>
      </c>
      <c r="HI5" s="158">
        <v>0</v>
      </c>
      <c r="HJ5" s="159">
        <v>0</v>
      </c>
      <c r="HK5" s="160">
        <v>8.33</v>
      </c>
      <c r="HL5" s="152">
        <v>3.8</v>
      </c>
      <c r="HM5" s="153">
        <f t="shared" ref="HM5:HM50" si="23">HL5-HK5</f>
        <v>-4.53</v>
      </c>
      <c r="HN5" s="161">
        <v>0</v>
      </c>
      <c r="HO5" s="162">
        <v>0</v>
      </c>
      <c r="HP5" s="163">
        <v>0</v>
      </c>
      <c r="HQ5" s="164">
        <v>-4.53</v>
      </c>
      <c r="HR5" s="165">
        <v>0</v>
      </c>
      <c r="HS5" s="166">
        <v>0</v>
      </c>
    </row>
    <row r="6" spans="1:227" x14ac:dyDescent="0.25">
      <c r="A6" s="167" t="s">
        <v>1337</v>
      </c>
      <c r="B6" s="168" t="s">
        <v>21</v>
      </c>
      <c r="C6" s="168" t="s">
        <v>1338</v>
      </c>
      <c r="D6" s="168" t="s">
        <v>1342</v>
      </c>
      <c r="E6" s="168" t="s">
        <v>744</v>
      </c>
      <c r="F6" s="168">
        <v>60</v>
      </c>
      <c r="G6" s="168" t="s">
        <v>141</v>
      </c>
      <c r="H6" s="169" t="s">
        <v>1343</v>
      </c>
      <c r="I6" s="170">
        <v>10</v>
      </c>
      <c r="J6" s="171"/>
      <c r="K6" s="172"/>
      <c r="L6" s="173">
        <v>2.27</v>
      </c>
      <c r="M6" s="174">
        <v>6</v>
      </c>
      <c r="N6" s="175">
        <f t="shared" si="0"/>
        <v>3.73</v>
      </c>
      <c r="O6" s="176">
        <v>0</v>
      </c>
      <c r="P6" s="177">
        <v>0</v>
      </c>
      <c r="Q6" s="178">
        <v>0</v>
      </c>
      <c r="R6" s="179">
        <v>3.73</v>
      </c>
      <c r="S6" s="180">
        <v>0</v>
      </c>
      <c r="T6" s="181">
        <v>0</v>
      </c>
      <c r="U6" s="182">
        <v>2.2200000000000002</v>
      </c>
      <c r="V6" s="174">
        <v>5</v>
      </c>
      <c r="W6" s="175">
        <f t="shared" si="1"/>
        <v>2.78</v>
      </c>
      <c r="X6" s="176">
        <v>0</v>
      </c>
      <c r="Y6" s="177">
        <v>0</v>
      </c>
      <c r="Z6" s="178">
        <v>0</v>
      </c>
      <c r="AA6" s="179">
        <v>2.78</v>
      </c>
      <c r="AB6" s="180">
        <v>0</v>
      </c>
      <c r="AC6" s="181">
        <v>0</v>
      </c>
      <c r="AD6" s="182">
        <v>2.21</v>
      </c>
      <c r="AE6" s="174">
        <v>5</v>
      </c>
      <c r="AF6" s="175">
        <f t="shared" si="2"/>
        <v>2.79</v>
      </c>
      <c r="AG6" s="176">
        <v>0</v>
      </c>
      <c r="AH6" s="177">
        <v>0</v>
      </c>
      <c r="AI6" s="178">
        <v>0</v>
      </c>
      <c r="AJ6" s="179">
        <v>2.79</v>
      </c>
      <c r="AK6" s="180">
        <v>0</v>
      </c>
      <c r="AL6" s="181">
        <v>0</v>
      </c>
      <c r="AM6" s="182">
        <v>2.1</v>
      </c>
      <c r="AN6" s="174">
        <v>5</v>
      </c>
      <c r="AO6" s="175">
        <f t="shared" si="3"/>
        <v>2.9</v>
      </c>
      <c r="AP6" s="176">
        <v>0</v>
      </c>
      <c r="AQ6" s="177">
        <v>0</v>
      </c>
      <c r="AR6" s="178">
        <v>0</v>
      </c>
      <c r="AS6" s="179">
        <v>2.9</v>
      </c>
      <c r="AT6" s="180">
        <v>0</v>
      </c>
      <c r="AU6" s="181">
        <v>0</v>
      </c>
      <c r="AV6" s="182">
        <v>2.09</v>
      </c>
      <c r="AW6" s="174">
        <v>4</v>
      </c>
      <c r="AX6" s="175">
        <f t="shared" si="4"/>
        <v>1.9100000000000001</v>
      </c>
      <c r="AY6" s="176">
        <v>0</v>
      </c>
      <c r="AZ6" s="177">
        <v>0</v>
      </c>
      <c r="BA6" s="178">
        <v>0</v>
      </c>
      <c r="BB6" s="179">
        <v>1.91</v>
      </c>
      <c r="BC6" s="180">
        <v>0</v>
      </c>
      <c r="BD6" s="181">
        <v>0</v>
      </c>
      <c r="BE6" s="182">
        <v>1.55</v>
      </c>
      <c r="BF6" s="174">
        <v>6</v>
      </c>
      <c r="BG6" s="175">
        <f t="shared" si="5"/>
        <v>4.45</v>
      </c>
      <c r="BH6" s="176">
        <v>0</v>
      </c>
      <c r="BI6" s="177">
        <v>0</v>
      </c>
      <c r="BJ6" s="178">
        <v>0</v>
      </c>
      <c r="BK6" s="179">
        <v>4.45</v>
      </c>
      <c r="BL6" s="180">
        <v>0</v>
      </c>
      <c r="BM6" s="181">
        <v>0</v>
      </c>
      <c r="BN6" s="182">
        <v>1.81</v>
      </c>
      <c r="BO6" s="174">
        <v>4</v>
      </c>
      <c r="BP6" s="175">
        <f t="shared" si="6"/>
        <v>2.19</v>
      </c>
      <c r="BQ6" s="176">
        <v>0</v>
      </c>
      <c r="BR6" s="177">
        <v>0</v>
      </c>
      <c r="BS6" s="178">
        <v>0</v>
      </c>
      <c r="BT6" s="179">
        <v>2.19</v>
      </c>
      <c r="BU6" s="180">
        <v>0</v>
      </c>
      <c r="BV6" s="181">
        <v>0</v>
      </c>
      <c r="BW6" s="182">
        <v>2.9</v>
      </c>
      <c r="BX6" s="174">
        <v>3</v>
      </c>
      <c r="BY6" s="175">
        <f t="shared" si="7"/>
        <v>0.10000000000000009</v>
      </c>
      <c r="BZ6" s="176">
        <v>0</v>
      </c>
      <c r="CA6" s="177">
        <v>0</v>
      </c>
      <c r="CB6" s="178">
        <v>0</v>
      </c>
      <c r="CC6" s="179">
        <v>0.1</v>
      </c>
      <c r="CD6" s="180">
        <v>0</v>
      </c>
      <c r="CE6" s="181">
        <v>0</v>
      </c>
      <c r="CF6" s="182">
        <v>0.82</v>
      </c>
      <c r="CG6" s="174">
        <v>2</v>
      </c>
      <c r="CH6" s="175">
        <f t="shared" si="8"/>
        <v>1.1800000000000002</v>
      </c>
      <c r="CI6" s="176">
        <v>0</v>
      </c>
      <c r="CJ6" s="177">
        <v>0</v>
      </c>
      <c r="CK6" s="178">
        <v>0</v>
      </c>
      <c r="CL6" s="179">
        <v>1.18</v>
      </c>
      <c r="CM6" s="180">
        <v>0</v>
      </c>
      <c r="CN6" s="181">
        <v>0</v>
      </c>
      <c r="CO6" s="182">
        <v>1.54</v>
      </c>
      <c r="CP6" s="174">
        <v>3</v>
      </c>
      <c r="CQ6" s="175">
        <f t="shared" si="9"/>
        <v>1.46</v>
      </c>
      <c r="CR6" s="176">
        <v>0</v>
      </c>
      <c r="CS6" s="177">
        <v>0</v>
      </c>
      <c r="CT6" s="178">
        <v>0</v>
      </c>
      <c r="CU6" s="179">
        <v>1.46</v>
      </c>
      <c r="CV6" s="180">
        <v>0</v>
      </c>
      <c r="CW6" s="181">
        <v>0</v>
      </c>
      <c r="CX6" s="182">
        <v>2.15</v>
      </c>
      <c r="CY6" s="174">
        <v>3</v>
      </c>
      <c r="CZ6" s="175">
        <f t="shared" si="10"/>
        <v>0.85000000000000009</v>
      </c>
      <c r="DA6" s="176">
        <v>0</v>
      </c>
      <c r="DB6" s="177">
        <v>0</v>
      </c>
      <c r="DC6" s="178">
        <v>0</v>
      </c>
      <c r="DD6" s="179">
        <v>0.85</v>
      </c>
      <c r="DE6" s="180">
        <v>0</v>
      </c>
      <c r="DF6" s="181">
        <v>0</v>
      </c>
      <c r="DG6" s="182">
        <v>2.56</v>
      </c>
      <c r="DH6" s="174">
        <v>3</v>
      </c>
      <c r="DI6" s="175">
        <f t="shared" si="11"/>
        <v>0.43999999999999995</v>
      </c>
      <c r="DJ6" s="176">
        <v>0</v>
      </c>
      <c r="DK6" s="177">
        <v>0</v>
      </c>
      <c r="DL6" s="178">
        <v>0</v>
      </c>
      <c r="DM6" s="179">
        <v>0.44</v>
      </c>
      <c r="DN6" s="180">
        <v>0</v>
      </c>
      <c r="DO6" s="181">
        <v>0</v>
      </c>
      <c r="DP6" s="182">
        <v>4.16</v>
      </c>
      <c r="DQ6" s="174">
        <v>3</v>
      </c>
      <c r="DR6" s="175">
        <f t="shared" si="12"/>
        <v>-1.1600000000000001</v>
      </c>
      <c r="DS6" s="176">
        <v>0</v>
      </c>
      <c r="DT6" s="177">
        <v>0</v>
      </c>
      <c r="DU6" s="178">
        <v>0</v>
      </c>
      <c r="DV6" s="179">
        <v>-1.1599999999999999</v>
      </c>
      <c r="DW6" s="180">
        <v>0</v>
      </c>
      <c r="DX6" s="181">
        <v>0</v>
      </c>
      <c r="DY6" s="182">
        <v>4.34</v>
      </c>
      <c r="DZ6" s="174">
        <v>3</v>
      </c>
      <c r="EA6" s="175">
        <f t="shared" si="13"/>
        <v>-1.3399999999999999</v>
      </c>
      <c r="EB6" s="176">
        <v>0</v>
      </c>
      <c r="EC6" s="177">
        <v>0</v>
      </c>
      <c r="ED6" s="178">
        <v>0</v>
      </c>
      <c r="EE6" s="179">
        <v>-1.34</v>
      </c>
      <c r="EF6" s="180">
        <v>0</v>
      </c>
      <c r="EG6" s="181">
        <v>0</v>
      </c>
      <c r="EH6" s="182">
        <v>4.37</v>
      </c>
      <c r="EI6" s="174">
        <v>3</v>
      </c>
      <c r="EJ6" s="175">
        <f t="shared" si="14"/>
        <v>-1.37</v>
      </c>
      <c r="EK6" s="176">
        <v>0</v>
      </c>
      <c r="EL6" s="177">
        <v>0</v>
      </c>
      <c r="EM6" s="178">
        <v>0</v>
      </c>
      <c r="EN6" s="179">
        <v>-1.37</v>
      </c>
      <c r="EO6" s="180">
        <v>0</v>
      </c>
      <c r="EP6" s="181">
        <v>0</v>
      </c>
      <c r="EQ6" s="182">
        <v>2.83</v>
      </c>
      <c r="ER6" s="174">
        <v>4</v>
      </c>
      <c r="ES6" s="175">
        <f t="shared" si="15"/>
        <v>1.17</v>
      </c>
      <c r="ET6" s="176">
        <v>0</v>
      </c>
      <c r="EU6" s="177">
        <v>0</v>
      </c>
      <c r="EV6" s="178">
        <v>0</v>
      </c>
      <c r="EW6" s="179">
        <v>1.17</v>
      </c>
      <c r="EX6" s="180">
        <v>0</v>
      </c>
      <c r="EY6" s="181">
        <v>0</v>
      </c>
      <c r="EZ6" s="182">
        <v>2.76</v>
      </c>
      <c r="FA6" s="174">
        <v>4</v>
      </c>
      <c r="FB6" s="175">
        <f t="shared" si="16"/>
        <v>1.2400000000000002</v>
      </c>
      <c r="FC6" s="176">
        <v>0</v>
      </c>
      <c r="FD6" s="177">
        <v>0</v>
      </c>
      <c r="FE6" s="178">
        <v>0</v>
      </c>
      <c r="FF6" s="179">
        <v>1.24</v>
      </c>
      <c r="FG6" s="180">
        <v>0</v>
      </c>
      <c r="FH6" s="181">
        <v>0</v>
      </c>
      <c r="FI6" s="182">
        <v>0.91</v>
      </c>
      <c r="FJ6" s="174">
        <v>4</v>
      </c>
      <c r="FK6" s="175">
        <f t="shared" si="17"/>
        <v>3.09</v>
      </c>
      <c r="FL6" s="176">
        <v>0</v>
      </c>
      <c r="FM6" s="177">
        <v>0</v>
      </c>
      <c r="FN6" s="178">
        <v>0</v>
      </c>
      <c r="FO6" s="179">
        <v>3.09</v>
      </c>
      <c r="FP6" s="180">
        <v>0</v>
      </c>
      <c r="FQ6" s="181">
        <v>0</v>
      </c>
      <c r="FR6" s="182">
        <v>1.92</v>
      </c>
      <c r="FS6" s="174">
        <v>6</v>
      </c>
      <c r="FT6" s="175">
        <f t="shared" si="18"/>
        <v>4.08</v>
      </c>
      <c r="FU6" s="176">
        <v>0</v>
      </c>
      <c r="FV6" s="177">
        <v>0</v>
      </c>
      <c r="FW6" s="178">
        <v>0</v>
      </c>
      <c r="FX6" s="179">
        <v>4.08</v>
      </c>
      <c r="FY6" s="180">
        <v>0</v>
      </c>
      <c r="FZ6" s="181">
        <v>0</v>
      </c>
      <c r="GA6" s="182">
        <v>1.97</v>
      </c>
      <c r="GB6" s="174">
        <v>2</v>
      </c>
      <c r="GC6" s="175">
        <f t="shared" si="19"/>
        <v>3.0000000000000027E-2</v>
      </c>
      <c r="GD6" s="176">
        <v>0</v>
      </c>
      <c r="GE6" s="177">
        <v>0</v>
      </c>
      <c r="GF6" s="178">
        <v>0</v>
      </c>
      <c r="GG6" s="179">
        <v>0.03</v>
      </c>
      <c r="GH6" s="180">
        <v>0</v>
      </c>
      <c r="GI6" s="181">
        <v>0</v>
      </c>
      <c r="GJ6" s="182">
        <v>2.87</v>
      </c>
      <c r="GK6" s="174">
        <v>0</v>
      </c>
      <c r="GL6" s="175">
        <f t="shared" si="20"/>
        <v>-2.87</v>
      </c>
      <c r="GM6" s="176">
        <v>0</v>
      </c>
      <c r="GN6" s="177">
        <v>0</v>
      </c>
      <c r="GO6" s="178">
        <v>4.1666666666666664E-2</v>
      </c>
      <c r="GP6" s="179">
        <v>0</v>
      </c>
      <c r="GQ6" s="180">
        <v>0</v>
      </c>
      <c r="GR6" s="181">
        <v>-2.87</v>
      </c>
      <c r="GS6" s="182">
        <v>2.82</v>
      </c>
      <c r="GT6" s="174">
        <v>0</v>
      </c>
      <c r="GU6" s="175">
        <f t="shared" si="21"/>
        <v>-2.82</v>
      </c>
      <c r="GV6" s="176">
        <v>0</v>
      </c>
      <c r="GW6" s="177">
        <v>0</v>
      </c>
      <c r="GX6" s="178">
        <v>4.1666666666666664E-2</v>
      </c>
      <c r="GY6" s="179">
        <v>0</v>
      </c>
      <c r="GZ6" s="180">
        <v>0</v>
      </c>
      <c r="HA6" s="181">
        <v>-2.82</v>
      </c>
      <c r="HB6" s="182">
        <v>2.61</v>
      </c>
      <c r="HC6" s="174">
        <v>0</v>
      </c>
      <c r="HD6" s="175">
        <f t="shared" si="22"/>
        <v>-2.61</v>
      </c>
      <c r="HE6" s="176">
        <v>0</v>
      </c>
      <c r="HF6" s="177">
        <v>0</v>
      </c>
      <c r="HG6" s="178">
        <v>4.1666666666666664E-2</v>
      </c>
      <c r="HH6" s="179">
        <v>0</v>
      </c>
      <c r="HI6" s="180">
        <v>0</v>
      </c>
      <c r="HJ6" s="181">
        <v>-2.61</v>
      </c>
      <c r="HK6" s="182">
        <v>2.4500000000000002</v>
      </c>
      <c r="HL6" s="174">
        <v>2</v>
      </c>
      <c r="HM6" s="175">
        <f t="shared" si="23"/>
        <v>-0.45000000000000018</v>
      </c>
      <c r="HN6" s="176">
        <v>0</v>
      </c>
      <c r="HO6" s="177">
        <v>0</v>
      </c>
      <c r="HP6" s="178">
        <v>1.6666666666666666E-2</v>
      </c>
      <c r="HQ6" s="179">
        <v>0</v>
      </c>
      <c r="HR6" s="180">
        <v>0</v>
      </c>
      <c r="HS6" s="181">
        <v>-0.45</v>
      </c>
    </row>
    <row r="7" spans="1:227" x14ac:dyDescent="0.25">
      <c r="A7" s="167" t="s">
        <v>1337</v>
      </c>
      <c r="B7" s="168" t="s">
        <v>21</v>
      </c>
      <c r="C7" s="168" t="s">
        <v>1338</v>
      </c>
      <c r="D7" s="168" t="s">
        <v>1342</v>
      </c>
      <c r="E7" s="168" t="s">
        <v>744</v>
      </c>
      <c r="F7" s="168">
        <v>60</v>
      </c>
      <c r="G7" s="168" t="s">
        <v>449</v>
      </c>
      <c r="H7" s="169" t="s">
        <v>1344</v>
      </c>
      <c r="I7" s="170">
        <v>6.5</v>
      </c>
      <c r="J7" s="171"/>
      <c r="K7" s="172"/>
      <c r="L7" s="173">
        <v>0.05</v>
      </c>
      <c r="M7" s="174">
        <v>2</v>
      </c>
      <c r="N7" s="175">
        <f t="shared" si="0"/>
        <v>1.95</v>
      </c>
      <c r="O7" s="176">
        <v>0</v>
      </c>
      <c r="P7" s="177">
        <v>0</v>
      </c>
      <c r="Q7" s="178">
        <v>0</v>
      </c>
      <c r="R7" s="179">
        <v>1.95</v>
      </c>
      <c r="S7" s="180">
        <v>0</v>
      </c>
      <c r="T7" s="181">
        <v>0</v>
      </c>
      <c r="U7" s="182">
        <v>0.05</v>
      </c>
      <c r="V7" s="174">
        <v>2</v>
      </c>
      <c r="W7" s="175">
        <f t="shared" si="1"/>
        <v>1.95</v>
      </c>
      <c r="X7" s="176">
        <v>0</v>
      </c>
      <c r="Y7" s="177">
        <v>0</v>
      </c>
      <c r="Z7" s="178">
        <v>0</v>
      </c>
      <c r="AA7" s="179">
        <v>1.95</v>
      </c>
      <c r="AB7" s="180">
        <v>0</v>
      </c>
      <c r="AC7" s="181">
        <v>0</v>
      </c>
      <c r="AD7" s="182">
        <v>0.05</v>
      </c>
      <c r="AE7" s="174">
        <v>2</v>
      </c>
      <c r="AF7" s="175">
        <f t="shared" si="2"/>
        <v>1.95</v>
      </c>
      <c r="AG7" s="176">
        <v>0</v>
      </c>
      <c r="AH7" s="177">
        <v>0</v>
      </c>
      <c r="AI7" s="178">
        <v>0</v>
      </c>
      <c r="AJ7" s="179">
        <v>1.95</v>
      </c>
      <c r="AK7" s="180">
        <v>0</v>
      </c>
      <c r="AL7" s="181">
        <v>0</v>
      </c>
      <c r="AM7" s="182">
        <v>0.05</v>
      </c>
      <c r="AN7" s="174">
        <v>3</v>
      </c>
      <c r="AO7" s="175">
        <f t="shared" si="3"/>
        <v>2.95</v>
      </c>
      <c r="AP7" s="176">
        <v>0</v>
      </c>
      <c r="AQ7" s="177">
        <v>0</v>
      </c>
      <c r="AR7" s="178">
        <v>0</v>
      </c>
      <c r="AS7" s="179">
        <v>2.95</v>
      </c>
      <c r="AT7" s="180">
        <v>0</v>
      </c>
      <c r="AU7" s="181">
        <v>0</v>
      </c>
      <c r="AV7" s="182">
        <v>0.05</v>
      </c>
      <c r="AW7" s="174">
        <v>1</v>
      </c>
      <c r="AX7" s="175">
        <f t="shared" si="4"/>
        <v>0.95</v>
      </c>
      <c r="AY7" s="176">
        <v>0</v>
      </c>
      <c r="AZ7" s="177">
        <v>0</v>
      </c>
      <c r="BA7" s="178">
        <v>0</v>
      </c>
      <c r="BB7" s="179">
        <v>0.95</v>
      </c>
      <c r="BC7" s="180">
        <v>0</v>
      </c>
      <c r="BD7" s="181">
        <v>0</v>
      </c>
      <c r="BE7" s="182">
        <v>0.05</v>
      </c>
      <c r="BF7" s="174">
        <v>3</v>
      </c>
      <c r="BG7" s="175">
        <f t="shared" si="5"/>
        <v>2.95</v>
      </c>
      <c r="BH7" s="176">
        <v>0</v>
      </c>
      <c r="BI7" s="177">
        <v>0</v>
      </c>
      <c r="BJ7" s="178">
        <v>0</v>
      </c>
      <c r="BK7" s="179">
        <v>2.95</v>
      </c>
      <c r="BL7" s="180">
        <v>0</v>
      </c>
      <c r="BM7" s="181">
        <v>0</v>
      </c>
      <c r="BN7" s="182">
        <v>0.05</v>
      </c>
      <c r="BO7" s="174">
        <v>0</v>
      </c>
      <c r="BP7" s="175">
        <f t="shared" si="6"/>
        <v>-0.05</v>
      </c>
      <c r="BQ7" s="176">
        <v>2.8472222222222222E-2</v>
      </c>
      <c r="BR7" s="177">
        <v>0</v>
      </c>
      <c r="BS7" s="178">
        <v>0</v>
      </c>
      <c r="BT7" s="179">
        <v>-0.05</v>
      </c>
      <c r="BU7" s="180">
        <v>0</v>
      </c>
      <c r="BV7" s="181">
        <v>0</v>
      </c>
      <c r="BW7" s="182">
        <v>0.05</v>
      </c>
      <c r="BX7" s="174">
        <v>0</v>
      </c>
      <c r="BY7" s="175">
        <f t="shared" si="7"/>
        <v>-0.05</v>
      </c>
      <c r="BZ7" s="176">
        <v>4.1666666666666664E-2</v>
      </c>
      <c r="CA7" s="177">
        <v>0</v>
      </c>
      <c r="CB7" s="178">
        <v>0</v>
      </c>
      <c r="CC7" s="179">
        <v>-0.05</v>
      </c>
      <c r="CD7" s="180">
        <v>0</v>
      </c>
      <c r="CE7" s="181">
        <v>0</v>
      </c>
      <c r="CF7" s="182">
        <v>0.25</v>
      </c>
      <c r="CG7" s="174">
        <v>0</v>
      </c>
      <c r="CH7" s="175">
        <f t="shared" si="8"/>
        <v>-0.25</v>
      </c>
      <c r="CI7" s="176">
        <v>4.1666666666666664E-2</v>
      </c>
      <c r="CJ7" s="177">
        <v>0</v>
      </c>
      <c r="CK7" s="178">
        <v>0</v>
      </c>
      <c r="CL7" s="179">
        <v>-0.25</v>
      </c>
      <c r="CM7" s="180">
        <v>0</v>
      </c>
      <c r="CN7" s="181">
        <v>0</v>
      </c>
      <c r="CO7" s="182">
        <v>0.28000000000000003</v>
      </c>
      <c r="CP7" s="174">
        <v>0</v>
      </c>
      <c r="CQ7" s="175">
        <f t="shared" si="9"/>
        <v>-0.28000000000000003</v>
      </c>
      <c r="CR7" s="176">
        <v>3.125E-2</v>
      </c>
      <c r="CS7" s="177">
        <v>0</v>
      </c>
      <c r="CT7" s="178">
        <v>0</v>
      </c>
      <c r="CU7" s="179">
        <v>-0.28000000000000003</v>
      </c>
      <c r="CV7" s="180">
        <v>0</v>
      </c>
      <c r="CW7" s="181">
        <v>0</v>
      </c>
      <c r="CX7" s="182">
        <v>1.66</v>
      </c>
      <c r="CY7" s="174">
        <v>0</v>
      </c>
      <c r="CZ7" s="175">
        <f t="shared" si="10"/>
        <v>-1.66</v>
      </c>
      <c r="DA7" s="176">
        <v>0</v>
      </c>
      <c r="DB7" s="177">
        <v>0</v>
      </c>
      <c r="DC7" s="178">
        <v>0</v>
      </c>
      <c r="DD7" s="179">
        <v>-1.66</v>
      </c>
      <c r="DE7" s="180">
        <v>0</v>
      </c>
      <c r="DF7" s="181">
        <v>0</v>
      </c>
      <c r="DG7" s="182">
        <v>2.04</v>
      </c>
      <c r="DH7" s="174">
        <v>0</v>
      </c>
      <c r="DI7" s="175">
        <f t="shared" si="11"/>
        <v>-2.04</v>
      </c>
      <c r="DJ7" s="176">
        <v>0</v>
      </c>
      <c r="DK7" s="177">
        <v>0</v>
      </c>
      <c r="DL7" s="178">
        <v>0</v>
      </c>
      <c r="DM7" s="179">
        <v>-2.04</v>
      </c>
      <c r="DN7" s="180">
        <v>0</v>
      </c>
      <c r="DO7" s="181">
        <v>0</v>
      </c>
      <c r="DP7" s="182">
        <v>2</v>
      </c>
      <c r="DQ7" s="174">
        <v>0</v>
      </c>
      <c r="DR7" s="175">
        <f t="shared" si="12"/>
        <v>-2</v>
      </c>
      <c r="DS7" s="176">
        <v>0</v>
      </c>
      <c r="DT7" s="177">
        <v>0</v>
      </c>
      <c r="DU7" s="178">
        <v>0</v>
      </c>
      <c r="DV7" s="179">
        <v>-2</v>
      </c>
      <c r="DW7" s="180">
        <v>0</v>
      </c>
      <c r="DX7" s="181">
        <v>0</v>
      </c>
      <c r="DY7" s="182">
        <v>0.84</v>
      </c>
      <c r="DZ7" s="174">
        <v>1</v>
      </c>
      <c r="EA7" s="175">
        <f t="shared" si="13"/>
        <v>0.16000000000000003</v>
      </c>
      <c r="EB7" s="176">
        <v>0</v>
      </c>
      <c r="EC7" s="177">
        <v>0</v>
      </c>
      <c r="ED7" s="178">
        <v>0</v>
      </c>
      <c r="EE7" s="179">
        <v>0.16</v>
      </c>
      <c r="EF7" s="180">
        <v>0</v>
      </c>
      <c r="EG7" s="181">
        <v>0</v>
      </c>
      <c r="EH7" s="182">
        <v>0.87</v>
      </c>
      <c r="EI7" s="174">
        <v>0</v>
      </c>
      <c r="EJ7" s="175">
        <f t="shared" si="14"/>
        <v>-0.87</v>
      </c>
      <c r="EK7" s="176">
        <v>0</v>
      </c>
      <c r="EL7" s="177">
        <v>0</v>
      </c>
      <c r="EM7" s="178">
        <v>0</v>
      </c>
      <c r="EN7" s="179">
        <v>-0.87</v>
      </c>
      <c r="EO7" s="180">
        <v>0</v>
      </c>
      <c r="EP7" s="181">
        <v>0</v>
      </c>
      <c r="EQ7" s="182">
        <v>0.85</v>
      </c>
      <c r="ER7" s="174">
        <v>0</v>
      </c>
      <c r="ES7" s="175">
        <f t="shared" si="15"/>
        <v>-0.85</v>
      </c>
      <c r="ET7" s="176">
        <v>0</v>
      </c>
      <c r="EU7" s="177">
        <v>0</v>
      </c>
      <c r="EV7" s="178">
        <v>0</v>
      </c>
      <c r="EW7" s="179">
        <v>-0.85</v>
      </c>
      <c r="EX7" s="180">
        <v>0</v>
      </c>
      <c r="EY7" s="181">
        <v>0</v>
      </c>
      <c r="EZ7" s="182">
        <v>1.6</v>
      </c>
      <c r="FA7" s="174">
        <v>0</v>
      </c>
      <c r="FB7" s="175">
        <f t="shared" si="16"/>
        <v>-1.6</v>
      </c>
      <c r="FC7" s="176">
        <v>0</v>
      </c>
      <c r="FD7" s="177">
        <v>0</v>
      </c>
      <c r="FE7" s="178">
        <v>0</v>
      </c>
      <c r="FF7" s="179">
        <v>-1.6</v>
      </c>
      <c r="FG7" s="180">
        <v>0</v>
      </c>
      <c r="FH7" s="181">
        <v>0</v>
      </c>
      <c r="FI7" s="182">
        <v>1.61</v>
      </c>
      <c r="FJ7" s="174">
        <v>0</v>
      </c>
      <c r="FK7" s="175">
        <f t="shared" si="17"/>
        <v>-1.61</v>
      </c>
      <c r="FL7" s="176">
        <v>0</v>
      </c>
      <c r="FM7" s="177">
        <v>0</v>
      </c>
      <c r="FN7" s="178">
        <v>0</v>
      </c>
      <c r="FO7" s="179">
        <v>-1.61</v>
      </c>
      <c r="FP7" s="180">
        <v>0</v>
      </c>
      <c r="FQ7" s="181">
        <v>0</v>
      </c>
      <c r="FR7" s="182">
        <v>1.64</v>
      </c>
      <c r="FS7" s="174">
        <v>0</v>
      </c>
      <c r="FT7" s="175">
        <f t="shared" si="18"/>
        <v>-1.64</v>
      </c>
      <c r="FU7" s="176">
        <v>0</v>
      </c>
      <c r="FV7" s="177">
        <v>0</v>
      </c>
      <c r="FW7" s="178">
        <v>0</v>
      </c>
      <c r="FX7" s="179">
        <v>-1.64</v>
      </c>
      <c r="FY7" s="180">
        <v>0</v>
      </c>
      <c r="FZ7" s="181">
        <v>0</v>
      </c>
      <c r="GA7" s="182">
        <v>2.1800000000000002</v>
      </c>
      <c r="GB7" s="174">
        <v>2</v>
      </c>
      <c r="GC7" s="175">
        <f t="shared" si="19"/>
        <v>-0.18000000000000016</v>
      </c>
      <c r="GD7" s="176">
        <v>0</v>
      </c>
      <c r="GE7" s="177">
        <v>0</v>
      </c>
      <c r="GF7" s="178">
        <v>0</v>
      </c>
      <c r="GG7" s="179">
        <v>-0.18</v>
      </c>
      <c r="GH7" s="180">
        <v>0</v>
      </c>
      <c r="GI7" s="181">
        <v>0</v>
      </c>
      <c r="GJ7" s="182">
        <v>1.52</v>
      </c>
      <c r="GK7" s="174">
        <v>0</v>
      </c>
      <c r="GL7" s="175">
        <f t="shared" si="20"/>
        <v>-1.52</v>
      </c>
      <c r="GM7" s="176">
        <v>0</v>
      </c>
      <c r="GN7" s="177">
        <v>0</v>
      </c>
      <c r="GO7" s="178">
        <v>0</v>
      </c>
      <c r="GP7" s="179">
        <v>-1.52</v>
      </c>
      <c r="GQ7" s="180">
        <v>0</v>
      </c>
      <c r="GR7" s="181">
        <v>0</v>
      </c>
      <c r="GS7" s="182">
        <v>0.05</v>
      </c>
      <c r="GT7" s="174">
        <v>0</v>
      </c>
      <c r="GU7" s="175">
        <f t="shared" si="21"/>
        <v>-0.05</v>
      </c>
      <c r="GV7" s="176">
        <v>0</v>
      </c>
      <c r="GW7" s="177">
        <v>0</v>
      </c>
      <c r="GX7" s="178">
        <v>0</v>
      </c>
      <c r="GY7" s="179">
        <v>-0.05</v>
      </c>
      <c r="GZ7" s="180">
        <v>0</v>
      </c>
      <c r="HA7" s="181">
        <v>0</v>
      </c>
      <c r="HB7" s="182">
        <v>0.05</v>
      </c>
      <c r="HC7" s="174">
        <v>0</v>
      </c>
      <c r="HD7" s="175">
        <f t="shared" si="22"/>
        <v>-0.05</v>
      </c>
      <c r="HE7" s="176">
        <v>0</v>
      </c>
      <c r="HF7" s="177">
        <v>0</v>
      </c>
      <c r="HG7" s="178">
        <v>0</v>
      </c>
      <c r="HH7" s="179">
        <v>-0.05</v>
      </c>
      <c r="HI7" s="180">
        <v>0</v>
      </c>
      <c r="HJ7" s="181">
        <v>0</v>
      </c>
      <c r="HK7" s="182">
        <v>0.05</v>
      </c>
      <c r="HL7" s="174">
        <v>0</v>
      </c>
      <c r="HM7" s="175">
        <f t="shared" si="23"/>
        <v>-0.05</v>
      </c>
      <c r="HN7" s="176">
        <v>0</v>
      </c>
      <c r="HO7" s="177">
        <v>0</v>
      </c>
      <c r="HP7" s="178">
        <v>0</v>
      </c>
      <c r="HQ7" s="179">
        <v>-0.05</v>
      </c>
      <c r="HR7" s="180">
        <v>0</v>
      </c>
      <c r="HS7" s="181">
        <v>0</v>
      </c>
    </row>
    <row r="8" spans="1:227" x14ac:dyDescent="0.25">
      <c r="A8" s="167" t="s">
        <v>1337</v>
      </c>
      <c r="B8" s="168" t="s">
        <v>21</v>
      </c>
      <c r="C8" s="168" t="s">
        <v>1338</v>
      </c>
      <c r="D8" s="168" t="s">
        <v>1342</v>
      </c>
      <c r="E8" s="168" t="s">
        <v>744</v>
      </c>
      <c r="F8" s="168">
        <v>60</v>
      </c>
      <c r="G8" s="168" t="s">
        <v>135</v>
      </c>
      <c r="H8" s="169" t="s">
        <v>1345</v>
      </c>
      <c r="I8" s="170">
        <v>2.5</v>
      </c>
      <c r="J8" s="171"/>
      <c r="K8" s="172"/>
      <c r="L8" s="173">
        <v>0.31</v>
      </c>
      <c r="M8" s="174">
        <v>0</v>
      </c>
      <c r="N8" s="175">
        <f t="shared" si="0"/>
        <v>-0.31</v>
      </c>
      <c r="O8" s="176">
        <v>0</v>
      </c>
      <c r="P8" s="177">
        <v>0</v>
      </c>
      <c r="Q8" s="178">
        <v>0</v>
      </c>
      <c r="R8" s="179">
        <v>-0.31</v>
      </c>
      <c r="S8" s="180">
        <v>0</v>
      </c>
      <c r="T8" s="181">
        <v>0</v>
      </c>
      <c r="U8" s="182">
        <v>0.31</v>
      </c>
      <c r="V8" s="174">
        <v>0</v>
      </c>
      <c r="W8" s="175">
        <f t="shared" si="1"/>
        <v>-0.31</v>
      </c>
      <c r="X8" s="176">
        <v>0</v>
      </c>
      <c r="Y8" s="177">
        <v>0</v>
      </c>
      <c r="Z8" s="178">
        <v>0</v>
      </c>
      <c r="AA8" s="179">
        <v>-0.31</v>
      </c>
      <c r="AB8" s="180">
        <v>0</v>
      </c>
      <c r="AC8" s="181">
        <v>0</v>
      </c>
      <c r="AD8" s="182">
        <v>0.26</v>
      </c>
      <c r="AE8" s="174">
        <v>1</v>
      </c>
      <c r="AF8" s="175">
        <f t="shared" si="2"/>
        <v>0.74</v>
      </c>
      <c r="AG8" s="176">
        <v>0</v>
      </c>
      <c r="AH8" s="177">
        <v>0</v>
      </c>
      <c r="AI8" s="178">
        <v>0</v>
      </c>
      <c r="AJ8" s="179">
        <v>0.74</v>
      </c>
      <c r="AK8" s="180">
        <v>0</v>
      </c>
      <c r="AL8" s="181">
        <v>0</v>
      </c>
      <c r="AM8" s="182">
        <v>0.25</v>
      </c>
      <c r="AN8" s="174">
        <v>0</v>
      </c>
      <c r="AO8" s="175">
        <f t="shared" si="3"/>
        <v>-0.25</v>
      </c>
      <c r="AP8" s="176">
        <v>0</v>
      </c>
      <c r="AQ8" s="177">
        <v>0</v>
      </c>
      <c r="AR8" s="178">
        <v>0</v>
      </c>
      <c r="AS8" s="179">
        <v>-0.25</v>
      </c>
      <c r="AT8" s="180">
        <v>0</v>
      </c>
      <c r="AU8" s="181">
        <v>0</v>
      </c>
      <c r="AV8" s="182">
        <v>0.25</v>
      </c>
      <c r="AW8" s="174">
        <v>0</v>
      </c>
      <c r="AX8" s="175">
        <f t="shared" si="4"/>
        <v>-0.25</v>
      </c>
      <c r="AY8" s="176">
        <v>0</v>
      </c>
      <c r="AZ8" s="177">
        <v>0</v>
      </c>
      <c r="BA8" s="178">
        <v>0</v>
      </c>
      <c r="BB8" s="179">
        <v>-0.25</v>
      </c>
      <c r="BC8" s="180">
        <v>0</v>
      </c>
      <c r="BD8" s="181">
        <v>0</v>
      </c>
      <c r="BE8" s="182">
        <v>0.28000000000000003</v>
      </c>
      <c r="BF8" s="174">
        <v>1</v>
      </c>
      <c r="BG8" s="175">
        <f t="shared" si="5"/>
        <v>0.72</v>
      </c>
      <c r="BH8" s="176">
        <v>0</v>
      </c>
      <c r="BI8" s="177">
        <v>0</v>
      </c>
      <c r="BJ8" s="178">
        <v>0</v>
      </c>
      <c r="BK8" s="179">
        <v>0.72</v>
      </c>
      <c r="BL8" s="180">
        <v>0</v>
      </c>
      <c r="BM8" s="181">
        <v>0</v>
      </c>
      <c r="BN8" s="182">
        <v>0.28000000000000003</v>
      </c>
      <c r="BO8" s="174">
        <v>0</v>
      </c>
      <c r="BP8" s="175">
        <f t="shared" si="6"/>
        <v>-0.28000000000000003</v>
      </c>
      <c r="BQ8" s="176">
        <v>0</v>
      </c>
      <c r="BR8" s="177">
        <v>0</v>
      </c>
      <c r="BS8" s="178">
        <v>0</v>
      </c>
      <c r="BT8" s="179">
        <v>-0.28000000000000003</v>
      </c>
      <c r="BU8" s="180">
        <v>0</v>
      </c>
      <c r="BV8" s="181">
        <v>0</v>
      </c>
      <c r="BW8" s="182">
        <v>0.35</v>
      </c>
      <c r="BX8" s="174">
        <v>0</v>
      </c>
      <c r="BY8" s="175">
        <f t="shared" si="7"/>
        <v>-0.35</v>
      </c>
      <c r="BZ8" s="176">
        <v>0</v>
      </c>
      <c r="CA8" s="177">
        <v>0</v>
      </c>
      <c r="CB8" s="178">
        <v>0</v>
      </c>
      <c r="CC8" s="179">
        <v>-0.35</v>
      </c>
      <c r="CD8" s="180">
        <v>0</v>
      </c>
      <c r="CE8" s="181">
        <v>0</v>
      </c>
      <c r="CF8" s="182">
        <v>0.52</v>
      </c>
      <c r="CG8" s="174">
        <v>1</v>
      </c>
      <c r="CH8" s="175">
        <f t="shared" si="8"/>
        <v>0.48</v>
      </c>
      <c r="CI8" s="176">
        <v>0</v>
      </c>
      <c r="CJ8" s="177">
        <v>0</v>
      </c>
      <c r="CK8" s="178">
        <v>0</v>
      </c>
      <c r="CL8" s="179">
        <v>0.48</v>
      </c>
      <c r="CM8" s="180">
        <v>0</v>
      </c>
      <c r="CN8" s="181">
        <v>0</v>
      </c>
      <c r="CO8" s="182">
        <v>0.57999999999999996</v>
      </c>
      <c r="CP8" s="174">
        <v>1</v>
      </c>
      <c r="CQ8" s="175">
        <f t="shared" si="9"/>
        <v>0.42000000000000004</v>
      </c>
      <c r="CR8" s="176">
        <v>0</v>
      </c>
      <c r="CS8" s="177">
        <v>0</v>
      </c>
      <c r="CT8" s="178">
        <v>0</v>
      </c>
      <c r="CU8" s="179">
        <v>0.42</v>
      </c>
      <c r="CV8" s="180">
        <v>0</v>
      </c>
      <c r="CW8" s="181">
        <v>0</v>
      </c>
      <c r="CX8" s="182">
        <v>0.51</v>
      </c>
      <c r="CY8" s="174">
        <v>1</v>
      </c>
      <c r="CZ8" s="175">
        <f t="shared" si="10"/>
        <v>0.49</v>
      </c>
      <c r="DA8" s="176">
        <v>0</v>
      </c>
      <c r="DB8" s="177">
        <v>0</v>
      </c>
      <c r="DC8" s="178">
        <v>0</v>
      </c>
      <c r="DD8" s="179">
        <v>0.49</v>
      </c>
      <c r="DE8" s="180">
        <v>0</v>
      </c>
      <c r="DF8" s="181">
        <v>0</v>
      </c>
      <c r="DG8" s="182">
        <v>0.56999999999999995</v>
      </c>
      <c r="DH8" s="174">
        <v>1</v>
      </c>
      <c r="DI8" s="175">
        <f t="shared" si="11"/>
        <v>0.43000000000000005</v>
      </c>
      <c r="DJ8" s="176">
        <v>0</v>
      </c>
      <c r="DK8" s="177">
        <v>0</v>
      </c>
      <c r="DL8" s="178">
        <v>0</v>
      </c>
      <c r="DM8" s="179">
        <v>0.43</v>
      </c>
      <c r="DN8" s="180">
        <v>0</v>
      </c>
      <c r="DO8" s="181">
        <v>0</v>
      </c>
      <c r="DP8" s="182">
        <v>0.54</v>
      </c>
      <c r="DQ8" s="174">
        <v>1</v>
      </c>
      <c r="DR8" s="175">
        <f t="shared" si="12"/>
        <v>0.45999999999999996</v>
      </c>
      <c r="DS8" s="176">
        <v>0</v>
      </c>
      <c r="DT8" s="177">
        <v>0</v>
      </c>
      <c r="DU8" s="178">
        <v>0</v>
      </c>
      <c r="DV8" s="179">
        <v>0.46</v>
      </c>
      <c r="DW8" s="180">
        <v>0</v>
      </c>
      <c r="DX8" s="181">
        <v>0</v>
      </c>
      <c r="DY8" s="182">
        <v>0.56999999999999995</v>
      </c>
      <c r="DZ8" s="174">
        <v>1</v>
      </c>
      <c r="EA8" s="175">
        <f t="shared" si="13"/>
        <v>0.43000000000000005</v>
      </c>
      <c r="EB8" s="176">
        <v>0</v>
      </c>
      <c r="EC8" s="177">
        <v>0</v>
      </c>
      <c r="ED8" s="178">
        <v>0</v>
      </c>
      <c r="EE8" s="179">
        <v>0.43</v>
      </c>
      <c r="EF8" s="180">
        <v>0</v>
      </c>
      <c r="EG8" s="181">
        <v>0</v>
      </c>
      <c r="EH8" s="182">
        <v>0.49</v>
      </c>
      <c r="EI8" s="174">
        <v>1</v>
      </c>
      <c r="EJ8" s="175">
        <f t="shared" si="14"/>
        <v>0.51</v>
      </c>
      <c r="EK8" s="176">
        <v>0</v>
      </c>
      <c r="EL8" s="177">
        <v>0</v>
      </c>
      <c r="EM8" s="178">
        <v>0</v>
      </c>
      <c r="EN8" s="179">
        <v>0.51</v>
      </c>
      <c r="EO8" s="180">
        <v>0</v>
      </c>
      <c r="EP8" s="181">
        <v>0</v>
      </c>
      <c r="EQ8" s="182">
        <v>0.43</v>
      </c>
      <c r="ER8" s="174">
        <v>0</v>
      </c>
      <c r="ES8" s="175">
        <f t="shared" si="15"/>
        <v>-0.43</v>
      </c>
      <c r="ET8" s="176">
        <v>0</v>
      </c>
      <c r="EU8" s="177">
        <v>0</v>
      </c>
      <c r="EV8" s="178">
        <v>0</v>
      </c>
      <c r="EW8" s="179">
        <v>-0.43</v>
      </c>
      <c r="EX8" s="180">
        <v>0</v>
      </c>
      <c r="EY8" s="181">
        <v>0</v>
      </c>
      <c r="EZ8" s="182">
        <v>0.38</v>
      </c>
      <c r="FA8" s="174">
        <v>1</v>
      </c>
      <c r="FB8" s="175">
        <f t="shared" si="16"/>
        <v>0.62</v>
      </c>
      <c r="FC8" s="176">
        <v>0</v>
      </c>
      <c r="FD8" s="177">
        <v>0</v>
      </c>
      <c r="FE8" s="178">
        <v>0</v>
      </c>
      <c r="FF8" s="179">
        <v>0.62</v>
      </c>
      <c r="FG8" s="180">
        <v>0</v>
      </c>
      <c r="FH8" s="181">
        <v>0</v>
      </c>
      <c r="FI8" s="182">
        <v>0.32</v>
      </c>
      <c r="FJ8" s="174">
        <v>0</v>
      </c>
      <c r="FK8" s="175">
        <f t="shared" si="17"/>
        <v>-0.32</v>
      </c>
      <c r="FL8" s="176">
        <v>0</v>
      </c>
      <c r="FM8" s="177">
        <v>0</v>
      </c>
      <c r="FN8" s="178">
        <v>0</v>
      </c>
      <c r="FO8" s="179">
        <v>-0.32</v>
      </c>
      <c r="FP8" s="180">
        <v>0</v>
      </c>
      <c r="FQ8" s="181">
        <v>0</v>
      </c>
      <c r="FR8" s="182">
        <v>0.28999999999999998</v>
      </c>
      <c r="FS8" s="174">
        <v>1</v>
      </c>
      <c r="FT8" s="175">
        <f t="shared" si="18"/>
        <v>0.71</v>
      </c>
      <c r="FU8" s="176">
        <v>0</v>
      </c>
      <c r="FV8" s="177">
        <v>0</v>
      </c>
      <c r="FW8" s="178">
        <v>0</v>
      </c>
      <c r="FX8" s="179">
        <v>0.71</v>
      </c>
      <c r="FY8" s="180">
        <v>0</v>
      </c>
      <c r="FZ8" s="181">
        <v>0</v>
      </c>
      <c r="GA8" s="182">
        <v>0.28999999999999998</v>
      </c>
      <c r="GB8" s="174">
        <v>0</v>
      </c>
      <c r="GC8" s="175">
        <f t="shared" si="19"/>
        <v>-0.28999999999999998</v>
      </c>
      <c r="GD8" s="176">
        <v>0</v>
      </c>
      <c r="GE8" s="177">
        <v>0</v>
      </c>
      <c r="GF8" s="178">
        <v>0</v>
      </c>
      <c r="GG8" s="179">
        <v>-0.28999999999999998</v>
      </c>
      <c r="GH8" s="180">
        <v>0</v>
      </c>
      <c r="GI8" s="181">
        <v>0</v>
      </c>
      <c r="GJ8" s="182">
        <v>0.28999999999999998</v>
      </c>
      <c r="GK8" s="174">
        <v>0</v>
      </c>
      <c r="GL8" s="175">
        <f t="shared" si="20"/>
        <v>-0.28999999999999998</v>
      </c>
      <c r="GM8" s="176">
        <v>0</v>
      </c>
      <c r="GN8" s="177">
        <v>0</v>
      </c>
      <c r="GO8" s="178">
        <v>0</v>
      </c>
      <c r="GP8" s="179">
        <v>-0.28999999999999998</v>
      </c>
      <c r="GQ8" s="180">
        <v>0</v>
      </c>
      <c r="GR8" s="181">
        <v>0</v>
      </c>
      <c r="GS8" s="182">
        <v>0.26</v>
      </c>
      <c r="GT8" s="174">
        <v>0</v>
      </c>
      <c r="GU8" s="175">
        <f t="shared" si="21"/>
        <v>-0.26</v>
      </c>
      <c r="GV8" s="176">
        <v>0</v>
      </c>
      <c r="GW8" s="177">
        <v>0</v>
      </c>
      <c r="GX8" s="178">
        <v>0</v>
      </c>
      <c r="GY8" s="179">
        <v>-0.26</v>
      </c>
      <c r="GZ8" s="180">
        <v>0</v>
      </c>
      <c r="HA8" s="181">
        <v>0</v>
      </c>
      <c r="HB8" s="182">
        <v>0.28000000000000003</v>
      </c>
      <c r="HC8" s="174">
        <v>0</v>
      </c>
      <c r="HD8" s="175">
        <f t="shared" si="22"/>
        <v>-0.28000000000000003</v>
      </c>
      <c r="HE8" s="176">
        <v>0</v>
      </c>
      <c r="HF8" s="177">
        <v>0</v>
      </c>
      <c r="HG8" s="178">
        <v>0</v>
      </c>
      <c r="HH8" s="179">
        <v>-0.28000000000000003</v>
      </c>
      <c r="HI8" s="180">
        <v>0</v>
      </c>
      <c r="HJ8" s="181">
        <v>0</v>
      </c>
      <c r="HK8" s="182">
        <v>0.28000000000000003</v>
      </c>
      <c r="HL8" s="174">
        <v>0</v>
      </c>
      <c r="HM8" s="175">
        <f t="shared" si="23"/>
        <v>-0.28000000000000003</v>
      </c>
      <c r="HN8" s="176">
        <v>0</v>
      </c>
      <c r="HO8" s="177">
        <v>0</v>
      </c>
      <c r="HP8" s="178">
        <v>0</v>
      </c>
      <c r="HQ8" s="179">
        <v>-0.28000000000000003</v>
      </c>
      <c r="HR8" s="180">
        <v>0</v>
      </c>
      <c r="HS8" s="181">
        <v>0</v>
      </c>
    </row>
    <row r="9" spans="1:227" x14ac:dyDescent="0.25">
      <c r="A9" s="167" t="s">
        <v>1337</v>
      </c>
      <c r="B9" s="168" t="s">
        <v>21</v>
      </c>
      <c r="C9" s="168" t="s">
        <v>1338</v>
      </c>
      <c r="D9" s="168" t="s">
        <v>1342</v>
      </c>
      <c r="E9" s="168" t="s">
        <v>744</v>
      </c>
      <c r="F9" s="168">
        <v>60</v>
      </c>
      <c r="G9" s="168" t="s">
        <v>139</v>
      </c>
      <c r="H9" s="169" t="s">
        <v>1346</v>
      </c>
      <c r="I9" s="170">
        <v>5</v>
      </c>
      <c r="J9" s="171"/>
      <c r="K9" s="172"/>
      <c r="L9" s="173">
        <v>0.57999999999999996</v>
      </c>
      <c r="M9" s="174">
        <v>15</v>
      </c>
      <c r="N9" s="175">
        <f t="shared" si="0"/>
        <v>14.42</v>
      </c>
      <c r="O9" s="176">
        <v>0</v>
      </c>
      <c r="P9" s="177">
        <v>0</v>
      </c>
      <c r="Q9" s="178">
        <v>0</v>
      </c>
      <c r="R9" s="179">
        <v>14.42</v>
      </c>
      <c r="S9" s="180">
        <v>0</v>
      </c>
      <c r="T9" s="181">
        <v>0</v>
      </c>
      <c r="U9" s="182">
        <v>0.64</v>
      </c>
      <c r="V9" s="174">
        <v>13</v>
      </c>
      <c r="W9" s="175">
        <f t="shared" si="1"/>
        <v>12.36</v>
      </c>
      <c r="X9" s="176">
        <v>0</v>
      </c>
      <c r="Y9" s="177">
        <v>0</v>
      </c>
      <c r="Z9" s="178">
        <v>0</v>
      </c>
      <c r="AA9" s="179">
        <v>12.36</v>
      </c>
      <c r="AB9" s="180">
        <v>0</v>
      </c>
      <c r="AC9" s="181">
        <v>0</v>
      </c>
      <c r="AD9" s="182">
        <v>0.75</v>
      </c>
      <c r="AE9" s="174">
        <v>14</v>
      </c>
      <c r="AF9" s="175">
        <f t="shared" si="2"/>
        <v>13.25</v>
      </c>
      <c r="AG9" s="176">
        <v>0</v>
      </c>
      <c r="AH9" s="177">
        <v>0</v>
      </c>
      <c r="AI9" s="178">
        <v>0</v>
      </c>
      <c r="AJ9" s="179">
        <v>13.25</v>
      </c>
      <c r="AK9" s="180">
        <v>0</v>
      </c>
      <c r="AL9" s="181">
        <v>0</v>
      </c>
      <c r="AM9" s="182">
        <v>0.69</v>
      </c>
      <c r="AN9" s="174">
        <v>12</v>
      </c>
      <c r="AO9" s="175">
        <f t="shared" si="3"/>
        <v>11.31</v>
      </c>
      <c r="AP9" s="176">
        <v>0</v>
      </c>
      <c r="AQ9" s="177">
        <v>0</v>
      </c>
      <c r="AR9" s="178">
        <v>0</v>
      </c>
      <c r="AS9" s="179">
        <v>11.31</v>
      </c>
      <c r="AT9" s="180">
        <v>0</v>
      </c>
      <c r="AU9" s="181">
        <v>0</v>
      </c>
      <c r="AV9" s="182">
        <v>0.61</v>
      </c>
      <c r="AW9" s="174">
        <v>10</v>
      </c>
      <c r="AX9" s="175">
        <f t="shared" si="4"/>
        <v>9.39</v>
      </c>
      <c r="AY9" s="176">
        <v>0</v>
      </c>
      <c r="AZ9" s="177">
        <v>0</v>
      </c>
      <c r="BA9" s="178">
        <v>0</v>
      </c>
      <c r="BB9" s="179">
        <v>9.39</v>
      </c>
      <c r="BC9" s="180">
        <v>0</v>
      </c>
      <c r="BD9" s="181">
        <v>0</v>
      </c>
      <c r="BE9" s="182">
        <v>0.66</v>
      </c>
      <c r="BF9" s="174">
        <v>17</v>
      </c>
      <c r="BG9" s="175">
        <f t="shared" si="5"/>
        <v>16.34</v>
      </c>
      <c r="BH9" s="176">
        <v>0</v>
      </c>
      <c r="BI9" s="177">
        <v>0</v>
      </c>
      <c r="BJ9" s="178">
        <v>0</v>
      </c>
      <c r="BK9" s="179">
        <v>16.34</v>
      </c>
      <c r="BL9" s="180">
        <v>0</v>
      </c>
      <c r="BM9" s="181">
        <v>0</v>
      </c>
      <c r="BN9" s="182">
        <v>0.74</v>
      </c>
      <c r="BO9" s="174">
        <v>18</v>
      </c>
      <c r="BP9" s="175">
        <f t="shared" si="6"/>
        <v>17.260000000000002</v>
      </c>
      <c r="BQ9" s="176">
        <v>0</v>
      </c>
      <c r="BR9" s="177">
        <v>0</v>
      </c>
      <c r="BS9" s="178">
        <v>0</v>
      </c>
      <c r="BT9" s="179">
        <v>17.260000000000002</v>
      </c>
      <c r="BU9" s="180">
        <v>0</v>
      </c>
      <c r="BV9" s="181">
        <v>0</v>
      </c>
      <c r="BW9" s="182">
        <v>0.71</v>
      </c>
      <c r="BX9" s="174">
        <v>16</v>
      </c>
      <c r="BY9" s="175">
        <f t="shared" si="7"/>
        <v>15.29</v>
      </c>
      <c r="BZ9" s="176">
        <v>0</v>
      </c>
      <c r="CA9" s="177">
        <v>0</v>
      </c>
      <c r="CB9" s="178">
        <v>0</v>
      </c>
      <c r="CC9" s="179">
        <v>15.29</v>
      </c>
      <c r="CD9" s="180">
        <v>0</v>
      </c>
      <c r="CE9" s="181">
        <v>0</v>
      </c>
      <c r="CF9" s="182">
        <v>0.72</v>
      </c>
      <c r="CG9" s="174">
        <v>1</v>
      </c>
      <c r="CH9" s="175">
        <f t="shared" si="8"/>
        <v>0.28000000000000003</v>
      </c>
      <c r="CI9" s="176">
        <v>0</v>
      </c>
      <c r="CJ9" s="177">
        <v>0</v>
      </c>
      <c r="CK9" s="178">
        <v>0</v>
      </c>
      <c r="CL9" s="179">
        <v>0.28000000000000003</v>
      </c>
      <c r="CM9" s="180">
        <v>0</v>
      </c>
      <c r="CN9" s="181">
        <v>0</v>
      </c>
      <c r="CO9" s="182">
        <v>0.6</v>
      </c>
      <c r="CP9" s="174">
        <v>6</v>
      </c>
      <c r="CQ9" s="175">
        <f t="shared" si="9"/>
        <v>5.4</v>
      </c>
      <c r="CR9" s="176">
        <v>0</v>
      </c>
      <c r="CS9" s="177">
        <v>0</v>
      </c>
      <c r="CT9" s="178">
        <v>0</v>
      </c>
      <c r="CU9" s="179">
        <v>5.4</v>
      </c>
      <c r="CV9" s="180">
        <v>0</v>
      </c>
      <c r="CW9" s="181">
        <v>0</v>
      </c>
      <c r="CX9" s="182">
        <v>0.55000000000000004</v>
      </c>
      <c r="CY9" s="174">
        <v>7</v>
      </c>
      <c r="CZ9" s="175">
        <f t="shared" si="10"/>
        <v>6.45</v>
      </c>
      <c r="DA9" s="176">
        <v>0</v>
      </c>
      <c r="DB9" s="177">
        <v>0</v>
      </c>
      <c r="DC9" s="178">
        <v>0</v>
      </c>
      <c r="DD9" s="179">
        <v>6.45</v>
      </c>
      <c r="DE9" s="180">
        <v>0</v>
      </c>
      <c r="DF9" s="181">
        <v>0</v>
      </c>
      <c r="DG9" s="182">
        <v>0.42</v>
      </c>
      <c r="DH9" s="174">
        <v>0</v>
      </c>
      <c r="DI9" s="175">
        <f t="shared" si="11"/>
        <v>-0.42</v>
      </c>
      <c r="DJ9" s="176">
        <v>4.1666666666666664E-2</v>
      </c>
      <c r="DK9" s="177">
        <v>0</v>
      </c>
      <c r="DL9" s="178">
        <v>0</v>
      </c>
      <c r="DM9" s="179">
        <v>-0.42</v>
      </c>
      <c r="DN9" s="180">
        <v>0</v>
      </c>
      <c r="DO9" s="181">
        <v>0</v>
      </c>
      <c r="DP9" s="182">
        <v>0.26</v>
      </c>
      <c r="DQ9" s="174">
        <v>0</v>
      </c>
      <c r="DR9" s="175">
        <f t="shared" si="12"/>
        <v>-0.26</v>
      </c>
      <c r="DS9" s="176">
        <v>4.1666666666666664E-2</v>
      </c>
      <c r="DT9" s="177">
        <v>0</v>
      </c>
      <c r="DU9" s="178">
        <v>0</v>
      </c>
      <c r="DV9" s="179">
        <v>-0.26</v>
      </c>
      <c r="DW9" s="180">
        <v>0</v>
      </c>
      <c r="DX9" s="181">
        <v>0</v>
      </c>
      <c r="DY9" s="182">
        <v>0.05</v>
      </c>
      <c r="DZ9" s="174">
        <v>0</v>
      </c>
      <c r="EA9" s="175">
        <f t="shared" si="13"/>
        <v>-0.05</v>
      </c>
      <c r="EB9" s="176">
        <v>4.1666666666666664E-2</v>
      </c>
      <c r="EC9" s="177">
        <v>0</v>
      </c>
      <c r="ED9" s="178">
        <v>0</v>
      </c>
      <c r="EE9" s="179">
        <v>-0.05</v>
      </c>
      <c r="EF9" s="180">
        <v>0</v>
      </c>
      <c r="EG9" s="181">
        <v>0</v>
      </c>
      <c r="EH9" s="182">
        <v>0.05</v>
      </c>
      <c r="EI9" s="174">
        <v>0</v>
      </c>
      <c r="EJ9" s="175">
        <f t="shared" si="14"/>
        <v>-0.05</v>
      </c>
      <c r="EK9" s="176">
        <v>4.1666666666666664E-2</v>
      </c>
      <c r="EL9" s="177">
        <v>0</v>
      </c>
      <c r="EM9" s="178">
        <v>0</v>
      </c>
      <c r="EN9" s="179">
        <v>-0.05</v>
      </c>
      <c r="EO9" s="180">
        <v>0</v>
      </c>
      <c r="EP9" s="181">
        <v>0</v>
      </c>
      <c r="EQ9" s="182">
        <v>0.05</v>
      </c>
      <c r="ER9" s="174">
        <v>0</v>
      </c>
      <c r="ES9" s="175">
        <f t="shared" si="15"/>
        <v>-0.05</v>
      </c>
      <c r="ET9" s="176">
        <v>4.1666666666666664E-2</v>
      </c>
      <c r="EU9" s="177">
        <v>0</v>
      </c>
      <c r="EV9" s="178">
        <v>0</v>
      </c>
      <c r="EW9" s="179">
        <v>-0.05</v>
      </c>
      <c r="EX9" s="180">
        <v>0</v>
      </c>
      <c r="EY9" s="181">
        <v>0</v>
      </c>
      <c r="EZ9" s="182">
        <v>0.05</v>
      </c>
      <c r="FA9" s="174">
        <v>5</v>
      </c>
      <c r="FB9" s="175">
        <f t="shared" si="16"/>
        <v>4.95</v>
      </c>
      <c r="FC9" s="176">
        <v>0</v>
      </c>
      <c r="FD9" s="177">
        <v>0</v>
      </c>
      <c r="FE9" s="178">
        <v>0</v>
      </c>
      <c r="FF9" s="179">
        <v>4.95</v>
      </c>
      <c r="FG9" s="180">
        <v>0</v>
      </c>
      <c r="FH9" s="181">
        <v>0</v>
      </c>
      <c r="FI9" s="182">
        <v>0.05</v>
      </c>
      <c r="FJ9" s="174">
        <v>9</v>
      </c>
      <c r="FK9" s="175">
        <f t="shared" si="17"/>
        <v>8.9499999999999993</v>
      </c>
      <c r="FL9" s="176">
        <v>0</v>
      </c>
      <c r="FM9" s="177">
        <v>0</v>
      </c>
      <c r="FN9" s="178">
        <v>0</v>
      </c>
      <c r="FO9" s="179">
        <v>8.9499999999999993</v>
      </c>
      <c r="FP9" s="180">
        <v>0</v>
      </c>
      <c r="FQ9" s="181">
        <v>0</v>
      </c>
      <c r="FR9" s="182">
        <v>0.28000000000000003</v>
      </c>
      <c r="FS9" s="174">
        <v>7</v>
      </c>
      <c r="FT9" s="175">
        <f t="shared" si="18"/>
        <v>6.72</v>
      </c>
      <c r="FU9" s="176">
        <v>0</v>
      </c>
      <c r="FV9" s="177">
        <v>0</v>
      </c>
      <c r="FW9" s="178">
        <v>0</v>
      </c>
      <c r="FX9" s="179">
        <v>6.72</v>
      </c>
      <c r="FY9" s="180">
        <v>0</v>
      </c>
      <c r="FZ9" s="181">
        <v>0</v>
      </c>
      <c r="GA9" s="182">
        <v>0.77</v>
      </c>
      <c r="GB9" s="174">
        <v>13</v>
      </c>
      <c r="GC9" s="175">
        <f t="shared" si="19"/>
        <v>12.23</v>
      </c>
      <c r="GD9" s="176">
        <v>0</v>
      </c>
      <c r="GE9" s="177">
        <v>0</v>
      </c>
      <c r="GF9" s="178">
        <v>0</v>
      </c>
      <c r="GG9" s="179">
        <v>12.23</v>
      </c>
      <c r="GH9" s="180">
        <v>0</v>
      </c>
      <c r="GI9" s="181">
        <v>0</v>
      </c>
      <c r="GJ9" s="182">
        <v>1</v>
      </c>
      <c r="GK9" s="174">
        <v>0</v>
      </c>
      <c r="GL9" s="175">
        <f t="shared" si="20"/>
        <v>-1</v>
      </c>
      <c r="GM9" s="176">
        <v>0</v>
      </c>
      <c r="GN9" s="177">
        <v>0</v>
      </c>
      <c r="GO9" s="178">
        <v>0</v>
      </c>
      <c r="GP9" s="179">
        <v>-1</v>
      </c>
      <c r="GQ9" s="180">
        <v>0</v>
      </c>
      <c r="GR9" s="181">
        <v>0</v>
      </c>
      <c r="GS9" s="182">
        <v>0.8</v>
      </c>
      <c r="GT9" s="174">
        <v>0</v>
      </c>
      <c r="GU9" s="175">
        <f t="shared" si="21"/>
        <v>-0.8</v>
      </c>
      <c r="GV9" s="176">
        <v>0</v>
      </c>
      <c r="GW9" s="177">
        <v>0</v>
      </c>
      <c r="GX9" s="178">
        <v>0</v>
      </c>
      <c r="GY9" s="179">
        <v>-0.8</v>
      </c>
      <c r="GZ9" s="180">
        <v>0</v>
      </c>
      <c r="HA9" s="181">
        <v>0</v>
      </c>
      <c r="HB9" s="182">
        <v>0.71</v>
      </c>
      <c r="HC9" s="174">
        <v>0</v>
      </c>
      <c r="HD9" s="175">
        <f t="shared" si="22"/>
        <v>-0.71</v>
      </c>
      <c r="HE9" s="176">
        <v>0</v>
      </c>
      <c r="HF9" s="177">
        <v>0</v>
      </c>
      <c r="HG9" s="178">
        <v>0</v>
      </c>
      <c r="HH9" s="179">
        <v>-0.71</v>
      </c>
      <c r="HI9" s="180">
        <v>0</v>
      </c>
      <c r="HJ9" s="181">
        <v>0</v>
      </c>
      <c r="HK9" s="182">
        <v>0.61</v>
      </c>
      <c r="HL9" s="174">
        <v>0</v>
      </c>
      <c r="HM9" s="175">
        <f t="shared" si="23"/>
        <v>-0.61</v>
      </c>
      <c r="HN9" s="176">
        <v>0</v>
      </c>
      <c r="HO9" s="177">
        <v>0</v>
      </c>
      <c r="HP9" s="178">
        <v>0</v>
      </c>
      <c r="HQ9" s="179">
        <v>-0.61</v>
      </c>
      <c r="HR9" s="180">
        <v>0</v>
      </c>
      <c r="HS9" s="181">
        <v>0</v>
      </c>
    </row>
    <row r="10" spans="1:227" x14ac:dyDescent="0.25">
      <c r="A10" s="167" t="s">
        <v>1337</v>
      </c>
      <c r="B10" s="168" t="s">
        <v>21</v>
      </c>
      <c r="C10" s="168" t="s">
        <v>1338</v>
      </c>
      <c r="D10" s="168" t="s">
        <v>1342</v>
      </c>
      <c r="E10" s="168" t="s">
        <v>744</v>
      </c>
      <c r="F10" s="168">
        <v>60</v>
      </c>
      <c r="G10" s="168" t="s">
        <v>135</v>
      </c>
      <c r="H10" s="169" t="s">
        <v>1347</v>
      </c>
      <c r="I10" s="170">
        <v>8</v>
      </c>
      <c r="J10" s="171"/>
      <c r="K10" s="172"/>
      <c r="L10" s="173">
        <v>1.87</v>
      </c>
      <c r="M10" s="174">
        <v>1</v>
      </c>
      <c r="N10" s="175">
        <f t="shared" si="0"/>
        <v>-0.87000000000000011</v>
      </c>
      <c r="O10" s="176">
        <v>0</v>
      </c>
      <c r="P10" s="177">
        <v>0</v>
      </c>
      <c r="Q10" s="178">
        <v>0</v>
      </c>
      <c r="R10" s="179">
        <v>-0.87</v>
      </c>
      <c r="S10" s="180">
        <v>0</v>
      </c>
      <c r="T10" s="181">
        <v>0</v>
      </c>
      <c r="U10" s="182">
        <v>2.04</v>
      </c>
      <c r="V10" s="174">
        <v>1</v>
      </c>
      <c r="W10" s="175">
        <f t="shared" si="1"/>
        <v>-1.04</v>
      </c>
      <c r="X10" s="176">
        <v>0</v>
      </c>
      <c r="Y10" s="177">
        <v>0</v>
      </c>
      <c r="Z10" s="178">
        <v>0</v>
      </c>
      <c r="AA10" s="179">
        <v>-1.04</v>
      </c>
      <c r="AB10" s="180">
        <v>0</v>
      </c>
      <c r="AC10" s="181">
        <v>0</v>
      </c>
      <c r="AD10" s="182">
        <v>1.7</v>
      </c>
      <c r="AE10" s="174">
        <v>1</v>
      </c>
      <c r="AF10" s="175">
        <f t="shared" si="2"/>
        <v>-0.7</v>
      </c>
      <c r="AG10" s="176">
        <v>0</v>
      </c>
      <c r="AH10" s="177">
        <v>0</v>
      </c>
      <c r="AI10" s="178">
        <v>0</v>
      </c>
      <c r="AJ10" s="179">
        <v>-0.7</v>
      </c>
      <c r="AK10" s="180">
        <v>0</v>
      </c>
      <c r="AL10" s="181">
        <v>0</v>
      </c>
      <c r="AM10" s="182">
        <v>1.74</v>
      </c>
      <c r="AN10" s="174">
        <v>1</v>
      </c>
      <c r="AO10" s="175">
        <f t="shared" si="3"/>
        <v>-0.74</v>
      </c>
      <c r="AP10" s="176">
        <v>0</v>
      </c>
      <c r="AQ10" s="177">
        <v>0</v>
      </c>
      <c r="AR10" s="178">
        <v>0</v>
      </c>
      <c r="AS10" s="179">
        <v>-0.74</v>
      </c>
      <c r="AT10" s="180">
        <v>0</v>
      </c>
      <c r="AU10" s="181">
        <v>0</v>
      </c>
      <c r="AV10" s="182">
        <v>1.74</v>
      </c>
      <c r="AW10" s="174">
        <v>0</v>
      </c>
      <c r="AX10" s="175">
        <f t="shared" si="4"/>
        <v>-1.74</v>
      </c>
      <c r="AY10" s="176">
        <v>0</v>
      </c>
      <c r="AZ10" s="177">
        <v>0</v>
      </c>
      <c r="BA10" s="178">
        <v>0</v>
      </c>
      <c r="BB10" s="179">
        <v>-1.74</v>
      </c>
      <c r="BC10" s="180">
        <v>0</v>
      </c>
      <c r="BD10" s="181">
        <v>0</v>
      </c>
      <c r="BE10" s="182">
        <v>2.1800000000000002</v>
      </c>
      <c r="BF10" s="174">
        <v>1</v>
      </c>
      <c r="BG10" s="175">
        <f t="shared" si="5"/>
        <v>-1.1800000000000002</v>
      </c>
      <c r="BH10" s="176">
        <v>0</v>
      </c>
      <c r="BI10" s="177">
        <v>0</v>
      </c>
      <c r="BJ10" s="178">
        <v>0</v>
      </c>
      <c r="BK10" s="179">
        <v>-1.18</v>
      </c>
      <c r="BL10" s="180">
        <v>0</v>
      </c>
      <c r="BM10" s="181">
        <v>0</v>
      </c>
      <c r="BN10" s="182">
        <v>2.46</v>
      </c>
      <c r="BO10" s="174">
        <v>1</v>
      </c>
      <c r="BP10" s="175">
        <f t="shared" si="6"/>
        <v>-1.46</v>
      </c>
      <c r="BQ10" s="176">
        <v>0</v>
      </c>
      <c r="BR10" s="177">
        <v>0</v>
      </c>
      <c r="BS10" s="178">
        <v>0</v>
      </c>
      <c r="BT10" s="179">
        <v>-1.46</v>
      </c>
      <c r="BU10" s="180">
        <v>0</v>
      </c>
      <c r="BV10" s="181">
        <v>0</v>
      </c>
      <c r="BW10" s="182">
        <v>2.35</v>
      </c>
      <c r="BX10" s="174">
        <v>1</v>
      </c>
      <c r="BY10" s="175">
        <f t="shared" si="7"/>
        <v>-1.35</v>
      </c>
      <c r="BZ10" s="176">
        <v>0</v>
      </c>
      <c r="CA10" s="177">
        <v>0</v>
      </c>
      <c r="CB10" s="178">
        <v>0</v>
      </c>
      <c r="CC10" s="179">
        <v>-1.35</v>
      </c>
      <c r="CD10" s="180">
        <v>0</v>
      </c>
      <c r="CE10" s="181">
        <v>0</v>
      </c>
      <c r="CF10" s="182">
        <v>1.93</v>
      </c>
      <c r="CG10" s="174">
        <v>1</v>
      </c>
      <c r="CH10" s="175">
        <f t="shared" si="8"/>
        <v>-0.92999999999999994</v>
      </c>
      <c r="CI10" s="176">
        <v>0</v>
      </c>
      <c r="CJ10" s="177">
        <v>0</v>
      </c>
      <c r="CK10" s="178">
        <v>0</v>
      </c>
      <c r="CL10" s="179">
        <v>-0.93</v>
      </c>
      <c r="CM10" s="180">
        <v>0</v>
      </c>
      <c r="CN10" s="181">
        <v>0</v>
      </c>
      <c r="CO10" s="182">
        <v>1.4</v>
      </c>
      <c r="CP10" s="174">
        <v>1</v>
      </c>
      <c r="CQ10" s="175">
        <f t="shared" si="9"/>
        <v>-0.39999999999999991</v>
      </c>
      <c r="CR10" s="176">
        <v>0</v>
      </c>
      <c r="CS10" s="177">
        <v>0</v>
      </c>
      <c r="CT10" s="178">
        <v>0</v>
      </c>
      <c r="CU10" s="179">
        <v>-0.4</v>
      </c>
      <c r="CV10" s="180">
        <v>0</v>
      </c>
      <c r="CW10" s="181">
        <v>0</v>
      </c>
      <c r="CX10" s="182">
        <v>1.31</v>
      </c>
      <c r="CY10" s="174">
        <v>3</v>
      </c>
      <c r="CZ10" s="175">
        <f t="shared" si="10"/>
        <v>1.69</v>
      </c>
      <c r="DA10" s="176">
        <v>0</v>
      </c>
      <c r="DB10" s="177">
        <v>0</v>
      </c>
      <c r="DC10" s="178">
        <v>0</v>
      </c>
      <c r="DD10" s="179">
        <v>1.69</v>
      </c>
      <c r="DE10" s="180">
        <v>0</v>
      </c>
      <c r="DF10" s="181">
        <v>0</v>
      </c>
      <c r="DG10" s="182">
        <v>1.29</v>
      </c>
      <c r="DH10" s="174">
        <v>2</v>
      </c>
      <c r="DI10" s="175">
        <f t="shared" si="11"/>
        <v>0.71</v>
      </c>
      <c r="DJ10" s="176">
        <v>0</v>
      </c>
      <c r="DK10" s="177">
        <v>0</v>
      </c>
      <c r="DL10" s="178">
        <v>0</v>
      </c>
      <c r="DM10" s="179">
        <v>0.71</v>
      </c>
      <c r="DN10" s="180">
        <v>0</v>
      </c>
      <c r="DO10" s="181">
        <v>0</v>
      </c>
      <c r="DP10" s="182">
        <v>1.1499999999999999</v>
      </c>
      <c r="DQ10" s="174">
        <v>2</v>
      </c>
      <c r="DR10" s="175">
        <f t="shared" si="12"/>
        <v>0.85000000000000009</v>
      </c>
      <c r="DS10" s="176">
        <v>0</v>
      </c>
      <c r="DT10" s="177">
        <v>0</v>
      </c>
      <c r="DU10" s="178">
        <v>0</v>
      </c>
      <c r="DV10" s="179">
        <v>0.85</v>
      </c>
      <c r="DW10" s="180">
        <v>0</v>
      </c>
      <c r="DX10" s="181">
        <v>0</v>
      </c>
      <c r="DY10" s="182">
        <v>1.0900000000000001</v>
      </c>
      <c r="DZ10" s="174">
        <v>2</v>
      </c>
      <c r="EA10" s="175">
        <f t="shared" si="13"/>
        <v>0.90999999999999992</v>
      </c>
      <c r="EB10" s="176">
        <v>0</v>
      </c>
      <c r="EC10" s="177">
        <v>0</v>
      </c>
      <c r="ED10" s="178">
        <v>0</v>
      </c>
      <c r="EE10" s="179">
        <v>0.91</v>
      </c>
      <c r="EF10" s="180">
        <v>0</v>
      </c>
      <c r="EG10" s="181">
        <v>0</v>
      </c>
      <c r="EH10" s="182">
        <v>0.78</v>
      </c>
      <c r="EI10" s="174">
        <v>2</v>
      </c>
      <c r="EJ10" s="175">
        <f t="shared" si="14"/>
        <v>1.22</v>
      </c>
      <c r="EK10" s="176">
        <v>0</v>
      </c>
      <c r="EL10" s="177">
        <v>0</v>
      </c>
      <c r="EM10" s="178">
        <v>0</v>
      </c>
      <c r="EN10" s="179">
        <v>1.22</v>
      </c>
      <c r="EO10" s="180">
        <v>0</v>
      </c>
      <c r="EP10" s="181">
        <v>0</v>
      </c>
      <c r="EQ10" s="182">
        <v>0.78</v>
      </c>
      <c r="ER10" s="174">
        <v>2</v>
      </c>
      <c r="ES10" s="175">
        <f t="shared" si="15"/>
        <v>1.22</v>
      </c>
      <c r="ET10" s="176">
        <v>0</v>
      </c>
      <c r="EU10" s="177">
        <v>0</v>
      </c>
      <c r="EV10" s="178">
        <v>0</v>
      </c>
      <c r="EW10" s="179">
        <v>1.22</v>
      </c>
      <c r="EX10" s="180">
        <v>0</v>
      </c>
      <c r="EY10" s="181">
        <v>0</v>
      </c>
      <c r="EZ10" s="182">
        <v>0.68</v>
      </c>
      <c r="FA10" s="174">
        <v>1</v>
      </c>
      <c r="FB10" s="175">
        <f t="shared" si="16"/>
        <v>0.31999999999999995</v>
      </c>
      <c r="FC10" s="176">
        <v>0</v>
      </c>
      <c r="FD10" s="177">
        <v>0</v>
      </c>
      <c r="FE10" s="178">
        <v>0</v>
      </c>
      <c r="FF10" s="179">
        <v>0.32</v>
      </c>
      <c r="FG10" s="180">
        <v>0</v>
      </c>
      <c r="FH10" s="181">
        <v>0</v>
      </c>
      <c r="FI10" s="182">
        <v>0.95</v>
      </c>
      <c r="FJ10" s="174">
        <v>1</v>
      </c>
      <c r="FK10" s="175">
        <f t="shared" si="17"/>
        <v>5.0000000000000044E-2</v>
      </c>
      <c r="FL10" s="176">
        <v>0</v>
      </c>
      <c r="FM10" s="177">
        <v>0</v>
      </c>
      <c r="FN10" s="178">
        <v>0</v>
      </c>
      <c r="FO10" s="179">
        <v>0.05</v>
      </c>
      <c r="FP10" s="180">
        <v>0</v>
      </c>
      <c r="FQ10" s="181">
        <v>0</v>
      </c>
      <c r="FR10" s="182">
        <v>0.71</v>
      </c>
      <c r="FS10" s="174">
        <v>0</v>
      </c>
      <c r="FT10" s="175">
        <f t="shared" si="18"/>
        <v>-0.71</v>
      </c>
      <c r="FU10" s="176">
        <v>0</v>
      </c>
      <c r="FV10" s="177">
        <v>0</v>
      </c>
      <c r="FW10" s="178">
        <v>0</v>
      </c>
      <c r="FX10" s="179">
        <v>-0.71</v>
      </c>
      <c r="FY10" s="180">
        <v>0</v>
      </c>
      <c r="FZ10" s="181">
        <v>0</v>
      </c>
      <c r="GA10" s="182">
        <v>0.92</v>
      </c>
      <c r="GB10" s="174">
        <v>1</v>
      </c>
      <c r="GC10" s="175">
        <f t="shared" si="19"/>
        <v>7.999999999999996E-2</v>
      </c>
      <c r="GD10" s="176">
        <v>0</v>
      </c>
      <c r="GE10" s="177">
        <v>0</v>
      </c>
      <c r="GF10" s="178">
        <v>0</v>
      </c>
      <c r="GG10" s="179">
        <v>0.08</v>
      </c>
      <c r="GH10" s="180">
        <v>0</v>
      </c>
      <c r="GI10" s="181">
        <v>0</v>
      </c>
      <c r="GJ10" s="182">
        <v>1.06</v>
      </c>
      <c r="GK10" s="174">
        <v>0</v>
      </c>
      <c r="GL10" s="175">
        <f t="shared" si="20"/>
        <v>-1.06</v>
      </c>
      <c r="GM10" s="176">
        <v>0</v>
      </c>
      <c r="GN10" s="177">
        <v>0</v>
      </c>
      <c r="GO10" s="178">
        <v>0</v>
      </c>
      <c r="GP10" s="179">
        <v>-1.06</v>
      </c>
      <c r="GQ10" s="180">
        <v>0</v>
      </c>
      <c r="GR10" s="181">
        <v>0</v>
      </c>
      <c r="GS10" s="182">
        <v>1.34</v>
      </c>
      <c r="GT10" s="174">
        <v>0</v>
      </c>
      <c r="GU10" s="175">
        <f t="shared" si="21"/>
        <v>-1.34</v>
      </c>
      <c r="GV10" s="176">
        <v>0</v>
      </c>
      <c r="GW10" s="177">
        <v>0</v>
      </c>
      <c r="GX10" s="178">
        <v>0</v>
      </c>
      <c r="GY10" s="179">
        <v>-1.34</v>
      </c>
      <c r="GZ10" s="180">
        <v>0</v>
      </c>
      <c r="HA10" s="181">
        <v>0</v>
      </c>
      <c r="HB10" s="182">
        <v>1.89</v>
      </c>
      <c r="HC10" s="174">
        <v>0</v>
      </c>
      <c r="HD10" s="175">
        <f t="shared" si="22"/>
        <v>-1.89</v>
      </c>
      <c r="HE10" s="176">
        <v>0</v>
      </c>
      <c r="HF10" s="177">
        <v>0</v>
      </c>
      <c r="HG10" s="178">
        <v>0</v>
      </c>
      <c r="HH10" s="179">
        <v>-1.89</v>
      </c>
      <c r="HI10" s="180">
        <v>0</v>
      </c>
      <c r="HJ10" s="181">
        <v>0</v>
      </c>
      <c r="HK10" s="182">
        <v>2.0699999999999998</v>
      </c>
      <c r="HL10" s="174">
        <v>0</v>
      </c>
      <c r="HM10" s="175">
        <f t="shared" si="23"/>
        <v>-2.0699999999999998</v>
      </c>
      <c r="HN10" s="176">
        <v>0</v>
      </c>
      <c r="HO10" s="177">
        <v>0</v>
      </c>
      <c r="HP10" s="178">
        <v>0</v>
      </c>
      <c r="HQ10" s="179">
        <v>-2.0699999999999998</v>
      </c>
      <c r="HR10" s="180">
        <v>0</v>
      </c>
      <c r="HS10" s="181">
        <v>0</v>
      </c>
    </row>
    <row r="11" spans="1:227" x14ac:dyDescent="0.25">
      <c r="A11" s="167" t="s">
        <v>1337</v>
      </c>
      <c r="B11" s="168" t="s">
        <v>21</v>
      </c>
      <c r="C11" s="168" t="s">
        <v>1338</v>
      </c>
      <c r="D11" s="168" t="s">
        <v>1342</v>
      </c>
      <c r="E11" s="168" t="s">
        <v>876</v>
      </c>
      <c r="F11" s="168">
        <v>60</v>
      </c>
      <c r="G11" s="168" t="s">
        <v>135</v>
      </c>
      <c r="H11" s="169" t="s">
        <v>1348</v>
      </c>
      <c r="I11" s="170">
        <v>20</v>
      </c>
      <c r="J11" s="171"/>
      <c r="K11" s="172"/>
      <c r="L11" s="173">
        <v>8.1300000000000008</v>
      </c>
      <c r="M11" s="174">
        <v>10</v>
      </c>
      <c r="N11" s="175">
        <f t="shared" si="0"/>
        <v>1.8699999999999992</v>
      </c>
      <c r="O11" s="176">
        <v>0</v>
      </c>
      <c r="P11" s="177">
        <v>0</v>
      </c>
      <c r="Q11" s="178">
        <v>0</v>
      </c>
      <c r="R11" s="179">
        <v>1.87</v>
      </c>
      <c r="S11" s="180">
        <v>0</v>
      </c>
      <c r="T11" s="181">
        <v>0</v>
      </c>
      <c r="U11" s="182">
        <v>6.64</v>
      </c>
      <c r="V11" s="174">
        <v>9</v>
      </c>
      <c r="W11" s="175">
        <f t="shared" si="1"/>
        <v>2.3600000000000003</v>
      </c>
      <c r="X11" s="176">
        <v>0</v>
      </c>
      <c r="Y11" s="177">
        <v>0</v>
      </c>
      <c r="Z11" s="178">
        <v>0</v>
      </c>
      <c r="AA11" s="179">
        <v>2.36</v>
      </c>
      <c r="AB11" s="180">
        <v>0</v>
      </c>
      <c r="AC11" s="181">
        <v>0</v>
      </c>
      <c r="AD11" s="182">
        <v>6.06</v>
      </c>
      <c r="AE11" s="174">
        <v>10</v>
      </c>
      <c r="AF11" s="175">
        <f t="shared" si="2"/>
        <v>3.9400000000000004</v>
      </c>
      <c r="AG11" s="176">
        <v>0</v>
      </c>
      <c r="AH11" s="177">
        <v>0</v>
      </c>
      <c r="AI11" s="178">
        <v>0</v>
      </c>
      <c r="AJ11" s="179">
        <v>3.94</v>
      </c>
      <c r="AK11" s="180">
        <v>0</v>
      </c>
      <c r="AL11" s="181">
        <v>0</v>
      </c>
      <c r="AM11" s="182">
        <v>5.89</v>
      </c>
      <c r="AN11" s="174">
        <v>8</v>
      </c>
      <c r="AO11" s="175">
        <f t="shared" si="3"/>
        <v>2.1100000000000003</v>
      </c>
      <c r="AP11" s="176">
        <v>0</v>
      </c>
      <c r="AQ11" s="177">
        <v>0</v>
      </c>
      <c r="AR11" s="178">
        <v>0</v>
      </c>
      <c r="AS11" s="179">
        <v>2.11</v>
      </c>
      <c r="AT11" s="180">
        <v>0</v>
      </c>
      <c r="AU11" s="181">
        <v>0</v>
      </c>
      <c r="AV11" s="182">
        <v>5.98</v>
      </c>
      <c r="AW11" s="174">
        <v>8</v>
      </c>
      <c r="AX11" s="175">
        <f t="shared" si="4"/>
        <v>2.0199999999999996</v>
      </c>
      <c r="AY11" s="176">
        <v>0</v>
      </c>
      <c r="AZ11" s="177">
        <v>0</v>
      </c>
      <c r="BA11" s="178">
        <v>0</v>
      </c>
      <c r="BB11" s="179">
        <v>2.02</v>
      </c>
      <c r="BC11" s="180">
        <v>0</v>
      </c>
      <c r="BD11" s="181">
        <v>0</v>
      </c>
      <c r="BE11" s="182">
        <v>8.64</v>
      </c>
      <c r="BF11" s="174">
        <v>9</v>
      </c>
      <c r="BG11" s="175">
        <f t="shared" si="5"/>
        <v>0.35999999999999943</v>
      </c>
      <c r="BH11" s="176">
        <v>0</v>
      </c>
      <c r="BI11" s="177">
        <v>0</v>
      </c>
      <c r="BJ11" s="178">
        <v>0</v>
      </c>
      <c r="BK11" s="179">
        <v>0.36</v>
      </c>
      <c r="BL11" s="180">
        <v>0</v>
      </c>
      <c r="BM11" s="181">
        <v>0</v>
      </c>
      <c r="BN11" s="182">
        <v>1.7</v>
      </c>
      <c r="BO11" s="174">
        <v>12</v>
      </c>
      <c r="BP11" s="175">
        <f t="shared" si="6"/>
        <v>10.3</v>
      </c>
      <c r="BQ11" s="176">
        <v>0</v>
      </c>
      <c r="BR11" s="177">
        <v>0</v>
      </c>
      <c r="BS11" s="178">
        <v>0</v>
      </c>
      <c r="BT11" s="179">
        <v>10.3</v>
      </c>
      <c r="BU11" s="180">
        <v>0</v>
      </c>
      <c r="BV11" s="181">
        <v>0</v>
      </c>
      <c r="BW11" s="182">
        <v>1.66</v>
      </c>
      <c r="BX11" s="174">
        <v>11</v>
      </c>
      <c r="BY11" s="175">
        <f t="shared" si="7"/>
        <v>9.34</v>
      </c>
      <c r="BZ11" s="176">
        <v>0</v>
      </c>
      <c r="CA11" s="177">
        <v>0</v>
      </c>
      <c r="CB11" s="178">
        <v>0</v>
      </c>
      <c r="CC11" s="179">
        <v>9.34</v>
      </c>
      <c r="CD11" s="180">
        <v>0</v>
      </c>
      <c r="CE11" s="181">
        <v>0</v>
      </c>
      <c r="CF11" s="182">
        <v>4.25</v>
      </c>
      <c r="CG11" s="174">
        <v>11</v>
      </c>
      <c r="CH11" s="175">
        <f t="shared" si="8"/>
        <v>6.75</v>
      </c>
      <c r="CI11" s="176">
        <v>0</v>
      </c>
      <c r="CJ11" s="177">
        <v>0</v>
      </c>
      <c r="CK11" s="178">
        <v>0</v>
      </c>
      <c r="CL11" s="179">
        <v>6.75</v>
      </c>
      <c r="CM11" s="180">
        <v>0</v>
      </c>
      <c r="CN11" s="181">
        <v>0</v>
      </c>
      <c r="CO11" s="182">
        <v>4.1900000000000004</v>
      </c>
      <c r="CP11" s="174">
        <v>14</v>
      </c>
      <c r="CQ11" s="175">
        <f t="shared" si="9"/>
        <v>9.8099999999999987</v>
      </c>
      <c r="CR11" s="176">
        <v>0</v>
      </c>
      <c r="CS11" s="177">
        <v>0</v>
      </c>
      <c r="CT11" s="178">
        <v>0</v>
      </c>
      <c r="CU11" s="179">
        <v>9.81</v>
      </c>
      <c r="CV11" s="180">
        <v>0</v>
      </c>
      <c r="CW11" s="181">
        <v>0</v>
      </c>
      <c r="CX11" s="182">
        <v>6.27</v>
      </c>
      <c r="CY11" s="174">
        <v>15</v>
      </c>
      <c r="CZ11" s="175">
        <f t="shared" si="10"/>
        <v>8.73</v>
      </c>
      <c r="DA11" s="176">
        <v>0</v>
      </c>
      <c r="DB11" s="177">
        <v>0</v>
      </c>
      <c r="DC11" s="178">
        <v>0</v>
      </c>
      <c r="DD11" s="179">
        <v>8.73</v>
      </c>
      <c r="DE11" s="180">
        <v>0</v>
      </c>
      <c r="DF11" s="181">
        <v>0</v>
      </c>
      <c r="DG11" s="182">
        <v>8.56</v>
      </c>
      <c r="DH11" s="174">
        <v>14</v>
      </c>
      <c r="DI11" s="175">
        <f t="shared" si="11"/>
        <v>5.4399999999999995</v>
      </c>
      <c r="DJ11" s="176">
        <v>0</v>
      </c>
      <c r="DK11" s="177">
        <v>0</v>
      </c>
      <c r="DL11" s="178">
        <v>0</v>
      </c>
      <c r="DM11" s="179">
        <v>5.44</v>
      </c>
      <c r="DN11" s="180">
        <v>0</v>
      </c>
      <c r="DO11" s="181">
        <v>0</v>
      </c>
      <c r="DP11" s="182">
        <v>7.04</v>
      </c>
      <c r="DQ11" s="174">
        <v>13</v>
      </c>
      <c r="DR11" s="175">
        <f t="shared" si="12"/>
        <v>5.96</v>
      </c>
      <c r="DS11" s="176">
        <v>0</v>
      </c>
      <c r="DT11" s="177">
        <v>0</v>
      </c>
      <c r="DU11" s="178">
        <v>0</v>
      </c>
      <c r="DV11" s="179">
        <v>5.96</v>
      </c>
      <c r="DW11" s="180">
        <v>0</v>
      </c>
      <c r="DX11" s="181">
        <v>0</v>
      </c>
      <c r="DY11" s="182">
        <v>8.59</v>
      </c>
      <c r="DZ11" s="174">
        <v>16</v>
      </c>
      <c r="EA11" s="175">
        <f t="shared" si="13"/>
        <v>7.41</v>
      </c>
      <c r="EB11" s="176">
        <v>0</v>
      </c>
      <c r="EC11" s="177">
        <v>0</v>
      </c>
      <c r="ED11" s="178">
        <v>0</v>
      </c>
      <c r="EE11" s="179">
        <v>7.41</v>
      </c>
      <c r="EF11" s="180">
        <v>0</v>
      </c>
      <c r="EG11" s="181">
        <v>0</v>
      </c>
      <c r="EH11" s="182">
        <v>8.5</v>
      </c>
      <c r="EI11" s="174">
        <v>11</v>
      </c>
      <c r="EJ11" s="175">
        <f t="shared" si="14"/>
        <v>2.5</v>
      </c>
      <c r="EK11" s="176">
        <v>0</v>
      </c>
      <c r="EL11" s="177">
        <v>0</v>
      </c>
      <c r="EM11" s="178">
        <v>0</v>
      </c>
      <c r="EN11" s="179">
        <v>2.5</v>
      </c>
      <c r="EO11" s="180">
        <v>0</v>
      </c>
      <c r="EP11" s="181">
        <v>0</v>
      </c>
      <c r="EQ11" s="182">
        <v>8.06</v>
      </c>
      <c r="ER11" s="174">
        <v>14</v>
      </c>
      <c r="ES11" s="175">
        <f t="shared" si="15"/>
        <v>5.9399999999999995</v>
      </c>
      <c r="ET11" s="176">
        <v>0</v>
      </c>
      <c r="EU11" s="177">
        <v>0</v>
      </c>
      <c r="EV11" s="178">
        <v>0</v>
      </c>
      <c r="EW11" s="179">
        <v>5.94</v>
      </c>
      <c r="EX11" s="180">
        <v>0</v>
      </c>
      <c r="EY11" s="181">
        <v>0</v>
      </c>
      <c r="EZ11" s="182">
        <v>7.54</v>
      </c>
      <c r="FA11" s="174">
        <v>14</v>
      </c>
      <c r="FB11" s="175">
        <f t="shared" si="16"/>
        <v>6.46</v>
      </c>
      <c r="FC11" s="176">
        <v>0</v>
      </c>
      <c r="FD11" s="177">
        <v>0</v>
      </c>
      <c r="FE11" s="178">
        <v>0</v>
      </c>
      <c r="FF11" s="179">
        <v>6.46</v>
      </c>
      <c r="FG11" s="180">
        <v>0</v>
      </c>
      <c r="FH11" s="181">
        <v>0</v>
      </c>
      <c r="FI11" s="182">
        <v>7.36</v>
      </c>
      <c r="FJ11" s="174">
        <v>14</v>
      </c>
      <c r="FK11" s="175">
        <f t="shared" si="17"/>
        <v>6.64</v>
      </c>
      <c r="FL11" s="176">
        <v>0</v>
      </c>
      <c r="FM11" s="177">
        <v>0</v>
      </c>
      <c r="FN11" s="178">
        <v>0</v>
      </c>
      <c r="FO11" s="179">
        <v>6.64</v>
      </c>
      <c r="FP11" s="180">
        <v>0</v>
      </c>
      <c r="FQ11" s="181">
        <v>0</v>
      </c>
      <c r="FR11" s="182">
        <v>3.34</v>
      </c>
      <c r="FS11" s="174">
        <v>12</v>
      </c>
      <c r="FT11" s="175">
        <f t="shared" si="18"/>
        <v>8.66</v>
      </c>
      <c r="FU11" s="176">
        <v>0</v>
      </c>
      <c r="FV11" s="177">
        <v>0</v>
      </c>
      <c r="FW11" s="178">
        <v>0</v>
      </c>
      <c r="FX11" s="179">
        <v>8.66</v>
      </c>
      <c r="FY11" s="180">
        <v>0</v>
      </c>
      <c r="FZ11" s="181">
        <v>0</v>
      </c>
      <c r="GA11" s="182">
        <v>2.96</v>
      </c>
      <c r="GB11" s="174">
        <v>6</v>
      </c>
      <c r="GC11" s="175">
        <f t="shared" si="19"/>
        <v>3.04</v>
      </c>
      <c r="GD11" s="176">
        <v>0</v>
      </c>
      <c r="GE11" s="177">
        <v>0</v>
      </c>
      <c r="GF11" s="178">
        <v>0</v>
      </c>
      <c r="GG11" s="179">
        <v>3.04</v>
      </c>
      <c r="GH11" s="180">
        <v>0</v>
      </c>
      <c r="GI11" s="181">
        <v>0</v>
      </c>
      <c r="GJ11" s="182">
        <v>3.95</v>
      </c>
      <c r="GK11" s="174">
        <v>0</v>
      </c>
      <c r="GL11" s="175">
        <f t="shared" si="20"/>
        <v>-3.95</v>
      </c>
      <c r="GM11" s="176">
        <v>0</v>
      </c>
      <c r="GN11" s="177">
        <v>0</v>
      </c>
      <c r="GO11" s="178">
        <v>0</v>
      </c>
      <c r="GP11" s="179">
        <v>-3.95</v>
      </c>
      <c r="GQ11" s="180">
        <v>0</v>
      </c>
      <c r="GR11" s="181">
        <v>0</v>
      </c>
      <c r="GS11" s="182">
        <v>8.59</v>
      </c>
      <c r="GT11" s="174">
        <v>0</v>
      </c>
      <c r="GU11" s="175">
        <f t="shared" si="21"/>
        <v>-8.59</v>
      </c>
      <c r="GV11" s="176">
        <v>0</v>
      </c>
      <c r="GW11" s="177">
        <v>0</v>
      </c>
      <c r="GX11" s="178">
        <v>0</v>
      </c>
      <c r="GY11" s="179">
        <v>-8.59</v>
      </c>
      <c r="GZ11" s="180">
        <v>0</v>
      </c>
      <c r="HA11" s="181">
        <v>0</v>
      </c>
      <c r="HB11" s="182">
        <v>9.52</v>
      </c>
      <c r="HC11" s="174">
        <v>0</v>
      </c>
      <c r="HD11" s="175">
        <f t="shared" si="22"/>
        <v>-9.52</v>
      </c>
      <c r="HE11" s="176">
        <v>0</v>
      </c>
      <c r="HF11" s="177">
        <v>0</v>
      </c>
      <c r="HG11" s="178">
        <v>0</v>
      </c>
      <c r="HH11" s="179">
        <v>-9.52</v>
      </c>
      <c r="HI11" s="180">
        <v>0</v>
      </c>
      <c r="HJ11" s="181">
        <v>0</v>
      </c>
      <c r="HK11" s="182">
        <v>8.73</v>
      </c>
      <c r="HL11" s="174">
        <v>0</v>
      </c>
      <c r="HM11" s="175">
        <f t="shared" si="23"/>
        <v>-8.73</v>
      </c>
      <c r="HN11" s="176">
        <v>0</v>
      </c>
      <c r="HO11" s="177">
        <v>0</v>
      </c>
      <c r="HP11" s="178">
        <v>0</v>
      </c>
      <c r="HQ11" s="179">
        <v>-8.73</v>
      </c>
      <c r="HR11" s="180">
        <v>0</v>
      </c>
      <c r="HS11" s="181">
        <v>0</v>
      </c>
    </row>
    <row r="12" spans="1:227" x14ac:dyDescent="0.25">
      <c r="A12" s="167" t="s">
        <v>1337</v>
      </c>
      <c r="B12" s="168" t="s">
        <v>21</v>
      </c>
      <c r="C12" s="168" t="s">
        <v>1338</v>
      </c>
      <c r="D12" s="168" t="s">
        <v>1342</v>
      </c>
      <c r="E12" s="168" t="s">
        <v>876</v>
      </c>
      <c r="F12" s="168">
        <v>60</v>
      </c>
      <c r="G12" s="168" t="s">
        <v>135</v>
      </c>
      <c r="H12" s="169" t="s">
        <v>1349</v>
      </c>
      <c r="I12" s="170">
        <v>17</v>
      </c>
      <c r="J12" s="171"/>
      <c r="K12" s="172"/>
      <c r="L12" s="173">
        <v>4.2300000000000004</v>
      </c>
      <c r="M12" s="174">
        <v>3</v>
      </c>
      <c r="N12" s="175">
        <f t="shared" si="0"/>
        <v>-1.2300000000000004</v>
      </c>
      <c r="O12" s="176">
        <v>0</v>
      </c>
      <c r="P12" s="177">
        <v>0</v>
      </c>
      <c r="Q12" s="178">
        <v>0</v>
      </c>
      <c r="R12" s="179">
        <v>-1.23</v>
      </c>
      <c r="S12" s="180">
        <v>0</v>
      </c>
      <c r="T12" s="181">
        <v>0</v>
      </c>
      <c r="U12" s="182">
        <v>4.05</v>
      </c>
      <c r="V12" s="174">
        <v>4</v>
      </c>
      <c r="W12" s="175">
        <f t="shared" si="1"/>
        <v>-4.9999999999999822E-2</v>
      </c>
      <c r="X12" s="176">
        <v>0</v>
      </c>
      <c r="Y12" s="177">
        <v>0</v>
      </c>
      <c r="Z12" s="178">
        <v>0</v>
      </c>
      <c r="AA12" s="179">
        <v>-0.05</v>
      </c>
      <c r="AB12" s="180">
        <v>0</v>
      </c>
      <c r="AC12" s="181">
        <v>0</v>
      </c>
      <c r="AD12" s="182">
        <v>3.89</v>
      </c>
      <c r="AE12" s="174">
        <v>3</v>
      </c>
      <c r="AF12" s="175">
        <f t="shared" si="2"/>
        <v>-0.89000000000000012</v>
      </c>
      <c r="AG12" s="176">
        <v>0</v>
      </c>
      <c r="AH12" s="177">
        <v>0</v>
      </c>
      <c r="AI12" s="178">
        <v>0</v>
      </c>
      <c r="AJ12" s="179">
        <v>-0.89</v>
      </c>
      <c r="AK12" s="180">
        <v>0</v>
      </c>
      <c r="AL12" s="181">
        <v>0</v>
      </c>
      <c r="AM12" s="182">
        <v>3.31</v>
      </c>
      <c r="AN12" s="174">
        <v>4</v>
      </c>
      <c r="AO12" s="175">
        <f t="shared" si="3"/>
        <v>0.69</v>
      </c>
      <c r="AP12" s="176">
        <v>0</v>
      </c>
      <c r="AQ12" s="177">
        <v>0</v>
      </c>
      <c r="AR12" s="178">
        <v>0</v>
      </c>
      <c r="AS12" s="179">
        <v>0.69</v>
      </c>
      <c r="AT12" s="180">
        <v>0</v>
      </c>
      <c r="AU12" s="181">
        <v>0</v>
      </c>
      <c r="AV12" s="182">
        <v>3.37</v>
      </c>
      <c r="AW12" s="174">
        <v>4</v>
      </c>
      <c r="AX12" s="175">
        <f t="shared" si="4"/>
        <v>0.62999999999999989</v>
      </c>
      <c r="AY12" s="176">
        <v>0</v>
      </c>
      <c r="AZ12" s="177">
        <v>0</v>
      </c>
      <c r="BA12" s="178">
        <v>0</v>
      </c>
      <c r="BB12" s="179">
        <v>0.63</v>
      </c>
      <c r="BC12" s="180">
        <v>0</v>
      </c>
      <c r="BD12" s="181">
        <v>0</v>
      </c>
      <c r="BE12" s="182">
        <v>3.86</v>
      </c>
      <c r="BF12" s="174">
        <v>5</v>
      </c>
      <c r="BG12" s="175">
        <f t="shared" si="5"/>
        <v>1.1400000000000001</v>
      </c>
      <c r="BH12" s="176">
        <v>0</v>
      </c>
      <c r="BI12" s="177">
        <v>0</v>
      </c>
      <c r="BJ12" s="178">
        <v>0</v>
      </c>
      <c r="BK12" s="179">
        <v>1.1399999999999999</v>
      </c>
      <c r="BL12" s="180">
        <v>0</v>
      </c>
      <c r="BM12" s="181">
        <v>0</v>
      </c>
      <c r="BN12" s="182">
        <v>2.73</v>
      </c>
      <c r="BO12" s="174">
        <v>3</v>
      </c>
      <c r="BP12" s="175">
        <f t="shared" si="6"/>
        <v>0.27</v>
      </c>
      <c r="BQ12" s="176">
        <v>0</v>
      </c>
      <c r="BR12" s="177">
        <v>0</v>
      </c>
      <c r="BS12" s="178">
        <v>0</v>
      </c>
      <c r="BT12" s="179">
        <v>0.27</v>
      </c>
      <c r="BU12" s="180">
        <v>0</v>
      </c>
      <c r="BV12" s="181">
        <v>0</v>
      </c>
      <c r="BW12" s="182">
        <v>1.72</v>
      </c>
      <c r="BX12" s="174">
        <v>4</v>
      </c>
      <c r="BY12" s="175">
        <f t="shared" si="7"/>
        <v>2.2800000000000002</v>
      </c>
      <c r="BZ12" s="176">
        <v>0</v>
      </c>
      <c r="CA12" s="177">
        <v>0</v>
      </c>
      <c r="CB12" s="178">
        <v>0</v>
      </c>
      <c r="CC12" s="179">
        <v>2.2799999999999998</v>
      </c>
      <c r="CD12" s="180">
        <v>0</v>
      </c>
      <c r="CE12" s="181">
        <v>0</v>
      </c>
      <c r="CF12" s="182">
        <v>4.0199999999999996</v>
      </c>
      <c r="CG12" s="174">
        <v>4</v>
      </c>
      <c r="CH12" s="175">
        <f t="shared" si="8"/>
        <v>-1.9999999999999574E-2</v>
      </c>
      <c r="CI12" s="176">
        <v>0</v>
      </c>
      <c r="CJ12" s="177">
        <v>0</v>
      </c>
      <c r="CK12" s="178">
        <v>0</v>
      </c>
      <c r="CL12" s="179">
        <v>-0.02</v>
      </c>
      <c r="CM12" s="180">
        <v>0</v>
      </c>
      <c r="CN12" s="181">
        <v>0</v>
      </c>
      <c r="CO12" s="182">
        <v>2.7</v>
      </c>
      <c r="CP12" s="174">
        <v>4</v>
      </c>
      <c r="CQ12" s="175">
        <f t="shared" si="9"/>
        <v>1.2999999999999998</v>
      </c>
      <c r="CR12" s="176">
        <v>0</v>
      </c>
      <c r="CS12" s="177">
        <v>0</v>
      </c>
      <c r="CT12" s="178">
        <v>0</v>
      </c>
      <c r="CU12" s="179">
        <v>1.3</v>
      </c>
      <c r="CV12" s="180">
        <v>0</v>
      </c>
      <c r="CW12" s="181">
        <v>0</v>
      </c>
      <c r="CX12" s="182">
        <v>3.71</v>
      </c>
      <c r="CY12" s="174">
        <v>5</v>
      </c>
      <c r="CZ12" s="175">
        <f t="shared" si="10"/>
        <v>1.29</v>
      </c>
      <c r="DA12" s="176">
        <v>0</v>
      </c>
      <c r="DB12" s="177">
        <v>0</v>
      </c>
      <c r="DC12" s="178">
        <v>0</v>
      </c>
      <c r="DD12" s="179">
        <v>1.29</v>
      </c>
      <c r="DE12" s="180">
        <v>0</v>
      </c>
      <c r="DF12" s="181">
        <v>0</v>
      </c>
      <c r="DG12" s="182">
        <v>3.85</v>
      </c>
      <c r="DH12" s="174">
        <v>5</v>
      </c>
      <c r="DI12" s="175">
        <f t="shared" si="11"/>
        <v>1.1499999999999999</v>
      </c>
      <c r="DJ12" s="176">
        <v>0</v>
      </c>
      <c r="DK12" s="177">
        <v>0</v>
      </c>
      <c r="DL12" s="178">
        <v>0</v>
      </c>
      <c r="DM12" s="179">
        <v>1.1499999999999999</v>
      </c>
      <c r="DN12" s="180">
        <v>0</v>
      </c>
      <c r="DO12" s="181">
        <v>0</v>
      </c>
      <c r="DP12" s="182">
        <v>3.47</v>
      </c>
      <c r="DQ12" s="174">
        <v>5</v>
      </c>
      <c r="DR12" s="175">
        <f t="shared" si="12"/>
        <v>1.5299999999999998</v>
      </c>
      <c r="DS12" s="176">
        <v>0</v>
      </c>
      <c r="DT12" s="177">
        <v>0</v>
      </c>
      <c r="DU12" s="178">
        <v>0</v>
      </c>
      <c r="DV12" s="179">
        <v>1.53</v>
      </c>
      <c r="DW12" s="180">
        <v>0</v>
      </c>
      <c r="DX12" s="181">
        <v>0</v>
      </c>
      <c r="DY12" s="182">
        <v>3.44</v>
      </c>
      <c r="DZ12" s="174">
        <v>7</v>
      </c>
      <c r="EA12" s="175">
        <f t="shared" si="13"/>
        <v>3.56</v>
      </c>
      <c r="EB12" s="176">
        <v>0</v>
      </c>
      <c r="EC12" s="177">
        <v>0</v>
      </c>
      <c r="ED12" s="178">
        <v>0</v>
      </c>
      <c r="EE12" s="179">
        <v>3.56</v>
      </c>
      <c r="EF12" s="180">
        <v>0</v>
      </c>
      <c r="EG12" s="181">
        <v>0</v>
      </c>
      <c r="EH12" s="182">
        <v>4</v>
      </c>
      <c r="EI12" s="174">
        <v>3</v>
      </c>
      <c r="EJ12" s="175">
        <f t="shared" si="14"/>
        <v>-1</v>
      </c>
      <c r="EK12" s="176">
        <v>0</v>
      </c>
      <c r="EL12" s="177">
        <v>0</v>
      </c>
      <c r="EM12" s="178">
        <v>0</v>
      </c>
      <c r="EN12" s="179">
        <v>-1</v>
      </c>
      <c r="EO12" s="180">
        <v>0</v>
      </c>
      <c r="EP12" s="181">
        <v>0</v>
      </c>
      <c r="EQ12" s="182">
        <v>3.92</v>
      </c>
      <c r="ER12" s="174">
        <v>2</v>
      </c>
      <c r="ES12" s="175">
        <f t="shared" si="15"/>
        <v>-1.92</v>
      </c>
      <c r="ET12" s="176">
        <v>0</v>
      </c>
      <c r="EU12" s="177">
        <v>0</v>
      </c>
      <c r="EV12" s="178">
        <v>0</v>
      </c>
      <c r="EW12" s="179">
        <v>-1.92</v>
      </c>
      <c r="EX12" s="180">
        <v>0</v>
      </c>
      <c r="EY12" s="181">
        <v>0</v>
      </c>
      <c r="EZ12" s="182">
        <v>4.8</v>
      </c>
      <c r="FA12" s="174">
        <v>1</v>
      </c>
      <c r="FB12" s="175">
        <f t="shared" si="16"/>
        <v>-3.8</v>
      </c>
      <c r="FC12" s="176">
        <v>4.1666666666666666E-3</v>
      </c>
      <c r="FD12" s="177">
        <v>0</v>
      </c>
      <c r="FE12" s="178">
        <v>0</v>
      </c>
      <c r="FF12" s="179">
        <v>-3.8</v>
      </c>
      <c r="FG12" s="180">
        <v>0</v>
      </c>
      <c r="FH12" s="181">
        <v>0</v>
      </c>
      <c r="FI12" s="182">
        <v>2.2999999999999998</v>
      </c>
      <c r="FJ12" s="174">
        <v>5</v>
      </c>
      <c r="FK12" s="175">
        <f t="shared" si="17"/>
        <v>2.7</v>
      </c>
      <c r="FL12" s="176">
        <v>0</v>
      </c>
      <c r="FM12" s="177">
        <v>0</v>
      </c>
      <c r="FN12" s="178">
        <v>0</v>
      </c>
      <c r="FO12" s="179">
        <v>2.7</v>
      </c>
      <c r="FP12" s="180">
        <v>0</v>
      </c>
      <c r="FQ12" s="181">
        <v>0</v>
      </c>
      <c r="FR12" s="182">
        <v>4.08</v>
      </c>
      <c r="FS12" s="174">
        <v>5</v>
      </c>
      <c r="FT12" s="175">
        <f t="shared" si="18"/>
        <v>0.91999999999999993</v>
      </c>
      <c r="FU12" s="176">
        <v>0</v>
      </c>
      <c r="FV12" s="177">
        <v>0</v>
      </c>
      <c r="FW12" s="178">
        <v>0</v>
      </c>
      <c r="FX12" s="179">
        <v>0.92</v>
      </c>
      <c r="FY12" s="180">
        <v>0</v>
      </c>
      <c r="FZ12" s="181">
        <v>0</v>
      </c>
      <c r="GA12" s="182">
        <v>4.07</v>
      </c>
      <c r="GB12" s="174">
        <v>3</v>
      </c>
      <c r="GC12" s="175">
        <f t="shared" si="19"/>
        <v>-1.0700000000000003</v>
      </c>
      <c r="GD12" s="176">
        <v>0</v>
      </c>
      <c r="GE12" s="177">
        <v>0</v>
      </c>
      <c r="GF12" s="178">
        <v>0</v>
      </c>
      <c r="GG12" s="179">
        <v>-1.07</v>
      </c>
      <c r="GH12" s="180">
        <v>0</v>
      </c>
      <c r="GI12" s="181">
        <v>0</v>
      </c>
      <c r="GJ12" s="182">
        <v>3.57</v>
      </c>
      <c r="GK12" s="174">
        <v>0</v>
      </c>
      <c r="GL12" s="175">
        <f t="shared" si="20"/>
        <v>-3.57</v>
      </c>
      <c r="GM12" s="176">
        <v>0</v>
      </c>
      <c r="GN12" s="177">
        <v>0</v>
      </c>
      <c r="GO12" s="178">
        <v>0</v>
      </c>
      <c r="GP12" s="179">
        <v>-3.57</v>
      </c>
      <c r="GQ12" s="180">
        <v>0</v>
      </c>
      <c r="GR12" s="181">
        <v>0</v>
      </c>
      <c r="GS12" s="182">
        <v>4.9400000000000004</v>
      </c>
      <c r="GT12" s="174">
        <v>0</v>
      </c>
      <c r="GU12" s="175">
        <f t="shared" si="21"/>
        <v>-4.9400000000000004</v>
      </c>
      <c r="GV12" s="176">
        <v>0</v>
      </c>
      <c r="GW12" s="177">
        <v>0</v>
      </c>
      <c r="GX12" s="178">
        <v>0</v>
      </c>
      <c r="GY12" s="179">
        <v>-4.9400000000000004</v>
      </c>
      <c r="GZ12" s="180">
        <v>0</v>
      </c>
      <c r="HA12" s="181">
        <v>0</v>
      </c>
      <c r="HB12" s="182">
        <v>4.88</v>
      </c>
      <c r="HC12" s="174">
        <v>0</v>
      </c>
      <c r="HD12" s="175">
        <f t="shared" si="22"/>
        <v>-4.88</v>
      </c>
      <c r="HE12" s="176">
        <v>0</v>
      </c>
      <c r="HF12" s="177">
        <v>0</v>
      </c>
      <c r="HG12" s="178">
        <v>0</v>
      </c>
      <c r="HH12" s="179">
        <v>-4.88</v>
      </c>
      <c r="HI12" s="180">
        <v>0</v>
      </c>
      <c r="HJ12" s="181">
        <v>0</v>
      </c>
      <c r="HK12" s="182">
        <v>4.54</v>
      </c>
      <c r="HL12" s="174">
        <v>2</v>
      </c>
      <c r="HM12" s="175">
        <f t="shared" si="23"/>
        <v>-2.54</v>
      </c>
      <c r="HN12" s="176">
        <v>0</v>
      </c>
      <c r="HO12" s="177">
        <v>0</v>
      </c>
      <c r="HP12" s="178">
        <v>0</v>
      </c>
      <c r="HQ12" s="179">
        <v>-2.54</v>
      </c>
      <c r="HR12" s="180">
        <v>0</v>
      </c>
      <c r="HS12" s="181">
        <v>0</v>
      </c>
    </row>
    <row r="13" spans="1:227" x14ac:dyDescent="0.25">
      <c r="A13" s="167" t="s">
        <v>1337</v>
      </c>
      <c r="B13" s="168" t="s">
        <v>21</v>
      </c>
      <c r="C13" s="168" t="s">
        <v>1338</v>
      </c>
      <c r="D13" s="168" t="s">
        <v>1342</v>
      </c>
      <c r="E13" s="168" t="s">
        <v>735</v>
      </c>
      <c r="F13" s="168">
        <v>30</v>
      </c>
      <c r="G13" s="168" t="s">
        <v>135</v>
      </c>
      <c r="H13" s="169" t="s">
        <v>1350</v>
      </c>
      <c r="I13" s="170">
        <v>20</v>
      </c>
      <c r="J13" s="171"/>
      <c r="K13" s="172"/>
      <c r="L13" s="173">
        <v>11.5</v>
      </c>
      <c r="M13" s="174">
        <v>0</v>
      </c>
      <c r="N13" s="175">
        <f t="shared" si="0"/>
        <v>-11.5</v>
      </c>
      <c r="O13" s="176">
        <v>0</v>
      </c>
      <c r="P13" s="177">
        <v>0</v>
      </c>
      <c r="Q13" s="178">
        <v>0</v>
      </c>
      <c r="R13" s="179">
        <v>-11.5</v>
      </c>
      <c r="S13" s="180">
        <v>0</v>
      </c>
      <c r="T13" s="181">
        <v>0</v>
      </c>
      <c r="U13" s="182">
        <v>11.19</v>
      </c>
      <c r="V13" s="174">
        <v>0</v>
      </c>
      <c r="W13" s="175">
        <f t="shared" si="1"/>
        <v>-11.19</v>
      </c>
      <c r="X13" s="176">
        <v>0</v>
      </c>
      <c r="Y13" s="177">
        <v>0</v>
      </c>
      <c r="Z13" s="178">
        <v>0</v>
      </c>
      <c r="AA13" s="179">
        <v>-11.19</v>
      </c>
      <c r="AB13" s="180">
        <v>0</v>
      </c>
      <c r="AC13" s="181">
        <v>0</v>
      </c>
      <c r="AD13" s="182">
        <v>10.72</v>
      </c>
      <c r="AE13" s="174">
        <v>0</v>
      </c>
      <c r="AF13" s="175">
        <f t="shared" si="2"/>
        <v>-10.72</v>
      </c>
      <c r="AG13" s="176">
        <v>0</v>
      </c>
      <c r="AH13" s="177">
        <v>0</v>
      </c>
      <c r="AI13" s="178">
        <v>0</v>
      </c>
      <c r="AJ13" s="179">
        <v>-10.72</v>
      </c>
      <c r="AK13" s="180">
        <v>0</v>
      </c>
      <c r="AL13" s="181">
        <v>0</v>
      </c>
      <c r="AM13" s="182">
        <v>9.7200000000000006</v>
      </c>
      <c r="AN13" s="174">
        <v>0</v>
      </c>
      <c r="AO13" s="175">
        <f t="shared" si="3"/>
        <v>-9.7200000000000006</v>
      </c>
      <c r="AP13" s="176">
        <v>0</v>
      </c>
      <c r="AQ13" s="177">
        <v>0</v>
      </c>
      <c r="AR13" s="178">
        <v>0</v>
      </c>
      <c r="AS13" s="179">
        <v>-9.7200000000000006</v>
      </c>
      <c r="AT13" s="180">
        <v>0</v>
      </c>
      <c r="AU13" s="181">
        <v>0</v>
      </c>
      <c r="AV13" s="182">
        <v>10.01</v>
      </c>
      <c r="AW13" s="174">
        <v>0</v>
      </c>
      <c r="AX13" s="175">
        <f t="shared" si="4"/>
        <v>-10.01</v>
      </c>
      <c r="AY13" s="176">
        <v>0</v>
      </c>
      <c r="AZ13" s="177">
        <v>0</v>
      </c>
      <c r="BA13" s="178">
        <v>0</v>
      </c>
      <c r="BB13" s="179">
        <v>-10.01</v>
      </c>
      <c r="BC13" s="180">
        <v>0</v>
      </c>
      <c r="BD13" s="181">
        <v>0</v>
      </c>
      <c r="BE13" s="182">
        <v>11.3</v>
      </c>
      <c r="BF13" s="174">
        <v>0</v>
      </c>
      <c r="BG13" s="175">
        <f t="shared" si="5"/>
        <v>-11.3</v>
      </c>
      <c r="BH13" s="176">
        <v>0</v>
      </c>
      <c r="BI13" s="177">
        <v>0</v>
      </c>
      <c r="BJ13" s="178">
        <v>0</v>
      </c>
      <c r="BK13" s="179">
        <v>-11.3</v>
      </c>
      <c r="BL13" s="180">
        <v>0</v>
      </c>
      <c r="BM13" s="181">
        <v>0</v>
      </c>
      <c r="BN13" s="182">
        <v>8.11</v>
      </c>
      <c r="BO13" s="174">
        <v>0</v>
      </c>
      <c r="BP13" s="175">
        <f t="shared" si="6"/>
        <v>-8.11</v>
      </c>
      <c r="BQ13" s="176">
        <v>0</v>
      </c>
      <c r="BR13" s="177">
        <v>0</v>
      </c>
      <c r="BS13" s="178">
        <v>0</v>
      </c>
      <c r="BT13" s="179">
        <v>-8.11</v>
      </c>
      <c r="BU13" s="180">
        <v>0</v>
      </c>
      <c r="BV13" s="181">
        <v>0</v>
      </c>
      <c r="BW13" s="182">
        <v>6.39</v>
      </c>
      <c r="BX13" s="174">
        <v>0</v>
      </c>
      <c r="BY13" s="175">
        <f t="shared" si="7"/>
        <v>-6.39</v>
      </c>
      <c r="BZ13" s="176">
        <v>0</v>
      </c>
      <c r="CA13" s="177">
        <v>0</v>
      </c>
      <c r="CB13" s="178">
        <v>0</v>
      </c>
      <c r="CC13" s="179">
        <v>-6.39</v>
      </c>
      <c r="CD13" s="180">
        <v>0</v>
      </c>
      <c r="CE13" s="181">
        <v>0</v>
      </c>
      <c r="CF13" s="182">
        <v>9.11</v>
      </c>
      <c r="CG13" s="174">
        <v>0</v>
      </c>
      <c r="CH13" s="175">
        <f t="shared" si="8"/>
        <v>-9.11</v>
      </c>
      <c r="CI13" s="176">
        <v>0</v>
      </c>
      <c r="CJ13" s="177">
        <v>0</v>
      </c>
      <c r="CK13" s="178">
        <v>0</v>
      </c>
      <c r="CL13" s="179">
        <v>-9.11</v>
      </c>
      <c r="CM13" s="180">
        <v>0</v>
      </c>
      <c r="CN13" s="181">
        <v>0</v>
      </c>
      <c r="CO13" s="182">
        <v>9.57</v>
      </c>
      <c r="CP13" s="174">
        <v>0</v>
      </c>
      <c r="CQ13" s="175">
        <f t="shared" si="9"/>
        <v>-9.57</v>
      </c>
      <c r="CR13" s="176">
        <v>0</v>
      </c>
      <c r="CS13" s="177">
        <v>0</v>
      </c>
      <c r="CT13" s="178">
        <v>0</v>
      </c>
      <c r="CU13" s="179">
        <v>-9.57</v>
      </c>
      <c r="CV13" s="180">
        <v>0</v>
      </c>
      <c r="CW13" s="181">
        <v>0</v>
      </c>
      <c r="CX13" s="182">
        <v>7.04</v>
      </c>
      <c r="CY13" s="174">
        <v>0</v>
      </c>
      <c r="CZ13" s="175">
        <f t="shared" si="10"/>
        <v>-7.04</v>
      </c>
      <c r="DA13" s="176">
        <v>0</v>
      </c>
      <c r="DB13" s="177">
        <v>0</v>
      </c>
      <c r="DC13" s="178">
        <v>0</v>
      </c>
      <c r="DD13" s="179">
        <v>-7.04</v>
      </c>
      <c r="DE13" s="180">
        <v>0</v>
      </c>
      <c r="DF13" s="181">
        <v>0</v>
      </c>
      <c r="DG13" s="182">
        <v>7.25</v>
      </c>
      <c r="DH13" s="174">
        <v>0</v>
      </c>
      <c r="DI13" s="175">
        <f t="shared" si="11"/>
        <v>-7.25</v>
      </c>
      <c r="DJ13" s="176">
        <v>0</v>
      </c>
      <c r="DK13" s="177">
        <v>0</v>
      </c>
      <c r="DL13" s="178">
        <v>0</v>
      </c>
      <c r="DM13" s="179">
        <v>-7.25</v>
      </c>
      <c r="DN13" s="180">
        <v>0</v>
      </c>
      <c r="DO13" s="181">
        <v>0</v>
      </c>
      <c r="DP13" s="182">
        <v>6.67</v>
      </c>
      <c r="DQ13" s="174">
        <v>0</v>
      </c>
      <c r="DR13" s="175">
        <f t="shared" si="12"/>
        <v>-6.67</v>
      </c>
      <c r="DS13" s="176">
        <v>0</v>
      </c>
      <c r="DT13" s="177">
        <v>0</v>
      </c>
      <c r="DU13" s="178">
        <v>0</v>
      </c>
      <c r="DV13" s="179">
        <v>-6.67</v>
      </c>
      <c r="DW13" s="180">
        <v>0</v>
      </c>
      <c r="DX13" s="181">
        <v>0</v>
      </c>
      <c r="DY13" s="182">
        <v>6.5</v>
      </c>
      <c r="DZ13" s="174">
        <v>0</v>
      </c>
      <c r="EA13" s="175">
        <f t="shared" si="13"/>
        <v>-6.5</v>
      </c>
      <c r="EB13" s="176">
        <v>0</v>
      </c>
      <c r="EC13" s="177">
        <v>0</v>
      </c>
      <c r="ED13" s="178">
        <v>0</v>
      </c>
      <c r="EE13" s="179">
        <v>-6.5</v>
      </c>
      <c r="EF13" s="180">
        <v>0</v>
      </c>
      <c r="EG13" s="181">
        <v>0</v>
      </c>
      <c r="EH13" s="182">
        <v>4.58</v>
      </c>
      <c r="EI13" s="174">
        <v>0</v>
      </c>
      <c r="EJ13" s="175">
        <f t="shared" si="14"/>
        <v>-4.58</v>
      </c>
      <c r="EK13" s="176">
        <v>0</v>
      </c>
      <c r="EL13" s="177">
        <v>0</v>
      </c>
      <c r="EM13" s="178">
        <v>0</v>
      </c>
      <c r="EN13" s="179">
        <v>-4.58</v>
      </c>
      <c r="EO13" s="180">
        <v>0</v>
      </c>
      <c r="EP13" s="181">
        <v>0</v>
      </c>
      <c r="EQ13" s="182">
        <v>4.2300000000000004</v>
      </c>
      <c r="ER13" s="174">
        <v>0</v>
      </c>
      <c r="ES13" s="175">
        <f t="shared" si="15"/>
        <v>-4.2300000000000004</v>
      </c>
      <c r="ET13" s="176">
        <v>0</v>
      </c>
      <c r="EU13" s="177">
        <v>0</v>
      </c>
      <c r="EV13" s="178">
        <v>0</v>
      </c>
      <c r="EW13" s="179">
        <v>-4.2300000000000004</v>
      </c>
      <c r="EX13" s="180">
        <v>0</v>
      </c>
      <c r="EY13" s="181">
        <v>0</v>
      </c>
      <c r="EZ13" s="182">
        <v>10.76</v>
      </c>
      <c r="FA13" s="174">
        <v>0</v>
      </c>
      <c r="FB13" s="175">
        <f t="shared" si="16"/>
        <v>-10.76</v>
      </c>
      <c r="FC13" s="176">
        <v>0</v>
      </c>
      <c r="FD13" s="177">
        <v>0</v>
      </c>
      <c r="FE13" s="178">
        <v>0</v>
      </c>
      <c r="FF13" s="179">
        <v>-10.76</v>
      </c>
      <c r="FG13" s="180">
        <v>0</v>
      </c>
      <c r="FH13" s="181">
        <v>0</v>
      </c>
      <c r="FI13" s="182">
        <v>16.149999999999999</v>
      </c>
      <c r="FJ13" s="174">
        <v>0</v>
      </c>
      <c r="FK13" s="175">
        <f t="shared" si="17"/>
        <v>-16.149999999999999</v>
      </c>
      <c r="FL13" s="176">
        <v>0</v>
      </c>
      <c r="FM13" s="177">
        <v>0</v>
      </c>
      <c r="FN13" s="178">
        <v>0</v>
      </c>
      <c r="FO13" s="179">
        <v>-16.149999999999999</v>
      </c>
      <c r="FP13" s="180">
        <v>0</v>
      </c>
      <c r="FQ13" s="181">
        <v>0</v>
      </c>
      <c r="FR13" s="182">
        <v>12.13</v>
      </c>
      <c r="FS13" s="174">
        <v>0</v>
      </c>
      <c r="FT13" s="175">
        <f t="shared" si="18"/>
        <v>-12.13</v>
      </c>
      <c r="FU13" s="176">
        <v>0</v>
      </c>
      <c r="FV13" s="177">
        <v>0</v>
      </c>
      <c r="FW13" s="178">
        <v>0</v>
      </c>
      <c r="FX13" s="179">
        <v>-12.13</v>
      </c>
      <c r="FY13" s="180">
        <v>0</v>
      </c>
      <c r="FZ13" s="181">
        <v>0</v>
      </c>
      <c r="GA13" s="182">
        <v>11.13</v>
      </c>
      <c r="GB13" s="174">
        <v>0</v>
      </c>
      <c r="GC13" s="175">
        <f t="shared" si="19"/>
        <v>-11.13</v>
      </c>
      <c r="GD13" s="176">
        <v>0</v>
      </c>
      <c r="GE13" s="177">
        <v>0</v>
      </c>
      <c r="GF13" s="178">
        <v>0</v>
      </c>
      <c r="GG13" s="179">
        <v>-11.13</v>
      </c>
      <c r="GH13" s="180">
        <v>0</v>
      </c>
      <c r="GI13" s="181">
        <v>0</v>
      </c>
      <c r="GJ13" s="182">
        <v>8.57</v>
      </c>
      <c r="GK13" s="174">
        <v>0</v>
      </c>
      <c r="GL13" s="175">
        <f t="shared" si="20"/>
        <v>-8.57</v>
      </c>
      <c r="GM13" s="176">
        <v>0</v>
      </c>
      <c r="GN13" s="177">
        <v>0</v>
      </c>
      <c r="GO13" s="178">
        <v>0</v>
      </c>
      <c r="GP13" s="179">
        <v>-8.57</v>
      </c>
      <c r="GQ13" s="180">
        <v>0</v>
      </c>
      <c r="GR13" s="181">
        <v>0</v>
      </c>
      <c r="GS13" s="182">
        <v>4.4000000000000004</v>
      </c>
      <c r="GT13" s="174">
        <v>0</v>
      </c>
      <c r="GU13" s="175">
        <f t="shared" si="21"/>
        <v>-4.4000000000000004</v>
      </c>
      <c r="GV13" s="176">
        <v>0</v>
      </c>
      <c r="GW13" s="177">
        <v>0</v>
      </c>
      <c r="GX13" s="178">
        <v>0</v>
      </c>
      <c r="GY13" s="179">
        <v>-4.4000000000000004</v>
      </c>
      <c r="GZ13" s="180">
        <v>0</v>
      </c>
      <c r="HA13" s="181">
        <v>0</v>
      </c>
      <c r="HB13" s="182">
        <v>4.17</v>
      </c>
      <c r="HC13" s="174">
        <v>0</v>
      </c>
      <c r="HD13" s="175">
        <f t="shared" si="22"/>
        <v>-4.17</v>
      </c>
      <c r="HE13" s="176">
        <v>0</v>
      </c>
      <c r="HF13" s="177">
        <v>0</v>
      </c>
      <c r="HG13" s="178">
        <v>0</v>
      </c>
      <c r="HH13" s="179">
        <v>-4.17</v>
      </c>
      <c r="HI13" s="180">
        <v>0</v>
      </c>
      <c r="HJ13" s="181">
        <v>0</v>
      </c>
      <c r="HK13" s="182">
        <v>5.81</v>
      </c>
      <c r="HL13" s="174">
        <v>0</v>
      </c>
      <c r="HM13" s="175">
        <f t="shared" si="23"/>
        <v>-5.81</v>
      </c>
      <c r="HN13" s="176">
        <v>0</v>
      </c>
      <c r="HO13" s="177">
        <v>0</v>
      </c>
      <c r="HP13" s="178">
        <v>0</v>
      </c>
      <c r="HQ13" s="179">
        <v>-5.81</v>
      </c>
      <c r="HR13" s="180">
        <v>0</v>
      </c>
      <c r="HS13" s="181">
        <v>0</v>
      </c>
    </row>
    <row r="14" spans="1:227" x14ac:dyDescent="0.25">
      <c r="A14" s="167" t="s">
        <v>1337</v>
      </c>
      <c r="B14" s="168" t="s">
        <v>21</v>
      </c>
      <c r="C14" s="168" t="s">
        <v>21</v>
      </c>
      <c r="D14" s="168" t="s">
        <v>1351</v>
      </c>
      <c r="E14" s="168" t="s">
        <v>469</v>
      </c>
      <c r="F14" s="168">
        <v>40</v>
      </c>
      <c r="G14" s="168" t="s">
        <v>141</v>
      </c>
      <c r="H14" s="169" t="s">
        <v>1352</v>
      </c>
      <c r="I14" s="170">
        <v>10</v>
      </c>
      <c r="J14" s="171"/>
      <c r="K14" s="172"/>
      <c r="L14" s="173">
        <v>4.5999999999999996</v>
      </c>
      <c r="M14" s="174">
        <v>6</v>
      </c>
      <c r="N14" s="175">
        <f t="shared" si="0"/>
        <v>1.4000000000000004</v>
      </c>
      <c r="O14" s="176">
        <v>0</v>
      </c>
      <c r="P14" s="177">
        <v>0</v>
      </c>
      <c r="Q14" s="178">
        <v>0</v>
      </c>
      <c r="R14" s="179">
        <v>1.4</v>
      </c>
      <c r="S14" s="180">
        <v>0</v>
      </c>
      <c r="T14" s="181">
        <v>0</v>
      </c>
      <c r="U14" s="182">
        <v>4.4800000000000004</v>
      </c>
      <c r="V14" s="174">
        <v>5</v>
      </c>
      <c r="W14" s="175">
        <f t="shared" si="1"/>
        <v>0.51999999999999957</v>
      </c>
      <c r="X14" s="176">
        <v>0</v>
      </c>
      <c r="Y14" s="177">
        <v>0</v>
      </c>
      <c r="Z14" s="178">
        <v>0</v>
      </c>
      <c r="AA14" s="179">
        <v>0.52</v>
      </c>
      <c r="AB14" s="180">
        <v>0</v>
      </c>
      <c r="AC14" s="181">
        <v>0</v>
      </c>
      <c r="AD14" s="182">
        <v>4.45</v>
      </c>
      <c r="AE14" s="174">
        <v>6</v>
      </c>
      <c r="AF14" s="175">
        <f t="shared" si="2"/>
        <v>1.5499999999999998</v>
      </c>
      <c r="AG14" s="176">
        <v>0</v>
      </c>
      <c r="AH14" s="177">
        <v>0</v>
      </c>
      <c r="AI14" s="178">
        <v>0</v>
      </c>
      <c r="AJ14" s="179">
        <v>1.55</v>
      </c>
      <c r="AK14" s="180">
        <v>0</v>
      </c>
      <c r="AL14" s="181">
        <v>0</v>
      </c>
      <c r="AM14" s="182">
        <v>4.6900000000000004</v>
      </c>
      <c r="AN14" s="174">
        <v>6</v>
      </c>
      <c r="AO14" s="175">
        <f t="shared" si="3"/>
        <v>1.3099999999999996</v>
      </c>
      <c r="AP14" s="176">
        <v>0</v>
      </c>
      <c r="AQ14" s="177">
        <v>0</v>
      </c>
      <c r="AR14" s="178">
        <v>0</v>
      </c>
      <c r="AS14" s="179">
        <v>1.31</v>
      </c>
      <c r="AT14" s="180">
        <v>0</v>
      </c>
      <c r="AU14" s="181">
        <v>0</v>
      </c>
      <c r="AV14" s="182">
        <v>5.12</v>
      </c>
      <c r="AW14" s="174">
        <v>6</v>
      </c>
      <c r="AX14" s="175">
        <f t="shared" si="4"/>
        <v>0.87999999999999989</v>
      </c>
      <c r="AY14" s="176">
        <v>0</v>
      </c>
      <c r="AZ14" s="177">
        <v>0</v>
      </c>
      <c r="BA14" s="178">
        <v>0</v>
      </c>
      <c r="BB14" s="179">
        <v>0.88</v>
      </c>
      <c r="BC14" s="180">
        <v>0</v>
      </c>
      <c r="BD14" s="181">
        <v>0</v>
      </c>
      <c r="BE14" s="182">
        <v>5.37</v>
      </c>
      <c r="BF14" s="174">
        <v>5</v>
      </c>
      <c r="BG14" s="175">
        <f t="shared" si="5"/>
        <v>-0.37000000000000011</v>
      </c>
      <c r="BH14" s="176">
        <v>0</v>
      </c>
      <c r="BI14" s="177">
        <v>0</v>
      </c>
      <c r="BJ14" s="178">
        <v>0</v>
      </c>
      <c r="BK14" s="179">
        <v>-0.37</v>
      </c>
      <c r="BL14" s="180">
        <v>0</v>
      </c>
      <c r="BM14" s="181">
        <v>0</v>
      </c>
      <c r="BN14" s="182">
        <v>1.93</v>
      </c>
      <c r="BO14" s="174">
        <v>2</v>
      </c>
      <c r="BP14" s="175">
        <f t="shared" si="6"/>
        <v>7.0000000000000062E-2</v>
      </c>
      <c r="BQ14" s="176">
        <v>0</v>
      </c>
      <c r="BR14" s="177">
        <v>0</v>
      </c>
      <c r="BS14" s="178">
        <v>0</v>
      </c>
      <c r="BT14" s="179">
        <v>7.0000000000000007E-2</v>
      </c>
      <c r="BU14" s="180">
        <v>0</v>
      </c>
      <c r="BV14" s="181">
        <v>0</v>
      </c>
      <c r="BW14" s="182">
        <v>1.78</v>
      </c>
      <c r="BX14" s="174">
        <v>2</v>
      </c>
      <c r="BY14" s="175">
        <f t="shared" si="7"/>
        <v>0.21999999999999997</v>
      </c>
      <c r="BZ14" s="176">
        <v>0</v>
      </c>
      <c r="CA14" s="177">
        <v>0</v>
      </c>
      <c r="CB14" s="178">
        <v>0</v>
      </c>
      <c r="CC14" s="179">
        <v>0.22</v>
      </c>
      <c r="CD14" s="180">
        <v>0</v>
      </c>
      <c r="CE14" s="181">
        <v>0</v>
      </c>
      <c r="CF14" s="182">
        <v>1.84</v>
      </c>
      <c r="CG14" s="174">
        <v>3</v>
      </c>
      <c r="CH14" s="175">
        <f t="shared" si="8"/>
        <v>1.1599999999999999</v>
      </c>
      <c r="CI14" s="176">
        <v>0</v>
      </c>
      <c r="CJ14" s="177">
        <v>0</v>
      </c>
      <c r="CK14" s="178">
        <v>0</v>
      </c>
      <c r="CL14" s="179">
        <v>1.1599999999999999</v>
      </c>
      <c r="CM14" s="180">
        <v>0</v>
      </c>
      <c r="CN14" s="181">
        <v>0</v>
      </c>
      <c r="CO14" s="182">
        <v>0.7</v>
      </c>
      <c r="CP14" s="174">
        <v>1</v>
      </c>
      <c r="CQ14" s="175">
        <f t="shared" si="9"/>
        <v>0.30000000000000004</v>
      </c>
      <c r="CR14" s="176">
        <v>0</v>
      </c>
      <c r="CS14" s="177">
        <v>0</v>
      </c>
      <c r="CT14" s="178">
        <v>0</v>
      </c>
      <c r="CU14" s="179">
        <v>0.3</v>
      </c>
      <c r="CV14" s="180">
        <v>0</v>
      </c>
      <c r="CW14" s="181">
        <v>0</v>
      </c>
      <c r="CX14" s="182">
        <v>3.45</v>
      </c>
      <c r="CY14" s="174">
        <v>2</v>
      </c>
      <c r="CZ14" s="175">
        <f t="shared" si="10"/>
        <v>-1.4500000000000002</v>
      </c>
      <c r="DA14" s="176">
        <v>0</v>
      </c>
      <c r="DB14" s="177">
        <v>0</v>
      </c>
      <c r="DC14" s="178">
        <v>0</v>
      </c>
      <c r="DD14" s="179">
        <v>-1.45</v>
      </c>
      <c r="DE14" s="180">
        <v>0</v>
      </c>
      <c r="DF14" s="181">
        <v>0</v>
      </c>
      <c r="DG14" s="182">
        <v>3.68</v>
      </c>
      <c r="DH14" s="174">
        <v>4</v>
      </c>
      <c r="DI14" s="175">
        <f t="shared" si="11"/>
        <v>0.31999999999999984</v>
      </c>
      <c r="DJ14" s="176">
        <v>0</v>
      </c>
      <c r="DK14" s="177">
        <v>0</v>
      </c>
      <c r="DL14" s="178">
        <v>0</v>
      </c>
      <c r="DM14" s="179">
        <v>0.32</v>
      </c>
      <c r="DN14" s="180">
        <v>0</v>
      </c>
      <c r="DO14" s="181">
        <v>0</v>
      </c>
      <c r="DP14" s="182">
        <v>7.45</v>
      </c>
      <c r="DQ14" s="174">
        <v>7</v>
      </c>
      <c r="DR14" s="175">
        <f t="shared" si="12"/>
        <v>-0.45000000000000018</v>
      </c>
      <c r="DS14" s="176">
        <v>0</v>
      </c>
      <c r="DT14" s="177">
        <v>0</v>
      </c>
      <c r="DU14" s="178">
        <v>0</v>
      </c>
      <c r="DV14" s="179">
        <v>-0.45</v>
      </c>
      <c r="DW14" s="180">
        <v>0</v>
      </c>
      <c r="DX14" s="181">
        <v>0</v>
      </c>
      <c r="DY14" s="182">
        <v>7.3</v>
      </c>
      <c r="DZ14" s="174">
        <v>8</v>
      </c>
      <c r="EA14" s="175">
        <f t="shared" si="13"/>
        <v>0.70000000000000018</v>
      </c>
      <c r="EB14" s="176">
        <v>0</v>
      </c>
      <c r="EC14" s="177">
        <v>0</v>
      </c>
      <c r="ED14" s="178">
        <v>0</v>
      </c>
      <c r="EE14" s="179">
        <v>0.7</v>
      </c>
      <c r="EF14" s="180">
        <v>0</v>
      </c>
      <c r="EG14" s="181">
        <v>0</v>
      </c>
      <c r="EH14" s="182">
        <v>6.26</v>
      </c>
      <c r="EI14" s="174">
        <v>4</v>
      </c>
      <c r="EJ14" s="175">
        <f t="shared" si="14"/>
        <v>-2.2599999999999998</v>
      </c>
      <c r="EK14" s="176">
        <v>0</v>
      </c>
      <c r="EL14" s="177">
        <v>0</v>
      </c>
      <c r="EM14" s="178">
        <v>0</v>
      </c>
      <c r="EN14" s="179">
        <v>-2.2599999999999998</v>
      </c>
      <c r="EO14" s="180">
        <v>0</v>
      </c>
      <c r="EP14" s="181">
        <v>0</v>
      </c>
      <c r="EQ14" s="182">
        <v>5.0599999999999996</v>
      </c>
      <c r="ER14" s="174">
        <v>7</v>
      </c>
      <c r="ES14" s="175">
        <f t="shared" si="15"/>
        <v>1.9400000000000004</v>
      </c>
      <c r="ET14" s="176">
        <v>0</v>
      </c>
      <c r="EU14" s="177">
        <v>0</v>
      </c>
      <c r="EV14" s="178">
        <v>0</v>
      </c>
      <c r="EW14" s="179">
        <v>1.94</v>
      </c>
      <c r="EX14" s="180">
        <v>0</v>
      </c>
      <c r="EY14" s="181">
        <v>0</v>
      </c>
      <c r="EZ14" s="182">
        <v>2.85</v>
      </c>
      <c r="FA14" s="174">
        <v>8</v>
      </c>
      <c r="FB14" s="175">
        <f t="shared" si="16"/>
        <v>5.15</v>
      </c>
      <c r="FC14" s="176">
        <v>0</v>
      </c>
      <c r="FD14" s="177">
        <v>0</v>
      </c>
      <c r="FE14" s="178">
        <v>0</v>
      </c>
      <c r="FF14" s="179">
        <v>5.15</v>
      </c>
      <c r="FG14" s="180">
        <v>0</v>
      </c>
      <c r="FH14" s="181">
        <v>0</v>
      </c>
      <c r="FI14" s="182">
        <v>1.87</v>
      </c>
      <c r="FJ14" s="174">
        <v>9</v>
      </c>
      <c r="FK14" s="175">
        <f t="shared" si="17"/>
        <v>7.13</v>
      </c>
      <c r="FL14" s="176">
        <v>0</v>
      </c>
      <c r="FM14" s="177">
        <v>0</v>
      </c>
      <c r="FN14" s="178">
        <v>0</v>
      </c>
      <c r="FO14" s="179">
        <v>7.13</v>
      </c>
      <c r="FP14" s="180">
        <v>0</v>
      </c>
      <c r="FQ14" s="181">
        <v>0</v>
      </c>
      <c r="FR14" s="182">
        <v>1.32</v>
      </c>
      <c r="FS14" s="174">
        <v>11</v>
      </c>
      <c r="FT14" s="175">
        <f t="shared" si="18"/>
        <v>9.68</v>
      </c>
      <c r="FU14" s="176">
        <v>0</v>
      </c>
      <c r="FV14" s="177">
        <v>0</v>
      </c>
      <c r="FW14" s="178">
        <v>0</v>
      </c>
      <c r="FX14" s="179">
        <v>9.68</v>
      </c>
      <c r="FY14" s="180">
        <v>0</v>
      </c>
      <c r="FZ14" s="181">
        <v>0</v>
      </c>
      <c r="GA14" s="182">
        <v>1.87</v>
      </c>
      <c r="GB14" s="174">
        <v>0</v>
      </c>
      <c r="GC14" s="175">
        <f t="shared" si="19"/>
        <v>-1.87</v>
      </c>
      <c r="GD14" s="176">
        <v>0</v>
      </c>
      <c r="GE14" s="177">
        <v>0</v>
      </c>
      <c r="GF14" s="178">
        <v>0</v>
      </c>
      <c r="GG14" s="179">
        <v>-1.87</v>
      </c>
      <c r="GH14" s="180">
        <v>0</v>
      </c>
      <c r="GI14" s="181">
        <v>0</v>
      </c>
      <c r="GJ14" s="182">
        <v>1.78</v>
      </c>
      <c r="GK14" s="174">
        <v>0</v>
      </c>
      <c r="GL14" s="175">
        <f t="shared" si="20"/>
        <v>-1.78</v>
      </c>
      <c r="GM14" s="176">
        <v>0</v>
      </c>
      <c r="GN14" s="177">
        <v>0</v>
      </c>
      <c r="GO14" s="178">
        <v>0</v>
      </c>
      <c r="GP14" s="179">
        <v>-1.78</v>
      </c>
      <c r="GQ14" s="180">
        <v>0</v>
      </c>
      <c r="GR14" s="181">
        <v>0</v>
      </c>
      <c r="GS14" s="182">
        <v>3.22</v>
      </c>
      <c r="GT14" s="174">
        <v>0</v>
      </c>
      <c r="GU14" s="175">
        <f t="shared" si="21"/>
        <v>-3.22</v>
      </c>
      <c r="GV14" s="176">
        <v>0</v>
      </c>
      <c r="GW14" s="177">
        <v>0</v>
      </c>
      <c r="GX14" s="178">
        <v>0</v>
      </c>
      <c r="GY14" s="179">
        <v>-3.22</v>
      </c>
      <c r="GZ14" s="180">
        <v>0</v>
      </c>
      <c r="HA14" s="181">
        <v>0</v>
      </c>
      <c r="HB14" s="182">
        <v>5.95</v>
      </c>
      <c r="HC14" s="174">
        <v>0</v>
      </c>
      <c r="HD14" s="175">
        <f t="shared" si="22"/>
        <v>-5.95</v>
      </c>
      <c r="HE14" s="176">
        <v>0</v>
      </c>
      <c r="HF14" s="177">
        <v>0</v>
      </c>
      <c r="HG14" s="178">
        <v>0</v>
      </c>
      <c r="HH14" s="179">
        <v>-5.95</v>
      </c>
      <c r="HI14" s="180">
        <v>0</v>
      </c>
      <c r="HJ14" s="181">
        <v>0</v>
      </c>
      <c r="HK14" s="182">
        <v>5.28</v>
      </c>
      <c r="HL14" s="174">
        <v>1</v>
      </c>
      <c r="HM14" s="175">
        <f t="shared" si="23"/>
        <v>-4.28</v>
      </c>
      <c r="HN14" s="176">
        <v>0</v>
      </c>
      <c r="HO14" s="177">
        <v>0</v>
      </c>
      <c r="HP14" s="178">
        <v>0</v>
      </c>
      <c r="HQ14" s="179">
        <v>-4.28</v>
      </c>
      <c r="HR14" s="180">
        <v>0</v>
      </c>
      <c r="HS14" s="181">
        <v>0</v>
      </c>
    </row>
    <row r="15" spans="1:227" x14ac:dyDescent="0.25">
      <c r="A15" s="167" t="s">
        <v>1337</v>
      </c>
      <c r="B15" s="168" t="s">
        <v>21</v>
      </c>
      <c r="C15" s="168" t="s">
        <v>21</v>
      </c>
      <c r="D15" s="168" t="s">
        <v>1351</v>
      </c>
      <c r="E15" s="168" t="s">
        <v>469</v>
      </c>
      <c r="F15" s="168">
        <v>40</v>
      </c>
      <c r="G15" s="168" t="s">
        <v>135</v>
      </c>
      <c r="H15" s="169" t="s">
        <v>269</v>
      </c>
      <c r="I15" s="170">
        <v>18</v>
      </c>
      <c r="J15" s="171"/>
      <c r="K15" s="172"/>
      <c r="L15" s="173">
        <v>7.45</v>
      </c>
      <c r="M15" s="174">
        <v>7</v>
      </c>
      <c r="N15" s="175">
        <f t="shared" si="0"/>
        <v>-0.45000000000000018</v>
      </c>
      <c r="O15" s="176">
        <v>0</v>
      </c>
      <c r="P15" s="177">
        <v>0</v>
      </c>
      <c r="Q15" s="178">
        <v>0</v>
      </c>
      <c r="R15" s="179">
        <v>-0.45</v>
      </c>
      <c r="S15" s="180">
        <v>0</v>
      </c>
      <c r="T15" s="181">
        <v>0</v>
      </c>
      <c r="U15" s="182">
        <v>7.15</v>
      </c>
      <c r="V15" s="174">
        <v>6</v>
      </c>
      <c r="W15" s="175">
        <f t="shared" si="1"/>
        <v>-1.1500000000000004</v>
      </c>
      <c r="X15" s="176">
        <v>0</v>
      </c>
      <c r="Y15" s="177">
        <v>0</v>
      </c>
      <c r="Z15" s="178">
        <v>0</v>
      </c>
      <c r="AA15" s="179">
        <v>-1.1499999999999999</v>
      </c>
      <c r="AB15" s="180">
        <v>0</v>
      </c>
      <c r="AC15" s="181">
        <v>0</v>
      </c>
      <c r="AD15" s="182">
        <v>7.21</v>
      </c>
      <c r="AE15" s="174">
        <v>6</v>
      </c>
      <c r="AF15" s="175">
        <f t="shared" si="2"/>
        <v>-1.21</v>
      </c>
      <c r="AG15" s="176">
        <v>0</v>
      </c>
      <c r="AH15" s="177">
        <v>0</v>
      </c>
      <c r="AI15" s="178">
        <v>0</v>
      </c>
      <c r="AJ15" s="179">
        <v>-1.21</v>
      </c>
      <c r="AK15" s="180">
        <v>0</v>
      </c>
      <c r="AL15" s="181">
        <v>0</v>
      </c>
      <c r="AM15" s="182">
        <v>7.36</v>
      </c>
      <c r="AN15" s="174">
        <v>8</v>
      </c>
      <c r="AO15" s="175">
        <f t="shared" si="3"/>
        <v>0.63999999999999968</v>
      </c>
      <c r="AP15" s="176">
        <v>0</v>
      </c>
      <c r="AQ15" s="177">
        <v>0</v>
      </c>
      <c r="AR15" s="178">
        <v>0</v>
      </c>
      <c r="AS15" s="179">
        <v>0.64</v>
      </c>
      <c r="AT15" s="180">
        <v>0</v>
      </c>
      <c r="AU15" s="181">
        <v>0</v>
      </c>
      <c r="AV15" s="182">
        <v>7.79</v>
      </c>
      <c r="AW15" s="174">
        <v>7</v>
      </c>
      <c r="AX15" s="175">
        <f t="shared" si="4"/>
        <v>-0.79</v>
      </c>
      <c r="AY15" s="176">
        <v>0</v>
      </c>
      <c r="AZ15" s="177">
        <v>0</v>
      </c>
      <c r="BA15" s="178">
        <v>0</v>
      </c>
      <c r="BB15" s="179">
        <v>-0.79</v>
      </c>
      <c r="BC15" s="180">
        <v>0</v>
      </c>
      <c r="BD15" s="181">
        <v>0</v>
      </c>
      <c r="BE15" s="182">
        <v>5.58</v>
      </c>
      <c r="BF15" s="174">
        <v>8</v>
      </c>
      <c r="BG15" s="175">
        <f t="shared" si="5"/>
        <v>2.42</v>
      </c>
      <c r="BH15" s="176">
        <v>0</v>
      </c>
      <c r="BI15" s="177">
        <v>0</v>
      </c>
      <c r="BJ15" s="178">
        <v>0</v>
      </c>
      <c r="BK15" s="179">
        <v>2.42</v>
      </c>
      <c r="BL15" s="180">
        <v>0</v>
      </c>
      <c r="BM15" s="181">
        <v>0</v>
      </c>
      <c r="BN15" s="182">
        <v>5.55</v>
      </c>
      <c r="BO15" s="174">
        <v>5</v>
      </c>
      <c r="BP15" s="175">
        <f t="shared" si="6"/>
        <v>-0.54999999999999982</v>
      </c>
      <c r="BQ15" s="176">
        <v>0</v>
      </c>
      <c r="BR15" s="177">
        <v>0</v>
      </c>
      <c r="BS15" s="178">
        <v>0</v>
      </c>
      <c r="BT15" s="179">
        <v>-0.55000000000000004</v>
      </c>
      <c r="BU15" s="180">
        <v>0</v>
      </c>
      <c r="BV15" s="181">
        <v>0</v>
      </c>
      <c r="BW15" s="182">
        <v>5.15</v>
      </c>
      <c r="BX15" s="174">
        <v>7</v>
      </c>
      <c r="BY15" s="175">
        <f t="shared" si="7"/>
        <v>1.8499999999999996</v>
      </c>
      <c r="BZ15" s="176">
        <v>0</v>
      </c>
      <c r="CA15" s="177">
        <v>0</v>
      </c>
      <c r="CB15" s="178">
        <v>0</v>
      </c>
      <c r="CC15" s="179">
        <v>1.85</v>
      </c>
      <c r="CD15" s="180">
        <v>0</v>
      </c>
      <c r="CE15" s="181">
        <v>0</v>
      </c>
      <c r="CF15" s="182">
        <v>5.0599999999999996</v>
      </c>
      <c r="CG15" s="174">
        <v>13</v>
      </c>
      <c r="CH15" s="175">
        <f t="shared" si="8"/>
        <v>7.94</v>
      </c>
      <c r="CI15" s="176">
        <v>0</v>
      </c>
      <c r="CJ15" s="177">
        <v>0</v>
      </c>
      <c r="CK15" s="178">
        <v>0</v>
      </c>
      <c r="CL15" s="179">
        <v>7.94</v>
      </c>
      <c r="CM15" s="180">
        <v>0</v>
      </c>
      <c r="CN15" s="181">
        <v>0</v>
      </c>
      <c r="CO15" s="182">
        <v>6.84</v>
      </c>
      <c r="CP15" s="174">
        <v>4</v>
      </c>
      <c r="CQ15" s="175">
        <f t="shared" si="9"/>
        <v>-2.84</v>
      </c>
      <c r="CR15" s="176">
        <v>0</v>
      </c>
      <c r="CS15" s="177">
        <v>0</v>
      </c>
      <c r="CT15" s="178">
        <v>0</v>
      </c>
      <c r="CU15" s="179">
        <v>-2.84</v>
      </c>
      <c r="CV15" s="180">
        <v>0</v>
      </c>
      <c r="CW15" s="181">
        <v>0</v>
      </c>
      <c r="CX15" s="182">
        <v>8.2200000000000006</v>
      </c>
      <c r="CY15" s="174">
        <v>9</v>
      </c>
      <c r="CZ15" s="175">
        <f t="shared" si="10"/>
        <v>0.77999999999999936</v>
      </c>
      <c r="DA15" s="176">
        <v>0</v>
      </c>
      <c r="DB15" s="177">
        <v>0</v>
      </c>
      <c r="DC15" s="178">
        <v>0</v>
      </c>
      <c r="DD15" s="179">
        <v>0.78</v>
      </c>
      <c r="DE15" s="180">
        <v>0</v>
      </c>
      <c r="DF15" s="181">
        <v>0</v>
      </c>
      <c r="DG15" s="182">
        <v>7.18</v>
      </c>
      <c r="DH15" s="174">
        <v>8</v>
      </c>
      <c r="DI15" s="175">
        <f t="shared" si="11"/>
        <v>0.82000000000000028</v>
      </c>
      <c r="DJ15" s="176">
        <v>0</v>
      </c>
      <c r="DK15" s="177">
        <v>0</v>
      </c>
      <c r="DL15" s="178">
        <v>0</v>
      </c>
      <c r="DM15" s="179">
        <v>0.82</v>
      </c>
      <c r="DN15" s="180">
        <v>0</v>
      </c>
      <c r="DO15" s="181">
        <v>0</v>
      </c>
      <c r="DP15" s="182">
        <v>6.2</v>
      </c>
      <c r="DQ15" s="174">
        <v>7</v>
      </c>
      <c r="DR15" s="175">
        <f t="shared" si="12"/>
        <v>0.79999999999999982</v>
      </c>
      <c r="DS15" s="176">
        <v>0</v>
      </c>
      <c r="DT15" s="177">
        <v>0</v>
      </c>
      <c r="DU15" s="178">
        <v>0</v>
      </c>
      <c r="DV15" s="179">
        <v>0.8</v>
      </c>
      <c r="DW15" s="180">
        <v>0</v>
      </c>
      <c r="DX15" s="181">
        <v>0</v>
      </c>
      <c r="DY15" s="182">
        <v>6.04</v>
      </c>
      <c r="DZ15" s="174">
        <v>8</v>
      </c>
      <c r="EA15" s="175">
        <f t="shared" si="13"/>
        <v>1.96</v>
      </c>
      <c r="EB15" s="176">
        <v>0</v>
      </c>
      <c r="EC15" s="177">
        <v>0</v>
      </c>
      <c r="ED15" s="178">
        <v>0</v>
      </c>
      <c r="EE15" s="179">
        <v>1.96</v>
      </c>
      <c r="EF15" s="180">
        <v>0</v>
      </c>
      <c r="EG15" s="181">
        <v>0</v>
      </c>
      <c r="EH15" s="182">
        <v>3.28</v>
      </c>
      <c r="EI15" s="174">
        <v>7</v>
      </c>
      <c r="EJ15" s="175">
        <f t="shared" si="14"/>
        <v>3.72</v>
      </c>
      <c r="EK15" s="176">
        <v>0</v>
      </c>
      <c r="EL15" s="177">
        <v>0</v>
      </c>
      <c r="EM15" s="178">
        <v>0</v>
      </c>
      <c r="EN15" s="179">
        <v>3.72</v>
      </c>
      <c r="EO15" s="180">
        <v>0</v>
      </c>
      <c r="EP15" s="181">
        <v>0</v>
      </c>
      <c r="EQ15" s="182">
        <v>5.58</v>
      </c>
      <c r="ER15" s="174">
        <v>9</v>
      </c>
      <c r="ES15" s="175">
        <f t="shared" si="15"/>
        <v>3.42</v>
      </c>
      <c r="ET15" s="176">
        <v>0</v>
      </c>
      <c r="EU15" s="177">
        <v>0</v>
      </c>
      <c r="EV15" s="178">
        <v>0</v>
      </c>
      <c r="EW15" s="179">
        <v>3.42</v>
      </c>
      <c r="EX15" s="180">
        <v>0</v>
      </c>
      <c r="EY15" s="181">
        <v>0</v>
      </c>
      <c r="EZ15" s="182">
        <v>6.62</v>
      </c>
      <c r="FA15" s="174">
        <v>7</v>
      </c>
      <c r="FB15" s="175">
        <f t="shared" si="16"/>
        <v>0.37999999999999989</v>
      </c>
      <c r="FC15" s="176">
        <v>0</v>
      </c>
      <c r="FD15" s="177">
        <v>0</v>
      </c>
      <c r="FE15" s="178">
        <v>0</v>
      </c>
      <c r="FF15" s="179">
        <v>0.38</v>
      </c>
      <c r="FG15" s="180">
        <v>0</v>
      </c>
      <c r="FH15" s="181">
        <v>0</v>
      </c>
      <c r="FI15" s="182">
        <v>7.51</v>
      </c>
      <c r="FJ15" s="174">
        <v>8</v>
      </c>
      <c r="FK15" s="175">
        <f t="shared" si="17"/>
        <v>0.49000000000000021</v>
      </c>
      <c r="FL15" s="176">
        <v>0</v>
      </c>
      <c r="FM15" s="177">
        <v>0</v>
      </c>
      <c r="FN15" s="178">
        <v>0</v>
      </c>
      <c r="FO15" s="179">
        <v>0.49</v>
      </c>
      <c r="FP15" s="180">
        <v>0</v>
      </c>
      <c r="FQ15" s="181">
        <v>0</v>
      </c>
      <c r="FR15" s="182">
        <v>7.3</v>
      </c>
      <c r="FS15" s="174">
        <v>9</v>
      </c>
      <c r="FT15" s="175">
        <f t="shared" si="18"/>
        <v>1.7000000000000002</v>
      </c>
      <c r="FU15" s="176">
        <v>0</v>
      </c>
      <c r="FV15" s="177">
        <v>0</v>
      </c>
      <c r="FW15" s="178">
        <v>0</v>
      </c>
      <c r="FX15" s="179">
        <v>1.7</v>
      </c>
      <c r="FY15" s="180">
        <v>0</v>
      </c>
      <c r="FZ15" s="181">
        <v>0</v>
      </c>
      <c r="GA15" s="182">
        <v>7.91</v>
      </c>
      <c r="GB15" s="174">
        <v>0</v>
      </c>
      <c r="GC15" s="175">
        <f t="shared" si="19"/>
        <v>-7.91</v>
      </c>
      <c r="GD15" s="176">
        <v>0</v>
      </c>
      <c r="GE15" s="177">
        <v>0</v>
      </c>
      <c r="GF15" s="178">
        <v>0</v>
      </c>
      <c r="GG15" s="179">
        <v>-7.91</v>
      </c>
      <c r="GH15" s="180">
        <v>0</v>
      </c>
      <c r="GI15" s="181">
        <v>0</v>
      </c>
      <c r="GJ15" s="182">
        <v>7.7</v>
      </c>
      <c r="GK15" s="174">
        <v>0</v>
      </c>
      <c r="GL15" s="175">
        <f t="shared" si="20"/>
        <v>-7.7</v>
      </c>
      <c r="GM15" s="176">
        <v>0</v>
      </c>
      <c r="GN15" s="177">
        <v>0</v>
      </c>
      <c r="GO15" s="178">
        <v>0</v>
      </c>
      <c r="GP15" s="179">
        <v>-7.7</v>
      </c>
      <c r="GQ15" s="180">
        <v>0</v>
      </c>
      <c r="GR15" s="181">
        <v>0</v>
      </c>
      <c r="GS15" s="182">
        <v>8.1</v>
      </c>
      <c r="GT15" s="174">
        <v>0</v>
      </c>
      <c r="GU15" s="175">
        <f t="shared" si="21"/>
        <v>-8.1</v>
      </c>
      <c r="GV15" s="176">
        <v>0</v>
      </c>
      <c r="GW15" s="177">
        <v>0</v>
      </c>
      <c r="GX15" s="178">
        <v>0</v>
      </c>
      <c r="GY15" s="179">
        <v>-8.1</v>
      </c>
      <c r="GZ15" s="180">
        <v>0</v>
      </c>
      <c r="HA15" s="181">
        <v>0</v>
      </c>
      <c r="HB15" s="182">
        <v>7.02</v>
      </c>
      <c r="HC15" s="174">
        <v>0</v>
      </c>
      <c r="HD15" s="175">
        <f t="shared" si="22"/>
        <v>-7.02</v>
      </c>
      <c r="HE15" s="176">
        <v>0</v>
      </c>
      <c r="HF15" s="177">
        <v>0</v>
      </c>
      <c r="HG15" s="178">
        <v>0</v>
      </c>
      <c r="HH15" s="179">
        <v>-7.02</v>
      </c>
      <c r="HI15" s="180">
        <v>0</v>
      </c>
      <c r="HJ15" s="181">
        <v>0</v>
      </c>
      <c r="HK15" s="182">
        <v>6.81</v>
      </c>
      <c r="HL15" s="174">
        <v>6</v>
      </c>
      <c r="HM15" s="175">
        <f t="shared" si="23"/>
        <v>-0.80999999999999961</v>
      </c>
      <c r="HN15" s="176">
        <v>0</v>
      </c>
      <c r="HO15" s="177">
        <v>0</v>
      </c>
      <c r="HP15" s="178">
        <v>0</v>
      </c>
      <c r="HQ15" s="179">
        <v>-0.81</v>
      </c>
      <c r="HR15" s="180">
        <v>0</v>
      </c>
      <c r="HS15" s="181">
        <v>0</v>
      </c>
    </row>
    <row r="16" spans="1:227" x14ac:dyDescent="0.25">
      <c r="A16" s="167" t="s">
        <v>1337</v>
      </c>
      <c r="B16" s="168" t="s">
        <v>21</v>
      </c>
      <c r="C16" s="168" t="s">
        <v>21</v>
      </c>
      <c r="D16" s="168" t="s">
        <v>1351</v>
      </c>
      <c r="E16" s="168" t="s">
        <v>469</v>
      </c>
      <c r="F16" s="168">
        <v>40</v>
      </c>
      <c r="G16" s="168" t="s">
        <v>133</v>
      </c>
      <c r="H16" s="169" t="s">
        <v>1353</v>
      </c>
      <c r="I16" s="170">
        <v>3</v>
      </c>
      <c r="J16" s="171"/>
      <c r="K16" s="172"/>
      <c r="L16" s="173">
        <v>1.41</v>
      </c>
      <c r="M16" s="174">
        <v>0</v>
      </c>
      <c r="N16" s="175">
        <f t="shared" si="0"/>
        <v>-1.41</v>
      </c>
      <c r="O16" s="176">
        <v>0</v>
      </c>
      <c r="P16" s="177">
        <v>0</v>
      </c>
      <c r="Q16" s="178">
        <v>0</v>
      </c>
      <c r="R16" s="179">
        <v>-1.41</v>
      </c>
      <c r="S16" s="180">
        <v>0</v>
      </c>
      <c r="T16" s="181">
        <v>0</v>
      </c>
      <c r="U16" s="182">
        <v>1.38</v>
      </c>
      <c r="V16" s="174">
        <v>0</v>
      </c>
      <c r="W16" s="175">
        <f t="shared" si="1"/>
        <v>-1.38</v>
      </c>
      <c r="X16" s="176">
        <v>0</v>
      </c>
      <c r="Y16" s="177">
        <v>0</v>
      </c>
      <c r="Z16" s="178">
        <v>0</v>
      </c>
      <c r="AA16" s="179">
        <v>-1.38</v>
      </c>
      <c r="AB16" s="180">
        <v>0</v>
      </c>
      <c r="AC16" s="181">
        <v>0</v>
      </c>
      <c r="AD16" s="182">
        <v>1.38</v>
      </c>
      <c r="AE16" s="174">
        <v>0</v>
      </c>
      <c r="AF16" s="175">
        <f t="shared" si="2"/>
        <v>-1.38</v>
      </c>
      <c r="AG16" s="176">
        <v>0</v>
      </c>
      <c r="AH16" s="177">
        <v>0</v>
      </c>
      <c r="AI16" s="178">
        <v>0</v>
      </c>
      <c r="AJ16" s="179">
        <v>-1.38</v>
      </c>
      <c r="AK16" s="180">
        <v>0</v>
      </c>
      <c r="AL16" s="181">
        <v>0</v>
      </c>
      <c r="AM16" s="182">
        <v>1.32</v>
      </c>
      <c r="AN16" s="174">
        <v>0</v>
      </c>
      <c r="AO16" s="175">
        <f t="shared" si="3"/>
        <v>-1.32</v>
      </c>
      <c r="AP16" s="176">
        <v>0</v>
      </c>
      <c r="AQ16" s="177">
        <v>0</v>
      </c>
      <c r="AR16" s="178">
        <v>0</v>
      </c>
      <c r="AS16" s="179">
        <v>-1.32</v>
      </c>
      <c r="AT16" s="180">
        <v>0</v>
      </c>
      <c r="AU16" s="181">
        <v>0</v>
      </c>
      <c r="AV16" s="182">
        <v>1.35</v>
      </c>
      <c r="AW16" s="174">
        <v>0</v>
      </c>
      <c r="AX16" s="175">
        <f t="shared" si="4"/>
        <v>-1.35</v>
      </c>
      <c r="AY16" s="176">
        <v>0</v>
      </c>
      <c r="AZ16" s="177">
        <v>0</v>
      </c>
      <c r="BA16" s="178">
        <v>0</v>
      </c>
      <c r="BB16" s="179">
        <v>-1.35</v>
      </c>
      <c r="BC16" s="180">
        <v>0</v>
      </c>
      <c r="BD16" s="181">
        <v>0</v>
      </c>
      <c r="BE16" s="182">
        <v>1.56</v>
      </c>
      <c r="BF16" s="174">
        <v>1</v>
      </c>
      <c r="BG16" s="175">
        <f t="shared" si="5"/>
        <v>-0.56000000000000005</v>
      </c>
      <c r="BH16" s="176">
        <v>0</v>
      </c>
      <c r="BI16" s="177">
        <v>0</v>
      </c>
      <c r="BJ16" s="178">
        <v>0</v>
      </c>
      <c r="BK16" s="179">
        <v>-0.56000000000000005</v>
      </c>
      <c r="BL16" s="180">
        <v>0</v>
      </c>
      <c r="BM16" s="181">
        <v>0</v>
      </c>
      <c r="BN16" s="182">
        <v>2.09</v>
      </c>
      <c r="BO16" s="174">
        <v>0</v>
      </c>
      <c r="BP16" s="175">
        <f t="shared" si="6"/>
        <v>-2.09</v>
      </c>
      <c r="BQ16" s="176">
        <v>0</v>
      </c>
      <c r="BR16" s="177">
        <v>0</v>
      </c>
      <c r="BS16" s="178">
        <v>0</v>
      </c>
      <c r="BT16" s="179">
        <v>-2.09</v>
      </c>
      <c r="BU16" s="180">
        <v>0</v>
      </c>
      <c r="BV16" s="181">
        <v>0</v>
      </c>
      <c r="BW16" s="182">
        <v>2.12</v>
      </c>
      <c r="BX16" s="174">
        <v>0</v>
      </c>
      <c r="BY16" s="175">
        <f t="shared" si="7"/>
        <v>-2.12</v>
      </c>
      <c r="BZ16" s="176">
        <v>0</v>
      </c>
      <c r="CA16" s="177">
        <v>0</v>
      </c>
      <c r="CB16" s="178">
        <v>0</v>
      </c>
      <c r="CC16" s="179">
        <v>-2.12</v>
      </c>
      <c r="CD16" s="180">
        <v>0</v>
      </c>
      <c r="CE16" s="181">
        <v>0</v>
      </c>
      <c r="CF16" s="182">
        <v>2.21</v>
      </c>
      <c r="CG16" s="174">
        <v>2</v>
      </c>
      <c r="CH16" s="175">
        <f t="shared" si="8"/>
        <v>-0.20999999999999996</v>
      </c>
      <c r="CI16" s="176">
        <v>0</v>
      </c>
      <c r="CJ16" s="177">
        <v>0</v>
      </c>
      <c r="CK16" s="178">
        <v>0</v>
      </c>
      <c r="CL16" s="179">
        <v>-0.21</v>
      </c>
      <c r="CM16" s="180">
        <v>0</v>
      </c>
      <c r="CN16" s="181">
        <v>0</v>
      </c>
      <c r="CO16" s="182">
        <v>2.21</v>
      </c>
      <c r="CP16" s="174">
        <v>1</v>
      </c>
      <c r="CQ16" s="175">
        <f t="shared" si="9"/>
        <v>-1.21</v>
      </c>
      <c r="CR16" s="176">
        <v>0</v>
      </c>
      <c r="CS16" s="177">
        <v>0</v>
      </c>
      <c r="CT16" s="178">
        <v>0</v>
      </c>
      <c r="CU16" s="179">
        <v>-1.21</v>
      </c>
      <c r="CV16" s="180">
        <v>0</v>
      </c>
      <c r="CW16" s="181">
        <v>0</v>
      </c>
      <c r="CX16" s="182">
        <v>2.2999999999999998</v>
      </c>
      <c r="CY16" s="174">
        <v>1</v>
      </c>
      <c r="CZ16" s="175">
        <f t="shared" si="10"/>
        <v>-1.2999999999999998</v>
      </c>
      <c r="DA16" s="176">
        <v>0</v>
      </c>
      <c r="DB16" s="177">
        <v>0</v>
      </c>
      <c r="DC16" s="178">
        <v>0</v>
      </c>
      <c r="DD16" s="179">
        <v>-1.3</v>
      </c>
      <c r="DE16" s="180">
        <v>0</v>
      </c>
      <c r="DF16" s="181">
        <v>0</v>
      </c>
      <c r="DG16" s="182">
        <v>2.21</v>
      </c>
      <c r="DH16" s="174">
        <v>2</v>
      </c>
      <c r="DI16" s="175">
        <f t="shared" si="11"/>
        <v>-0.20999999999999996</v>
      </c>
      <c r="DJ16" s="176">
        <v>0</v>
      </c>
      <c r="DK16" s="177">
        <v>0</v>
      </c>
      <c r="DL16" s="178">
        <v>0</v>
      </c>
      <c r="DM16" s="179">
        <v>-0.21</v>
      </c>
      <c r="DN16" s="180">
        <v>0</v>
      </c>
      <c r="DO16" s="181">
        <v>0</v>
      </c>
      <c r="DP16" s="182">
        <v>0.73</v>
      </c>
      <c r="DQ16" s="174">
        <v>1</v>
      </c>
      <c r="DR16" s="175">
        <f t="shared" si="12"/>
        <v>0.27</v>
      </c>
      <c r="DS16" s="176">
        <v>0</v>
      </c>
      <c r="DT16" s="177">
        <v>0</v>
      </c>
      <c r="DU16" s="178">
        <v>0</v>
      </c>
      <c r="DV16" s="179">
        <v>0.27</v>
      </c>
      <c r="DW16" s="180">
        <v>0</v>
      </c>
      <c r="DX16" s="181">
        <v>0</v>
      </c>
      <c r="DY16" s="182">
        <v>0.86</v>
      </c>
      <c r="DZ16" s="174">
        <v>2</v>
      </c>
      <c r="EA16" s="175">
        <f t="shared" si="13"/>
        <v>1.1400000000000001</v>
      </c>
      <c r="EB16" s="176">
        <v>0</v>
      </c>
      <c r="EC16" s="177">
        <v>0</v>
      </c>
      <c r="ED16" s="178">
        <v>0</v>
      </c>
      <c r="EE16" s="179">
        <v>1.1399999999999999</v>
      </c>
      <c r="EF16" s="180">
        <v>0</v>
      </c>
      <c r="EG16" s="181">
        <v>0</v>
      </c>
      <c r="EH16" s="182">
        <v>0.86</v>
      </c>
      <c r="EI16" s="174">
        <v>2</v>
      </c>
      <c r="EJ16" s="175">
        <f t="shared" si="14"/>
        <v>1.1400000000000001</v>
      </c>
      <c r="EK16" s="176">
        <v>0</v>
      </c>
      <c r="EL16" s="177">
        <v>0</v>
      </c>
      <c r="EM16" s="178">
        <v>0</v>
      </c>
      <c r="EN16" s="179">
        <v>1.1399999999999999</v>
      </c>
      <c r="EO16" s="180">
        <v>0</v>
      </c>
      <c r="EP16" s="181">
        <v>0</v>
      </c>
      <c r="EQ16" s="182">
        <v>0.57999999999999996</v>
      </c>
      <c r="ER16" s="174">
        <v>2</v>
      </c>
      <c r="ES16" s="175">
        <f t="shared" si="15"/>
        <v>1.42</v>
      </c>
      <c r="ET16" s="176">
        <v>0</v>
      </c>
      <c r="EU16" s="177">
        <v>0</v>
      </c>
      <c r="EV16" s="178">
        <v>0</v>
      </c>
      <c r="EW16" s="179">
        <v>1.42</v>
      </c>
      <c r="EX16" s="180">
        <v>0</v>
      </c>
      <c r="EY16" s="181">
        <v>0</v>
      </c>
      <c r="EZ16" s="182">
        <v>0.18</v>
      </c>
      <c r="FA16" s="174">
        <v>1</v>
      </c>
      <c r="FB16" s="175">
        <f t="shared" si="16"/>
        <v>0.82000000000000006</v>
      </c>
      <c r="FC16" s="176">
        <v>0</v>
      </c>
      <c r="FD16" s="177">
        <v>0</v>
      </c>
      <c r="FE16" s="178">
        <v>0</v>
      </c>
      <c r="FF16" s="179">
        <v>0.82</v>
      </c>
      <c r="FG16" s="180">
        <v>0</v>
      </c>
      <c r="FH16" s="181">
        <v>0</v>
      </c>
      <c r="FI16" s="182">
        <v>0.18</v>
      </c>
      <c r="FJ16" s="174">
        <v>2</v>
      </c>
      <c r="FK16" s="175">
        <f t="shared" si="17"/>
        <v>1.82</v>
      </c>
      <c r="FL16" s="176">
        <v>0</v>
      </c>
      <c r="FM16" s="177">
        <v>0</v>
      </c>
      <c r="FN16" s="178">
        <v>0</v>
      </c>
      <c r="FO16" s="179">
        <v>1.82</v>
      </c>
      <c r="FP16" s="180">
        <v>0</v>
      </c>
      <c r="FQ16" s="181">
        <v>0</v>
      </c>
      <c r="FR16" s="182">
        <v>0.15</v>
      </c>
      <c r="FS16" s="174">
        <v>3</v>
      </c>
      <c r="FT16" s="175">
        <f t="shared" si="18"/>
        <v>2.85</v>
      </c>
      <c r="FU16" s="176">
        <v>0</v>
      </c>
      <c r="FV16" s="177">
        <v>0</v>
      </c>
      <c r="FW16" s="178">
        <v>0</v>
      </c>
      <c r="FX16" s="179">
        <v>2.85</v>
      </c>
      <c r="FY16" s="180">
        <v>0</v>
      </c>
      <c r="FZ16" s="181">
        <v>0</v>
      </c>
      <c r="GA16" s="182">
        <v>0.15</v>
      </c>
      <c r="GB16" s="174">
        <v>0</v>
      </c>
      <c r="GC16" s="175">
        <f t="shared" si="19"/>
        <v>-0.15</v>
      </c>
      <c r="GD16" s="176">
        <v>0</v>
      </c>
      <c r="GE16" s="177">
        <v>0</v>
      </c>
      <c r="GF16" s="178">
        <v>0</v>
      </c>
      <c r="GG16" s="179">
        <v>-0.15</v>
      </c>
      <c r="GH16" s="180">
        <v>0</v>
      </c>
      <c r="GI16" s="181">
        <v>0</v>
      </c>
      <c r="GJ16" s="182">
        <v>0.15</v>
      </c>
      <c r="GK16" s="174">
        <v>0</v>
      </c>
      <c r="GL16" s="175">
        <f t="shared" si="20"/>
        <v>-0.15</v>
      </c>
      <c r="GM16" s="176">
        <v>0</v>
      </c>
      <c r="GN16" s="177">
        <v>0</v>
      </c>
      <c r="GO16" s="178">
        <v>0</v>
      </c>
      <c r="GP16" s="179">
        <v>-0.15</v>
      </c>
      <c r="GQ16" s="180">
        <v>0</v>
      </c>
      <c r="GR16" s="181">
        <v>0</v>
      </c>
      <c r="GS16" s="182">
        <v>0.15</v>
      </c>
      <c r="GT16" s="174">
        <v>0</v>
      </c>
      <c r="GU16" s="175">
        <f t="shared" si="21"/>
        <v>-0.15</v>
      </c>
      <c r="GV16" s="176">
        <v>0</v>
      </c>
      <c r="GW16" s="177">
        <v>0</v>
      </c>
      <c r="GX16" s="178">
        <v>0</v>
      </c>
      <c r="GY16" s="179">
        <v>-0.15</v>
      </c>
      <c r="GZ16" s="180">
        <v>0</v>
      </c>
      <c r="HA16" s="181">
        <v>0</v>
      </c>
      <c r="HB16" s="182">
        <v>0.18</v>
      </c>
      <c r="HC16" s="174">
        <v>0</v>
      </c>
      <c r="HD16" s="175">
        <f t="shared" si="22"/>
        <v>-0.18</v>
      </c>
      <c r="HE16" s="176">
        <v>0</v>
      </c>
      <c r="HF16" s="177">
        <v>0</v>
      </c>
      <c r="HG16" s="178">
        <v>0</v>
      </c>
      <c r="HH16" s="179">
        <v>-0.18</v>
      </c>
      <c r="HI16" s="180">
        <v>0</v>
      </c>
      <c r="HJ16" s="181">
        <v>0</v>
      </c>
      <c r="HK16" s="182">
        <v>1.01</v>
      </c>
      <c r="HL16" s="174">
        <v>0</v>
      </c>
      <c r="HM16" s="175">
        <f t="shared" si="23"/>
        <v>-1.01</v>
      </c>
      <c r="HN16" s="176">
        <v>0</v>
      </c>
      <c r="HO16" s="177">
        <v>0</v>
      </c>
      <c r="HP16" s="178">
        <v>0</v>
      </c>
      <c r="HQ16" s="179">
        <v>-1.01</v>
      </c>
      <c r="HR16" s="180">
        <v>0</v>
      </c>
      <c r="HS16" s="181">
        <v>0</v>
      </c>
    </row>
    <row r="17" spans="1:227" x14ac:dyDescent="0.25">
      <c r="A17" s="167" t="s">
        <v>1337</v>
      </c>
      <c r="B17" s="168" t="s">
        <v>21</v>
      </c>
      <c r="C17" s="168" t="s">
        <v>21</v>
      </c>
      <c r="D17" s="168" t="s">
        <v>1351</v>
      </c>
      <c r="E17" s="168" t="s">
        <v>1354</v>
      </c>
      <c r="F17" s="168">
        <v>60</v>
      </c>
      <c r="G17" s="168" t="s">
        <v>135</v>
      </c>
      <c r="H17" s="169" t="s">
        <v>1355</v>
      </c>
      <c r="I17" s="170">
        <v>10.6</v>
      </c>
      <c r="J17" s="171"/>
      <c r="K17" s="172"/>
      <c r="L17" s="173">
        <v>3.53</v>
      </c>
      <c r="M17" s="174">
        <v>5</v>
      </c>
      <c r="N17" s="175">
        <f t="shared" si="0"/>
        <v>1.4700000000000002</v>
      </c>
      <c r="O17" s="176">
        <v>0</v>
      </c>
      <c r="P17" s="177">
        <v>0</v>
      </c>
      <c r="Q17" s="178">
        <v>0</v>
      </c>
      <c r="R17" s="179">
        <v>1.47</v>
      </c>
      <c r="S17" s="180">
        <v>0</v>
      </c>
      <c r="T17" s="181">
        <v>0</v>
      </c>
      <c r="U17" s="182">
        <v>3.31</v>
      </c>
      <c r="V17" s="174">
        <v>4</v>
      </c>
      <c r="W17" s="175">
        <f t="shared" si="1"/>
        <v>0.69</v>
      </c>
      <c r="X17" s="176">
        <v>0</v>
      </c>
      <c r="Y17" s="177">
        <v>0</v>
      </c>
      <c r="Z17" s="178">
        <v>0</v>
      </c>
      <c r="AA17" s="179">
        <v>0.69</v>
      </c>
      <c r="AB17" s="180">
        <v>0</v>
      </c>
      <c r="AC17" s="181">
        <v>0</v>
      </c>
      <c r="AD17" s="182">
        <v>3.22</v>
      </c>
      <c r="AE17" s="174">
        <v>4</v>
      </c>
      <c r="AF17" s="175">
        <f t="shared" si="2"/>
        <v>0.7799999999999998</v>
      </c>
      <c r="AG17" s="176">
        <v>0</v>
      </c>
      <c r="AH17" s="177">
        <v>0</v>
      </c>
      <c r="AI17" s="178">
        <v>0</v>
      </c>
      <c r="AJ17" s="179">
        <v>0.78</v>
      </c>
      <c r="AK17" s="180">
        <v>0</v>
      </c>
      <c r="AL17" s="181">
        <v>0</v>
      </c>
      <c r="AM17" s="182">
        <v>3.1</v>
      </c>
      <c r="AN17" s="174">
        <v>5</v>
      </c>
      <c r="AO17" s="175">
        <f t="shared" si="3"/>
        <v>1.9</v>
      </c>
      <c r="AP17" s="176">
        <v>0</v>
      </c>
      <c r="AQ17" s="177">
        <v>0</v>
      </c>
      <c r="AR17" s="178">
        <v>0</v>
      </c>
      <c r="AS17" s="179">
        <v>1.9</v>
      </c>
      <c r="AT17" s="180">
        <v>0</v>
      </c>
      <c r="AU17" s="181">
        <v>0</v>
      </c>
      <c r="AV17" s="182">
        <v>3.31</v>
      </c>
      <c r="AW17" s="174">
        <v>4</v>
      </c>
      <c r="AX17" s="175">
        <f t="shared" si="4"/>
        <v>0.69</v>
      </c>
      <c r="AY17" s="176">
        <v>0</v>
      </c>
      <c r="AZ17" s="177">
        <v>0</v>
      </c>
      <c r="BA17" s="178">
        <v>0</v>
      </c>
      <c r="BB17" s="179">
        <v>0.69</v>
      </c>
      <c r="BC17" s="180">
        <v>0</v>
      </c>
      <c r="BD17" s="181">
        <v>0</v>
      </c>
      <c r="BE17" s="182">
        <v>3.8</v>
      </c>
      <c r="BF17" s="174">
        <v>5</v>
      </c>
      <c r="BG17" s="175">
        <f t="shared" si="5"/>
        <v>1.2000000000000002</v>
      </c>
      <c r="BH17" s="176">
        <v>0</v>
      </c>
      <c r="BI17" s="177">
        <v>0</v>
      </c>
      <c r="BJ17" s="178">
        <v>0</v>
      </c>
      <c r="BK17" s="179">
        <v>1.2</v>
      </c>
      <c r="BL17" s="180">
        <v>0</v>
      </c>
      <c r="BM17" s="181">
        <v>0</v>
      </c>
      <c r="BN17" s="182">
        <v>4.17</v>
      </c>
      <c r="BO17" s="174">
        <v>5</v>
      </c>
      <c r="BP17" s="175">
        <f t="shared" si="6"/>
        <v>0.83000000000000007</v>
      </c>
      <c r="BQ17" s="176">
        <v>0</v>
      </c>
      <c r="BR17" s="177">
        <v>0</v>
      </c>
      <c r="BS17" s="178">
        <v>0</v>
      </c>
      <c r="BT17" s="179">
        <v>0.83</v>
      </c>
      <c r="BU17" s="180">
        <v>0</v>
      </c>
      <c r="BV17" s="181">
        <v>0</v>
      </c>
      <c r="BW17" s="182">
        <v>3.98</v>
      </c>
      <c r="BX17" s="174">
        <v>5</v>
      </c>
      <c r="BY17" s="175">
        <f t="shared" si="7"/>
        <v>1.02</v>
      </c>
      <c r="BZ17" s="176">
        <v>0</v>
      </c>
      <c r="CA17" s="177">
        <v>0</v>
      </c>
      <c r="CB17" s="178">
        <v>0</v>
      </c>
      <c r="CC17" s="179">
        <v>1.02</v>
      </c>
      <c r="CD17" s="180">
        <v>0</v>
      </c>
      <c r="CE17" s="181">
        <v>0</v>
      </c>
      <c r="CF17" s="182">
        <v>3.95</v>
      </c>
      <c r="CG17" s="174">
        <v>8</v>
      </c>
      <c r="CH17" s="175">
        <f t="shared" si="8"/>
        <v>4.05</v>
      </c>
      <c r="CI17" s="176">
        <v>0</v>
      </c>
      <c r="CJ17" s="177">
        <v>0</v>
      </c>
      <c r="CK17" s="178">
        <v>0</v>
      </c>
      <c r="CL17" s="179">
        <v>4.05</v>
      </c>
      <c r="CM17" s="180">
        <v>0</v>
      </c>
      <c r="CN17" s="181">
        <v>0</v>
      </c>
      <c r="CO17" s="182">
        <v>3.99</v>
      </c>
      <c r="CP17" s="174">
        <v>2</v>
      </c>
      <c r="CQ17" s="175">
        <f t="shared" si="9"/>
        <v>-1.9900000000000002</v>
      </c>
      <c r="CR17" s="176">
        <v>0</v>
      </c>
      <c r="CS17" s="177">
        <v>0</v>
      </c>
      <c r="CT17" s="178">
        <v>0</v>
      </c>
      <c r="CU17" s="179">
        <v>-1.99</v>
      </c>
      <c r="CV17" s="180">
        <v>0</v>
      </c>
      <c r="CW17" s="181">
        <v>0</v>
      </c>
      <c r="CX17" s="182">
        <v>4.05</v>
      </c>
      <c r="CY17" s="174">
        <v>6</v>
      </c>
      <c r="CZ17" s="175">
        <f t="shared" si="10"/>
        <v>1.9500000000000002</v>
      </c>
      <c r="DA17" s="176">
        <v>0</v>
      </c>
      <c r="DB17" s="177">
        <v>0</v>
      </c>
      <c r="DC17" s="178">
        <v>0</v>
      </c>
      <c r="DD17" s="179">
        <v>1.95</v>
      </c>
      <c r="DE17" s="180">
        <v>0</v>
      </c>
      <c r="DF17" s="181">
        <v>0</v>
      </c>
      <c r="DG17" s="182">
        <v>3.99</v>
      </c>
      <c r="DH17" s="174">
        <v>4</v>
      </c>
      <c r="DI17" s="175">
        <f t="shared" si="11"/>
        <v>9.9999999999997868E-3</v>
      </c>
      <c r="DJ17" s="176">
        <v>0</v>
      </c>
      <c r="DK17" s="177">
        <v>0</v>
      </c>
      <c r="DL17" s="178">
        <v>0</v>
      </c>
      <c r="DM17" s="179">
        <v>0.01</v>
      </c>
      <c r="DN17" s="180">
        <v>0</v>
      </c>
      <c r="DO17" s="181">
        <v>0</v>
      </c>
      <c r="DP17" s="182">
        <v>4.1399999999999997</v>
      </c>
      <c r="DQ17" s="174">
        <v>5</v>
      </c>
      <c r="DR17" s="175">
        <f t="shared" si="12"/>
        <v>0.86000000000000032</v>
      </c>
      <c r="DS17" s="176">
        <v>0</v>
      </c>
      <c r="DT17" s="177">
        <v>0</v>
      </c>
      <c r="DU17" s="178">
        <v>0</v>
      </c>
      <c r="DV17" s="179">
        <v>0.86</v>
      </c>
      <c r="DW17" s="180">
        <v>0</v>
      </c>
      <c r="DX17" s="181">
        <v>0</v>
      </c>
      <c r="DY17" s="182">
        <v>0.61</v>
      </c>
      <c r="DZ17" s="174">
        <v>6</v>
      </c>
      <c r="EA17" s="175">
        <f t="shared" si="13"/>
        <v>5.39</v>
      </c>
      <c r="EB17" s="176">
        <v>0</v>
      </c>
      <c r="EC17" s="177">
        <v>0</v>
      </c>
      <c r="ED17" s="178">
        <v>0</v>
      </c>
      <c r="EE17" s="179">
        <v>5.39</v>
      </c>
      <c r="EF17" s="180">
        <v>0</v>
      </c>
      <c r="EG17" s="181">
        <v>0</v>
      </c>
      <c r="EH17" s="182">
        <v>0.57999999999999996</v>
      </c>
      <c r="EI17" s="174">
        <v>2</v>
      </c>
      <c r="EJ17" s="175">
        <f t="shared" si="14"/>
        <v>1.42</v>
      </c>
      <c r="EK17" s="176">
        <v>0</v>
      </c>
      <c r="EL17" s="177">
        <v>0</v>
      </c>
      <c r="EM17" s="178">
        <v>0</v>
      </c>
      <c r="EN17" s="179">
        <v>1.42</v>
      </c>
      <c r="EO17" s="180">
        <v>0</v>
      </c>
      <c r="EP17" s="181">
        <v>0</v>
      </c>
      <c r="EQ17" s="182">
        <v>0.57999999999999996</v>
      </c>
      <c r="ER17" s="174">
        <v>6</v>
      </c>
      <c r="ES17" s="175">
        <f t="shared" si="15"/>
        <v>5.42</v>
      </c>
      <c r="ET17" s="176">
        <v>0</v>
      </c>
      <c r="EU17" s="177">
        <v>0</v>
      </c>
      <c r="EV17" s="178">
        <v>0</v>
      </c>
      <c r="EW17" s="179">
        <v>5.42</v>
      </c>
      <c r="EX17" s="180">
        <v>0</v>
      </c>
      <c r="EY17" s="181">
        <v>0</v>
      </c>
      <c r="EZ17" s="182">
        <v>3.19</v>
      </c>
      <c r="FA17" s="174">
        <v>4</v>
      </c>
      <c r="FB17" s="175">
        <f t="shared" si="16"/>
        <v>0.81</v>
      </c>
      <c r="FC17" s="176">
        <v>0</v>
      </c>
      <c r="FD17" s="177">
        <v>0</v>
      </c>
      <c r="FE17" s="178">
        <v>0</v>
      </c>
      <c r="FF17" s="179">
        <v>0.81</v>
      </c>
      <c r="FG17" s="180">
        <v>0</v>
      </c>
      <c r="FH17" s="181">
        <v>0</v>
      </c>
      <c r="FI17" s="182">
        <v>4.32</v>
      </c>
      <c r="FJ17" s="174">
        <v>5</v>
      </c>
      <c r="FK17" s="175">
        <f t="shared" si="17"/>
        <v>0.67999999999999972</v>
      </c>
      <c r="FL17" s="176">
        <v>0</v>
      </c>
      <c r="FM17" s="177">
        <v>0</v>
      </c>
      <c r="FN17" s="178">
        <v>0</v>
      </c>
      <c r="FO17" s="179">
        <v>0.68</v>
      </c>
      <c r="FP17" s="180">
        <v>0</v>
      </c>
      <c r="FQ17" s="181">
        <v>0</v>
      </c>
      <c r="FR17" s="182">
        <v>5.21</v>
      </c>
      <c r="FS17" s="174">
        <v>6</v>
      </c>
      <c r="FT17" s="175">
        <f t="shared" si="18"/>
        <v>0.79</v>
      </c>
      <c r="FU17" s="176">
        <v>0</v>
      </c>
      <c r="FV17" s="177">
        <v>0</v>
      </c>
      <c r="FW17" s="178">
        <v>0</v>
      </c>
      <c r="FX17" s="179">
        <v>0.79</v>
      </c>
      <c r="FY17" s="180">
        <v>0</v>
      </c>
      <c r="FZ17" s="181">
        <v>0</v>
      </c>
      <c r="GA17" s="182">
        <v>5.31</v>
      </c>
      <c r="GB17" s="174">
        <v>0</v>
      </c>
      <c r="GC17" s="175">
        <f t="shared" si="19"/>
        <v>-5.31</v>
      </c>
      <c r="GD17" s="176">
        <v>0</v>
      </c>
      <c r="GE17" s="177">
        <v>0</v>
      </c>
      <c r="GF17" s="178">
        <v>0</v>
      </c>
      <c r="GG17" s="179">
        <v>-5.31</v>
      </c>
      <c r="GH17" s="180">
        <v>0</v>
      </c>
      <c r="GI17" s="181">
        <v>0</v>
      </c>
      <c r="GJ17" s="182">
        <v>5.15</v>
      </c>
      <c r="GK17" s="174">
        <v>0</v>
      </c>
      <c r="GL17" s="175">
        <f t="shared" si="20"/>
        <v>-5.15</v>
      </c>
      <c r="GM17" s="176">
        <v>0</v>
      </c>
      <c r="GN17" s="177">
        <v>0</v>
      </c>
      <c r="GO17" s="178">
        <v>0</v>
      </c>
      <c r="GP17" s="179">
        <v>-5.15</v>
      </c>
      <c r="GQ17" s="180">
        <v>0</v>
      </c>
      <c r="GR17" s="181">
        <v>0</v>
      </c>
      <c r="GS17" s="182">
        <v>4.7300000000000004</v>
      </c>
      <c r="GT17" s="174">
        <v>0</v>
      </c>
      <c r="GU17" s="175">
        <f t="shared" si="21"/>
        <v>-4.7300000000000004</v>
      </c>
      <c r="GV17" s="176">
        <v>0</v>
      </c>
      <c r="GW17" s="177">
        <v>0</v>
      </c>
      <c r="GX17" s="178">
        <v>0</v>
      </c>
      <c r="GY17" s="179">
        <v>-4.7300000000000004</v>
      </c>
      <c r="GZ17" s="180">
        <v>0</v>
      </c>
      <c r="HA17" s="181">
        <v>0</v>
      </c>
      <c r="HB17" s="182">
        <v>4.51</v>
      </c>
      <c r="HC17" s="174">
        <v>0</v>
      </c>
      <c r="HD17" s="175">
        <f t="shared" si="22"/>
        <v>-4.51</v>
      </c>
      <c r="HE17" s="176">
        <v>0</v>
      </c>
      <c r="HF17" s="177">
        <v>0</v>
      </c>
      <c r="HG17" s="178">
        <v>0</v>
      </c>
      <c r="HH17" s="179">
        <v>-4.51</v>
      </c>
      <c r="HI17" s="180">
        <v>0</v>
      </c>
      <c r="HJ17" s="181">
        <v>0</v>
      </c>
      <c r="HK17" s="182">
        <v>4.2300000000000004</v>
      </c>
      <c r="HL17" s="174">
        <v>0</v>
      </c>
      <c r="HM17" s="175">
        <f t="shared" si="23"/>
        <v>-4.2300000000000004</v>
      </c>
      <c r="HN17" s="176">
        <v>0</v>
      </c>
      <c r="HO17" s="177">
        <v>0</v>
      </c>
      <c r="HP17" s="178">
        <v>0</v>
      </c>
      <c r="HQ17" s="179">
        <v>-4.2300000000000004</v>
      </c>
      <c r="HR17" s="180">
        <v>0</v>
      </c>
      <c r="HS17" s="181">
        <v>0</v>
      </c>
    </row>
    <row r="18" spans="1:227" x14ac:dyDescent="0.25">
      <c r="A18" s="167" t="s">
        <v>1337</v>
      </c>
      <c r="B18" s="168" t="s">
        <v>21</v>
      </c>
      <c r="C18" s="168" t="s">
        <v>21</v>
      </c>
      <c r="D18" s="168" t="s">
        <v>1351</v>
      </c>
      <c r="E18" s="168" t="s">
        <v>1354</v>
      </c>
      <c r="F18" s="168">
        <v>60</v>
      </c>
      <c r="G18" s="168" t="s">
        <v>141</v>
      </c>
      <c r="H18" s="169" t="s">
        <v>1356</v>
      </c>
      <c r="I18" s="170">
        <v>3.1</v>
      </c>
      <c r="J18" s="171"/>
      <c r="K18" s="172"/>
      <c r="L18" s="173">
        <v>1.53</v>
      </c>
      <c r="M18" s="174">
        <v>2</v>
      </c>
      <c r="N18" s="175">
        <f t="shared" si="0"/>
        <v>0.47</v>
      </c>
      <c r="O18" s="176">
        <v>0</v>
      </c>
      <c r="P18" s="177">
        <v>0</v>
      </c>
      <c r="Q18" s="178">
        <v>0</v>
      </c>
      <c r="R18" s="179">
        <v>0.47</v>
      </c>
      <c r="S18" s="180">
        <v>0</v>
      </c>
      <c r="T18" s="181">
        <v>0</v>
      </c>
      <c r="U18" s="182">
        <v>1.44</v>
      </c>
      <c r="V18" s="174">
        <v>1</v>
      </c>
      <c r="W18" s="175">
        <f t="shared" si="1"/>
        <v>-0.43999999999999995</v>
      </c>
      <c r="X18" s="176">
        <v>0</v>
      </c>
      <c r="Y18" s="177">
        <v>0</v>
      </c>
      <c r="Z18" s="178">
        <v>0</v>
      </c>
      <c r="AA18" s="179">
        <v>-0.44</v>
      </c>
      <c r="AB18" s="180">
        <v>0</v>
      </c>
      <c r="AC18" s="181">
        <v>0</v>
      </c>
      <c r="AD18" s="182">
        <v>1.44</v>
      </c>
      <c r="AE18" s="174">
        <v>1</v>
      </c>
      <c r="AF18" s="175">
        <f t="shared" si="2"/>
        <v>-0.43999999999999995</v>
      </c>
      <c r="AG18" s="176">
        <v>0</v>
      </c>
      <c r="AH18" s="177">
        <v>0</v>
      </c>
      <c r="AI18" s="178">
        <v>0</v>
      </c>
      <c r="AJ18" s="179">
        <v>-0.44</v>
      </c>
      <c r="AK18" s="180">
        <v>0</v>
      </c>
      <c r="AL18" s="181">
        <v>0</v>
      </c>
      <c r="AM18" s="182">
        <v>1.41</v>
      </c>
      <c r="AN18" s="174">
        <v>1</v>
      </c>
      <c r="AO18" s="175">
        <f t="shared" si="3"/>
        <v>-0.40999999999999992</v>
      </c>
      <c r="AP18" s="176">
        <v>0</v>
      </c>
      <c r="AQ18" s="177">
        <v>0</v>
      </c>
      <c r="AR18" s="178">
        <v>0</v>
      </c>
      <c r="AS18" s="179">
        <v>-0.41</v>
      </c>
      <c r="AT18" s="180">
        <v>0</v>
      </c>
      <c r="AU18" s="181">
        <v>0</v>
      </c>
      <c r="AV18" s="182">
        <v>1.47</v>
      </c>
      <c r="AW18" s="174">
        <v>1</v>
      </c>
      <c r="AX18" s="175">
        <f t="shared" si="4"/>
        <v>-0.47</v>
      </c>
      <c r="AY18" s="176">
        <v>0</v>
      </c>
      <c r="AZ18" s="177">
        <v>0</v>
      </c>
      <c r="BA18" s="178">
        <v>0</v>
      </c>
      <c r="BB18" s="179">
        <v>-0.47</v>
      </c>
      <c r="BC18" s="180">
        <v>0</v>
      </c>
      <c r="BD18" s="181">
        <v>0</v>
      </c>
      <c r="BE18" s="182">
        <v>1.72</v>
      </c>
      <c r="BF18" s="174">
        <v>2</v>
      </c>
      <c r="BG18" s="175">
        <f t="shared" si="5"/>
        <v>0.28000000000000003</v>
      </c>
      <c r="BH18" s="176">
        <v>0</v>
      </c>
      <c r="BI18" s="177">
        <v>0</v>
      </c>
      <c r="BJ18" s="178">
        <v>0</v>
      </c>
      <c r="BK18" s="179">
        <v>0.28000000000000003</v>
      </c>
      <c r="BL18" s="180">
        <v>0</v>
      </c>
      <c r="BM18" s="181">
        <v>0</v>
      </c>
      <c r="BN18" s="182">
        <v>1.99</v>
      </c>
      <c r="BO18" s="174">
        <v>1</v>
      </c>
      <c r="BP18" s="175">
        <f t="shared" si="6"/>
        <v>-0.99</v>
      </c>
      <c r="BQ18" s="176">
        <v>0</v>
      </c>
      <c r="BR18" s="177">
        <v>0</v>
      </c>
      <c r="BS18" s="178">
        <v>0</v>
      </c>
      <c r="BT18" s="179">
        <v>-0.99</v>
      </c>
      <c r="BU18" s="180">
        <v>0</v>
      </c>
      <c r="BV18" s="181">
        <v>0</v>
      </c>
      <c r="BW18" s="182">
        <v>2.06</v>
      </c>
      <c r="BX18" s="174">
        <v>1</v>
      </c>
      <c r="BY18" s="175">
        <f t="shared" si="7"/>
        <v>-1.06</v>
      </c>
      <c r="BZ18" s="176">
        <v>0</v>
      </c>
      <c r="CA18" s="177">
        <v>0</v>
      </c>
      <c r="CB18" s="178">
        <v>0</v>
      </c>
      <c r="CC18" s="179">
        <v>-1.06</v>
      </c>
      <c r="CD18" s="180">
        <v>0</v>
      </c>
      <c r="CE18" s="181">
        <v>0</v>
      </c>
      <c r="CF18" s="182">
        <v>2.0299999999999998</v>
      </c>
      <c r="CG18" s="174">
        <v>3</v>
      </c>
      <c r="CH18" s="175">
        <f t="shared" si="8"/>
        <v>0.9700000000000002</v>
      </c>
      <c r="CI18" s="176">
        <v>0</v>
      </c>
      <c r="CJ18" s="177">
        <v>0</v>
      </c>
      <c r="CK18" s="178">
        <v>0</v>
      </c>
      <c r="CL18" s="179">
        <v>0.97</v>
      </c>
      <c r="CM18" s="180">
        <v>0</v>
      </c>
      <c r="CN18" s="181">
        <v>0</v>
      </c>
      <c r="CO18" s="182">
        <v>1.88</v>
      </c>
      <c r="CP18" s="174">
        <v>1</v>
      </c>
      <c r="CQ18" s="175">
        <f t="shared" si="9"/>
        <v>-0.87999999999999989</v>
      </c>
      <c r="CR18" s="176">
        <v>0</v>
      </c>
      <c r="CS18" s="177">
        <v>0</v>
      </c>
      <c r="CT18" s="178">
        <v>0</v>
      </c>
      <c r="CU18" s="179">
        <v>-0.88</v>
      </c>
      <c r="CV18" s="180">
        <v>0</v>
      </c>
      <c r="CW18" s="181">
        <v>0</v>
      </c>
      <c r="CX18" s="182">
        <v>0.92</v>
      </c>
      <c r="CY18" s="174">
        <v>2</v>
      </c>
      <c r="CZ18" s="175">
        <f t="shared" si="10"/>
        <v>1.08</v>
      </c>
      <c r="DA18" s="176">
        <v>0</v>
      </c>
      <c r="DB18" s="177">
        <v>0</v>
      </c>
      <c r="DC18" s="178">
        <v>0</v>
      </c>
      <c r="DD18" s="179">
        <v>1.08</v>
      </c>
      <c r="DE18" s="180">
        <v>0</v>
      </c>
      <c r="DF18" s="181">
        <v>0</v>
      </c>
      <c r="DG18" s="182">
        <v>1.5</v>
      </c>
      <c r="DH18" s="174">
        <v>1</v>
      </c>
      <c r="DI18" s="175">
        <f t="shared" si="11"/>
        <v>-0.5</v>
      </c>
      <c r="DJ18" s="176">
        <v>0</v>
      </c>
      <c r="DK18" s="177">
        <v>0</v>
      </c>
      <c r="DL18" s="178">
        <v>0</v>
      </c>
      <c r="DM18" s="179">
        <v>-0.5</v>
      </c>
      <c r="DN18" s="180">
        <v>0</v>
      </c>
      <c r="DO18" s="181">
        <v>0</v>
      </c>
      <c r="DP18" s="182">
        <v>1.01</v>
      </c>
      <c r="DQ18" s="174">
        <v>2</v>
      </c>
      <c r="DR18" s="175">
        <f t="shared" si="12"/>
        <v>0.99</v>
      </c>
      <c r="DS18" s="176">
        <v>0</v>
      </c>
      <c r="DT18" s="177">
        <v>0</v>
      </c>
      <c r="DU18" s="178">
        <v>0</v>
      </c>
      <c r="DV18" s="179">
        <v>0.99</v>
      </c>
      <c r="DW18" s="180">
        <v>0</v>
      </c>
      <c r="DX18" s="181">
        <v>0</v>
      </c>
      <c r="DY18" s="182">
        <v>0.86</v>
      </c>
      <c r="DZ18" s="174">
        <v>2</v>
      </c>
      <c r="EA18" s="175">
        <f t="shared" si="13"/>
        <v>1.1400000000000001</v>
      </c>
      <c r="EB18" s="176">
        <v>0</v>
      </c>
      <c r="EC18" s="177">
        <v>0</v>
      </c>
      <c r="ED18" s="178">
        <v>0</v>
      </c>
      <c r="EE18" s="179">
        <v>1.1399999999999999</v>
      </c>
      <c r="EF18" s="180">
        <v>0</v>
      </c>
      <c r="EG18" s="181">
        <v>0</v>
      </c>
      <c r="EH18" s="182">
        <v>0.98</v>
      </c>
      <c r="EI18" s="174">
        <v>2</v>
      </c>
      <c r="EJ18" s="175">
        <f t="shared" si="14"/>
        <v>1.02</v>
      </c>
      <c r="EK18" s="176">
        <v>0</v>
      </c>
      <c r="EL18" s="177">
        <v>0</v>
      </c>
      <c r="EM18" s="178">
        <v>0</v>
      </c>
      <c r="EN18" s="179">
        <v>1.02</v>
      </c>
      <c r="EO18" s="180">
        <v>0</v>
      </c>
      <c r="EP18" s="181">
        <v>0</v>
      </c>
      <c r="EQ18" s="182">
        <v>0.89</v>
      </c>
      <c r="ER18" s="174">
        <v>1</v>
      </c>
      <c r="ES18" s="175">
        <f t="shared" si="15"/>
        <v>0.10999999999999999</v>
      </c>
      <c r="ET18" s="176">
        <v>0</v>
      </c>
      <c r="EU18" s="177">
        <v>0</v>
      </c>
      <c r="EV18" s="178">
        <v>0</v>
      </c>
      <c r="EW18" s="179">
        <v>0.11</v>
      </c>
      <c r="EX18" s="180">
        <v>0</v>
      </c>
      <c r="EY18" s="181">
        <v>0</v>
      </c>
      <c r="EZ18" s="182">
        <v>0.95</v>
      </c>
      <c r="FA18" s="174">
        <v>2</v>
      </c>
      <c r="FB18" s="175">
        <f t="shared" si="16"/>
        <v>1.05</v>
      </c>
      <c r="FC18" s="176">
        <v>0</v>
      </c>
      <c r="FD18" s="177">
        <v>0</v>
      </c>
      <c r="FE18" s="178">
        <v>0</v>
      </c>
      <c r="FF18" s="179">
        <v>1.05</v>
      </c>
      <c r="FG18" s="180">
        <v>0</v>
      </c>
      <c r="FH18" s="181">
        <v>0</v>
      </c>
      <c r="FI18" s="182">
        <v>0.77</v>
      </c>
      <c r="FJ18" s="174">
        <v>1</v>
      </c>
      <c r="FK18" s="175">
        <f t="shared" si="17"/>
        <v>0.22999999999999998</v>
      </c>
      <c r="FL18" s="176">
        <v>0</v>
      </c>
      <c r="FM18" s="177">
        <v>0</v>
      </c>
      <c r="FN18" s="178">
        <v>0</v>
      </c>
      <c r="FO18" s="179">
        <v>0.23</v>
      </c>
      <c r="FP18" s="180">
        <v>0</v>
      </c>
      <c r="FQ18" s="181">
        <v>0</v>
      </c>
      <c r="FR18" s="182">
        <v>0.83</v>
      </c>
      <c r="FS18" s="174">
        <v>2</v>
      </c>
      <c r="FT18" s="175">
        <f t="shared" si="18"/>
        <v>1.17</v>
      </c>
      <c r="FU18" s="176">
        <v>0</v>
      </c>
      <c r="FV18" s="177">
        <v>0</v>
      </c>
      <c r="FW18" s="178">
        <v>0</v>
      </c>
      <c r="FX18" s="179">
        <v>1.17</v>
      </c>
      <c r="FY18" s="180">
        <v>0</v>
      </c>
      <c r="FZ18" s="181">
        <v>0</v>
      </c>
      <c r="GA18" s="182">
        <v>0.8</v>
      </c>
      <c r="GB18" s="174">
        <v>1</v>
      </c>
      <c r="GC18" s="175">
        <f t="shared" si="19"/>
        <v>0.19999999999999996</v>
      </c>
      <c r="GD18" s="176">
        <v>0</v>
      </c>
      <c r="GE18" s="177">
        <v>0</v>
      </c>
      <c r="GF18" s="178">
        <v>0</v>
      </c>
      <c r="GG18" s="179">
        <v>0.2</v>
      </c>
      <c r="GH18" s="180">
        <v>0</v>
      </c>
      <c r="GI18" s="181">
        <v>0</v>
      </c>
      <c r="GJ18" s="182">
        <v>1.29</v>
      </c>
      <c r="GK18" s="174">
        <v>0</v>
      </c>
      <c r="GL18" s="175">
        <f t="shared" si="20"/>
        <v>-1.29</v>
      </c>
      <c r="GM18" s="176">
        <v>0</v>
      </c>
      <c r="GN18" s="177">
        <v>0</v>
      </c>
      <c r="GO18" s="178">
        <v>0</v>
      </c>
      <c r="GP18" s="179">
        <v>-1.29</v>
      </c>
      <c r="GQ18" s="180">
        <v>0</v>
      </c>
      <c r="GR18" s="181">
        <v>0</v>
      </c>
      <c r="GS18" s="182">
        <v>1.1399999999999999</v>
      </c>
      <c r="GT18" s="174">
        <v>0</v>
      </c>
      <c r="GU18" s="175">
        <f t="shared" si="21"/>
        <v>-1.1399999999999999</v>
      </c>
      <c r="GV18" s="176">
        <v>0</v>
      </c>
      <c r="GW18" s="177">
        <v>0</v>
      </c>
      <c r="GX18" s="178">
        <v>0</v>
      </c>
      <c r="GY18" s="179">
        <v>-1.1399999999999999</v>
      </c>
      <c r="GZ18" s="180">
        <v>0</v>
      </c>
      <c r="HA18" s="181">
        <v>0</v>
      </c>
      <c r="HB18" s="182">
        <v>1.23</v>
      </c>
      <c r="HC18" s="174">
        <v>0</v>
      </c>
      <c r="HD18" s="175">
        <f t="shared" si="22"/>
        <v>-1.23</v>
      </c>
      <c r="HE18" s="176">
        <v>0</v>
      </c>
      <c r="HF18" s="177">
        <v>0</v>
      </c>
      <c r="HG18" s="178">
        <v>0</v>
      </c>
      <c r="HH18" s="179">
        <v>-1.23</v>
      </c>
      <c r="HI18" s="180">
        <v>0</v>
      </c>
      <c r="HJ18" s="181">
        <v>0</v>
      </c>
      <c r="HK18" s="182">
        <v>1.17</v>
      </c>
      <c r="HL18" s="174">
        <v>0</v>
      </c>
      <c r="HM18" s="175">
        <f t="shared" si="23"/>
        <v>-1.17</v>
      </c>
      <c r="HN18" s="176">
        <v>0</v>
      </c>
      <c r="HO18" s="177">
        <v>0</v>
      </c>
      <c r="HP18" s="178">
        <v>0</v>
      </c>
      <c r="HQ18" s="179">
        <v>-1.17</v>
      </c>
      <c r="HR18" s="180">
        <v>0</v>
      </c>
      <c r="HS18" s="181">
        <v>0</v>
      </c>
    </row>
    <row r="19" spans="1:227" x14ac:dyDescent="0.25">
      <c r="A19" s="167" t="s">
        <v>1337</v>
      </c>
      <c r="B19" s="168" t="s">
        <v>21</v>
      </c>
      <c r="C19" s="168" t="s">
        <v>21</v>
      </c>
      <c r="D19" s="168" t="s">
        <v>1351</v>
      </c>
      <c r="E19" s="168" t="s">
        <v>1354</v>
      </c>
      <c r="F19" s="168">
        <v>60</v>
      </c>
      <c r="G19" s="168" t="s">
        <v>141</v>
      </c>
      <c r="H19" s="169" t="s">
        <v>1357</v>
      </c>
      <c r="I19" s="170">
        <v>5.0999999999999996</v>
      </c>
      <c r="J19" s="171"/>
      <c r="K19" s="172"/>
      <c r="L19" s="173">
        <v>3.71</v>
      </c>
      <c r="M19" s="174">
        <v>2</v>
      </c>
      <c r="N19" s="175">
        <f t="shared" si="0"/>
        <v>-1.71</v>
      </c>
      <c r="O19" s="176">
        <v>0</v>
      </c>
      <c r="P19" s="177">
        <v>0</v>
      </c>
      <c r="Q19" s="178">
        <v>0</v>
      </c>
      <c r="R19" s="179">
        <v>-1.71</v>
      </c>
      <c r="S19" s="180">
        <v>0</v>
      </c>
      <c r="T19" s="181">
        <v>0</v>
      </c>
      <c r="U19" s="182">
        <v>3.59</v>
      </c>
      <c r="V19" s="174">
        <v>1</v>
      </c>
      <c r="W19" s="175">
        <f t="shared" si="1"/>
        <v>-2.59</v>
      </c>
      <c r="X19" s="176">
        <v>0</v>
      </c>
      <c r="Y19" s="177">
        <v>0</v>
      </c>
      <c r="Z19" s="178">
        <v>0</v>
      </c>
      <c r="AA19" s="179">
        <v>-2.59</v>
      </c>
      <c r="AB19" s="180">
        <v>0</v>
      </c>
      <c r="AC19" s="181">
        <v>0</v>
      </c>
      <c r="AD19" s="182">
        <v>3.59</v>
      </c>
      <c r="AE19" s="174">
        <v>1</v>
      </c>
      <c r="AF19" s="175">
        <f t="shared" si="2"/>
        <v>-2.59</v>
      </c>
      <c r="AG19" s="176">
        <v>0</v>
      </c>
      <c r="AH19" s="177">
        <v>0</v>
      </c>
      <c r="AI19" s="178">
        <v>0</v>
      </c>
      <c r="AJ19" s="179">
        <v>-2.59</v>
      </c>
      <c r="AK19" s="180">
        <v>0</v>
      </c>
      <c r="AL19" s="181">
        <v>0</v>
      </c>
      <c r="AM19" s="182">
        <v>3.65</v>
      </c>
      <c r="AN19" s="174">
        <v>1</v>
      </c>
      <c r="AO19" s="175">
        <f t="shared" si="3"/>
        <v>-2.65</v>
      </c>
      <c r="AP19" s="176">
        <v>0</v>
      </c>
      <c r="AQ19" s="177">
        <v>0</v>
      </c>
      <c r="AR19" s="178">
        <v>0</v>
      </c>
      <c r="AS19" s="179">
        <v>-2.65</v>
      </c>
      <c r="AT19" s="180">
        <v>0</v>
      </c>
      <c r="AU19" s="181">
        <v>0</v>
      </c>
      <c r="AV19" s="182">
        <v>3.83</v>
      </c>
      <c r="AW19" s="174">
        <v>1</v>
      </c>
      <c r="AX19" s="175">
        <f t="shared" si="4"/>
        <v>-2.83</v>
      </c>
      <c r="AY19" s="176">
        <v>0</v>
      </c>
      <c r="AZ19" s="177">
        <v>0</v>
      </c>
      <c r="BA19" s="178">
        <v>0</v>
      </c>
      <c r="BB19" s="179">
        <v>-2.83</v>
      </c>
      <c r="BC19" s="180">
        <v>0</v>
      </c>
      <c r="BD19" s="181">
        <v>0</v>
      </c>
      <c r="BE19" s="182">
        <v>3.46</v>
      </c>
      <c r="BF19" s="174">
        <v>2</v>
      </c>
      <c r="BG19" s="175">
        <f t="shared" si="5"/>
        <v>-1.46</v>
      </c>
      <c r="BH19" s="176">
        <v>0</v>
      </c>
      <c r="BI19" s="177">
        <v>0</v>
      </c>
      <c r="BJ19" s="178">
        <v>0</v>
      </c>
      <c r="BK19" s="179">
        <v>-1.46</v>
      </c>
      <c r="BL19" s="180">
        <v>0</v>
      </c>
      <c r="BM19" s="181">
        <v>0</v>
      </c>
      <c r="BN19" s="182">
        <v>3.44</v>
      </c>
      <c r="BO19" s="174">
        <v>4</v>
      </c>
      <c r="BP19" s="175">
        <f t="shared" si="6"/>
        <v>0.56000000000000005</v>
      </c>
      <c r="BQ19" s="176">
        <v>0</v>
      </c>
      <c r="BR19" s="177">
        <v>0</v>
      </c>
      <c r="BS19" s="178">
        <v>0</v>
      </c>
      <c r="BT19" s="179">
        <v>0.56000000000000005</v>
      </c>
      <c r="BU19" s="180">
        <v>0</v>
      </c>
      <c r="BV19" s="181">
        <v>0</v>
      </c>
      <c r="BW19" s="182">
        <v>3.08</v>
      </c>
      <c r="BX19" s="174">
        <v>4</v>
      </c>
      <c r="BY19" s="175">
        <f t="shared" si="7"/>
        <v>0.91999999999999993</v>
      </c>
      <c r="BZ19" s="176">
        <v>0</v>
      </c>
      <c r="CA19" s="177">
        <v>0</v>
      </c>
      <c r="CB19" s="178">
        <v>0</v>
      </c>
      <c r="CC19" s="179">
        <v>0.92</v>
      </c>
      <c r="CD19" s="180">
        <v>0</v>
      </c>
      <c r="CE19" s="181">
        <v>0</v>
      </c>
      <c r="CF19" s="182">
        <v>2.08</v>
      </c>
      <c r="CG19" s="174">
        <v>7</v>
      </c>
      <c r="CH19" s="175">
        <f t="shared" si="8"/>
        <v>4.92</v>
      </c>
      <c r="CI19" s="176">
        <v>0</v>
      </c>
      <c r="CJ19" s="177">
        <v>0</v>
      </c>
      <c r="CK19" s="178">
        <v>0</v>
      </c>
      <c r="CL19" s="179">
        <v>4.92</v>
      </c>
      <c r="CM19" s="180">
        <v>0</v>
      </c>
      <c r="CN19" s="181">
        <v>0</v>
      </c>
      <c r="CO19" s="182">
        <v>1.23</v>
      </c>
      <c r="CP19" s="174">
        <v>3</v>
      </c>
      <c r="CQ19" s="175">
        <f t="shared" si="9"/>
        <v>1.77</v>
      </c>
      <c r="CR19" s="176">
        <v>0</v>
      </c>
      <c r="CS19" s="177">
        <v>0</v>
      </c>
      <c r="CT19" s="178">
        <v>0</v>
      </c>
      <c r="CU19" s="179">
        <v>1.77</v>
      </c>
      <c r="CV19" s="180">
        <v>0</v>
      </c>
      <c r="CW19" s="181">
        <v>0</v>
      </c>
      <c r="CX19" s="182">
        <v>2.21</v>
      </c>
      <c r="CY19" s="174">
        <v>5</v>
      </c>
      <c r="CZ19" s="175">
        <f t="shared" si="10"/>
        <v>2.79</v>
      </c>
      <c r="DA19" s="176">
        <v>0</v>
      </c>
      <c r="DB19" s="177">
        <v>0</v>
      </c>
      <c r="DC19" s="178">
        <v>0</v>
      </c>
      <c r="DD19" s="179">
        <v>2.79</v>
      </c>
      <c r="DE19" s="180">
        <v>0</v>
      </c>
      <c r="DF19" s="181">
        <v>0</v>
      </c>
      <c r="DG19" s="182">
        <v>3.31</v>
      </c>
      <c r="DH19" s="174">
        <v>5</v>
      </c>
      <c r="DI19" s="175">
        <f t="shared" si="11"/>
        <v>1.69</v>
      </c>
      <c r="DJ19" s="176">
        <v>0</v>
      </c>
      <c r="DK19" s="177">
        <v>0</v>
      </c>
      <c r="DL19" s="178">
        <v>0</v>
      </c>
      <c r="DM19" s="179">
        <v>1.69</v>
      </c>
      <c r="DN19" s="180">
        <v>0</v>
      </c>
      <c r="DO19" s="181">
        <v>0</v>
      </c>
      <c r="DP19" s="182">
        <v>3.37</v>
      </c>
      <c r="DQ19" s="174">
        <v>5</v>
      </c>
      <c r="DR19" s="175">
        <f t="shared" si="12"/>
        <v>1.63</v>
      </c>
      <c r="DS19" s="176">
        <v>0</v>
      </c>
      <c r="DT19" s="177">
        <v>0</v>
      </c>
      <c r="DU19" s="178">
        <v>0</v>
      </c>
      <c r="DV19" s="179">
        <v>1.63</v>
      </c>
      <c r="DW19" s="180">
        <v>0</v>
      </c>
      <c r="DX19" s="181">
        <v>0</v>
      </c>
      <c r="DY19" s="182">
        <v>3.25</v>
      </c>
      <c r="DZ19" s="174">
        <v>5</v>
      </c>
      <c r="EA19" s="175">
        <f t="shared" si="13"/>
        <v>1.75</v>
      </c>
      <c r="EB19" s="176">
        <v>0</v>
      </c>
      <c r="EC19" s="177">
        <v>0</v>
      </c>
      <c r="ED19" s="178">
        <v>0</v>
      </c>
      <c r="EE19" s="179">
        <v>1.75</v>
      </c>
      <c r="EF19" s="180">
        <v>0</v>
      </c>
      <c r="EG19" s="181">
        <v>0</v>
      </c>
      <c r="EH19" s="182">
        <v>3.19</v>
      </c>
      <c r="EI19" s="174">
        <v>3</v>
      </c>
      <c r="EJ19" s="175">
        <f t="shared" si="14"/>
        <v>-0.18999999999999995</v>
      </c>
      <c r="EK19" s="176">
        <v>0</v>
      </c>
      <c r="EL19" s="177">
        <v>0</v>
      </c>
      <c r="EM19" s="178">
        <v>0</v>
      </c>
      <c r="EN19" s="179">
        <v>-0.19</v>
      </c>
      <c r="EO19" s="180">
        <v>0</v>
      </c>
      <c r="EP19" s="181">
        <v>0</v>
      </c>
      <c r="EQ19" s="182">
        <v>2.73</v>
      </c>
      <c r="ER19" s="174">
        <v>3</v>
      </c>
      <c r="ES19" s="175">
        <f t="shared" si="15"/>
        <v>0.27</v>
      </c>
      <c r="ET19" s="176">
        <v>0</v>
      </c>
      <c r="EU19" s="177">
        <v>0</v>
      </c>
      <c r="EV19" s="178">
        <v>0</v>
      </c>
      <c r="EW19" s="179">
        <v>0.27</v>
      </c>
      <c r="EX19" s="180">
        <v>0</v>
      </c>
      <c r="EY19" s="181">
        <v>0</v>
      </c>
      <c r="EZ19" s="182">
        <v>1.32</v>
      </c>
      <c r="FA19" s="174">
        <v>3</v>
      </c>
      <c r="FB19" s="175">
        <f t="shared" si="16"/>
        <v>1.68</v>
      </c>
      <c r="FC19" s="176">
        <v>0</v>
      </c>
      <c r="FD19" s="177">
        <v>0</v>
      </c>
      <c r="FE19" s="178">
        <v>0</v>
      </c>
      <c r="FF19" s="179">
        <v>1.68</v>
      </c>
      <c r="FG19" s="180">
        <v>0</v>
      </c>
      <c r="FH19" s="181">
        <v>0</v>
      </c>
      <c r="FI19" s="182">
        <v>0.67</v>
      </c>
      <c r="FJ19" s="174">
        <v>4</v>
      </c>
      <c r="FK19" s="175">
        <f t="shared" si="17"/>
        <v>3.33</v>
      </c>
      <c r="FL19" s="176">
        <v>0</v>
      </c>
      <c r="FM19" s="177">
        <v>0</v>
      </c>
      <c r="FN19" s="178">
        <v>0</v>
      </c>
      <c r="FO19" s="179">
        <v>3.33</v>
      </c>
      <c r="FP19" s="180">
        <v>0</v>
      </c>
      <c r="FQ19" s="181">
        <v>0</v>
      </c>
      <c r="FR19" s="182">
        <v>0.71</v>
      </c>
      <c r="FS19" s="174">
        <v>8</v>
      </c>
      <c r="FT19" s="175">
        <f t="shared" si="18"/>
        <v>7.29</v>
      </c>
      <c r="FU19" s="176">
        <v>0</v>
      </c>
      <c r="FV19" s="177">
        <v>0</v>
      </c>
      <c r="FW19" s="178">
        <v>0</v>
      </c>
      <c r="FX19" s="179">
        <v>7.29</v>
      </c>
      <c r="FY19" s="180">
        <v>0</v>
      </c>
      <c r="FZ19" s="181">
        <v>0</v>
      </c>
      <c r="GA19" s="182">
        <v>2.7</v>
      </c>
      <c r="GB19" s="174">
        <v>0</v>
      </c>
      <c r="GC19" s="175">
        <f t="shared" si="19"/>
        <v>-2.7</v>
      </c>
      <c r="GD19" s="176">
        <v>0</v>
      </c>
      <c r="GE19" s="177">
        <v>0</v>
      </c>
      <c r="GF19" s="178">
        <v>0</v>
      </c>
      <c r="GG19" s="179">
        <v>-2.7</v>
      </c>
      <c r="GH19" s="180">
        <v>0</v>
      </c>
      <c r="GI19" s="181">
        <v>0</v>
      </c>
      <c r="GJ19" s="182">
        <v>3.4</v>
      </c>
      <c r="GK19" s="174">
        <v>0</v>
      </c>
      <c r="GL19" s="175">
        <f t="shared" si="20"/>
        <v>-3.4</v>
      </c>
      <c r="GM19" s="176">
        <v>0</v>
      </c>
      <c r="GN19" s="177">
        <v>0</v>
      </c>
      <c r="GO19" s="178">
        <v>0</v>
      </c>
      <c r="GP19" s="179">
        <v>-3.4</v>
      </c>
      <c r="GQ19" s="180">
        <v>0</v>
      </c>
      <c r="GR19" s="181">
        <v>0</v>
      </c>
      <c r="GS19" s="182">
        <v>4.3899999999999997</v>
      </c>
      <c r="GT19" s="174">
        <v>0</v>
      </c>
      <c r="GU19" s="175">
        <f t="shared" si="21"/>
        <v>-4.3899999999999997</v>
      </c>
      <c r="GV19" s="176">
        <v>0</v>
      </c>
      <c r="GW19" s="177">
        <v>0</v>
      </c>
      <c r="GX19" s="178">
        <v>0</v>
      </c>
      <c r="GY19" s="179">
        <v>-4.3899999999999997</v>
      </c>
      <c r="GZ19" s="180">
        <v>0</v>
      </c>
      <c r="HA19" s="181">
        <v>0</v>
      </c>
      <c r="HB19" s="182">
        <v>4.72</v>
      </c>
      <c r="HC19" s="174">
        <v>0</v>
      </c>
      <c r="HD19" s="175">
        <f t="shared" si="22"/>
        <v>-4.72</v>
      </c>
      <c r="HE19" s="176">
        <v>0</v>
      </c>
      <c r="HF19" s="177">
        <v>0</v>
      </c>
      <c r="HG19" s="178">
        <v>0</v>
      </c>
      <c r="HH19" s="179">
        <v>-4.72</v>
      </c>
      <c r="HI19" s="180">
        <v>0</v>
      </c>
      <c r="HJ19" s="181">
        <v>0</v>
      </c>
      <c r="HK19" s="182">
        <v>4.08</v>
      </c>
      <c r="HL19" s="174">
        <v>0</v>
      </c>
      <c r="HM19" s="175">
        <f t="shared" si="23"/>
        <v>-4.08</v>
      </c>
      <c r="HN19" s="176">
        <v>0</v>
      </c>
      <c r="HO19" s="177">
        <v>0</v>
      </c>
      <c r="HP19" s="178">
        <v>0</v>
      </c>
      <c r="HQ19" s="179">
        <v>-4.08</v>
      </c>
      <c r="HR19" s="180">
        <v>0</v>
      </c>
      <c r="HS19" s="181">
        <v>0</v>
      </c>
    </row>
    <row r="20" spans="1:227" x14ac:dyDescent="0.25">
      <c r="A20" s="167" t="s">
        <v>1337</v>
      </c>
      <c r="B20" s="168" t="s">
        <v>21</v>
      </c>
      <c r="C20" s="168" t="s">
        <v>21</v>
      </c>
      <c r="D20" s="168" t="s">
        <v>1351</v>
      </c>
      <c r="E20" s="168" t="s">
        <v>1354</v>
      </c>
      <c r="F20" s="168">
        <v>60</v>
      </c>
      <c r="G20" s="168" t="s">
        <v>188</v>
      </c>
      <c r="H20" s="169" t="s">
        <v>1358</v>
      </c>
      <c r="I20" s="170">
        <v>11</v>
      </c>
      <c r="J20" s="171"/>
      <c r="K20" s="172"/>
      <c r="L20" s="173">
        <v>3.99</v>
      </c>
      <c r="M20" s="174">
        <v>3</v>
      </c>
      <c r="N20" s="175">
        <f t="shared" si="0"/>
        <v>-0.99000000000000021</v>
      </c>
      <c r="O20" s="176">
        <v>0</v>
      </c>
      <c r="P20" s="177">
        <v>0</v>
      </c>
      <c r="Q20" s="178">
        <v>0</v>
      </c>
      <c r="R20" s="179">
        <v>-0.99</v>
      </c>
      <c r="S20" s="180">
        <v>0</v>
      </c>
      <c r="T20" s="181">
        <v>0</v>
      </c>
      <c r="U20" s="182">
        <v>3.77</v>
      </c>
      <c r="V20" s="174">
        <v>3</v>
      </c>
      <c r="W20" s="175">
        <f t="shared" si="1"/>
        <v>-0.77</v>
      </c>
      <c r="X20" s="176">
        <v>0</v>
      </c>
      <c r="Y20" s="177">
        <v>0</v>
      </c>
      <c r="Z20" s="178">
        <v>0</v>
      </c>
      <c r="AA20" s="179">
        <v>-0.77</v>
      </c>
      <c r="AB20" s="180">
        <v>0</v>
      </c>
      <c r="AC20" s="181">
        <v>0</v>
      </c>
      <c r="AD20" s="182">
        <v>3.68</v>
      </c>
      <c r="AE20" s="174">
        <v>2</v>
      </c>
      <c r="AF20" s="175">
        <f t="shared" si="2"/>
        <v>-1.6800000000000002</v>
      </c>
      <c r="AG20" s="176">
        <v>0</v>
      </c>
      <c r="AH20" s="177">
        <v>0</v>
      </c>
      <c r="AI20" s="178">
        <v>0</v>
      </c>
      <c r="AJ20" s="179">
        <v>-1.68</v>
      </c>
      <c r="AK20" s="180">
        <v>0</v>
      </c>
      <c r="AL20" s="181">
        <v>0</v>
      </c>
      <c r="AM20" s="182">
        <v>3.8</v>
      </c>
      <c r="AN20" s="174">
        <v>2</v>
      </c>
      <c r="AO20" s="175">
        <f t="shared" si="3"/>
        <v>-1.7999999999999998</v>
      </c>
      <c r="AP20" s="176">
        <v>0</v>
      </c>
      <c r="AQ20" s="177">
        <v>0</v>
      </c>
      <c r="AR20" s="178">
        <v>0</v>
      </c>
      <c r="AS20" s="179">
        <v>-1.8</v>
      </c>
      <c r="AT20" s="180">
        <v>0</v>
      </c>
      <c r="AU20" s="181">
        <v>0</v>
      </c>
      <c r="AV20" s="182">
        <v>4.05</v>
      </c>
      <c r="AW20" s="174">
        <v>2</v>
      </c>
      <c r="AX20" s="175">
        <f t="shared" si="4"/>
        <v>-2.0499999999999998</v>
      </c>
      <c r="AY20" s="176">
        <v>0</v>
      </c>
      <c r="AZ20" s="177">
        <v>0</v>
      </c>
      <c r="BA20" s="178">
        <v>0</v>
      </c>
      <c r="BB20" s="179">
        <v>-2.0499999999999998</v>
      </c>
      <c r="BC20" s="180">
        <v>0</v>
      </c>
      <c r="BD20" s="181">
        <v>0</v>
      </c>
      <c r="BE20" s="182">
        <v>2.7</v>
      </c>
      <c r="BF20" s="174">
        <v>2</v>
      </c>
      <c r="BG20" s="175">
        <f t="shared" si="5"/>
        <v>-0.70000000000000018</v>
      </c>
      <c r="BH20" s="176">
        <v>0</v>
      </c>
      <c r="BI20" s="177">
        <v>0</v>
      </c>
      <c r="BJ20" s="178">
        <v>0</v>
      </c>
      <c r="BK20" s="179">
        <v>-0.7</v>
      </c>
      <c r="BL20" s="180">
        <v>0</v>
      </c>
      <c r="BM20" s="181">
        <v>0</v>
      </c>
      <c r="BN20" s="182">
        <v>2.21</v>
      </c>
      <c r="BO20" s="174">
        <v>2</v>
      </c>
      <c r="BP20" s="175">
        <f t="shared" si="6"/>
        <v>-0.20999999999999996</v>
      </c>
      <c r="BQ20" s="176">
        <v>0</v>
      </c>
      <c r="BR20" s="177">
        <v>0</v>
      </c>
      <c r="BS20" s="178">
        <v>0</v>
      </c>
      <c r="BT20" s="179">
        <v>-0.21</v>
      </c>
      <c r="BU20" s="180">
        <v>0</v>
      </c>
      <c r="BV20" s="181">
        <v>0</v>
      </c>
      <c r="BW20" s="182">
        <v>0.98</v>
      </c>
      <c r="BX20" s="174">
        <v>2</v>
      </c>
      <c r="BY20" s="175">
        <f t="shared" si="7"/>
        <v>1.02</v>
      </c>
      <c r="BZ20" s="176">
        <v>0</v>
      </c>
      <c r="CA20" s="177">
        <v>0</v>
      </c>
      <c r="CB20" s="178">
        <v>0</v>
      </c>
      <c r="CC20" s="179">
        <v>1.02</v>
      </c>
      <c r="CD20" s="180">
        <v>0</v>
      </c>
      <c r="CE20" s="181">
        <v>0</v>
      </c>
      <c r="CF20" s="182">
        <v>0.06</v>
      </c>
      <c r="CG20" s="174">
        <v>2</v>
      </c>
      <c r="CH20" s="175">
        <f t="shared" si="8"/>
        <v>1.94</v>
      </c>
      <c r="CI20" s="176">
        <v>0</v>
      </c>
      <c r="CJ20" s="177">
        <v>0</v>
      </c>
      <c r="CK20" s="178">
        <v>0</v>
      </c>
      <c r="CL20" s="179">
        <v>1.94</v>
      </c>
      <c r="CM20" s="180">
        <v>0</v>
      </c>
      <c r="CN20" s="181">
        <v>0</v>
      </c>
      <c r="CO20" s="182">
        <v>3</v>
      </c>
      <c r="CP20" s="174">
        <v>1</v>
      </c>
      <c r="CQ20" s="175">
        <f t="shared" si="9"/>
        <v>-2</v>
      </c>
      <c r="CR20" s="176">
        <v>0</v>
      </c>
      <c r="CS20" s="177">
        <v>0</v>
      </c>
      <c r="CT20" s="178">
        <v>0</v>
      </c>
      <c r="CU20" s="179">
        <v>-2</v>
      </c>
      <c r="CV20" s="180">
        <v>0</v>
      </c>
      <c r="CW20" s="181">
        <v>0</v>
      </c>
      <c r="CX20" s="182">
        <v>3.56</v>
      </c>
      <c r="CY20" s="174">
        <v>3</v>
      </c>
      <c r="CZ20" s="175">
        <f t="shared" si="10"/>
        <v>-0.56000000000000005</v>
      </c>
      <c r="DA20" s="176">
        <v>0</v>
      </c>
      <c r="DB20" s="177">
        <v>0</v>
      </c>
      <c r="DC20" s="178">
        <v>0</v>
      </c>
      <c r="DD20" s="179">
        <v>-0.56000000000000005</v>
      </c>
      <c r="DE20" s="180">
        <v>0</v>
      </c>
      <c r="DF20" s="181">
        <v>0</v>
      </c>
      <c r="DG20" s="182">
        <v>4.5999999999999996</v>
      </c>
      <c r="DH20" s="174">
        <v>4</v>
      </c>
      <c r="DI20" s="175">
        <f t="shared" si="11"/>
        <v>-0.59999999999999964</v>
      </c>
      <c r="DJ20" s="176">
        <v>0</v>
      </c>
      <c r="DK20" s="177">
        <v>0</v>
      </c>
      <c r="DL20" s="178">
        <v>0</v>
      </c>
      <c r="DM20" s="179">
        <v>-0.6</v>
      </c>
      <c r="DN20" s="180">
        <v>0</v>
      </c>
      <c r="DO20" s="181">
        <v>0</v>
      </c>
      <c r="DP20" s="182">
        <v>4.8499999999999996</v>
      </c>
      <c r="DQ20" s="174">
        <v>3</v>
      </c>
      <c r="DR20" s="175">
        <f t="shared" si="12"/>
        <v>-1.8499999999999996</v>
      </c>
      <c r="DS20" s="176">
        <v>0</v>
      </c>
      <c r="DT20" s="177">
        <v>0</v>
      </c>
      <c r="DU20" s="178">
        <v>0</v>
      </c>
      <c r="DV20" s="179">
        <v>-1.85</v>
      </c>
      <c r="DW20" s="180">
        <v>0</v>
      </c>
      <c r="DX20" s="181">
        <v>0</v>
      </c>
      <c r="DY20" s="182">
        <v>3.43</v>
      </c>
      <c r="DZ20" s="174">
        <v>4</v>
      </c>
      <c r="EA20" s="175">
        <f t="shared" si="13"/>
        <v>0.56999999999999984</v>
      </c>
      <c r="EB20" s="176">
        <v>0</v>
      </c>
      <c r="EC20" s="177">
        <v>0</v>
      </c>
      <c r="ED20" s="178">
        <v>0</v>
      </c>
      <c r="EE20" s="179">
        <v>0.56999999999999995</v>
      </c>
      <c r="EF20" s="180">
        <v>0</v>
      </c>
      <c r="EG20" s="181">
        <v>0</v>
      </c>
      <c r="EH20" s="182">
        <v>2.57</v>
      </c>
      <c r="EI20" s="174">
        <v>3</v>
      </c>
      <c r="EJ20" s="175">
        <f t="shared" si="14"/>
        <v>0.43000000000000016</v>
      </c>
      <c r="EK20" s="176">
        <v>0</v>
      </c>
      <c r="EL20" s="177">
        <v>0</v>
      </c>
      <c r="EM20" s="178">
        <v>0</v>
      </c>
      <c r="EN20" s="179">
        <v>0.43</v>
      </c>
      <c r="EO20" s="180">
        <v>0</v>
      </c>
      <c r="EP20" s="181">
        <v>0</v>
      </c>
      <c r="EQ20" s="182">
        <v>1.35</v>
      </c>
      <c r="ER20" s="174">
        <v>4</v>
      </c>
      <c r="ES20" s="175">
        <f t="shared" si="15"/>
        <v>2.65</v>
      </c>
      <c r="ET20" s="176">
        <v>0</v>
      </c>
      <c r="EU20" s="177">
        <v>0</v>
      </c>
      <c r="EV20" s="178">
        <v>0</v>
      </c>
      <c r="EW20" s="179">
        <v>2.65</v>
      </c>
      <c r="EX20" s="180">
        <v>0</v>
      </c>
      <c r="EY20" s="181">
        <v>0</v>
      </c>
      <c r="EZ20" s="182">
        <v>1.23</v>
      </c>
      <c r="FA20" s="174">
        <v>3</v>
      </c>
      <c r="FB20" s="175">
        <f t="shared" si="16"/>
        <v>1.77</v>
      </c>
      <c r="FC20" s="176">
        <v>0</v>
      </c>
      <c r="FD20" s="177">
        <v>0</v>
      </c>
      <c r="FE20" s="178">
        <v>0</v>
      </c>
      <c r="FF20" s="179">
        <v>1.77</v>
      </c>
      <c r="FG20" s="180">
        <v>0</v>
      </c>
      <c r="FH20" s="181">
        <v>0</v>
      </c>
      <c r="FI20" s="182">
        <v>1.96</v>
      </c>
      <c r="FJ20" s="174">
        <v>3</v>
      </c>
      <c r="FK20" s="175">
        <f t="shared" si="17"/>
        <v>1.04</v>
      </c>
      <c r="FL20" s="176">
        <v>0</v>
      </c>
      <c r="FM20" s="177">
        <v>0</v>
      </c>
      <c r="FN20" s="178">
        <v>0</v>
      </c>
      <c r="FO20" s="179">
        <v>1.04</v>
      </c>
      <c r="FP20" s="180">
        <v>0</v>
      </c>
      <c r="FQ20" s="181">
        <v>0</v>
      </c>
      <c r="FR20" s="182">
        <v>1.93</v>
      </c>
      <c r="FS20" s="174">
        <v>4</v>
      </c>
      <c r="FT20" s="175">
        <f t="shared" si="18"/>
        <v>2.0700000000000003</v>
      </c>
      <c r="FU20" s="176">
        <v>0</v>
      </c>
      <c r="FV20" s="177">
        <v>0</v>
      </c>
      <c r="FW20" s="178">
        <v>0</v>
      </c>
      <c r="FX20" s="179">
        <v>2.0699999999999998</v>
      </c>
      <c r="FY20" s="180">
        <v>0</v>
      </c>
      <c r="FZ20" s="181">
        <v>0</v>
      </c>
      <c r="GA20" s="182">
        <v>2.88</v>
      </c>
      <c r="GB20" s="174">
        <v>0</v>
      </c>
      <c r="GC20" s="175">
        <f t="shared" si="19"/>
        <v>-2.88</v>
      </c>
      <c r="GD20" s="176">
        <v>0</v>
      </c>
      <c r="GE20" s="177">
        <v>0</v>
      </c>
      <c r="GF20" s="178">
        <v>0</v>
      </c>
      <c r="GG20" s="179">
        <v>-2.88</v>
      </c>
      <c r="GH20" s="180">
        <v>0</v>
      </c>
      <c r="GI20" s="181">
        <v>0</v>
      </c>
      <c r="GJ20" s="182">
        <v>4.29</v>
      </c>
      <c r="GK20" s="174">
        <v>0</v>
      </c>
      <c r="GL20" s="175">
        <f t="shared" si="20"/>
        <v>-4.29</v>
      </c>
      <c r="GM20" s="176">
        <v>0</v>
      </c>
      <c r="GN20" s="177">
        <v>0</v>
      </c>
      <c r="GO20" s="178">
        <v>0</v>
      </c>
      <c r="GP20" s="179">
        <v>-4.29</v>
      </c>
      <c r="GQ20" s="180">
        <v>0</v>
      </c>
      <c r="GR20" s="181">
        <v>0</v>
      </c>
      <c r="GS20" s="182">
        <v>6.35</v>
      </c>
      <c r="GT20" s="174">
        <v>0</v>
      </c>
      <c r="GU20" s="175">
        <f t="shared" si="21"/>
        <v>-6.35</v>
      </c>
      <c r="GV20" s="176">
        <v>0</v>
      </c>
      <c r="GW20" s="177">
        <v>0</v>
      </c>
      <c r="GX20" s="178">
        <v>0</v>
      </c>
      <c r="GY20" s="179">
        <v>-6.35</v>
      </c>
      <c r="GZ20" s="180">
        <v>0</v>
      </c>
      <c r="HA20" s="181">
        <v>0</v>
      </c>
      <c r="HB20" s="182">
        <v>4.91</v>
      </c>
      <c r="HC20" s="174">
        <v>0</v>
      </c>
      <c r="HD20" s="175">
        <f t="shared" si="22"/>
        <v>-4.91</v>
      </c>
      <c r="HE20" s="176">
        <v>0</v>
      </c>
      <c r="HF20" s="177">
        <v>0</v>
      </c>
      <c r="HG20" s="178">
        <v>0</v>
      </c>
      <c r="HH20" s="179">
        <v>-4.91</v>
      </c>
      <c r="HI20" s="180">
        <v>0</v>
      </c>
      <c r="HJ20" s="181">
        <v>0</v>
      </c>
      <c r="HK20" s="182">
        <v>4.84</v>
      </c>
      <c r="HL20" s="174">
        <v>0</v>
      </c>
      <c r="HM20" s="175">
        <f t="shared" si="23"/>
        <v>-4.84</v>
      </c>
      <c r="HN20" s="176">
        <v>0</v>
      </c>
      <c r="HO20" s="177">
        <v>0</v>
      </c>
      <c r="HP20" s="178">
        <v>0</v>
      </c>
      <c r="HQ20" s="179">
        <v>-4.84</v>
      </c>
      <c r="HR20" s="180">
        <v>0</v>
      </c>
      <c r="HS20" s="181">
        <v>0</v>
      </c>
    </row>
    <row r="21" spans="1:227" x14ac:dyDescent="0.25">
      <c r="A21" s="167" t="s">
        <v>1337</v>
      </c>
      <c r="B21" s="168" t="s">
        <v>21</v>
      </c>
      <c r="C21" s="168" t="s">
        <v>21</v>
      </c>
      <c r="D21" s="168" t="s">
        <v>1351</v>
      </c>
      <c r="E21" s="168" t="s">
        <v>1354</v>
      </c>
      <c r="F21" s="168">
        <v>60</v>
      </c>
      <c r="G21" s="168"/>
      <c r="H21" s="169" t="s">
        <v>1359</v>
      </c>
      <c r="I21" s="170"/>
      <c r="J21" s="171"/>
      <c r="K21" s="172"/>
      <c r="L21" s="173">
        <v>1.84</v>
      </c>
      <c r="M21" s="174">
        <v>3</v>
      </c>
      <c r="N21" s="175">
        <f t="shared" si="0"/>
        <v>1.1599999999999999</v>
      </c>
      <c r="O21" s="176">
        <v>0</v>
      </c>
      <c r="P21" s="177">
        <v>0</v>
      </c>
      <c r="Q21" s="178">
        <v>0</v>
      </c>
      <c r="R21" s="179">
        <v>1.1599999999999999</v>
      </c>
      <c r="S21" s="180">
        <v>0</v>
      </c>
      <c r="T21" s="181">
        <v>0</v>
      </c>
      <c r="U21" s="182">
        <v>1.84</v>
      </c>
      <c r="V21" s="174">
        <v>3</v>
      </c>
      <c r="W21" s="175">
        <f t="shared" si="1"/>
        <v>1.1599999999999999</v>
      </c>
      <c r="X21" s="176">
        <v>0</v>
      </c>
      <c r="Y21" s="177">
        <v>0</v>
      </c>
      <c r="Z21" s="178">
        <v>0</v>
      </c>
      <c r="AA21" s="179">
        <v>1.1599999999999999</v>
      </c>
      <c r="AB21" s="180">
        <v>0</v>
      </c>
      <c r="AC21" s="181">
        <v>0</v>
      </c>
      <c r="AD21" s="182">
        <v>1.84</v>
      </c>
      <c r="AE21" s="174">
        <v>3</v>
      </c>
      <c r="AF21" s="175">
        <f t="shared" si="2"/>
        <v>1.1599999999999999</v>
      </c>
      <c r="AG21" s="176">
        <v>0</v>
      </c>
      <c r="AH21" s="177">
        <v>0</v>
      </c>
      <c r="AI21" s="178">
        <v>0</v>
      </c>
      <c r="AJ21" s="179">
        <v>1.1599999999999999</v>
      </c>
      <c r="AK21" s="180">
        <v>0</v>
      </c>
      <c r="AL21" s="181">
        <v>0</v>
      </c>
      <c r="AM21" s="182">
        <v>2.15</v>
      </c>
      <c r="AN21" s="174">
        <v>3</v>
      </c>
      <c r="AO21" s="175">
        <f t="shared" si="3"/>
        <v>0.85000000000000009</v>
      </c>
      <c r="AP21" s="176">
        <v>0</v>
      </c>
      <c r="AQ21" s="177">
        <v>0</v>
      </c>
      <c r="AR21" s="178">
        <v>0</v>
      </c>
      <c r="AS21" s="179">
        <v>0.85</v>
      </c>
      <c r="AT21" s="180">
        <v>0</v>
      </c>
      <c r="AU21" s="181">
        <v>0</v>
      </c>
      <c r="AV21" s="182">
        <v>2.4500000000000002</v>
      </c>
      <c r="AW21" s="174">
        <v>2</v>
      </c>
      <c r="AX21" s="175">
        <f t="shared" si="4"/>
        <v>-0.45000000000000018</v>
      </c>
      <c r="AY21" s="176">
        <v>0</v>
      </c>
      <c r="AZ21" s="177">
        <v>0</v>
      </c>
      <c r="BA21" s="178">
        <v>0</v>
      </c>
      <c r="BB21" s="179">
        <v>-0.45</v>
      </c>
      <c r="BC21" s="180">
        <v>0</v>
      </c>
      <c r="BD21" s="181">
        <v>0</v>
      </c>
      <c r="BE21" s="182">
        <v>2.76</v>
      </c>
      <c r="BF21" s="174">
        <v>3</v>
      </c>
      <c r="BG21" s="175">
        <f t="shared" si="5"/>
        <v>0.24000000000000021</v>
      </c>
      <c r="BH21" s="176">
        <v>0</v>
      </c>
      <c r="BI21" s="177">
        <v>0</v>
      </c>
      <c r="BJ21" s="178">
        <v>0</v>
      </c>
      <c r="BK21" s="179">
        <v>0.24</v>
      </c>
      <c r="BL21" s="180">
        <v>0</v>
      </c>
      <c r="BM21" s="181">
        <v>0</v>
      </c>
      <c r="BN21" s="182">
        <v>2.76</v>
      </c>
      <c r="BO21" s="174">
        <v>3</v>
      </c>
      <c r="BP21" s="175">
        <f t="shared" si="6"/>
        <v>0.24000000000000021</v>
      </c>
      <c r="BQ21" s="176">
        <v>0</v>
      </c>
      <c r="BR21" s="177">
        <v>0</v>
      </c>
      <c r="BS21" s="178">
        <v>0</v>
      </c>
      <c r="BT21" s="179">
        <v>0.24</v>
      </c>
      <c r="BU21" s="180">
        <v>0</v>
      </c>
      <c r="BV21" s="181">
        <v>0</v>
      </c>
      <c r="BW21" s="182">
        <v>2.4500000000000002</v>
      </c>
      <c r="BX21" s="174">
        <v>3</v>
      </c>
      <c r="BY21" s="175">
        <f t="shared" si="7"/>
        <v>0.54999999999999982</v>
      </c>
      <c r="BZ21" s="176">
        <v>0</v>
      </c>
      <c r="CA21" s="177">
        <v>0</v>
      </c>
      <c r="CB21" s="178">
        <v>0</v>
      </c>
      <c r="CC21" s="179">
        <v>0.55000000000000004</v>
      </c>
      <c r="CD21" s="180">
        <v>0</v>
      </c>
      <c r="CE21" s="181">
        <v>0</v>
      </c>
      <c r="CF21" s="182">
        <v>2.76</v>
      </c>
      <c r="CG21" s="174">
        <v>6</v>
      </c>
      <c r="CH21" s="175">
        <f t="shared" si="8"/>
        <v>3.24</v>
      </c>
      <c r="CI21" s="176">
        <v>0</v>
      </c>
      <c r="CJ21" s="177">
        <v>0</v>
      </c>
      <c r="CK21" s="178">
        <v>0</v>
      </c>
      <c r="CL21" s="179">
        <v>3.24</v>
      </c>
      <c r="CM21" s="180">
        <v>0</v>
      </c>
      <c r="CN21" s="181">
        <v>0</v>
      </c>
      <c r="CO21" s="182">
        <v>3.37</v>
      </c>
      <c r="CP21" s="174">
        <v>2</v>
      </c>
      <c r="CQ21" s="175">
        <f t="shared" si="9"/>
        <v>-1.37</v>
      </c>
      <c r="CR21" s="176">
        <v>0</v>
      </c>
      <c r="CS21" s="177">
        <v>0</v>
      </c>
      <c r="CT21" s="178">
        <v>0</v>
      </c>
      <c r="CU21" s="179">
        <v>-1.37</v>
      </c>
      <c r="CV21" s="180">
        <v>0</v>
      </c>
      <c r="CW21" s="181">
        <v>0</v>
      </c>
      <c r="CX21" s="182">
        <v>3.68</v>
      </c>
      <c r="CY21" s="174">
        <v>5</v>
      </c>
      <c r="CZ21" s="175">
        <f t="shared" si="10"/>
        <v>1.3199999999999998</v>
      </c>
      <c r="DA21" s="176">
        <v>0</v>
      </c>
      <c r="DB21" s="177">
        <v>0</v>
      </c>
      <c r="DC21" s="178">
        <v>0</v>
      </c>
      <c r="DD21" s="179">
        <v>1.32</v>
      </c>
      <c r="DE21" s="180">
        <v>0</v>
      </c>
      <c r="DF21" s="181">
        <v>0</v>
      </c>
      <c r="DG21" s="182">
        <v>3.68</v>
      </c>
      <c r="DH21" s="174">
        <v>4</v>
      </c>
      <c r="DI21" s="175">
        <f t="shared" si="11"/>
        <v>0.31999999999999984</v>
      </c>
      <c r="DJ21" s="176">
        <v>0</v>
      </c>
      <c r="DK21" s="177">
        <v>0</v>
      </c>
      <c r="DL21" s="178">
        <v>0</v>
      </c>
      <c r="DM21" s="179">
        <v>0.32</v>
      </c>
      <c r="DN21" s="180">
        <v>0</v>
      </c>
      <c r="DO21" s="181">
        <v>0</v>
      </c>
      <c r="DP21" s="182">
        <v>3.07</v>
      </c>
      <c r="DQ21" s="174">
        <v>3</v>
      </c>
      <c r="DR21" s="175">
        <f t="shared" si="12"/>
        <v>-6.999999999999984E-2</v>
      </c>
      <c r="DS21" s="176">
        <v>0</v>
      </c>
      <c r="DT21" s="177">
        <v>0</v>
      </c>
      <c r="DU21" s="178">
        <v>0</v>
      </c>
      <c r="DV21" s="179">
        <v>-7.0000000000000007E-2</v>
      </c>
      <c r="DW21" s="180">
        <v>0</v>
      </c>
      <c r="DX21" s="181">
        <v>0</v>
      </c>
      <c r="DY21" s="182">
        <v>3.68</v>
      </c>
      <c r="DZ21" s="174">
        <v>3</v>
      </c>
      <c r="EA21" s="175">
        <f t="shared" si="13"/>
        <v>-0.68000000000000016</v>
      </c>
      <c r="EB21" s="176">
        <v>0</v>
      </c>
      <c r="EC21" s="177">
        <v>0</v>
      </c>
      <c r="ED21" s="178">
        <v>0</v>
      </c>
      <c r="EE21" s="179">
        <v>-0.68</v>
      </c>
      <c r="EF21" s="180">
        <v>0</v>
      </c>
      <c r="EG21" s="181">
        <v>0</v>
      </c>
      <c r="EH21" s="182">
        <v>2.76</v>
      </c>
      <c r="EI21" s="174">
        <v>3</v>
      </c>
      <c r="EJ21" s="175">
        <f t="shared" si="14"/>
        <v>0.24000000000000021</v>
      </c>
      <c r="EK21" s="176">
        <v>0</v>
      </c>
      <c r="EL21" s="177">
        <v>0</v>
      </c>
      <c r="EM21" s="178">
        <v>0</v>
      </c>
      <c r="EN21" s="179">
        <v>0.24</v>
      </c>
      <c r="EO21" s="180">
        <v>0</v>
      </c>
      <c r="EP21" s="181">
        <v>0</v>
      </c>
      <c r="EQ21" s="182">
        <v>2.76</v>
      </c>
      <c r="ER21" s="174">
        <v>3</v>
      </c>
      <c r="ES21" s="175">
        <f t="shared" si="15"/>
        <v>0.24000000000000021</v>
      </c>
      <c r="ET21" s="176">
        <v>0</v>
      </c>
      <c r="EU21" s="177">
        <v>0</v>
      </c>
      <c r="EV21" s="178">
        <v>0</v>
      </c>
      <c r="EW21" s="179">
        <v>0.24</v>
      </c>
      <c r="EX21" s="180">
        <v>0</v>
      </c>
      <c r="EY21" s="181">
        <v>0</v>
      </c>
      <c r="EZ21" s="182">
        <v>1.84</v>
      </c>
      <c r="FA21" s="174">
        <v>3</v>
      </c>
      <c r="FB21" s="175">
        <f t="shared" si="16"/>
        <v>1.1599999999999999</v>
      </c>
      <c r="FC21" s="176">
        <v>0</v>
      </c>
      <c r="FD21" s="177">
        <v>0</v>
      </c>
      <c r="FE21" s="178">
        <v>0</v>
      </c>
      <c r="FF21" s="179">
        <v>1.1599999999999999</v>
      </c>
      <c r="FG21" s="180">
        <v>0</v>
      </c>
      <c r="FH21" s="181">
        <v>0</v>
      </c>
      <c r="FI21" s="182">
        <v>1.53</v>
      </c>
      <c r="FJ21" s="174">
        <v>3</v>
      </c>
      <c r="FK21" s="175">
        <f t="shared" si="17"/>
        <v>1.47</v>
      </c>
      <c r="FL21" s="176">
        <v>0</v>
      </c>
      <c r="FM21" s="177">
        <v>0</v>
      </c>
      <c r="FN21" s="178">
        <v>0</v>
      </c>
      <c r="FO21" s="179">
        <v>1.47</v>
      </c>
      <c r="FP21" s="180">
        <v>0</v>
      </c>
      <c r="FQ21" s="181">
        <v>0</v>
      </c>
      <c r="FR21" s="182">
        <v>1.53</v>
      </c>
      <c r="FS21" s="174">
        <v>4</v>
      </c>
      <c r="FT21" s="175">
        <f t="shared" si="18"/>
        <v>2.4699999999999998</v>
      </c>
      <c r="FU21" s="176">
        <v>0</v>
      </c>
      <c r="FV21" s="177">
        <v>0</v>
      </c>
      <c r="FW21" s="178">
        <v>0</v>
      </c>
      <c r="FX21" s="179">
        <v>2.4700000000000002</v>
      </c>
      <c r="FY21" s="180">
        <v>0</v>
      </c>
      <c r="FZ21" s="181">
        <v>0</v>
      </c>
      <c r="GA21" s="182">
        <v>1.53</v>
      </c>
      <c r="GB21" s="174">
        <v>0</v>
      </c>
      <c r="GC21" s="175">
        <f t="shared" si="19"/>
        <v>-1.53</v>
      </c>
      <c r="GD21" s="176">
        <v>0</v>
      </c>
      <c r="GE21" s="177">
        <v>0</v>
      </c>
      <c r="GF21" s="178">
        <v>0</v>
      </c>
      <c r="GG21" s="179">
        <v>-1.53</v>
      </c>
      <c r="GH21" s="180">
        <v>0</v>
      </c>
      <c r="GI21" s="181">
        <v>0</v>
      </c>
      <c r="GJ21" s="182">
        <v>1.84</v>
      </c>
      <c r="GK21" s="174">
        <v>0</v>
      </c>
      <c r="GL21" s="175">
        <f t="shared" si="20"/>
        <v>-1.84</v>
      </c>
      <c r="GM21" s="176">
        <v>0</v>
      </c>
      <c r="GN21" s="177">
        <v>0</v>
      </c>
      <c r="GO21" s="178">
        <v>0</v>
      </c>
      <c r="GP21" s="179">
        <v>-1.84</v>
      </c>
      <c r="GQ21" s="180">
        <v>0</v>
      </c>
      <c r="GR21" s="181">
        <v>0</v>
      </c>
      <c r="GS21" s="182">
        <v>2.15</v>
      </c>
      <c r="GT21" s="174">
        <v>0</v>
      </c>
      <c r="GU21" s="175">
        <f t="shared" si="21"/>
        <v>-2.15</v>
      </c>
      <c r="GV21" s="176">
        <v>0</v>
      </c>
      <c r="GW21" s="177">
        <v>0</v>
      </c>
      <c r="GX21" s="178">
        <v>0</v>
      </c>
      <c r="GY21" s="179">
        <v>-2.15</v>
      </c>
      <c r="GZ21" s="180">
        <v>0</v>
      </c>
      <c r="HA21" s="181">
        <v>0</v>
      </c>
      <c r="HB21" s="182">
        <v>2.15</v>
      </c>
      <c r="HC21" s="174">
        <v>0</v>
      </c>
      <c r="HD21" s="175">
        <f t="shared" si="22"/>
        <v>-2.15</v>
      </c>
      <c r="HE21" s="176">
        <v>0</v>
      </c>
      <c r="HF21" s="177">
        <v>0</v>
      </c>
      <c r="HG21" s="178">
        <v>0</v>
      </c>
      <c r="HH21" s="179">
        <v>-2.15</v>
      </c>
      <c r="HI21" s="180">
        <v>0</v>
      </c>
      <c r="HJ21" s="181">
        <v>0</v>
      </c>
      <c r="HK21" s="182">
        <v>2.4500000000000002</v>
      </c>
      <c r="HL21" s="174">
        <v>0</v>
      </c>
      <c r="HM21" s="175">
        <f t="shared" si="23"/>
        <v>-2.4500000000000002</v>
      </c>
      <c r="HN21" s="176">
        <v>0</v>
      </c>
      <c r="HO21" s="177">
        <v>0</v>
      </c>
      <c r="HP21" s="178">
        <v>0</v>
      </c>
      <c r="HQ21" s="179">
        <v>-2.4500000000000002</v>
      </c>
      <c r="HR21" s="180">
        <v>0</v>
      </c>
      <c r="HS21" s="181">
        <v>0</v>
      </c>
    </row>
    <row r="22" spans="1:227" x14ac:dyDescent="0.25">
      <c r="A22" s="167" t="s">
        <v>1337</v>
      </c>
      <c r="B22" s="168" t="s">
        <v>21</v>
      </c>
      <c r="C22" s="168" t="s">
        <v>21</v>
      </c>
      <c r="D22" s="168" t="s">
        <v>1360</v>
      </c>
      <c r="E22" s="168" t="s">
        <v>744</v>
      </c>
      <c r="F22" s="168">
        <v>60</v>
      </c>
      <c r="G22" s="168" t="s">
        <v>141</v>
      </c>
      <c r="H22" s="169" t="s">
        <v>1361</v>
      </c>
      <c r="I22" s="170">
        <v>7.5</v>
      </c>
      <c r="J22" s="171"/>
      <c r="K22" s="172"/>
      <c r="L22" s="173">
        <v>1.5</v>
      </c>
      <c r="M22" s="174">
        <v>2</v>
      </c>
      <c r="N22" s="175">
        <f t="shared" si="0"/>
        <v>0.5</v>
      </c>
      <c r="O22" s="176">
        <v>0</v>
      </c>
      <c r="P22" s="177">
        <v>0</v>
      </c>
      <c r="Q22" s="178">
        <v>0</v>
      </c>
      <c r="R22" s="179">
        <v>0.5</v>
      </c>
      <c r="S22" s="180">
        <v>0</v>
      </c>
      <c r="T22" s="181">
        <v>0</v>
      </c>
      <c r="U22" s="182">
        <v>1.53</v>
      </c>
      <c r="V22" s="174">
        <v>1</v>
      </c>
      <c r="W22" s="175">
        <f t="shared" si="1"/>
        <v>-0.53</v>
      </c>
      <c r="X22" s="176">
        <v>0</v>
      </c>
      <c r="Y22" s="177">
        <v>0</v>
      </c>
      <c r="Z22" s="178">
        <v>0</v>
      </c>
      <c r="AA22" s="179">
        <v>-0.53</v>
      </c>
      <c r="AB22" s="180">
        <v>0</v>
      </c>
      <c r="AC22" s="181">
        <v>0</v>
      </c>
      <c r="AD22" s="182">
        <v>1.6</v>
      </c>
      <c r="AE22" s="174">
        <v>2</v>
      </c>
      <c r="AF22" s="175">
        <f t="shared" si="2"/>
        <v>0.39999999999999991</v>
      </c>
      <c r="AG22" s="176">
        <v>0</v>
      </c>
      <c r="AH22" s="177">
        <v>0</v>
      </c>
      <c r="AI22" s="178">
        <v>0</v>
      </c>
      <c r="AJ22" s="179">
        <v>0.4</v>
      </c>
      <c r="AK22" s="180">
        <v>0</v>
      </c>
      <c r="AL22" s="181">
        <v>0</v>
      </c>
      <c r="AM22" s="182">
        <v>2.2000000000000002</v>
      </c>
      <c r="AN22" s="174">
        <v>2</v>
      </c>
      <c r="AO22" s="175">
        <f t="shared" si="3"/>
        <v>-0.20000000000000018</v>
      </c>
      <c r="AP22" s="176">
        <v>0</v>
      </c>
      <c r="AQ22" s="177">
        <v>0</v>
      </c>
      <c r="AR22" s="178">
        <v>0</v>
      </c>
      <c r="AS22" s="179">
        <v>-0.2</v>
      </c>
      <c r="AT22" s="180">
        <v>0</v>
      </c>
      <c r="AU22" s="181">
        <v>0</v>
      </c>
      <c r="AV22" s="182">
        <v>3.13</v>
      </c>
      <c r="AW22" s="174">
        <v>2</v>
      </c>
      <c r="AX22" s="175">
        <f t="shared" si="4"/>
        <v>-1.1299999999999999</v>
      </c>
      <c r="AY22" s="176">
        <v>0</v>
      </c>
      <c r="AZ22" s="177">
        <v>0</v>
      </c>
      <c r="BA22" s="178">
        <v>0</v>
      </c>
      <c r="BB22" s="179">
        <v>-1.1299999999999999</v>
      </c>
      <c r="BC22" s="180">
        <v>0</v>
      </c>
      <c r="BD22" s="181">
        <v>0</v>
      </c>
      <c r="BE22" s="182">
        <v>4.67</v>
      </c>
      <c r="BF22" s="174">
        <v>5</v>
      </c>
      <c r="BG22" s="175">
        <f t="shared" si="5"/>
        <v>0.33000000000000007</v>
      </c>
      <c r="BH22" s="176">
        <v>0</v>
      </c>
      <c r="BI22" s="177">
        <v>0</v>
      </c>
      <c r="BJ22" s="178">
        <v>0</v>
      </c>
      <c r="BK22" s="179">
        <v>0.33</v>
      </c>
      <c r="BL22" s="180">
        <v>0</v>
      </c>
      <c r="BM22" s="181">
        <v>0</v>
      </c>
      <c r="BN22" s="182">
        <v>4.57</v>
      </c>
      <c r="BO22" s="174">
        <v>5</v>
      </c>
      <c r="BP22" s="175">
        <f t="shared" si="6"/>
        <v>0.42999999999999972</v>
      </c>
      <c r="BQ22" s="176">
        <v>0</v>
      </c>
      <c r="BR22" s="177">
        <v>0</v>
      </c>
      <c r="BS22" s="178">
        <v>0</v>
      </c>
      <c r="BT22" s="179">
        <v>0.43</v>
      </c>
      <c r="BU22" s="180">
        <v>0</v>
      </c>
      <c r="BV22" s="181">
        <v>0</v>
      </c>
      <c r="BW22" s="182">
        <v>4.07</v>
      </c>
      <c r="BX22" s="174">
        <v>3</v>
      </c>
      <c r="BY22" s="175">
        <f t="shared" si="7"/>
        <v>-1.0700000000000003</v>
      </c>
      <c r="BZ22" s="176">
        <v>0</v>
      </c>
      <c r="CA22" s="177">
        <v>0</v>
      </c>
      <c r="CB22" s="178">
        <v>0</v>
      </c>
      <c r="CC22" s="179">
        <v>-1.07</v>
      </c>
      <c r="CD22" s="180">
        <v>0</v>
      </c>
      <c r="CE22" s="181">
        <v>0</v>
      </c>
      <c r="CF22" s="182">
        <v>3.93</v>
      </c>
      <c r="CG22" s="174">
        <v>5</v>
      </c>
      <c r="CH22" s="175">
        <f t="shared" si="8"/>
        <v>1.0699999999999998</v>
      </c>
      <c r="CI22" s="176">
        <v>0</v>
      </c>
      <c r="CJ22" s="177">
        <v>0</v>
      </c>
      <c r="CK22" s="178">
        <v>0</v>
      </c>
      <c r="CL22" s="179">
        <v>1.07</v>
      </c>
      <c r="CM22" s="180">
        <v>0</v>
      </c>
      <c r="CN22" s="181">
        <v>0</v>
      </c>
      <c r="CO22" s="182">
        <v>3.6</v>
      </c>
      <c r="CP22" s="174">
        <v>2</v>
      </c>
      <c r="CQ22" s="175">
        <f t="shared" si="9"/>
        <v>-1.6</v>
      </c>
      <c r="CR22" s="176">
        <v>0</v>
      </c>
      <c r="CS22" s="177">
        <v>0</v>
      </c>
      <c r="CT22" s="178">
        <v>0</v>
      </c>
      <c r="CU22" s="179">
        <v>-1.6</v>
      </c>
      <c r="CV22" s="180">
        <v>0</v>
      </c>
      <c r="CW22" s="181">
        <v>0</v>
      </c>
      <c r="CX22" s="182">
        <v>3.47</v>
      </c>
      <c r="CY22" s="174">
        <v>3</v>
      </c>
      <c r="CZ22" s="175">
        <f t="shared" si="10"/>
        <v>-0.4700000000000002</v>
      </c>
      <c r="DA22" s="176">
        <v>0</v>
      </c>
      <c r="DB22" s="177">
        <v>0</v>
      </c>
      <c r="DC22" s="178">
        <v>0</v>
      </c>
      <c r="DD22" s="179">
        <v>-0.47</v>
      </c>
      <c r="DE22" s="180">
        <v>0</v>
      </c>
      <c r="DF22" s="181">
        <v>0</v>
      </c>
      <c r="DG22" s="182">
        <v>3.47</v>
      </c>
      <c r="DH22" s="174">
        <v>3</v>
      </c>
      <c r="DI22" s="175">
        <f t="shared" si="11"/>
        <v>-0.4700000000000002</v>
      </c>
      <c r="DJ22" s="176">
        <v>0</v>
      </c>
      <c r="DK22" s="177">
        <v>0</v>
      </c>
      <c r="DL22" s="178">
        <v>0</v>
      </c>
      <c r="DM22" s="179">
        <v>-0.47</v>
      </c>
      <c r="DN22" s="180">
        <v>0</v>
      </c>
      <c r="DO22" s="181">
        <v>0</v>
      </c>
      <c r="DP22" s="182">
        <v>3.47</v>
      </c>
      <c r="DQ22" s="174">
        <v>3</v>
      </c>
      <c r="DR22" s="175">
        <f t="shared" si="12"/>
        <v>-0.4700000000000002</v>
      </c>
      <c r="DS22" s="176">
        <v>0</v>
      </c>
      <c r="DT22" s="177">
        <v>0</v>
      </c>
      <c r="DU22" s="178">
        <v>0</v>
      </c>
      <c r="DV22" s="179">
        <v>-0.47</v>
      </c>
      <c r="DW22" s="180">
        <v>0</v>
      </c>
      <c r="DX22" s="181">
        <v>0</v>
      </c>
      <c r="DY22" s="182">
        <v>3.53</v>
      </c>
      <c r="DZ22" s="174">
        <v>4</v>
      </c>
      <c r="EA22" s="175">
        <f t="shared" si="13"/>
        <v>0.4700000000000002</v>
      </c>
      <c r="EB22" s="176">
        <v>0</v>
      </c>
      <c r="EC22" s="177">
        <v>0</v>
      </c>
      <c r="ED22" s="178">
        <v>0</v>
      </c>
      <c r="EE22" s="179">
        <v>0.47</v>
      </c>
      <c r="EF22" s="180">
        <v>0</v>
      </c>
      <c r="EG22" s="181">
        <v>0</v>
      </c>
      <c r="EH22" s="182">
        <v>3.47</v>
      </c>
      <c r="EI22" s="174">
        <v>3</v>
      </c>
      <c r="EJ22" s="175">
        <f t="shared" si="14"/>
        <v>-0.4700000000000002</v>
      </c>
      <c r="EK22" s="176">
        <v>0</v>
      </c>
      <c r="EL22" s="177">
        <v>0</v>
      </c>
      <c r="EM22" s="178">
        <v>0</v>
      </c>
      <c r="EN22" s="179">
        <v>-0.47</v>
      </c>
      <c r="EO22" s="180">
        <v>0</v>
      </c>
      <c r="EP22" s="181">
        <v>0</v>
      </c>
      <c r="EQ22" s="182">
        <v>3.37</v>
      </c>
      <c r="ER22" s="174">
        <v>4</v>
      </c>
      <c r="ES22" s="175">
        <f t="shared" si="15"/>
        <v>0.62999999999999989</v>
      </c>
      <c r="ET22" s="176">
        <v>0</v>
      </c>
      <c r="EU22" s="177">
        <v>0</v>
      </c>
      <c r="EV22" s="178">
        <v>0</v>
      </c>
      <c r="EW22" s="179">
        <v>0.63</v>
      </c>
      <c r="EX22" s="180">
        <v>0</v>
      </c>
      <c r="EY22" s="181">
        <v>0</v>
      </c>
      <c r="EZ22" s="182">
        <v>3.43</v>
      </c>
      <c r="FA22" s="174">
        <v>3</v>
      </c>
      <c r="FB22" s="175">
        <f t="shared" si="16"/>
        <v>-0.43000000000000016</v>
      </c>
      <c r="FC22" s="176">
        <v>0</v>
      </c>
      <c r="FD22" s="177">
        <v>0</v>
      </c>
      <c r="FE22" s="178">
        <v>0</v>
      </c>
      <c r="FF22" s="179">
        <v>-0.43</v>
      </c>
      <c r="FG22" s="180">
        <v>0</v>
      </c>
      <c r="FH22" s="181">
        <v>0</v>
      </c>
      <c r="FI22" s="182">
        <v>3.73</v>
      </c>
      <c r="FJ22" s="174">
        <v>4</v>
      </c>
      <c r="FK22" s="175">
        <f t="shared" si="17"/>
        <v>0.27</v>
      </c>
      <c r="FL22" s="176">
        <v>0</v>
      </c>
      <c r="FM22" s="177">
        <v>0</v>
      </c>
      <c r="FN22" s="178">
        <v>0</v>
      </c>
      <c r="FO22" s="179">
        <v>0.27</v>
      </c>
      <c r="FP22" s="180">
        <v>0</v>
      </c>
      <c r="FQ22" s="181">
        <v>0</v>
      </c>
      <c r="FR22" s="182">
        <v>4.43</v>
      </c>
      <c r="FS22" s="174">
        <v>3</v>
      </c>
      <c r="FT22" s="175">
        <f t="shared" si="18"/>
        <v>-1.4299999999999997</v>
      </c>
      <c r="FU22" s="176">
        <v>0</v>
      </c>
      <c r="FV22" s="177">
        <v>0</v>
      </c>
      <c r="FW22" s="178">
        <v>0</v>
      </c>
      <c r="FX22" s="179">
        <v>-1.43</v>
      </c>
      <c r="FY22" s="180">
        <v>0</v>
      </c>
      <c r="FZ22" s="181">
        <v>0</v>
      </c>
      <c r="GA22" s="182">
        <v>4.2300000000000004</v>
      </c>
      <c r="GB22" s="174">
        <v>0</v>
      </c>
      <c r="GC22" s="175">
        <f t="shared" si="19"/>
        <v>-4.2300000000000004</v>
      </c>
      <c r="GD22" s="176">
        <v>0</v>
      </c>
      <c r="GE22" s="177">
        <v>0</v>
      </c>
      <c r="GF22" s="178">
        <v>0</v>
      </c>
      <c r="GG22" s="179">
        <v>-4.2300000000000004</v>
      </c>
      <c r="GH22" s="180">
        <v>0</v>
      </c>
      <c r="GI22" s="181">
        <v>0</v>
      </c>
      <c r="GJ22" s="182">
        <v>3.13</v>
      </c>
      <c r="GK22" s="174">
        <v>4</v>
      </c>
      <c r="GL22" s="175">
        <f t="shared" si="20"/>
        <v>0.87000000000000011</v>
      </c>
      <c r="GM22" s="176">
        <v>0</v>
      </c>
      <c r="GN22" s="177">
        <v>0</v>
      </c>
      <c r="GO22" s="178">
        <v>0</v>
      </c>
      <c r="GP22" s="179">
        <v>0.87</v>
      </c>
      <c r="GQ22" s="180">
        <v>0</v>
      </c>
      <c r="GR22" s="181">
        <v>0</v>
      </c>
      <c r="GS22" s="182">
        <v>2.5299999999999998</v>
      </c>
      <c r="GT22" s="174">
        <v>2</v>
      </c>
      <c r="GU22" s="175">
        <f t="shared" si="21"/>
        <v>-0.5299999999999998</v>
      </c>
      <c r="GV22" s="176">
        <v>0</v>
      </c>
      <c r="GW22" s="177">
        <v>0</v>
      </c>
      <c r="GX22" s="178">
        <v>0</v>
      </c>
      <c r="GY22" s="179">
        <v>-0.53</v>
      </c>
      <c r="GZ22" s="180">
        <v>0</v>
      </c>
      <c r="HA22" s="181">
        <v>0</v>
      </c>
      <c r="HB22" s="182">
        <v>1.93</v>
      </c>
      <c r="HC22" s="174">
        <v>3</v>
      </c>
      <c r="HD22" s="175">
        <f t="shared" si="22"/>
        <v>1.07</v>
      </c>
      <c r="HE22" s="176">
        <v>0</v>
      </c>
      <c r="HF22" s="177">
        <v>0</v>
      </c>
      <c r="HG22" s="178">
        <v>0</v>
      </c>
      <c r="HH22" s="179">
        <v>1.07</v>
      </c>
      <c r="HI22" s="180">
        <v>0</v>
      </c>
      <c r="HJ22" s="181">
        <v>0</v>
      </c>
      <c r="HK22" s="182">
        <v>1.63</v>
      </c>
      <c r="HL22" s="174">
        <v>1</v>
      </c>
      <c r="HM22" s="175">
        <f t="shared" si="23"/>
        <v>-0.62999999999999989</v>
      </c>
      <c r="HN22" s="176">
        <v>0</v>
      </c>
      <c r="HO22" s="177">
        <v>0</v>
      </c>
      <c r="HP22" s="178">
        <v>0</v>
      </c>
      <c r="HQ22" s="179">
        <v>-0.63</v>
      </c>
      <c r="HR22" s="180">
        <v>0</v>
      </c>
      <c r="HS22" s="181">
        <v>0</v>
      </c>
    </row>
    <row r="23" spans="1:227" x14ac:dyDescent="0.25">
      <c r="A23" s="167" t="s">
        <v>1337</v>
      </c>
      <c r="B23" s="168" t="s">
        <v>21</v>
      </c>
      <c r="C23" s="168" t="s">
        <v>21</v>
      </c>
      <c r="D23" s="168" t="s">
        <v>1360</v>
      </c>
      <c r="E23" s="168" t="s">
        <v>744</v>
      </c>
      <c r="F23" s="168">
        <v>60</v>
      </c>
      <c r="G23" s="168" t="s">
        <v>139</v>
      </c>
      <c r="H23" s="169" t="s">
        <v>1362</v>
      </c>
      <c r="I23" s="170">
        <v>7.5</v>
      </c>
      <c r="J23" s="171"/>
      <c r="K23" s="172"/>
      <c r="L23" s="173">
        <v>2.37</v>
      </c>
      <c r="M23" s="174">
        <v>0</v>
      </c>
      <c r="N23" s="175">
        <f t="shared" si="0"/>
        <v>-2.37</v>
      </c>
      <c r="O23" s="176">
        <v>0</v>
      </c>
      <c r="P23" s="177">
        <v>0</v>
      </c>
      <c r="Q23" s="178">
        <v>0</v>
      </c>
      <c r="R23" s="179">
        <v>-2.37</v>
      </c>
      <c r="S23" s="180">
        <v>0</v>
      </c>
      <c r="T23" s="181">
        <v>0</v>
      </c>
      <c r="U23" s="182">
        <v>2.33</v>
      </c>
      <c r="V23" s="174">
        <v>0</v>
      </c>
      <c r="W23" s="175">
        <f t="shared" si="1"/>
        <v>-2.33</v>
      </c>
      <c r="X23" s="176">
        <v>0</v>
      </c>
      <c r="Y23" s="177">
        <v>0</v>
      </c>
      <c r="Z23" s="178">
        <v>0</v>
      </c>
      <c r="AA23" s="179">
        <v>-2.33</v>
      </c>
      <c r="AB23" s="180">
        <v>0</v>
      </c>
      <c r="AC23" s="181">
        <v>0</v>
      </c>
      <c r="AD23" s="182">
        <v>2.4</v>
      </c>
      <c r="AE23" s="174">
        <v>0</v>
      </c>
      <c r="AF23" s="175">
        <f t="shared" si="2"/>
        <v>-2.4</v>
      </c>
      <c r="AG23" s="176">
        <v>0</v>
      </c>
      <c r="AH23" s="177">
        <v>0</v>
      </c>
      <c r="AI23" s="178">
        <v>0</v>
      </c>
      <c r="AJ23" s="179">
        <v>-2.4</v>
      </c>
      <c r="AK23" s="180">
        <v>0</v>
      </c>
      <c r="AL23" s="181">
        <v>0</v>
      </c>
      <c r="AM23" s="182">
        <v>2.6</v>
      </c>
      <c r="AN23" s="174">
        <v>0</v>
      </c>
      <c r="AO23" s="175">
        <f t="shared" si="3"/>
        <v>-2.6</v>
      </c>
      <c r="AP23" s="176">
        <v>0</v>
      </c>
      <c r="AQ23" s="177">
        <v>0</v>
      </c>
      <c r="AR23" s="178">
        <v>0</v>
      </c>
      <c r="AS23" s="179">
        <v>-2.6</v>
      </c>
      <c r="AT23" s="180">
        <v>0</v>
      </c>
      <c r="AU23" s="181">
        <v>0</v>
      </c>
      <c r="AV23" s="182">
        <v>3.6</v>
      </c>
      <c r="AW23" s="174">
        <v>0</v>
      </c>
      <c r="AX23" s="175">
        <f t="shared" si="4"/>
        <v>-3.6</v>
      </c>
      <c r="AY23" s="176">
        <v>0</v>
      </c>
      <c r="AZ23" s="177">
        <v>0</v>
      </c>
      <c r="BA23" s="178">
        <v>0</v>
      </c>
      <c r="BB23" s="179">
        <v>-3.6</v>
      </c>
      <c r="BC23" s="180">
        <v>0</v>
      </c>
      <c r="BD23" s="181">
        <v>0</v>
      </c>
      <c r="BE23" s="182">
        <v>5.43</v>
      </c>
      <c r="BF23" s="174">
        <v>0</v>
      </c>
      <c r="BG23" s="175">
        <f t="shared" si="5"/>
        <v>-5.43</v>
      </c>
      <c r="BH23" s="176">
        <v>0</v>
      </c>
      <c r="BI23" s="177">
        <v>0</v>
      </c>
      <c r="BJ23" s="178">
        <v>0</v>
      </c>
      <c r="BK23" s="179">
        <v>-5.43</v>
      </c>
      <c r="BL23" s="180">
        <v>0</v>
      </c>
      <c r="BM23" s="181">
        <v>0</v>
      </c>
      <c r="BN23" s="182">
        <v>6.5</v>
      </c>
      <c r="BO23" s="174">
        <v>0</v>
      </c>
      <c r="BP23" s="175">
        <f t="shared" si="6"/>
        <v>-6.5</v>
      </c>
      <c r="BQ23" s="176">
        <v>0</v>
      </c>
      <c r="BR23" s="177">
        <v>0</v>
      </c>
      <c r="BS23" s="178">
        <v>0</v>
      </c>
      <c r="BT23" s="179">
        <v>-6.5</v>
      </c>
      <c r="BU23" s="180">
        <v>0</v>
      </c>
      <c r="BV23" s="181">
        <v>0</v>
      </c>
      <c r="BW23" s="182">
        <v>6.13</v>
      </c>
      <c r="BX23" s="174">
        <v>0</v>
      </c>
      <c r="BY23" s="175">
        <f t="shared" si="7"/>
        <v>-6.13</v>
      </c>
      <c r="BZ23" s="176">
        <v>0</v>
      </c>
      <c r="CA23" s="177">
        <v>0</v>
      </c>
      <c r="CB23" s="178">
        <v>0</v>
      </c>
      <c r="CC23" s="179">
        <v>-6.13</v>
      </c>
      <c r="CD23" s="180">
        <v>0</v>
      </c>
      <c r="CE23" s="181">
        <v>0</v>
      </c>
      <c r="CF23" s="182">
        <v>4.95</v>
      </c>
      <c r="CG23" s="174">
        <v>0</v>
      </c>
      <c r="CH23" s="175">
        <f t="shared" si="8"/>
        <v>-4.95</v>
      </c>
      <c r="CI23" s="176">
        <v>0</v>
      </c>
      <c r="CJ23" s="177">
        <v>0</v>
      </c>
      <c r="CK23" s="178">
        <v>0</v>
      </c>
      <c r="CL23" s="179">
        <v>-4.95</v>
      </c>
      <c r="CM23" s="180">
        <v>0</v>
      </c>
      <c r="CN23" s="181">
        <v>0</v>
      </c>
      <c r="CO23" s="182">
        <v>5.0999999999999996</v>
      </c>
      <c r="CP23" s="174">
        <v>0</v>
      </c>
      <c r="CQ23" s="175">
        <f t="shared" si="9"/>
        <v>-5.0999999999999996</v>
      </c>
      <c r="CR23" s="176">
        <v>0</v>
      </c>
      <c r="CS23" s="177">
        <v>0</v>
      </c>
      <c r="CT23" s="178">
        <v>0</v>
      </c>
      <c r="CU23" s="179">
        <v>-5.0999999999999996</v>
      </c>
      <c r="CV23" s="180">
        <v>0</v>
      </c>
      <c r="CW23" s="181">
        <v>0</v>
      </c>
      <c r="CX23" s="182">
        <v>5.23</v>
      </c>
      <c r="CY23" s="174">
        <v>0</v>
      </c>
      <c r="CZ23" s="175">
        <f t="shared" si="10"/>
        <v>-5.23</v>
      </c>
      <c r="DA23" s="176">
        <v>1.4583333333333332E-2</v>
      </c>
      <c r="DB23" s="177">
        <v>0</v>
      </c>
      <c r="DC23" s="178">
        <v>0</v>
      </c>
      <c r="DD23" s="179">
        <v>-5.23</v>
      </c>
      <c r="DE23" s="180">
        <v>0</v>
      </c>
      <c r="DF23" s="181">
        <v>0</v>
      </c>
      <c r="DG23" s="182">
        <v>5.13</v>
      </c>
      <c r="DH23" s="174">
        <v>4</v>
      </c>
      <c r="DI23" s="175">
        <f t="shared" si="11"/>
        <v>-1.1299999999999999</v>
      </c>
      <c r="DJ23" s="176">
        <v>4.1666666666666664E-2</v>
      </c>
      <c r="DK23" s="177">
        <v>0</v>
      </c>
      <c r="DL23" s="178">
        <v>0</v>
      </c>
      <c r="DM23" s="179">
        <v>-1.1299999999999999</v>
      </c>
      <c r="DN23" s="180">
        <v>0</v>
      </c>
      <c r="DO23" s="181">
        <v>0</v>
      </c>
      <c r="DP23" s="182">
        <v>4.67</v>
      </c>
      <c r="DQ23" s="174">
        <v>3</v>
      </c>
      <c r="DR23" s="175">
        <f t="shared" si="12"/>
        <v>-1.67</v>
      </c>
      <c r="DS23" s="176">
        <v>4.1666666666666664E-2</v>
      </c>
      <c r="DT23" s="177">
        <v>0</v>
      </c>
      <c r="DU23" s="178">
        <v>0</v>
      </c>
      <c r="DV23" s="179">
        <v>-1.67</v>
      </c>
      <c r="DW23" s="180">
        <v>0</v>
      </c>
      <c r="DX23" s="181">
        <v>0</v>
      </c>
      <c r="DY23" s="182">
        <v>4.53</v>
      </c>
      <c r="DZ23" s="174">
        <v>3</v>
      </c>
      <c r="EA23" s="175">
        <f t="shared" si="13"/>
        <v>-1.5300000000000002</v>
      </c>
      <c r="EB23" s="176">
        <v>4.1666666666666664E-2</v>
      </c>
      <c r="EC23" s="177">
        <v>0</v>
      </c>
      <c r="ED23" s="178">
        <v>0</v>
      </c>
      <c r="EE23" s="179">
        <v>-1.53</v>
      </c>
      <c r="EF23" s="180">
        <v>0</v>
      </c>
      <c r="EG23" s="181">
        <v>0</v>
      </c>
      <c r="EH23" s="182">
        <v>4.07</v>
      </c>
      <c r="EI23" s="174">
        <v>5</v>
      </c>
      <c r="EJ23" s="175">
        <f t="shared" si="14"/>
        <v>0.92999999999999972</v>
      </c>
      <c r="EK23" s="176">
        <v>0</v>
      </c>
      <c r="EL23" s="177">
        <v>0</v>
      </c>
      <c r="EM23" s="178">
        <v>0</v>
      </c>
      <c r="EN23" s="179">
        <v>0.93</v>
      </c>
      <c r="EO23" s="180">
        <v>0</v>
      </c>
      <c r="EP23" s="181">
        <v>0</v>
      </c>
      <c r="EQ23" s="182">
        <v>5.37</v>
      </c>
      <c r="ER23" s="174">
        <v>5</v>
      </c>
      <c r="ES23" s="175">
        <f t="shared" si="15"/>
        <v>-0.37000000000000011</v>
      </c>
      <c r="ET23" s="176">
        <v>1.2499999999999999E-2</v>
      </c>
      <c r="EU23" s="177">
        <v>0</v>
      </c>
      <c r="EV23" s="178">
        <v>0</v>
      </c>
      <c r="EW23" s="179">
        <v>-0.37</v>
      </c>
      <c r="EX23" s="180">
        <v>0</v>
      </c>
      <c r="EY23" s="181">
        <v>0</v>
      </c>
      <c r="EZ23" s="182">
        <v>5.8</v>
      </c>
      <c r="FA23" s="174">
        <v>6</v>
      </c>
      <c r="FB23" s="175">
        <f t="shared" si="16"/>
        <v>0.20000000000000018</v>
      </c>
      <c r="FC23" s="176">
        <v>0</v>
      </c>
      <c r="FD23" s="177">
        <v>0</v>
      </c>
      <c r="FE23" s="178">
        <v>0</v>
      </c>
      <c r="FF23" s="179">
        <v>0.2</v>
      </c>
      <c r="FG23" s="180">
        <v>0</v>
      </c>
      <c r="FH23" s="181">
        <v>0</v>
      </c>
      <c r="FI23" s="182">
        <v>5.93</v>
      </c>
      <c r="FJ23" s="174">
        <v>1</v>
      </c>
      <c r="FK23" s="175">
        <f t="shared" si="17"/>
        <v>-4.93</v>
      </c>
      <c r="FL23" s="176">
        <v>1.4583333333333332E-2</v>
      </c>
      <c r="FM23" s="177">
        <v>0</v>
      </c>
      <c r="FN23" s="178">
        <v>0</v>
      </c>
      <c r="FO23" s="179">
        <v>-4.93</v>
      </c>
      <c r="FP23" s="180">
        <v>0</v>
      </c>
      <c r="FQ23" s="181">
        <v>0</v>
      </c>
      <c r="FR23" s="182">
        <v>5.27</v>
      </c>
      <c r="FS23" s="174">
        <v>2</v>
      </c>
      <c r="FT23" s="175">
        <f t="shared" si="18"/>
        <v>-3.2699999999999996</v>
      </c>
      <c r="FU23" s="176">
        <v>0</v>
      </c>
      <c r="FV23" s="177">
        <v>0</v>
      </c>
      <c r="FW23" s="178">
        <v>0</v>
      </c>
      <c r="FX23" s="179">
        <v>-3.27</v>
      </c>
      <c r="FY23" s="180">
        <v>0</v>
      </c>
      <c r="FZ23" s="181">
        <v>0</v>
      </c>
      <c r="GA23" s="182">
        <v>5.07</v>
      </c>
      <c r="GB23" s="174">
        <v>0</v>
      </c>
      <c r="GC23" s="175">
        <f t="shared" si="19"/>
        <v>-5.07</v>
      </c>
      <c r="GD23" s="176">
        <v>0</v>
      </c>
      <c r="GE23" s="177">
        <v>0</v>
      </c>
      <c r="GF23" s="178">
        <v>0</v>
      </c>
      <c r="GG23" s="179">
        <v>-5.07</v>
      </c>
      <c r="GH23" s="180">
        <v>0</v>
      </c>
      <c r="GI23" s="181">
        <v>0</v>
      </c>
      <c r="GJ23" s="182">
        <v>4.5999999999999996</v>
      </c>
      <c r="GK23" s="174">
        <v>5</v>
      </c>
      <c r="GL23" s="175">
        <f t="shared" si="20"/>
        <v>0.40000000000000036</v>
      </c>
      <c r="GM23" s="176">
        <v>0</v>
      </c>
      <c r="GN23" s="177">
        <v>0</v>
      </c>
      <c r="GO23" s="178">
        <v>0</v>
      </c>
      <c r="GP23" s="179">
        <v>0.4</v>
      </c>
      <c r="GQ23" s="180">
        <v>0</v>
      </c>
      <c r="GR23" s="181">
        <v>0</v>
      </c>
      <c r="GS23" s="182">
        <v>4</v>
      </c>
      <c r="GT23" s="174">
        <v>3</v>
      </c>
      <c r="GU23" s="175">
        <f t="shared" si="21"/>
        <v>-1</v>
      </c>
      <c r="GV23" s="176">
        <v>0</v>
      </c>
      <c r="GW23" s="177">
        <v>0</v>
      </c>
      <c r="GX23" s="178">
        <v>0</v>
      </c>
      <c r="GY23" s="179">
        <v>-1</v>
      </c>
      <c r="GZ23" s="180">
        <v>0</v>
      </c>
      <c r="HA23" s="181">
        <v>0</v>
      </c>
      <c r="HB23" s="182">
        <v>3</v>
      </c>
      <c r="HC23" s="174">
        <v>4</v>
      </c>
      <c r="HD23" s="175">
        <f t="shared" si="22"/>
        <v>1</v>
      </c>
      <c r="HE23" s="176">
        <v>0</v>
      </c>
      <c r="HF23" s="177">
        <v>0</v>
      </c>
      <c r="HG23" s="178">
        <v>0</v>
      </c>
      <c r="HH23" s="179">
        <v>1</v>
      </c>
      <c r="HI23" s="180">
        <v>0</v>
      </c>
      <c r="HJ23" s="181">
        <v>0</v>
      </c>
      <c r="HK23" s="182">
        <v>2.63</v>
      </c>
      <c r="HL23" s="174">
        <v>2</v>
      </c>
      <c r="HM23" s="175">
        <f t="shared" si="23"/>
        <v>-0.62999999999999989</v>
      </c>
      <c r="HN23" s="176">
        <v>0</v>
      </c>
      <c r="HO23" s="177">
        <v>0</v>
      </c>
      <c r="HP23" s="178">
        <v>0</v>
      </c>
      <c r="HQ23" s="179">
        <v>-0.63</v>
      </c>
      <c r="HR23" s="180">
        <v>0</v>
      </c>
      <c r="HS23" s="181">
        <v>0</v>
      </c>
    </row>
    <row r="24" spans="1:227" x14ac:dyDescent="0.25">
      <c r="A24" s="167" t="s">
        <v>1337</v>
      </c>
      <c r="B24" s="168" t="s">
        <v>21</v>
      </c>
      <c r="C24" s="168" t="s">
        <v>21</v>
      </c>
      <c r="D24" s="168" t="s">
        <v>1360</v>
      </c>
      <c r="E24" s="168" t="s">
        <v>744</v>
      </c>
      <c r="F24" s="168">
        <v>60</v>
      </c>
      <c r="G24" s="168" t="s">
        <v>135</v>
      </c>
      <c r="H24" s="169" t="s">
        <v>1363</v>
      </c>
      <c r="I24" s="170">
        <v>18</v>
      </c>
      <c r="J24" s="171"/>
      <c r="K24" s="172"/>
      <c r="L24" s="173">
        <v>4.57</v>
      </c>
      <c r="M24" s="174">
        <v>5</v>
      </c>
      <c r="N24" s="175">
        <f t="shared" si="0"/>
        <v>0.42999999999999972</v>
      </c>
      <c r="O24" s="176">
        <v>0</v>
      </c>
      <c r="P24" s="177">
        <v>0</v>
      </c>
      <c r="Q24" s="178">
        <v>0</v>
      </c>
      <c r="R24" s="179">
        <v>0.43</v>
      </c>
      <c r="S24" s="180">
        <v>0</v>
      </c>
      <c r="T24" s="181">
        <v>0</v>
      </c>
      <c r="U24" s="182">
        <v>4.33</v>
      </c>
      <c r="V24" s="174">
        <v>4</v>
      </c>
      <c r="W24" s="175">
        <f t="shared" si="1"/>
        <v>-0.33000000000000007</v>
      </c>
      <c r="X24" s="176">
        <v>0</v>
      </c>
      <c r="Y24" s="177">
        <v>0</v>
      </c>
      <c r="Z24" s="178">
        <v>0</v>
      </c>
      <c r="AA24" s="179">
        <v>-0.33</v>
      </c>
      <c r="AB24" s="180">
        <v>0</v>
      </c>
      <c r="AC24" s="181">
        <v>0</v>
      </c>
      <c r="AD24" s="182">
        <v>4.43</v>
      </c>
      <c r="AE24" s="174">
        <v>5</v>
      </c>
      <c r="AF24" s="175">
        <f t="shared" si="2"/>
        <v>0.57000000000000028</v>
      </c>
      <c r="AG24" s="176">
        <v>0</v>
      </c>
      <c r="AH24" s="177">
        <v>0</v>
      </c>
      <c r="AI24" s="178">
        <v>0</v>
      </c>
      <c r="AJ24" s="179">
        <v>0.56999999999999995</v>
      </c>
      <c r="AK24" s="180">
        <v>0</v>
      </c>
      <c r="AL24" s="181">
        <v>0</v>
      </c>
      <c r="AM24" s="182">
        <v>5.7</v>
      </c>
      <c r="AN24" s="174">
        <v>4</v>
      </c>
      <c r="AO24" s="175">
        <f t="shared" si="3"/>
        <v>-1.7000000000000002</v>
      </c>
      <c r="AP24" s="176">
        <v>0</v>
      </c>
      <c r="AQ24" s="177">
        <v>0</v>
      </c>
      <c r="AR24" s="178">
        <v>0</v>
      </c>
      <c r="AS24" s="179">
        <v>-1.7</v>
      </c>
      <c r="AT24" s="180">
        <v>0</v>
      </c>
      <c r="AU24" s="181">
        <v>0</v>
      </c>
      <c r="AV24" s="182">
        <v>7.27</v>
      </c>
      <c r="AW24" s="174">
        <v>6</v>
      </c>
      <c r="AX24" s="175">
        <f t="shared" si="4"/>
        <v>-1.2699999999999996</v>
      </c>
      <c r="AY24" s="176">
        <v>0</v>
      </c>
      <c r="AZ24" s="177">
        <v>0</v>
      </c>
      <c r="BA24" s="178">
        <v>0</v>
      </c>
      <c r="BB24" s="179">
        <v>-1.27</v>
      </c>
      <c r="BC24" s="180">
        <v>0</v>
      </c>
      <c r="BD24" s="181">
        <v>0</v>
      </c>
      <c r="BE24" s="182">
        <v>13.67</v>
      </c>
      <c r="BF24" s="174">
        <v>10</v>
      </c>
      <c r="BG24" s="175">
        <f t="shared" si="5"/>
        <v>-3.67</v>
      </c>
      <c r="BH24" s="176">
        <v>0</v>
      </c>
      <c r="BI24" s="177">
        <v>0</v>
      </c>
      <c r="BJ24" s="178">
        <v>0</v>
      </c>
      <c r="BK24" s="179">
        <v>-3.67</v>
      </c>
      <c r="BL24" s="180">
        <v>0</v>
      </c>
      <c r="BM24" s="181">
        <v>0</v>
      </c>
      <c r="BN24" s="182">
        <v>8.57</v>
      </c>
      <c r="BO24" s="174">
        <v>16</v>
      </c>
      <c r="BP24" s="175">
        <f t="shared" si="6"/>
        <v>7.43</v>
      </c>
      <c r="BQ24" s="176">
        <v>0</v>
      </c>
      <c r="BR24" s="177">
        <v>0</v>
      </c>
      <c r="BS24" s="178">
        <v>0</v>
      </c>
      <c r="BT24" s="179">
        <v>7.43</v>
      </c>
      <c r="BU24" s="180">
        <v>0</v>
      </c>
      <c r="BV24" s="181">
        <v>0</v>
      </c>
      <c r="BW24" s="182">
        <v>2.9</v>
      </c>
      <c r="BX24" s="174">
        <v>12</v>
      </c>
      <c r="BY24" s="175">
        <f t="shared" si="7"/>
        <v>9.1</v>
      </c>
      <c r="BZ24" s="176">
        <v>0</v>
      </c>
      <c r="CA24" s="177">
        <v>0</v>
      </c>
      <c r="CB24" s="178">
        <v>0</v>
      </c>
      <c r="CC24" s="179">
        <v>9.1</v>
      </c>
      <c r="CD24" s="180">
        <v>0</v>
      </c>
      <c r="CE24" s="181">
        <v>0</v>
      </c>
      <c r="CF24" s="182">
        <v>3.47</v>
      </c>
      <c r="CG24" s="174">
        <v>15</v>
      </c>
      <c r="CH24" s="175">
        <f t="shared" si="8"/>
        <v>11.53</v>
      </c>
      <c r="CI24" s="176">
        <v>0</v>
      </c>
      <c r="CJ24" s="177">
        <v>0</v>
      </c>
      <c r="CK24" s="178">
        <v>0</v>
      </c>
      <c r="CL24" s="179">
        <v>11.53</v>
      </c>
      <c r="CM24" s="180">
        <v>0</v>
      </c>
      <c r="CN24" s="181">
        <v>0</v>
      </c>
      <c r="CO24" s="182">
        <v>3.17</v>
      </c>
      <c r="CP24" s="174">
        <v>7</v>
      </c>
      <c r="CQ24" s="175">
        <f t="shared" si="9"/>
        <v>3.83</v>
      </c>
      <c r="CR24" s="176">
        <v>0</v>
      </c>
      <c r="CS24" s="177">
        <v>0</v>
      </c>
      <c r="CT24" s="178">
        <v>0</v>
      </c>
      <c r="CU24" s="179">
        <v>3.83</v>
      </c>
      <c r="CV24" s="180">
        <v>0</v>
      </c>
      <c r="CW24" s="181">
        <v>0</v>
      </c>
      <c r="CX24" s="182">
        <v>5</v>
      </c>
      <c r="CY24" s="174">
        <v>8</v>
      </c>
      <c r="CZ24" s="175">
        <f t="shared" si="10"/>
        <v>3</v>
      </c>
      <c r="DA24" s="176">
        <v>0</v>
      </c>
      <c r="DB24" s="177">
        <v>0</v>
      </c>
      <c r="DC24" s="178">
        <v>0</v>
      </c>
      <c r="DD24" s="179">
        <v>3</v>
      </c>
      <c r="DE24" s="180">
        <v>0</v>
      </c>
      <c r="DF24" s="181">
        <v>0</v>
      </c>
      <c r="DG24" s="182">
        <v>8.5</v>
      </c>
      <c r="DH24" s="174">
        <v>9</v>
      </c>
      <c r="DI24" s="175">
        <f t="shared" si="11"/>
        <v>0.5</v>
      </c>
      <c r="DJ24" s="176">
        <v>0</v>
      </c>
      <c r="DK24" s="177">
        <v>0</v>
      </c>
      <c r="DL24" s="178">
        <v>0</v>
      </c>
      <c r="DM24" s="179">
        <v>0.5</v>
      </c>
      <c r="DN24" s="180">
        <v>0</v>
      </c>
      <c r="DO24" s="181">
        <v>0</v>
      </c>
      <c r="DP24" s="182">
        <v>12.17</v>
      </c>
      <c r="DQ24" s="174">
        <v>7</v>
      </c>
      <c r="DR24" s="175">
        <f t="shared" si="12"/>
        <v>-5.17</v>
      </c>
      <c r="DS24" s="176">
        <v>0</v>
      </c>
      <c r="DT24" s="177">
        <v>0</v>
      </c>
      <c r="DU24" s="178">
        <v>0</v>
      </c>
      <c r="DV24" s="179">
        <v>-5.17</v>
      </c>
      <c r="DW24" s="180">
        <v>0</v>
      </c>
      <c r="DX24" s="181">
        <v>0</v>
      </c>
      <c r="DY24" s="182">
        <v>11.93</v>
      </c>
      <c r="DZ24" s="174">
        <v>8</v>
      </c>
      <c r="EA24" s="175">
        <f t="shared" si="13"/>
        <v>-3.9299999999999997</v>
      </c>
      <c r="EB24" s="176">
        <v>0</v>
      </c>
      <c r="EC24" s="177">
        <v>0</v>
      </c>
      <c r="ED24" s="178">
        <v>0</v>
      </c>
      <c r="EE24" s="179">
        <v>-3.93</v>
      </c>
      <c r="EF24" s="180">
        <v>0</v>
      </c>
      <c r="EG24" s="181">
        <v>0</v>
      </c>
      <c r="EH24" s="182">
        <v>9.8000000000000007</v>
      </c>
      <c r="EI24" s="174">
        <v>11</v>
      </c>
      <c r="EJ24" s="175">
        <f t="shared" si="14"/>
        <v>1.1999999999999993</v>
      </c>
      <c r="EK24" s="176">
        <v>0</v>
      </c>
      <c r="EL24" s="177">
        <v>0</v>
      </c>
      <c r="EM24" s="178">
        <v>0</v>
      </c>
      <c r="EN24" s="179">
        <v>1.2</v>
      </c>
      <c r="EO24" s="180">
        <v>0</v>
      </c>
      <c r="EP24" s="181">
        <v>0</v>
      </c>
      <c r="EQ24" s="182">
        <v>5.67</v>
      </c>
      <c r="ER24" s="174">
        <v>10</v>
      </c>
      <c r="ES24" s="175">
        <f t="shared" si="15"/>
        <v>4.33</v>
      </c>
      <c r="ET24" s="176">
        <v>0</v>
      </c>
      <c r="EU24" s="177">
        <v>0</v>
      </c>
      <c r="EV24" s="178">
        <v>0</v>
      </c>
      <c r="EW24" s="179">
        <v>4.33</v>
      </c>
      <c r="EX24" s="180">
        <v>0</v>
      </c>
      <c r="EY24" s="181">
        <v>0</v>
      </c>
      <c r="EZ24" s="182">
        <v>4.2699999999999996</v>
      </c>
      <c r="FA24" s="174">
        <v>13</v>
      </c>
      <c r="FB24" s="175">
        <f t="shared" si="16"/>
        <v>8.73</v>
      </c>
      <c r="FC24" s="176">
        <v>0</v>
      </c>
      <c r="FD24" s="177">
        <v>0</v>
      </c>
      <c r="FE24" s="178">
        <v>0</v>
      </c>
      <c r="FF24" s="179">
        <v>8.73</v>
      </c>
      <c r="FG24" s="180">
        <v>0</v>
      </c>
      <c r="FH24" s="181">
        <v>0</v>
      </c>
      <c r="FI24" s="182">
        <v>3.9</v>
      </c>
      <c r="FJ24" s="174">
        <v>12</v>
      </c>
      <c r="FK24" s="175">
        <f t="shared" si="17"/>
        <v>8.1</v>
      </c>
      <c r="FL24" s="176">
        <v>0</v>
      </c>
      <c r="FM24" s="177">
        <v>0</v>
      </c>
      <c r="FN24" s="178">
        <v>0</v>
      </c>
      <c r="FO24" s="179">
        <v>8.1</v>
      </c>
      <c r="FP24" s="180">
        <v>0</v>
      </c>
      <c r="FQ24" s="181">
        <v>0</v>
      </c>
      <c r="FR24" s="182">
        <v>4.4000000000000004</v>
      </c>
      <c r="FS24" s="174">
        <v>11</v>
      </c>
      <c r="FT24" s="175">
        <f t="shared" si="18"/>
        <v>6.6</v>
      </c>
      <c r="FU24" s="176">
        <v>0</v>
      </c>
      <c r="FV24" s="177">
        <v>0</v>
      </c>
      <c r="FW24" s="178">
        <v>0</v>
      </c>
      <c r="FX24" s="179">
        <v>6.6</v>
      </c>
      <c r="FY24" s="180">
        <v>0</v>
      </c>
      <c r="FZ24" s="181">
        <v>0</v>
      </c>
      <c r="GA24" s="182">
        <v>4</v>
      </c>
      <c r="GB24" s="174">
        <v>0</v>
      </c>
      <c r="GC24" s="175">
        <f t="shared" si="19"/>
        <v>-4</v>
      </c>
      <c r="GD24" s="176">
        <v>4.1666666666666664E-2</v>
      </c>
      <c r="GE24" s="177">
        <v>0</v>
      </c>
      <c r="GF24" s="178">
        <v>0</v>
      </c>
      <c r="GG24" s="179">
        <v>-4</v>
      </c>
      <c r="GH24" s="180">
        <v>0</v>
      </c>
      <c r="GI24" s="181">
        <v>0</v>
      </c>
      <c r="GJ24" s="182">
        <v>6.5</v>
      </c>
      <c r="GK24" s="174">
        <v>11</v>
      </c>
      <c r="GL24" s="175">
        <f t="shared" si="20"/>
        <v>4.5</v>
      </c>
      <c r="GM24" s="176">
        <v>0</v>
      </c>
      <c r="GN24" s="177">
        <v>0</v>
      </c>
      <c r="GO24" s="178">
        <v>0</v>
      </c>
      <c r="GP24" s="179">
        <v>4.5</v>
      </c>
      <c r="GQ24" s="180">
        <v>0</v>
      </c>
      <c r="GR24" s="181">
        <v>0</v>
      </c>
      <c r="GS24" s="182">
        <v>11.47</v>
      </c>
      <c r="GT24" s="174">
        <v>8</v>
      </c>
      <c r="GU24" s="175">
        <f t="shared" si="21"/>
        <v>-3.4700000000000006</v>
      </c>
      <c r="GV24" s="176">
        <v>2.4305555555555556E-2</v>
      </c>
      <c r="GW24" s="177">
        <v>0</v>
      </c>
      <c r="GX24" s="178">
        <v>0</v>
      </c>
      <c r="GY24" s="179">
        <v>-3.47</v>
      </c>
      <c r="GZ24" s="180">
        <v>0</v>
      </c>
      <c r="HA24" s="181">
        <v>0</v>
      </c>
      <c r="HB24" s="182">
        <v>7.63</v>
      </c>
      <c r="HC24" s="174">
        <v>6</v>
      </c>
      <c r="HD24" s="175">
        <f t="shared" si="22"/>
        <v>-1.63</v>
      </c>
      <c r="HE24" s="176">
        <v>0</v>
      </c>
      <c r="HF24" s="177">
        <v>0</v>
      </c>
      <c r="HG24" s="178">
        <v>0</v>
      </c>
      <c r="HH24" s="179">
        <v>-1.63</v>
      </c>
      <c r="HI24" s="180">
        <v>0</v>
      </c>
      <c r="HJ24" s="181">
        <v>0</v>
      </c>
      <c r="HK24" s="182">
        <v>5.6</v>
      </c>
      <c r="HL24" s="174">
        <v>3</v>
      </c>
      <c r="HM24" s="175">
        <f t="shared" si="23"/>
        <v>-2.5999999999999996</v>
      </c>
      <c r="HN24" s="176">
        <v>0</v>
      </c>
      <c r="HO24" s="177">
        <v>0</v>
      </c>
      <c r="HP24" s="178">
        <v>0</v>
      </c>
      <c r="HQ24" s="179">
        <v>-2.6</v>
      </c>
      <c r="HR24" s="180">
        <v>0</v>
      </c>
      <c r="HS24" s="181">
        <v>0</v>
      </c>
    </row>
    <row r="25" spans="1:227" x14ac:dyDescent="0.25">
      <c r="A25" s="167" t="s">
        <v>1337</v>
      </c>
      <c r="B25" s="168" t="s">
        <v>21</v>
      </c>
      <c r="C25" s="168" t="s">
        <v>21</v>
      </c>
      <c r="D25" s="168" t="s">
        <v>1360</v>
      </c>
      <c r="E25" s="168" t="s">
        <v>744</v>
      </c>
      <c r="F25" s="168">
        <v>60</v>
      </c>
      <c r="G25" s="168" t="s">
        <v>141</v>
      </c>
      <c r="H25" s="169" t="s">
        <v>1364</v>
      </c>
      <c r="I25" s="170">
        <v>8</v>
      </c>
      <c r="J25" s="171"/>
      <c r="K25" s="172"/>
      <c r="L25" s="173">
        <v>2.4</v>
      </c>
      <c r="M25" s="174">
        <v>2</v>
      </c>
      <c r="N25" s="175">
        <f t="shared" si="0"/>
        <v>-0.39999999999999991</v>
      </c>
      <c r="O25" s="176">
        <v>0</v>
      </c>
      <c r="P25" s="177">
        <v>0</v>
      </c>
      <c r="Q25" s="178">
        <v>0</v>
      </c>
      <c r="R25" s="179">
        <v>-0.4</v>
      </c>
      <c r="S25" s="180">
        <v>0</v>
      </c>
      <c r="T25" s="181">
        <v>0</v>
      </c>
      <c r="U25" s="182">
        <v>2.4</v>
      </c>
      <c r="V25" s="174">
        <v>2</v>
      </c>
      <c r="W25" s="175">
        <f t="shared" si="1"/>
        <v>-0.39999999999999991</v>
      </c>
      <c r="X25" s="176">
        <v>0</v>
      </c>
      <c r="Y25" s="177">
        <v>0</v>
      </c>
      <c r="Z25" s="178">
        <v>0</v>
      </c>
      <c r="AA25" s="179">
        <v>-0.4</v>
      </c>
      <c r="AB25" s="180">
        <v>0</v>
      </c>
      <c r="AC25" s="181">
        <v>0</v>
      </c>
      <c r="AD25" s="182">
        <v>2.4</v>
      </c>
      <c r="AE25" s="174">
        <v>3</v>
      </c>
      <c r="AF25" s="175">
        <f t="shared" si="2"/>
        <v>0.60000000000000009</v>
      </c>
      <c r="AG25" s="176">
        <v>0</v>
      </c>
      <c r="AH25" s="177">
        <v>0</v>
      </c>
      <c r="AI25" s="178">
        <v>0</v>
      </c>
      <c r="AJ25" s="179">
        <v>0.6</v>
      </c>
      <c r="AK25" s="180">
        <v>0</v>
      </c>
      <c r="AL25" s="181">
        <v>0</v>
      </c>
      <c r="AM25" s="182">
        <v>3</v>
      </c>
      <c r="AN25" s="174">
        <v>3</v>
      </c>
      <c r="AO25" s="175">
        <f t="shared" si="3"/>
        <v>0</v>
      </c>
      <c r="AP25" s="176">
        <v>0</v>
      </c>
      <c r="AQ25" s="177">
        <v>0</v>
      </c>
      <c r="AR25" s="178">
        <v>0</v>
      </c>
      <c r="AS25" s="179">
        <v>0</v>
      </c>
      <c r="AT25" s="180">
        <v>0</v>
      </c>
      <c r="AU25" s="181">
        <v>0</v>
      </c>
      <c r="AV25" s="182">
        <v>3.3</v>
      </c>
      <c r="AW25" s="174">
        <v>2</v>
      </c>
      <c r="AX25" s="175">
        <f t="shared" si="4"/>
        <v>-1.2999999999999998</v>
      </c>
      <c r="AY25" s="176">
        <v>0</v>
      </c>
      <c r="AZ25" s="177">
        <v>0</v>
      </c>
      <c r="BA25" s="178">
        <v>0</v>
      </c>
      <c r="BB25" s="179">
        <v>-1.3</v>
      </c>
      <c r="BC25" s="180">
        <v>0</v>
      </c>
      <c r="BD25" s="181">
        <v>0</v>
      </c>
      <c r="BE25" s="182">
        <v>4.4000000000000004</v>
      </c>
      <c r="BF25" s="174">
        <v>4</v>
      </c>
      <c r="BG25" s="175">
        <f t="shared" si="5"/>
        <v>-0.40000000000000036</v>
      </c>
      <c r="BH25" s="176">
        <v>0</v>
      </c>
      <c r="BI25" s="177">
        <v>0</v>
      </c>
      <c r="BJ25" s="178">
        <v>0</v>
      </c>
      <c r="BK25" s="179">
        <v>-0.4</v>
      </c>
      <c r="BL25" s="180">
        <v>0</v>
      </c>
      <c r="BM25" s="181">
        <v>0</v>
      </c>
      <c r="BN25" s="182">
        <v>5.4</v>
      </c>
      <c r="BO25" s="174">
        <v>6</v>
      </c>
      <c r="BP25" s="175">
        <f t="shared" si="6"/>
        <v>0.59999999999999964</v>
      </c>
      <c r="BQ25" s="176">
        <v>0</v>
      </c>
      <c r="BR25" s="177">
        <v>0</v>
      </c>
      <c r="BS25" s="178">
        <v>0</v>
      </c>
      <c r="BT25" s="179">
        <v>0.6</v>
      </c>
      <c r="BU25" s="180">
        <v>0</v>
      </c>
      <c r="BV25" s="181">
        <v>0</v>
      </c>
      <c r="BW25" s="182">
        <v>5.4</v>
      </c>
      <c r="BX25" s="174">
        <v>4</v>
      </c>
      <c r="BY25" s="175">
        <f t="shared" si="7"/>
        <v>-1.4000000000000004</v>
      </c>
      <c r="BZ25" s="176">
        <v>0</v>
      </c>
      <c r="CA25" s="177">
        <v>0</v>
      </c>
      <c r="CB25" s="178">
        <v>0</v>
      </c>
      <c r="CC25" s="179">
        <v>-1.4</v>
      </c>
      <c r="CD25" s="180">
        <v>0</v>
      </c>
      <c r="CE25" s="181">
        <v>0</v>
      </c>
      <c r="CF25" s="182">
        <v>4.9000000000000004</v>
      </c>
      <c r="CG25" s="174">
        <v>6</v>
      </c>
      <c r="CH25" s="175">
        <f t="shared" si="8"/>
        <v>1.0999999999999996</v>
      </c>
      <c r="CI25" s="176">
        <v>0</v>
      </c>
      <c r="CJ25" s="177">
        <v>0</v>
      </c>
      <c r="CK25" s="178">
        <v>0</v>
      </c>
      <c r="CL25" s="179">
        <v>1.1000000000000001</v>
      </c>
      <c r="CM25" s="180">
        <v>0</v>
      </c>
      <c r="CN25" s="181">
        <v>0</v>
      </c>
      <c r="CO25" s="182">
        <v>4.7</v>
      </c>
      <c r="CP25" s="174">
        <v>2</v>
      </c>
      <c r="CQ25" s="175">
        <f t="shared" si="9"/>
        <v>-2.7</v>
      </c>
      <c r="CR25" s="176">
        <v>0</v>
      </c>
      <c r="CS25" s="177">
        <v>0</v>
      </c>
      <c r="CT25" s="178">
        <v>0</v>
      </c>
      <c r="CU25" s="179">
        <v>-2.7</v>
      </c>
      <c r="CV25" s="180">
        <v>0</v>
      </c>
      <c r="CW25" s="181">
        <v>0</v>
      </c>
      <c r="CX25" s="182">
        <v>4.3</v>
      </c>
      <c r="CY25" s="174">
        <v>2</v>
      </c>
      <c r="CZ25" s="175">
        <f t="shared" si="10"/>
        <v>-2.2999999999999998</v>
      </c>
      <c r="DA25" s="176">
        <v>0</v>
      </c>
      <c r="DB25" s="177">
        <v>0</v>
      </c>
      <c r="DC25" s="178">
        <v>0</v>
      </c>
      <c r="DD25" s="179">
        <v>-2.2999999999999998</v>
      </c>
      <c r="DE25" s="180">
        <v>0</v>
      </c>
      <c r="DF25" s="181">
        <v>0</v>
      </c>
      <c r="DG25" s="182">
        <v>4.4000000000000004</v>
      </c>
      <c r="DH25" s="174">
        <v>4</v>
      </c>
      <c r="DI25" s="175">
        <f t="shared" si="11"/>
        <v>-0.40000000000000036</v>
      </c>
      <c r="DJ25" s="176">
        <v>0</v>
      </c>
      <c r="DK25" s="177">
        <v>0</v>
      </c>
      <c r="DL25" s="178">
        <v>0</v>
      </c>
      <c r="DM25" s="179">
        <v>-0.4</v>
      </c>
      <c r="DN25" s="180">
        <v>0</v>
      </c>
      <c r="DO25" s="181">
        <v>0</v>
      </c>
      <c r="DP25" s="182">
        <v>4.4000000000000004</v>
      </c>
      <c r="DQ25" s="174">
        <v>4</v>
      </c>
      <c r="DR25" s="175">
        <f t="shared" si="12"/>
        <v>-0.40000000000000036</v>
      </c>
      <c r="DS25" s="176">
        <v>0</v>
      </c>
      <c r="DT25" s="177">
        <v>0</v>
      </c>
      <c r="DU25" s="178">
        <v>0</v>
      </c>
      <c r="DV25" s="179">
        <v>-0.4</v>
      </c>
      <c r="DW25" s="180">
        <v>0</v>
      </c>
      <c r="DX25" s="181">
        <v>0</v>
      </c>
      <c r="DY25" s="182">
        <v>4.4000000000000004</v>
      </c>
      <c r="DZ25" s="174">
        <v>3</v>
      </c>
      <c r="EA25" s="175">
        <f t="shared" si="13"/>
        <v>-1.4000000000000004</v>
      </c>
      <c r="EB25" s="176">
        <v>0</v>
      </c>
      <c r="EC25" s="177">
        <v>0</v>
      </c>
      <c r="ED25" s="178">
        <v>0</v>
      </c>
      <c r="EE25" s="179">
        <v>-1.4</v>
      </c>
      <c r="EF25" s="180">
        <v>0</v>
      </c>
      <c r="EG25" s="181">
        <v>0</v>
      </c>
      <c r="EH25" s="182">
        <v>3.8</v>
      </c>
      <c r="EI25" s="174">
        <v>4</v>
      </c>
      <c r="EJ25" s="175">
        <f t="shared" si="14"/>
        <v>0.20000000000000018</v>
      </c>
      <c r="EK25" s="176">
        <v>0</v>
      </c>
      <c r="EL25" s="177">
        <v>0</v>
      </c>
      <c r="EM25" s="178">
        <v>0</v>
      </c>
      <c r="EN25" s="179">
        <v>0.2</v>
      </c>
      <c r="EO25" s="180">
        <v>0</v>
      </c>
      <c r="EP25" s="181">
        <v>0</v>
      </c>
      <c r="EQ25" s="182">
        <v>4.3</v>
      </c>
      <c r="ER25" s="174">
        <v>4</v>
      </c>
      <c r="ES25" s="175">
        <f t="shared" si="15"/>
        <v>-0.29999999999999982</v>
      </c>
      <c r="ET25" s="176">
        <v>0</v>
      </c>
      <c r="EU25" s="177">
        <v>0</v>
      </c>
      <c r="EV25" s="178">
        <v>0</v>
      </c>
      <c r="EW25" s="179">
        <v>-0.3</v>
      </c>
      <c r="EX25" s="180">
        <v>0</v>
      </c>
      <c r="EY25" s="181">
        <v>0</v>
      </c>
      <c r="EZ25" s="182">
        <v>4.5999999999999996</v>
      </c>
      <c r="FA25" s="174">
        <v>4</v>
      </c>
      <c r="FB25" s="175">
        <f t="shared" si="16"/>
        <v>-0.59999999999999964</v>
      </c>
      <c r="FC25" s="176">
        <v>0</v>
      </c>
      <c r="FD25" s="177">
        <v>0</v>
      </c>
      <c r="FE25" s="178">
        <v>0</v>
      </c>
      <c r="FF25" s="179">
        <v>-0.6</v>
      </c>
      <c r="FG25" s="180">
        <v>0</v>
      </c>
      <c r="FH25" s="181">
        <v>0</v>
      </c>
      <c r="FI25" s="182">
        <v>2.8</v>
      </c>
      <c r="FJ25" s="174">
        <v>4</v>
      </c>
      <c r="FK25" s="175">
        <f t="shared" si="17"/>
        <v>1.2000000000000002</v>
      </c>
      <c r="FL25" s="176">
        <v>0</v>
      </c>
      <c r="FM25" s="177">
        <v>0</v>
      </c>
      <c r="FN25" s="178">
        <v>0</v>
      </c>
      <c r="FO25" s="179">
        <v>1.2</v>
      </c>
      <c r="FP25" s="180">
        <v>0</v>
      </c>
      <c r="FQ25" s="181">
        <v>0</v>
      </c>
      <c r="FR25" s="182">
        <v>3.1</v>
      </c>
      <c r="FS25" s="174">
        <v>3</v>
      </c>
      <c r="FT25" s="175">
        <f t="shared" si="18"/>
        <v>-0.10000000000000009</v>
      </c>
      <c r="FU25" s="176">
        <v>0</v>
      </c>
      <c r="FV25" s="177">
        <v>0</v>
      </c>
      <c r="FW25" s="178">
        <v>0</v>
      </c>
      <c r="FX25" s="179">
        <v>-0.1</v>
      </c>
      <c r="FY25" s="180">
        <v>0</v>
      </c>
      <c r="FZ25" s="181">
        <v>0</v>
      </c>
      <c r="GA25" s="182">
        <v>3.3</v>
      </c>
      <c r="GB25" s="174">
        <v>0</v>
      </c>
      <c r="GC25" s="175">
        <f t="shared" si="19"/>
        <v>-3.3</v>
      </c>
      <c r="GD25" s="176">
        <v>0</v>
      </c>
      <c r="GE25" s="177">
        <v>0</v>
      </c>
      <c r="GF25" s="178">
        <v>0</v>
      </c>
      <c r="GG25" s="179">
        <v>-3.3</v>
      </c>
      <c r="GH25" s="180">
        <v>0</v>
      </c>
      <c r="GI25" s="181">
        <v>0</v>
      </c>
      <c r="GJ25" s="182">
        <v>3</v>
      </c>
      <c r="GK25" s="174">
        <v>5</v>
      </c>
      <c r="GL25" s="175">
        <f t="shared" si="20"/>
        <v>2</v>
      </c>
      <c r="GM25" s="176">
        <v>0</v>
      </c>
      <c r="GN25" s="177">
        <v>0</v>
      </c>
      <c r="GO25" s="178">
        <v>0</v>
      </c>
      <c r="GP25" s="179">
        <v>2</v>
      </c>
      <c r="GQ25" s="180">
        <v>0</v>
      </c>
      <c r="GR25" s="181">
        <v>0</v>
      </c>
      <c r="GS25" s="182">
        <v>3.9</v>
      </c>
      <c r="GT25" s="174">
        <v>4</v>
      </c>
      <c r="GU25" s="175">
        <f t="shared" si="21"/>
        <v>0.10000000000000009</v>
      </c>
      <c r="GV25" s="176">
        <v>0</v>
      </c>
      <c r="GW25" s="177">
        <v>0</v>
      </c>
      <c r="GX25" s="178">
        <v>0</v>
      </c>
      <c r="GY25" s="179">
        <v>0.1</v>
      </c>
      <c r="GZ25" s="180">
        <v>0</v>
      </c>
      <c r="HA25" s="181">
        <v>0</v>
      </c>
      <c r="HB25" s="182">
        <v>3</v>
      </c>
      <c r="HC25" s="174">
        <v>3</v>
      </c>
      <c r="HD25" s="175">
        <f t="shared" si="22"/>
        <v>0</v>
      </c>
      <c r="HE25" s="176">
        <v>0</v>
      </c>
      <c r="HF25" s="177">
        <v>0</v>
      </c>
      <c r="HG25" s="178">
        <v>0</v>
      </c>
      <c r="HH25" s="179">
        <v>0</v>
      </c>
      <c r="HI25" s="180">
        <v>0</v>
      </c>
      <c r="HJ25" s="181">
        <v>0</v>
      </c>
      <c r="HK25" s="182">
        <v>2.4</v>
      </c>
      <c r="HL25" s="174">
        <v>3</v>
      </c>
      <c r="HM25" s="175">
        <f t="shared" si="23"/>
        <v>0.60000000000000009</v>
      </c>
      <c r="HN25" s="176">
        <v>0</v>
      </c>
      <c r="HO25" s="177">
        <v>0</v>
      </c>
      <c r="HP25" s="178">
        <v>0</v>
      </c>
      <c r="HQ25" s="179">
        <v>0.6</v>
      </c>
      <c r="HR25" s="180">
        <v>0</v>
      </c>
      <c r="HS25" s="181">
        <v>0</v>
      </c>
    </row>
    <row r="26" spans="1:227" x14ac:dyDescent="0.25">
      <c r="A26" s="167" t="s">
        <v>1337</v>
      </c>
      <c r="B26" s="168" t="s">
        <v>21</v>
      </c>
      <c r="C26" s="168" t="s">
        <v>21</v>
      </c>
      <c r="D26" s="168" t="s">
        <v>1360</v>
      </c>
      <c r="E26" s="168" t="s">
        <v>744</v>
      </c>
      <c r="F26" s="168">
        <v>60</v>
      </c>
      <c r="G26" s="168" t="s">
        <v>133</v>
      </c>
      <c r="H26" s="169" t="s">
        <v>1365</v>
      </c>
      <c r="I26" s="170">
        <v>4.5</v>
      </c>
      <c r="J26" s="171"/>
      <c r="K26" s="172"/>
      <c r="L26" s="173">
        <v>1.17</v>
      </c>
      <c r="M26" s="174">
        <v>1</v>
      </c>
      <c r="N26" s="175">
        <f t="shared" si="0"/>
        <v>-0.16999999999999993</v>
      </c>
      <c r="O26" s="176">
        <v>0</v>
      </c>
      <c r="P26" s="177">
        <v>0</v>
      </c>
      <c r="Q26" s="178">
        <v>0</v>
      </c>
      <c r="R26" s="179">
        <v>-0.17</v>
      </c>
      <c r="S26" s="180">
        <v>0</v>
      </c>
      <c r="T26" s="181">
        <v>0</v>
      </c>
      <c r="U26" s="182">
        <v>1.17</v>
      </c>
      <c r="V26" s="174">
        <v>0</v>
      </c>
      <c r="W26" s="175">
        <f t="shared" si="1"/>
        <v>-1.17</v>
      </c>
      <c r="X26" s="176">
        <v>0</v>
      </c>
      <c r="Y26" s="177">
        <v>0</v>
      </c>
      <c r="Z26" s="178">
        <v>0</v>
      </c>
      <c r="AA26" s="179">
        <v>-1.17</v>
      </c>
      <c r="AB26" s="180">
        <v>0</v>
      </c>
      <c r="AC26" s="181">
        <v>0</v>
      </c>
      <c r="AD26" s="182">
        <v>1.2</v>
      </c>
      <c r="AE26" s="174">
        <v>0</v>
      </c>
      <c r="AF26" s="175">
        <f t="shared" si="2"/>
        <v>-1.2</v>
      </c>
      <c r="AG26" s="176">
        <v>0</v>
      </c>
      <c r="AH26" s="177">
        <v>0</v>
      </c>
      <c r="AI26" s="178">
        <v>0</v>
      </c>
      <c r="AJ26" s="179">
        <v>-1.2</v>
      </c>
      <c r="AK26" s="180">
        <v>0</v>
      </c>
      <c r="AL26" s="181">
        <v>0</v>
      </c>
      <c r="AM26" s="182">
        <v>3.1</v>
      </c>
      <c r="AN26" s="174">
        <v>0</v>
      </c>
      <c r="AO26" s="175">
        <f t="shared" si="3"/>
        <v>-3.1</v>
      </c>
      <c r="AP26" s="176">
        <v>0</v>
      </c>
      <c r="AQ26" s="177">
        <v>0</v>
      </c>
      <c r="AR26" s="178">
        <v>0</v>
      </c>
      <c r="AS26" s="179">
        <v>-3.1</v>
      </c>
      <c r="AT26" s="180">
        <v>0</v>
      </c>
      <c r="AU26" s="181">
        <v>0</v>
      </c>
      <c r="AV26" s="182">
        <v>1.8</v>
      </c>
      <c r="AW26" s="174">
        <v>1</v>
      </c>
      <c r="AX26" s="175">
        <f t="shared" si="4"/>
        <v>-0.8</v>
      </c>
      <c r="AY26" s="176">
        <v>0</v>
      </c>
      <c r="AZ26" s="177">
        <v>0</v>
      </c>
      <c r="BA26" s="178">
        <v>0</v>
      </c>
      <c r="BB26" s="179">
        <v>-0.8</v>
      </c>
      <c r="BC26" s="180">
        <v>0</v>
      </c>
      <c r="BD26" s="181">
        <v>0</v>
      </c>
      <c r="BE26" s="182">
        <v>2.97</v>
      </c>
      <c r="BF26" s="174">
        <v>0</v>
      </c>
      <c r="BG26" s="175">
        <f t="shared" si="5"/>
        <v>-2.97</v>
      </c>
      <c r="BH26" s="176">
        <v>0</v>
      </c>
      <c r="BI26" s="177">
        <v>0</v>
      </c>
      <c r="BJ26" s="178">
        <v>0</v>
      </c>
      <c r="BK26" s="179">
        <v>-2.97</v>
      </c>
      <c r="BL26" s="180">
        <v>0</v>
      </c>
      <c r="BM26" s="181">
        <v>0</v>
      </c>
      <c r="BN26" s="182">
        <v>3.23</v>
      </c>
      <c r="BO26" s="174">
        <v>1</v>
      </c>
      <c r="BP26" s="175">
        <f t="shared" si="6"/>
        <v>-2.23</v>
      </c>
      <c r="BQ26" s="176">
        <v>0</v>
      </c>
      <c r="BR26" s="177">
        <v>0</v>
      </c>
      <c r="BS26" s="178">
        <v>0</v>
      </c>
      <c r="BT26" s="179">
        <v>-2.23</v>
      </c>
      <c r="BU26" s="180">
        <v>0</v>
      </c>
      <c r="BV26" s="181">
        <v>0</v>
      </c>
      <c r="BW26" s="182">
        <v>2.97</v>
      </c>
      <c r="BX26" s="174">
        <v>1</v>
      </c>
      <c r="BY26" s="175">
        <f t="shared" si="7"/>
        <v>-1.9700000000000002</v>
      </c>
      <c r="BZ26" s="176">
        <v>0</v>
      </c>
      <c r="CA26" s="177">
        <v>0</v>
      </c>
      <c r="CB26" s="178">
        <v>0</v>
      </c>
      <c r="CC26" s="179">
        <v>-1.97</v>
      </c>
      <c r="CD26" s="180">
        <v>0</v>
      </c>
      <c r="CE26" s="181">
        <v>0</v>
      </c>
      <c r="CF26" s="182">
        <v>2.73</v>
      </c>
      <c r="CG26" s="174">
        <v>0</v>
      </c>
      <c r="CH26" s="175">
        <f t="shared" si="8"/>
        <v>-2.73</v>
      </c>
      <c r="CI26" s="176">
        <v>0</v>
      </c>
      <c r="CJ26" s="177">
        <v>0</v>
      </c>
      <c r="CK26" s="178">
        <v>0</v>
      </c>
      <c r="CL26" s="179">
        <v>-2.73</v>
      </c>
      <c r="CM26" s="180">
        <v>0</v>
      </c>
      <c r="CN26" s="181">
        <v>0</v>
      </c>
      <c r="CO26" s="182">
        <v>2.7</v>
      </c>
      <c r="CP26" s="174">
        <v>1</v>
      </c>
      <c r="CQ26" s="175">
        <f t="shared" si="9"/>
        <v>-1.7000000000000002</v>
      </c>
      <c r="CR26" s="176">
        <v>0</v>
      </c>
      <c r="CS26" s="177">
        <v>0</v>
      </c>
      <c r="CT26" s="178">
        <v>0</v>
      </c>
      <c r="CU26" s="179">
        <v>-1.7</v>
      </c>
      <c r="CV26" s="180">
        <v>0</v>
      </c>
      <c r="CW26" s="181">
        <v>0</v>
      </c>
      <c r="CX26" s="182">
        <v>2.7</v>
      </c>
      <c r="CY26" s="174">
        <v>0</v>
      </c>
      <c r="CZ26" s="175">
        <f t="shared" si="10"/>
        <v>-2.7</v>
      </c>
      <c r="DA26" s="176">
        <v>0</v>
      </c>
      <c r="DB26" s="177">
        <v>0</v>
      </c>
      <c r="DC26" s="178">
        <v>0</v>
      </c>
      <c r="DD26" s="179">
        <v>-2.7</v>
      </c>
      <c r="DE26" s="180">
        <v>0</v>
      </c>
      <c r="DF26" s="181">
        <v>0</v>
      </c>
      <c r="DG26" s="182">
        <v>2.73</v>
      </c>
      <c r="DH26" s="174">
        <v>1</v>
      </c>
      <c r="DI26" s="175">
        <f t="shared" si="11"/>
        <v>-1.73</v>
      </c>
      <c r="DJ26" s="176">
        <v>0</v>
      </c>
      <c r="DK26" s="177">
        <v>0</v>
      </c>
      <c r="DL26" s="178">
        <v>0</v>
      </c>
      <c r="DM26" s="179">
        <v>-1.73</v>
      </c>
      <c r="DN26" s="180">
        <v>0</v>
      </c>
      <c r="DO26" s="181">
        <v>0</v>
      </c>
      <c r="DP26" s="182">
        <v>2.7</v>
      </c>
      <c r="DQ26" s="174">
        <v>0</v>
      </c>
      <c r="DR26" s="175">
        <f t="shared" si="12"/>
        <v>-2.7</v>
      </c>
      <c r="DS26" s="176">
        <v>0</v>
      </c>
      <c r="DT26" s="177">
        <v>0</v>
      </c>
      <c r="DU26" s="178">
        <v>0</v>
      </c>
      <c r="DV26" s="179">
        <v>-2.7</v>
      </c>
      <c r="DW26" s="180">
        <v>0</v>
      </c>
      <c r="DX26" s="181">
        <v>0</v>
      </c>
      <c r="DY26" s="182">
        <v>2.73</v>
      </c>
      <c r="DZ26" s="174">
        <v>1</v>
      </c>
      <c r="EA26" s="175">
        <f t="shared" si="13"/>
        <v>-1.73</v>
      </c>
      <c r="EB26" s="176">
        <v>0</v>
      </c>
      <c r="EC26" s="177">
        <v>0</v>
      </c>
      <c r="ED26" s="178">
        <v>0</v>
      </c>
      <c r="EE26" s="179">
        <v>-1.73</v>
      </c>
      <c r="EF26" s="180">
        <v>0</v>
      </c>
      <c r="EG26" s="181">
        <v>0</v>
      </c>
      <c r="EH26" s="182">
        <v>2.7</v>
      </c>
      <c r="EI26" s="174">
        <v>1</v>
      </c>
      <c r="EJ26" s="175">
        <f t="shared" si="14"/>
        <v>-1.7000000000000002</v>
      </c>
      <c r="EK26" s="176">
        <v>0</v>
      </c>
      <c r="EL26" s="177">
        <v>0</v>
      </c>
      <c r="EM26" s="178">
        <v>0</v>
      </c>
      <c r="EN26" s="179">
        <v>-1.7</v>
      </c>
      <c r="EO26" s="180">
        <v>0</v>
      </c>
      <c r="EP26" s="181">
        <v>0</v>
      </c>
      <c r="EQ26" s="182">
        <v>2.73</v>
      </c>
      <c r="ER26" s="174">
        <v>0</v>
      </c>
      <c r="ES26" s="175">
        <f t="shared" si="15"/>
        <v>-2.73</v>
      </c>
      <c r="ET26" s="176">
        <v>0</v>
      </c>
      <c r="EU26" s="177">
        <v>0</v>
      </c>
      <c r="EV26" s="178">
        <v>0</v>
      </c>
      <c r="EW26" s="179">
        <v>-2.73</v>
      </c>
      <c r="EX26" s="180">
        <v>0</v>
      </c>
      <c r="EY26" s="181">
        <v>0</v>
      </c>
      <c r="EZ26" s="182">
        <v>2.6</v>
      </c>
      <c r="FA26" s="174">
        <v>2</v>
      </c>
      <c r="FB26" s="175">
        <f t="shared" si="16"/>
        <v>-0.60000000000000009</v>
      </c>
      <c r="FC26" s="176">
        <v>0</v>
      </c>
      <c r="FD26" s="177">
        <v>0</v>
      </c>
      <c r="FE26" s="178">
        <v>0</v>
      </c>
      <c r="FF26" s="179">
        <v>-0.6</v>
      </c>
      <c r="FG26" s="180">
        <v>0</v>
      </c>
      <c r="FH26" s="181">
        <v>0</v>
      </c>
      <c r="FI26" s="182">
        <v>2.97</v>
      </c>
      <c r="FJ26" s="174">
        <v>2</v>
      </c>
      <c r="FK26" s="175">
        <f t="shared" si="17"/>
        <v>-0.9700000000000002</v>
      </c>
      <c r="FL26" s="176">
        <v>0</v>
      </c>
      <c r="FM26" s="177">
        <v>0</v>
      </c>
      <c r="FN26" s="178">
        <v>0</v>
      </c>
      <c r="FO26" s="179">
        <v>-0.97</v>
      </c>
      <c r="FP26" s="180">
        <v>0</v>
      </c>
      <c r="FQ26" s="181">
        <v>0</v>
      </c>
      <c r="FR26" s="182">
        <v>3.23</v>
      </c>
      <c r="FS26" s="174">
        <v>1</v>
      </c>
      <c r="FT26" s="175">
        <f t="shared" si="18"/>
        <v>-2.23</v>
      </c>
      <c r="FU26" s="176">
        <v>0</v>
      </c>
      <c r="FV26" s="177">
        <v>0</v>
      </c>
      <c r="FW26" s="178">
        <v>0</v>
      </c>
      <c r="FX26" s="179">
        <v>-2.23</v>
      </c>
      <c r="FY26" s="180">
        <v>0</v>
      </c>
      <c r="FZ26" s="181">
        <v>0</v>
      </c>
      <c r="GA26" s="182">
        <v>3.03</v>
      </c>
      <c r="GB26" s="174">
        <v>0</v>
      </c>
      <c r="GC26" s="175">
        <f t="shared" si="19"/>
        <v>-3.03</v>
      </c>
      <c r="GD26" s="176">
        <v>0</v>
      </c>
      <c r="GE26" s="177">
        <v>0</v>
      </c>
      <c r="GF26" s="178">
        <v>0</v>
      </c>
      <c r="GG26" s="179">
        <v>-3.03</v>
      </c>
      <c r="GH26" s="180">
        <v>0</v>
      </c>
      <c r="GI26" s="181">
        <v>0</v>
      </c>
      <c r="GJ26" s="182">
        <v>2.5</v>
      </c>
      <c r="GK26" s="174">
        <v>2</v>
      </c>
      <c r="GL26" s="175">
        <f t="shared" si="20"/>
        <v>-0.5</v>
      </c>
      <c r="GM26" s="176">
        <v>0</v>
      </c>
      <c r="GN26" s="177">
        <v>0</v>
      </c>
      <c r="GO26" s="178">
        <v>0</v>
      </c>
      <c r="GP26" s="179">
        <v>-0.5</v>
      </c>
      <c r="GQ26" s="180">
        <v>0</v>
      </c>
      <c r="GR26" s="181">
        <v>0</v>
      </c>
      <c r="GS26" s="182">
        <v>2</v>
      </c>
      <c r="GT26" s="174">
        <v>1</v>
      </c>
      <c r="GU26" s="175">
        <f t="shared" si="21"/>
        <v>-1</v>
      </c>
      <c r="GV26" s="176">
        <v>0</v>
      </c>
      <c r="GW26" s="177">
        <v>0</v>
      </c>
      <c r="GX26" s="178">
        <v>0</v>
      </c>
      <c r="GY26" s="179">
        <v>-1</v>
      </c>
      <c r="GZ26" s="180">
        <v>0</v>
      </c>
      <c r="HA26" s="181">
        <v>0</v>
      </c>
      <c r="HB26" s="182">
        <v>1.53</v>
      </c>
      <c r="HC26" s="174">
        <v>1</v>
      </c>
      <c r="HD26" s="175">
        <f t="shared" si="22"/>
        <v>-0.53</v>
      </c>
      <c r="HE26" s="176">
        <v>0</v>
      </c>
      <c r="HF26" s="177">
        <v>0</v>
      </c>
      <c r="HG26" s="178">
        <v>0</v>
      </c>
      <c r="HH26" s="179">
        <v>-0.53</v>
      </c>
      <c r="HI26" s="180">
        <v>0</v>
      </c>
      <c r="HJ26" s="181">
        <v>0</v>
      </c>
      <c r="HK26" s="182">
        <v>1.37</v>
      </c>
      <c r="HL26" s="174">
        <v>1</v>
      </c>
      <c r="HM26" s="175">
        <f t="shared" si="23"/>
        <v>-0.37000000000000011</v>
      </c>
      <c r="HN26" s="176">
        <v>0</v>
      </c>
      <c r="HO26" s="177">
        <v>0</v>
      </c>
      <c r="HP26" s="178">
        <v>0</v>
      </c>
      <c r="HQ26" s="179">
        <v>-0.37</v>
      </c>
      <c r="HR26" s="180">
        <v>0</v>
      </c>
      <c r="HS26" s="181">
        <v>0</v>
      </c>
    </row>
    <row r="27" spans="1:227" x14ac:dyDescent="0.25">
      <c r="A27" s="167" t="s">
        <v>1337</v>
      </c>
      <c r="B27" s="168" t="s">
        <v>21</v>
      </c>
      <c r="C27" s="168" t="s">
        <v>21</v>
      </c>
      <c r="D27" s="168" t="s">
        <v>1360</v>
      </c>
      <c r="E27" s="168" t="s">
        <v>448</v>
      </c>
      <c r="F27" s="168">
        <v>60</v>
      </c>
      <c r="G27" s="168" t="s">
        <v>135</v>
      </c>
      <c r="H27" s="169" t="s">
        <v>1366</v>
      </c>
      <c r="I27" s="170">
        <v>21</v>
      </c>
      <c r="J27" s="171"/>
      <c r="K27" s="172"/>
      <c r="L27" s="173">
        <v>6.03</v>
      </c>
      <c r="M27" s="174">
        <v>4</v>
      </c>
      <c r="N27" s="175">
        <f t="shared" si="0"/>
        <v>-2.0300000000000002</v>
      </c>
      <c r="O27" s="176">
        <v>0</v>
      </c>
      <c r="P27" s="177">
        <v>0</v>
      </c>
      <c r="Q27" s="178">
        <v>0</v>
      </c>
      <c r="R27" s="179">
        <v>-2.0299999999999998</v>
      </c>
      <c r="S27" s="180">
        <v>0</v>
      </c>
      <c r="T27" s="181">
        <v>0</v>
      </c>
      <c r="U27" s="182">
        <v>5.7</v>
      </c>
      <c r="V27" s="174">
        <v>4</v>
      </c>
      <c r="W27" s="175">
        <f t="shared" si="1"/>
        <v>-1.7000000000000002</v>
      </c>
      <c r="X27" s="176">
        <v>0</v>
      </c>
      <c r="Y27" s="177">
        <v>0</v>
      </c>
      <c r="Z27" s="178">
        <v>0</v>
      </c>
      <c r="AA27" s="179">
        <v>-1.7</v>
      </c>
      <c r="AB27" s="180">
        <v>0</v>
      </c>
      <c r="AC27" s="181">
        <v>0</v>
      </c>
      <c r="AD27" s="182">
        <v>6.03</v>
      </c>
      <c r="AE27" s="174">
        <v>4</v>
      </c>
      <c r="AF27" s="175">
        <f t="shared" si="2"/>
        <v>-2.0300000000000002</v>
      </c>
      <c r="AG27" s="176">
        <v>0</v>
      </c>
      <c r="AH27" s="177">
        <v>0</v>
      </c>
      <c r="AI27" s="178">
        <v>0</v>
      </c>
      <c r="AJ27" s="179">
        <v>-2.0299999999999998</v>
      </c>
      <c r="AK27" s="180">
        <v>0</v>
      </c>
      <c r="AL27" s="181">
        <v>0</v>
      </c>
      <c r="AM27" s="182">
        <v>7.2</v>
      </c>
      <c r="AN27" s="174">
        <v>4</v>
      </c>
      <c r="AO27" s="175">
        <f t="shared" si="3"/>
        <v>-3.2</v>
      </c>
      <c r="AP27" s="176">
        <v>0</v>
      </c>
      <c r="AQ27" s="177">
        <v>0</v>
      </c>
      <c r="AR27" s="178">
        <v>0</v>
      </c>
      <c r="AS27" s="179">
        <v>-3.2</v>
      </c>
      <c r="AT27" s="180">
        <v>0</v>
      </c>
      <c r="AU27" s="181">
        <v>0</v>
      </c>
      <c r="AV27" s="182">
        <v>9.67</v>
      </c>
      <c r="AW27" s="174">
        <v>5</v>
      </c>
      <c r="AX27" s="175">
        <f t="shared" si="4"/>
        <v>-4.67</v>
      </c>
      <c r="AY27" s="176">
        <v>0</v>
      </c>
      <c r="AZ27" s="177">
        <v>0</v>
      </c>
      <c r="BA27" s="178">
        <v>0</v>
      </c>
      <c r="BB27" s="179">
        <v>-4.67</v>
      </c>
      <c r="BC27" s="180">
        <v>0</v>
      </c>
      <c r="BD27" s="181">
        <v>0</v>
      </c>
      <c r="BE27" s="182">
        <v>13.53</v>
      </c>
      <c r="BF27" s="174">
        <v>0</v>
      </c>
      <c r="BG27" s="175">
        <f t="shared" si="5"/>
        <v>-13.53</v>
      </c>
      <c r="BH27" s="176">
        <v>0</v>
      </c>
      <c r="BI27" s="177">
        <v>0</v>
      </c>
      <c r="BJ27" s="178">
        <v>0</v>
      </c>
      <c r="BK27" s="179">
        <v>-13.53</v>
      </c>
      <c r="BL27" s="180">
        <v>0</v>
      </c>
      <c r="BM27" s="181">
        <v>0</v>
      </c>
      <c r="BN27" s="182">
        <v>11.53</v>
      </c>
      <c r="BO27" s="174">
        <v>16</v>
      </c>
      <c r="BP27" s="175">
        <f t="shared" si="6"/>
        <v>4.4700000000000006</v>
      </c>
      <c r="BQ27" s="176">
        <v>0</v>
      </c>
      <c r="BR27" s="177">
        <v>0</v>
      </c>
      <c r="BS27" s="178">
        <v>0</v>
      </c>
      <c r="BT27" s="179">
        <v>4.47</v>
      </c>
      <c r="BU27" s="180">
        <v>0</v>
      </c>
      <c r="BV27" s="181">
        <v>0</v>
      </c>
      <c r="BW27" s="182">
        <v>4.7</v>
      </c>
      <c r="BX27" s="174">
        <v>7</v>
      </c>
      <c r="BY27" s="175">
        <f t="shared" si="7"/>
        <v>2.2999999999999998</v>
      </c>
      <c r="BZ27" s="176">
        <v>0</v>
      </c>
      <c r="CA27" s="177">
        <v>0</v>
      </c>
      <c r="CB27" s="178">
        <v>0</v>
      </c>
      <c r="CC27" s="179">
        <v>2.2999999999999998</v>
      </c>
      <c r="CD27" s="180">
        <v>0</v>
      </c>
      <c r="CE27" s="181">
        <v>0</v>
      </c>
      <c r="CF27" s="182">
        <v>4.9000000000000004</v>
      </c>
      <c r="CG27" s="174">
        <v>10</v>
      </c>
      <c r="CH27" s="175">
        <f t="shared" si="8"/>
        <v>5.0999999999999996</v>
      </c>
      <c r="CI27" s="176">
        <v>0</v>
      </c>
      <c r="CJ27" s="177">
        <v>0</v>
      </c>
      <c r="CK27" s="178">
        <v>0</v>
      </c>
      <c r="CL27" s="179">
        <v>5.0999999999999996</v>
      </c>
      <c r="CM27" s="180">
        <v>0</v>
      </c>
      <c r="CN27" s="181">
        <v>0</v>
      </c>
      <c r="CO27" s="182">
        <v>4.37</v>
      </c>
      <c r="CP27" s="174">
        <v>4</v>
      </c>
      <c r="CQ27" s="175">
        <f t="shared" si="9"/>
        <v>-0.37000000000000011</v>
      </c>
      <c r="CR27" s="176">
        <v>0</v>
      </c>
      <c r="CS27" s="177">
        <v>0</v>
      </c>
      <c r="CT27" s="178">
        <v>0</v>
      </c>
      <c r="CU27" s="179">
        <v>-0.37</v>
      </c>
      <c r="CV27" s="180">
        <v>0</v>
      </c>
      <c r="CW27" s="181">
        <v>0</v>
      </c>
      <c r="CX27" s="182">
        <v>5.17</v>
      </c>
      <c r="CY27" s="174">
        <v>7</v>
      </c>
      <c r="CZ27" s="175">
        <f t="shared" si="10"/>
        <v>1.83</v>
      </c>
      <c r="DA27" s="176">
        <v>0</v>
      </c>
      <c r="DB27" s="177">
        <v>0</v>
      </c>
      <c r="DC27" s="178">
        <v>0</v>
      </c>
      <c r="DD27" s="179">
        <v>1.83</v>
      </c>
      <c r="DE27" s="180">
        <v>0</v>
      </c>
      <c r="DF27" s="181">
        <v>0</v>
      </c>
      <c r="DG27" s="182">
        <v>10.53</v>
      </c>
      <c r="DH27" s="174">
        <v>7</v>
      </c>
      <c r="DI27" s="175">
        <f t="shared" si="11"/>
        <v>-3.5299999999999994</v>
      </c>
      <c r="DJ27" s="176">
        <v>0</v>
      </c>
      <c r="DK27" s="177">
        <v>0</v>
      </c>
      <c r="DL27" s="178">
        <v>0</v>
      </c>
      <c r="DM27" s="179">
        <v>-3.53</v>
      </c>
      <c r="DN27" s="180">
        <v>0</v>
      </c>
      <c r="DO27" s="181">
        <v>0</v>
      </c>
      <c r="DP27" s="182">
        <v>10.23</v>
      </c>
      <c r="DQ27" s="174">
        <v>7</v>
      </c>
      <c r="DR27" s="175">
        <f t="shared" si="12"/>
        <v>-3.2300000000000004</v>
      </c>
      <c r="DS27" s="176">
        <v>0</v>
      </c>
      <c r="DT27" s="177">
        <v>0</v>
      </c>
      <c r="DU27" s="178">
        <v>0</v>
      </c>
      <c r="DV27" s="179">
        <v>-3.23</v>
      </c>
      <c r="DW27" s="180">
        <v>0</v>
      </c>
      <c r="DX27" s="181">
        <v>0</v>
      </c>
      <c r="DY27" s="182">
        <v>10.17</v>
      </c>
      <c r="DZ27" s="174">
        <v>7</v>
      </c>
      <c r="EA27" s="175">
        <f t="shared" si="13"/>
        <v>-3.17</v>
      </c>
      <c r="EB27" s="176">
        <v>0</v>
      </c>
      <c r="EC27" s="177">
        <v>0</v>
      </c>
      <c r="ED27" s="178">
        <v>0</v>
      </c>
      <c r="EE27" s="179">
        <v>-3.17</v>
      </c>
      <c r="EF27" s="180">
        <v>0</v>
      </c>
      <c r="EG27" s="181">
        <v>0</v>
      </c>
      <c r="EH27" s="182">
        <v>10.4</v>
      </c>
      <c r="EI27" s="174">
        <v>7</v>
      </c>
      <c r="EJ27" s="175">
        <f t="shared" si="14"/>
        <v>-3.4000000000000004</v>
      </c>
      <c r="EK27" s="176">
        <v>0</v>
      </c>
      <c r="EL27" s="177">
        <v>0</v>
      </c>
      <c r="EM27" s="178">
        <v>0</v>
      </c>
      <c r="EN27" s="179">
        <v>-3.4</v>
      </c>
      <c r="EO27" s="180">
        <v>0</v>
      </c>
      <c r="EP27" s="181">
        <v>0</v>
      </c>
      <c r="EQ27" s="182">
        <v>9.57</v>
      </c>
      <c r="ER27" s="174">
        <v>6</v>
      </c>
      <c r="ES27" s="175">
        <f t="shared" si="15"/>
        <v>-3.5700000000000003</v>
      </c>
      <c r="ET27" s="176">
        <v>0</v>
      </c>
      <c r="EU27" s="177">
        <v>0</v>
      </c>
      <c r="EV27" s="178">
        <v>0</v>
      </c>
      <c r="EW27" s="179">
        <v>-3.57</v>
      </c>
      <c r="EX27" s="180">
        <v>0</v>
      </c>
      <c r="EY27" s="181">
        <v>0</v>
      </c>
      <c r="EZ27" s="182">
        <v>9.6300000000000008</v>
      </c>
      <c r="FA27" s="174">
        <v>8</v>
      </c>
      <c r="FB27" s="175">
        <f t="shared" si="16"/>
        <v>-1.6300000000000008</v>
      </c>
      <c r="FC27" s="176">
        <v>0</v>
      </c>
      <c r="FD27" s="177">
        <v>0</v>
      </c>
      <c r="FE27" s="178">
        <v>0</v>
      </c>
      <c r="FF27" s="179">
        <v>-1.63</v>
      </c>
      <c r="FG27" s="180">
        <v>0</v>
      </c>
      <c r="FH27" s="181">
        <v>0</v>
      </c>
      <c r="FI27" s="182">
        <v>7.27</v>
      </c>
      <c r="FJ27" s="174">
        <v>7</v>
      </c>
      <c r="FK27" s="175">
        <f t="shared" si="17"/>
        <v>-0.26999999999999957</v>
      </c>
      <c r="FL27" s="176">
        <v>0</v>
      </c>
      <c r="FM27" s="177">
        <v>0</v>
      </c>
      <c r="FN27" s="178">
        <v>0</v>
      </c>
      <c r="FO27" s="179">
        <v>-0.27</v>
      </c>
      <c r="FP27" s="180">
        <v>0</v>
      </c>
      <c r="FQ27" s="181">
        <v>0</v>
      </c>
      <c r="FR27" s="182">
        <v>8.0299999999999994</v>
      </c>
      <c r="FS27" s="174">
        <v>8</v>
      </c>
      <c r="FT27" s="175">
        <f t="shared" si="18"/>
        <v>-2.9999999999999361E-2</v>
      </c>
      <c r="FU27" s="176">
        <v>0</v>
      </c>
      <c r="FV27" s="177">
        <v>0</v>
      </c>
      <c r="FW27" s="178">
        <v>0</v>
      </c>
      <c r="FX27" s="179">
        <v>-0.03</v>
      </c>
      <c r="FY27" s="180">
        <v>0</v>
      </c>
      <c r="FZ27" s="181">
        <v>0</v>
      </c>
      <c r="GA27" s="182">
        <v>8.1999999999999993</v>
      </c>
      <c r="GB27" s="174">
        <v>0</v>
      </c>
      <c r="GC27" s="175">
        <f t="shared" si="19"/>
        <v>-8.1999999999999993</v>
      </c>
      <c r="GD27" s="176">
        <v>0</v>
      </c>
      <c r="GE27" s="177">
        <v>0</v>
      </c>
      <c r="GF27" s="178">
        <v>0</v>
      </c>
      <c r="GG27" s="179">
        <v>-8.1999999999999993</v>
      </c>
      <c r="GH27" s="180">
        <v>0</v>
      </c>
      <c r="GI27" s="181">
        <v>0</v>
      </c>
      <c r="GJ27" s="182">
        <v>7.37</v>
      </c>
      <c r="GK27" s="174">
        <v>10</v>
      </c>
      <c r="GL27" s="175">
        <f t="shared" si="20"/>
        <v>2.63</v>
      </c>
      <c r="GM27" s="176">
        <v>0</v>
      </c>
      <c r="GN27" s="177">
        <v>0</v>
      </c>
      <c r="GO27" s="178">
        <v>0</v>
      </c>
      <c r="GP27" s="179">
        <v>2.63</v>
      </c>
      <c r="GQ27" s="180">
        <v>0</v>
      </c>
      <c r="GR27" s="181">
        <v>0</v>
      </c>
      <c r="GS27" s="182">
        <v>10.27</v>
      </c>
      <c r="GT27" s="174">
        <v>5</v>
      </c>
      <c r="GU27" s="175">
        <f t="shared" si="21"/>
        <v>-5.27</v>
      </c>
      <c r="GV27" s="176">
        <v>0</v>
      </c>
      <c r="GW27" s="177">
        <v>0</v>
      </c>
      <c r="GX27" s="178">
        <v>0</v>
      </c>
      <c r="GY27" s="179">
        <v>-5.27</v>
      </c>
      <c r="GZ27" s="180">
        <v>0</v>
      </c>
      <c r="HA27" s="181">
        <v>0</v>
      </c>
      <c r="HB27" s="182">
        <v>7.9</v>
      </c>
      <c r="HC27" s="174">
        <v>3</v>
      </c>
      <c r="HD27" s="175">
        <f t="shared" si="22"/>
        <v>-4.9000000000000004</v>
      </c>
      <c r="HE27" s="176">
        <v>0</v>
      </c>
      <c r="HF27" s="177">
        <v>0</v>
      </c>
      <c r="HG27" s="178">
        <v>0</v>
      </c>
      <c r="HH27" s="179">
        <v>-4.9000000000000004</v>
      </c>
      <c r="HI27" s="180">
        <v>0</v>
      </c>
      <c r="HJ27" s="181">
        <v>0</v>
      </c>
      <c r="HK27" s="182">
        <v>6.63</v>
      </c>
      <c r="HL27" s="174">
        <v>3</v>
      </c>
      <c r="HM27" s="175">
        <f t="shared" si="23"/>
        <v>-3.63</v>
      </c>
      <c r="HN27" s="176">
        <v>0</v>
      </c>
      <c r="HO27" s="177">
        <v>0</v>
      </c>
      <c r="HP27" s="178">
        <v>0</v>
      </c>
      <c r="HQ27" s="179">
        <v>-3.63</v>
      </c>
      <c r="HR27" s="180">
        <v>0</v>
      </c>
      <c r="HS27" s="181">
        <v>0</v>
      </c>
    </row>
    <row r="28" spans="1:227" x14ac:dyDescent="0.25">
      <c r="A28" s="167" t="s">
        <v>1337</v>
      </c>
      <c r="B28" s="168" t="s">
        <v>21</v>
      </c>
      <c r="C28" s="168" t="s">
        <v>21</v>
      </c>
      <c r="D28" s="168" t="s">
        <v>1360</v>
      </c>
      <c r="E28" s="168" t="s">
        <v>469</v>
      </c>
      <c r="F28" s="168">
        <v>60</v>
      </c>
      <c r="G28" s="168" t="s">
        <v>135</v>
      </c>
      <c r="H28" s="169" t="s">
        <v>1367</v>
      </c>
      <c r="I28" s="170">
        <v>20</v>
      </c>
      <c r="J28" s="171"/>
      <c r="K28" s="172"/>
      <c r="L28" s="173">
        <v>5.3</v>
      </c>
      <c r="M28" s="174">
        <v>6</v>
      </c>
      <c r="N28" s="175">
        <f t="shared" si="0"/>
        <v>0.70000000000000018</v>
      </c>
      <c r="O28" s="176">
        <v>0</v>
      </c>
      <c r="P28" s="177">
        <v>0</v>
      </c>
      <c r="Q28" s="178">
        <v>0</v>
      </c>
      <c r="R28" s="179">
        <v>0.7</v>
      </c>
      <c r="S28" s="180">
        <v>0</v>
      </c>
      <c r="T28" s="181">
        <v>0</v>
      </c>
      <c r="U28" s="182">
        <v>5.2</v>
      </c>
      <c r="V28" s="174">
        <v>5</v>
      </c>
      <c r="W28" s="175">
        <f t="shared" si="1"/>
        <v>-0.20000000000000018</v>
      </c>
      <c r="X28" s="176">
        <v>0</v>
      </c>
      <c r="Y28" s="177">
        <v>0</v>
      </c>
      <c r="Z28" s="178">
        <v>0</v>
      </c>
      <c r="AA28" s="179">
        <v>-0.2</v>
      </c>
      <c r="AB28" s="180">
        <v>0</v>
      </c>
      <c r="AC28" s="181">
        <v>0</v>
      </c>
      <c r="AD28" s="182">
        <v>5.37</v>
      </c>
      <c r="AE28" s="174">
        <v>6</v>
      </c>
      <c r="AF28" s="175">
        <f t="shared" si="2"/>
        <v>0.62999999999999989</v>
      </c>
      <c r="AG28" s="176">
        <v>0</v>
      </c>
      <c r="AH28" s="177">
        <v>0</v>
      </c>
      <c r="AI28" s="178">
        <v>0</v>
      </c>
      <c r="AJ28" s="179">
        <v>0.63</v>
      </c>
      <c r="AK28" s="180">
        <v>0</v>
      </c>
      <c r="AL28" s="181">
        <v>0</v>
      </c>
      <c r="AM28" s="182">
        <v>6.7</v>
      </c>
      <c r="AN28" s="174">
        <v>6</v>
      </c>
      <c r="AO28" s="175">
        <f t="shared" si="3"/>
        <v>-0.70000000000000018</v>
      </c>
      <c r="AP28" s="176">
        <v>0</v>
      </c>
      <c r="AQ28" s="177">
        <v>0</v>
      </c>
      <c r="AR28" s="178">
        <v>0</v>
      </c>
      <c r="AS28" s="179">
        <v>-0.7</v>
      </c>
      <c r="AT28" s="180">
        <v>0</v>
      </c>
      <c r="AU28" s="181">
        <v>0</v>
      </c>
      <c r="AV28" s="182">
        <v>9.6999999999999993</v>
      </c>
      <c r="AW28" s="174">
        <v>8</v>
      </c>
      <c r="AX28" s="175">
        <f t="shared" si="4"/>
        <v>-1.6999999999999993</v>
      </c>
      <c r="AY28" s="176">
        <v>0</v>
      </c>
      <c r="AZ28" s="177">
        <v>0</v>
      </c>
      <c r="BA28" s="178">
        <v>0</v>
      </c>
      <c r="BB28" s="179">
        <v>-1.7</v>
      </c>
      <c r="BC28" s="180">
        <v>0</v>
      </c>
      <c r="BD28" s="181">
        <v>0</v>
      </c>
      <c r="BE28" s="182">
        <v>15.07</v>
      </c>
      <c r="BF28" s="174">
        <v>14</v>
      </c>
      <c r="BG28" s="175">
        <f t="shared" si="5"/>
        <v>-1.0700000000000003</v>
      </c>
      <c r="BH28" s="176">
        <v>0</v>
      </c>
      <c r="BI28" s="177">
        <v>0</v>
      </c>
      <c r="BJ28" s="178">
        <v>0</v>
      </c>
      <c r="BK28" s="179">
        <v>-1.07</v>
      </c>
      <c r="BL28" s="180">
        <v>0</v>
      </c>
      <c r="BM28" s="181">
        <v>0</v>
      </c>
      <c r="BN28" s="182">
        <v>12.83</v>
      </c>
      <c r="BO28" s="174">
        <v>17</v>
      </c>
      <c r="BP28" s="175">
        <f t="shared" si="6"/>
        <v>4.17</v>
      </c>
      <c r="BQ28" s="176">
        <v>0</v>
      </c>
      <c r="BR28" s="177">
        <v>0</v>
      </c>
      <c r="BS28" s="178">
        <v>0</v>
      </c>
      <c r="BT28" s="179">
        <v>4.17</v>
      </c>
      <c r="BU28" s="180">
        <v>0</v>
      </c>
      <c r="BV28" s="181">
        <v>0</v>
      </c>
      <c r="BW28" s="182">
        <v>10.43</v>
      </c>
      <c r="BX28" s="174">
        <v>13</v>
      </c>
      <c r="BY28" s="175">
        <f t="shared" si="7"/>
        <v>2.5700000000000003</v>
      </c>
      <c r="BZ28" s="176">
        <v>0</v>
      </c>
      <c r="CA28" s="177">
        <v>0</v>
      </c>
      <c r="CB28" s="178">
        <v>0</v>
      </c>
      <c r="CC28" s="179">
        <v>2.57</v>
      </c>
      <c r="CD28" s="180">
        <v>0</v>
      </c>
      <c r="CE28" s="181">
        <v>0</v>
      </c>
      <c r="CF28" s="182">
        <v>9.4</v>
      </c>
      <c r="CG28" s="174">
        <v>14</v>
      </c>
      <c r="CH28" s="175">
        <f t="shared" si="8"/>
        <v>4.5999999999999996</v>
      </c>
      <c r="CI28" s="176">
        <v>0</v>
      </c>
      <c r="CJ28" s="177">
        <v>0</v>
      </c>
      <c r="CK28" s="178">
        <v>0</v>
      </c>
      <c r="CL28" s="179">
        <v>4.5999999999999996</v>
      </c>
      <c r="CM28" s="180">
        <v>0</v>
      </c>
      <c r="CN28" s="181">
        <v>0</v>
      </c>
      <c r="CO28" s="182">
        <v>11.03</v>
      </c>
      <c r="CP28" s="174">
        <v>7</v>
      </c>
      <c r="CQ28" s="175">
        <f t="shared" si="9"/>
        <v>-4.0299999999999994</v>
      </c>
      <c r="CR28" s="176">
        <v>0</v>
      </c>
      <c r="CS28" s="177">
        <v>0</v>
      </c>
      <c r="CT28" s="178">
        <v>0</v>
      </c>
      <c r="CU28" s="179">
        <v>-4.03</v>
      </c>
      <c r="CV28" s="180">
        <v>0</v>
      </c>
      <c r="CW28" s="181">
        <v>0</v>
      </c>
      <c r="CX28" s="182">
        <v>10.7</v>
      </c>
      <c r="CY28" s="174">
        <v>11</v>
      </c>
      <c r="CZ28" s="175">
        <f t="shared" si="10"/>
        <v>0.30000000000000071</v>
      </c>
      <c r="DA28" s="176">
        <v>0</v>
      </c>
      <c r="DB28" s="177">
        <v>0</v>
      </c>
      <c r="DC28" s="178">
        <v>0</v>
      </c>
      <c r="DD28" s="179">
        <v>0.3</v>
      </c>
      <c r="DE28" s="180">
        <v>0</v>
      </c>
      <c r="DF28" s="181">
        <v>0</v>
      </c>
      <c r="DG28" s="182">
        <v>11.47</v>
      </c>
      <c r="DH28" s="174">
        <v>9</v>
      </c>
      <c r="DI28" s="175">
        <f t="shared" si="11"/>
        <v>-2.4700000000000006</v>
      </c>
      <c r="DJ28" s="176">
        <v>0</v>
      </c>
      <c r="DK28" s="177">
        <v>0</v>
      </c>
      <c r="DL28" s="178">
        <v>0</v>
      </c>
      <c r="DM28" s="179">
        <v>-2.4700000000000002</v>
      </c>
      <c r="DN28" s="180">
        <v>0</v>
      </c>
      <c r="DO28" s="181">
        <v>0</v>
      </c>
      <c r="DP28" s="182">
        <v>10.9</v>
      </c>
      <c r="DQ28" s="174">
        <v>9</v>
      </c>
      <c r="DR28" s="175">
        <f t="shared" si="12"/>
        <v>-1.9000000000000004</v>
      </c>
      <c r="DS28" s="176">
        <v>0</v>
      </c>
      <c r="DT28" s="177">
        <v>0</v>
      </c>
      <c r="DU28" s="178">
        <v>0</v>
      </c>
      <c r="DV28" s="179">
        <v>-1.9</v>
      </c>
      <c r="DW28" s="180">
        <v>0</v>
      </c>
      <c r="DX28" s="181">
        <v>0</v>
      </c>
      <c r="DY28" s="182">
        <v>10.93</v>
      </c>
      <c r="DZ28" s="174">
        <v>11</v>
      </c>
      <c r="EA28" s="175">
        <f t="shared" si="13"/>
        <v>7.0000000000000284E-2</v>
      </c>
      <c r="EB28" s="176">
        <v>0</v>
      </c>
      <c r="EC28" s="177">
        <v>0</v>
      </c>
      <c r="ED28" s="178">
        <v>0</v>
      </c>
      <c r="EE28" s="179">
        <v>7.0000000000000007E-2</v>
      </c>
      <c r="EF28" s="180">
        <v>0</v>
      </c>
      <c r="EG28" s="181">
        <v>0</v>
      </c>
      <c r="EH28" s="182">
        <v>8.9</v>
      </c>
      <c r="EI28" s="174">
        <v>11</v>
      </c>
      <c r="EJ28" s="175">
        <f t="shared" si="14"/>
        <v>2.0999999999999996</v>
      </c>
      <c r="EK28" s="176">
        <v>0</v>
      </c>
      <c r="EL28" s="177">
        <v>0</v>
      </c>
      <c r="EM28" s="178">
        <v>0</v>
      </c>
      <c r="EN28" s="179">
        <v>2.1</v>
      </c>
      <c r="EO28" s="180">
        <v>0</v>
      </c>
      <c r="EP28" s="181">
        <v>0</v>
      </c>
      <c r="EQ28" s="182">
        <v>9</v>
      </c>
      <c r="ER28" s="174">
        <v>11</v>
      </c>
      <c r="ES28" s="175">
        <f t="shared" si="15"/>
        <v>2</v>
      </c>
      <c r="ET28" s="176">
        <v>0</v>
      </c>
      <c r="EU28" s="177">
        <v>0</v>
      </c>
      <c r="EV28" s="178">
        <v>0</v>
      </c>
      <c r="EW28" s="179">
        <v>2</v>
      </c>
      <c r="EX28" s="180">
        <v>0</v>
      </c>
      <c r="EY28" s="181">
        <v>0</v>
      </c>
      <c r="EZ28" s="182">
        <v>8.8699999999999992</v>
      </c>
      <c r="FA28" s="174">
        <v>7</v>
      </c>
      <c r="FB28" s="175">
        <f t="shared" si="16"/>
        <v>-1.8699999999999992</v>
      </c>
      <c r="FC28" s="176">
        <v>0</v>
      </c>
      <c r="FD28" s="177">
        <v>0</v>
      </c>
      <c r="FE28" s="178">
        <v>0</v>
      </c>
      <c r="FF28" s="179">
        <v>-1.87</v>
      </c>
      <c r="FG28" s="180">
        <v>0</v>
      </c>
      <c r="FH28" s="181">
        <v>0</v>
      </c>
      <c r="FI28" s="182">
        <v>13.87</v>
      </c>
      <c r="FJ28" s="174">
        <v>0</v>
      </c>
      <c r="FK28" s="175">
        <f t="shared" si="17"/>
        <v>-13.87</v>
      </c>
      <c r="FL28" s="176">
        <v>0</v>
      </c>
      <c r="FM28" s="177">
        <v>0</v>
      </c>
      <c r="FN28" s="178">
        <v>0</v>
      </c>
      <c r="FO28" s="179">
        <v>-13.87</v>
      </c>
      <c r="FP28" s="180">
        <v>0</v>
      </c>
      <c r="FQ28" s="181">
        <v>0</v>
      </c>
      <c r="FR28" s="182">
        <v>11.43</v>
      </c>
      <c r="FS28" s="174">
        <v>0</v>
      </c>
      <c r="FT28" s="175">
        <f t="shared" si="18"/>
        <v>-11.43</v>
      </c>
      <c r="FU28" s="176">
        <v>0</v>
      </c>
      <c r="FV28" s="177">
        <v>0</v>
      </c>
      <c r="FW28" s="178">
        <v>0</v>
      </c>
      <c r="FX28" s="179">
        <v>-11.43</v>
      </c>
      <c r="FY28" s="180">
        <v>0</v>
      </c>
      <c r="FZ28" s="181">
        <v>0</v>
      </c>
      <c r="GA28" s="182">
        <v>11.6</v>
      </c>
      <c r="GB28" s="174">
        <v>0</v>
      </c>
      <c r="GC28" s="175">
        <f t="shared" si="19"/>
        <v>-11.6</v>
      </c>
      <c r="GD28" s="176">
        <v>0</v>
      </c>
      <c r="GE28" s="177">
        <v>0</v>
      </c>
      <c r="GF28" s="178">
        <v>0</v>
      </c>
      <c r="GG28" s="179">
        <v>-11.6</v>
      </c>
      <c r="GH28" s="180">
        <v>0</v>
      </c>
      <c r="GI28" s="181">
        <v>0</v>
      </c>
      <c r="GJ28" s="182">
        <v>9.1999999999999993</v>
      </c>
      <c r="GK28" s="174">
        <v>0</v>
      </c>
      <c r="GL28" s="175">
        <f t="shared" si="20"/>
        <v>-9.1999999999999993</v>
      </c>
      <c r="GM28" s="176">
        <v>0</v>
      </c>
      <c r="GN28" s="177">
        <v>0</v>
      </c>
      <c r="GO28" s="178">
        <v>0</v>
      </c>
      <c r="GP28" s="179">
        <v>-9.1999999999999993</v>
      </c>
      <c r="GQ28" s="180">
        <v>0</v>
      </c>
      <c r="GR28" s="181">
        <v>0</v>
      </c>
      <c r="GS28" s="182">
        <v>10.33</v>
      </c>
      <c r="GT28" s="174">
        <v>5</v>
      </c>
      <c r="GU28" s="175">
        <f t="shared" si="21"/>
        <v>-5.33</v>
      </c>
      <c r="GV28" s="176">
        <v>0</v>
      </c>
      <c r="GW28" s="177">
        <v>0</v>
      </c>
      <c r="GX28" s="178">
        <v>0</v>
      </c>
      <c r="GY28" s="179">
        <v>-5.33</v>
      </c>
      <c r="GZ28" s="180">
        <v>0</v>
      </c>
      <c r="HA28" s="181">
        <v>0</v>
      </c>
      <c r="HB28" s="182">
        <v>7.5</v>
      </c>
      <c r="HC28" s="174">
        <v>12</v>
      </c>
      <c r="HD28" s="175">
        <f t="shared" si="22"/>
        <v>4.5</v>
      </c>
      <c r="HE28" s="176">
        <v>0</v>
      </c>
      <c r="HF28" s="177">
        <v>0</v>
      </c>
      <c r="HG28" s="178">
        <v>0</v>
      </c>
      <c r="HH28" s="179">
        <v>4.5</v>
      </c>
      <c r="HI28" s="180">
        <v>0</v>
      </c>
      <c r="HJ28" s="181">
        <v>0</v>
      </c>
      <c r="HK28" s="182">
        <v>6.2</v>
      </c>
      <c r="HL28" s="174">
        <v>6</v>
      </c>
      <c r="HM28" s="175">
        <f t="shared" si="23"/>
        <v>-0.20000000000000018</v>
      </c>
      <c r="HN28" s="176">
        <v>0</v>
      </c>
      <c r="HO28" s="177">
        <v>0</v>
      </c>
      <c r="HP28" s="178">
        <v>0</v>
      </c>
      <c r="HQ28" s="179">
        <v>-0.2</v>
      </c>
      <c r="HR28" s="180">
        <v>0</v>
      </c>
      <c r="HS28" s="181">
        <v>0</v>
      </c>
    </row>
    <row r="29" spans="1:227" x14ac:dyDescent="0.25">
      <c r="A29" s="167" t="s">
        <v>1337</v>
      </c>
      <c r="B29" s="168" t="s">
        <v>21</v>
      </c>
      <c r="C29" s="168" t="s">
        <v>21</v>
      </c>
      <c r="D29" s="168" t="s">
        <v>1368</v>
      </c>
      <c r="E29" s="168" t="s">
        <v>744</v>
      </c>
      <c r="F29" s="168">
        <v>60</v>
      </c>
      <c r="G29" s="168" t="s">
        <v>135</v>
      </c>
      <c r="H29" s="169" t="s">
        <v>1369</v>
      </c>
      <c r="I29" s="170">
        <v>4.7</v>
      </c>
      <c r="J29" s="171"/>
      <c r="K29" s="172"/>
      <c r="L29" s="173">
        <v>2.5</v>
      </c>
      <c r="M29" s="174">
        <v>2</v>
      </c>
      <c r="N29" s="175">
        <f t="shared" si="0"/>
        <v>-0.5</v>
      </c>
      <c r="O29" s="176">
        <v>0</v>
      </c>
      <c r="P29" s="177">
        <v>0</v>
      </c>
      <c r="Q29" s="178">
        <v>0</v>
      </c>
      <c r="R29" s="179">
        <v>-0.5</v>
      </c>
      <c r="S29" s="180">
        <v>0</v>
      </c>
      <c r="T29" s="181">
        <v>0</v>
      </c>
      <c r="U29" s="182">
        <v>2.4</v>
      </c>
      <c r="V29" s="174">
        <v>2</v>
      </c>
      <c r="W29" s="175">
        <f t="shared" si="1"/>
        <v>-0.39999999999999991</v>
      </c>
      <c r="X29" s="176">
        <v>0</v>
      </c>
      <c r="Y29" s="177">
        <v>0</v>
      </c>
      <c r="Z29" s="178">
        <v>0</v>
      </c>
      <c r="AA29" s="179">
        <v>-0.4</v>
      </c>
      <c r="AB29" s="180">
        <v>0</v>
      </c>
      <c r="AC29" s="181">
        <v>0</v>
      </c>
      <c r="AD29" s="182">
        <v>2.33</v>
      </c>
      <c r="AE29" s="174">
        <v>2</v>
      </c>
      <c r="AF29" s="175">
        <f t="shared" si="2"/>
        <v>-0.33000000000000007</v>
      </c>
      <c r="AG29" s="176">
        <v>0</v>
      </c>
      <c r="AH29" s="177">
        <v>0</v>
      </c>
      <c r="AI29" s="178">
        <v>0</v>
      </c>
      <c r="AJ29" s="179">
        <v>-0.33</v>
      </c>
      <c r="AK29" s="180">
        <v>0</v>
      </c>
      <c r="AL29" s="181">
        <v>0</v>
      </c>
      <c r="AM29" s="182">
        <v>2.33</v>
      </c>
      <c r="AN29" s="174">
        <v>2</v>
      </c>
      <c r="AO29" s="175">
        <f t="shared" si="3"/>
        <v>-0.33000000000000007</v>
      </c>
      <c r="AP29" s="176">
        <v>0</v>
      </c>
      <c r="AQ29" s="177">
        <v>0</v>
      </c>
      <c r="AR29" s="178">
        <v>0</v>
      </c>
      <c r="AS29" s="179">
        <v>-0.33</v>
      </c>
      <c r="AT29" s="180">
        <v>0</v>
      </c>
      <c r="AU29" s="181">
        <v>0</v>
      </c>
      <c r="AV29" s="182">
        <v>2.83</v>
      </c>
      <c r="AW29" s="174">
        <v>3</v>
      </c>
      <c r="AX29" s="175">
        <f t="shared" si="4"/>
        <v>0.16999999999999993</v>
      </c>
      <c r="AY29" s="176">
        <v>0</v>
      </c>
      <c r="AZ29" s="177">
        <v>0</v>
      </c>
      <c r="BA29" s="178">
        <v>0</v>
      </c>
      <c r="BB29" s="179">
        <v>0.17</v>
      </c>
      <c r="BC29" s="180">
        <v>0</v>
      </c>
      <c r="BD29" s="181">
        <v>0</v>
      </c>
      <c r="BE29" s="182">
        <v>3.63</v>
      </c>
      <c r="BF29" s="174">
        <v>3</v>
      </c>
      <c r="BG29" s="175">
        <f t="shared" si="5"/>
        <v>-0.62999999999999989</v>
      </c>
      <c r="BH29" s="176">
        <v>0</v>
      </c>
      <c r="BI29" s="177">
        <v>0</v>
      </c>
      <c r="BJ29" s="178">
        <v>0</v>
      </c>
      <c r="BK29" s="179">
        <v>-0.63</v>
      </c>
      <c r="BL29" s="180">
        <v>0</v>
      </c>
      <c r="BM29" s="181">
        <v>0</v>
      </c>
      <c r="BN29" s="182">
        <v>3.97</v>
      </c>
      <c r="BO29" s="174">
        <v>3</v>
      </c>
      <c r="BP29" s="175">
        <f t="shared" si="6"/>
        <v>-0.9700000000000002</v>
      </c>
      <c r="BQ29" s="176">
        <v>0</v>
      </c>
      <c r="BR29" s="177">
        <v>0</v>
      </c>
      <c r="BS29" s="178">
        <v>0</v>
      </c>
      <c r="BT29" s="179">
        <v>-0.97</v>
      </c>
      <c r="BU29" s="180">
        <v>0</v>
      </c>
      <c r="BV29" s="181">
        <v>0</v>
      </c>
      <c r="BW29" s="182">
        <v>3.6</v>
      </c>
      <c r="BX29" s="174">
        <v>3</v>
      </c>
      <c r="BY29" s="175">
        <f t="shared" si="7"/>
        <v>-0.60000000000000009</v>
      </c>
      <c r="BZ29" s="176">
        <v>0</v>
      </c>
      <c r="CA29" s="177">
        <v>0</v>
      </c>
      <c r="CB29" s="178">
        <v>0</v>
      </c>
      <c r="CC29" s="179">
        <v>-0.6</v>
      </c>
      <c r="CD29" s="180">
        <v>0</v>
      </c>
      <c r="CE29" s="181">
        <v>0</v>
      </c>
      <c r="CF29" s="182">
        <v>4.57</v>
      </c>
      <c r="CG29" s="174">
        <v>3</v>
      </c>
      <c r="CH29" s="175">
        <f t="shared" si="8"/>
        <v>-1.5700000000000003</v>
      </c>
      <c r="CI29" s="176">
        <v>0</v>
      </c>
      <c r="CJ29" s="177">
        <v>0</v>
      </c>
      <c r="CK29" s="178">
        <v>0</v>
      </c>
      <c r="CL29" s="179">
        <v>-1.57</v>
      </c>
      <c r="CM29" s="180">
        <v>0</v>
      </c>
      <c r="CN29" s="181">
        <v>0</v>
      </c>
      <c r="CO29" s="182">
        <v>3.3</v>
      </c>
      <c r="CP29" s="174">
        <v>3</v>
      </c>
      <c r="CQ29" s="175">
        <f t="shared" si="9"/>
        <v>-0.29999999999999982</v>
      </c>
      <c r="CR29" s="176">
        <v>0</v>
      </c>
      <c r="CS29" s="177">
        <v>0</v>
      </c>
      <c r="CT29" s="178">
        <v>0</v>
      </c>
      <c r="CU29" s="179">
        <v>-0.3</v>
      </c>
      <c r="CV29" s="180">
        <v>0</v>
      </c>
      <c r="CW29" s="181">
        <v>0</v>
      </c>
      <c r="CX29" s="182">
        <v>3.27</v>
      </c>
      <c r="CY29" s="174">
        <v>2</v>
      </c>
      <c r="CZ29" s="175">
        <f t="shared" si="10"/>
        <v>-1.27</v>
      </c>
      <c r="DA29" s="176">
        <v>0</v>
      </c>
      <c r="DB29" s="177">
        <v>0</v>
      </c>
      <c r="DC29" s="178">
        <v>0</v>
      </c>
      <c r="DD29" s="179">
        <v>-1.27</v>
      </c>
      <c r="DE29" s="180">
        <v>0</v>
      </c>
      <c r="DF29" s="181">
        <v>0</v>
      </c>
      <c r="DG29" s="182">
        <v>2.13</v>
      </c>
      <c r="DH29" s="174">
        <v>3</v>
      </c>
      <c r="DI29" s="175">
        <f t="shared" si="11"/>
        <v>0.87000000000000011</v>
      </c>
      <c r="DJ29" s="176">
        <v>0</v>
      </c>
      <c r="DK29" s="177">
        <v>0</v>
      </c>
      <c r="DL29" s="178">
        <v>0</v>
      </c>
      <c r="DM29" s="179">
        <v>0.87</v>
      </c>
      <c r="DN29" s="180">
        <v>0</v>
      </c>
      <c r="DO29" s="181">
        <v>0</v>
      </c>
      <c r="DP29" s="182">
        <v>2.97</v>
      </c>
      <c r="DQ29" s="174">
        <v>3</v>
      </c>
      <c r="DR29" s="175">
        <f t="shared" si="12"/>
        <v>2.9999999999999805E-2</v>
      </c>
      <c r="DS29" s="176">
        <v>0</v>
      </c>
      <c r="DT29" s="177">
        <v>0</v>
      </c>
      <c r="DU29" s="178">
        <v>0</v>
      </c>
      <c r="DV29" s="179">
        <v>0.03</v>
      </c>
      <c r="DW29" s="180">
        <v>0</v>
      </c>
      <c r="DX29" s="181">
        <v>0</v>
      </c>
      <c r="DY29" s="182">
        <v>2.97</v>
      </c>
      <c r="DZ29" s="174">
        <v>2</v>
      </c>
      <c r="EA29" s="175">
        <f t="shared" si="13"/>
        <v>-0.9700000000000002</v>
      </c>
      <c r="EB29" s="176">
        <v>0</v>
      </c>
      <c r="EC29" s="177">
        <v>0</v>
      </c>
      <c r="ED29" s="178">
        <v>0</v>
      </c>
      <c r="EE29" s="179">
        <v>-0.97</v>
      </c>
      <c r="EF29" s="180">
        <v>0</v>
      </c>
      <c r="EG29" s="181">
        <v>0</v>
      </c>
      <c r="EH29" s="182">
        <v>3.07</v>
      </c>
      <c r="EI29" s="174">
        <v>3</v>
      </c>
      <c r="EJ29" s="175">
        <f t="shared" si="14"/>
        <v>-6.999999999999984E-2</v>
      </c>
      <c r="EK29" s="176">
        <v>0</v>
      </c>
      <c r="EL29" s="177">
        <v>0</v>
      </c>
      <c r="EM29" s="178">
        <v>0</v>
      </c>
      <c r="EN29" s="179">
        <v>-7.0000000000000007E-2</v>
      </c>
      <c r="EO29" s="180">
        <v>0</v>
      </c>
      <c r="EP29" s="181">
        <v>0</v>
      </c>
      <c r="EQ29" s="182">
        <v>3.23</v>
      </c>
      <c r="ER29" s="174">
        <v>3</v>
      </c>
      <c r="ES29" s="175">
        <f t="shared" si="15"/>
        <v>-0.22999999999999998</v>
      </c>
      <c r="ET29" s="176">
        <v>0</v>
      </c>
      <c r="EU29" s="177">
        <v>0</v>
      </c>
      <c r="EV29" s="178">
        <v>0</v>
      </c>
      <c r="EW29" s="179">
        <v>-0.23</v>
      </c>
      <c r="EX29" s="180">
        <v>0</v>
      </c>
      <c r="EY29" s="181">
        <v>0</v>
      </c>
      <c r="EZ29" s="182">
        <v>2.27</v>
      </c>
      <c r="FA29" s="174">
        <v>3</v>
      </c>
      <c r="FB29" s="175">
        <f t="shared" si="16"/>
        <v>0.73</v>
      </c>
      <c r="FC29" s="176">
        <v>0</v>
      </c>
      <c r="FD29" s="177">
        <v>0</v>
      </c>
      <c r="FE29" s="178">
        <v>0</v>
      </c>
      <c r="FF29" s="179">
        <v>0.73</v>
      </c>
      <c r="FG29" s="180">
        <v>0</v>
      </c>
      <c r="FH29" s="181">
        <v>0</v>
      </c>
      <c r="FI29" s="182">
        <v>2.2999999999999998</v>
      </c>
      <c r="FJ29" s="174">
        <v>5</v>
      </c>
      <c r="FK29" s="175">
        <f t="shared" si="17"/>
        <v>2.7</v>
      </c>
      <c r="FL29" s="176">
        <v>0</v>
      </c>
      <c r="FM29" s="177">
        <v>0</v>
      </c>
      <c r="FN29" s="178">
        <v>0</v>
      </c>
      <c r="FO29" s="179">
        <v>2.7</v>
      </c>
      <c r="FP29" s="180">
        <v>0</v>
      </c>
      <c r="FQ29" s="181">
        <v>0</v>
      </c>
      <c r="FR29" s="182">
        <v>4.0999999999999996</v>
      </c>
      <c r="FS29" s="174">
        <v>3</v>
      </c>
      <c r="FT29" s="175">
        <f t="shared" si="18"/>
        <v>-1.0999999999999996</v>
      </c>
      <c r="FU29" s="176">
        <v>0</v>
      </c>
      <c r="FV29" s="177">
        <v>0</v>
      </c>
      <c r="FW29" s="178">
        <v>0</v>
      </c>
      <c r="FX29" s="179">
        <v>-1.1000000000000001</v>
      </c>
      <c r="FY29" s="180">
        <v>0</v>
      </c>
      <c r="FZ29" s="181">
        <v>0</v>
      </c>
      <c r="GA29" s="182">
        <v>4.4000000000000004</v>
      </c>
      <c r="GB29" s="174">
        <v>3</v>
      </c>
      <c r="GC29" s="175">
        <f t="shared" si="19"/>
        <v>-1.4000000000000004</v>
      </c>
      <c r="GD29" s="176">
        <v>0</v>
      </c>
      <c r="GE29" s="177">
        <v>0</v>
      </c>
      <c r="GF29" s="178">
        <v>0</v>
      </c>
      <c r="GG29" s="179">
        <v>-1.4</v>
      </c>
      <c r="GH29" s="180">
        <v>0</v>
      </c>
      <c r="GI29" s="181">
        <v>0</v>
      </c>
      <c r="GJ29" s="182">
        <v>4.0999999999999996</v>
      </c>
      <c r="GK29" s="174">
        <v>1</v>
      </c>
      <c r="GL29" s="175">
        <f t="shared" si="20"/>
        <v>-3.0999999999999996</v>
      </c>
      <c r="GM29" s="176">
        <v>0</v>
      </c>
      <c r="GN29" s="177">
        <v>0</v>
      </c>
      <c r="GO29" s="178">
        <v>0</v>
      </c>
      <c r="GP29" s="179">
        <v>-3.1</v>
      </c>
      <c r="GQ29" s="180">
        <v>0</v>
      </c>
      <c r="GR29" s="181">
        <v>0</v>
      </c>
      <c r="GS29" s="182">
        <v>3.7</v>
      </c>
      <c r="GT29" s="174">
        <v>4</v>
      </c>
      <c r="GU29" s="175">
        <f t="shared" si="21"/>
        <v>0.29999999999999982</v>
      </c>
      <c r="GV29" s="176">
        <v>0</v>
      </c>
      <c r="GW29" s="177">
        <v>0</v>
      </c>
      <c r="GX29" s="178">
        <v>0</v>
      </c>
      <c r="GY29" s="179">
        <v>0.3</v>
      </c>
      <c r="GZ29" s="180">
        <v>0</v>
      </c>
      <c r="HA29" s="181">
        <v>0</v>
      </c>
      <c r="HB29" s="182">
        <v>3.17</v>
      </c>
      <c r="HC29" s="174">
        <v>3</v>
      </c>
      <c r="HD29" s="175">
        <f t="shared" si="22"/>
        <v>-0.16999999999999993</v>
      </c>
      <c r="HE29" s="176">
        <v>0</v>
      </c>
      <c r="HF29" s="177">
        <v>0</v>
      </c>
      <c r="HG29" s="178">
        <v>0</v>
      </c>
      <c r="HH29" s="179">
        <v>-0.17</v>
      </c>
      <c r="HI29" s="180">
        <v>0</v>
      </c>
      <c r="HJ29" s="181">
        <v>0</v>
      </c>
      <c r="HK29" s="182">
        <v>2.8</v>
      </c>
      <c r="HL29" s="174">
        <v>3</v>
      </c>
      <c r="HM29" s="175">
        <f t="shared" si="23"/>
        <v>0.20000000000000018</v>
      </c>
      <c r="HN29" s="176">
        <v>0</v>
      </c>
      <c r="HO29" s="177">
        <v>0</v>
      </c>
      <c r="HP29" s="178">
        <v>0</v>
      </c>
      <c r="HQ29" s="179">
        <v>0.2</v>
      </c>
      <c r="HR29" s="180">
        <v>0</v>
      </c>
      <c r="HS29" s="181">
        <v>0</v>
      </c>
    </row>
    <row r="30" spans="1:227" x14ac:dyDescent="0.25">
      <c r="A30" s="167" t="s">
        <v>1337</v>
      </c>
      <c r="B30" s="168" t="s">
        <v>21</v>
      </c>
      <c r="C30" s="168" t="s">
        <v>21</v>
      </c>
      <c r="D30" s="168" t="s">
        <v>1368</v>
      </c>
      <c r="E30" s="168" t="s">
        <v>744</v>
      </c>
      <c r="F30" s="168">
        <v>60</v>
      </c>
      <c r="G30" s="168" t="s">
        <v>135</v>
      </c>
      <c r="H30" s="169" t="s">
        <v>1370</v>
      </c>
      <c r="I30" s="170">
        <v>13</v>
      </c>
      <c r="J30" s="171"/>
      <c r="K30" s="172"/>
      <c r="L30" s="173">
        <v>3.83</v>
      </c>
      <c r="M30" s="174">
        <v>4</v>
      </c>
      <c r="N30" s="175">
        <f t="shared" si="0"/>
        <v>0.16999999999999993</v>
      </c>
      <c r="O30" s="176">
        <v>0</v>
      </c>
      <c r="P30" s="177">
        <v>0</v>
      </c>
      <c r="Q30" s="178">
        <v>0</v>
      </c>
      <c r="R30" s="179">
        <v>0.17</v>
      </c>
      <c r="S30" s="180">
        <v>0</v>
      </c>
      <c r="T30" s="181">
        <v>0</v>
      </c>
      <c r="U30" s="182">
        <v>3.57</v>
      </c>
      <c r="V30" s="174">
        <v>3</v>
      </c>
      <c r="W30" s="175">
        <f t="shared" si="1"/>
        <v>-0.56999999999999984</v>
      </c>
      <c r="X30" s="176">
        <v>0</v>
      </c>
      <c r="Y30" s="177">
        <v>0</v>
      </c>
      <c r="Z30" s="178">
        <v>0</v>
      </c>
      <c r="AA30" s="179">
        <v>-0.56999999999999995</v>
      </c>
      <c r="AB30" s="180">
        <v>0</v>
      </c>
      <c r="AC30" s="181">
        <v>0</v>
      </c>
      <c r="AD30" s="182">
        <v>3.43</v>
      </c>
      <c r="AE30" s="174">
        <v>4</v>
      </c>
      <c r="AF30" s="175">
        <f t="shared" si="2"/>
        <v>0.56999999999999984</v>
      </c>
      <c r="AG30" s="176">
        <v>0</v>
      </c>
      <c r="AH30" s="177">
        <v>0</v>
      </c>
      <c r="AI30" s="178">
        <v>0</v>
      </c>
      <c r="AJ30" s="179">
        <v>0.56999999999999995</v>
      </c>
      <c r="AK30" s="180">
        <v>0</v>
      </c>
      <c r="AL30" s="181">
        <v>0</v>
      </c>
      <c r="AM30" s="182">
        <v>3.7</v>
      </c>
      <c r="AN30" s="174">
        <v>4</v>
      </c>
      <c r="AO30" s="175">
        <f t="shared" si="3"/>
        <v>0.29999999999999982</v>
      </c>
      <c r="AP30" s="176">
        <v>0</v>
      </c>
      <c r="AQ30" s="177">
        <v>0</v>
      </c>
      <c r="AR30" s="178">
        <v>0</v>
      </c>
      <c r="AS30" s="179">
        <v>0.3</v>
      </c>
      <c r="AT30" s="180">
        <v>0</v>
      </c>
      <c r="AU30" s="181">
        <v>0</v>
      </c>
      <c r="AV30" s="182">
        <v>4.7699999999999996</v>
      </c>
      <c r="AW30" s="174">
        <v>4</v>
      </c>
      <c r="AX30" s="175">
        <f t="shared" si="4"/>
        <v>-0.76999999999999957</v>
      </c>
      <c r="AY30" s="176">
        <v>0</v>
      </c>
      <c r="AZ30" s="177">
        <v>0</v>
      </c>
      <c r="BA30" s="178">
        <v>0</v>
      </c>
      <c r="BB30" s="179">
        <v>-0.77</v>
      </c>
      <c r="BC30" s="180">
        <v>0</v>
      </c>
      <c r="BD30" s="181">
        <v>0</v>
      </c>
      <c r="BE30" s="182">
        <v>6.13</v>
      </c>
      <c r="BF30" s="174">
        <v>6</v>
      </c>
      <c r="BG30" s="175">
        <f t="shared" si="5"/>
        <v>-0.12999999999999989</v>
      </c>
      <c r="BH30" s="176">
        <v>0</v>
      </c>
      <c r="BI30" s="177">
        <v>0</v>
      </c>
      <c r="BJ30" s="178">
        <v>0</v>
      </c>
      <c r="BK30" s="179">
        <v>-0.13</v>
      </c>
      <c r="BL30" s="180">
        <v>0</v>
      </c>
      <c r="BM30" s="181">
        <v>0</v>
      </c>
      <c r="BN30" s="182">
        <v>6.97</v>
      </c>
      <c r="BO30" s="174">
        <v>6</v>
      </c>
      <c r="BP30" s="175">
        <f t="shared" si="6"/>
        <v>-0.96999999999999975</v>
      </c>
      <c r="BQ30" s="176">
        <v>0</v>
      </c>
      <c r="BR30" s="177">
        <v>0</v>
      </c>
      <c r="BS30" s="178">
        <v>0</v>
      </c>
      <c r="BT30" s="179">
        <v>-0.97</v>
      </c>
      <c r="BU30" s="180">
        <v>0</v>
      </c>
      <c r="BV30" s="181">
        <v>0</v>
      </c>
      <c r="BW30" s="182">
        <v>6.5</v>
      </c>
      <c r="BX30" s="174">
        <v>6</v>
      </c>
      <c r="BY30" s="175">
        <f t="shared" si="7"/>
        <v>-0.5</v>
      </c>
      <c r="BZ30" s="176">
        <v>0</v>
      </c>
      <c r="CA30" s="177">
        <v>0</v>
      </c>
      <c r="CB30" s="178">
        <v>0</v>
      </c>
      <c r="CC30" s="179">
        <v>-0.5</v>
      </c>
      <c r="CD30" s="180">
        <v>0</v>
      </c>
      <c r="CE30" s="181">
        <v>0</v>
      </c>
      <c r="CF30" s="182">
        <v>6.43</v>
      </c>
      <c r="CG30" s="174">
        <v>6</v>
      </c>
      <c r="CH30" s="175">
        <f t="shared" si="8"/>
        <v>-0.42999999999999972</v>
      </c>
      <c r="CI30" s="176">
        <v>0</v>
      </c>
      <c r="CJ30" s="177">
        <v>0</v>
      </c>
      <c r="CK30" s="178">
        <v>0</v>
      </c>
      <c r="CL30" s="179">
        <v>-0.43</v>
      </c>
      <c r="CM30" s="180">
        <v>0</v>
      </c>
      <c r="CN30" s="181">
        <v>0</v>
      </c>
      <c r="CO30" s="182">
        <v>6.4</v>
      </c>
      <c r="CP30" s="174">
        <v>5</v>
      </c>
      <c r="CQ30" s="175">
        <f t="shared" si="9"/>
        <v>-1.4000000000000004</v>
      </c>
      <c r="CR30" s="176">
        <v>0</v>
      </c>
      <c r="CS30" s="177">
        <v>0</v>
      </c>
      <c r="CT30" s="178">
        <v>0</v>
      </c>
      <c r="CU30" s="179">
        <v>-1.4</v>
      </c>
      <c r="CV30" s="180">
        <v>0</v>
      </c>
      <c r="CW30" s="181">
        <v>0</v>
      </c>
      <c r="CX30" s="182">
        <v>6.13</v>
      </c>
      <c r="CY30" s="174">
        <v>6</v>
      </c>
      <c r="CZ30" s="175">
        <f t="shared" si="10"/>
        <v>-0.12999999999999989</v>
      </c>
      <c r="DA30" s="176">
        <v>0</v>
      </c>
      <c r="DB30" s="177">
        <v>0</v>
      </c>
      <c r="DC30" s="178">
        <v>0</v>
      </c>
      <c r="DD30" s="179">
        <v>-0.13</v>
      </c>
      <c r="DE30" s="180">
        <v>0</v>
      </c>
      <c r="DF30" s="181">
        <v>0</v>
      </c>
      <c r="DG30" s="182">
        <v>6.63</v>
      </c>
      <c r="DH30" s="174">
        <v>6</v>
      </c>
      <c r="DI30" s="175">
        <f t="shared" si="11"/>
        <v>-0.62999999999999989</v>
      </c>
      <c r="DJ30" s="176">
        <v>0</v>
      </c>
      <c r="DK30" s="177">
        <v>0</v>
      </c>
      <c r="DL30" s="178">
        <v>0</v>
      </c>
      <c r="DM30" s="179">
        <v>-0.63</v>
      </c>
      <c r="DN30" s="180">
        <v>0</v>
      </c>
      <c r="DO30" s="181">
        <v>0</v>
      </c>
      <c r="DP30" s="182">
        <v>5.37</v>
      </c>
      <c r="DQ30" s="174">
        <v>5</v>
      </c>
      <c r="DR30" s="175">
        <f t="shared" si="12"/>
        <v>-0.37000000000000011</v>
      </c>
      <c r="DS30" s="176">
        <v>0</v>
      </c>
      <c r="DT30" s="177">
        <v>0</v>
      </c>
      <c r="DU30" s="178">
        <v>0</v>
      </c>
      <c r="DV30" s="179">
        <v>-0.37</v>
      </c>
      <c r="DW30" s="180">
        <v>0</v>
      </c>
      <c r="DX30" s="181">
        <v>0</v>
      </c>
      <c r="DY30" s="182">
        <v>5.13</v>
      </c>
      <c r="DZ30" s="174">
        <v>6</v>
      </c>
      <c r="EA30" s="175">
        <f t="shared" si="13"/>
        <v>0.87000000000000011</v>
      </c>
      <c r="EB30" s="176">
        <v>0</v>
      </c>
      <c r="EC30" s="177">
        <v>0</v>
      </c>
      <c r="ED30" s="178">
        <v>0</v>
      </c>
      <c r="EE30" s="179">
        <v>0.87</v>
      </c>
      <c r="EF30" s="180">
        <v>0</v>
      </c>
      <c r="EG30" s="181">
        <v>0</v>
      </c>
      <c r="EH30" s="182">
        <v>5.47</v>
      </c>
      <c r="EI30" s="174">
        <v>6</v>
      </c>
      <c r="EJ30" s="175">
        <f t="shared" si="14"/>
        <v>0.53000000000000025</v>
      </c>
      <c r="EK30" s="176">
        <v>0</v>
      </c>
      <c r="EL30" s="177">
        <v>0</v>
      </c>
      <c r="EM30" s="178">
        <v>0</v>
      </c>
      <c r="EN30" s="179">
        <v>0.53</v>
      </c>
      <c r="EO30" s="180">
        <v>0</v>
      </c>
      <c r="EP30" s="181">
        <v>0</v>
      </c>
      <c r="EQ30" s="182">
        <v>6.2</v>
      </c>
      <c r="ER30" s="174">
        <v>5</v>
      </c>
      <c r="ES30" s="175">
        <f t="shared" si="15"/>
        <v>-1.2000000000000002</v>
      </c>
      <c r="ET30" s="176">
        <v>0</v>
      </c>
      <c r="EU30" s="177">
        <v>0</v>
      </c>
      <c r="EV30" s="178">
        <v>0</v>
      </c>
      <c r="EW30" s="179">
        <v>-1.2</v>
      </c>
      <c r="EX30" s="180">
        <v>0</v>
      </c>
      <c r="EY30" s="181">
        <v>0</v>
      </c>
      <c r="EZ30" s="182">
        <v>6.07</v>
      </c>
      <c r="FA30" s="174">
        <v>6</v>
      </c>
      <c r="FB30" s="175">
        <f t="shared" si="16"/>
        <v>-7.0000000000000284E-2</v>
      </c>
      <c r="FC30" s="176">
        <v>0</v>
      </c>
      <c r="FD30" s="177">
        <v>0</v>
      </c>
      <c r="FE30" s="178">
        <v>0</v>
      </c>
      <c r="FF30" s="179">
        <v>-7.0000000000000007E-2</v>
      </c>
      <c r="FG30" s="180">
        <v>0</v>
      </c>
      <c r="FH30" s="181">
        <v>0</v>
      </c>
      <c r="FI30" s="182">
        <v>6.13</v>
      </c>
      <c r="FJ30" s="174">
        <v>7</v>
      </c>
      <c r="FK30" s="175">
        <f t="shared" si="17"/>
        <v>0.87000000000000011</v>
      </c>
      <c r="FL30" s="176">
        <v>0</v>
      </c>
      <c r="FM30" s="177">
        <v>0</v>
      </c>
      <c r="FN30" s="178">
        <v>0</v>
      </c>
      <c r="FO30" s="179">
        <v>0.87</v>
      </c>
      <c r="FP30" s="180">
        <v>0</v>
      </c>
      <c r="FQ30" s="181">
        <v>0</v>
      </c>
      <c r="FR30" s="182">
        <v>6.77</v>
      </c>
      <c r="FS30" s="174">
        <v>5</v>
      </c>
      <c r="FT30" s="175">
        <f t="shared" si="18"/>
        <v>-1.7699999999999996</v>
      </c>
      <c r="FU30" s="176">
        <v>0</v>
      </c>
      <c r="FV30" s="177">
        <v>0</v>
      </c>
      <c r="FW30" s="178">
        <v>0</v>
      </c>
      <c r="FX30" s="179">
        <v>-1.77</v>
      </c>
      <c r="FY30" s="180">
        <v>0</v>
      </c>
      <c r="FZ30" s="181">
        <v>0</v>
      </c>
      <c r="GA30" s="182">
        <v>7.03</v>
      </c>
      <c r="GB30" s="174">
        <v>3</v>
      </c>
      <c r="GC30" s="175">
        <f t="shared" si="19"/>
        <v>-4.03</v>
      </c>
      <c r="GD30" s="176">
        <v>0</v>
      </c>
      <c r="GE30" s="177">
        <v>0</v>
      </c>
      <c r="GF30" s="178">
        <v>0</v>
      </c>
      <c r="GG30" s="179">
        <v>-4.03</v>
      </c>
      <c r="GH30" s="180">
        <v>0</v>
      </c>
      <c r="GI30" s="181">
        <v>0</v>
      </c>
      <c r="GJ30" s="182">
        <v>6.4</v>
      </c>
      <c r="GK30" s="174">
        <v>3</v>
      </c>
      <c r="GL30" s="175">
        <f t="shared" si="20"/>
        <v>-3.4000000000000004</v>
      </c>
      <c r="GM30" s="176">
        <v>0</v>
      </c>
      <c r="GN30" s="177">
        <v>0</v>
      </c>
      <c r="GO30" s="178">
        <v>0</v>
      </c>
      <c r="GP30" s="179">
        <v>-3.4</v>
      </c>
      <c r="GQ30" s="180">
        <v>0</v>
      </c>
      <c r="GR30" s="181">
        <v>0</v>
      </c>
      <c r="GS30" s="182">
        <v>5.4</v>
      </c>
      <c r="GT30" s="174">
        <v>4</v>
      </c>
      <c r="GU30" s="175">
        <f t="shared" si="21"/>
        <v>-1.4000000000000004</v>
      </c>
      <c r="GV30" s="176">
        <v>0</v>
      </c>
      <c r="GW30" s="177">
        <v>0</v>
      </c>
      <c r="GX30" s="178">
        <v>0</v>
      </c>
      <c r="GY30" s="179">
        <v>-1.4</v>
      </c>
      <c r="GZ30" s="180">
        <v>0</v>
      </c>
      <c r="HA30" s="181">
        <v>0</v>
      </c>
      <c r="HB30" s="182">
        <v>4.5</v>
      </c>
      <c r="HC30" s="174">
        <v>5</v>
      </c>
      <c r="HD30" s="175">
        <f t="shared" si="22"/>
        <v>0.5</v>
      </c>
      <c r="HE30" s="176">
        <v>0</v>
      </c>
      <c r="HF30" s="177">
        <v>0</v>
      </c>
      <c r="HG30" s="178">
        <v>0</v>
      </c>
      <c r="HH30" s="179">
        <v>0.5</v>
      </c>
      <c r="HI30" s="180">
        <v>0</v>
      </c>
      <c r="HJ30" s="181">
        <v>0</v>
      </c>
      <c r="HK30" s="182">
        <v>3.93</v>
      </c>
      <c r="HL30" s="174">
        <v>4</v>
      </c>
      <c r="HM30" s="175">
        <f t="shared" si="23"/>
        <v>6.999999999999984E-2</v>
      </c>
      <c r="HN30" s="176">
        <v>0</v>
      </c>
      <c r="HO30" s="177">
        <v>0</v>
      </c>
      <c r="HP30" s="178">
        <v>0</v>
      </c>
      <c r="HQ30" s="179">
        <v>7.0000000000000007E-2</v>
      </c>
      <c r="HR30" s="180">
        <v>0</v>
      </c>
      <c r="HS30" s="181">
        <v>0</v>
      </c>
    </row>
    <row r="31" spans="1:227" x14ac:dyDescent="0.25">
      <c r="A31" s="167" t="s">
        <v>1337</v>
      </c>
      <c r="B31" s="168" t="s">
        <v>21</v>
      </c>
      <c r="C31" s="168" t="s">
        <v>21</v>
      </c>
      <c r="D31" s="168" t="s">
        <v>1368</v>
      </c>
      <c r="E31" s="168" t="s">
        <v>744</v>
      </c>
      <c r="F31" s="168">
        <v>60</v>
      </c>
      <c r="G31" s="168" t="s">
        <v>135</v>
      </c>
      <c r="H31" s="169" t="s">
        <v>1371</v>
      </c>
      <c r="I31" s="170">
        <v>16</v>
      </c>
      <c r="J31" s="171"/>
      <c r="K31" s="172"/>
      <c r="L31" s="173">
        <v>2.6</v>
      </c>
      <c r="M31" s="174">
        <v>3</v>
      </c>
      <c r="N31" s="175">
        <f t="shared" si="0"/>
        <v>0.39999999999999991</v>
      </c>
      <c r="O31" s="176">
        <v>0</v>
      </c>
      <c r="P31" s="177">
        <v>0</v>
      </c>
      <c r="Q31" s="178">
        <v>0</v>
      </c>
      <c r="R31" s="179">
        <v>0.4</v>
      </c>
      <c r="S31" s="180">
        <v>0</v>
      </c>
      <c r="T31" s="181">
        <v>0</v>
      </c>
      <c r="U31" s="182">
        <v>2.4</v>
      </c>
      <c r="V31" s="174">
        <v>3</v>
      </c>
      <c r="W31" s="175">
        <f t="shared" si="1"/>
        <v>0.60000000000000009</v>
      </c>
      <c r="X31" s="176">
        <v>0</v>
      </c>
      <c r="Y31" s="177">
        <v>0</v>
      </c>
      <c r="Z31" s="178">
        <v>0</v>
      </c>
      <c r="AA31" s="179">
        <v>0.6</v>
      </c>
      <c r="AB31" s="180">
        <v>0</v>
      </c>
      <c r="AC31" s="181">
        <v>0</v>
      </c>
      <c r="AD31" s="182">
        <v>2.4</v>
      </c>
      <c r="AE31" s="174">
        <v>3</v>
      </c>
      <c r="AF31" s="175">
        <f t="shared" si="2"/>
        <v>0.60000000000000009</v>
      </c>
      <c r="AG31" s="176">
        <v>0</v>
      </c>
      <c r="AH31" s="177">
        <v>0</v>
      </c>
      <c r="AI31" s="178">
        <v>0</v>
      </c>
      <c r="AJ31" s="179">
        <v>0.6</v>
      </c>
      <c r="AK31" s="180">
        <v>0</v>
      </c>
      <c r="AL31" s="181">
        <v>0</v>
      </c>
      <c r="AM31" s="182">
        <v>2.4</v>
      </c>
      <c r="AN31" s="174">
        <v>2</v>
      </c>
      <c r="AO31" s="175">
        <f t="shared" si="3"/>
        <v>-0.39999999999999991</v>
      </c>
      <c r="AP31" s="176">
        <v>0</v>
      </c>
      <c r="AQ31" s="177">
        <v>0</v>
      </c>
      <c r="AR31" s="178">
        <v>0</v>
      </c>
      <c r="AS31" s="179">
        <v>-0.4</v>
      </c>
      <c r="AT31" s="180">
        <v>0</v>
      </c>
      <c r="AU31" s="181">
        <v>0</v>
      </c>
      <c r="AV31" s="182">
        <v>2.7</v>
      </c>
      <c r="AW31" s="174">
        <v>3</v>
      </c>
      <c r="AX31" s="175">
        <f t="shared" si="4"/>
        <v>0.29999999999999982</v>
      </c>
      <c r="AY31" s="176">
        <v>0</v>
      </c>
      <c r="AZ31" s="177">
        <v>0</v>
      </c>
      <c r="BA31" s="178">
        <v>0</v>
      </c>
      <c r="BB31" s="179">
        <v>0.3</v>
      </c>
      <c r="BC31" s="180">
        <v>0</v>
      </c>
      <c r="BD31" s="181">
        <v>0</v>
      </c>
      <c r="BE31" s="182">
        <v>3.3</v>
      </c>
      <c r="BF31" s="174">
        <v>6</v>
      </c>
      <c r="BG31" s="175">
        <f t="shared" si="5"/>
        <v>2.7</v>
      </c>
      <c r="BH31" s="176">
        <v>0</v>
      </c>
      <c r="BI31" s="177">
        <v>0</v>
      </c>
      <c r="BJ31" s="178">
        <v>0</v>
      </c>
      <c r="BK31" s="179">
        <v>2.7</v>
      </c>
      <c r="BL31" s="180">
        <v>0</v>
      </c>
      <c r="BM31" s="181">
        <v>0</v>
      </c>
      <c r="BN31" s="182">
        <v>3.6</v>
      </c>
      <c r="BO31" s="174">
        <v>6</v>
      </c>
      <c r="BP31" s="175">
        <f t="shared" si="6"/>
        <v>2.4</v>
      </c>
      <c r="BQ31" s="176">
        <v>0</v>
      </c>
      <c r="BR31" s="177">
        <v>0</v>
      </c>
      <c r="BS31" s="178">
        <v>0</v>
      </c>
      <c r="BT31" s="179">
        <v>2.4</v>
      </c>
      <c r="BU31" s="180">
        <v>0</v>
      </c>
      <c r="BV31" s="181">
        <v>0</v>
      </c>
      <c r="BW31" s="182">
        <v>3.7</v>
      </c>
      <c r="BX31" s="174">
        <v>7</v>
      </c>
      <c r="BY31" s="175">
        <f t="shared" si="7"/>
        <v>3.3</v>
      </c>
      <c r="BZ31" s="176">
        <v>0</v>
      </c>
      <c r="CA31" s="177">
        <v>0</v>
      </c>
      <c r="CB31" s="178">
        <v>0</v>
      </c>
      <c r="CC31" s="179">
        <v>3.3</v>
      </c>
      <c r="CD31" s="180">
        <v>0</v>
      </c>
      <c r="CE31" s="181">
        <v>0</v>
      </c>
      <c r="CF31" s="182">
        <v>3.7</v>
      </c>
      <c r="CG31" s="174">
        <v>6</v>
      </c>
      <c r="CH31" s="175">
        <f t="shared" si="8"/>
        <v>2.2999999999999998</v>
      </c>
      <c r="CI31" s="176">
        <v>0</v>
      </c>
      <c r="CJ31" s="177">
        <v>0</v>
      </c>
      <c r="CK31" s="178">
        <v>0</v>
      </c>
      <c r="CL31" s="179">
        <v>2.2999999999999998</v>
      </c>
      <c r="CM31" s="180">
        <v>0</v>
      </c>
      <c r="CN31" s="181">
        <v>0</v>
      </c>
      <c r="CO31" s="182">
        <v>3.5</v>
      </c>
      <c r="CP31" s="174">
        <v>6</v>
      </c>
      <c r="CQ31" s="175">
        <f t="shared" si="9"/>
        <v>2.5</v>
      </c>
      <c r="CR31" s="176">
        <v>0</v>
      </c>
      <c r="CS31" s="177">
        <v>0</v>
      </c>
      <c r="CT31" s="178">
        <v>0</v>
      </c>
      <c r="CU31" s="179">
        <v>2.5</v>
      </c>
      <c r="CV31" s="180">
        <v>0</v>
      </c>
      <c r="CW31" s="181">
        <v>0</v>
      </c>
      <c r="CX31" s="182">
        <v>3.4</v>
      </c>
      <c r="CY31" s="174">
        <v>5</v>
      </c>
      <c r="CZ31" s="175">
        <f t="shared" si="10"/>
        <v>1.6</v>
      </c>
      <c r="DA31" s="176">
        <v>0</v>
      </c>
      <c r="DB31" s="177">
        <v>0</v>
      </c>
      <c r="DC31" s="178">
        <v>0</v>
      </c>
      <c r="DD31" s="179">
        <v>1.6</v>
      </c>
      <c r="DE31" s="180">
        <v>0</v>
      </c>
      <c r="DF31" s="181">
        <v>0</v>
      </c>
      <c r="DG31" s="182">
        <v>3.2</v>
      </c>
      <c r="DH31" s="174">
        <v>5</v>
      </c>
      <c r="DI31" s="175">
        <f t="shared" si="11"/>
        <v>1.7999999999999998</v>
      </c>
      <c r="DJ31" s="176">
        <v>0</v>
      </c>
      <c r="DK31" s="177">
        <v>0</v>
      </c>
      <c r="DL31" s="178">
        <v>0</v>
      </c>
      <c r="DM31" s="179">
        <v>1.8</v>
      </c>
      <c r="DN31" s="180">
        <v>0</v>
      </c>
      <c r="DO31" s="181">
        <v>0</v>
      </c>
      <c r="DP31" s="182">
        <v>3.4</v>
      </c>
      <c r="DQ31" s="174">
        <v>6</v>
      </c>
      <c r="DR31" s="175">
        <f t="shared" si="12"/>
        <v>2.6</v>
      </c>
      <c r="DS31" s="176">
        <v>0</v>
      </c>
      <c r="DT31" s="177">
        <v>0</v>
      </c>
      <c r="DU31" s="178">
        <v>0</v>
      </c>
      <c r="DV31" s="179">
        <v>2.6</v>
      </c>
      <c r="DW31" s="180">
        <v>0</v>
      </c>
      <c r="DX31" s="181">
        <v>0</v>
      </c>
      <c r="DY31" s="182">
        <v>3.4</v>
      </c>
      <c r="DZ31" s="174">
        <v>5</v>
      </c>
      <c r="EA31" s="175">
        <f t="shared" si="13"/>
        <v>1.6</v>
      </c>
      <c r="EB31" s="176">
        <v>0</v>
      </c>
      <c r="EC31" s="177">
        <v>0</v>
      </c>
      <c r="ED31" s="178">
        <v>0</v>
      </c>
      <c r="EE31" s="179">
        <v>1.6</v>
      </c>
      <c r="EF31" s="180">
        <v>0</v>
      </c>
      <c r="EG31" s="181">
        <v>0</v>
      </c>
      <c r="EH31" s="182">
        <v>0.1</v>
      </c>
      <c r="EI31" s="174">
        <v>5</v>
      </c>
      <c r="EJ31" s="175">
        <f t="shared" si="14"/>
        <v>4.9000000000000004</v>
      </c>
      <c r="EK31" s="176">
        <v>0</v>
      </c>
      <c r="EL31" s="177">
        <v>0</v>
      </c>
      <c r="EM31" s="178">
        <v>0</v>
      </c>
      <c r="EN31" s="179">
        <v>4.9000000000000004</v>
      </c>
      <c r="EO31" s="180">
        <v>0</v>
      </c>
      <c r="EP31" s="181">
        <v>0</v>
      </c>
      <c r="EQ31" s="182">
        <v>0.7</v>
      </c>
      <c r="ER31" s="174">
        <v>6</v>
      </c>
      <c r="ES31" s="175">
        <f t="shared" si="15"/>
        <v>5.3</v>
      </c>
      <c r="ET31" s="176">
        <v>0</v>
      </c>
      <c r="EU31" s="177">
        <v>0</v>
      </c>
      <c r="EV31" s="178">
        <v>0</v>
      </c>
      <c r="EW31" s="179">
        <v>5.3</v>
      </c>
      <c r="EX31" s="180">
        <v>0</v>
      </c>
      <c r="EY31" s="181">
        <v>0</v>
      </c>
      <c r="EZ31" s="182">
        <v>3.4</v>
      </c>
      <c r="FA31" s="174">
        <v>7</v>
      </c>
      <c r="FB31" s="175">
        <f t="shared" si="16"/>
        <v>3.6</v>
      </c>
      <c r="FC31" s="176">
        <v>0</v>
      </c>
      <c r="FD31" s="177">
        <v>0</v>
      </c>
      <c r="FE31" s="178">
        <v>0</v>
      </c>
      <c r="FF31" s="179">
        <v>3.6</v>
      </c>
      <c r="FG31" s="180">
        <v>0</v>
      </c>
      <c r="FH31" s="181">
        <v>0</v>
      </c>
      <c r="FI31" s="182">
        <v>3.9</v>
      </c>
      <c r="FJ31" s="174">
        <v>6</v>
      </c>
      <c r="FK31" s="175">
        <f t="shared" si="17"/>
        <v>2.1</v>
      </c>
      <c r="FL31" s="176">
        <v>0</v>
      </c>
      <c r="FM31" s="177">
        <v>0</v>
      </c>
      <c r="FN31" s="178">
        <v>0</v>
      </c>
      <c r="FO31" s="179">
        <v>2.1</v>
      </c>
      <c r="FP31" s="180">
        <v>0</v>
      </c>
      <c r="FQ31" s="181">
        <v>0</v>
      </c>
      <c r="FR31" s="182">
        <v>4.7</v>
      </c>
      <c r="FS31" s="174">
        <v>5</v>
      </c>
      <c r="FT31" s="175">
        <f t="shared" si="18"/>
        <v>0.29999999999999982</v>
      </c>
      <c r="FU31" s="176">
        <v>0</v>
      </c>
      <c r="FV31" s="177">
        <v>0</v>
      </c>
      <c r="FW31" s="178">
        <v>0</v>
      </c>
      <c r="FX31" s="179">
        <v>0.3</v>
      </c>
      <c r="FY31" s="180">
        <v>0</v>
      </c>
      <c r="FZ31" s="181">
        <v>0</v>
      </c>
      <c r="GA31" s="182">
        <v>4.9000000000000004</v>
      </c>
      <c r="GB31" s="174">
        <v>4</v>
      </c>
      <c r="GC31" s="175">
        <f t="shared" si="19"/>
        <v>-0.90000000000000036</v>
      </c>
      <c r="GD31" s="176">
        <v>0</v>
      </c>
      <c r="GE31" s="177">
        <v>0</v>
      </c>
      <c r="GF31" s="178">
        <v>0</v>
      </c>
      <c r="GG31" s="179">
        <v>-0.9</v>
      </c>
      <c r="GH31" s="180">
        <v>0</v>
      </c>
      <c r="GI31" s="181">
        <v>0</v>
      </c>
      <c r="GJ31" s="182">
        <v>4.5</v>
      </c>
      <c r="GK31" s="174">
        <v>3</v>
      </c>
      <c r="GL31" s="175">
        <f t="shared" si="20"/>
        <v>-1.5</v>
      </c>
      <c r="GM31" s="176">
        <v>0</v>
      </c>
      <c r="GN31" s="177">
        <v>0</v>
      </c>
      <c r="GO31" s="178">
        <v>0</v>
      </c>
      <c r="GP31" s="179">
        <v>-1.5</v>
      </c>
      <c r="GQ31" s="180">
        <v>0</v>
      </c>
      <c r="GR31" s="181">
        <v>0</v>
      </c>
      <c r="GS31" s="182">
        <v>4.0999999999999996</v>
      </c>
      <c r="GT31" s="174">
        <v>5</v>
      </c>
      <c r="GU31" s="175">
        <f t="shared" si="21"/>
        <v>0.90000000000000036</v>
      </c>
      <c r="GV31" s="176">
        <v>0</v>
      </c>
      <c r="GW31" s="177">
        <v>0</v>
      </c>
      <c r="GX31" s="178">
        <v>0</v>
      </c>
      <c r="GY31" s="179">
        <v>0.9</v>
      </c>
      <c r="GZ31" s="180">
        <v>0</v>
      </c>
      <c r="HA31" s="181">
        <v>0</v>
      </c>
      <c r="HB31" s="182">
        <v>3.3</v>
      </c>
      <c r="HC31" s="174">
        <v>3</v>
      </c>
      <c r="HD31" s="175">
        <f t="shared" si="22"/>
        <v>-0.29999999999999982</v>
      </c>
      <c r="HE31" s="176">
        <v>0</v>
      </c>
      <c r="HF31" s="177">
        <v>0</v>
      </c>
      <c r="HG31" s="178">
        <v>0</v>
      </c>
      <c r="HH31" s="179">
        <v>-0.3</v>
      </c>
      <c r="HI31" s="180">
        <v>0</v>
      </c>
      <c r="HJ31" s="181">
        <v>0</v>
      </c>
      <c r="HK31" s="182">
        <v>2.9</v>
      </c>
      <c r="HL31" s="174">
        <v>4</v>
      </c>
      <c r="HM31" s="175">
        <f t="shared" si="23"/>
        <v>1.1000000000000001</v>
      </c>
      <c r="HN31" s="176">
        <v>0</v>
      </c>
      <c r="HO31" s="177">
        <v>0</v>
      </c>
      <c r="HP31" s="178">
        <v>0</v>
      </c>
      <c r="HQ31" s="179">
        <v>1.1000000000000001</v>
      </c>
      <c r="HR31" s="180">
        <v>0</v>
      </c>
      <c r="HS31" s="181">
        <v>0</v>
      </c>
    </row>
    <row r="32" spans="1:227" x14ac:dyDescent="0.25">
      <c r="A32" s="167" t="s">
        <v>1337</v>
      </c>
      <c r="B32" s="168" t="s">
        <v>21</v>
      </c>
      <c r="C32" s="168" t="s">
        <v>21</v>
      </c>
      <c r="D32" s="168" t="s">
        <v>1368</v>
      </c>
      <c r="E32" s="168" t="s">
        <v>876</v>
      </c>
      <c r="F32" s="168">
        <v>60</v>
      </c>
      <c r="G32" s="168" t="s">
        <v>135</v>
      </c>
      <c r="H32" s="169" t="s">
        <v>1372</v>
      </c>
      <c r="I32" s="170">
        <v>18.5</v>
      </c>
      <c r="J32" s="171"/>
      <c r="K32" s="172"/>
      <c r="L32" s="173">
        <v>4.97</v>
      </c>
      <c r="M32" s="174">
        <v>4</v>
      </c>
      <c r="N32" s="175">
        <f t="shared" si="0"/>
        <v>-0.96999999999999975</v>
      </c>
      <c r="O32" s="176">
        <v>0</v>
      </c>
      <c r="P32" s="177">
        <v>0</v>
      </c>
      <c r="Q32" s="178">
        <v>0</v>
      </c>
      <c r="R32" s="179">
        <v>-0.97</v>
      </c>
      <c r="S32" s="180">
        <v>0</v>
      </c>
      <c r="T32" s="181">
        <v>0</v>
      </c>
      <c r="U32" s="182">
        <v>4.93</v>
      </c>
      <c r="V32" s="174">
        <v>3</v>
      </c>
      <c r="W32" s="175">
        <f t="shared" si="1"/>
        <v>-1.9299999999999997</v>
      </c>
      <c r="X32" s="176">
        <v>0</v>
      </c>
      <c r="Y32" s="177">
        <v>0</v>
      </c>
      <c r="Z32" s="178">
        <v>0</v>
      </c>
      <c r="AA32" s="179">
        <v>-1.93</v>
      </c>
      <c r="AB32" s="180">
        <v>0</v>
      </c>
      <c r="AC32" s="181">
        <v>0</v>
      </c>
      <c r="AD32" s="182">
        <v>5.07</v>
      </c>
      <c r="AE32" s="174">
        <v>4</v>
      </c>
      <c r="AF32" s="175">
        <f t="shared" si="2"/>
        <v>-1.0700000000000003</v>
      </c>
      <c r="AG32" s="176">
        <v>0</v>
      </c>
      <c r="AH32" s="177">
        <v>0</v>
      </c>
      <c r="AI32" s="178">
        <v>0</v>
      </c>
      <c r="AJ32" s="179">
        <v>-1.07</v>
      </c>
      <c r="AK32" s="180">
        <v>0</v>
      </c>
      <c r="AL32" s="181">
        <v>0</v>
      </c>
      <c r="AM32" s="182">
        <v>5.73</v>
      </c>
      <c r="AN32" s="174">
        <v>4</v>
      </c>
      <c r="AO32" s="175">
        <f t="shared" si="3"/>
        <v>-1.7300000000000004</v>
      </c>
      <c r="AP32" s="176">
        <v>0</v>
      </c>
      <c r="AQ32" s="177">
        <v>0</v>
      </c>
      <c r="AR32" s="178">
        <v>0</v>
      </c>
      <c r="AS32" s="179">
        <v>-1.73</v>
      </c>
      <c r="AT32" s="180">
        <v>0</v>
      </c>
      <c r="AU32" s="181">
        <v>0</v>
      </c>
      <c r="AV32" s="182">
        <v>8.3699999999999992</v>
      </c>
      <c r="AW32" s="174">
        <v>5</v>
      </c>
      <c r="AX32" s="175">
        <f t="shared" si="4"/>
        <v>-3.3699999999999992</v>
      </c>
      <c r="AY32" s="176">
        <v>0</v>
      </c>
      <c r="AZ32" s="177">
        <v>0</v>
      </c>
      <c r="BA32" s="178">
        <v>0</v>
      </c>
      <c r="BB32" s="179">
        <v>-3.37</v>
      </c>
      <c r="BC32" s="180">
        <v>0</v>
      </c>
      <c r="BD32" s="181">
        <v>0</v>
      </c>
      <c r="BE32" s="182">
        <v>11.83</v>
      </c>
      <c r="BF32" s="174">
        <v>8</v>
      </c>
      <c r="BG32" s="175">
        <f t="shared" si="5"/>
        <v>-3.83</v>
      </c>
      <c r="BH32" s="176">
        <v>0</v>
      </c>
      <c r="BI32" s="177">
        <v>0</v>
      </c>
      <c r="BJ32" s="178">
        <v>0</v>
      </c>
      <c r="BK32" s="179">
        <v>-3.83</v>
      </c>
      <c r="BL32" s="180">
        <v>0</v>
      </c>
      <c r="BM32" s="181">
        <v>0</v>
      </c>
      <c r="BN32" s="182">
        <v>10.73</v>
      </c>
      <c r="BO32" s="174">
        <v>9</v>
      </c>
      <c r="BP32" s="175">
        <f t="shared" si="6"/>
        <v>-1.7300000000000004</v>
      </c>
      <c r="BQ32" s="176">
        <v>0</v>
      </c>
      <c r="BR32" s="177">
        <v>0</v>
      </c>
      <c r="BS32" s="178">
        <v>0</v>
      </c>
      <c r="BT32" s="179">
        <v>-1.73</v>
      </c>
      <c r="BU32" s="180">
        <v>0</v>
      </c>
      <c r="BV32" s="181">
        <v>0</v>
      </c>
      <c r="BW32" s="182">
        <v>4.6500000000000004</v>
      </c>
      <c r="BX32" s="174">
        <v>9</v>
      </c>
      <c r="BY32" s="175">
        <f t="shared" si="7"/>
        <v>4.3499999999999996</v>
      </c>
      <c r="BZ32" s="176">
        <v>0</v>
      </c>
      <c r="CA32" s="177">
        <v>0</v>
      </c>
      <c r="CB32" s="178">
        <v>0</v>
      </c>
      <c r="CC32" s="179">
        <v>4.3499999999999996</v>
      </c>
      <c r="CD32" s="180">
        <v>0</v>
      </c>
      <c r="CE32" s="181">
        <v>0</v>
      </c>
      <c r="CF32" s="182">
        <v>5.2</v>
      </c>
      <c r="CG32" s="174">
        <v>7</v>
      </c>
      <c r="CH32" s="175">
        <f t="shared" si="8"/>
        <v>1.7999999999999998</v>
      </c>
      <c r="CI32" s="176">
        <v>0</v>
      </c>
      <c r="CJ32" s="177">
        <v>0</v>
      </c>
      <c r="CK32" s="178">
        <v>0</v>
      </c>
      <c r="CL32" s="179">
        <v>1.8</v>
      </c>
      <c r="CM32" s="180">
        <v>0</v>
      </c>
      <c r="CN32" s="181">
        <v>0</v>
      </c>
      <c r="CO32" s="182">
        <v>7.3</v>
      </c>
      <c r="CP32" s="174">
        <v>7</v>
      </c>
      <c r="CQ32" s="175">
        <f t="shared" si="9"/>
        <v>-0.29999999999999982</v>
      </c>
      <c r="CR32" s="176">
        <v>0</v>
      </c>
      <c r="CS32" s="177">
        <v>0</v>
      </c>
      <c r="CT32" s="178">
        <v>0</v>
      </c>
      <c r="CU32" s="179">
        <v>-0.3</v>
      </c>
      <c r="CV32" s="180">
        <v>0</v>
      </c>
      <c r="CW32" s="181">
        <v>0</v>
      </c>
      <c r="CX32" s="182">
        <v>8.6999999999999993</v>
      </c>
      <c r="CY32" s="174">
        <v>7</v>
      </c>
      <c r="CZ32" s="175">
        <f t="shared" si="10"/>
        <v>-1.6999999999999993</v>
      </c>
      <c r="DA32" s="176">
        <v>0</v>
      </c>
      <c r="DB32" s="177">
        <v>0</v>
      </c>
      <c r="DC32" s="178">
        <v>0</v>
      </c>
      <c r="DD32" s="179">
        <v>-1.7</v>
      </c>
      <c r="DE32" s="180">
        <v>0</v>
      </c>
      <c r="DF32" s="181">
        <v>0</v>
      </c>
      <c r="DG32" s="182">
        <v>7.13</v>
      </c>
      <c r="DH32" s="174">
        <v>6</v>
      </c>
      <c r="DI32" s="175">
        <f t="shared" si="11"/>
        <v>-1.1299999999999999</v>
      </c>
      <c r="DJ32" s="176">
        <v>5.5555555555555558E-3</v>
      </c>
      <c r="DK32" s="177">
        <v>0</v>
      </c>
      <c r="DL32" s="178">
        <v>0</v>
      </c>
      <c r="DM32" s="179">
        <v>-1.1299999999999999</v>
      </c>
      <c r="DN32" s="180">
        <v>0</v>
      </c>
      <c r="DO32" s="181">
        <v>0</v>
      </c>
      <c r="DP32" s="182">
        <v>7.2</v>
      </c>
      <c r="DQ32" s="174">
        <v>6</v>
      </c>
      <c r="DR32" s="175">
        <f t="shared" si="12"/>
        <v>-1.2000000000000002</v>
      </c>
      <c r="DS32" s="176">
        <v>0</v>
      </c>
      <c r="DT32" s="177">
        <v>0</v>
      </c>
      <c r="DU32" s="178">
        <v>0</v>
      </c>
      <c r="DV32" s="179">
        <v>-1.2</v>
      </c>
      <c r="DW32" s="180">
        <v>0</v>
      </c>
      <c r="DX32" s="181">
        <v>0</v>
      </c>
      <c r="DY32" s="182">
        <v>7.3</v>
      </c>
      <c r="DZ32" s="174">
        <v>7</v>
      </c>
      <c r="EA32" s="175">
        <f t="shared" si="13"/>
        <v>-0.29999999999999982</v>
      </c>
      <c r="EB32" s="176">
        <v>0</v>
      </c>
      <c r="EC32" s="177">
        <v>0</v>
      </c>
      <c r="ED32" s="178">
        <v>0</v>
      </c>
      <c r="EE32" s="179">
        <v>-0.3</v>
      </c>
      <c r="EF32" s="180">
        <v>0</v>
      </c>
      <c r="EG32" s="181">
        <v>0</v>
      </c>
      <c r="EH32" s="182">
        <v>7.57</v>
      </c>
      <c r="EI32" s="174">
        <v>5</v>
      </c>
      <c r="EJ32" s="175">
        <f t="shared" si="14"/>
        <v>-2.5700000000000003</v>
      </c>
      <c r="EK32" s="176">
        <v>0</v>
      </c>
      <c r="EL32" s="177">
        <v>0</v>
      </c>
      <c r="EM32" s="178">
        <v>0</v>
      </c>
      <c r="EN32" s="179">
        <v>-2.57</v>
      </c>
      <c r="EO32" s="180">
        <v>0</v>
      </c>
      <c r="EP32" s="181">
        <v>0</v>
      </c>
      <c r="EQ32" s="182">
        <v>7.53</v>
      </c>
      <c r="ER32" s="174">
        <v>5</v>
      </c>
      <c r="ES32" s="175">
        <f t="shared" si="15"/>
        <v>-2.5300000000000002</v>
      </c>
      <c r="ET32" s="176">
        <v>0</v>
      </c>
      <c r="EU32" s="177">
        <v>0</v>
      </c>
      <c r="EV32" s="178">
        <v>0</v>
      </c>
      <c r="EW32" s="179">
        <v>-2.5299999999999998</v>
      </c>
      <c r="EX32" s="180">
        <v>0</v>
      </c>
      <c r="EY32" s="181">
        <v>0</v>
      </c>
      <c r="EZ32" s="182">
        <v>5.77</v>
      </c>
      <c r="FA32" s="174">
        <v>9</v>
      </c>
      <c r="FB32" s="175">
        <f t="shared" si="16"/>
        <v>3.2300000000000004</v>
      </c>
      <c r="FC32" s="176">
        <v>0</v>
      </c>
      <c r="FD32" s="177">
        <v>0</v>
      </c>
      <c r="FE32" s="178">
        <v>0</v>
      </c>
      <c r="FF32" s="179">
        <v>3.23</v>
      </c>
      <c r="FG32" s="180">
        <v>0</v>
      </c>
      <c r="FH32" s="181">
        <v>0</v>
      </c>
      <c r="FI32" s="182">
        <v>5.53</v>
      </c>
      <c r="FJ32" s="174">
        <v>10</v>
      </c>
      <c r="FK32" s="175">
        <f t="shared" si="17"/>
        <v>4.47</v>
      </c>
      <c r="FL32" s="176">
        <v>0</v>
      </c>
      <c r="FM32" s="177">
        <v>0</v>
      </c>
      <c r="FN32" s="178">
        <v>0</v>
      </c>
      <c r="FO32" s="179">
        <v>4.47</v>
      </c>
      <c r="FP32" s="180">
        <v>0</v>
      </c>
      <c r="FQ32" s="181">
        <v>0</v>
      </c>
      <c r="FR32" s="182">
        <v>7.4</v>
      </c>
      <c r="FS32" s="174">
        <v>8</v>
      </c>
      <c r="FT32" s="175">
        <f t="shared" si="18"/>
        <v>0.59999999999999964</v>
      </c>
      <c r="FU32" s="176">
        <v>0</v>
      </c>
      <c r="FV32" s="177">
        <v>0</v>
      </c>
      <c r="FW32" s="178">
        <v>0</v>
      </c>
      <c r="FX32" s="179">
        <v>0.6</v>
      </c>
      <c r="FY32" s="180">
        <v>0</v>
      </c>
      <c r="FZ32" s="181">
        <v>0</v>
      </c>
      <c r="GA32" s="182">
        <v>8.8699999999999992</v>
      </c>
      <c r="GB32" s="174">
        <v>5</v>
      </c>
      <c r="GC32" s="175">
        <f t="shared" si="19"/>
        <v>-3.8699999999999992</v>
      </c>
      <c r="GD32" s="176">
        <v>0</v>
      </c>
      <c r="GE32" s="177">
        <v>0</v>
      </c>
      <c r="GF32" s="178">
        <v>0</v>
      </c>
      <c r="GG32" s="179">
        <v>-3.87</v>
      </c>
      <c r="GH32" s="180">
        <v>0</v>
      </c>
      <c r="GI32" s="181">
        <v>0</v>
      </c>
      <c r="GJ32" s="182">
        <v>10.83</v>
      </c>
      <c r="GK32" s="174">
        <v>4</v>
      </c>
      <c r="GL32" s="175">
        <f t="shared" si="20"/>
        <v>-6.83</v>
      </c>
      <c r="GM32" s="176">
        <v>0</v>
      </c>
      <c r="GN32" s="177">
        <v>0</v>
      </c>
      <c r="GO32" s="178">
        <v>0</v>
      </c>
      <c r="GP32" s="179">
        <v>-6.83</v>
      </c>
      <c r="GQ32" s="180">
        <v>0</v>
      </c>
      <c r="GR32" s="181">
        <v>0</v>
      </c>
      <c r="GS32" s="182">
        <v>8.6300000000000008</v>
      </c>
      <c r="GT32" s="174">
        <v>8</v>
      </c>
      <c r="GU32" s="175">
        <f t="shared" si="21"/>
        <v>-0.63000000000000078</v>
      </c>
      <c r="GV32" s="176">
        <v>0</v>
      </c>
      <c r="GW32" s="177">
        <v>0</v>
      </c>
      <c r="GX32" s="178">
        <v>0</v>
      </c>
      <c r="GY32" s="179">
        <v>-0.63</v>
      </c>
      <c r="GZ32" s="180">
        <v>0</v>
      </c>
      <c r="HA32" s="181">
        <v>0</v>
      </c>
      <c r="HB32" s="182">
        <v>6.63</v>
      </c>
      <c r="HC32" s="174">
        <v>6</v>
      </c>
      <c r="HD32" s="175">
        <f t="shared" si="22"/>
        <v>-0.62999999999999989</v>
      </c>
      <c r="HE32" s="176">
        <v>0</v>
      </c>
      <c r="HF32" s="177">
        <v>0</v>
      </c>
      <c r="HG32" s="178">
        <v>0</v>
      </c>
      <c r="HH32" s="179">
        <v>-0.63</v>
      </c>
      <c r="HI32" s="180">
        <v>0</v>
      </c>
      <c r="HJ32" s="181">
        <v>0</v>
      </c>
      <c r="HK32" s="182">
        <v>5.3</v>
      </c>
      <c r="HL32" s="174">
        <v>3</v>
      </c>
      <c r="HM32" s="175">
        <f t="shared" si="23"/>
        <v>-2.2999999999999998</v>
      </c>
      <c r="HN32" s="176">
        <v>0</v>
      </c>
      <c r="HO32" s="177">
        <v>0</v>
      </c>
      <c r="HP32" s="178">
        <v>0</v>
      </c>
      <c r="HQ32" s="179">
        <v>-2.2999999999999998</v>
      </c>
      <c r="HR32" s="180">
        <v>0</v>
      </c>
      <c r="HS32" s="181">
        <v>0</v>
      </c>
    </row>
    <row r="33" spans="1:227" x14ac:dyDescent="0.25">
      <c r="A33" s="167" t="s">
        <v>1337</v>
      </c>
      <c r="B33" s="168" t="s">
        <v>21</v>
      </c>
      <c r="C33" s="168" t="s">
        <v>21</v>
      </c>
      <c r="D33" s="168" t="s">
        <v>1368</v>
      </c>
      <c r="E33" s="168" t="s">
        <v>876</v>
      </c>
      <c r="F33" s="168">
        <v>60</v>
      </c>
      <c r="G33" s="168" t="s">
        <v>141</v>
      </c>
      <c r="H33" s="169" t="s">
        <v>1373</v>
      </c>
      <c r="I33" s="170">
        <v>18</v>
      </c>
      <c r="J33" s="171"/>
      <c r="K33" s="172"/>
      <c r="L33" s="173">
        <v>1.93</v>
      </c>
      <c r="M33" s="174">
        <v>5</v>
      </c>
      <c r="N33" s="175">
        <f t="shared" si="0"/>
        <v>3.0700000000000003</v>
      </c>
      <c r="O33" s="176">
        <v>0</v>
      </c>
      <c r="P33" s="177">
        <v>0</v>
      </c>
      <c r="Q33" s="178">
        <v>0</v>
      </c>
      <c r="R33" s="179">
        <v>3.07</v>
      </c>
      <c r="S33" s="180">
        <v>0</v>
      </c>
      <c r="T33" s="181">
        <v>0</v>
      </c>
      <c r="U33" s="182">
        <v>1.97</v>
      </c>
      <c r="V33" s="174">
        <v>5</v>
      </c>
      <c r="W33" s="175">
        <f t="shared" si="1"/>
        <v>3.0300000000000002</v>
      </c>
      <c r="X33" s="176">
        <v>0</v>
      </c>
      <c r="Y33" s="177">
        <v>0</v>
      </c>
      <c r="Z33" s="178">
        <v>0</v>
      </c>
      <c r="AA33" s="179">
        <v>3.03</v>
      </c>
      <c r="AB33" s="180">
        <v>0</v>
      </c>
      <c r="AC33" s="181">
        <v>0</v>
      </c>
      <c r="AD33" s="182">
        <v>2.0699999999999998</v>
      </c>
      <c r="AE33" s="174">
        <v>5</v>
      </c>
      <c r="AF33" s="175">
        <f t="shared" si="2"/>
        <v>2.93</v>
      </c>
      <c r="AG33" s="176">
        <v>0</v>
      </c>
      <c r="AH33" s="177">
        <v>0</v>
      </c>
      <c r="AI33" s="178">
        <v>0</v>
      </c>
      <c r="AJ33" s="179">
        <v>2.93</v>
      </c>
      <c r="AK33" s="180">
        <v>0</v>
      </c>
      <c r="AL33" s="181">
        <v>0</v>
      </c>
      <c r="AM33" s="182">
        <v>2.23</v>
      </c>
      <c r="AN33" s="174">
        <v>5</v>
      </c>
      <c r="AO33" s="175">
        <f t="shared" si="3"/>
        <v>2.77</v>
      </c>
      <c r="AP33" s="176">
        <v>0</v>
      </c>
      <c r="AQ33" s="177">
        <v>0</v>
      </c>
      <c r="AR33" s="178">
        <v>0</v>
      </c>
      <c r="AS33" s="179">
        <v>2.77</v>
      </c>
      <c r="AT33" s="180">
        <v>0</v>
      </c>
      <c r="AU33" s="181">
        <v>0</v>
      </c>
      <c r="AV33" s="182">
        <v>3.2</v>
      </c>
      <c r="AW33" s="174">
        <v>6</v>
      </c>
      <c r="AX33" s="175">
        <f t="shared" si="4"/>
        <v>2.8</v>
      </c>
      <c r="AY33" s="176">
        <v>0</v>
      </c>
      <c r="AZ33" s="177">
        <v>0</v>
      </c>
      <c r="BA33" s="178">
        <v>0</v>
      </c>
      <c r="BB33" s="179">
        <v>2.8</v>
      </c>
      <c r="BC33" s="180">
        <v>0</v>
      </c>
      <c r="BD33" s="181">
        <v>0</v>
      </c>
      <c r="BE33" s="182">
        <v>4.2300000000000004</v>
      </c>
      <c r="BF33" s="174">
        <v>8</v>
      </c>
      <c r="BG33" s="175">
        <f t="shared" si="5"/>
        <v>3.7699999999999996</v>
      </c>
      <c r="BH33" s="176">
        <v>0</v>
      </c>
      <c r="BI33" s="177">
        <v>0</v>
      </c>
      <c r="BJ33" s="178">
        <v>0</v>
      </c>
      <c r="BK33" s="179">
        <v>3.77</v>
      </c>
      <c r="BL33" s="180">
        <v>0</v>
      </c>
      <c r="BM33" s="181">
        <v>0</v>
      </c>
      <c r="BN33" s="182">
        <v>3.97</v>
      </c>
      <c r="BO33" s="174">
        <v>10</v>
      </c>
      <c r="BP33" s="175">
        <f t="shared" si="6"/>
        <v>6.0299999999999994</v>
      </c>
      <c r="BQ33" s="176">
        <v>0</v>
      </c>
      <c r="BR33" s="177">
        <v>0</v>
      </c>
      <c r="BS33" s="178">
        <v>0</v>
      </c>
      <c r="BT33" s="179">
        <v>6.03</v>
      </c>
      <c r="BU33" s="180">
        <v>0</v>
      </c>
      <c r="BV33" s="181">
        <v>0</v>
      </c>
      <c r="BW33" s="182">
        <v>2.9</v>
      </c>
      <c r="BX33" s="174">
        <v>10</v>
      </c>
      <c r="BY33" s="175">
        <f t="shared" si="7"/>
        <v>7.1</v>
      </c>
      <c r="BZ33" s="176">
        <v>0</v>
      </c>
      <c r="CA33" s="177">
        <v>0</v>
      </c>
      <c r="CB33" s="178">
        <v>0</v>
      </c>
      <c r="CC33" s="179">
        <v>7.1</v>
      </c>
      <c r="CD33" s="180">
        <v>0</v>
      </c>
      <c r="CE33" s="181">
        <v>0</v>
      </c>
      <c r="CF33" s="182">
        <v>2.9</v>
      </c>
      <c r="CG33" s="174">
        <v>9</v>
      </c>
      <c r="CH33" s="175">
        <f t="shared" si="8"/>
        <v>6.1</v>
      </c>
      <c r="CI33" s="176">
        <v>0</v>
      </c>
      <c r="CJ33" s="177">
        <v>0</v>
      </c>
      <c r="CK33" s="178">
        <v>0</v>
      </c>
      <c r="CL33" s="179">
        <v>6.1</v>
      </c>
      <c r="CM33" s="180">
        <v>0</v>
      </c>
      <c r="CN33" s="181">
        <v>0</v>
      </c>
      <c r="CO33" s="182">
        <v>2.4</v>
      </c>
      <c r="CP33" s="174">
        <v>3</v>
      </c>
      <c r="CQ33" s="175">
        <f t="shared" si="9"/>
        <v>0.60000000000000009</v>
      </c>
      <c r="CR33" s="176">
        <v>0</v>
      </c>
      <c r="CS33" s="177">
        <v>0</v>
      </c>
      <c r="CT33" s="178">
        <v>0</v>
      </c>
      <c r="CU33" s="179">
        <v>0.6</v>
      </c>
      <c r="CV33" s="180">
        <v>0</v>
      </c>
      <c r="CW33" s="181">
        <v>0</v>
      </c>
      <c r="CX33" s="182">
        <v>3.25</v>
      </c>
      <c r="CY33" s="174">
        <v>0</v>
      </c>
      <c r="CZ33" s="175">
        <f t="shared" si="10"/>
        <v>-3.25</v>
      </c>
      <c r="DA33" s="176">
        <v>4.1666666666666664E-2</v>
      </c>
      <c r="DB33" s="177">
        <v>0</v>
      </c>
      <c r="DC33" s="178">
        <v>0</v>
      </c>
      <c r="DD33" s="179">
        <v>-3.25</v>
      </c>
      <c r="DE33" s="180">
        <v>0</v>
      </c>
      <c r="DF33" s="181">
        <v>0</v>
      </c>
      <c r="DG33" s="182">
        <v>4.0999999999999996</v>
      </c>
      <c r="DH33" s="174">
        <v>2</v>
      </c>
      <c r="DI33" s="175">
        <f t="shared" si="11"/>
        <v>-2.0999999999999996</v>
      </c>
      <c r="DJ33" s="176">
        <v>1.3194444444444444E-2</v>
      </c>
      <c r="DK33" s="177">
        <v>0</v>
      </c>
      <c r="DL33" s="178">
        <v>0</v>
      </c>
      <c r="DM33" s="179">
        <v>-2.1</v>
      </c>
      <c r="DN33" s="180">
        <v>0</v>
      </c>
      <c r="DO33" s="181">
        <v>0</v>
      </c>
      <c r="DP33" s="182">
        <v>5.07</v>
      </c>
      <c r="DQ33" s="174">
        <v>6</v>
      </c>
      <c r="DR33" s="175">
        <f t="shared" si="12"/>
        <v>0.92999999999999972</v>
      </c>
      <c r="DS33" s="176">
        <v>0</v>
      </c>
      <c r="DT33" s="177">
        <v>0</v>
      </c>
      <c r="DU33" s="178">
        <v>0</v>
      </c>
      <c r="DV33" s="179">
        <v>0.93</v>
      </c>
      <c r="DW33" s="180">
        <v>0</v>
      </c>
      <c r="DX33" s="181">
        <v>0</v>
      </c>
      <c r="DY33" s="182">
        <v>6.83</v>
      </c>
      <c r="DZ33" s="174">
        <v>6</v>
      </c>
      <c r="EA33" s="175">
        <f t="shared" si="13"/>
        <v>-0.83000000000000007</v>
      </c>
      <c r="EB33" s="176">
        <v>0</v>
      </c>
      <c r="EC33" s="177">
        <v>0</v>
      </c>
      <c r="ED33" s="178">
        <v>0</v>
      </c>
      <c r="EE33" s="179">
        <v>-0.83</v>
      </c>
      <c r="EF33" s="180">
        <v>0</v>
      </c>
      <c r="EG33" s="181">
        <v>0</v>
      </c>
      <c r="EH33" s="182">
        <v>7.87</v>
      </c>
      <c r="EI33" s="174">
        <v>7</v>
      </c>
      <c r="EJ33" s="175">
        <f t="shared" si="14"/>
        <v>-0.87000000000000011</v>
      </c>
      <c r="EK33" s="176">
        <v>0</v>
      </c>
      <c r="EL33" s="177">
        <v>0</v>
      </c>
      <c r="EM33" s="178">
        <v>0</v>
      </c>
      <c r="EN33" s="179">
        <v>-0.87</v>
      </c>
      <c r="EO33" s="180">
        <v>0</v>
      </c>
      <c r="EP33" s="181">
        <v>0</v>
      </c>
      <c r="EQ33" s="182">
        <v>8.1300000000000008</v>
      </c>
      <c r="ER33" s="174">
        <v>5</v>
      </c>
      <c r="ES33" s="175">
        <f t="shared" si="15"/>
        <v>-3.1300000000000008</v>
      </c>
      <c r="ET33" s="176">
        <v>1.3194444444444444E-2</v>
      </c>
      <c r="EU33" s="177">
        <v>0</v>
      </c>
      <c r="EV33" s="178">
        <v>0</v>
      </c>
      <c r="EW33" s="179">
        <v>-3.13</v>
      </c>
      <c r="EX33" s="180">
        <v>0</v>
      </c>
      <c r="EY33" s="181">
        <v>0</v>
      </c>
      <c r="EZ33" s="182">
        <v>9.15</v>
      </c>
      <c r="FA33" s="174">
        <v>7</v>
      </c>
      <c r="FB33" s="175">
        <f t="shared" si="16"/>
        <v>-2.1500000000000004</v>
      </c>
      <c r="FC33" s="176">
        <v>0</v>
      </c>
      <c r="FD33" s="177">
        <v>0</v>
      </c>
      <c r="FE33" s="178">
        <v>0</v>
      </c>
      <c r="FF33" s="179">
        <v>-2.15</v>
      </c>
      <c r="FG33" s="180">
        <v>0</v>
      </c>
      <c r="FH33" s="181">
        <v>0</v>
      </c>
      <c r="FI33" s="182">
        <v>5.53</v>
      </c>
      <c r="FJ33" s="174">
        <v>9</v>
      </c>
      <c r="FK33" s="175">
        <f t="shared" si="17"/>
        <v>3.4699999999999998</v>
      </c>
      <c r="FL33" s="176">
        <v>0</v>
      </c>
      <c r="FM33" s="177">
        <v>0</v>
      </c>
      <c r="FN33" s="178">
        <v>0</v>
      </c>
      <c r="FO33" s="179">
        <v>3.47</v>
      </c>
      <c r="FP33" s="180">
        <v>0</v>
      </c>
      <c r="FQ33" s="181">
        <v>0</v>
      </c>
      <c r="FR33" s="182">
        <v>4.67</v>
      </c>
      <c r="FS33" s="174">
        <v>8</v>
      </c>
      <c r="FT33" s="175">
        <f t="shared" si="18"/>
        <v>3.33</v>
      </c>
      <c r="FU33" s="176">
        <v>0</v>
      </c>
      <c r="FV33" s="177">
        <v>0</v>
      </c>
      <c r="FW33" s="178">
        <v>0</v>
      </c>
      <c r="FX33" s="179">
        <v>3.33</v>
      </c>
      <c r="FY33" s="180">
        <v>0</v>
      </c>
      <c r="FZ33" s="181">
        <v>0</v>
      </c>
      <c r="GA33" s="182">
        <v>7.4</v>
      </c>
      <c r="GB33" s="174">
        <v>6</v>
      </c>
      <c r="GC33" s="175">
        <f t="shared" si="19"/>
        <v>-1.4000000000000004</v>
      </c>
      <c r="GD33" s="176">
        <v>0</v>
      </c>
      <c r="GE33" s="177">
        <v>0</v>
      </c>
      <c r="GF33" s="178">
        <v>0</v>
      </c>
      <c r="GG33" s="179">
        <v>-1.4</v>
      </c>
      <c r="GH33" s="180">
        <v>0</v>
      </c>
      <c r="GI33" s="181">
        <v>0</v>
      </c>
      <c r="GJ33" s="182">
        <v>4.33</v>
      </c>
      <c r="GK33" s="174">
        <v>1</v>
      </c>
      <c r="GL33" s="175">
        <f t="shared" si="20"/>
        <v>-3.33</v>
      </c>
      <c r="GM33" s="176">
        <v>0</v>
      </c>
      <c r="GN33" s="177">
        <v>0</v>
      </c>
      <c r="GO33" s="178">
        <v>0</v>
      </c>
      <c r="GP33" s="179">
        <v>-3.33</v>
      </c>
      <c r="GQ33" s="180">
        <v>0</v>
      </c>
      <c r="GR33" s="181">
        <v>0</v>
      </c>
      <c r="GS33" s="182">
        <v>4</v>
      </c>
      <c r="GT33" s="174">
        <v>1</v>
      </c>
      <c r="GU33" s="175">
        <f t="shared" si="21"/>
        <v>-3</v>
      </c>
      <c r="GV33" s="176">
        <v>0</v>
      </c>
      <c r="GW33" s="177">
        <v>0</v>
      </c>
      <c r="GX33" s="178">
        <v>1.8749999999999999E-2</v>
      </c>
      <c r="GY33" s="179">
        <v>0</v>
      </c>
      <c r="GZ33" s="180">
        <v>0</v>
      </c>
      <c r="HA33" s="181">
        <v>-3</v>
      </c>
      <c r="HB33" s="182">
        <v>3.13</v>
      </c>
      <c r="HC33" s="174">
        <v>3</v>
      </c>
      <c r="HD33" s="175">
        <f t="shared" si="22"/>
        <v>-0.12999999999999989</v>
      </c>
      <c r="HE33" s="176">
        <v>0</v>
      </c>
      <c r="HF33" s="177">
        <v>0</v>
      </c>
      <c r="HG33" s="178">
        <v>0</v>
      </c>
      <c r="HH33" s="179">
        <v>-0.13</v>
      </c>
      <c r="HI33" s="180">
        <v>0</v>
      </c>
      <c r="HJ33" s="181">
        <v>0</v>
      </c>
      <c r="HK33" s="182">
        <v>2.33</v>
      </c>
      <c r="HL33" s="174">
        <v>1</v>
      </c>
      <c r="HM33" s="175">
        <f t="shared" si="23"/>
        <v>-1.33</v>
      </c>
      <c r="HN33" s="176">
        <v>0</v>
      </c>
      <c r="HO33" s="177">
        <v>0</v>
      </c>
      <c r="HP33" s="178">
        <v>3.3333333333333333E-2</v>
      </c>
      <c r="HQ33" s="179">
        <v>0</v>
      </c>
      <c r="HR33" s="180">
        <v>0</v>
      </c>
      <c r="HS33" s="181">
        <v>-1.33</v>
      </c>
    </row>
    <row r="34" spans="1:227" x14ac:dyDescent="0.25">
      <c r="A34" s="167" t="s">
        <v>1337</v>
      </c>
      <c r="B34" s="168" t="s">
        <v>21</v>
      </c>
      <c r="C34" s="168" t="s">
        <v>21</v>
      </c>
      <c r="D34" s="168" t="s">
        <v>1368</v>
      </c>
      <c r="E34" s="168" t="s">
        <v>876</v>
      </c>
      <c r="F34" s="168">
        <v>60</v>
      </c>
      <c r="G34" s="168" t="s">
        <v>188</v>
      </c>
      <c r="H34" s="169" t="s">
        <v>189</v>
      </c>
      <c r="I34" s="170">
        <v>0</v>
      </c>
      <c r="J34" s="171"/>
      <c r="K34" s="172"/>
      <c r="L34" s="173">
        <v>0</v>
      </c>
      <c r="M34" s="174">
        <v>0</v>
      </c>
      <c r="N34" s="175">
        <f t="shared" si="0"/>
        <v>0</v>
      </c>
      <c r="O34" s="176">
        <v>0</v>
      </c>
      <c r="P34" s="177">
        <v>0</v>
      </c>
      <c r="Q34" s="178">
        <v>0</v>
      </c>
      <c r="R34" s="179">
        <v>0</v>
      </c>
      <c r="S34" s="180">
        <v>0</v>
      </c>
      <c r="T34" s="181">
        <v>0</v>
      </c>
      <c r="U34" s="182">
        <v>0</v>
      </c>
      <c r="V34" s="174">
        <v>0</v>
      </c>
      <c r="W34" s="175">
        <f t="shared" si="1"/>
        <v>0</v>
      </c>
      <c r="X34" s="176">
        <v>0</v>
      </c>
      <c r="Y34" s="177">
        <v>0</v>
      </c>
      <c r="Z34" s="178">
        <v>0</v>
      </c>
      <c r="AA34" s="179">
        <v>0</v>
      </c>
      <c r="AB34" s="180">
        <v>0</v>
      </c>
      <c r="AC34" s="181">
        <v>0</v>
      </c>
      <c r="AD34" s="182">
        <v>0</v>
      </c>
      <c r="AE34" s="174">
        <v>0</v>
      </c>
      <c r="AF34" s="175">
        <f t="shared" si="2"/>
        <v>0</v>
      </c>
      <c r="AG34" s="176">
        <v>0</v>
      </c>
      <c r="AH34" s="177">
        <v>0</v>
      </c>
      <c r="AI34" s="178">
        <v>0</v>
      </c>
      <c r="AJ34" s="179">
        <v>0</v>
      </c>
      <c r="AK34" s="180">
        <v>0</v>
      </c>
      <c r="AL34" s="181">
        <v>0</v>
      </c>
      <c r="AM34" s="182">
        <v>0</v>
      </c>
      <c r="AN34" s="174">
        <v>0</v>
      </c>
      <c r="AO34" s="175">
        <f t="shared" si="3"/>
        <v>0</v>
      </c>
      <c r="AP34" s="176">
        <v>0</v>
      </c>
      <c r="AQ34" s="177">
        <v>0</v>
      </c>
      <c r="AR34" s="178">
        <v>0</v>
      </c>
      <c r="AS34" s="179">
        <v>0</v>
      </c>
      <c r="AT34" s="180">
        <v>0</v>
      </c>
      <c r="AU34" s="181">
        <v>0</v>
      </c>
      <c r="AV34" s="182">
        <v>0</v>
      </c>
      <c r="AW34" s="174">
        <v>0</v>
      </c>
      <c r="AX34" s="175">
        <f t="shared" si="4"/>
        <v>0</v>
      </c>
      <c r="AY34" s="176">
        <v>0</v>
      </c>
      <c r="AZ34" s="177">
        <v>0</v>
      </c>
      <c r="BA34" s="178">
        <v>0</v>
      </c>
      <c r="BB34" s="179">
        <v>0</v>
      </c>
      <c r="BC34" s="180">
        <v>0</v>
      </c>
      <c r="BD34" s="181">
        <v>0</v>
      </c>
      <c r="BE34" s="182">
        <v>0</v>
      </c>
      <c r="BF34" s="174">
        <v>0</v>
      </c>
      <c r="BG34" s="175">
        <f t="shared" si="5"/>
        <v>0</v>
      </c>
      <c r="BH34" s="176">
        <v>0</v>
      </c>
      <c r="BI34" s="177">
        <v>0</v>
      </c>
      <c r="BJ34" s="178">
        <v>0</v>
      </c>
      <c r="BK34" s="179">
        <v>0</v>
      </c>
      <c r="BL34" s="180">
        <v>0</v>
      </c>
      <c r="BM34" s="181">
        <v>0</v>
      </c>
      <c r="BN34" s="182">
        <v>0</v>
      </c>
      <c r="BO34" s="174">
        <v>0</v>
      </c>
      <c r="BP34" s="175">
        <f t="shared" si="6"/>
        <v>0</v>
      </c>
      <c r="BQ34" s="176">
        <v>0</v>
      </c>
      <c r="BR34" s="177">
        <v>0</v>
      </c>
      <c r="BS34" s="178">
        <v>0</v>
      </c>
      <c r="BT34" s="179">
        <v>0</v>
      </c>
      <c r="BU34" s="180">
        <v>0</v>
      </c>
      <c r="BV34" s="181">
        <v>0</v>
      </c>
      <c r="BW34" s="182">
        <v>0</v>
      </c>
      <c r="BX34" s="174">
        <v>0</v>
      </c>
      <c r="BY34" s="175">
        <f t="shared" si="7"/>
        <v>0</v>
      </c>
      <c r="BZ34" s="176">
        <v>0</v>
      </c>
      <c r="CA34" s="177">
        <v>0</v>
      </c>
      <c r="CB34" s="178">
        <v>0</v>
      </c>
      <c r="CC34" s="179">
        <v>0</v>
      </c>
      <c r="CD34" s="180">
        <v>0</v>
      </c>
      <c r="CE34" s="181">
        <v>0</v>
      </c>
      <c r="CF34" s="182">
        <v>0</v>
      </c>
      <c r="CG34" s="174">
        <v>0</v>
      </c>
      <c r="CH34" s="175">
        <f t="shared" si="8"/>
        <v>0</v>
      </c>
      <c r="CI34" s="176">
        <v>0</v>
      </c>
      <c r="CJ34" s="177">
        <v>0</v>
      </c>
      <c r="CK34" s="178">
        <v>0</v>
      </c>
      <c r="CL34" s="179">
        <v>0</v>
      </c>
      <c r="CM34" s="180">
        <v>0</v>
      </c>
      <c r="CN34" s="181">
        <v>0</v>
      </c>
      <c r="CO34" s="182">
        <v>0</v>
      </c>
      <c r="CP34" s="174">
        <v>0</v>
      </c>
      <c r="CQ34" s="175">
        <f t="shared" si="9"/>
        <v>0</v>
      </c>
      <c r="CR34" s="176">
        <v>0</v>
      </c>
      <c r="CS34" s="177">
        <v>0</v>
      </c>
      <c r="CT34" s="178">
        <v>0</v>
      </c>
      <c r="CU34" s="179">
        <v>0</v>
      </c>
      <c r="CV34" s="180">
        <v>0</v>
      </c>
      <c r="CW34" s="181">
        <v>0</v>
      </c>
      <c r="CX34" s="182">
        <v>0</v>
      </c>
      <c r="CY34" s="174">
        <v>0</v>
      </c>
      <c r="CZ34" s="175">
        <f t="shared" si="10"/>
        <v>0</v>
      </c>
      <c r="DA34" s="176">
        <v>0</v>
      </c>
      <c r="DB34" s="177">
        <v>0</v>
      </c>
      <c r="DC34" s="178">
        <v>0</v>
      </c>
      <c r="DD34" s="179">
        <v>0</v>
      </c>
      <c r="DE34" s="180">
        <v>0</v>
      </c>
      <c r="DF34" s="181">
        <v>0</v>
      </c>
      <c r="DG34" s="182">
        <v>0</v>
      </c>
      <c r="DH34" s="174">
        <v>0</v>
      </c>
      <c r="DI34" s="175">
        <f t="shared" si="11"/>
        <v>0</v>
      </c>
      <c r="DJ34" s="176">
        <v>0</v>
      </c>
      <c r="DK34" s="177">
        <v>0</v>
      </c>
      <c r="DL34" s="178">
        <v>0</v>
      </c>
      <c r="DM34" s="179">
        <v>0</v>
      </c>
      <c r="DN34" s="180">
        <v>0</v>
      </c>
      <c r="DO34" s="181">
        <v>0</v>
      </c>
      <c r="DP34" s="182">
        <v>0</v>
      </c>
      <c r="DQ34" s="174">
        <v>0</v>
      </c>
      <c r="DR34" s="175">
        <f t="shared" si="12"/>
        <v>0</v>
      </c>
      <c r="DS34" s="176">
        <v>0</v>
      </c>
      <c r="DT34" s="177">
        <v>0</v>
      </c>
      <c r="DU34" s="178">
        <v>0</v>
      </c>
      <c r="DV34" s="179">
        <v>0</v>
      </c>
      <c r="DW34" s="180">
        <v>0</v>
      </c>
      <c r="DX34" s="181">
        <v>0</v>
      </c>
      <c r="DY34" s="182">
        <v>0</v>
      </c>
      <c r="DZ34" s="174">
        <v>0</v>
      </c>
      <c r="EA34" s="175">
        <f t="shared" si="13"/>
        <v>0</v>
      </c>
      <c r="EB34" s="176">
        <v>0</v>
      </c>
      <c r="EC34" s="177">
        <v>0</v>
      </c>
      <c r="ED34" s="178">
        <v>0</v>
      </c>
      <c r="EE34" s="179">
        <v>0</v>
      </c>
      <c r="EF34" s="180">
        <v>0</v>
      </c>
      <c r="EG34" s="181">
        <v>0</v>
      </c>
      <c r="EH34" s="182">
        <v>0</v>
      </c>
      <c r="EI34" s="174">
        <v>0</v>
      </c>
      <c r="EJ34" s="175">
        <f t="shared" si="14"/>
        <v>0</v>
      </c>
      <c r="EK34" s="176">
        <v>0</v>
      </c>
      <c r="EL34" s="177">
        <v>0</v>
      </c>
      <c r="EM34" s="178">
        <v>0</v>
      </c>
      <c r="EN34" s="179">
        <v>0</v>
      </c>
      <c r="EO34" s="180">
        <v>0</v>
      </c>
      <c r="EP34" s="181">
        <v>0</v>
      </c>
      <c r="EQ34" s="182">
        <v>0</v>
      </c>
      <c r="ER34" s="174">
        <v>0</v>
      </c>
      <c r="ES34" s="175">
        <f t="shared" si="15"/>
        <v>0</v>
      </c>
      <c r="ET34" s="176">
        <v>0</v>
      </c>
      <c r="EU34" s="177">
        <v>0</v>
      </c>
      <c r="EV34" s="178">
        <v>0</v>
      </c>
      <c r="EW34" s="179">
        <v>0</v>
      </c>
      <c r="EX34" s="180">
        <v>0</v>
      </c>
      <c r="EY34" s="181">
        <v>0</v>
      </c>
      <c r="EZ34" s="182">
        <v>0</v>
      </c>
      <c r="FA34" s="174">
        <v>0</v>
      </c>
      <c r="FB34" s="175">
        <f t="shared" si="16"/>
        <v>0</v>
      </c>
      <c r="FC34" s="176">
        <v>0</v>
      </c>
      <c r="FD34" s="177">
        <v>0</v>
      </c>
      <c r="FE34" s="178">
        <v>0</v>
      </c>
      <c r="FF34" s="179">
        <v>0</v>
      </c>
      <c r="FG34" s="180">
        <v>0</v>
      </c>
      <c r="FH34" s="181">
        <v>0</v>
      </c>
      <c r="FI34" s="182">
        <v>0</v>
      </c>
      <c r="FJ34" s="174">
        <v>0</v>
      </c>
      <c r="FK34" s="175">
        <f t="shared" si="17"/>
        <v>0</v>
      </c>
      <c r="FL34" s="176">
        <v>0</v>
      </c>
      <c r="FM34" s="177">
        <v>0</v>
      </c>
      <c r="FN34" s="178">
        <v>0</v>
      </c>
      <c r="FO34" s="179">
        <v>0</v>
      </c>
      <c r="FP34" s="180">
        <v>0</v>
      </c>
      <c r="FQ34" s="181">
        <v>0</v>
      </c>
      <c r="FR34" s="182">
        <v>0</v>
      </c>
      <c r="FS34" s="174">
        <v>0</v>
      </c>
      <c r="FT34" s="175">
        <f t="shared" si="18"/>
        <v>0</v>
      </c>
      <c r="FU34" s="176">
        <v>0</v>
      </c>
      <c r="FV34" s="177">
        <v>0</v>
      </c>
      <c r="FW34" s="178">
        <v>0</v>
      </c>
      <c r="FX34" s="179">
        <v>0</v>
      </c>
      <c r="FY34" s="180">
        <v>0</v>
      </c>
      <c r="FZ34" s="181">
        <v>0</v>
      </c>
      <c r="GA34" s="182">
        <v>0</v>
      </c>
      <c r="GB34" s="174">
        <v>0</v>
      </c>
      <c r="GC34" s="175">
        <f t="shared" si="19"/>
        <v>0</v>
      </c>
      <c r="GD34" s="176">
        <v>0</v>
      </c>
      <c r="GE34" s="177">
        <v>0</v>
      </c>
      <c r="GF34" s="178">
        <v>0</v>
      </c>
      <c r="GG34" s="179">
        <v>0</v>
      </c>
      <c r="GH34" s="180">
        <v>0</v>
      </c>
      <c r="GI34" s="181">
        <v>0</v>
      </c>
      <c r="GJ34" s="182">
        <v>0</v>
      </c>
      <c r="GK34" s="174">
        <v>0</v>
      </c>
      <c r="GL34" s="175">
        <f t="shared" si="20"/>
        <v>0</v>
      </c>
      <c r="GM34" s="176">
        <v>0</v>
      </c>
      <c r="GN34" s="177">
        <v>0</v>
      </c>
      <c r="GO34" s="178">
        <v>0</v>
      </c>
      <c r="GP34" s="179">
        <v>0</v>
      </c>
      <c r="GQ34" s="180">
        <v>0</v>
      </c>
      <c r="GR34" s="181">
        <v>0</v>
      </c>
      <c r="GS34" s="182">
        <v>0</v>
      </c>
      <c r="GT34" s="174">
        <v>0</v>
      </c>
      <c r="GU34" s="175">
        <f t="shared" si="21"/>
        <v>0</v>
      </c>
      <c r="GV34" s="176">
        <v>0</v>
      </c>
      <c r="GW34" s="177">
        <v>0</v>
      </c>
      <c r="GX34" s="178">
        <v>0</v>
      </c>
      <c r="GY34" s="179">
        <v>0</v>
      </c>
      <c r="GZ34" s="180">
        <v>0</v>
      </c>
      <c r="HA34" s="181">
        <v>0</v>
      </c>
      <c r="HB34" s="182">
        <v>0</v>
      </c>
      <c r="HC34" s="174">
        <v>0</v>
      </c>
      <c r="HD34" s="175">
        <f t="shared" si="22"/>
        <v>0</v>
      </c>
      <c r="HE34" s="176">
        <v>0</v>
      </c>
      <c r="HF34" s="177">
        <v>0</v>
      </c>
      <c r="HG34" s="178">
        <v>0</v>
      </c>
      <c r="HH34" s="179">
        <v>0</v>
      </c>
      <c r="HI34" s="180">
        <v>0</v>
      </c>
      <c r="HJ34" s="181">
        <v>0</v>
      </c>
      <c r="HK34" s="182">
        <v>0</v>
      </c>
      <c r="HL34" s="174">
        <v>0</v>
      </c>
      <c r="HM34" s="175">
        <f t="shared" si="23"/>
        <v>0</v>
      </c>
      <c r="HN34" s="176">
        <v>0</v>
      </c>
      <c r="HO34" s="177">
        <v>0</v>
      </c>
      <c r="HP34" s="178">
        <v>0</v>
      </c>
      <c r="HQ34" s="179">
        <v>0</v>
      </c>
      <c r="HR34" s="180">
        <v>0</v>
      </c>
      <c r="HS34" s="181">
        <v>0</v>
      </c>
    </row>
    <row r="35" spans="1:227" x14ac:dyDescent="0.25">
      <c r="A35" s="167" t="s">
        <v>18</v>
      </c>
      <c r="B35" s="168" t="s">
        <v>21</v>
      </c>
      <c r="C35" s="168" t="s">
        <v>1374</v>
      </c>
      <c r="D35" s="168" t="s">
        <v>1375</v>
      </c>
      <c r="E35" s="168" t="s">
        <v>1376</v>
      </c>
      <c r="F35" s="168">
        <v>40</v>
      </c>
      <c r="G35" s="168" t="s">
        <v>135</v>
      </c>
      <c r="H35" s="169" t="s">
        <v>1377</v>
      </c>
      <c r="I35" s="170">
        <v>20</v>
      </c>
      <c r="J35" s="171"/>
      <c r="K35" s="172"/>
      <c r="L35" s="173">
        <v>11.2</v>
      </c>
      <c r="M35" s="174">
        <v>5.56</v>
      </c>
      <c r="N35" s="175">
        <f t="shared" si="0"/>
        <v>-5.64</v>
      </c>
      <c r="O35" s="176">
        <v>0</v>
      </c>
      <c r="P35" s="177">
        <v>0</v>
      </c>
      <c r="Q35" s="178">
        <v>0</v>
      </c>
      <c r="R35" s="179">
        <v>-5.64</v>
      </c>
      <c r="S35" s="180">
        <v>0</v>
      </c>
      <c r="T35" s="181">
        <v>0</v>
      </c>
      <c r="U35" s="182">
        <v>12.15</v>
      </c>
      <c r="V35" s="174">
        <v>5.3</v>
      </c>
      <c r="W35" s="175">
        <f t="shared" si="1"/>
        <v>-6.8500000000000005</v>
      </c>
      <c r="X35" s="176">
        <v>0</v>
      </c>
      <c r="Y35" s="177">
        <v>0</v>
      </c>
      <c r="Z35" s="178">
        <v>0</v>
      </c>
      <c r="AA35" s="179">
        <v>-6.85</v>
      </c>
      <c r="AB35" s="180">
        <v>0</v>
      </c>
      <c r="AC35" s="181">
        <v>0</v>
      </c>
      <c r="AD35" s="182">
        <v>12.6</v>
      </c>
      <c r="AE35" s="174">
        <v>5.12</v>
      </c>
      <c r="AF35" s="175">
        <f t="shared" si="2"/>
        <v>-7.4799999999999995</v>
      </c>
      <c r="AG35" s="176">
        <v>0</v>
      </c>
      <c r="AH35" s="177">
        <v>0</v>
      </c>
      <c r="AI35" s="178">
        <v>0</v>
      </c>
      <c r="AJ35" s="179">
        <v>-7.48</v>
      </c>
      <c r="AK35" s="180">
        <v>0</v>
      </c>
      <c r="AL35" s="181">
        <v>0</v>
      </c>
      <c r="AM35" s="182">
        <v>11.95</v>
      </c>
      <c r="AN35" s="174">
        <v>4.8</v>
      </c>
      <c r="AO35" s="175">
        <f t="shared" si="3"/>
        <v>-7.1499999999999995</v>
      </c>
      <c r="AP35" s="176">
        <v>0</v>
      </c>
      <c r="AQ35" s="177">
        <v>0</v>
      </c>
      <c r="AR35" s="178">
        <v>0</v>
      </c>
      <c r="AS35" s="179">
        <v>-7.15</v>
      </c>
      <c r="AT35" s="180">
        <v>0</v>
      </c>
      <c r="AU35" s="181">
        <v>0</v>
      </c>
      <c r="AV35" s="182">
        <v>12.15</v>
      </c>
      <c r="AW35" s="174">
        <v>5.2</v>
      </c>
      <c r="AX35" s="175">
        <f t="shared" si="4"/>
        <v>-6.95</v>
      </c>
      <c r="AY35" s="176">
        <v>0</v>
      </c>
      <c r="AZ35" s="177">
        <v>0</v>
      </c>
      <c r="BA35" s="178">
        <v>0</v>
      </c>
      <c r="BB35" s="179">
        <v>-6.95</v>
      </c>
      <c r="BC35" s="180">
        <v>0</v>
      </c>
      <c r="BD35" s="181">
        <v>0</v>
      </c>
      <c r="BE35" s="182">
        <v>12.45</v>
      </c>
      <c r="BF35" s="174">
        <v>5.67</v>
      </c>
      <c r="BG35" s="175">
        <f t="shared" si="5"/>
        <v>-6.7799999999999994</v>
      </c>
      <c r="BH35" s="176">
        <v>0</v>
      </c>
      <c r="BI35" s="177">
        <v>0</v>
      </c>
      <c r="BJ35" s="178">
        <v>0</v>
      </c>
      <c r="BK35" s="179">
        <v>-6.78</v>
      </c>
      <c r="BL35" s="180">
        <v>0</v>
      </c>
      <c r="BM35" s="181">
        <v>0</v>
      </c>
      <c r="BN35" s="182">
        <v>12.45</v>
      </c>
      <c r="BO35" s="174">
        <v>7.28</v>
      </c>
      <c r="BP35" s="175">
        <f t="shared" si="6"/>
        <v>-5.169999999999999</v>
      </c>
      <c r="BQ35" s="176">
        <v>0</v>
      </c>
      <c r="BR35" s="177">
        <v>0</v>
      </c>
      <c r="BS35" s="178">
        <v>0</v>
      </c>
      <c r="BT35" s="179">
        <v>-5.17</v>
      </c>
      <c r="BU35" s="180">
        <v>0</v>
      </c>
      <c r="BV35" s="181">
        <v>0</v>
      </c>
      <c r="BW35" s="182">
        <v>14.9</v>
      </c>
      <c r="BX35" s="174">
        <v>6.43</v>
      </c>
      <c r="BY35" s="175">
        <f t="shared" si="7"/>
        <v>-8.4700000000000006</v>
      </c>
      <c r="BZ35" s="176">
        <v>0</v>
      </c>
      <c r="CA35" s="177">
        <v>0</v>
      </c>
      <c r="CB35" s="178">
        <v>0</v>
      </c>
      <c r="CC35" s="179">
        <v>-8.4700000000000006</v>
      </c>
      <c r="CD35" s="180">
        <v>0</v>
      </c>
      <c r="CE35" s="181">
        <v>0</v>
      </c>
      <c r="CF35" s="182">
        <v>15</v>
      </c>
      <c r="CG35" s="174">
        <v>6</v>
      </c>
      <c r="CH35" s="175">
        <f t="shared" si="8"/>
        <v>-9</v>
      </c>
      <c r="CI35" s="176">
        <v>0</v>
      </c>
      <c r="CJ35" s="177">
        <v>0</v>
      </c>
      <c r="CK35" s="178">
        <v>0</v>
      </c>
      <c r="CL35" s="179">
        <v>-9</v>
      </c>
      <c r="CM35" s="180">
        <v>0</v>
      </c>
      <c r="CN35" s="181">
        <v>0</v>
      </c>
      <c r="CO35" s="182">
        <v>14.7</v>
      </c>
      <c r="CP35" s="174">
        <v>0</v>
      </c>
      <c r="CQ35" s="175">
        <f t="shared" si="9"/>
        <v>-14.7</v>
      </c>
      <c r="CR35" s="176">
        <v>3.2638888888888891E-2</v>
      </c>
      <c r="CS35" s="177">
        <v>0</v>
      </c>
      <c r="CT35" s="178">
        <v>0</v>
      </c>
      <c r="CU35" s="179">
        <v>-14.7</v>
      </c>
      <c r="CV35" s="180">
        <v>0</v>
      </c>
      <c r="CW35" s="181">
        <v>0</v>
      </c>
      <c r="CX35" s="182">
        <v>9.9</v>
      </c>
      <c r="CY35" s="174">
        <v>4.17</v>
      </c>
      <c r="CZ35" s="175">
        <f t="shared" si="10"/>
        <v>-5.73</v>
      </c>
      <c r="DA35" s="176">
        <v>2.5694444444444447E-2</v>
      </c>
      <c r="DB35" s="177">
        <v>0</v>
      </c>
      <c r="DC35" s="178">
        <v>0</v>
      </c>
      <c r="DD35" s="179">
        <v>-5.73</v>
      </c>
      <c r="DE35" s="180">
        <v>0</v>
      </c>
      <c r="DF35" s="181">
        <v>0</v>
      </c>
      <c r="DG35" s="182">
        <v>15</v>
      </c>
      <c r="DH35" s="174">
        <v>5.69</v>
      </c>
      <c r="DI35" s="175">
        <f t="shared" si="11"/>
        <v>-9.3099999999999987</v>
      </c>
      <c r="DJ35" s="176">
        <v>0</v>
      </c>
      <c r="DK35" s="177">
        <v>0</v>
      </c>
      <c r="DL35" s="178">
        <v>0</v>
      </c>
      <c r="DM35" s="179">
        <v>-9.31</v>
      </c>
      <c r="DN35" s="180">
        <v>0</v>
      </c>
      <c r="DO35" s="181">
        <v>0</v>
      </c>
      <c r="DP35" s="182">
        <v>15.2</v>
      </c>
      <c r="DQ35" s="174">
        <v>6.26</v>
      </c>
      <c r="DR35" s="175">
        <f t="shared" si="12"/>
        <v>-8.94</v>
      </c>
      <c r="DS35" s="176">
        <v>0</v>
      </c>
      <c r="DT35" s="177">
        <v>0</v>
      </c>
      <c r="DU35" s="178">
        <v>0</v>
      </c>
      <c r="DV35" s="179">
        <v>-8.94</v>
      </c>
      <c r="DW35" s="180">
        <v>0</v>
      </c>
      <c r="DX35" s="181">
        <v>0</v>
      </c>
      <c r="DY35" s="182">
        <v>14.32</v>
      </c>
      <c r="DZ35" s="174">
        <v>0</v>
      </c>
      <c r="EA35" s="175">
        <f t="shared" si="13"/>
        <v>-14.32</v>
      </c>
      <c r="EB35" s="176">
        <v>1.9444444444444445E-2</v>
      </c>
      <c r="EC35" s="177">
        <v>0</v>
      </c>
      <c r="ED35" s="178">
        <v>0</v>
      </c>
      <c r="EE35" s="179">
        <v>-14.32</v>
      </c>
      <c r="EF35" s="180">
        <v>0</v>
      </c>
      <c r="EG35" s="181">
        <v>0</v>
      </c>
      <c r="EH35" s="182">
        <v>15.9</v>
      </c>
      <c r="EI35" s="174">
        <v>0</v>
      </c>
      <c r="EJ35" s="175">
        <f t="shared" si="14"/>
        <v>-15.9</v>
      </c>
      <c r="EK35" s="176">
        <v>4.1666666666666664E-2</v>
      </c>
      <c r="EL35" s="177">
        <v>0</v>
      </c>
      <c r="EM35" s="178">
        <v>0</v>
      </c>
      <c r="EN35" s="179">
        <v>-15.9</v>
      </c>
      <c r="EO35" s="180">
        <v>0</v>
      </c>
      <c r="EP35" s="181">
        <v>0</v>
      </c>
      <c r="EQ35" s="182">
        <v>16.3</v>
      </c>
      <c r="ER35" s="174">
        <v>0</v>
      </c>
      <c r="ES35" s="175">
        <f t="shared" si="15"/>
        <v>-16.3</v>
      </c>
      <c r="ET35" s="176">
        <v>4.1666666666666664E-2</v>
      </c>
      <c r="EU35" s="177">
        <v>0</v>
      </c>
      <c r="EV35" s="178">
        <v>0</v>
      </c>
      <c r="EW35" s="179">
        <v>-16.3</v>
      </c>
      <c r="EX35" s="180">
        <v>0</v>
      </c>
      <c r="EY35" s="181">
        <v>0</v>
      </c>
      <c r="EZ35" s="182">
        <v>13.1</v>
      </c>
      <c r="FA35" s="174">
        <v>0</v>
      </c>
      <c r="FB35" s="175">
        <f t="shared" si="16"/>
        <v>-13.1</v>
      </c>
      <c r="FC35" s="176">
        <v>4.1666666666666664E-2</v>
      </c>
      <c r="FD35" s="177">
        <v>0</v>
      </c>
      <c r="FE35" s="178">
        <v>0</v>
      </c>
      <c r="FF35" s="179">
        <v>-13.1</v>
      </c>
      <c r="FG35" s="180">
        <v>0</v>
      </c>
      <c r="FH35" s="181">
        <v>0</v>
      </c>
      <c r="FI35" s="182">
        <v>16.5</v>
      </c>
      <c r="FJ35" s="174">
        <v>0</v>
      </c>
      <c r="FK35" s="175">
        <f t="shared" si="17"/>
        <v>-16.5</v>
      </c>
      <c r="FL35" s="176">
        <v>4.1666666666666664E-2</v>
      </c>
      <c r="FM35" s="177">
        <v>0</v>
      </c>
      <c r="FN35" s="178">
        <v>0</v>
      </c>
      <c r="FO35" s="179">
        <v>-16.5</v>
      </c>
      <c r="FP35" s="180">
        <v>0</v>
      </c>
      <c r="FQ35" s="181">
        <v>0</v>
      </c>
      <c r="FR35" s="182">
        <v>15.3</v>
      </c>
      <c r="FS35" s="174">
        <v>0</v>
      </c>
      <c r="FT35" s="175">
        <f t="shared" si="18"/>
        <v>-15.3</v>
      </c>
      <c r="FU35" s="176">
        <v>4.1666666666666664E-2</v>
      </c>
      <c r="FV35" s="177">
        <v>0</v>
      </c>
      <c r="FW35" s="178">
        <v>0</v>
      </c>
      <c r="FX35" s="179">
        <v>-15.3</v>
      </c>
      <c r="FY35" s="180">
        <v>0</v>
      </c>
      <c r="FZ35" s="181">
        <v>0</v>
      </c>
      <c r="GA35" s="182">
        <v>15.8</v>
      </c>
      <c r="GB35" s="174">
        <v>0</v>
      </c>
      <c r="GC35" s="175">
        <f t="shared" si="19"/>
        <v>-15.8</v>
      </c>
      <c r="GD35" s="176">
        <v>4.1666666666666664E-2</v>
      </c>
      <c r="GE35" s="177">
        <v>0</v>
      </c>
      <c r="GF35" s="178">
        <v>0</v>
      </c>
      <c r="GG35" s="179">
        <v>-15.8</v>
      </c>
      <c r="GH35" s="180">
        <v>0</v>
      </c>
      <c r="GI35" s="181">
        <v>0</v>
      </c>
      <c r="GJ35" s="182">
        <v>11.6</v>
      </c>
      <c r="GK35" s="174">
        <v>0</v>
      </c>
      <c r="GL35" s="175">
        <f t="shared" si="20"/>
        <v>-11.6</v>
      </c>
      <c r="GM35" s="176">
        <v>4.1666666666666664E-2</v>
      </c>
      <c r="GN35" s="177">
        <v>0</v>
      </c>
      <c r="GO35" s="178">
        <v>0</v>
      </c>
      <c r="GP35" s="179">
        <v>-11.6</v>
      </c>
      <c r="GQ35" s="180">
        <v>0</v>
      </c>
      <c r="GR35" s="181">
        <v>0</v>
      </c>
      <c r="GS35" s="182">
        <v>13.1</v>
      </c>
      <c r="GT35" s="174">
        <v>0</v>
      </c>
      <c r="GU35" s="175">
        <f t="shared" si="21"/>
        <v>-13.1</v>
      </c>
      <c r="GV35" s="176">
        <v>4.1666666666666664E-2</v>
      </c>
      <c r="GW35" s="177">
        <v>0</v>
      </c>
      <c r="GX35" s="178">
        <v>0</v>
      </c>
      <c r="GY35" s="179">
        <v>-13.1</v>
      </c>
      <c r="GZ35" s="180">
        <v>0</v>
      </c>
      <c r="HA35" s="181">
        <v>0</v>
      </c>
      <c r="HB35" s="182">
        <v>12.7</v>
      </c>
      <c r="HC35" s="174">
        <v>0</v>
      </c>
      <c r="HD35" s="175">
        <f t="shared" si="22"/>
        <v>-12.7</v>
      </c>
      <c r="HE35" s="176">
        <v>4.1666666666666664E-2</v>
      </c>
      <c r="HF35" s="177">
        <v>0</v>
      </c>
      <c r="HG35" s="178">
        <v>0</v>
      </c>
      <c r="HH35" s="179">
        <v>-12.7</v>
      </c>
      <c r="HI35" s="180">
        <v>0</v>
      </c>
      <c r="HJ35" s="181">
        <v>0</v>
      </c>
      <c r="HK35" s="182">
        <v>15</v>
      </c>
      <c r="HL35" s="174">
        <v>0</v>
      </c>
      <c r="HM35" s="175">
        <f t="shared" si="23"/>
        <v>-15</v>
      </c>
      <c r="HN35" s="176">
        <v>4.1666666666666664E-2</v>
      </c>
      <c r="HO35" s="177">
        <v>0</v>
      </c>
      <c r="HP35" s="178">
        <v>0</v>
      </c>
      <c r="HQ35" s="179">
        <v>-15</v>
      </c>
      <c r="HR35" s="180">
        <v>0</v>
      </c>
      <c r="HS35" s="181">
        <v>0</v>
      </c>
    </row>
    <row r="36" spans="1:227" x14ac:dyDescent="0.25">
      <c r="A36" s="167" t="s">
        <v>18</v>
      </c>
      <c r="B36" s="168" t="s">
        <v>21</v>
      </c>
      <c r="C36" s="168" t="s">
        <v>1374</v>
      </c>
      <c r="D36" s="168" t="s">
        <v>1375</v>
      </c>
      <c r="E36" s="168" t="s">
        <v>1378</v>
      </c>
      <c r="F36" s="168">
        <v>60</v>
      </c>
      <c r="G36" s="168" t="s">
        <v>135</v>
      </c>
      <c r="H36" s="169" t="s">
        <v>1379</v>
      </c>
      <c r="I36" s="170">
        <v>22.5</v>
      </c>
      <c r="J36" s="171"/>
      <c r="K36" s="172"/>
      <c r="L36" s="173">
        <v>7.98</v>
      </c>
      <c r="M36" s="174">
        <v>7.63</v>
      </c>
      <c r="N36" s="175">
        <f t="shared" si="0"/>
        <v>-0.35000000000000053</v>
      </c>
      <c r="O36" s="176">
        <v>0</v>
      </c>
      <c r="P36" s="177">
        <v>0</v>
      </c>
      <c r="Q36" s="178">
        <v>0</v>
      </c>
      <c r="R36" s="179">
        <v>-0.35</v>
      </c>
      <c r="S36" s="180">
        <v>0</v>
      </c>
      <c r="T36" s="181">
        <v>0</v>
      </c>
      <c r="U36" s="182">
        <v>7.13</v>
      </c>
      <c r="V36" s="174">
        <v>7.24</v>
      </c>
      <c r="W36" s="175">
        <f t="shared" si="1"/>
        <v>0.11000000000000032</v>
      </c>
      <c r="X36" s="176">
        <v>0</v>
      </c>
      <c r="Y36" s="177">
        <v>0</v>
      </c>
      <c r="Z36" s="178">
        <v>0</v>
      </c>
      <c r="AA36" s="179">
        <v>0.11</v>
      </c>
      <c r="AB36" s="180">
        <v>0</v>
      </c>
      <c r="AC36" s="181">
        <v>0</v>
      </c>
      <c r="AD36" s="182">
        <v>7.52</v>
      </c>
      <c r="AE36" s="174">
        <v>7.09</v>
      </c>
      <c r="AF36" s="175">
        <f t="shared" si="2"/>
        <v>-0.42999999999999972</v>
      </c>
      <c r="AG36" s="176">
        <v>0</v>
      </c>
      <c r="AH36" s="177">
        <v>0</v>
      </c>
      <c r="AI36" s="178">
        <v>0</v>
      </c>
      <c r="AJ36" s="179">
        <v>-0.43</v>
      </c>
      <c r="AK36" s="180">
        <v>0</v>
      </c>
      <c r="AL36" s="181">
        <v>0</v>
      </c>
      <c r="AM36" s="182">
        <v>7.43</v>
      </c>
      <c r="AN36" s="174">
        <v>7.07</v>
      </c>
      <c r="AO36" s="175">
        <f t="shared" si="3"/>
        <v>-0.35999999999999943</v>
      </c>
      <c r="AP36" s="176">
        <v>0</v>
      </c>
      <c r="AQ36" s="177">
        <v>0</v>
      </c>
      <c r="AR36" s="178">
        <v>0</v>
      </c>
      <c r="AS36" s="179">
        <v>-0.36</v>
      </c>
      <c r="AT36" s="180">
        <v>0</v>
      </c>
      <c r="AU36" s="181">
        <v>0</v>
      </c>
      <c r="AV36" s="182">
        <v>8.7799999999999994</v>
      </c>
      <c r="AW36" s="174">
        <v>7.09</v>
      </c>
      <c r="AX36" s="175">
        <f t="shared" si="4"/>
        <v>-1.6899999999999995</v>
      </c>
      <c r="AY36" s="176">
        <v>0</v>
      </c>
      <c r="AZ36" s="177">
        <v>0</v>
      </c>
      <c r="BA36" s="178">
        <v>0</v>
      </c>
      <c r="BB36" s="179">
        <v>-1.69</v>
      </c>
      <c r="BC36" s="180">
        <v>0</v>
      </c>
      <c r="BD36" s="181">
        <v>0</v>
      </c>
      <c r="BE36" s="182">
        <v>9.8699999999999992</v>
      </c>
      <c r="BF36" s="174">
        <v>9.3800000000000008</v>
      </c>
      <c r="BG36" s="175">
        <f t="shared" si="5"/>
        <v>-0.48999999999999844</v>
      </c>
      <c r="BH36" s="176">
        <v>0</v>
      </c>
      <c r="BI36" s="177">
        <v>0</v>
      </c>
      <c r="BJ36" s="178">
        <v>0</v>
      </c>
      <c r="BK36" s="179">
        <v>-0.49</v>
      </c>
      <c r="BL36" s="180">
        <v>0</v>
      </c>
      <c r="BM36" s="181">
        <v>0</v>
      </c>
      <c r="BN36" s="182">
        <v>8.6999999999999993</v>
      </c>
      <c r="BO36" s="174">
        <v>12.01</v>
      </c>
      <c r="BP36" s="175">
        <f t="shared" si="6"/>
        <v>3.3100000000000005</v>
      </c>
      <c r="BQ36" s="176">
        <v>0</v>
      </c>
      <c r="BR36" s="177">
        <v>0</v>
      </c>
      <c r="BS36" s="178">
        <v>0</v>
      </c>
      <c r="BT36" s="179">
        <v>3.31</v>
      </c>
      <c r="BU36" s="180">
        <v>0</v>
      </c>
      <c r="BV36" s="181">
        <v>0</v>
      </c>
      <c r="BW36" s="182">
        <v>6.9</v>
      </c>
      <c r="BX36" s="174">
        <v>10.26</v>
      </c>
      <c r="BY36" s="175">
        <f t="shared" si="7"/>
        <v>3.3599999999999994</v>
      </c>
      <c r="BZ36" s="176">
        <v>0</v>
      </c>
      <c r="CA36" s="177">
        <v>0</v>
      </c>
      <c r="CB36" s="178">
        <v>0</v>
      </c>
      <c r="CC36" s="179">
        <v>3.36</v>
      </c>
      <c r="CD36" s="180">
        <v>0</v>
      </c>
      <c r="CE36" s="181">
        <v>0</v>
      </c>
      <c r="CF36" s="182">
        <v>4.4800000000000004</v>
      </c>
      <c r="CG36" s="174">
        <v>8.3800000000000008</v>
      </c>
      <c r="CH36" s="175">
        <f t="shared" si="8"/>
        <v>3.9000000000000004</v>
      </c>
      <c r="CI36" s="176">
        <v>0</v>
      </c>
      <c r="CJ36" s="177">
        <v>0</v>
      </c>
      <c r="CK36" s="178">
        <v>0</v>
      </c>
      <c r="CL36" s="179">
        <v>3.9</v>
      </c>
      <c r="CM36" s="180">
        <v>0</v>
      </c>
      <c r="CN36" s="181">
        <v>0</v>
      </c>
      <c r="CO36" s="182">
        <v>8.5299999999999994</v>
      </c>
      <c r="CP36" s="174">
        <v>10.130000000000001</v>
      </c>
      <c r="CQ36" s="175">
        <f t="shared" si="9"/>
        <v>1.6000000000000014</v>
      </c>
      <c r="CR36" s="176">
        <v>0</v>
      </c>
      <c r="CS36" s="177">
        <v>0</v>
      </c>
      <c r="CT36" s="178">
        <v>0</v>
      </c>
      <c r="CU36" s="179">
        <v>1.6</v>
      </c>
      <c r="CV36" s="180">
        <v>0</v>
      </c>
      <c r="CW36" s="181">
        <v>0</v>
      </c>
      <c r="CX36" s="182">
        <v>8.07</v>
      </c>
      <c r="CY36" s="174">
        <v>10.23</v>
      </c>
      <c r="CZ36" s="175">
        <f t="shared" si="10"/>
        <v>2.16</v>
      </c>
      <c r="DA36" s="176">
        <v>0</v>
      </c>
      <c r="DB36" s="177">
        <v>0</v>
      </c>
      <c r="DC36" s="178">
        <v>0</v>
      </c>
      <c r="DD36" s="179">
        <v>2.16</v>
      </c>
      <c r="DE36" s="180">
        <v>0</v>
      </c>
      <c r="DF36" s="181">
        <v>0</v>
      </c>
      <c r="DG36" s="182">
        <v>8.15</v>
      </c>
      <c r="DH36" s="174">
        <v>8.7100000000000009</v>
      </c>
      <c r="DI36" s="175">
        <f t="shared" si="11"/>
        <v>0.5600000000000005</v>
      </c>
      <c r="DJ36" s="176">
        <v>0</v>
      </c>
      <c r="DK36" s="177">
        <v>0</v>
      </c>
      <c r="DL36" s="178">
        <v>0</v>
      </c>
      <c r="DM36" s="179">
        <v>0.56000000000000005</v>
      </c>
      <c r="DN36" s="180">
        <v>0</v>
      </c>
      <c r="DO36" s="181">
        <v>0</v>
      </c>
      <c r="DP36" s="182">
        <v>9.0500000000000007</v>
      </c>
      <c r="DQ36" s="174">
        <v>10.63</v>
      </c>
      <c r="DR36" s="175">
        <f t="shared" si="12"/>
        <v>1.58</v>
      </c>
      <c r="DS36" s="176">
        <v>0</v>
      </c>
      <c r="DT36" s="177">
        <v>0</v>
      </c>
      <c r="DU36" s="178">
        <v>0</v>
      </c>
      <c r="DV36" s="179">
        <v>1.58</v>
      </c>
      <c r="DW36" s="180">
        <v>0</v>
      </c>
      <c r="DX36" s="181">
        <v>0</v>
      </c>
      <c r="DY36" s="182">
        <v>10.3</v>
      </c>
      <c r="DZ36" s="174">
        <v>10.42</v>
      </c>
      <c r="EA36" s="175">
        <f t="shared" si="13"/>
        <v>0.11999999999999922</v>
      </c>
      <c r="EB36" s="176">
        <v>0</v>
      </c>
      <c r="EC36" s="177">
        <v>0</v>
      </c>
      <c r="ED36" s="178">
        <v>0</v>
      </c>
      <c r="EE36" s="179">
        <v>0.12</v>
      </c>
      <c r="EF36" s="180">
        <v>0</v>
      </c>
      <c r="EG36" s="181">
        <v>0</v>
      </c>
      <c r="EH36" s="182">
        <v>7.62</v>
      </c>
      <c r="EI36" s="174">
        <v>8.85</v>
      </c>
      <c r="EJ36" s="175">
        <f t="shared" si="14"/>
        <v>1.2299999999999995</v>
      </c>
      <c r="EK36" s="176">
        <v>0</v>
      </c>
      <c r="EL36" s="177">
        <v>0</v>
      </c>
      <c r="EM36" s="178">
        <v>0</v>
      </c>
      <c r="EN36" s="179">
        <v>1.23</v>
      </c>
      <c r="EO36" s="180">
        <v>0</v>
      </c>
      <c r="EP36" s="181">
        <v>0</v>
      </c>
      <c r="EQ36" s="182">
        <v>6.57</v>
      </c>
      <c r="ER36" s="174">
        <v>12.35</v>
      </c>
      <c r="ES36" s="175">
        <f t="shared" si="15"/>
        <v>5.7799999999999994</v>
      </c>
      <c r="ET36" s="176">
        <v>0</v>
      </c>
      <c r="EU36" s="177">
        <v>0</v>
      </c>
      <c r="EV36" s="178">
        <v>0</v>
      </c>
      <c r="EW36" s="179">
        <v>5.78</v>
      </c>
      <c r="EX36" s="180">
        <v>0</v>
      </c>
      <c r="EY36" s="181">
        <v>0</v>
      </c>
      <c r="EZ36" s="182">
        <v>6.37</v>
      </c>
      <c r="FA36" s="174">
        <v>11.59</v>
      </c>
      <c r="FB36" s="175">
        <f t="shared" si="16"/>
        <v>5.22</v>
      </c>
      <c r="FC36" s="176">
        <v>0</v>
      </c>
      <c r="FD36" s="177">
        <v>0</v>
      </c>
      <c r="FE36" s="178">
        <v>0</v>
      </c>
      <c r="FF36" s="179">
        <v>5.22</v>
      </c>
      <c r="FG36" s="180">
        <v>0</v>
      </c>
      <c r="FH36" s="181">
        <v>0</v>
      </c>
      <c r="FI36" s="182">
        <v>6.72</v>
      </c>
      <c r="FJ36" s="174">
        <v>13.1</v>
      </c>
      <c r="FK36" s="175">
        <f t="shared" si="17"/>
        <v>6.38</v>
      </c>
      <c r="FL36" s="176">
        <v>0</v>
      </c>
      <c r="FM36" s="177">
        <v>0</v>
      </c>
      <c r="FN36" s="178">
        <v>0</v>
      </c>
      <c r="FO36" s="179">
        <v>6.38</v>
      </c>
      <c r="FP36" s="180">
        <v>0</v>
      </c>
      <c r="FQ36" s="181">
        <v>0</v>
      </c>
      <c r="FR36" s="182">
        <v>4.42</v>
      </c>
      <c r="FS36" s="174">
        <v>12.85</v>
      </c>
      <c r="FT36" s="175">
        <f t="shared" si="18"/>
        <v>8.43</v>
      </c>
      <c r="FU36" s="176">
        <v>0</v>
      </c>
      <c r="FV36" s="177">
        <v>0</v>
      </c>
      <c r="FW36" s="178">
        <v>0</v>
      </c>
      <c r="FX36" s="179">
        <v>8.43</v>
      </c>
      <c r="FY36" s="180">
        <v>0</v>
      </c>
      <c r="FZ36" s="181">
        <v>0</v>
      </c>
      <c r="GA36" s="182">
        <v>7.02</v>
      </c>
      <c r="GB36" s="174">
        <v>0</v>
      </c>
      <c r="GC36" s="175">
        <f t="shared" si="19"/>
        <v>-7.02</v>
      </c>
      <c r="GD36" s="176">
        <v>0</v>
      </c>
      <c r="GE36" s="177">
        <v>1.2499999999999999E-2</v>
      </c>
      <c r="GF36" s="178">
        <v>0</v>
      </c>
      <c r="GG36" s="179">
        <v>0</v>
      </c>
      <c r="GH36" s="180">
        <v>-7.02</v>
      </c>
      <c r="GI36" s="181">
        <v>0</v>
      </c>
      <c r="GJ36" s="182">
        <v>9.07</v>
      </c>
      <c r="GK36" s="174">
        <v>15.22</v>
      </c>
      <c r="GL36" s="175">
        <f t="shared" si="20"/>
        <v>6.15</v>
      </c>
      <c r="GM36" s="176">
        <v>0</v>
      </c>
      <c r="GN36" s="177">
        <v>0</v>
      </c>
      <c r="GO36" s="178">
        <v>0</v>
      </c>
      <c r="GP36" s="179">
        <v>6.15</v>
      </c>
      <c r="GQ36" s="180">
        <v>0</v>
      </c>
      <c r="GR36" s="181">
        <v>0</v>
      </c>
      <c r="GS36" s="182">
        <v>9.7200000000000006</v>
      </c>
      <c r="GT36" s="174">
        <v>13.48</v>
      </c>
      <c r="GU36" s="175">
        <f t="shared" si="21"/>
        <v>3.76</v>
      </c>
      <c r="GV36" s="176">
        <v>0</v>
      </c>
      <c r="GW36" s="177">
        <v>0</v>
      </c>
      <c r="GX36" s="178">
        <v>0</v>
      </c>
      <c r="GY36" s="179">
        <v>3.76</v>
      </c>
      <c r="GZ36" s="180">
        <v>0</v>
      </c>
      <c r="HA36" s="181">
        <v>0</v>
      </c>
      <c r="HB36" s="182">
        <v>10.97</v>
      </c>
      <c r="HC36" s="174">
        <v>9.69</v>
      </c>
      <c r="HD36" s="175">
        <f t="shared" si="22"/>
        <v>-1.2800000000000011</v>
      </c>
      <c r="HE36" s="176">
        <v>0</v>
      </c>
      <c r="HF36" s="177">
        <v>0</v>
      </c>
      <c r="HG36" s="178">
        <v>0</v>
      </c>
      <c r="HH36" s="179">
        <v>-1.28</v>
      </c>
      <c r="HI36" s="180">
        <v>0</v>
      </c>
      <c r="HJ36" s="181">
        <v>0</v>
      </c>
      <c r="HK36" s="182">
        <v>8.27</v>
      </c>
      <c r="HL36" s="174">
        <v>11.55</v>
      </c>
      <c r="HM36" s="175">
        <f t="shared" si="23"/>
        <v>3.2800000000000011</v>
      </c>
      <c r="HN36" s="176">
        <v>0</v>
      </c>
      <c r="HO36" s="177">
        <v>0</v>
      </c>
      <c r="HP36" s="178">
        <v>0</v>
      </c>
      <c r="HQ36" s="179">
        <v>3.28</v>
      </c>
      <c r="HR36" s="180">
        <v>0</v>
      </c>
      <c r="HS36" s="181">
        <v>0</v>
      </c>
    </row>
    <row r="37" spans="1:227" x14ac:dyDescent="0.25">
      <c r="A37" s="167" t="s">
        <v>18</v>
      </c>
      <c r="B37" s="168" t="s">
        <v>21</v>
      </c>
      <c r="C37" s="168" t="s">
        <v>1374</v>
      </c>
      <c r="D37" s="168" t="s">
        <v>1375</v>
      </c>
      <c r="E37" s="168" t="s">
        <v>1378</v>
      </c>
      <c r="F37" s="168">
        <v>60</v>
      </c>
      <c r="G37" s="168" t="s">
        <v>141</v>
      </c>
      <c r="H37" s="169" t="s">
        <v>1380</v>
      </c>
      <c r="I37" s="170">
        <v>15</v>
      </c>
      <c r="J37" s="171"/>
      <c r="K37" s="172"/>
      <c r="L37" s="173">
        <v>4.0999999999999996</v>
      </c>
      <c r="M37" s="174">
        <v>6.89</v>
      </c>
      <c r="N37" s="175">
        <f t="shared" si="0"/>
        <v>2.79</v>
      </c>
      <c r="O37" s="176">
        <v>0</v>
      </c>
      <c r="P37" s="177">
        <v>0</v>
      </c>
      <c r="Q37" s="178">
        <v>0</v>
      </c>
      <c r="R37" s="179">
        <v>2.79</v>
      </c>
      <c r="S37" s="180">
        <v>0</v>
      </c>
      <c r="T37" s="181">
        <v>0</v>
      </c>
      <c r="U37" s="182">
        <v>4.78</v>
      </c>
      <c r="V37" s="174">
        <v>0</v>
      </c>
      <c r="W37" s="175">
        <f t="shared" si="1"/>
        <v>-4.78</v>
      </c>
      <c r="X37" s="176">
        <v>0</v>
      </c>
      <c r="Y37" s="177">
        <v>0</v>
      </c>
      <c r="Z37" s="178">
        <v>0</v>
      </c>
      <c r="AA37" s="179">
        <v>-4.78</v>
      </c>
      <c r="AB37" s="180">
        <v>0</v>
      </c>
      <c r="AC37" s="181">
        <v>0</v>
      </c>
      <c r="AD37" s="182">
        <v>4.57</v>
      </c>
      <c r="AE37" s="174">
        <v>0</v>
      </c>
      <c r="AF37" s="175">
        <f t="shared" si="2"/>
        <v>-4.57</v>
      </c>
      <c r="AG37" s="176">
        <v>0</v>
      </c>
      <c r="AH37" s="177">
        <v>0</v>
      </c>
      <c r="AI37" s="178">
        <v>0</v>
      </c>
      <c r="AJ37" s="179">
        <v>-4.57</v>
      </c>
      <c r="AK37" s="180">
        <v>0</v>
      </c>
      <c r="AL37" s="181">
        <v>0</v>
      </c>
      <c r="AM37" s="182">
        <v>4.38</v>
      </c>
      <c r="AN37" s="174">
        <v>0</v>
      </c>
      <c r="AO37" s="175">
        <f t="shared" si="3"/>
        <v>-4.38</v>
      </c>
      <c r="AP37" s="176">
        <v>0</v>
      </c>
      <c r="AQ37" s="177">
        <v>0</v>
      </c>
      <c r="AR37" s="178">
        <v>0</v>
      </c>
      <c r="AS37" s="179">
        <v>-4.38</v>
      </c>
      <c r="AT37" s="180">
        <v>0</v>
      </c>
      <c r="AU37" s="181">
        <v>0</v>
      </c>
      <c r="AV37" s="182">
        <v>5.13</v>
      </c>
      <c r="AW37" s="174">
        <v>1.26</v>
      </c>
      <c r="AX37" s="175">
        <f t="shared" si="4"/>
        <v>-3.87</v>
      </c>
      <c r="AY37" s="176">
        <v>0</v>
      </c>
      <c r="AZ37" s="177">
        <v>0</v>
      </c>
      <c r="BA37" s="178">
        <v>0</v>
      </c>
      <c r="BB37" s="179">
        <v>-3.87</v>
      </c>
      <c r="BC37" s="180">
        <v>0</v>
      </c>
      <c r="BD37" s="181">
        <v>0</v>
      </c>
      <c r="BE37" s="182">
        <v>6.27</v>
      </c>
      <c r="BF37" s="174">
        <v>4.1900000000000004</v>
      </c>
      <c r="BG37" s="175">
        <f t="shared" si="5"/>
        <v>-2.0799999999999992</v>
      </c>
      <c r="BH37" s="176">
        <v>0</v>
      </c>
      <c r="BI37" s="177">
        <v>0</v>
      </c>
      <c r="BJ37" s="178">
        <v>0</v>
      </c>
      <c r="BK37" s="179">
        <v>-2.08</v>
      </c>
      <c r="BL37" s="180">
        <v>0</v>
      </c>
      <c r="BM37" s="181">
        <v>0</v>
      </c>
      <c r="BN37" s="182">
        <v>4.53</v>
      </c>
      <c r="BO37" s="174">
        <v>4.25</v>
      </c>
      <c r="BP37" s="175">
        <f t="shared" si="6"/>
        <v>-0.28000000000000025</v>
      </c>
      <c r="BQ37" s="176">
        <v>0</v>
      </c>
      <c r="BR37" s="177">
        <v>0</v>
      </c>
      <c r="BS37" s="178">
        <v>0</v>
      </c>
      <c r="BT37" s="179">
        <v>-0.28000000000000003</v>
      </c>
      <c r="BU37" s="180">
        <v>0</v>
      </c>
      <c r="BV37" s="181">
        <v>0</v>
      </c>
      <c r="BW37" s="182">
        <v>2.9</v>
      </c>
      <c r="BX37" s="174">
        <v>3.47</v>
      </c>
      <c r="BY37" s="175">
        <f t="shared" si="7"/>
        <v>0.57000000000000028</v>
      </c>
      <c r="BZ37" s="176">
        <v>0</v>
      </c>
      <c r="CA37" s="177">
        <v>0</v>
      </c>
      <c r="CB37" s="178">
        <v>0</v>
      </c>
      <c r="CC37" s="179">
        <v>0.56999999999999995</v>
      </c>
      <c r="CD37" s="180">
        <v>0</v>
      </c>
      <c r="CE37" s="181">
        <v>0</v>
      </c>
      <c r="CF37" s="182">
        <v>3.2</v>
      </c>
      <c r="CG37" s="174">
        <v>3</v>
      </c>
      <c r="CH37" s="175">
        <f t="shared" si="8"/>
        <v>-0.20000000000000018</v>
      </c>
      <c r="CI37" s="176">
        <v>0</v>
      </c>
      <c r="CJ37" s="177">
        <v>0</v>
      </c>
      <c r="CK37" s="178">
        <v>0</v>
      </c>
      <c r="CL37" s="179">
        <v>-0.2</v>
      </c>
      <c r="CM37" s="180">
        <v>0</v>
      </c>
      <c r="CN37" s="181">
        <v>0</v>
      </c>
      <c r="CO37" s="182">
        <v>2.25</v>
      </c>
      <c r="CP37" s="174">
        <v>3</v>
      </c>
      <c r="CQ37" s="175">
        <f t="shared" si="9"/>
        <v>0.75</v>
      </c>
      <c r="CR37" s="176">
        <v>0</v>
      </c>
      <c r="CS37" s="177">
        <v>0</v>
      </c>
      <c r="CT37" s="178">
        <v>0</v>
      </c>
      <c r="CU37" s="179">
        <v>0.75</v>
      </c>
      <c r="CV37" s="180">
        <v>0</v>
      </c>
      <c r="CW37" s="181">
        <v>0</v>
      </c>
      <c r="CX37" s="182">
        <v>2.52</v>
      </c>
      <c r="CY37" s="174">
        <v>0</v>
      </c>
      <c r="CZ37" s="175">
        <f t="shared" si="10"/>
        <v>-2.52</v>
      </c>
      <c r="DA37" s="176">
        <v>4.027777777777778E-2</v>
      </c>
      <c r="DB37" s="177">
        <v>0</v>
      </c>
      <c r="DC37" s="178">
        <v>0</v>
      </c>
      <c r="DD37" s="179">
        <v>-2.52</v>
      </c>
      <c r="DE37" s="180">
        <v>0</v>
      </c>
      <c r="DF37" s="181">
        <v>0</v>
      </c>
      <c r="DG37" s="182">
        <v>4.03</v>
      </c>
      <c r="DH37" s="174">
        <v>0.25</v>
      </c>
      <c r="DI37" s="175">
        <f t="shared" si="11"/>
        <v>-3.7800000000000002</v>
      </c>
      <c r="DJ37" s="176">
        <v>9.0277777777777787E-3</v>
      </c>
      <c r="DK37" s="177">
        <v>0</v>
      </c>
      <c r="DL37" s="178">
        <v>0</v>
      </c>
      <c r="DM37" s="179">
        <v>-3.78</v>
      </c>
      <c r="DN37" s="180">
        <v>0</v>
      </c>
      <c r="DO37" s="181">
        <v>0</v>
      </c>
      <c r="DP37" s="182">
        <v>7.37</v>
      </c>
      <c r="DQ37" s="174">
        <v>0.36</v>
      </c>
      <c r="DR37" s="175">
        <f t="shared" si="12"/>
        <v>-7.01</v>
      </c>
      <c r="DS37" s="176">
        <v>0</v>
      </c>
      <c r="DT37" s="177">
        <v>0</v>
      </c>
      <c r="DU37" s="178">
        <v>0</v>
      </c>
      <c r="DV37" s="179">
        <v>-7.01</v>
      </c>
      <c r="DW37" s="180">
        <v>0</v>
      </c>
      <c r="DX37" s="181">
        <v>0</v>
      </c>
      <c r="DY37" s="182">
        <v>7.4</v>
      </c>
      <c r="DZ37" s="174">
        <v>1.82</v>
      </c>
      <c r="EA37" s="175">
        <f t="shared" si="13"/>
        <v>-5.58</v>
      </c>
      <c r="EB37" s="176">
        <v>0</v>
      </c>
      <c r="EC37" s="177">
        <v>0</v>
      </c>
      <c r="ED37" s="178">
        <v>0</v>
      </c>
      <c r="EE37" s="179">
        <v>-5.58</v>
      </c>
      <c r="EF37" s="180">
        <v>0</v>
      </c>
      <c r="EG37" s="181">
        <v>0</v>
      </c>
      <c r="EH37" s="182">
        <v>7.02</v>
      </c>
      <c r="EI37" s="174">
        <v>7.47</v>
      </c>
      <c r="EJ37" s="175">
        <f t="shared" si="14"/>
        <v>0.45000000000000018</v>
      </c>
      <c r="EK37" s="176">
        <v>0</v>
      </c>
      <c r="EL37" s="177">
        <v>0</v>
      </c>
      <c r="EM37" s="178">
        <v>0</v>
      </c>
      <c r="EN37" s="179">
        <v>0.45</v>
      </c>
      <c r="EO37" s="180">
        <v>0</v>
      </c>
      <c r="EP37" s="181">
        <v>0</v>
      </c>
      <c r="EQ37" s="182">
        <v>4.9800000000000004</v>
      </c>
      <c r="ER37" s="174">
        <v>9.85</v>
      </c>
      <c r="ES37" s="175">
        <f t="shared" si="15"/>
        <v>4.8699999999999992</v>
      </c>
      <c r="ET37" s="176">
        <v>0</v>
      </c>
      <c r="EU37" s="177">
        <v>0</v>
      </c>
      <c r="EV37" s="178">
        <v>0</v>
      </c>
      <c r="EW37" s="179">
        <v>4.87</v>
      </c>
      <c r="EX37" s="180">
        <v>0</v>
      </c>
      <c r="EY37" s="181">
        <v>0</v>
      </c>
      <c r="EZ37" s="182">
        <v>3.68</v>
      </c>
      <c r="FA37" s="174">
        <v>10.1</v>
      </c>
      <c r="FB37" s="175">
        <f t="shared" si="16"/>
        <v>6.42</v>
      </c>
      <c r="FC37" s="176">
        <v>0</v>
      </c>
      <c r="FD37" s="177">
        <v>0</v>
      </c>
      <c r="FE37" s="178">
        <v>0</v>
      </c>
      <c r="FF37" s="179">
        <v>6.42</v>
      </c>
      <c r="FG37" s="180">
        <v>0</v>
      </c>
      <c r="FH37" s="181">
        <v>0</v>
      </c>
      <c r="FI37" s="182">
        <v>5.82</v>
      </c>
      <c r="FJ37" s="174">
        <v>10.17</v>
      </c>
      <c r="FK37" s="175">
        <f t="shared" si="17"/>
        <v>4.3499999999999996</v>
      </c>
      <c r="FL37" s="176">
        <v>0</v>
      </c>
      <c r="FM37" s="177">
        <v>0</v>
      </c>
      <c r="FN37" s="178">
        <v>0</v>
      </c>
      <c r="FO37" s="179">
        <v>4.3499999999999996</v>
      </c>
      <c r="FP37" s="180">
        <v>0</v>
      </c>
      <c r="FQ37" s="181">
        <v>0</v>
      </c>
      <c r="FR37" s="182">
        <v>5.92</v>
      </c>
      <c r="FS37" s="174">
        <v>10.75</v>
      </c>
      <c r="FT37" s="175">
        <f t="shared" si="18"/>
        <v>4.83</v>
      </c>
      <c r="FU37" s="176">
        <v>0</v>
      </c>
      <c r="FV37" s="177">
        <v>0</v>
      </c>
      <c r="FW37" s="178">
        <v>0</v>
      </c>
      <c r="FX37" s="179">
        <v>4.83</v>
      </c>
      <c r="FY37" s="180">
        <v>0</v>
      </c>
      <c r="FZ37" s="181">
        <v>0</v>
      </c>
      <c r="GA37" s="182">
        <v>4.08</v>
      </c>
      <c r="GB37" s="174">
        <v>0</v>
      </c>
      <c r="GC37" s="175">
        <f t="shared" si="19"/>
        <v>-4.08</v>
      </c>
      <c r="GD37" s="176">
        <v>0</v>
      </c>
      <c r="GE37" s="177">
        <v>1.2499999999999999E-2</v>
      </c>
      <c r="GF37" s="178">
        <v>0</v>
      </c>
      <c r="GG37" s="179">
        <v>0</v>
      </c>
      <c r="GH37" s="180">
        <v>-4.08</v>
      </c>
      <c r="GI37" s="181">
        <v>0</v>
      </c>
      <c r="GJ37" s="182">
        <v>4.53</v>
      </c>
      <c r="GK37" s="174">
        <v>12.43</v>
      </c>
      <c r="GL37" s="175">
        <f t="shared" si="20"/>
        <v>7.8999999999999995</v>
      </c>
      <c r="GM37" s="176">
        <v>0</v>
      </c>
      <c r="GN37" s="177">
        <v>0</v>
      </c>
      <c r="GO37" s="178">
        <v>0</v>
      </c>
      <c r="GP37" s="179">
        <v>7.9</v>
      </c>
      <c r="GQ37" s="180">
        <v>0</v>
      </c>
      <c r="GR37" s="181">
        <v>0</v>
      </c>
      <c r="GS37" s="182">
        <v>5</v>
      </c>
      <c r="GT37" s="174">
        <v>10.23</v>
      </c>
      <c r="GU37" s="175">
        <f t="shared" si="21"/>
        <v>5.23</v>
      </c>
      <c r="GV37" s="176">
        <v>0</v>
      </c>
      <c r="GW37" s="177">
        <v>0</v>
      </c>
      <c r="GX37" s="178">
        <v>0</v>
      </c>
      <c r="GY37" s="179">
        <v>5.23</v>
      </c>
      <c r="GZ37" s="180">
        <v>0</v>
      </c>
      <c r="HA37" s="181">
        <v>0</v>
      </c>
      <c r="HB37" s="182">
        <v>5.77</v>
      </c>
      <c r="HC37" s="174">
        <v>0</v>
      </c>
      <c r="HD37" s="175">
        <f t="shared" si="22"/>
        <v>-5.77</v>
      </c>
      <c r="HE37" s="176">
        <v>0</v>
      </c>
      <c r="HF37" s="177">
        <v>1.3194444444444444E-2</v>
      </c>
      <c r="HG37" s="178">
        <v>0</v>
      </c>
      <c r="HH37" s="179">
        <v>0</v>
      </c>
      <c r="HI37" s="180">
        <v>-5.77</v>
      </c>
      <c r="HJ37" s="181">
        <v>0</v>
      </c>
      <c r="HK37" s="182">
        <v>6.38</v>
      </c>
      <c r="HL37" s="174">
        <v>7.02</v>
      </c>
      <c r="HM37" s="175">
        <f t="shared" si="23"/>
        <v>0.63999999999999968</v>
      </c>
      <c r="HN37" s="176">
        <v>0</v>
      </c>
      <c r="HO37" s="177">
        <v>0</v>
      </c>
      <c r="HP37" s="178">
        <v>0</v>
      </c>
      <c r="HQ37" s="179">
        <v>0.64</v>
      </c>
      <c r="HR37" s="180">
        <v>0</v>
      </c>
      <c r="HS37" s="181">
        <v>0</v>
      </c>
    </row>
    <row r="38" spans="1:227" x14ac:dyDescent="0.25">
      <c r="A38" s="167" t="s">
        <v>18</v>
      </c>
      <c r="B38" s="168" t="s">
        <v>21</v>
      </c>
      <c r="C38" s="168" t="s">
        <v>1374</v>
      </c>
      <c r="D38" s="168" t="s">
        <v>1381</v>
      </c>
      <c r="E38" s="168" t="s">
        <v>1382</v>
      </c>
      <c r="F38" s="168">
        <v>40</v>
      </c>
      <c r="G38" s="168" t="s">
        <v>141</v>
      </c>
      <c r="H38" s="169" t="s">
        <v>1383</v>
      </c>
      <c r="I38" s="170">
        <v>20</v>
      </c>
      <c r="J38" s="171"/>
      <c r="K38" s="172"/>
      <c r="L38" s="173">
        <v>3.5</v>
      </c>
      <c r="M38" s="174">
        <v>2.6</v>
      </c>
      <c r="N38" s="175">
        <f t="shared" si="0"/>
        <v>-0.89999999999999991</v>
      </c>
      <c r="O38" s="176">
        <v>0</v>
      </c>
      <c r="P38" s="177">
        <v>0</v>
      </c>
      <c r="Q38" s="178">
        <v>0</v>
      </c>
      <c r="R38" s="179">
        <v>-0.9</v>
      </c>
      <c r="S38" s="180">
        <v>0</v>
      </c>
      <c r="T38" s="181">
        <v>0</v>
      </c>
      <c r="U38" s="182">
        <v>3.5</v>
      </c>
      <c r="V38" s="174">
        <v>2.5</v>
      </c>
      <c r="W38" s="175">
        <f t="shared" si="1"/>
        <v>-1</v>
      </c>
      <c r="X38" s="176">
        <v>0</v>
      </c>
      <c r="Y38" s="177">
        <v>0</v>
      </c>
      <c r="Z38" s="178">
        <v>0</v>
      </c>
      <c r="AA38" s="179">
        <v>-1</v>
      </c>
      <c r="AB38" s="180">
        <v>0</v>
      </c>
      <c r="AC38" s="181">
        <v>0</v>
      </c>
      <c r="AD38" s="182">
        <v>3.2</v>
      </c>
      <c r="AE38" s="174">
        <v>2.7</v>
      </c>
      <c r="AF38" s="175">
        <f t="shared" si="2"/>
        <v>-0.5</v>
      </c>
      <c r="AG38" s="176">
        <v>0</v>
      </c>
      <c r="AH38" s="177">
        <v>0</v>
      </c>
      <c r="AI38" s="178">
        <v>0</v>
      </c>
      <c r="AJ38" s="179">
        <v>-0.5</v>
      </c>
      <c r="AK38" s="180">
        <v>0</v>
      </c>
      <c r="AL38" s="181">
        <v>0</v>
      </c>
      <c r="AM38" s="182">
        <v>3.5</v>
      </c>
      <c r="AN38" s="174">
        <v>2.4</v>
      </c>
      <c r="AO38" s="175">
        <f t="shared" si="3"/>
        <v>-1.1000000000000001</v>
      </c>
      <c r="AP38" s="176">
        <v>0</v>
      </c>
      <c r="AQ38" s="177">
        <v>0</v>
      </c>
      <c r="AR38" s="178">
        <v>0</v>
      </c>
      <c r="AS38" s="179">
        <v>-1.1000000000000001</v>
      </c>
      <c r="AT38" s="180">
        <v>0</v>
      </c>
      <c r="AU38" s="181">
        <v>0</v>
      </c>
      <c r="AV38" s="182">
        <v>2.9</v>
      </c>
      <c r="AW38" s="174">
        <v>2.2999999999999998</v>
      </c>
      <c r="AX38" s="175">
        <f t="shared" si="4"/>
        <v>-0.60000000000000009</v>
      </c>
      <c r="AY38" s="176">
        <v>0</v>
      </c>
      <c r="AZ38" s="177">
        <v>0</v>
      </c>
      <c r="BA38" s="178">
        <v>0</v>
      </c>
      <c r="BB38" s="179">
        <v>-0.6</v>
      </c>
      <c r="BC38" s="180">
        <v>0</v>
      </c>
      <c r="BD38" s="181">
        <v>0</v>
      </c>
      <c r="BE38" s="182">
        <v>3.8</v>
      </c>
      <c r="BF38" s="174">
        <v>2.9</v>
      </c>
      <c r="BG38" s="175">
        <f t="shared" si="5"/>
        <v>-0.89999999999999991</v>
      </c>
      <c r="BH38" s="176">
        <v>0</v>
      </c>
      <c r="BI38" s="177">
        <v>0</v>
      </c>
      <c r="BJ38" s="178">
        <v>0</v>
      </c>
      <c r="BK38" s="179">
        <v>-0.9</v>
      </c>
      <c r="BL38" s="180">
        <v>0</v>
      </c>
      <c r="BM38" s="181">
        <v>0</v>
      </c>
      <c r="BN38" s="182">
        <v>3.7</v>
      </c>
      <c r="BO38" s="174">
        <v>4.0999999999999996</v>
      </c>
      <c r="BP38" s="175">
        <f t="shared" si="6"/>
        <v>0.39999999999999947</v>
      </c>
      <c r="BQ38" s="176">
        <v>0</v>
      </c>
      <c r="BR38" s="177">
        <v>0</v>
      </c>
      <c r="BS38" s="178">
        <v>0</v>
      </c>
      <c r="BT38" s="179">
        <v>0.4</v>
      </c>
      <c r="BU38" s="180">
        <v>0</v>
      </c>
      <c r="BV38" s="181">
        <v>0</v>
      </c>
      <c r="BW38" s="182">
        <v>2.6</v>
      </c>
      <c r="BX38" s="174">
        <v>3.4</v>
      </c>
      <c r="BY38" s="175">
        <f t="shared" si="7"/>
        <v>0.79999999999999982</v>
      </c>
      <c r="BZ38" s="176">
        <v>0</v>
      </c>
      <c r="CA38" s="177">
        <v>0</v>
      </c>
      <c r="CB38" s="178">
        <v>0</v>
      </c>
      <c r="CC38" s="179">
        <v>0.8</v>
      </c>
      <c r="CD38" s="180">
        <v>0</v>
      </c>
      <c r="CE38" s="181">
        <v>0</v>
      </c>
      <c r="CF38" s="182">
        <v>2.8</v>
      </c>
      <c r="CG38" s="174">
        <v>3.2</v>
      </c>
      <c r="CH38" s="175">
        <f t="shared" si="8"/>
        <v>0.40000000000000036</v>
      </c>
      <c r="CI38" s="176">
        <v>0</v>
      </c>
      <c r="CJ38" s="177">
        <v>0</v>
      </c>
      <c r="CK38" s="178">
        <v>0</v>
      </c>
      <c r="CL38" s="179">
        <v>0.4</v>
      </c>
      <c r="CM38" s="180">
        <v>0</v>
      </c>
      <c r="CN38" s="181">
        <v>0</v>
      </c>
      <c r="CO38" s="182">
        <v>5.3</v>
      </c>
      <c r="CP38" s="174">
        <v>3.3</v>
      </c>
      <c r="CQ38" s="175">
        <f t="shared" si="9"/>
        <v>-2</v>
      </c>
      <c r="CR38" s="176">
        <v>0</v>
      </c>
      <c r="CS38" s="177">
        <v>0</v>
      </c>
      <c r="CT38" s="178">
        <v>0</v>
      </c>
      <c r="CU38" s="179">
        <v>-2</v>
      </c>
      <c r="CV38" s="180">
        <v>0</v>
      </c>
      <c r="CW38" s="181">
        <v>0</v>
      </c>
      <c r="CX38" s="182">
        <v>4.8499999999999996</v>
      </c>
      <c r="CY38" s="174">
        <v>3.5</v>
      </c>
      <c r="CZ38" s="175">
        <f t="shared" si="10"/>
        <v>-1.3499999999999996</v>
      </c>
      <c r="DA38" s="176">
        <v>0</v>
      </c>
      <c r="DB38" s="177">
        <v>0</v>
      </c>
      <c r="DC38" s="178">
        <v>0</v>
      </c>
      <c r="DD38" s="179">
        <v>-1.35</v>
      </c>
      <c r="DE38" s="180">
        <v>0</v>
      </c>
      <c r="DF38" s="181">
        <v>0</v>
      </c>
      <c r="DG38" s="182">
        <v>4.7</v>
      </c>
      <c r="DH38" s="174">
        <v>3.7</v>
      </c>
      <c r="DI38" s="175">
        <f t="shared" si="11"/>
        <v>-1</v>
      </c>
      <c r="DJ38" s="176">
        <v>0</v>
      </c>
      <c r="DK38" s="177">
        <v>0</v>
      </c>
      <c r="DL38" s="178">
        <v>0</v>
      </c>
      <c r="DM38" s="179">
        <v>-1</v>
      </c>
      <c r="DN38" s="180">
        <v>0</v>
      </c>
      <c r="DO38" s="181">
        <v>0</v>
      </c>
      <c r="DP38" s="182">
        <v>0</v>
      </c>
      <c r="DQ38" s="174">
        <v>3.5</v>
      </c>
      <c r="DR38" s="175">
        <f t="shared" si="12"/>
        <v>3.5</v>
      </c>
      <c r="DS38" s="176">
        <v>0</v>
      </c>
      <c r="DT38" s="177">
        <v>0</v>
      </c>
      <c r="DU38" s="178">
        <v>0</v>
      </c>
      <c r="DV38" s="179">
        <v>3.5</v>
      </c>
      <c r="DW38" s="180">
        <v>0</v>
      </c>
      <c r="DX38" s="181">
        <v>0</v>
      </c>
      <c r="DY38" s="182">
        <v>0</v>
      </c>
      <c r="DZ38" s="174">
        <v>4.0999999999999996</v>
      </c>
      <c r="EA38" s="175">
        <f t="shared" si="13"/>
        <v>4.0999999999999996</v>
      </c>
      <c r="EB38" s="176">
        <v>0</v>
      </c>
      <c r="EC38" s="177">
        <v>0</v>
      </c>
      <c r="ED38" s="178">
        <v>0</v>
      </c>
      <c r="EE38" s="179">
        <v>4.0999999999999996</v>
      </c>
      <c r="EF38" s="180">
        <v>0</v>
      </c>
      <c r="EG38" s="181">
        <v>0</v>
      </c>
      <c r="EH38" s="182">
        <v>0</v>
      </c>
      <c r="EI38" s="174">
        <v>4.7</v>
      </c>
      <c r="EJ38" s="175">
        <f t="shared" si="14"/>
        <v>4.7</v>
      </c>
      <c r="EK38" s="176">
        <v>0</v>
      </c>
      <c r="EL38" s="177">
        <v>0</v>
      </c>
      <c r="EM38" s="178">
        <v>0</v>
      </c>
      <c r="EN38" s="179">
        <v>4.7</v>
      </c>
      <c r="EO38" s="180">
        <v>0</v>
      </c>
      <c r="EP38" s="181">
        <v>0</v>
      </c>
      <c r="EQ38" s="182">
        <v>0.1</v>
      </c>
      <c r="ER38" s="174">
        <v>1.9</v>
      </c>
      <c r="ES38" s="175">
        <f t="shared" si="15"/>
        <v>1.7999999999999998</v>
      </c>
      <c r="ET38" s="176">
        <v>0</v>
      </c>
      <c r="EU38" s="177">
        <v>0</v>
      </c>
      <c r="EV38" s="178">
        <v>0</v>
      </c>
      <c r="EW38" s="179">
        <v>1.8</v>
      </c>
      <c r="EX38" s="180">
        <v>0</v>
      </c>
      <c r="EY38" s="181">
        <v>0</v>
      </c>
      <c r="EZ38" s="182">
        <v>1.5</v>
      </c>
      <c r="FA38" s="174">
        <v>1.5</v>
      </c>
      <c r="FB38" s="175">
        <f t="shared" si="16"/>
        <v>0</v>
      </c>
      <c r="FC38" s="176">
        <v>0</v>
      </c>
      <c r="FD38" s="177">
        <v>0</v>
      </c>
      <c r="FE38" s="178">
        <v>0</v>
      </c>
      <c r="FF38" s="179">
        <v>0</v>
      </c>
      <c r="FG38" s="180">
        <v>0</v>
      </c>
      <c r="FH38" s="181">
        <v>0</v>
      </c>
      <c r="FI38" s="182">
        <v>3.5</v>
      </c>
      <c r="FJ38" s="174">
        <v>4.3</v>
      </c>
      <c r="FK38" s="175">
        <f t="shared" si="17"/>
        <v>0.79999999999999982</v>
      </c>
      <c r="FL38" s="176">
        <v>0</v>
      </c>
      <c r="FM38" s="177">
        <v>0</v>
      </c>
      <c r="FN38" s="178">
        <v>0</v>
      </c>
      <c r="FO38" s="179">
        <v>0.8</v>
      </c>
      <c r="FP38" s="180">
        <v>0</v>
      </c>
      <c r="FQ38" s="181">
        <v>0</v>
      </c>
      <c r="FR38" s="182">
        <v>0</v>
      </c>
      <c r="FS38" s="174">
        <v>5.8</v>
      </c>
      <c r="FT38" s="175">
        <f t="shared" si="18"/>
        <v>5.8</v>
      </c>
      <c r="FU38" s="176">
        <v>0</v>
      </c>
      <c r="FV38" s="177">
        <v>0</v>
      </c>
      <c r="FW38" s="178">
        <v>0</v>
      </c>
      <c r="FX38" s="179">
        <v>5.8</v>
      </c>
      <c r="FY38" s="180">
        <v>0</v>
      </c>
      <c r="FZ38" s="181">
        <v>0</v>
      </c>
      <c r="GA38" s="182">
        <v>1.35</v>
      </c>
      <c r="GB38" s="174">
        <v>2.9</v>
      </c>
      <c r="GC38" s="175">
        <f t="shared" si="19"/>
        <v>1.5499999999999998</v>
      </c>
      <c r="GD38" s="176">
        <v>0</v>
      </c>
      <c r="GE38" s="177">
        <v>0</v>
      </c>
      <c r="GF38" s="178">
        <v>0</v>
      </c>
      <c r="GG38" s="179">
        <v>1.55</v>
      </c>
      <c r="GH38" s="180">
        <v>0</v>
      </c>
      <c r="GI38" s="181">
        <v>0</v>
      </c>
      <c r="GJ38" s="182">
        <v>5.2</v>
      </c>
      <c r="GK38" s="174">
        <v>2.1</v>
      </c>
      <c r="GL38" s="175">
        <f t="shared" si="20"/>
        <v>-3.1</v>
      </c>
      <c r="GM38" s="176">
        <v>0</v>
      </c>
      <c r="GN38" s="177">
        <v>0</v>
      </c>
      <c r="GO38" s="178">
        <v>0</v>
      </c>
      <c r="GP38" s="179">
        <v>-3.1</v>
      </c>
      <c r="GQ38" s="180">
        <v>0</v>
      </c>
      <c r="GR38" s="181">
        <v>0</v>
      </c>
      <c r="GS38" s="182">
        <v>4.8</v>
      </c>
      <c r="GT38" s="174">
        <v>5.2</v>
      </c>
      <c r="GU38" s="175">
        <f t="shared" si="21"/>
        <v>0.40000000000000036</v>
      </c>
      <c r="GV38" s="176">
        <v>0</v>
      </c>
      <c r="GW38" s="177">
        <v>0</v>
      </c>
      <c r="GX38" s="178">
        <v>0</v>
      </c>
      <c r="GY38" s="179">
        <v>0.4</v>
      </c>
      <c r="GZ38" s="180">
        <v>0</v>
      </c>
      <c r="HA38" s="181">
        <v>0</v>
      </c>
      <c r="HB38" s="182">
        <v>4.0999999999999996</v>
      </c>
      <c r="HC38" s="174">
        <v>5.0999999999999996</v>
      </c>
      <c r="HD38" s="175">
        <f t="shared" si="22"/>
        <v>1</v>
      </c>
      <c r="HE38" s="176">
        <v>0</v>
      </c>
      <c r="HF38" s="177">
        <v>0</v>
      </c>
      <c r="HG38" s="178">
        <v>0</v>
      </c>
      <c r="HH38" s="179">
        <v>1</v>
      </c>
      <c r="HI38" s="180">
        <v>0</v>
      </c>
      <c r="HJ38" s="181">
        <v>0</v>
      </c>
      <c r="HK38" s="182">
        <v>3.8</v>
      </c>
      <c r="HL38" s="174">
        <v>4.7</v>
      </c>
      <c r="HM38" s="175">
        <f t="shared" si="23"/>
        <v>0.90000000000000036</v>
      </c>
      <c r="HN38" s="176">
        <v>0</v>
      </c>
      <c r="HO38" s="177">
        <v>0</v>
      </c>
      <c r="HP38" s="178">
        <v>0</v>
      </c>
      <c r="HQ38" s="179">
        <v>0.9</v>
      </c>
      <c r="HR38" s="180">
        <v>0</v>
      </c>
      <c r="HS38" s="181">
        <v>0</v>
      </c>
    </row>
    <row r="39" spans="1:227" x14ac:dyDescent="0.25">
      <c r="A39" s="167" t="s">
        <v>18</v>
      </c>
      <c r="B39" s="168" t="s">
        <v>21</v>
      </c>
      <c r="C39" s="168" t="s">
        <v>1374</v>
      </c>
      <c r="D39" s="168" t="s">
        <v>1381</v>
      </c>
      <c r="E39" s="168" t="s">
        <v>153</v>
      </c>
      <c r="F39" s="168">
        <v>7.5</v>
      </c>
      <c r="G39" s="168" t="s">
        <v>133</v>
      </c>
      <c r="H39" s="169" t="s">
        <v>1384</v>
      </c>
      <c r="I39" s="170"/>
      <c r="J39" s="171"/>
      <c r="K39" s="172"/>
      <c r="L39" s="173">
        <v>1.8</v>
      </c>
      <c r="M39" s="174">
        <v>2.2000000000000002</v>
      </c>
      <c r="N39" s="175">
        <f t="shared" si="0"/>
        <v>0.40000000000000013</v>
      </c>
      <c r="O39" s="176">
        <v>0</v>
      </c>
      <c r="P39" s="177">
        <v>0</v>
      </c>
      <c r="Q39" s="178">
        <v>0</v>
      </c>
      <c r="R39" s="179">
        <v>0.4</v>
      </c>
      <c r="S39" s="180">
        <v>0</v>
      </c>
      <c r="T39" s="181">
        <v>0</v>
      </c>
      <c r="U39" s="182">
        <v>1.7</v>
      </c>
      <c r="V39" s="174">
        <v>2.2000000000000002</v>
      </c>
      <c r="W39" s="175">
        <f t="shared" si="1"/>
        <v>0.50000000000000022</v>
      </c>
      <c r="X39" s="176">
        <v>0</v>
      </c>
      <c r="Y39" s="177">
        <v>0</v>
      </c>
      <c r="Z39" s="178">
        <v>0</v>
      </c>
      <c r="AA39" s="179">
        <v>0.5</v>
      </c>
      <c r="AB39" s="180">
        <v>0</v>
      </c>
      <c r="AC39" s="181">
        <v>0</v>
      </c>
      <c r="AD39" s="182">
        <v>1.67</v>
      </c>
      <c r="AE39" s="174">
        <v>2.2999999999999998</v>
      </c>
      <c r="AF39" s="175">
        <f t="shared" si="2"/>
        <v>0.62999999999999989</v>
      </c>
      <c r="AG39" s="176">
        <v>0</v>
      </c>
      <c r="AH39" s="177">
        <v>0</v>
      </c>
      <c r="AI39" s="178">
        <v>0</v>
      </c>
      <c r="AJ39" s="179">
        <v>0.63</v>
      </c>
      <c r="AK39" s="180">
        <v>0</v>
      </c>
      <c r="AL39" s="181">
        <v>0</v>
      </c>
      <c r="AM39" s="182">
        <v>1.6</v>
      </c>
      <c r="AN39" s="174">
        <v>2.2000000000000002</v>
      </c>
      <c r="AO39" s="175">
        <f t="shared" si="3"/>
        <v>0.60000000000000009</v>
      </c>
      <c r="AP39" s="176">
        <v>0</v>
      </c>
      <c r="AQ39" s="177">
        <v>0</v>
      </c>
      <c r="AR39" s="178">
        <v>0</v>
      </c>
      <c r="AS39" s="179">
        <v>0.6</v>
      </c>
      <c r="AT39" s="180">
        <v>0</v>
      </c>
      <c r="AU39" s="181">
        <v>0</v>
      </c>
      <c r="AV39" s="182">
        <v>1.67</v>
      </c>
      <c r="AW39" s="174">
        <v>1.9</v>
      </c>
      <c r="AX39" s="175">
        <f t="shared" si="4"/>
        <v>0.22999999999999998</v>
      </c>
      <c r="AY39" s="176">
        <v>0</v>
      </c>
      <c r="AZ39" s="177">
        <v>0</v>
      </c>
      <c r="BA39" s="178">
        <v>0</v>
      </c>
      <c r="BB39" s="179">
        <v>0.23</v>
      </c>
      <c r="BC39" s="180">
        <v>0</v>
      </c>
      <c r="BD39" s="181">
        <v>0</v>
      </c>
      <c r="BE39" s="182">
        <v>1.93</v>
      </c>
      <c r="BF39" s="174">
        <v>2.4</v>
      </c>
      <c r="BG39" s="175">
        <f t="shared" si="5"/>
        <v>0.47</v>
      </c>
      <c r="BH39" s="176">
        <v>0</v>
      </c>
      <c r="BI39" s="177">
        <v>0</v>
      </c>
      <c r="BJ39" s="178">
        <v>0</v>
      </c>
      <c r="BK39" s="179">
        <v>0.47</v>
      </c>
      <c r="BL39" s="180">
        <v>0</v>
      </c>
      <c r="BM39" s="181">
        <v>0</v>
      </c>
      <c r="BN39" s="182">
        <v>2.23</v>
      </c>
      <c r="BO39" s="174">
        <v>3</v>
      </c>
      <c r="BP39" s="175">
        <f t="shared" si="6"/>
        <v>0.77</v>
      </c>
      <c r="BQ39" s="176">
        <v>0</v>
      </c>
      <c r="BR39" s="177">
        <v>0</v>
      </c>
      <c r="BS39" s="178">
        <v>0</v>
      </c>
      <c r="BT39" s="179">
        <v>0.77</v>
      </c>
      <c r="BU39" s="180">
        <v>0</v>
      </c>
      <c r="BV39" s="181">
        <v>0</v>
      </c>
      <c r="BW39" s="182">
        <v>0.93</v>
      </c>
      <c r="BX39" s="174">
        <v>2.8</v>
      </c>
      <c r="BY39" s="175">
        <f t="shared" si="7"/>
        <v>1.8699999999999997</v>
      </c>
      <c r="BZ39" s="176">
        <v>0</v>
      </c>
      <c r="CA39" s="177">
        <v>0</v>
      </c>
      <c r="CB39" s="178">
        <v>0</v>
      </c>
      <c r="CC39" s="179">
        <v>1.87</v>
      </c>
      <c r="CD39" s="180">
        <v>0</v>
      </c>
      <c r="CE39" s="181">
        <v>0</v>
      </c>
      <c r="CF39" s="182">
        <v>1.23</v>
      </c>
      <c r="CG39" s="174">
        <v>2.5</v>
      </c>
      <c r="CH39" s="175">
        <f t="shared" si="8"/>
        <v>1.27</v>
      </c>
      <c r="CI39" s="176">
        <v>0</v>
      </c>
      <c r="CJ39" s="177">
        <v>0</v>
      </c>
      <c r="CK39" s="178">
        <v>0</v>
      </c>
      <c r="CL39" s="179">
        <v>1.27</v>
      </c>
      <c r="CM39" s="180">
        <v>0</v>
      </c>
      <c r="CN39" s="181">
        <v>0</v>
      </c>
      <c r="CO39" s="182">
        <v>2.6</v>
      </c>
      <c r="CP39" s="174">
        <v>2.6</v>
      </c>
      <c r="CQ39" s="175">
        <f t="shared" si="9"/>
        <v>0</v>
      </c>
      <c r="CR39" s="176">
        <v>0</v>
      </c>
      <c r="CS39" s="177">
        <v>0</v>
      </c>
      <c r="CT39" s="178">
        <v>0</v>
      </c>
      <c r="CU39" s="179">
        <v>0</v>
      </c>
      <c r="CV39" s="180">
        <v>0</v>
      </c>
      <c r="CW39" s="181">
        <v>0</v>
      </c>
      <c r="CX39" s="182">
        <v>2.57</v>
      </c>
      <c r="CY39" s="174">
        <v>1.5</v>
      </c>
      <c r="CZ39" s="175">
        <f t="shared" si="10"/>
        <v>-1.0699999999999998</v>
      </c>
      <c r="DA39" s="176">
        <v>0</v>
      </c>
      <c r="DB39" s="177">
        <v>0</v>
      </c>
      <c r="DC39" s="178">
        <v>0</v>
      </c>
      <c r="DD39" s="179">
        <v>-1.07</v>
      </c>
      <c r="DE39" s="180">
        <v>0</v>
      </c>
      <c r="DF39" s="181">
        <v>0</v>
      </c>
      <c r="DG39" s="182">
        <v>3.17</v>
      </c>
      <c r="DH39" s="174">
        <v>0.7</v>
      </c>
      <c r="DI39" s="175">
        <f t="shared" si="11"/>
        <v>-2.4699999999999998</v>
      </c>
      <c r="DJ39" s="176">
        <v>0</v>
      </c>
      <c r="DK39" s="177">
        <v>0</v>
      </c>
      <c r="DL39" s="178">
        <v>0</v>
      </c>
      <c r="DM39" s="179">
        <v>-2.4700000000000002</v>
      </c>
      <c r="DN39" s="180">
        <v>0</v>
      </c>
      <c r="DO39" s="181">
        <v>0</v>
      </c>
      <c r="DP39" s="182">
        <v>3.2</v>
      </c>
      <c r="DQ39" s="174">
        <v>0.9</v>
      </c>
      <c r="DR39" s="175">
        <f t="shared" si="12"/>
        <v>-2.3000000000000003</v>
      </c>
      <c r="DS39" s="176">
        <v>0</v>
      </c>
      <c r="DT39" s="177">
        <v>0</v>
      </c>
      <c r="DU39" s="178">
        <v>0</v>
      </c>
      <c r="DV39" s="179">
        <v>-2.2999999999999998</v>
      </c>
      <c r="DW39" s="180">
        <v>0</v>
      </c>
      <c r="DX39" s="181">
        <v>0</v>
      </c>
      <c r="DY39" s="182">
        <v>3.13</v>
      </c>
      <c r="DZ39" s="174">
        <v>3.2</v>
      </c>
      <c r="EA39" s="175">
        <f t="shared" si="13"/>
        <v>7.0000000000000284E-2</v>
      </c>
      <c r="EB39" s="176">
        <v>0</v>
      </c>
      <c r="EC39" s="177">
        <v>0</v>
      </c>
      <c r="ED39" s="178">
        <v>0</v>
      </c>
      <c r="EE39" s="179">
        <v>7.0000000000000007E-2</v>
      </c>
      <c r="EF39" s="180">
        <v>0</v>
      </c>
      <c r="EG39" s="181">
        <v>0</v>
      </c>
      <c r="EH39" s="182">
        <v>1</v>
      </c>
      <c r="EI39" s="174">
        <v>0.7</v>
      </c>
      <c r="EJ39" s="175">
        <f t="shared" si="14"/>
        <v>-0.30000000000000004</v>
      </c>
      <c r="EK39" s="176">
        <v>0</v>
      </c>
      <c r="EL39" s="177">
        <v>0</v>
      </c>
      <c r="EM39" s="178">
        <v>0</v>
      </c>
      <c r="EN39" s="179">
        <v>-0.3</v>
      </c>
      <c r="EO39" s="180">
        <v>0</v>
      </c>
      <c r="EP39" s="181">
        <v>0</v>
      </c>
      <c r="EQ39" s="182">
        <v>0.97</v>
      </c>
      <c r="ER39" s="174">
        <v>3</v>
      </c>
      <c r="ES39" s="175">
        <f t="shared" si="15"/>
        <v>2.0300000000000002</v>
      </c>
      <c r="ET39" s="176">
        <v>0</v>
      </c>
      <c r="EU39" s="177">
        <v>0</v>
      </c>
      <c r="EV39" s="178">
        <v>0</v>
      </c>
      <c r="EW39" s="179">
        <v>2.0299999999999998</v>
      </c>
      <c r="EX39" s="180">
        <v>0</v>
      </c>
      <c r="EY39" s="181">
        <v>0</v>
      </c>
      <c r="EZ39" s="182">
        <v>0.43</v>
      </c>
      <c r="FA39" s="174">
        <v>3.2</v>
      </c>
      <c r="FB39" s="175">
        <f t="shared" si="16"/>
        <v>2.77</v>
      </c>
      <c r="FC39" s="176">
        <v>0</v>
      </c>
      <c r="FD39" s="177">
        <v>0</v>
      </c>
      <c r="FE39" s="178">
        <v>0</v>
      </c>
      <c r="FF39" s="179">
        <v>2.77</v>
      </c>
      <c r="FG39" s="180">
        <v>0</v>
      </c>
      <c r="FH39" s="181">
        <v>0</v>
      </c>
      <c r="FI39" s="182">
        <v>1.03</v>
      </c>
      <c r="FJ39" s="174">
        <v>2.4</v>
      </c>
      <c r="FK39" s="175">
        <f t="shared" si="17"/>
        <v>1.3699999999999999</v>
      </c>
      <c r="FL39" s="176">
        <v>0</v>
      </c>
      <c r="FM39" s="177">
        <v>0</v>
      </c>
      <c r="FN39" s="178">
        <v>0</v>
      </c>
      <c r="FO39" s="179">
        <v>1.37</v>
      </c>
      <c r="FP39" s="180">
        <v>0</v>
      </c>
      <c r="FQ39" s="181">
        <v>0</v>
      </c>
      <c r="FR39" s="182">
        <v>3.4</v>
      </c>
      <c r="FS39" s="174">
        <v>1.6</v>
      </c>
      <c r="FT39" s="175">
        <f t="shared" si="18"/>
        <v>-1.7999999999999998</v>
      </c>
      <c r="FU39" s="176">
        <v>0</v>
      </c>
      <c r="FV39" s="177">
        <v>0</v>
      </c>
      <c r="FW39" s="178">
        <v>0</v>
      </c>
      <c r="FX39" s="179">
        <v>-1.8</v>
      </c>
      <c r="FY39" s="180">
        <v>0</v>
      </c>
      <c r="FZ39" s="181">
        <v>0</v>
      </c>
      <c r="GA39" s="182">
        <v>3.7</v>
      </c>
      <c r="GB39" s="174">
        <v>1.9</v>
      </c>
      <c r="GC39" s="175">
        <f t="shared" si="19"/>
        <v>-1.8000000000000003</v>
      </c>
      <c r="GD39" s="176">
        <v>0</v>
      </c>
      <c r="GE39" s="177">
        <v>0</v>
      </c>
      <c r="GF39" s="178">
        <v>0</v>
      </c>
      <c r="GG39" s="179">
        <v>-1.8</v>
      </c>
      <c r="GH39" s="180">
        <v>0</v>
      </c>
      <c r="GI39" s="181">
        <v>0</v>
      </c>
      <c r="GJ39" s="182">
        <v>3.6</v>
      </c>
      <c r="GK39" s="174">
        <v>1.3</v>
      </c>
      <c r="GL39" s="175">
        <f t="shared" si="20"/>
        <v>-2.2999999999999998</v>
      </c>
      <c r="GM39" s="176">
        <v>0</v>
      </c>
      <c r="GN39" s="177">
        <v>0</v>
      </c>
      <c r="GO39" s="178">
        <v>0</v>
      </c>
      <c r="GP39" s="179">
        <v>-2.2999999999999998</v>
      </c>
      <c r="GQ39" s="180">
        <v>0</v>
      </c>
      <c r="GR39" s="181">
        <v>0</v>
      </c>
      <c r="GS39" s="182">
        <v>3.55</v>
      </c>
      <c r="GT39" s="174">
        <v>3.3</v>
      </c>
      <c r="GU39" s="175">
        <f t="shared" si="21"/>
        <v>-0.25</v>
      </c>
      <c r="GV39" s="176">
        <v>0</v>
      </c>
      <c r="GW39" s="177">
        <v>0</v>
      </c>
      <c r="GX39" s="178">
        <v>0</v>
      </c>
      <c r="GY39" s="179">
        <v>-0.25</v>
      </c>
      <c r="GZ39" s="180">
        <v>0</v>
      </c>
      <c r="HA39" s="181">
        <v>0</v>
      </c>
      <c r="HB39" s="182">
        <v>3.4</v>
      </c>
      <c r="HC39" s="174">
        <v>3.2</v>
      </c>
      <c r="HD39" s="175">
        <f t="shared" si="22"/>
        <v>-0.19999999999999973</v>
      </c>
      <c r="HE39" s="176">
        <v>0</v>
      </c>
      <c r="HF39" s="177">
        <v>0</v>
      </c>
      <c r="HG39" s="178">
        <v>0</v>
      </c>
      <c r="HH39" s="179">
        <v>-0.2</v>
      </c>
      <c r="HI39" s="180">
        <v>0</v>
      </c>
      <c r="HJ39" s="181">
        <v>0</v>
      </c>
      <c r="HK39" s="182">
        <v>2.8</v>
      </c>
      <c r="HL39" s="174">
        <v>3</v>
      </c>
      <c r="HM39" s="175">
        <f t="shared" si="23"/>
        <v>0.20000000000000018</v>
      </c>
      <c r="HN39" s="176">
        <v>0</v>
      </c>
      <c r="HO39" s="177">
        <v>0</v>
      </c>
      <c r="HP39" s="178">
        <v>0</v>
      </c>
      <c r="HQ39" s="179">
        <v>0.2</v>
      </c>
      <c r="HR39" s="180">
        <v>0</v>
      </c>
      <c r="HS39" s="181">
        <v>0</v>
      </c>
    </row>
    <row r="40" spans="1:227" x14ac:dyDescent="0.25">
      <c r="A40" s="167" t="s">
        <v>18</v>
      </c>
      <c r="B40" s="168" t="s">
        <v>21</v>
      </c>
      <c r="C40" s="168" t="s">
        <v>1374</v>
      </c>
      <c r="D40" s="168" t="s">
        <v>1381</v>
      </c>
      <c r="E40" s="168" t="s">
        <v>840</v>
      </c>
      <c r="F40" s="168">
        <v>30</v>
      </c>
      <c r="G40" s="168" t="s">
        <v>133</v>
      </c>
      <c r="H40" s="169" t="s">
        <v>1385</v>
      </c>
      <c r="I40" s="170">
        <v>10</v>
      </c>
      <c r="J40" s="171"/>
      <c r="K40" s="172"/>
      <c r="L40" s="173">
        <v>0.3</v>
      </c>
      <c r="M40" s="174">
        <v>0.1</v>
      </c>
      <c r="N40" s="175">
        <f t="shared" si="0"/>
        <v>-0.19999999999999998</v>
      </c>
      <c r="O40" s="176">
        <v>0</v>
      </c>
      <c r="P40" s="177">
        <v>0</v>
      </c>
      <c r="Q40" s="178">
        <v>0</v>
      </c>
      <c r="R40" s="179">
        <v>-0.2</v>
      </c>
      <c r="S40" s="180">
        <v>0</v>
      </c>
      <c r="T40" s="181">
        <v>0</v>
      </c>
      <c r="U40" s="182">
        <v>0.25</v>
      </c>
      <c r="V40" s="174">
        <v>0.1</v>
      </c>
      <c r="W40" s="175">
        <f t="shared" si="1"/>
        <v>-0.15</v>
      </c>
      <c r="X40" s="176">
        <v>0</v>
      </c>
      <c r="Y40" s="177">
        <v>0</v>
      </c>
      <c r="Z40" s="178">
        <v>0</v>
      </c>
      <c r="AA40" s="179">
        <v>-0.15</v>
      </c>
      <c r="AB40" s="180">
        <v>0</v>
      </c>
      <c r="AC40" s="181">
        <v>0</v>
      </c>
      <c r="AD40" s="182">
        <v>0.3</v>
      </c>
      <c r="AE40" s="174">
        <v>0.2</v>
      </c>
      <c r="AF40" s="175">
        <f t="shared" si="2"/>
        <v>-9.9999999999999978E-2</v>
      </c>
      <c r="AG40" s="176">
        <v>0</v>
      </c>
      <c r="AH40" s="177">
        <v>0</v>
      </c>
      <c r="AI40" s="178">
        <v>0</v>
      </c>
      <c r="AJ40" s="179">
        <v>-0.1</v>
      </c>
      <c r="AK40" s="180">
        <v>0</v>
      </c>
      <c r="AL40" s="181">
        <v>0</v>
      </c>
      <c r="AM40" s="182">
        <v>0.3</v>
      </c>
      <c r="AN40" s="174">
        <v>0.1</v>
      </c>
      <c r="AO40" s="175">
        <f t="shared" si="3"/>
        <v>-0.19999999999999998</v>
      </c>
      <c r="AP40" s="176">
        <v>0</v>
      </c>
      <c r="AQ40" s="177">
        <v>0</v>
      </c>
      <c r="AR40" s="178">
        <v>0</v>
      </c>
      <c r="AS40" s="179">
        <v>-0.2</v>
      </c>
      <c r="AT40" s="180">
        <v>0</v>
      </c>
      <c r="AU40" s="181">
        <v>0</v>
      </c>
      <c r="AV40" s="182">
        <v>0.2</v>
      </c>
      <c r="AW40" s="174">
        <v>0.1</v>
      </c>
      <c r="AX40" s="175">
        <f t="shared" si="4"/>
        <v>-0.1</v>
      </c>
      <c r="AY40" s="176">
        <v>0</v>
      </c>
      <c r="AZ40" s="177">
        <v>0</v>
      </c>
      <c r="BA40" s="178">
        <v>0</v>
      </c>
      <c r="BB40" s="179">
        <v>-0.1</v>
      </c>
      <c r="BC40" s="180">
        <v>0</v>
      </c>
      <c r="BD40" s="181">
        <v>0</v>
      </c>
      <c r="BE40" s="182">
        <v>0.25</v>
      </c>
      <c r="BF40" s="174">
        <v>0.1</v>
      </c>
      <c r="BG40" s="175">
        <f t="shared" si="5"/>
        <v>-0.15</v>
      </c>
      <c r="BH40" s="176">
        <v>0</v>
      </c>
      <c r="BI40" s="177">
        <v>0</v>
      </c>
      <c r="BJ40" s="178">
        <v>0</v>
      </c>
      <c r="BK40" s="179">
        <v>-0.15</v>
      </c>
      <c r="BL40" s="180">
        <v>0</v>
      </c>
      <c r="BM40" s="181">
        <v>0</v>
      </c>
      <c r="BN40" s="182">
        <v>0.3</v>
      </c>
      <c r="BO40" s="174">
        <v>0.2</v>
      </c>
      <c r="BP40" s="175">
        <f t="shared" si="6"/>
        <v>-9.9999999999999978E-2</v>
      </c>
      <c r="BQ40" s="176">
        <v>0</v>
      </c>
      <c r="BR40" s="177">
        <v>0</v>
      </c>
      <c r="BS40" s="178">
        <v>0</v>
      </c>
      <c r="BT40" s="179">
        <v>-0.1</v>
      </c>
      <c r="BU40" s="180">
        <v>0</v>
      </c>
      <c r="BV40" s="181">
        <v>0</v>
      </c>
      <c r="BW40" s="182">
        <v>0.25</v>
      </c>
      <c r="BX40" s="174">
        <v>0.1</v>
      </c>
      <c r="BY40" s="175">
        <f t="shared" si="7"/>
        <v>-0.15</v>
      </c>
      <c r="BZ40" s="176">
        <v>0</v>
      </c>
      <c r="CA40" s="177">
        <v>0</v>
      </c>
      <c r="CB40" s="178">
        <v>0</v>
      </c>
      <c r="CC40" s="179">
        <v>-0.15</v>
      </c>
      <c r="CD40" s="180">
        <v>0</v>
      </c>
      <c r="CE40" s="181">
        <v>0</v>
      </c>
      <c r="CF40" s="182">
        <v>0.3</v>
      </c>
      <c r="CG40" s="174">
        <v>0.1</v>
      </c>
      <c r="CH40" s="175">
        <f t="shared" si="8"/>
        <v>-0.19999999999999998</v>
      </c>
      <c r="CI40" s="176">
        <v>0</v>
      </c>
      <c r="CJ40" s="177">
        <v>0</v>
      </c>
      <c r="CK40" s="178">
        <v>0</v>
      </c>
      <c r="CL40" s="179">
        <v>-0.2</v>
      </c>
      <c r="CM40" s="180">
        <v>0</v>
      </c>
      <c r="CN40" s="181">
        <v>0</v>
      </c>
      <c r="CO40" s="182">
        <v>0.3</v>
      </c>
      <c r="CP40" s="174">
        <v>0.1</v>
      </c>
      <c r="CQ40" s="175">
        <f t="shared" si="9"/>
        <v>-0.19999999999999998</v>
      </c>
      <c r="CR40" s="176">
        <v>0</v>
      </c>
      <c r="CS40" s="177">
        <v>0</v>
      </c>
      <c r="CT40" s="178">
        <v>0</v>
      </c>
      <c r="CU40" s="179">
        <v>-0.2</v>
      </c>
      <c r="CV40" s="180">
        <v>0</v>
      </c>
      <c r="CW40" s="181">
        <v>0</v>
      </c>
      <c r="CX40" s="182">
        <v>0.2</v>
      </c>
      <c r="CY40" s="174">
        <v>0.1</v>
      </c>
      <c r="CZ40" s="175">
        <f t="shared" si="10"/>
        <v>-0.1</v>
      </c>
      <c r="DA40" s="176">
        <v>0</v>
      </c>
      <c r="DB40" s="177">
        <v>0</v>
      </c>
      <c r="DC40" s="178">
        <v>0</v>
      </c>
      <c r="DD40" s="179">
        <v>-0.1</v>
      </c>
      <c r="DE40" s="180">
        <v>0</v>
      </c>
      <c r="DF40" s="181">
        <v>0</v>
      </c>
      <c r="DG40" s="182">
        <v>0.4</v>
      </c>
      <c r="DH40" s="174">
        <v>0.1</v>
      </c>
      <c r="DI40" s="175">
        <f t="shared" si="11"/>
        <v>-0.30000000000000004</v>
      </c>
      <c r="DJ40" s="176">
        <v>0</v>
      </c>
      <c r="DK40" s="177">
        <v>0</v>
      </c>
      <c r="DL40" s="178">
        <v>0</v>
      </c>
      <c r="DM40" s="179">
        <v>-0.3</v>
      </c>
      <c r="DN40" s="180">
        <v>0</v>
      </c>
      <c r="DO40" s="181">
        <v>0</v>
      </c>
      <c r="DP40" s="182">
        <v>0.5</v>
      </c>
      <c r="DQ40" s="174">
        <v>0.1</v>
      </c>
      <c r="DR40" s="175">
        <f t="shared" si="12"/>
        <v>-0.4</v>
      </c>
      <c r="DS40" s="176">
        <v>0</v>
      </c>
      <c r="DT40" s="177">
        <v>0</v>
      </c>
      <c r="DU40" s="178">
        <v>0</v>
      </c>
      <c r="DV40" s="179">
        <v>-0.4</v>
      </c>
      <c r="DW40" s="180">
        <v>0</v>
      </c>
      <c r="DX40" s="181">
        <v>0</v>
      </c>
      <c r="DY40" s="182">
        <v>0.7</v>
      </c>
      <c r="DZ40" s="174">
        <v>0.1</v>
      </c>
      <c r="EA40" s="175">
        <f t="shared" si="13"/>
        <v>-0.6</v>
      </c>
      <c r="EB40" s="176">
        <v>0</v>
      </c>
      <c r="EC40" s="177">
        <v>0</v>
      </c>
      <c r="ED40" s="178">
        <v>0</v>
      </c>
      <c r="EE40" s="179">
        <v>-0.6</v>
      </c>
      <c r="EF40" s="180">
        <v>0</v>
      </c>
      <c r="EG40" s="181">
        <v>0</v>
      </c>
      <c r="EH40" s="182">
        <v>0.45</v>
      </c>
      <c r="EI40" s="174">
        <v>0.2</v>
      </c>
      <c r="EJ40" s="175">
        <f t="shared" si="14"/>
        <v>-0.25</v>
      </c>
      <c r="EK40" s="176">
        <v>0</v>
      </c>
      <c r="EL40" s="177">
        <v>0</v>
      </c>
      <c r="EM40" s="178">
        <v>0</v>
      </c>
      <c r="EN40" s="179">
        <v>-0.25</v>
      </c>
      <c r="EO40" s="180">
        <v>0</v>
      </c>
      <c r="EP40" s="181">
        <v>0</v>
      </c>
      <c r="EQ40" s="182">
        <v>0.55000000000000004</v>
      </c>
      <c r="ER40" s="174">
        <v>0.1</v>
      </c>
      <c r="ES40" s="175">
        <f t="shared" si="15"/>
        <v>-0.45000000000000007</v>
      </c>
      <c r="ET40" s="176">
        <v>0</v>
      </c>
      <c r="EU40" s="177">
        <v>0</v>
      </c>
      <c r="EV40" s="178">
        <v>0</v>
      </c>
      <c r="EW40" s="179">
        <v>-0.45</v>
      </c>
      <c r="EX40" s="180">
        <v>0</v>
      </c>
      <c r="EY40" s="181">
        <v>0</v>
      </c>
      <c r="EZ40" s="182">
        <v>0.45</v>
      </c>
      <c r="FA40" s="174">
        <v>0.2</v>
      </c>
      <c r="FB40" s="175">
        <f t="shared" si="16"/>
        <v>-0.25</v>
      </c>
      <c r="FC40" s="176">
        <v>0</v>
      </c>
      <c r="FD40" s="177">
        <v>0</v>
      </c>
      <c r="FE40" s="178">
        <v>0</v>
      </c>
      <c r="FF40" s="179">
        <v>-0.25</v>
      </c>
      <c r="FG40" s="180">
        <v>0</v>
      </c>
      <c r="FH40" s="181">
        <v>0</v>
      </c>
      <c r="FI40" s="182">
        <v>0.37</v>
      </c>
      <c r="FJ40" s="174">
        <v>0.2</v>
      </c>
      <c r="FK40" s="175">
        <f t="shared" si="17"/>
        <v>-0.16999999999999998</v>
      </c>
      <c r="FL40" s="176">
        <v>0</v>
      </c>
      <c r="FM40" s="177">
        <v>0</v>
      </c>
      <c r="FN40" s="178">
        <v>0</v>
      </c>
      <c r="FO40" s="179">
        <v>-0.17</v>
      </c>
      <c r="FP40" s="180">
        <v>0</v>
      </c>
      <c r="FQ40" s="181">
        <v>0</v>
      </c>
      <c r="FR40" s="182">
        <v>0.37</v>
      </c>
      <c r="FS40" s="174">
        <v>0.6</v>
      </c>
      <c r="FT40" s="175">
        <f t="shared" si="18"/>
        <v>0.22999999999999998</v>
      </c>
      <c r="FU40" s="176">
        <v>0</v>
      </c>
      <c r="FV40" s="177">
        <v>0</v>
      </c>
      <c r="FW40" s="178">
        <v>0</v>
      </c>
      <c r="FX40" s="179">
        <v>0.23</v>
      </c>
      <c r="FY40" s="180">
        <v>0</v>
      </c>
      <c r="FZ40" s="181">
        <v>0</v>
      </c>
      <c r="GA40" s="182">
        <v>0.23</v>
      </c>
      <c r="GB40" s="174">
        <v>0.3</v>
      </c>
      <c r="GC40" s="175">
        <f t="shared" si="19"/>
        <v>6.9999999999999979E-2</v>
      </c>
      <c r="GD40" s="176">
        <v>0</v>
      </c>
      <c r="GE40" s="177">
        <v>0</v>
      </c>
      <c r="GF40" s="178">
        <v>0</v>
      </c>
      <c r="GG40" s="179">
        <v>7.0000000000000007E-2</v>
      </c>
      <c r="GH40" s="180">
        <v>0</v>
      </c>
      <c r="GI40" s="181">
        <v>0</v>
      </c>
      <c r="GJ40" s="182">
        <v>0.25</v>
      </c>
      <c r="GK40" s="174">
        <v>0.3</v>
      </c>
      <c r="GL40" s="175">
        <f t="shared" si="20"/>
        <v>4.9999999999999989E-2</v>
      </c>
      <c r="GM40" s="176">
        <v>0</v>
      </c>
      <c r="GN40" s="177">
        <v>0</v>
      </c>
      <c r="GO40" s="178">
        <v>0</v>
      </c>
      <c r="GP40" s="179">
        <v>0.05</v>
      </c>
      <c r="GQ40" s="180">
        <v>0</v>
      </c>
      <c r="GR40" s="181">
        <v>0</v>
      </c>
      <c r="GS40" s="182">
        <v>0.2</v>
      </c>
      <c r="GT40" s="174">
        <v>0.8</v>
      </c>
      <c r="GU40" s="175">
        <f t="shared" si="21"/>
        <v>0.60000000000000009</v>
      </c>
      <c r="GV40" s="176">
        <v>0</v>
      </c>
      <c r="GW40" s="177">
        <v>0</v>
      </c>
      <c r="GX40" s="178">
        <v>0</v>
      </c>
      <c r="GY40" s="179">
        <v>0.6</v>
      </c>
      <c r="GZ40" s="180">
        <v>0</v>
      </c>
      <c r="HA40" s="181">
        <v>0</v>
      </c>
      <c r="HB40" s="182">
        <v>0.2</v>
      </c>
      <c r="HC40" s="174">
        <v>0.8</v>
      </c>
      <c r="HD40" s="175">
        <f t="shared" si="22"/>
        <v>0.60000000000000009</v>
      </c>
      <c r="HE40" s="176">
        <v>0</v>
      </c>
      <c r="HF40" s="177">
        <v>0</v>
      </c>
      <c r="HG40" s="178">
        <v>0</v>
      </c>
      <c r="HH40" s="179">
        <v>0.6</v>
      </c>
      <c r="HI40" s="180">
        <v>0</v>
      </c>
      <c r="HJ40" s="181">
        <v>0</v>
      </c>
      <c r="HK40" s="182">
        <v>0.15</v>
      </c>
      <c r="HL40" s="174">
        <v>0.7</v>
      </c>
      <c r="HM40" s="175">
        <f t="shared" si="23"/>
        <v>0.54999999999999993</v>
      </c>
      <c r="HN40" s="176">
        <v>0</v>
      </c>
      <c r="HO40" s="177">
        <v>0</v>
      </c>
      <c r="HP40" s="178">
        <v>0</v>
      </c>
      <c r="HQ40" s="179">
        <v>0.55000000000000004</v>
      </c>
      <c r="HR40" s="180">
        <v>0</v>
      </c>
      <c r="HS40" s="181">
        <v>0</v>
      </c>
    </row>
    <row r="41" spans="1:227" x14ac:dyDescent="0.25">
      <c r="A41" s="167" t="s">
        <v>18</v>
      </c>
      <c r="B41" s="168" t="s">
        <v>21</v>
      </c>
      <c r="C41" s="168" t="s">
        <v>1374</v>
      </c>
      <c r="D41" s="168" t="s">
        <v>1381</v>
      </c>
      <c r="E41" s="168" t="s">
        <v>840</v>
      </c>
      <c r="F41" s="168">
        <v>30</v>
      </c>
      <c r="G41" s="168" t="s">
        <v>133</v>
      </c>
      <c r="H41" s="169" t="s">
        <v>1386</v>
      </c>
      <c r="I41" s="170">
        <v>10</v>
      </c>
      <c r="J41" s="171"/>
      <c r="K41" s="172"/>
      <c r="L41" s="173">
        <v>2.4500000000000002</v>
      </c>
      <c r="M41" s="174">
        <v>1.1000000000000001</v>
      </c>
      <c r="N41" s="175">
        <f t="shared" si="0"/>
        <v>-1.35</v>
      </c>
      <c r="O41" s="176">
        <v>0</v>
      </c>
      <c r="P41" s="177">
        <v>0</v>
      </c>
      <c r="Q41" s="178">
        <v>0</v>
      </c>
      <c r="R41" s="179">
        <v>-1.35</v>
      </c>
      <c r="S41" s="180">
        <v>0</v>
      </c>
      <c r="T41" s="181">
        <v>0</v>
      </c>
      <c r="U41" s="182">
        <v>2.25</v>
      </c>
      <c r="V41" s="174">
        <v>1.1000000000000001</v>
      </c>
      <c r="W41" s="175">
        <f t="shared" si="1"/>
        <v>-1.1499999999999999</v>
      </c>
      <c r="X41" s="176">
        <v>0</v>
      </c>
      <c r="Y41" s="177">
        <v>0</v>
      </c>
      <c r="Z41" s="178">
        <v>0</v>
      </c>
      <c r="AA41" s="179">
        <v>-1.1499999999999999</v>
      </c>
      <c r="AB41" s="180">
        <v>0</v>
      </c>
      <c r="AC41" s="181">
        <v>0</v>
      </c>
      <c r="AD41" s="182">
        <v>2.25</v>
      </c>
      <c r="AE41" s="174">
        <v>1.2</v>
      </c>
      <c r="AF41" s="175">
        <f t="shared" si="2"/>
        <v>-1.05</v>
      </c>
      <c r="AG41" s="176">
        <v>0</v>
      </c>
      <c r="AH41" s="177">
        <v>0</v>
      </c>
      <c r="AI41" s="178">
        <v>0</v>
      </c>
      <c r="AJ41" s="179">
        <v>-1.05</v>
      </c>
      <c r="AK41" s="180">
        <v>0</v>
      </c>
      <c r="AL41" s="181">
        <v>0</v>
      </c>
      <c r="AM41" s="182">
        <v>2.2999999999999998</v>
      </c>
      <c r="AN41" s="174">
        <v>1.2</v>
      </c>
      <c r="AO41" s="175">
        <f t="shared" si="3"/>
        <v>-1.0999999999999999</v>
      </c>
      <c r="AP41" s="176">
        <v>0</v>
      </c>
      <c r="AQ41" s="177">
        <v>0</v>
      </c>
      <c r="AR41" s="178">
        <v>0</v>
      </c>
      <c r="AS41" s="179">
        <v>-1.1000000000000001</v>
      </c>
      <c r="AT41" s="180">
        <v>0</v>
      </c>
      <c r="AU41" s="181">
        <v>0</v>
      </c>
      <c r="AV41" s="182">
        <v>2.4</v>
      </c>
      <c r="AW41" s="174">
        <v>1</v>
      </c>
      <c r="AX41" s="175">
        <f t="shared" si="4"/>
        <v>-1.4</v>
      </c>
      <c r="AY41" s="176">
        <v>0</v>
      </c>
      <c r="AZ41" s="177">
        <v>0</v>
      </c>
      <c r="BA41" s="178">
        <v>0</v>
      </c>
      <c r="BB41" s="179">
        <v>-1.4</v>
      </c>
      <c r="BC41" s="180">
        <v>0</v>
      </c>
      <c r="BD41" s="181">
        <v>0</v>
      </c>
      <c r="BE41" s="182">
        <v>2.8</v>
      </c>
      <c r="BF41" s="174">
        <v>1.4</v>
      </c>
      <c r="BG41" s="175">
        <f t="shared" si="5"/>
        <v>-1.4</v>
      </c>
      <c r="BH41" s="176">
        <v>0</v>
      </c>
      <c r="BI41" s="177">
        <v>0</v>
      </c>
      <c r="BJ41" s="178">
        <v>0</v>
      </c>
      <c r="BK41" s="179">
        <v>-1.4</v>
      </c>
      <c r="BL41" s="180">
        <v>0</v>
      </c>
      <c r="BM41" s="181">
        <v>0</v>
      </c>
      <c r="BN41" s="182">
        <v>2.9</v>
      </c>
      <c r="BO41" s="174">
        <v>1.8</v>
      </c>
      <c r="BP41" s="175">
        <f t="shared" si="6"/>
        <v>-1.0999999999999999</v>
      </c>
      <c r="BQ41" s="176">
        <v>0</v>
      </c>
      <c r="BR41" s="177">
        <v>0</v>
      </c>
      <c r="BS41" s="178">
        <v>0</v>
      </c>
      <c r="BT41" s="179">
        <v>-1.1000000000000001</v>
      </c>
      <c r="BU41" s="180">
        <v>0</v>
      </c>
      <c r="BV41" s="181">
        <v>0</v>
      </c>
      <c r="BW41" s="182">
        <v>2.25</v>
      </c>
      <c r="BX41" s="174">
        <v>1.5</v>
      </c>
      <c r="BY41" s="175">
        <f t="shared" si="7"/>
        <v>-0.75</v>
      </c>
      <c r="BZ41" s="176">
        <v>0</v>
      </c>
      <c r="CA41" s="177">
        <v>0</v>
      </c>
      <c r="CB41" s="178">
        <v>0</v>
      </c>
      <c r="CC41" s="179">
        <v>-0.75</v>
      </c>
      <c r="CD41" s="180">
        <v>0</v>
      </c>
      <c r="CE41" s="181">
        <v>0</v>
      </c>
      <c r="CF41" s="182">
        <v>1.75</v>
      </c>
      <c r="CG41" s="174">
        <v>1.4</v>
      </c>
      <c r="CH41" s="175">
        <f t="shared" si="8"/>
        <v>-0.35000000000000009</v>
      </c>
      <c r="CI41" s="176">
        <v>0</v>
      </c>
      <c r="CJ41" s="177">
        <v>0</v>
      </c>
      <c r="CK41" s="178">
        <v>0</v>
      </c>
      <c r="CL41" s="179">
        <v>-0.35</v>
      </c>
      <c r="CM41" s="180">
        <v>0</v>
      </c>
      <c r="CN41" s="181">
        <v>0</v>
      </c>
      <c r="CO41" s="182">
        <v>1.4</v>
      </c>
      <c r="CP41" s="174">
        <v>1.4</v>
      </c>
      <c r="CQ41" s="175">
        <f t="shared" si="9"/>
        <v>0</v>
      </c>
      <c r="CR41" s="176">
        <v>0</v>
      </c>
      <c r="CS41" s="177">
        <v>0</v>
      </c>
      <c r="CT41" s="178">
        <v>0</v>
      </c>
      <c r="CU41" s="179">
        <v>0</v>
      </c>
      <c r="CV41" s="180">
        <v>0</v>
      </c>
      <c r="CW41" s="181">
        <v>0</v>
      </c>
      <c r="CX41" s="182">
        <v>1.6</v>
      </c>
      <c r="CY41" s="174">
        <v>1.4</v>
      </c>
      <c r="CZ41" s="175">
        <f t="shared" si="10"/>
        <v>-0.20000000000000018</v>
      </c>
      <c r="DA41" s="176">
        <v>0</v>
      </c>
      <c r="DB41" s="177">
        <v>0</v>
      </c>
      <c r="DC41" s="178">
        <v>0</v>
      </c>
      <c r="DD41" s="179">
        <v>-0.2</v>
      </c>
      <c r="DE41" s="180">
        <v>0</v>
      </c>
      <c r="DF41" s="181">
        <v>0</v>
      </c>
      <c r="DG41" s="182">
        <v>2.83</v>
      </c>
      <c r="DH41" s="174">
        <v>1.4</v>
      </c>
      <c r="DI41" s="175">
        <f t="shared" si="11"/>
        <v>-1.4300000000000002</v>
      </c>
      <c r="DJ41" s="176">
        <v>0</v>
      </c>
      <c r="DK41" s="177">
        <v>0</v>
      </c>
      <c r="DL41" s="178">
        <v>0</v>
      </c>
      <c r="DM41" s="179">
        <v>-1.43</v>
      </c>
      <c r="DN41" s="180">
        <v>0</v>
      </c>
      <c r="DO41" s="181">
        <v>0</v>
      </c>
      <c r="DP41" s="182">
        <v>3.13</v>
      </c>
      <c r="DQ41" s="174">
        <v>1.5</v>
      </c>
      <c r="DR41" s="175">
        <f t="shared" si="12"/>
        <v>-1.63</v>
      </c>
      <c r="DS41" s="176">
        <v>0</v>
      </c>
      <c r="DT41" s="177">
        <v>0</v>
      </c>
      <c r="DU41" s="178">
        <v>0</v>
      </c>
      <c r="DV41" s="179">
        <v>-1.63</v>
      </c>
      <c r="DW41" s="180">
        <v>0</v>
      </c>
      <c r="DX41" s="181">
        <v>0</v>
      </c>
      <c r="DY41" s="182">
        <v>3.27</v>
      </c>
      <c r="DZ41" s="174">
        <v>1.4</v>
      </c>
      <c r="EA41" s="175">
        <f t="shared" si="13"/>
        <v>-1.87</v>
      </c>
      <c r="EB41" s="176">
        <v>0</v>
      </c>
      <c r="EC41" s="177">
        <v>0</v>
      </c>
      <c r="ED41" s="178">
        <v>0</v>
      </c>
      <c r="EE41" s="179">
        <v>-1.87</v>
      </c>
      <c r="EF41" s="180">
        <v>0</v>
      </c>
      <c r="EG41" s="181">
        <v>0</v>
      </c>
      <c r="EH41" s="182">
        <v>3.7</v>
      </c>
      <c r="EI41" s="174">
        <v>1.4</v>
      </c>
      <c r="EJ41" s="175">
        <f t="shared" si="14"/>
        <v>-2.3000000000000003</v>
      </c>
      <c r="EK41" s="176">
        <v>0</v>
      </c>
      <c r="EL41" s="177">
        <v>0</v>
      </c>
      <c r="EM41" s="178">
        <v>0</v>
      </c>
      <c r="EN41" s="179">
        <v>-2.2999999999999998</v>
      </c>
      <c r="EO41" s="180">
        <v>0</v>
      </c>
      <c r="EP41" s="181">
        <v>0</v>
      </c>
      <c r="EQ41" s="182">
        <v>5.05</v>
      </c>
      <c r="ER41" s="174">
        <v>0.7</v>
      </c>
      <c r="ES41" s="175">
        <f t="shared" si="15"/>
        <v>-4.3499999999999996</v>
      </c>
      <c r="ET41" s="176">
        <v>2.6388888888888889E-2</v>
      </c>
      <c r="EU41" s="177">
        <v>0</v>
      </c>
      <c r="EV41" s="178">
        <v>0</v>
      </c>
      <c r="EW41" s="179">
        <v>-4.3499999999999996</v>
      </c>
      <c r="EX41" s="180">
        <v>0</v>
      </c>
      <c r="EY41" s="181">
        <v>0</v>
      </c>
      <c r="EZ41" s="182">
        <v>2.57</v>
      </c>
      <c r="FA41" s="174">
        <v>0.8</v>
      </c>
      <c r="FB41" s="175">
        <f t="shared" si="16"/>
        <v>-1.7699999999999998</v>
      </c>
      <c r="FC41" s="176">
        <v>1.8055555555555557E-2</v>
      </c>
      <c r="FD41" s="177">
        <v>0</v>
      </c>
      <c r="FE41" s="178">
        <v>0</v>
      </c>
      <c r="FF41" s="179">
        <v>-1.77</v>
      </c>
      <c r="FG41" s="180">
        <v>0</v>
      </c>
      <c r="FH41" s="181">
        <v>0</v>
      </c>
      <c r="FI41" s="182">
        <v>2.4</v>
      </c>
      <c r="FJ41" s="174">
        <v>1.5</v>
      </c>
      <c r="FK41" s="175">
        <f t="shared" si="17"/>
        <v>-0.89999999999999991</v>
      </c>
      <c r="FL41" s="176">
        <v>0</v>
      </c>
      <c r="FM41" s="177">
        <v>0</v>
      </c>
      <c r="FN41" s="178">
        <v>0</v>
      </c>
      <c r="FO41" s="179">
        <v>-0.9</v>
      </c>
      <c r="FP41" s="180">
        <v>0</v>
      </c>
      <c r="FQ41" s="181">
        <v>0</v>
      </c>
      <c r="FR41" s="182">
        <v>3.3</v>
      </c>
      <c r="FS41" s="174">
        <v>1.7</v>
      </c>
      <c r="FT41" s="175">
        <f t="shared" si="18"/>
        <v>-1.5999999999999999</v>
      </c>
      <c r="FU41" s="176">
        <v>0</v>
      </c>
      <c r="FV41" s="177">
        <v>0</v>
      </c>
      <c r="FW41" s="178">
        <v>0</v>
      </c>
      <c r="FX41" s="179">
        <v>-1.6</v>
      </c>
      <c r="FY41" s="180">
        <v>0</v>
      </c>
      <c r="FZ41" s="181">
        <v>0</v>
      </c>
      <c r="GA41" s="182">
        <v>3.47</v>
      </c>
      <c r="GB41" s="174">
        <v>1</v>
      </c>
      <c r="GC41" s="175">
        <f t="shared" si="19"/>
        <v>-2.4700000000000002</v>
      </c>
      <c r="GD41" s="176">
        <v>0</v>
      </c>
      <c r="GE41" s="177">
        <v>0</v>
      </c>
      <c r="GF41" s="178">
        <v>0</v>
      </c>
      <c r="GG41" s="179">
        <v>-2.4700000000000002</v>
      </c>
      <c r="GH41" s="180">
        <v>0</v>
      </c>
      <c r="GI41" s="181">
        <v>0</v>
      </c>
      <c r="GJ41" s="182">
        <v>2.63</v>
      </c>
      <c r="GK41" s="174">
        <v>0.9</v>
      </c>
      <c r="GL41" s="175">
        <f t="shared" si="20"/>
        <v>-1.73</v>
      </c>
      <c r="GM41" s="176">
        <v>0</v>
      </c>
      <c r="GN41" s="177">
        <v>0</v>
      </c>
      <c r="GO41" s="178">
        <v>0</v>
      </c>
      <c r="GP41" s="179">
        <v>-1.73</v>
      </c>
      <c r="GQ41" s="180">
        <v>0</v>
      </c>
      <c r="GR41" s="181">
        <v>0</v>
      </c>
      <c r="GS41" s="182">
        <v>3.85</v>
      </c>
      <c r="GT41" s="174">
        <v>2.1</v>
      </c>
      <c r="GU41" s="175">
        <f t="shared" si="21"/>
        <v>-1.75</v>
      </c>
      <c r="GV41" s="176">
        <v>0</v>
      </c>
      <c r="GW41" s="177">
        <v>0</v>
      </c>
      <c r="GX41" s="178">
        <v>0</v>
      </c>
      <c r="GY41" s="179">
        <v>-1.75</v>
      </c>
      <c r="GZ41" s="180">
        <v>0</v>
      </c>
      <c r="HA41" s="181">
        <v>0</v>
      </c>
      <c r="HB41" s="182">
        <v>3</v>
      </c>
      <c r="HC41" s="174">
        <v>2</v>
      </c>
      <c r="HD41" s="175">
        <f t="shared" si="22"/>
        <v>-1</v>
      </c>
      <c r="HE41" s="176">
        <v>0</v>
      </c>
      <c r="HF41" s="177">
        <v>0</v>
      </c>
      <c r="HG41" s="178">
        <v>0</v>
      </c>
      <c r="HH41" s="179">
        <v>-1</v>
      </c>
      <c r="HI41" s="180">
        <v>0</v>
      </c>
      <c r="HJ41" s="181">
        <v>0</v>
      </c>
      <c r="HK41" s="182">
        <v>2.75</v>
      </c>
      <c r="HL41" s="174">
        <v>1.8</v>
      </c>
      <c r="HM41" s="175">
        <f t="shared" si="23"/>
        <v>-0.95</v>
      </c>
      <c r="HN41" s="176">
        <v>0</v>
      </c>
      <c r="HO41" s="177">
        <v>0</v>
      </c>
      <c r="HP41" s="178">
        <v>0</v>
      </c>
      <c r="HQ41" s="179">
        <v>-0.95</v>
      </c>
      <c r="HR41" s="180">
        <v>0</v>
      </c>
      <c r="HS41" s="181">
        <v>0</v>
      </c>
    </row>
    <row r="42" spans="1:227" x14ac:dyDescent="0.25">
      <c r="A42" s="167" t="s">
        <v>18</v>
      </c>
      <c r="B42" s="168" t="s">
        <v>21</v>
      </c>
      <c r="C42" s="168" t="s">
        <v>1374</v>
      </c>
      <c r="D42" s="168" t="s">
        <v>1387</v>
      </c>
      <c r="E42" s="168" t="s">
        <v>1382</v>
      </c>
      <c r="F42" s="168">
        <v>45</v>
      </c>
      <c r="G42" s="168" t="s">
        <v>135</v>
      </c>
      <c r="H42" s="169" t="s">
        <v>1388</v>
      </c>
      <c r="I42" s="170">
        <v>20</v>
      </c>
      <c r="J42" s="171"/>
      <c r="K42" s="172"/>
      <c r="L42" s="173">
        <v>0</v>
      </c>
      <c r="M42" s="174">
        <v>0</v>
      </c>
      <c r="N42" s="175">
        <f t="shared" si="0"/>
        <v>0</v>
      </c>
      <c r="O42" s="176">
        <v>0</v>
      </c>
      <c r="P42" s="177">
        <v>0</v>
      </c>
      <c r="Q42" s="178">
        <v>0</v>
      </c>
      <c r="R42" s="179">
        <v>0</v>
      </c>
      <c r="S42" s="180">
        <v>0</v>
      </c>
      <c r="T42" s="181">
        <v>0</v>
      </c>
      <c r="U42" s="182">
        <v>0</v>
      </c>
      <c r="V42" s="174">
        <v>0</v>
      </c>
      <c r="W42" s="175">
        <f t="shared" si="1"/>
        <v>0</v>
      </c>
      <c r="X42" s="176">
        <v>0</v>
      </c>
      <c r="Y42" s="177">
        <v>0</v>
      </c>
      <c r="Z42" s="178">
        <v>0</v>
      </c>
      <c r="AA42" s="179">
        <v>0</v>
      </c>
      <c r="AB42" s="180">
        <v>0</v>
      </c>
      <c r="AC42" s="181">
        <v>0</v>
      </c>
      <c r="AD42" s="182">
        <v>0</v>
      </c>
      <c r="AE42" s="174">
        <v>0</v>
      </c>
      <c r="AF42" s="175">
        <f t="shared" si="2"/>
        <v>0</v>
      </c>
      <c r="AG42" s="176">
        <v>0</v>
      </c>
      <c r="AH42" s="177">
        <v>0</v>
      </c>
      <c r="AI42" s="178">
        <v>0</v>
      </c>
      <c r="AJ42" s="179">
        <v>0</v>
      </c>
      <c r="AK42" s="180">
        <v>0</v>
      </c>
      <c r="AL42" s="181">
        <v>0</v>
      </c>
      <c r="AM42" s="182">
        <v>0</v>
      </c>
      <c r="AN42" s="174">
        <v>0</v>
      </c>
      <c r="AO42" s="175">
        <f t="shared" si="3"/>
        <v>0</v>
      </c>
      <c r="AP42" s="176">
        <v>0</v>
      </c>
      <c r="AQ42" s="177">
        <v>0</v>
      </c>
      <c r="AR42" s="178">
        <v>0</v>
      </c>
      <c r="AS42" s="179">
        <v>0</v>
      </c>
      <c r="AT42" s="180">
        <v>0</v>
      </c>
      <c r="AU42" s="181">
        <v>0</v>
      </c>
      <c r="AV42" s="182">
        <v>0</v>
      </c>
      <c r="AW42" s="174">
        <v>0</v>
      </c>
      <c r="AX42" s="175">
        <f t="shared" si="4"/>
        <v>0</v>
      </c>
      <c r="AY42" s="176">
        <v>0</v>
      </c>
      <c r="AZ42" s="177">
        <v>0</v>
      </c>
      <c r="BA42" s="178">
        <v>0</v>
      </c>
      <c r="BB42" s="179">
        <v>0</v>
      </c>
      <c r="BC42" s="180">
        <v>0</v>
      </c>
      <c r="BD42" s="181">
        <v>0</v>
      </c>
      <c r="BE42" s="182">
        <v>0</v>
      </c>
      <c r="BF42" s="174">
        <v>0</v>
      </c>
      <c r="BG42" s="175">
        <f t="shared" si="5"/>
        <v>0</v>
      </c>
      <c r="BH42" s="176">
        <v>0</v>
      </c>
      <c r="BI42" s="177">
        <v>0</v>
      </c>
      <c r="BJ42" s="178">
        <v>0</v>
      </c>
      <c r="BK42" s="179">
        <v>0</v>
      </c>
      <c r="BL42" s="180">
        <v>0</v>
      </c>
      <c r="BM42" s="181">
        <v>0</v>
      </c>
      <c r="BN42" s="182">
        <v>0</v>
      </c>
      <c r="BO42" s="174">
        <v>0</v>
      </c>
      <c r="BP42" s="175">
        <f t="shared" si="6"/>
        <v>0</v>
      </c>
      <c r="BQ42" s="176">
        <v>0</v>
      </c>
      <c r="BR42" s="177">
        <v>0</v>
      </c>
      <c r="BS42" s="178">
        <v>0</v>
      </c>
      <c r="BT42" s="179">
        <v>0</v>
      </c>
      <c r="BU42" s="180">
        <v>0</v>
      </c>
      <c r="BV42" s="181">
        <v>0</v>
      </c>
      <c r="BW42" s="182">
        <v>0</v>
      </c>
      <c r="BX42" s="174">
        <v>0</v>
      </c>
      <c r="BY42" s="175">
        <f t="shared" si="7"/>
        <v>0</v>
      </c>
      <c r="BZ42" s="176">
        <v>0</v>
      </c>
      <c r="CA42" s="177">
        <v>0</v>
      </c>
      <c r="CB42" s="178">
        <v>0</v>
      </c>
      <c r="CC42" s="179">
        <v>0</v>
      </c>
      <c r="CD42" s="180">
        <v>0</v>
      </c>
      <c r="CE42" s="181">
        <v>0</v>
      </c>
      <c r="CF42" s="182">
        <v>0</v>
      </c>
      <c r="CG42" s="174">
        <v>0</v>
      </c>
      <c r="CH42" s="175">
        <f t="shared" si="8"/>
        <v>0</v>
      </c>
      <c r="CI42" s="176">
        <v>0</v>
      </c>
      <c r="CJ42" s="177">
        <v>0</v>
      </c>
      <c r="CK42" s="178">
        <v>0</v>
      </c>
      <c r="CL42" s="179">
        <v>0</v>
      </c>
      <c r="CM42" s="180">
        <v>0</v>
      </c>
      <c r="CN42" s="181">
        <v>0</v>
      </c>
      <c r="CO42" s="182">
        <v>0</v>
      </c>
      <c r="CP42" s="174">
        <v>0</v>
      </c>
      <c r="CQ42" s="175">
        <f t="shared" si="9"/>
        <v>0</v>
      </c>
      <c r="CR42" s="176">
        <v>0</v>
      </c>
      <c r="CS42" s="177">
        <v>0</v>
      </c>
      <c r="CT42" s="178">
        <v>0</v>
      </c>
      <c r="CU42" s="179">
        <v>0</v>
      </c>
      <c r="CV42" s="180">
        <v>0</v>
      </c>
      <c r="CW42" s="181">
        <v>0</v>
      </c>
      <c r="CX42" s="182">
        <v>0</v>
      </c>
      <c r="CY42" s="174">
        <v>0</v>
      </c>
      <c r="CZ42" s="175">
        <f t="shared" si="10"/>
        <v>0</v>
      </c>
      <c r="DA42" s="176">
        <v>0</v>
      </c>
      <c r="DB42" s="177">
        <v>0</v>
      </c>
      <c r="DC42" s="178">
        <v>0</v>
      </c>
      <c r="DD42" s="179">
        <v>0</v>
      </c>
      <c r="DE42" s="180">
        <v>0</v>
      </c>
      <c r="DF42" s="181">
        <v>0</v>
      </c>
      <c r="DG42" s="182">
        <v>0</v>
      </c>
      <c r="DH42" s="174">
        <v>0</v>
      </c>
      <c r="DI42" s="175">
        <f t="shared" si="11"/>
        <v>0</v>
      </c>
      <c r="DJ42" s="176">
        <v>0</v>
      </c>
      <c r="DK42" s="177">
        <v>0</v>
      </c>
      <c r="DL42" s="178">
        <v>0</v>
      </c>
      <c r="DM42" s="179">
        <v>0</v>
      </c>
      <c r="DN42" s="180">
        <v>0</v>
      </c>
      <c r="DO42" s="181">
        <v>0</v>
      </c>
      <c r="DP42" s="182">
        <v>0</v>
      </c>
      <c r="DQ42" s="174">
        <v>0</v>
      </c>
      <c r="DR42" s="175">
        <f t="shared" si="12"/>
        <v>0</v>
      </c>
      <c r="DS42" s="176">
        <v>0</v>
      </c>
      <c r="DT42" s="177">
        <v>0</v>
      </c>
      <c r="DU42" s="178">
        <v>0</v>
      </c>
      <c r="DV42" s="179">
        <v>0</v>
      </c>
      <c r="DW42" s="180">
        <v>0</v>
      </c>
      <c r="DX42" s="181">
        <v>0</v>
      </c>
      <c r="DY42" s="182">
        <v>0</v>
      </c>
      <c r="DZ42" s="174">
        <v>0</v>
      </c>
      <c r="EA42" s="175">
        <f t="shared" si="13"/>
        <v>0</v>
      </c>
      <c r="EB42" s="176">
        <v>0</v>
      </c>
      <c r="EC42" s="177">
        <v>0</v>
      </c>
      <c r="ED42" s="178">
        <v>0</v>
      </c>
      <c r="EE42" s="179">
        <v>0</v>
      </c>
      <c r="EF42" s="180">
        <v>0</v>
      </c>
      <c r="EG42" s="181">
        <v>0</v>
      </c>
      <c r="EH42" s="182">
        <v>0</v>
      </c>
      <c r="EI42" s="174">
        <v>0</v>
      </c>
      <c r="EJ42" s="175">
        <f t="shared" si="14"/>
        <v>0</v>
      </c>
      <c r="EK42" s="176">
        <v>0</v>
      </c>
      <c r="EL42" s="177">
        <v>0</v>
      </c>
      <c r="EM42" s="178">
        <v>0</v>
      </c>
      <c r="EN42" s="179">
        <v>0</v>
      </c>
      <c r="EO42" s="180">
        <v>0</v>
      </c>
      <c r="EP42" s="181">
        <v>0</v>
      </c>
      <c r="EQ42" s="182">
        <v>0</v>
      </c>
      <c r="ER42" s="174">
        <v>0</v>
      </c>
      <c r="ES42" s="175">
        <f t="shared" si="15"/>
        <v>0</v>
      </c>
      <c r="ET42" s="176">
        <v>0</v>
      </c>
      <c r="EU42" s="177">
        <v>0</v>
      </c>
      <c r="EV42" s="178">
        <v>0</v>
      </c>
      <c r="EW42" s="179">
        <v>0</v>
      </c>
      <c r="EX42" s="180">
        <v>0</v>
      </c>
      <c r="EY42" s="181">
        <v>0</v>
      </c>
      <c r="EZ42" s="182">
        <v>0</v>
      </c>
      <c r="FA42" s="174">
        <v>0</v>
      </c>
      <c r="FB42" s="175">
        <f t="shared" si="16"/>
        <v>0</v>
      </c>
      <c r="FC42" s="176">
        <v>0</v>
      </c>
      <c r="FD42" s="177">
        <v>0</v>
      </c>
      <c r="FE42" s="178">
        <v>0</v>
      </c>
      <c r="FF42" s="179">
        <v>0</v>
      </c>
      <c r="FG42" s="180">
        <v>0</v>
      </c>
      <c r="FH42" s="181">
        <v>0</v>
      </c>
      <c r="FI42" s="182">
        <v>0</v>
      </c>
      <c r="FJ42" s="174">
        <v>0</v>
      </c>
      <c r="FK42" s="175">
        <f t="shared" si="17"/>
        <v>0</v>
      </c>
      <c r="FL42" s="176">
        <v>0</v>
      </c>
      <c r="FM42" s="177">
        <v>0</v>
      </c>
      <c r="FN42" s="178">
        <v>0</v>
      </c>
      <c r="FO42" s="179">
        <v>0</v>
      </c>
      <c r="FP42" s="180">
        <v>0</v>
      </c>
      <c r="FQ42" s="181">
        <v>0</v>
      </c>
      <c r="FR42" s="182">
        <v>0</v>
      </c>
      <c r="FS42" s="174">
        <v>0</v>
      </c>
      <c r="FT42" s="175">
        <f t="shared" si="18"/>
        <v>0</v>
      </c>
      <c r="FU42" s="176">
        <v>0</v>
      </c>
      <c r="FV42" s="177">
        <v>0</v>
      </c>
      <c r="FW42" s="178">
        <v>0</v>
      </c>
      <c r="FX42" s="179">
        <v>0</v>
      </c>
      <c r="FY42" s="180">
        <v>0</v>
      </c>
      <c r="FZ42" s="181">
        <v>0</v>
      </c>
      <c r="GA42" s="182">
        <v>0</v>
      </c>
      <c r="GB42" s="174">
        <v>0</v>
      </c>
      <c r="GC42" s="175">
        <f t="shared" si="19"/>
        <v>0</v>
      </c>
      <c r="GD42" s="176">
        <v>0</v>
      </c>
      <c r="GE42" s="177">
        <v>0</v>
      </c>
      <c r="GF42" s="178">
        <v>0</v>
      </c>
      <c r="GG42" s="179">
        <v>0</v>
      </c>
      <c r="GH42" s="180">
        <v>0</v>
      </c>
      <c r="GI42" s="181">
        <v>0</v>
      </c>
      <c r="GJ42" s="182">
        <v>0</v>
      </c>
      <c r="GK42" s="174">
        <v>0</v>
      </c>
      <c r="GL42" s="175">
        <f t="shared" si="20"/>
        <v>0</v>
      </c>
      <c r="GM42" s="176">
        <v>0</v>
      </c>
      <c r="GN42" s="177">
        <v>0</v>
      </c>
      <c r="GO42" s="178">
        <v>0</v>
      </c>
      <c r="GP42" s="179">
        <v>0</v>
      </c>
      <c r="GQ42" s="180">
        <v>0</v>
      </c>
      <c r="GR42" s="181">
        <v>0</v>
      </c>
      <c r="GS42" s="182">
        <v>0</v>
      </c>
      <c r="GT42" s="174">
        <v>0</v>
      </c>
      <c r="GU42" s="175">
        <f t="shared" si="21"/>
        <v>0</v>
      </c>
      <c r="GV42" s="176">
        <v>0</v>
      </c>
      <c r="GW42" s="177">
        <v>0</v>
      </c>
      <c r="GX42" s="178">
        <v>0</v>
      </c>
      <c r="GY42" s="179">
        <v>0</v>
      </c>
      <c r="GZ42" s="180">
        <v>0</v>
      </c>
      <c r="HA42" s="181">
        <v>0</v>
      </c>
      <c r="HB42" s="182">
        <v>0</v>
      </c>
      <c r="HC42" s="174">
        <v>0</v>
      </c>
      <c r="HD42" s="175">
        <f t="shared" si="22"/>
        <v>0</v>
      </c>
      <c r="HE42" s="176">
        <v>0</v>
      </c>
      <c r="HF42" s="177">
        <v>0</v>
      </c>
      <c r="HG42" s="178">
        <v>0</v>
      </c>
      <c r="HH42" s="179">
        <v>0</v>
      </c>
      <c r="HI42" s="180">
        <v>0</v>
      </c>
      <c r="HJ42" s="181">
        <v>0</v>
      </c>
      <c r="HK42" s="182">
        <v>0</v>
      </c>
      <c r="HL42" s="174">
        <v>0</v>
      </c>
      <c r="HM42" s="175">
        <f t="shared" si="23"/>
        <v>0</v>
      </c>
      <c r="HN42" s="176">
        <v>0</v>
      </c>
      <c r="HO42" s="177">
        <v>0</v>
      </c>
      <c r="HP42" s="178">
        <v>0</v>
      </c>
      <c r="HQ42" s="179">
        <v>0</v>
      </c>
      <c r="HR42" s="180">
        <v>0</v>
      </c>
      <c r="HS42" s="181">
        <v>0</v>
      </c>
    </row>
    <row r="43" spans="1:227" x14ac:dyDescent="0.25">
      <c r="A43" s="167" t="s">
        <v>18</v>
      </c>
      <c r="B43" s="168" t="s">
        <v>21</v>
      </c>
      <c r="C43" s="168" t="s">
        <v>1374</v>
      </c>
      <c r="D43" s="168" t="s">
        <v>1387</v>
      </c>
      <c r="E43" s="168" t="s">
        <v>840</v>
      </c>
      <c r="F43" s="168">
        <v>60</v>
      </c>
      <c r="G43" s="168" t="s">
        <v>135</v>
      </c>
      <c r="H43" s="169" t="s">
        <v>1389</v>
      </c>
      <c r="I43" s="170">
        <v>5</v>
      </c>
      <c r="J43" s="171"/>
      <c r="K43" s="172"/>
      <c r="L43" s="173">
        <v>9.17</v>
      </c>
      <c r="M43" s="174">
        <v>18.559999999999999</v>
      </c>
      <c r="N43" s="175">
        <f t="shared" si="0"/>
        <v>9.3899999999999988</v>
      </c>
      <c r="O43" s="176">
        <v>0</v>
      </c>
      <c r="P43" s="177">
        <v>0</v>
      </c>
      <c r="Q43" s="178">
        <v>0</v>
      </c>
      <c r="R43" s="179">
        <v>9.39</v>
      </c>
      <c r="S43" s="180">
        <v>0</v>
      </c>
      <c r="T43" s="181">
        <v>0</v>
      </c>
      <c r="U43" s="182">
        <v>9.1999999999999993</v>
      </c>
      <c r="V43" s="174">
        <v>14.77</v>
      </c>
      <c r="W43" s="175">
        <f t="shared" si="1"/>
        <v>5.57</v>
      </c>
      <c r="X43" s="176">
        <v>0</v>
      </c>
      <c r="Y43" s="177">
        <v>0</v>
      </c>
      <c r="Z43" s="178">
        <v>0</v>
      </c>
      <c r="AA43" s="179">
        <v>5.57</v>
      </c>
      <c r="AB43" s="180">
        <v>0</v>
      </c>
      <c r="AC43" s="181">
        <v>0</v>
      </c>
      <c r="AD43" s="182">
        <v>8.6300000000000008</v>
      </c>
      <c r="AE43" s="174">
        <v>13.74</v>
      </c>
      <c r="AF43" s="175">
        <f t="shared" si="2"/>
        <v>5.1099999999999994</v>
      </c>
      <c r="AG43" s="176">
        <v>0</v>
      </c>
      <c r="AH43" s="177">
        <v>0</v>
      </c>
      <c r="AI43" s="178">
        <v>0</v>
      </c>
      <c r="AJ43" s="179">
        <v>5.1100000000000003</v>
      </c>
      <c r="AK43" s="180">
        <v>0</v>
      </c>
      <c r="AL43" s="181">
        <v>0</v>
      </c>
      <c r="AM43" s="182">
        <v>8.6300000000000008</v>
      </c>
      <c r="AN43" s="174">
        <v>8.44</v>
      </c>
      <c r="AO43" s="175">
        <f t="shared" si="3"/>
        <v>-0.19000000000000128</v>
      </c>
      <c r="AP43" s="176">
        <v>0</v>
      </c>
      <c r="AQ43" s="177">
        <v>0</v>
      </c>
      <c r="AR43" s="178">
        <v>0</v>
      </c>
      <c r="AS43" s="179">
        <v>-0.19</v>
      </c>
      <c r="AT43" s="180">
        <v>0</v>
      </c>
      <c r="AU43" s="181">
        <v>0</v>
      </c>
      <c r="AV43" s="182">
        <v>8.6300000000000008</v>
      </c>
      <c r="AW43" s="174">
        <v>14.1</v>
      </c>
      <c r="AX43" s="175">
        <f t="shared" si="4"/>
        <v>5.4699999999999989</v>
      </c>
      <c r="AY43" s="176">
        <v>0</v>
      </c>
      <c r="AZ43" s="177">
        <v>0</v>
      </c>
      <c r="BA43" s="178">
        <v>0</v>
      </c>
      <c r="BB43" s="179">
        <v>5.47</v>
      </c>
      <c r="BC43" s="180">
        <v>0</v>
      </c>
      <c r="BD43" s="181">
        <v>0</v>
      </c>
      <c r="BE43" s="182">
        <v>8.67</v>
      </c>
      <c r="BF43" s="174">
        <v>8.35</v>
      </c>
      <c r="BG43" s="175">
        <f t="shared" si="5"/>
        <v>-0.32000000000000028</v>
      </c>
      <c r="BH43" s="176">
        <v>0</v>
      </c>
      <c r="BI43" s="177">
        <v>0</v>
      </c>
      <c r="BJ43" s="178">
        <v>0</v>
      </c>
      <c r="BK43" s="179">
        <v>-0.32</v>
      </c>
      <c r="BL43" s="180">
        <v>0</v>
      </c>
      <c r="BM43" s="181">
        <v>0</v>
      </c>
      <c r="BN43" s="182">
        <v>8.73</v>
      </c>
      <c r="BO43" s="174">
        <v>12.45</v>
      </c>
      <c r="BP43" s="175">
        <f t="shared" si="6"/>
        <v>3.7199999999999989</v>
      </c>
      <c r="BQ43" s="176">
        <v>0</v>
      </c>
      <c r="BR43" s="177">
        <v>0</v>
      </c>
      <c r="BS43" s="178">
        <v>0</v>
      </c>
      <c r="BT43" s="179">
        <v>3.72</v>
      </c>
      <c r="BU43" s="180">
        <v>0</v>
      </c>
      <c r="BV43" s="181">
        <v>0</v>
      </c>
      <c r="BW43" s="182">
        <v>6.13</v>
      </c>
      <c r="BX43" s="174">
        <v>7.79</v>
      </c>
      <c r="BY43" s="175">
        <f t="shared" si="7"/>
        <v>1.6600000000000001</v>
      </c>
      <c r="BZ43" s="176">
        <v>0</v>
      </c>
      <c r="CA43" s="177">
        <v>0</v>
      </c>
      <c r="CB43" s="178">
        <v>0</v>
      </c>
      <c r="CC43" s="179">
        <v>1.66</v>
      </c>
      <c r="CD43" s="180">
        <v>0</v>
      </c>
      <c r="CE43" s="181">
        <v>0</v>
      </c>
      <c r="CF43" s="182">
        <v>3.23</v>
      </c>
      <c r="CG43" s="174">
        <v>2.78</v>
      </c>
      <c r="CH43" s="175">
        <f t="shared" si="8"/>
        <v>-0.45000000000000018</v>
      </c>
      <c r="CI43" s="176">
        <v>0</v>
      </c>
      <c r="CJ43" s="177">
        <v>0</v>
      </c>
      <c r="CK43" s="178">
        <v>0</v>
      </c>
      <c r="CL43" s="179">
        <v>-0.45</v>
      </c>
      <c r="CM43" s="180">
        <v>0</v>
      </c>
      <c r="CN43" s="181">
        <v>0</v>
      </c>
      <c r="CO43" s="182">
        <v>1.73</v>
      </c>
      <c r="CP43" s="174">
        <v>3.24</v>
      </c>
      <c r="CQ43" s="175">
        <f t="shared" si="9"/>
        <v>1.5100000000000002</v>
      </c>
      <c r="CR43" s="176">
        <v>0</v>
      </c>
      <c r="CS43" s="177">
        <v>0</v>
      </c>
      <c r="CT43" s="178">
        <v>0</v>
      </c>
      <c r="CU43" s="179">
        <v>1.51</v>
      </c>
      <c r="CV43" s="180">
        <v>0</v>
      </c>
      <c r="CW43" s="181">
        <v>0</v>
      </c>
      <c r="CX43" s="182">
        <v>1.23</v>
      </c>
      <c r="CY43" s="174">
        <v>0.13</v>
      </c>
      <c r="CZ43" s="175">
        <f t="shared" si="10"/>
        <v>-1.1000000000000001</v>
      </c>
      <c r="DA43" s="176">
        <v>0</v>
      </c>
      <c r="DB43" s="177">
        <v>0</v>
      </c>
      <c r="DC43" s="178">
        <v>0</v>
      </c>
      <c r="DD43" s="179">
        <v>-1.1000000000000001</v>
      </c>
      <c r="DE43" s="180">
        <v>0</v>
      </c>
      <c r="DF43" s="181">
        <v>0</v>
      </c>
      <c r="DG43" s="182">
        <v>1.7</v>
      </c>
      <c r="DH43" s="174">
        <v>0</v>
      </c>
      <c r="DI43" s="175">
        <f t="shared" si="11"/>
        <v>-1.7</v>
      </c>
      <c r="DJ43" s="176">
        <v>0</v>
      </c>
      <c r="DK43" s="177">
        <v>0</v>
      </c>
      <c r="DL43" s="178">
        <v>0</v>
      </c>
      <c r="DM43" s="179">
        <v>-1.7</v>
      </c>
      <c r="DN43" s="180">
        <v>0</v>
      </c>
      <c r="DO43" s="181">
        <v>0</v>
      </c>
      <c r="DP43" s="182">
        <v>6.03</v>
      </c>
      <c r="DQ43" s="174">
        <v>0</v>
      </c>
      <c r="DR43" s="175">
        <f t="shared" si="12"/>
        <v>-6.03</v>
      </c>
      <c r="DS43" s="176">
        <v>0</v>
      </c>
      <c r="DT43" s="177">
        <v>0</v>
      </c>
      <c r="DU43" s="178">
        <v>0</v>
      </c>
      <c r="DV43" s="179">
        <v>-6.03</v>
      </c>
      <c r="DW43" s="180">
        <v>0</v>
      </c>
      <c r="DX43" s="181">
        <v>0</v>
      </c>
      <c r="DY43" s="182">
        <v>3.07</v>
      </c>
      <c r="DZ43" s="174">
        <v>0</v>
      </c>
      <c r="EA43" s="175">
        <f t="shared" si="13"/>
        <v>-3.07</v>
      </c>
      <c r="EB43" s="176">
        <v>0</v>
      </c>
      <c r="EC43" s="177">
        <v>0</v>
      </c>
      <c r="ED43" s="178">
        <v>0</v>
      </c>
      <c r="EE43" s="179">
        <v>-3.07</v>
      </c>
      <c r="EF43" s="180">
        <v>0</v>
      </c>
      <c r="EG43" s="181">
        <v>0</v>
      </c>
      <c r="EH43" s="182">
        <v>4.83</v>
      </c>
      <c r="EI43" s="174">
        <v>0</v>
      </c>
      <c r="EJ43" s="175">
        <f t="shared" si="14"/>
        <v>-4.83</v>
      </c>
      <c r="EK43" s="176">
        <v>0</v>
      </c>
      <c r="EL43" s="177">
        <v>0</v>
      </c>
      <c r="EM43" s="178">
        <v>0</v>
      </c>
      <c r="EN43" s="179">
        <v>-4.83</v>
      </c>
      <c r="EO43" s="180">
        <v>0</v>
      </c>
      <c r="EP43" s="181">
        <v>0</v>
      </c>
      <c r="EQ43" s="182">
        <v>6.83</v>
      </c>
      <c r="ER43" s="174">
        <v>0</v>
      </c>
      <c r="ES43" s="175">
        <f t="shared" si="15"/>
        <v>-6.83</v>
      </c>
      <c r="ET43" s="176">
        <v>0</v>
      </c>
      <c r="EU43" s="177">
        <v>0</v>
      </c>
      <c r="EV43" s="178">
        <v>0</v>
      </c>
      <c r="EW43" s="179">
        <v>-6.83</v>
      </c>
      <c r="EX43" s="180">
        <v>0</v>
      </c>
      <c r="EY43" s="181">
        <v>0</v>
      </c>
      <c r="EZ43" s="182">
        <v>6.83</v>
      </c>
      <c r="FA43" s="174">
        <v>0</v>
      </c>
      <c r="FB43" s="175">
        <f t="shared" si="16"/>
        <v>-6.83</v>
      </c>
      <c r="FC43" s="176">
        <v>0</v>
      </c>
      <c r="FD43" s="177">
        <v>0</v>
      </c>
      <c r="FE43" s="178">
        <v>0</v>
      </c>
      <c r="FF43" s="179">
        <v>-6.83</v>
      </c>
      <c r="FG43" s="180">
        <v>0</v>
      </c>
      <c r="FH43" s="181">
        <v>0</v>
      </c>
      <c r="FI43" s="182">
        <v>6.33</v>
      </c>
      <c r="FJ43" s="174">
        <v>0</v>
      </c>
      <c r="FK43" s="175">
        <f t="shared" si="17"/>
        <v>-6.33</v>
      </c>
      <c r="FL43" s="176">
        <v>0</v>
      </c>
      <c r="FM43" s="177">
        <v>0</v>
      </c>
      <c r="FN43" s="178">
        <v>0</v>
      </c>
      <c r="FO43" s="179">
        <v>-6.33</v>
      </c>
      <c r="FP43" s="180">
        <v>0</v>
      </c>
      <c r="FQ43" s="181">
        <v>0</v>
      </c>
      <c r="FR43" s="182">
        <v>7.33</v>
      </c>
      <c r="FS43" s="174">
        <v>2.4500000000000002</v>
      </c>
      <c r="FT43" s="175">
        <f t="shared" si="18"/>
        <v>-4.88</v>
      </c>
      <c r="FU43" s="176">
        <v>0</v>
      </c>
      <c r="FV43" s="177">
        <v>0</v>
      </c>
      <c r="FW43" s="178">
        <v>0</v>
      </c>
      <c r="FX43" s="179">
        <v>-4.88</v>
      </c>
      <c r="FY43" s="180">
        <v>0</v>
      </c>
      <c r="FZ43" s="181">
        <v>0</v>
      </c>
      <c r="GA43" s="182">
        <v>8.27</v>
      </c>
      <c r="GB43" s="174">
        <v>1.73</v>
      </c>
      <c r="GC43" s="175">
        <f t="shared" si="19"/>
        <v>-6.5399999999999991</v>
      </c>
      <c r="GD43" s="176">
        <v>0</v>
      </c>
      <c r="GE43" s="177">
        <v>0</v>
      </c>
      <c r="GF43" s="178">
        <v>0</v>
      </c>
      <c r="GG43" s="179">
        <v>-6.54</v>
      </c>
      <c r="GH43" s="180">
        <v>0</v>
      </c>
      <c r="GI43" s="181">
        <v>0</v>
      </c>
      <c r="GJ43" s="182">
        <v>9.23</v>
      </c>
      <c r="GK43" s="174">
        <v>0.04</v>
      </c>
      <c r="GL43" s="175">
        <f t="shared" si="20"/>
        <v>-9.1900000000000013</v>
      </c>
      <c r="GM43" s="176">
        <v>0</v>
      </c>
      <c r="GN43" s="177">
        <v>0</v>
      </c>
      <c r="GO43" s="178">
        <v>0</v>
      </c>
      <c r="GP43" s="179">
        <v>-9.19</v>
      </c>
      <c r="GQ43" s="180">
        <v>0</v>
      </c>
      <c r="GR43" s="181">
        <v>0</v>
      </c>
      <c r="GS43" s="182">
        <v>9.4700000000000006</v>
      </c>
      <c r="GT43" s="174">
        <v>2.56</v>
      </c>
      <c r="GU43" s="175">
        <f t="shared" si="21"/>
        <v>-6.91</v>
      </c>
      <c r="GV43" s="176">
        <v>0</v>
      </c>
      <c r="GW43" s="177">
        <v>0</v>
      </c>
      <c r="GX43" s="178">
        <v>0</v>
      </c>
      <c r="GY43" s="179">
        <v>-6.91</v>
      </c>
      <c r="GZ43" s="180">
        <v>0</v>
      </c>
      <c r="HA43" s="181">
        <v>0</v>
      </c>
      <c r="HB43" s="182">
        <v>8.77</v>
      </c>
      <c r="HC43" s="174">
        <v>1.6</v>
      </c>
      <c r="HD43" s="175">
        <f t="shared" si="22"/>
        <v>-7.17</v>
      </c>
      <c r="HE43" s="176">
        <v>0</v>
      </c>
      <c r="HF43" s="177">
        <v>0</v>
      </c>
      <c r="HG43" s="178">
        <v>0</v>
      </c>
      <c r="HH43" s="179">
        <v>-7.17</v>
      </c>
      <c r="HI43" s="180">
        <v>0</v>
      </c>
      <c r="HJ43" s="181">
        <v>0</v>
      </c>
      <c r="HK43" s="182">
        <v>8.57</v>
      </c>
      <c r="HL43" s="174">
        <v>2</v>
      </c>
      <c r="HM43" s="175">
        <f t="shared" si="23"/>
        <v>-6.57</v>
      </c>
      <c r="HN43" s="176">
        <v>0</v>
      </c>
      <c r="HO43" s="177">
        <v>0</v>
      </c>
      <c r="HP43" s="178">
        <v>0</v>
      </c>
      <c r="HQ43" s="179">
        <v>-6.57</v>
      </c>
      <c r="HR43" s="180">
        <v>0</v>
      </c>
      <c r="HS43" s="181">
        <v>0</v>
      </c>
    </row>
    <row r="44" spans="1:227" x14ac:dyDescent="0.25">
      <c r="A44" s="167" t="s">
        <v>18</v>
      </c>
      <c r="B44" s="168" t="s">
        <v>21</v>
      </c>
      <c r="C44" s="168" t="s">
        <v>1374</v>
      </c>
      <c r="D44" s="168" t="s">
        <v>1387</v>
      </c>
      <c r="E44" s="168" t="s">
        <v>840</v>
      </c>
      <c r="F44" s="168">
        <v>60</v>
      </c>
      <c r="G44" s="168" t="s">
        <v>135</v>
      </c>
      <c r="H44" s="169" t="s">
        <v>1390</v>
      </c>
      <c r="I44" s="170">
        <v>3</v>
      </c>
      <c r="J44" s="171"/>
      <c r="K44" s="172"/>
      <c r="L44" s="173">
        <v>3</v>
      </c>
      <c r="M44" s="174">
        <v>0.79</v>
      </c>
      <c r="N44" s="175">
        <f t="shared" si="0"/>
        <v>-2.21</v>
      </c>
      <c r="O44" s="176">
        <v>0</v>
      </c>
      <c r="P44" s="177">
        <v>0</v>
      </c>
      <c r="Q44" s="178">
        <v>0</v>
      </c>
      <c r="R44" s="179">
        <v>-2.21</v>
      </c>
      <c r="S44" s="180">
        <v>0</v>
      </c>
      <c r="T44" s="181">
        <v>0</v>
      </c>
      <c r="U44" s="182">
        <v>3</v>
      </c>
      <c r="V44" s="174">
        <v>0.73</v>
      </c>
      <c r="W44" s="175">
        <f t="shared" si="1"/>
        <v>-2.27</v>
      </c>
      <c r="X44" s="176">
        <v>0</v>
      </c>
      <c r="Y44" s="177">
        <v>0</v>
      </c>
      <c r="Z44" s="178">
        <v>0</v>
      </c>
      <c r="AA44" s="179">
        <v>-2.27</v>
      </c>
      <c r="AB44" s="180">
        <v>0</v>
      </c>
      <c r="AC44" s="181">
        <v>0</v>
      </c>
      <c r="AD44" s="182">
        <v>2.6</v>
      </c>
      <c r="AE44" s="174">
        <v>0.69</v>
      </c>
      <c r="AF44" s="175">
        <f t="shared" si="2"/>
        <v>-1.9100000000000001</v>
      </c>
      <c r="AG44" s="176">
        <v>0</v>
      </c>
      <c r="AH44" s="177">
        <v>0</v>
      </c>
      <c r="AI44" s="178">
        <v>0</v>
      </c>
      <c r="AJ44" s="179">
        <v>-1.91</v>
      </c>
      <c r="AK44" s="180">
        <v>0</v>
      </c>
      <c r="AL44" s="181">
        <v>0</v>
      </c>
      <c r="AM44" s="182">
        <v>2.6</v>
      </c>
      <c r="AN44" s="174">
        <v>0.68</v>
      </c>
      <c r="AO44" s="175">
        <f t="shared" si="3"/>
        <v>-1.92</v>
      </c>
      <c r="AP44" s="176">
        <v>0</v>
      </c>
      <c r="AQ44" s="177">
        <v>0</v>
      </c>
      <c r="AR44" s="178">
        <v>0</v>
      </c>
      <c r="AS44" s="179">
        <v>-1.92</v>
      </c>
      <c r="AT44" s="180">
        <v>0</v>
      </c>
      <c r="AU44" s="181">
        <v>0</v>
      </c>
      <c r="AV44" s="182">
        <v>2.6</v>
      </c>
      <c r="AW44" s="174">
        <v>1.01</v>
      </c>
      <c r="AX44" s="175">
        <f t="shared" si="4"/>
        <v>-1.59</v>
      </c>
      <c r="AY44" s="176">
        <v>0</v>
      </c>
      <c r="AZ44" s="177">
        <v>0</v>
      </c>
      <c r="BA44" s="178">
        <v>0</v>
      </c>
      <c r="BB44" s="179">
        <v>-1.59</v>
      </c>
      <c r="BC44" s="180">
        <v>0</v>
      </c>
      <c r="BD44" s="181">
        <v>0</v>
      </c>
      <c r="BE44" s="182">
        <v>2.6</v>
      </c>
      <c r="BF44" s="174">
        <v>0.79</v>
      </c>
      <c r="BG44" s="175">
        <f t="shared" si="5"/>
        <v>-1.81</v>
      </c>
      <c r="BH44" s="176">
        <v>0</v>
      </c>
      <c r="BI44" s="177">
        <v>0</v>
      </c>
      <c r="BJ44" s="178">
        <v>0</v>
      </c>
      <c r="BK44" s="179">
        <v>-1.81</v>
      </c>
      <c r="BL44" s="180">
        <v>0</v>
      </c>
      <c r="BM44" s="181">
        <v>0</v>
      </c>
      <c r="BN44" s="182">
        <v>2.6</v>
      </c>
      <c r="BO44" s="174">
        <v>1.47</v>
      </c>
      <c r="BP44" s="175">
        <f t="shared" si="6"/>
        <v>-1.1300000000000001</v>
      </c>
      <c r="BQ44" s="176">
        <v>0</v>
      </c>
      <c r="BR44" s="177">
        <v>0</v>
      </c>
      <c r="BS44" s="178">
        <v>0</v>
      </c>
      <c r="BT44" s="179">
        <v>-1.1299999999999999</v>
      </c>
      <c r="BU44" s="180">
        <v>0</v>
      </c>
      <c r="BV44" s="181">
        <v>0</v>
      </c>
      <c r="BW44" s="182">
        <v>2.4300000000000002</v>
      </c>
      <c r="BX44" s="174">
        <v>0.54</v>
      </c>
      <c r="BY44" s="175">
        <f t="shared" si="7"/>
        <v>-1.8900000000000001</v>
      </c>
      <c r="BZ44" s="176">
        <v>0</v>
      </c>
      <c r="CA44" s="177">
        <v>0</v>
      </c>
      <c r="CB44" s="178">
        <v>0</v>
      </c>
      <c r="CC44" s="179">
        <v>-1.89</v>
      </c>
      <c r="CD44" s="180">
        <v>0</v>
      </c>
      <c r="CE44" s="181">
        <v>0</v>
      </c>
      <c r="CF44" s="182">
        <v>2.7</v>
      </c>
      <c r="CG44" s="174">
        <v>0.84</v>
      </c>
      <c r="CH44" s="175">
        <f t="shared" si="8"/>
        <v>-1.8600000000000003</v>
      </c>
      <c r="CI44" s="176">
        <v>0</v>
      </c>
      <c r="CJ44" s="177">
        <v>0</v>
      </c>
      <c r="CK44" s="178">
        <v>0</v>
      </c>
      <c r="CL44" s="179">
        <v>-1.86</v>
      </c>
      <c r="CM44" s="180">
        <v>0</v>
      </c>
      <c r="CN44" s="181">
        <v>0</v>
      </c>
      <c r="CO44" s="182">
        <v>2.27</v>
      </c>
      <c r="CP44" s="174">
        <v>1.1499999999999999</v>
      </c>
      <c r="CQ44" s="175">
        <f t="shared" si="9"/>
        <v>-1.1200000000000001</v>
      </c>
      <c r="CR44" s="176">
        <v>0</v>
      </c>
      <c r="CS44" s="177">
        <v>0</v>
      </c>
      <c r="CT44" s="178">
        <v>0</v>
      </c>
      <c r="CU44" s="179">
        <v>-1.1200000000000001</v>
      </c>
      <c r="CV44" s="180">
        <v>0</v>
      </c>
      <c r="CW44" s="181">
        <v>0</v>
      </c>
      <c r="CX44" s="182">
        <v>2.27</v>
      </c>
      <c r="CY44" s="174">
        <v>0.84</v>
      </c>
      <c r="CZ44" s="175">
        <f t="shared" si="10"/>
        <v>-1.4300000000000002</v>
      </c>
      <c r="DA44" s="176">
        <v>0</v>
      </c>
      <c r="DB44" s="177">
        <v>0</v>
      </c>
      <c r="DC44" s="178">
        <v>0</v>
      </c>
      <c r="DD44" s="179">
        <v>-1.43</v>
      </c>
      <c r="DE44" s="180">
        <v>0</v>
      </c>
      <c r="DF44" s="181">
        <v>0</v>
      </c>
      <c r="DG44" s="182">
        <v>2.2999999999999998</v>
      </c>
      <c r="DH44" s="174">
        <v>0.5</v>
      </c>
      <c r="DI44" s="175">
        <f t="shared" si="11"/>
        <v>-1.7999999999999998</v>
      </c>
      <c r="DJ44" s="176">
        <v>0</v>
      </c>
      <c r="DK44" s="177">
        <v>0</v>
      </c>
      <c r="DL44" s="178">
        <v>0</v>
      </c>
      <c r="DM44" s="179">
        <v>-1.8</v>
      </c>
      <c r="DN44" s="180">
        <v>0</v>
      </c>
      <c r="DO44" s="181">
        <v>0</v>
      </c>
      <c r="DP44" s="182">
        <v>2.2999999999999998</v>
      </c>
      <c r="DQ44" s="174">
        <v>0.87</v>
      </c>
      <c r="DR44" s="175">
        <f t="shared" si="12"/>
        <v>-1.4299999999999997</v>
      </c>
      <c r="DS44" s="176">
        <v>0</v>
      </c>
      <c r="DT44" s="177">
        <v>0</v>
      </c>
      <c r="DU44" s="178">
        <v>0</v>
      </c>
      <c r="DV44" s="179">
        <v>-1.43</v>
      </c>
      <c r="DW44" s="180">
        <v>0</v>
      </c>
      <c r="DX44" s="181">
        <v>0</v>
      </c>
      <c r="DY44" s="182">
        <v>2.23</v>
      </c>
      <c r="DZ44" s="174">
        <v>0.34</v>
      </c>
      <c r="EA44" s="175">
        <f t="shared" si="13"/>
        <v>-1.89</v>
      </c>
      <c r="EB44" s="176">
        <v>0</v>
      </c>
      <c r="EC44" s="177">
        <v>0</v>
      </c>
      <c r="ED44" s="178">
        <v>0</v>
      </c>
      <c r="EE44" s="179">
        <v>-1.89</v>
      </c>
      <c r="EF44" s="180">
        <v>0</v>
      </c>
      <c r="EG44" s="181">
        <v>0</v>
      </c>
      <c r="EH44" s="182">
        <v>2.2999999999999998</v>
      </c>
      <c r="EI44" s="174">
        <v>0.81</v>
      </c>
      <c r="EJ44" s="175">
        <f t="shared" si="14"/>
        <v>-1.4899999999999998</v>
      </c>
      <c r="EK44" s="176">
        <v>0</v>
      </c>
      <c r="EL44" s="177">
        <v>0</v>
      </c>
      <c r="EM44" s="178">
        <v>0</v>
      </c>
      <c r="EN44" s="179">
        <v>-1.49</v>
      </c>
      <c r="EO44" s="180">
        <v>0</v>
      </c>
      <c r="EP44" s="181">
        <v>0</v>
      </c>
      <c r="EQ44" s="182">
        <v>2.33</v>
      </c>
      <c r="ER44" s="174">
        <v>0.93</v>
      </c>
      <c r="ES44" s="175">
        <f t="shared" si="15"/>
        <v>-1.4</v>
      </c>
      <c r="ET44" s="176">
        <v>0</v>
      </c>
      <c r="EU44" s="177">
        <v>0</v>
      </c>
      <c r="EV44" s="178">
        <v>0</v>
      </c>
      <c r="EW44" s="179">
        <v>-1.4</v>
      </c>
      <c r="EX44" s="180">
        <v>0</v>
      </c>
      <c r="EY44" s="181">
        <v>0</v>
      </c>
      <c r="EZ44" s="182">
        <v>4.1500000000000004</v>
      </c>
      <c r="FA44" s="174">
        <v>1.1100000000000001</v>
      </c>
      <c r="FB44" s="175">
        <f t="shared" si="16"/>
        <v>-3.04</v>
      </c>
      <c r="FC44" s="176">
        <v>0</v>
      </c>
      <c r="FD44" s="177">
        <v>0</v>
      </c>
      <c r="FE44" s="178">
        <v>0</v>
      </c>
      <c r="FF44" s="179">
        <v>-3.04</v>
      </c>
      <c r="FG44" s="180">
        <v>0</v>
      </c>
      <c r="FH44" s="181">
        <v>0</v>
      </c>
      <c r="FI44" s="182">
        <v>4.0999999999999996</v>
      </c>
      <c r="FJ44" s="174">
        <v>1.17</v>
      </c>
      <c r="FK44" s="175">
        <f t="shared" si="17"/>
        <v>-2.9299999999999997</v>
      </c>
      <c r="FL44" s="176">
        <v>0</v>
      </c>
      <c r="FM44" s="177">
        <v>0</v>
      </c>
      <c r="FN44" s="178">
        <v>0</v>
      </c>
      <c r="FO44" s="179">
        <v>-2.93</v>
      </c>
      <c r="FP44" s="180">
        <v>0</v>
      </c>
      <c r="FQ44" s="181">
        <v>0</v>
      </c>
      <c r="FR44" s="182">
        <v>3.63</v>
      </c>
      <c r="FS44" s="174">
        <v>1.4</v>
      </c>
      <c r="FT44" s="175">
        <f t="shared" si="18"/>
        <v>-2.23</v>
      </c>
      <c r="FU44" s="176">
        <v>0</v>
      </c>
      <c r="FV44" s="177">
        <v>0</v>
      </c>
      <c r="FW44" s="178">
        <v>0</v>
      </c>
      <c r="FX44" s="179">
        <v>-2.23</v>
      </c>
      <c r="FY44" s="180">
        <v>0</v>
      </c>
      <c r="FZ44" s="181">
        <v>0</v>
      </c>
      <c r="GA44" s="182">
        <v>3.5</v>
      </c>
      <c r="GB44" s="174">
        <v>0.4</v>
      </c>
      <c r="GC44" s="175">
        <f t="shared" si="19"/>
        <v>-3.1</v>
      </c>
      <c r="GD44" s="176">
        <v>0</v>
      </c>
      <c r="GE44" s="177">
        <v>0</v>
      </c>
      <c r="GF44" s="178">
        <v>0</v>
      </c>
      <c r="GG44" s="179">
        <v>-3.1</v>
      </c>
      <c r="GH44" s="180">
        <v>0</v>
      </c>
      <c r="GI44" s="181">
        <v>0</v>
      </c>
      <c r="GJ44" s="182">
        <v>3.45</v>
      </c>
      <c r="GK44" s="174">
        <v>0.51</v>
      </c>
      <c r="GL44" s="175">
        <f t="shared" si="20"/>
        <v>-2.9400000000000004</v>
      </c>
      <c r="GM44" s="176">
        <v>0</v>
      </c>
      <c r="GN44" s="177">
        <v>0</v>
      </c>
      <c r="GO44" s="178">
        <v>0</v>
      </c>
      <c r="GP44" s="179">
        <v>-2.94</v>
      </c>
      <c r="GQ44" s="180">
        <v>0</v>
      </c>
      <c r="GR44" s="181">
        <v>0</v>
      </c>
      <c r="GS44" s="182">
        <v>3.3</v>
      </c>
      <c r="GT44" s="174">
        <v>0.53</v>
      </c>
      <c r="GU44" s="175">
        <f t="shared" si="21"/>
        <v>-2.7699999999999996</v>
      </c>
      <c r="GV44" s="176">
        <v>0</v>
      </c>
      <c r="GW44" s="177">
        <v>0</v>
      </c>
      <c r="GX44" s="178">
        <v>0</v>
      </c>
      <c r="GY44" s="179">
        <v>-2.77</v>
      </c>
      <c r="GZ44" s="180">
        <v>0</v>
      </c>
      <c r="HA44" s="181">
        <v>0</v>
      </c>
      <c r="HB44" s="182">
        <v>2.9</v>
      </c>
      <c r="HC44" s="174">
        <v>1.8</v>
      </c>
      <c r="HD44" s="175">
        <f t="shared" si="22"/>
        <v>-1.0999999999999999</v>
      </c>
      <c r="HE44" s="176">
        <v>0</v>
      </c>
      <c r="HF44" s="177">
        <v>0</v>
      </c>
      <c r="HG44" s="178">
        <v>0</v>
      </c>
      <c r="HH44" s="179">
        <v>-1.1000000000000001</v>
      </c>
      <c r="HI44" s="180">
        <v>0</v>
      </c>
      <c r="HJ44" s="181">
        <v>0</v>
      </c>
      <c r="HK44" s="182">
        <v>3.13</v>
      </c>
      <c r="HL44" s="174">
        <v>1.26</v>
      </c>
      <c r="HM44" s="175">
        <f t="shared" si="23"/>
        <v>-1.8699999999999999</v>
      </c>
      <c r="HN44" s="176">
        <v>0</v>
      </c>
      <c r="HO44" s="177">
        <v>0</v>
      </c>
      <c r="HP44" s="178">
        <v>0</v>
      </c>
      <c r="HQ44" s="179">
        <v>-1.87</v>
      </c>
      <c r="HR44" s="180">
        <v>0</v>
      </c>
      <c r="HS44" s="181">
        <v>0</v>
      </c>
    </row>
    <row r="45" spans="1:227" x14ac:dyDescent="0.25">
      <c r="A45" s="167" t="s">
        <v>18</v>
      </c>
      <c r="B45" s="168" t="s">
        <v>21</v>
      </c>
      <c r="C45" s="168" t="s">
        <v>1374</v>
      </c>
      <c r="D45" s="168" t="s">
        <v>1387</v>
      </c>
      <c r="E45" s="168" t="s">
        <v>840</v>
      </c>
      <c r="F45" s="168">
        <v>60</v>
      </c>
      <c r="G45" s="168" t="s">
        <v>141</v>
      </c>
      <c r="H45" s="169" t="s">
        <v>1391</v>
      </c>
      <c r="I45" s="170">
        <v>12</v>
      </c>
      <c r="J45" s="171"/>
      <c r="K45" s="172"/>
      <c r="L45" s="173">
        <v>0</v>
      </c>
      <c r="M45" s="174">
        <v>0</v>
      </c>
      <c r="N45" s="175">
        <f t="shared" si="0"/>
        <v>0</v>
      </c>
      <c r="O45" s="176">
        <v>0</v>
      </c>
      <c r="P45" s="177">
        <v>0</v>
      </c>
      <c r="Q45" s="178">
        <v>0</v>
      </c>
      <c r="R45" s="179">
        <v>0</v>
      </c>
      <c r="S45" s="180">
        <v>0</v>
      </c>
      <c r="T45" s="181">
        <v>0</v>
      </c>
      <c r="U45" s="182">
        <v>0</v>
      </c>
      <c r="V45" s="174">
        <v>0</v>
      </c>
      <c r="W45" s="175">
        <f t="shared" si="1"/>
        <v>0</v>
      </c>
      <c r="X45" s="176">
        <v>0</v>
      </c>
      <c r="Y45" s="177">
        <v>0</v>
      </c>
      <c r="Z45" s="178">
        <v>0</v>
      </c>
      <c r="AA45" s="179">
        <v>0</v>
      </c>
      <c r="AB45" s="180">
        <v>0</v>
      </c>
      <c r="AC45" s="181">
        <v>0</v>
      </c>
      <c r="AD45" s="182">
        <v>0</v>
      </c>
      <c r="AE45" s="174">
        <v>0</v>
      </c>
      <c r="AF45" s="175">
        <f t="shared" si="2"/>
        <v>0</v>
      </c>
      <c r="AG45" s="176">
        <v>0</v>
      </c>
      <c r="AH45" s="177">
        <v>0</v>
      </c>
      <c r="AI45" s="178">
        <v>0</v>
      </c>
      <c r="AJ45" s="179">
        <v>0</v>
      </c>
      <c r="AK45" s="180">
        <v>0</v>
      </c>
      <c r="AL45" s="181">
        <v>0</v>
      </c>
      <c r="AM45" s="182">
        <v>0</v>
      </c>
      <c r="AN45" s="174">
        <v>0</v>
      </c>
      <c r="AO45" s="175">
        <f t="shared" si="3"/>
        <v>0</v>
      </c>
      <c r="AP45" s="176">
        <v>0</v>
      </c>
      <c r="AQ45" s="177">
        <v>0</v>
      </c>
      <c r="AR45" s="178">
        <v>0</v>
      </c>
      <c r="AS45" s="179">
        <v>0</v>
      </c>
      <c r="AT45" s="180">
        <v>0</v>
      </c>
      <c r="AU45" s="181">
        <v>0</v>
      </c>
      <c r="AV45" s="182">
        <v>0</v>
      </c>
      <c r="AW45" s="174">
        <v>0</v>
      </c>
      <c r="AX45" s="175">
        <f t="shared" si="4"/>
        <v>0</v>
      </c>
      <c r="AY45" s="176">
        <v>0</v>
      </c>
      <c r="AZ45" s="177">
        <v>0</v>
      </c>
      <c r="BA45" s="178">
        <v>0</v>
      </c>
      <c r="BB45" s="179">
        <v>0</v>
      </c>
      <c r="BC45" s="180">
        <v>0</v>
      </c>
      <c r="BD45" s="181">
        <v>0</v>
      </c>
      <c r="BE45" s="182">
        <v>0</v>
      </c>
      <c r="BF45" s="174">
        <v>0</v>
      </c>
      <c r="BG45" s="175">
        <f t="shared" si="5"/>
        <v>0</v>
      </c>
      <c r="BH45" s="176">
        <v>0</v>
      </c>
      <c r="BI45" s="177">
        <v>0</v>
      </c>
      <c r="BJ45" s="178">
        <v>0</v>
      </c>
      <c r="BK45" s="179">
        <v>0</v>
      </c>
      <c r="BL45" s="180">
        <v>0</v>
      </c>
      <c r="BM45" s="181">
        <v>0</v>
      </c>
      <c r="BN45" s="182">
        <v>0</v>
      </c>
      <c r="BO45" s="174">
        <v>0</v>
      </c>
      <c r="BP45" s="175">
        <f t="shared" si="6"/>
        <v>0</v>
      </c>
      <c r="BQ45" s="176">
        <v>0</v>
      </c>
      <c r="BR45" s="177">
        <v>0</v>
      </c>
      <c r="BS45" s="178">
        <v>0</v>
      </c>
      <c r="BT45" s="179">
        <v>0</v>
      </c>
      <c r="BU45" s="180">
        <v>0</v>
      </c>
      <c r="BV45" s="181">
        <v>0</v>
      </c>
      <c r="BW45" s="182">
        <v>0</v>
      </c>
      <c r="BX45" s="174">
        <v>0</v>
      </c>
      <c r="BY45" s="175">
        <f t="shared" si="7"/>
        <v>0</v>
      </c>
      <c r="BZ45" s="176">
        <v>0</v>
      </c>
      <c r="CA45" s="177">
        <v>0</v>
      </c>
      <c r="CB45" s="178">
        <v>0</v>
      </c>
      <c r="CC45" s="179">
        <v>0</v>
      </c>
      <c r="CD45" s="180">
        <v>0</v>
      </c>
      <c r="CE45" s="181">
        <v>0</v>
      </c>
      <c r="CF45" s="182">
        <v>0</v>
      </c>
      <c r="CG45" s="174">
        <v>0</v>
      </c>
      <c r="CH45" s="175">
        <f t="shared" si="8"/>
        <v>0</v>
      </c>
      <c r="CI45" s="176">
        <v>0</v>
      </c>
      <c r="CJ45" s="177">
        <v>0</v>
      </c>
      <c r="CK45" s="178">
        <v>0</v>
      </c>
      <c r="CL45" s="179">
        <v>0</v>
      </c>
      <c r="CM45" s="180">
        <v>0</v>
      </c>
      <c r="CN45" s="181">
        <v>0</v>
      </c>
      <c r="CO45" s="182">
        <v>0</v>
      </c>
      <c r="CP45" s="174">
        <v>0</v>
      </c>
      <c r="CQ45" s="175">
        <f t="shared" si="9"/>
        <v>0</v>
      </c>
      <c r="CR45" s="176">
        <v>0</v>
      </c>
      <c r="CS45" s="177">
        <v>0</v>
      </c>
      <c r="CT45" s="178">
        <v>0</v>
      </c>
      <c r="CU45" s="179">
        <v>0</v>
      </c>
      <c r="CV45" s="180">
        <v>0</v>
      </c>
      <c r="CW45" s="181">
        <v>0</v>
      </c>
      <c r="CX45" s="182">
        <v>0</v>
      </c>
      <c r="CY45" s="174">
        <v>0</v>
      </c>
      <c r="CZ45" s="175">
        <f t="shared" si="10"/>
        <v>0</v>
      </c>
      <c r="DA45" s="176">
        <v>0</v>
      </c>
      <c r="DB45" s="177">
        <v>0</v>
      </c>
      <c r="DC45" s="178">
        <v>0</v>
      </c>
      <c r="DD45" s="179">
        <v>0</v>
      </c>
      <c r="DE45" s="180">
        <v>0</v>
      </c>
      <c r="DF45" s="181">
        <v>0</v>
      </c>
      <c r="DG45" s="182">
        <v>0</v>
      </c>
      <c r="DH45" s="174">
        <v>0.02</v>
      </c>
      <c r="DI45" s="175">
        <f t="shared" si="11"/>
        <v>0.02</v>
      </c>
      <c r="DJ45" s="176">
        <v>0</v>
      </c>
      <c r="DK45" s="177">
        <v>0</v>
      </c>
      <c r="DL45" s="178">
        <v>0</v>
      </c>
      <c r="DM45" s="179">
        <v>0.02</v>
      </c>
      <c r="DN45" s="180">
        <v>0</v>
      </c>
      <c r="DO45" s="181">
        <v>0</v>
      </c>
      <c r="DP45" s="182">
        <v>0</v>
      </c>
      <c r="DQ45" s="174">
        <v>0.1</v>
      </c>
      <c r="DR45" s="175">
        <f t="shared" si="12"/>
        <v>0.1</v>
      </c>
      <c r="DS45" s="176">
        <v>0</v>
      </c>
      <c r="DT45" s="177">
        <v>0</v>
      </c>
      <c r="DU45" s="178">
        <v>0</v>
      </c>
      <c r="DV45" s="179">
        <v>0.1</v>
      </c>
      <c r="DW45" s="180">
        <v>0</v>
      </c>
      <c r="DX45" s="181">
        <v>0</v>
      </c>
      <c r="DY45" s="182">
        <v>0</v>
      </c>
      <c r="DZ45" s="174">
        <v>0.11</v>
      </c>
      <c r="EA45" s="175">
        <f t="shared" si="13"/>
        <v>0.11</v>
      </c>
      <c r="EB45" s="176">
        <v>0</v>
      </c>
      <c r="EC45" s="177">
        <v>0</v>
      </c>
      <c r="ED45" s="178">
        <v>0</v>
      </c>
      <c r="EE45" s="179">
        <v>0.11</v>
      </c>
      <c r="EF45" s="180">
        <v>0</v>
      </c>
      <c r="EG45" s="181">
        <v>0</v>
      </c>
      <c r="EH45" s="182">
        <v>0</v>
      </c>
      <c r="EI45" s="174">
        <v>0.08</v>
      </c>
      <c r="EJ45" s="175">
        <f t="shared" si="14"/>
        <v>0.08</v>
      </c>
      <c r="EK45" s="176">
        <v>0</v>
      </c>
      <c r="EL45" s="177">
        <v>0</v>
      </c>
      <c r="EM45" s="178">
        <v>0</v>
      </c>
      <c r="EN45" s="179">
        <v>0.08</v>
      </c>
      <c r="EO45" s="180">
        <v>0</v>
      </c>
      <c r="EP45" s="181">
        <v>0</v>
      </c>
      <c r="EQ45" s="182">
        <v>0</v>
      </c>
      <c r="ER45" s="174">
        <v>0.13</v>
      </c>
      <c r="ES45" s="175">
        <f t="shared" si="15"/>
        <v>0.13</v>
      </c>
      <c r="ET45" s="176">
        <v>0</v>
      </c>
      <c r="EU45" s="177">
        <v>0</v>
      </c>
      <c r="EV45" s="178">
        <v>0</v>
      </c>
      <c r="EW45" s="179">
        <v>0.13</v>
      </c>
      <c r="EX45" s="180">
        <v>0</v>
      </c>
      <c r="EY45" s="181">
        <v>0</v>
      </c>
      <c r="EZ45" s="182">
        <v>0</v>
      </c>
      <c r="FA45" s="174">
        <v>1.66</v>
      </c>
      <c r="FB45" s="175">
        <f t="shared" si="16"/>
        <v>1.66</v>
      </c>
      <c r="FC45" s="176">
        <v>0</v>
      </c>
      <c r="FD45" s="177">
        <v>0</v>
      </c>
      <c r="FE45" s="178">
        <v>0</v>
      </c>
      <c r="FF45" s="179">
        <v>1.66</v>
      </c>
      <c r="FG45" s="180">
        <v>0</v>
      </c>
      <c r="FH45" s="181">
        <v>0</v>
      </c>
      <c r="FI45" s="182">
        <v>0</v>
      </c>
      <c r="FJ45" s="174">
        <v>0.08</v>
      </c>
      <c r="FK45" s="175">
        <f t="shared" si="17"/>
        <v>0.08</v>
      </c>
      <c r="FL45" s="176">
        <v>0</v>
      </c>
      <c r="FM45" s="177">
        <v>0</v>
      </c>
      <c r="FN45" s="178">
        <v>0</v>
      </c>
      <c r="FO45" s="179">
        <v>0.08</v>
      </c>
      <c r="FP45" s="180">
        <v>0</v>
      </c>
      <c r="FQ45" s="181">
        <v>0</v>
      </c>
      <c r="FR45" s="182">
        <v>0</v>
      </c>
      <c r="FS45" s="174">
        <v>2.29</v>
      </c>
      <c r="FT45" s="175">
        <f t="shared" si="18"/>
        <v>2.29</v>
      </c>
      <c r="FU45" s="176">
        <v>0</v>
      </c>
      <c r="FV45" s="177">
        <v>0</v>
      </c>
      <c r="FW45" s="178">
        <v>0</v>
      </c>
      <c r="FX45" s="179">
        <v>2.29</v>
      </c>
      <c r="FY45" s="180">
        <v>0</v>
      </c>
      <c r="FZ45" s="181">
        <v>0</v>
      </c>
      <c r="GA45" s="182">
        <v>0</v>
      </c>
      <c r="GB45" s="174">
        <v>0.67</v>
      </c>
      <c r="GC45" s="175">
        <f t="shared" si="19"/>
        <v>0.67</v>
      </c>
      <c r="GD45" s="176">
        <v>0</v>
      </c>
      <c r="GE45" s="177">
        <v>0</v>
      </c>
      <c r="GF45" s="178">
        <v>0</v>
      </c>
      <c r="GG45" s="179">
        <v>0.67</v>
      </c>
      <c r="GH45" s="180">
        <v>0</v>
      </c>
      <c r="GI45" s="181">
        <v>0</v>
      </c>
      <c r="GJ45" s="182">
        <v>0</v>
      </c>
      <c r="GK45" s="174">
        <v>0.67</v>
      </c>
      <c r="GL45" s="175">
        <f t="shared" si="20"/>
        <v>0.67</v>
      </c>
      <c r="GM45" s="176">
        <v>0</v>
      </c>
      <c r="GN45" s="177">
        <v>0</v>
      </c>
      <c r="GO45" s="178">
        <v>0</v>
      </c>
      <c r="GP45" s="179">
        <v>0.67</v>
      </c>
      <c r="GQ45" s="180">
        <v>0</v>
      </c>
      <c r="GR45" s="181">
        <v>0</v>
      </c>
      <c r="GS45" s="182">
        <v>0</v>
      </c>
      <c r="GT45" s="174">
        <v>1.43</v>
      </c>
      <c r="GU45" s="175">
        <f t="shared" si="21"/>
        <v>1.43</v>
      </c>
      <c r="GV45" s="176">
        <v>0</v>
      </c>
      <c r="GW45" s="177">
        <v>0</v>
      </c>
      <c r="GX45" s="178">
        <v>0</v>
      </c>
      <c r="GY45" s="179">
        <v>1.43</v>
      </c>
      <c r="GZ45" s="180">
        <v>0</v>
      </c>
      <c r="HA45" s="181">
        <v>0</v>
      </c>
      <c r="HB45" s="182">
        <v>0</v>
      </c>
      <c r="HC45" s="174">
        <v>2.38</v>
      </c>
      <c r="HD45" s="175">
        <f t="shared" si="22"/>
        <v>2.38</v>
      </c>
      <c r="HE45" s="176">
        <v>0</v>
      </c>
      <c r="HF45" s="177">
        <v>0</v>
      </c>
      <c r="HG45" s="178">
        <v>0</v>
      </c>
      <c r="HH45" s="179">
        <v>2.38</v>
      </c>
      <c r="HI45" s="180">
        <v>0</v>
      </c>
      <c r="HJ45" s="181">
        <v>0</v>
      </c>
      <c r="HK45" s="182">
        <v>0</v>
      </c>
      <c r="HL45" s="174">
        <v>1.9</v>
      </c>
      <c r="HM45" s="175">
        <f t="shared" si="23"/>
        <v>1.9</v>
      </c>
      <c r="HN45" s="176">
        <v>0</v>
      </c>
      <c r="HO45" s="177">
        <v>0</v>
      </c>
      <c r="HP45" s="178">
        <v>0</v>
      </c>
      <c r="HQ45" s="179">
        <v>1.9</v>
      </c>
      <c r="HR45" s="180">
        <v>0</v>
      </c>
      <c r="HS45" s="181">
        <v>0</v>
      </c>
    </row>
    <row r="46" spans="1:227" x14ac:dyDescent="0.25">
      <c r="A46" s="167" t="s">
        <v>18</v>
      </c>
      <c r="B46" s="168" t="s">
        <v>21</v>
      </c>
      <c r="C46" s="168" t="s">
        <v>1374</v>
      </c>
      <c r="D46" s="168" t="s">
        <v>1387</v>
      </c>
      <c r="E46" s="168" t="s">
        <v>840</v>
      </c>
      <c r="F46" s="168">
        <v>60</v>
      </c>
      <c r="G46" s="168" t="s">
        <v>135</v>
      </c>
      <c r="H46" s="169" t="s">
        <v>1392</v>
      </c>
      <c r="I46" s="170">
        <v>15</v>
      </c>
      <c r="J46" s="171"/>
      <c r="K46" s="172"/>
      <c r="L46" s="173">
        <v>5.9</v>
      </c>
      <c r="M46" s="174">
        <v>7.68</v>
      </c>
      <c r="N46" s="175">
        <f t="shared" si="0"/>
        <v>1.7799999999999994</v>
      </c>
      <c r="O46" s="176">
        <v>0</v>
      </c>
      <c r="P46" s="177">
        <v>0</v>
      </c>
      <c r="Q46" s="178">
        <v>0</v>
      </c>
      <c r="R46" s="179">
        <v>1.78</v>
      </c>
      <c r="S46" s="180">
        <v>0</v>
      </c>
      <c r="T46" s="181">
        <v>0</v>
      </c>
      <c r="U46" s="182">
        <v>5.7</v>
      </c>
      <c r="V46" s="174">
        <v>5.08</v>
      </c>
      <c r="W46" s="175">
        <f t="shared" si="1"/>
        <v>-0.62000000000000011</v>
      </c>
      <c r="X46" s="176">
        <v>0</v>
      </c>
      <c r="Y46" s="177">
        <v>0</v>
      </c>
      <c r="Z46" s="178">
        <v>0</v>
      </c>
      <c r="AA46" s="179">
        <v>-0.62</v>
      </c>
      <c r="AB46" s="180">
        <v>0</v>
      </c>
      <c r="AC46" s="181">
        <v>0</v>
      </c>
      <c r="AD46" s="182">
        <v>5.67</v>
      </c>
      <c r="AE46" s="174">
        <v>4.51</v>
      </c>
      <c r="AF46" s="175">
        <f t="shared" si="2"/>
        <v>-1.1600000000000001</v>
      </c>
      <c r="AG46" s="176">
        <v>0</v>
      </c>
      <c r="AH46" s="177">
        <v>0</v>
      </c>
      <c r="AI46" s="178">
        <v>0</v>
      </c>
      <c r="AJ46" s="179">
        <v>-1.1599999999999999</v>
      </c>
      <c r="AK46" s="180">
        <v>0</v>
      </c>
      <c r="AL46" s="181">
        <v>0</v>
      </c>
      <c r="AM46" s="182">
        <v>5.67</v>
      </c>
      <c r="AN46" s="174">
        <v>4.4400000000000004</v>
      </c>
      <c r="AO46" s="175">
        <f t="shared" si="3"/>
        <v>-1.2299999999999995</v>
      </c>
      <c r="AP46" s="176">
        <v>0</v>
      </c>
      <c r="AQ46" s="177">
        <v>0</v>
      </c>
      <c r="AR46" s="178">
        <v>0</v>
      </c>
      <c r="AS46" s="179">
        <v>-1.23</v>
      </c>
      <c r="AT46" s="180">
        <v>0</v>
      </c>
      <c r="AU46" s="181">
        <v>0</v>
      </c>
      <c r="AV46" s="182">
        <v>6.23</v>
      </c>
      <c r="AW46" s="174">
        <v>6.98</v>
      </c>
      <c r="AX46" s="175">
        <f t="shared" si="4"/>
        <v>0.75</v>
      </c>
      <c r="AY46" s="176">
        <v>0</v>
      </c>
      <c r="AZ46" s="177">
        <v>0</v>
      </c>
      <c r="BA46" s="178">
        <v>0</v>
      </c>
      <c r="BB46" s="179">
        <v>0.75</v>
      </c>
      <c r="BC46" s="180">
        <v>0</v>
      </c>
      <c r="BD46" s="181">
        <v>0</v>
      </c>
      <c r="BE46" s="182">
        <v>6.3</v>
      </c>
      <c r="BF46" s="174">
        <v>6.25</v>
      </c>
      <c r="BG46" s="175">
        <f t="shared" si="5"/>
        <v>-4.9999999999999822E-2</v>
      </c>
      <c r="BH46" s="176">
        <v>0</v>
      </c>
      <c r="BI46" s="177">
        <v>0</v>
      </c>
      <c r="BJ46" s="178">
        <v>0</v>
      </c>
      <c r="BK46" s="179">
        <v>-0.05</v>
      </c>
      <c r="BL46" s="180">
        <v>0</v>
      </c>
      <c r="BM46" s="181">
        <v>0</v>
      </c>
      <c r="BN46" s="182">
        <v>7.07</v>
      </c>
      <c r="BO46" s="174">
        <v>11.99</v>
      </c>
      <c r="BP46" s="175">
        <f t="shared" si="6"/>
        <v>4.92</v>
      </c>
      <c r="BQ46" s="176">
        <v>0</v>
      </c>
      <c r="BR46" s="177">
        <v>0</v>
      </c>
      <c r="BS46" s="178">
        <v>0</v>
      </c>
      <c r="BT46" s="179">
        <v>4.92</v>
      </c>
      <c r="BU46" s="180">
        <v>0</v>
      </c>
      <c r="BV46" s="181">
        <v>0</v>
      </c>
      <c r="BW46" s="182">
        <v>8.6300000000000008</v>
      </c>
      <c r="BX46" s="174">
        <v>5.19</v>
      </c>
      <c r="BY46" s="175">
        <f t="shared" si="7"/>
        <v>-3.4400000000000004</v>
      </c>
      <c r="BZ46" s="176">
        <v>0</v>
      </c>
      <c r="CA46" s="177">
        <v>0</v>
      </c>
      <c r="CB46" s="178">
        <v>0</v>
      </c>
      <c r="CC46" s="179">
        <v>-3.44</v>
      </c>
      <c r="CD46" s="180">
        <v>0</v>
      </c>
      <c r="CE46" s="181">
        <v>0</v>
      </c>
      <c r="CF46" s="182">
        <v>8.8000000000000007</v>
      </c>
      <c r="CG46" s="174">
        <v>6.17</v>
      </c>
      <c r="CH46" s="175">
        <f t="shared" si="8"/>
        <v>-2.6300000000000008</v>
      </c>
      <c r="CI46" s="176">
        <v>0</v>
      </c>
      <c r="CJ46" s="177">
        <v>0</v>
      </c>
      <c r="CK46" s="178">
        <v>0</v>
      </c>
      <c r="CL46" s="179">
        <v>-2.63</v>
      </c>
      <c r="CM46" s="180">
        <v>0</v>
      </c>
      <c r="CN46" s="181">
        <v>0</v>
      </c>
      <c r="CO46" s="182">
        <v>8.6</v>
      </c>
      <c r="CP46" s="174">
        <v>9.73</v>
      </c>
      <c r="CQ46" s="175">
        <f t="shared" si="9"/>
        <v>1.1300000000000008</v>
      </c>
      <c r="CR46" s="176">
        <v>0</v>
      </c>
      <c r="CS46" s="177">
        <v>0</v>
      </c>
      <c r="CT46" s="178">
        <v>0</v>
      </c>
      <c r="CU46" s="179">
        <v>1.1299999999999999</v>
      </c>
      <c r="CV46" s="180">
        <v>0</v>
      </c>
      <c r="CW46" s="181">
        <v>0</v>
      </c>
      <c r="CX46" s="182">
        <v>8</v>
      </c>
      <c r="CY46" s="174">
        <v>6.82</v>
      </c>
      <c r="CZ46" s="175">
        <f t="shared" si="10"/>
        <v>-1.1799999999999997</v>
      </c>
      <c r="DA46" s="176">
        <v>0</v>
      </c>
      <c r="DB46" s="177">
        <v>0</v>
      </c>
      <c r="DC46" s="178">
        <v>0</v>
      </c>
      <c r="DD46" s="179">
        <v>-1.18</v>
      </c>
      <c r="DE46" s="180">
        <v>0</v>
      </c>
      <c r="DF46" s="181">
        <v>0</v>
      </c>
      <c r="DG46" s="182">
        <v>7.83</v>
      </c>
      <c r="DH46" s="174">
        <v>8.73</v>
      </c>
      <c r="DI46" s="175">
        <f t="shared" si="11"/>
        <v>0.90000000000000036</v>
      </c>
      <c r="DJ46" s="176">
        <v>0</v>
      </c>
      <c r="DK46" s="177">
        <v>0</v>
      </c>
      <c r="DL46" s="178">
        <v>0</v>
      </c>
      <c r="DM46" s="179">
        <v>0.9</v>
      </c>
      <c r="DN46" s="180">
        <v>0</v>
      </c>
      <c r="DO46" s="181">
        <v>0</v>
      </c>
      <c r="DP46" s="182">
        <v>8.5</v>
      </c>
      <c r="DQ46" s="174">
        <v>6.95</v>
      </c>
      <c r="DR46" s="175">
        <f t="shared" si="12"/>
        <v>-1.5499999999999998</v>
      </c>
      <c r="DS46" s="176">
        <v>0</v>
      </c>
      <c r="DT46" s="177">
        <v>0</v>
      </c>
      <c r="DU46" s="178">
        <v>0</v>
      </c>
      <c r="DV46" s="179">
        <v>-1.55</v>
      </c>
      <c r="DW46" s="180">
        <v>0</v>
      </c>
      <c r="DX46" s="181">
        <v>0</v>
      </c>
      <c r="DY46" s="182">
        <v>8.9</v>
      </c>
      <c r="DZ46" s="174">
        <v>6.31</v>
      </c>
      <c r="EA46" s="175">
        <f t="shared" si="13"/>
        <v>-2.5900000000000007</v>
      </c>
      <c r="EB46" s="176">
        <v>0</v>
      </c>
      <c r="EC46" s="177">
        <v>0</v>
      </c>
      <c r="ED46" s="178">
        <v>0</v>
      </c>
      <c r="EE46" s="179">
        <v>-2.59</v>
      </c>
      <c r="EF46" s="180">
        <v>0</v>
      </c>
      <c r="EG46" s="181">
        <v>0</v>
      </c>
      <c r="EH46" s="182">
        <v>9.3000000000000007</v>
      </c>
      <c r="EI46" s="174">
        <v>0.79</v>
      </c>
      <c r="EJ46" s="175">
        <f t="shared" si="14"/>
        <v>-8.5100000000000016</v>
      </c>
      <c r="EK46" s="176">
        <v>0</v>
      </c>
      <c r="EL46" s="177">
        <v>0</v>
      </c>
      <c r="EM46" s="178">
        <v>0</v>
      </c>
      <c r="EN46" s="179">
        <v>-8.51</v>
      </c>
      <c r="EO46" s="180">
        <v>0</v>
      </c>
      <c r="EP46" s="181">
        <v>0</v>
      </c>
      <c r="EQ46" s="182">
        <v>9.67</v>
      </c>
      <c r="ER46" s="174">
        <v>1</v>
      </c>
      <c r="ES46" s="175">
        <f t="shared" si="15"/>
        <v>-8.67</v>
      </c>
      <c r="ET46" s="176">
        <v>0</v>
      </c>
      <c r="EU46" s="177">
        <v>0</v>
      </c>
      <c r="EV46" s="178">
        <v>0</v>
      </c>
      <c r="EW46" s="179">
        <v>-8.67</v>
      </c>
      <c r="EX46" s="180">
        <v>0</v>
      </c>
      <c r="EY46" s="181">
        <v>0</v>
      </c>
      <c r="EZ46" s="182">
        <v>9.1300000000000008</v>
      </c>
      <c r="FA46" s="174">
        <v>2.4300000000000002</v>
      </c>
      <c r="FB46" s="175">
        <f t="shared" si="16"/>
        <v>-6.7000000000000011</v>
      </c>
      <c r="FC46" s="176">
        <v>0</v>
      </c>
      <c r="FD46" s="177">
        <v>0</v>
      </c>
      <c r="FE46" s="178">
        <v>0</v>
      </c>
      <c r="FF46" s="179">
        <v>-6.7</v>
      </c>
      <c r="FG46" s="180">
        <v>0</v>
      </c>
      <c r="FH46" s="181">
        <v>0</v>
      </c>
      <c r="FI46" s="182">
        <v>10.07</v>
      </c>
      <c r="FJ46" s="174">
        <v>6.05</v>
      </c>
      <c r="FK46" s="175">
        <f t="shared" si="17"/>
        <v>-4.0200000000000005</v>
      </c>
      <c r="FL46" s="176">
        <v>0</v>
      </c>
      <c r="FM46" s="177">
        <v>0</v>
      </c>
      <c r="FN46" s="178">
        <v>0</v>
      </c>
      <c r="FO46" s="179">
        <v>-4.0199999999999996</v>
      </c>
      <c r="FP46" s="180">
        <v>0</v>
      </c>
      <c r="FQ46" s="181">
        <v>0</v>
      </c>
      <c r="FR46" s="182">
        <v>11.43</v>
      </c>
      <c r="FS46" s="174">
        <v>8.74</v>
      </c>
      <c r="FT46" s="175">
        <f t="shared" si="18"/>
        <v>-2.6899999999999995</v>
      </c>
      <c r="FU46" s="176">
        <v>0</v>
      </c>
      <c r="FV46" s="177">
        <v>0</v>
      </c>
      <c r="FW46" s="178">
        <v>0</v>
      </c>
      <c r="FX46" s="179">
        <v>-2.69</v>
      </c>
      <c r="FY46" s="180">
        <v>0</v>
      </c>
      <c r="FZ46" s="181">
        <v>0</v>
      </c>
      <c r="GA46" s="182">
        <v>11.63</v>
      </c>
      <c r="GB46" s="174">
        <v>3.47</v>
      </c>
      <c r="GC46" s="175">
        <f t="shared" si="19"/>
        <v>-8.16</v>
      </c>
      <c r="GD46" s="176">
        <v>0</v>
      </c>
      <c r="GE46" s="177">
        <v>0</v>
      </c>
      <c r="GF46" s="178">
        <v>0</v>
      </c>
      <c r="GG46" s="179">
        <v>-8.16</v>
      </c>
      <c r="GH46" s="180">
        <v>0</v>
      </c>
      <c r="GI46" s="181">
        <v>0</v>
      </c>
      <c r="GJ46" s="182">
        <v>11.77</v>
      </c>
      <c r="GK46" s="174">
        <v>3.16</v>
      </c>
      <c r="GL46" s="175">
        <f t="shared" si="20"/>
        <v>-8.61</v>
      </c>
      <c r="GM46" s="176">
        <v>0</v>
      </c>
      <c r="GN46" s="177">
        <v>0</v>
      </c>
      <c r="GO46" s="178">
        <v>0</v>
      </c>
      <c r="GP46" s="179">
        <v>-8.61</v>
      </c>
      <c r="GQ46" s="180">
        <v>0</v>
      </c>
      <c r="GR46" s="181">
        <v>0</v>
      </c>
      <c r="GS46" s="182">
        <v>10.77</v>
      </c>
      <c r="GT46" s="174">
        <v>7.44</v>
      </c>
      <c r="GU46" s="175">
        <f t="shared" si="21"/>
        <v>-3.3299999999999992</v>
      </c>
      <c r="GV46" s="176">
        <v>0</v>
      </c>
      <c r="GW46" s="177">
        <v>0</v>
      </c>
      <c r="GX46" s="178">
        <v>0</v>
      </c>
      <c r="GY46" s="179">
        <v>-3.33</v>
      </c>
      <c r="GZ46" s="180">
        <v>0</v>
      </c>
      <c r="HA46" s="181">
        <v>0</v>
      </c>
      <c r="HB46" s="182">
        <v>9.23</v>
      </c>
      <c r="HC46" s="174">
        <v>10.09</v>
      </c>
      <c r="HD46" s="175">
        <f t="shared" si="22"/>
        <v>0.85999999999999943</v>
      </c>
      <c r="HE46" s="176">
        <v>0</v>
      </c>
      <c r="HF46" s="177">
        <v>0</v>
      </c>
      <c r="HG46" s="178">
        <v>0</v>
      </c>
      <c r="HH46" s="179">
        <v>0.86</v>
      </c>
      <c r="HI46" s="180">
        <v>0</v>
      </c>
      <c r="HJ46" s="181">
        <v>0</v>
      </c>
      <c r="HK46" s="182">
        <v>8.4</v>
      </c>
      <c r="HL46" s="174">
        <v>8.18</v>
      </c>
      <c r="HM46" s="175">
        <f t="shared" si="23"/>
        <v>-0.22000000000000064</v>
      </c>
      <c r="HN46" s="176">
        <v>0</v>
      </c>
      <c r="HO46" s="177">
        <v>0</v>
      </c>
      <c r="HP46" s="178">
        <v>0</v>
      </c>
      <c r="HQ46" s="179">
        <v>-0.22</v>
      </c>
      <c r="HR46" s="180">
        <v>0</v>
      </c>
      <c r="HS46" s="181">
        <v>0</v>
      </c>
    </row>
    <row r="47" spans="1:227" x14ac:dyDescent="0.25">
      <c r="A47" s="167" t="s">
        <v>18</v>
      </c>
      <c r="B47" s="168" t="s">
        <v>21</v>
      </c>
      <c r="C47" s="168" t="s">
        <v>1374</v>
      </c>
      <c r="D47" s="168" t="s">
        <v>1387</v>
      </c>
      <c r="E47" s="168" t="s">
        <v>840</v>
      </c>
      <c r="F47" s="168">
        <v>60</v>
      </c>
      <c r="G47" s="168" t="s">
        <v>141</v>
      </c>
      <c r="H47" s="169" t="s">
        <v>1393</v>
      </c>
      <c r="I47" s="170">
        <v>10</v>
      </c>
      <c r="J47" s="171"/>
      <c r="K47" s="172"/>
      <c r="L47" s="173">
        <v>4.6500000000000004</v>
      </c>
      <c r="M47" s="174">
        <v>3.44</v>
      </c>
      <c r="N47" s="175">
        <f t="shared" si="0"/>
        <v>-1.2100000000000004</v>
      </c>
      <c r="O47" s="176">
        <v>0</v>
      </c>
      <c r="P47" s="177">
        <v>0</v>
      </c>
      <c r="Q47" s="178">
        <v>0</v>
      </c>
      <c r="R47" s="179">
        <v>-1.21</v>
      </c>
      <c r="S47" s="180">
        <v>0</v>
      </c>
      <c r="T47" s="181">
        <v>0</v>
      </c>
      <c r="U47" s="182">
        <v>4.6500000000000004</v>
      </c>
      <c r="V47" s="174">
        <v>2.61</v>
      </c>
      <c r="W47" s="175">
        <f t="shared" si="1"/>
        <v>-2.0400000000000005</v>
      </c>
      <c r="X47" s="176">
        <v>0</v>
      </c>
      <c r="Y47" s="177">
        <v>0</v>
      </c>
      <c r="Z47" s="178">
        <v>0</v>
      </c>
      <c r="AA47" s="179">
        <v>-2.04</v>
      </c>
      <c r="AB47" s="180">
        <v>0</v>
      </c>
      <c r="AC47" s="181">
        <v>0</v>
      </c>
      <c r="AD47" s="182">
        <v>4.1500000000000004</v>
      </c>
      <c r="AE47" s="174">
        <v>0</v>
      </c>
      <c r="AF47" s="175">
        <f t="shared" si="2"/>
        <v>-4.1500000000000004</v>
      </c>
      <c r="AG47" s="176">
        <v>3.125E-2</v>
      </c>
      <c r="AH47" s="177">
        <v>0</v>
      </c>
      <c r="AI47" s="178">
        <v>0</v>
      </c>
      <c r="AJ47" s="179">
        <v>-4.1500000000000004</v>
      </c>
      <c r="AK47" s="180">
        <v>0</v>
      </c>
      <c r="AL47" s="181">
        <v>0</v>
      </c>
      <c r="AM47" s="182">
        <v>4.1500000000000004</v>
      </c>
      <c r="AN47" s="174">
        <v>0</v>
      </c>
      <c r="AO47" s="175">
        <f t="shared" si="3"/>
        <v>-4.1500000000000004</v>
      </c>
      <c r="AP47" s="176">
        <v>4.1666666666666664E-2</v>
      </c>
      <c r="AQ47" s="177">
        <v>0</v>
      </c>
      <c r="AR47" s="178">
        <v>0</v>
      </c>
      <c r="AS47" s="179">
        <v>-4.1500000000000004</v>
      </c>
      <c r="AT47" s="180">
        <v>0</v>
      </c>
      <c r="AU47" s="181">
        <v>0</v>
      </c>
      <c r="AV47" s="182">
        <v>4.2</v>
      </c>
      <c r="AW47" s="174">
        <v>0</v>
      </c>
      <c r="AX47" s="175">
        <f t="shared" si="4"/>
        <v>-4.2</v>
      </c>
      <c r="AY47" s="176">
        <v>4.1666666666666664E-2</v>
      </c>
      <c r="AZ47" s="177">
        <v>0</v>
      </c>
      <c r="BA47" s="178">
        <v>0</v>
      </c>
      <c r="BB47" s="179">
        <v>-4.2</v>
      </c>
      <c r="BC47" s="180">
        <v>0</v>
      </c>
      <c r="BD47" s="181">
        <v>0</v>
      </c>
      <c r="BE47" s="182">
        <v>4.4000000000000004</v>
      </c>
      <c r="BF47" s="174">
        <v>0.13</v>
      </c>
      <c r="BG47" s="175">
        <f t="shared" si="5"/>
        <v>-4.2700000000000005</v>
      </c>
      <c r="BH47" s="176">
        <v>3.6805555555555557E-2</v>
      </c>
      <c r="BI47" s="177">
        <v>0</v>
      </c>
      <c r="BJ47" s="178">
        <v>0</v>
      </c>
      <c r="BK47" s="179">
        <v>-4.2699999999999996</v>
      </c>
      <c r="BL47" s="180">
        <v>0</v>
      </c>
      <c r="BM47" s="181">
        <v>0</v>
      </c>
      <c r="BN47" s="182">
        <v>4.3</v>
      </c>
      <c r="BO47" s="174">
        <v>5.01</v>
      </c>
      <c r="BP47" s="175">
        <f t="shared" si="6"/>
        <v>0.71</v>
      </c>
      <c r="BQ47" s="176">
        <v>0</v>
      </c>
      <c r="BR47" s="177">
        <v>0</v>
      </c>
      <c r="BS47" s="178">
        <v>0</v>
      </c>
      <c r="BT47" s="179">
        <v>0.71</v>
      </c>
      <c r="BU47" s="180">
        <v>0</v>
      </c>
      <c r="BV47" s="181">
        <v>0</v>
      </c>
      <c r="BW47" s="182">
        <v>4.2699999999999996</v>
      </c>
      <c r="BX47" s="174">
        <v>2.57</v>
      </c>
      <c r="BY47" s="175">
        <f t="shared" si="7"/>
        <v>-1.6999999999999997</v>
      </c>
      <c r="BZ47" s="176">
        <v>0</v>
      </c>
      <c r="CA47" s="177">
        <v>0</v>
      </c>
      <c r="CB47" s="178">
        <v>0</v>
      </c>
      <c r="CC47" s="179">
        <v>-1.7</v>
      </c>
      <c r="CD47" s="180">
        <v>0</v>
      </c>
      <c r="CE47" s="181">
        <v>0</v>
      </c>
      <c r="CF47" s="182">
        <v>3.17</v>
      </c>
      <c r="CG47" s="174">
        <v>2.9</v>
      </c>
      <c r="CH47" s="175">
        <f t="shared" si="8"/>
        <v>-0.27</v>
      </c>
      <c r="CI47" s="176">
        <v>0</v>
      </c>
      <c r="CJ47" s="177">
        <v>0</v>
      </c>
      <c r="CK47" s="178">
        <v>0</v>
      </c>
      <c r="CL47" s="179">
        <v>-0.27</v>
      </c>
      <c r="CM47" s="180">
        <v>0</v>
      </c>
      <c r="CN47" s="181">
        <v>0</v>
      </c>
      <c r="CO47" s="182">
        <v>3.27</v>
      </c>
      <c r="CP47" s="174">
        <v>4.55</v>
      </c>
      <c r="CQ47" s="175">
        <f t="shared" si="9"/>
        <v>1.2799999999999998</v>
      </c>
      <c r="CR47" s="176">
        <v>0</v>
      </c>
      <c r="CS47" s="177">
        <v>0</v>
      </c>
      <c r="CT47" s="178">
        <v>0</v>
      </c>
      <c r="CU47" s="179">
        <v>1.28</v>
      </c>
      <c r="CV47" s="180">
        <v>0</v>
      </c>
      <c r="CW47" s="181">
        <v>0</v>
      </c>
      <c r="CX47" s="182">
        <v>3.23</v>
      </c>
      <c r="CY47" s="174">
        <v>2.44</v>
      </c>
      <c r="CZ47" s="175">
        <f t="shared" si="10"/>
        <v>-0.79</v>
      </c>
      <c r="DA47" s="176">
        <v>0</v>
      </c>
      <c r="DB47" s="177">
        <v>1.7361111111111112E-2</v>
      </c>
      <c r="DC47" s="178">
        <v>0</v>
      </c>
      <c r="DD47" s="179">
        <v>0</v>
      </c>
      <c r="DE47" s="180">
        <v>-0.79</v>
      </c>
      <c r="DF47" s="181">
        <v>0</v>
      </c>
      <c r="DG47" s="182">
        <v>3</v>
      </c>
      <c r="DH47" s="174">
        <v>1.1100000000000001</v>
      </c>
      <c r="DI47" s="175">
        <f t="shared" si="11"/>
        <v>-1.89</v>
      </c>
      <c r="DJ47" s="176">
        <v>0</v>
      </c>
      <c r="DK47" s="177">
        <v>2.7083333333333334E-2</v>
      </c>
      <c r="DL47" s="178">
        <v>0</v>
      </c>
      <c r="DM47" s="179">
        <v>0</v>
      </c>
      <c r="DN47" s="180">
        <v>-1.89</v>
      </c>
      <c r="DO47" s="181">
        <v>0</v>
      </c>
      <c r="DP47" s="182">
        <v>3.5</v>
      </c>
      <c r="DQ47" s="174">
        <v>3.54</v>
      </c>
      <c r="DR47" s="175">
        <f t="shared" si="12"/>
        <v>4.0000000000000036E-2</v>
      </c>
      <c r="DS47" s="176">
        <v>0</v>
      </c>
      <c r="DT47" s="177">
        <v>0</v>
      </c>
      <c r="DU47" s="178">
        <v>0</v>
      </c>
      <c r="DV47" s="179">
        <v>0.04</v>
      </c>
      <c r="DW47" s="180">
        <v>0</v>
      </c>
      <c r="DX47" s="181">
        <v>0</v>
      </c>
      <c r="DY47" s="182">
        <v>4.37</v>
      </c>
      <c r="DZ47" s="174">
        <v>4.66</v>
      </c>
      <c r="EA47" s="175">
        <f t="shared" si="13"/>
        <v>0.29000000000000004</v>
      </c>
      <c r="EB47" s="176">
        <v>0</v>
      </c>
      <c r="EC47" s="177">
        <v>0</v>
      </c>
      <c r="ED47" s="178">
        <v>0</v>
      </c>
      <c r="EE47" s="179">
        <v>0.28999999999999998</v>
      </c>
      <c r="EF47" s="180">
        <v>0</v>
      </c>
      <c r="EG47" s="181">
        <v>0</v>
      </c>
      <c r="EH47" s="182">
        <v>4.7300000000000004</v>
      </c>
      <c r="EI47" s="174">
        <v>4.74</v>
      </c>
      <c r="EJ47" s="175">
        <f t="shared" si="14"/>
        <v>9.9999999999997868E-3</v>
      </c>
      <c r="EK47" s="176">
        <v>0</v>
      </c>
      <c r="EL47" s="177">
        <v>0</v>
      </c>
      <c r="EM47" s="178">
        <v>0</v>
      </c>
      <c r="EN47" s="179">
        <v>0.01</v>
      </c>
      <c r="EO47" s="180">
        <v>0</v>
      </c>
      <c r="EP47" s="181">
        <v>0</v>
      </c>
      <c r="EQ47" s="182">
        <v>5.57</v>
      </c>
      <c r="ER47" s="174">
        <v>5.68</v>
      </c>
      <c r="ES47" s="175">
        <f t="shared" si="15"/>
        <v>0.10999999999999943</v>
      </c>
      <c r="ET47" s="176">
        <v>0</v>
      </c>
      <c r="EU47" s="177">
        <v>0</v>
      </c>
      <c r="EV47" s="178">
        <v>0</v>
      </c>
      <c r="EW47" s="179">
        <v>0.11</v>
      </c>
      <c r="EX47" s="180">
        <v>0</v>
      </c>
      <c r="EY47" s="181">
        <v>0</v>
      </c>
      <c r="EZ47" s="182">
        <v>5.73</v>
      </c>
      <c r="FA47" s="174">
        <v>5.46</v>
      </c>
      <c r="FB47" s="175">
        <f t="shared" si="16"/>
        <v>-0.27000000000000046</v>
      </c>
      <c r="FC47" s="176">
        <v>0</v>
      </c>
      <c r="FD47" s="177">
        <v>0</v>
      </c>
      <c r="FE47" s="178">
        <v>0</v>
      </c>
      <c r="FF47" s="179">
        <v>-0.27</v>
      </c>
      <c r="FG47" s="180">
        <v>0</v>
      </c>
      <c r="FH47" s="181">
        <v>0</v>
      </c>
      <c r="FI47" s="182">
        <v>4.93</v>
      </c>
      <c r="FJ47" s="174">
        <v>8.07</v>
      </c>
      <c r="FK47" s="175">
        <f t="shared" si="17"/>
        <v>3.1400000000000006</v>
      </c>
      <c r="FL47" s="176">
        <v>0</v>
      </c>
      <c r="FM47" s="177">
        <v>0</v>
      </c>
      <c r="FN47" s="178">
        <v>0</v>
      </c>
      <c r="FO47" s="179">
        <v>3.14</v>
      </c>
      <c r="FP47" s="180">
        <v>0</v>
      </c>
      <c r="FQ47" s="181">
        <v>0</v>
      </c>
      <c r="FR47" s="182">
        <v>5.73</v>
      </c>
      <c r="FS47" s="174">
        <v>5.53</v>
      </c>
      <c r="FT47" s="175">
        <f t="shared" si="18"/>
        <v>-0.20000000000000018</v>
      </c>
      <c r="FU47" s="176">
        <v>0</v>
      </c>
      <c r="FV47" s="177">
        <v>0</v>
      </c>
      <c r="FW47" s="178">
        <v>0</v>
      </c>
      <c r="FX47" s="179">
        <v>-0.2</v>
      </c>
      <c r="FY47" s="180">
        <v>0</v>
      </c>
      <c r="FZ47" s="181">
        <v>0</v>
      </c>
      <c r="GA47" s="182">
        <v>7.7</v>
      </c>
      <c r="GB47" s="174">
        <v>1.79</v>
      </c>
      <c r="GC47" s="175">
        <f t="shared" si="19"/>
        <v>-5.91</v>
      </c>
      <c r="GD47" s="176">
        <v>0</v>
      </c>
      <c r="GE47" s="177">
        <v>0</v>
      </c>
      <c r="GF47" s="178">
        <v>0</v>
      </c>
      <c r="GG47" s="179">
        <v>-5.91</v>
      </c>
      <c r="GH47" s="180">
        <v>0</v>
      </c>
      <c r="GI47" s="181">
        <v>0</v>
      </c>
      <c r="GJ47" s="182">
        <v>7.5</v>
      </c>
      <c r="GK47" s="174">
        <v>1.7</v>
      </c>
      <c r="GL47" s="175">
        <f t="shared" si="20"/>
        <v>-5.8</v>
      </c>
      <c r="GM47" s="176">
        <v>0</v>
      </c>
      <c r="GN47" s="177">
        <v>0</v>
      </c>
      <c r="GO47" s="178">
        <v>0</v>
      </c>
      <c r="GP47" s="179">
        <v>-5.8</v>
      </c>
      <c r="GQ47" s="180">
        <v>0</v>
      </c>
      <c r="GR47" s="181">
        <v>0</v>
      </c>
      <c r="GS47" s="182">
        <v>6.85</v>
      </c>
      <c r="GT47" s="174">
        <v>3.82</v>
      </c>
      <c r="GU47" s="175">
        <f t="shared" si="21"/>
        <v>-3.03</v>
      </c>
      <c r="GV47" s="176">
        <v>0</v>
      </c>
      <c r="GW47" s="177">
        <v>0</v>
      </c>
      <c r="GX47" s="178">
        <v>0</v>
      </c>
      <c r="GY47" s="179">
        <v>-3.03</v>
      </c>
      <c r="GZ47" s="180">
        <v>0</v>
      </c>
      <c r="HA47" s="181">
        <v>0</v>
      </c>
      <c r="HB47" s="182">
        <v>5.85</v>
      </c>
      <c r="HC47" s="174">
        <v>4.8499999999999996</v>
      </c>
      <c r="HD47" s="175">
        <f t="shared" si="22"/>
        <v>-1</v>
      </c>
      <c r="HE47" s="176">
        <v>0</v>
      </c>
      <c r="HF47" s="177">
        <v>0</v>
      </c>
      <c r="HG47" s="178">
        <v>0</v>
      </c>
      <c r="HH47" s="179">
        <v>-1</v>
      </c>
      <c r="HI47" s="180">
        <v>0</v>
      </c>
      <c r="HJ47" s="181">
        <v>0</v>
      </c>
      <c r="HK47" s="182">
        <v>4.2</v>
      </c>
      <c r="HL47" s="174">
        <v>3.83</v>
      </c>
      <c r="HM47" s="175">
        <f t="shared" si="23"/>
        <v>-0.37000000000000011</v>
      </c>
      <c r="HN47" s="176">
        <v>0</v>
      </c>
      <c r="HO47" s="177">
        <v>0</v>
      </c>
      <c r="HP47" s="178">
        <v>0</v>
      </c>
      <c r="HQ47" s="179">
        <v>-0.37</v>
      </c>
      <c r="HR47" s="180">
        <v>0</v>
      </c>
      <c r="HS47" s="181">
        <v>0</v>
      </c>
    </row>
    <row r="48" spans="1:227" x14ac:dyDescent="0.25">
      <c r="A48" s="167" t="s">
        <v>23</v>
      </c>
      <c r="B48" s="168" t="s">
        <v>21</v>
      </c>
      <c r="C48" s="168" t="s">
        <v>1394</v>
      </c>
      <c r="D48" s="168" t="s">
        <v>1395</v>
      </c>
      <c r="E48" s="168" t="s">
        <v>1396</v>
      </c>
      <c r="F48" s="168" t="s">
        <v>160</v>
      </c>
      <c r="G48" s="168" t="s">
        <v>449</v>
      </c>
      <c r="H48" s="169" t="s">
        <v>1397</v>
      </c>
      <c r="I48" s="170">
        <v>3</v>
      </c>
      <c r="J48" s="171"/>
      <c r="K48" s="172"/>
      <c r="L48" s="173">
        <v>1.53</v>
      </c>
      <c r="M48" s="174">
        <v>0.08</v>
      </c>
      <c r="N48" s="175">
        <f t="shared" si="0"/>
        <v>-1.45</v>
      </c>
      <c r="O48" s="176">
        <v>0</v>
      </c>
      <c r="P48" s="177">
        <v>0</v>
      </c>
      <c r="Q48" s="178">
        <v>0</v>
      </c>
      <c r="R48" s="179">
        <v>-1.45</v>
      </c>
      <c r="S48" s="180">
        <v>0</v>
      </c>
      <c r="T48" s="181">
        <v>0</v>
      </c>
      <c r="U48" s="182">
        <v>1.1299999999999999</v>
      </c>
      <c r="V48" s="174">
        <v>0.08</v>
      </c>
      <c r="W48" s="175">
        <f t="shared" si="1"/>
        <v>-1.0499999999999998</v>
      </c>
      <c r="X48" s="176">
        <v>0</v>
      </c>
      <c r="Y48" s="177">
        <v>0</v>
      </c>
      <c r="Z48" s="178">
        <v>0</v>
      </c>
      <c r="AA48" s="179">
        <v>-1.05</v>
      </c>
      <c r="AB48" s="180">
        <v>0</v>
      </c>
      <c r="AC48" s="181">
        <v>0</v>
      </c>
      <c r="AD48" s="182">
        <v>1.1000000000000001</v>
      </c>
      <c r="AE48" s="174">
        <v>0.08</v>
      </c>
      <c r="AF48" s="175">
        <f t="shared" si="2"/>
        <v>-1.02</v>
      </c>
      <c r="AG48" s="176">
        <v>0</v>
      </c>
      <c r="AH48" s="177">
        <v>0</v>
      </c>
      <c r="AI48" s="178">
        <v>0</v>
      </c>
      <c r="AJ48" s="179">
        <v>-1.02</v>
      </c>
      <c r="AK48" s="180">
        <v>0</v>
      </c>
      <c r="AL48" s="181">
        <v>0</v>
      </c>
      <c r="AM48" s="182">
        <v>1.1000000000000001</v>
      </c>
      <c r="AN48" s="174">
        <v>0.08</v>
      </c>
      <c r="AO48" s="175">
        <f t="shared" si="3"/>
        <v>-1.02</v>
      </c>
      <c r="AP48" s="176">
        <v>0</v>
      </c>
      <c r="AQ48" s="177">
        <v>0</v>
      </c>
      <c r="AR48" s="178">
        <v>0</v>
      </c>
      <c r="AS48" s="179">
        <v>-1.02</v>
      </c>
      <c r="AT48" s="180">
        <v>0</v>
      </c>
      <c r="AU48" s="181">
        <v>0</v>
      </c>
      <c r="AV48" s="182">
        <v>1.1000000000000001</v>
      </c>
      <c r="AW48" s="174">
        <v>7.0000000000000007E-2</v>
      </c>
      <c r="AX48" s="175">
        <f t="shared" si="4"/>
        <v>-1.03</v>
      </c>
      <c r="AY48" s="176">
        <v>0</v>
      </c>
      <c r="AZ48" s="177">
        <v>0</v>
      </c>
      <c r="BA48" s="178">
        <v>0</v>
      </c>
      <c r="BB48" s="179">
        <v>-1.03</v>
      </c>
      <c r="BC48" s="180">
        <v>0</v>
      </c>
      <c r="BD48" s="181">
        <v>0</v>
      </c>
      <c r="BE48" s="182">
        <v>1.3</v>
      </c>
      <c r="BF48" s="174">
        <v>0.09</v>
      </c>
      <c r="BG48" s="175">
        <f t="shared" si="5"/>
        <v>-1.21</v>
      </c>
      <c r="BH48" s="176">
        <v>0</v>
      </c>
      <c r="BI48" s="177">
        <v>0</v>
      </c>
      <c r="BJ48" s="178">
        <v>0</v>
      </c>
      <c r="BK48" s="179">
        <v>-1.21</v>
      </c>
      <c r="BL48" s="180">
        <v>0</v>
      </c>
      <c r="BM48" s="181">
        <v>0</v>
      </c>
      <c r="BN48" s="182">
        <v>0.7</v>
      </c>
      <c r="BO48" s="174">
        <v>0.06</v>
      </c>
      <c r="BP48" s="175">
        <f t="shared" si="6"/>
        <v>-0.6399999999999999</v>
      </c>
      <c r="BQ48" s="176">
        <v>0</v>
      </c>
      <c r="BR48" s="177">
        <v>0</v>
      </c>
      <c r="BS48" s="178">
        <v>0</v>
      </c>
      <c r="BT48" s="179">
        <v>-0.64</v>
      </c>
      <c r="BU48" s="180">
        <v>0</v>
      </c>
      <c r="BV48" s="181">
        <v>0</v>
      </c>
      <c r="BW48" s="182">
        <v>0.77</v>
      </c>
      <c r="BX48" s="174">
        <v>7.0000000000000007E-2</v>
      </c>
      <c r="BY48" s="175">
        <f t="shared" si="7"/>
        <v>-0.7</v>
      </c>
      <c r="BZ48" s="176">
        <v>0</v>
      </c>
      <c r="CA48" s="177">
        <v>0</v>
      </c>
      <c r="CB48" s="178">
        <v>0</v>
      </c>
      <c r="CC48" s="179">
        <v>-0.7</v>
      </c>
      <c r="CD48" s="180">
        <v>0</v>
      </c>
      <c r="CE48" s="181">
        <v>0</v>
      </c>
      <c r="CF48" s="182">
        <v>0.7</v>
      </c>
      <c r="CG48" s="174">
        <v>0.06</v>
      </c>
      <c r="CH48" s="175">
        <f t="shared" si="8"/>
        <v>-0.6399999999999999</v>
      </c>
      <c r="CI48" s="176">
        <v>0</v>
      </c>
      <c r="CJ48" s="177">
        <v>0</v>
      </c>
      <c r="CK48" s="178">
        <v>0</v>
      </c>
      <c r="CL48" s="179">
        <v>-0.64</v>
      </c>
      <c r="CM48" s="180">
        <v>0</v>
      </c>
      <c r="CN48" s="181">
        <v>0</v>
      </c>
      <c r="CO48" s="182">
        <v>0.77</v>
      </c>
      <c r="CP48" s="174">
        <v>0.08</v>
      </c>
      <c r="CQ48" s="175">
        <f t="shared" si="9"/>
        <v>-0.69000000000000006</v>
      </c>
      <c r="CR48" s="176">
        <v>0</v>
      </c>
      <c r="CS48" s="177">
        <v>0</v>
      </c>
      <c r="CT48" s="178">
        <v>0</v>
      </c>
      <c r="CU48" s="179">
        <v>-0.69</v>
      </c>
      <c r="CV48" s="180">
        <v>0</v>
      </c>
      <c r="CW48" s="181">
        <v>0</v>
      </c>
      <c r="CX48" s="182">
        <v>0.73</v>
      </c>
      <c r="CY48" s="174">
        <v>7.0000000000000007E-2</v>
      </c>
      <c r="CZ48" s="175">
        <f t="shared" si="10"/>
        <v>-0.65999999999999992</v>
      </c>
      <c r="DA48" s="176">
        <v>0</v>
      </c>
      <c r="DB48" s="177">
        <v>0</v>
      </c>
      <c r="DC48" s="178">
        <v>0</v>
      </c>
      <c r="DD48" s="179">
        <v>-0.66</v>
      </c>
      <c r="DE48" s="180">
        <v>0</v>
      </c>
      <c r="DF48" s="181">
        <v>0</v>
      </c>
      <c r="DG48" s="182">
        <v>0.93</v>
      </c>
      <c r="DH48" s="174">
        <v>7.0000000000000007E-2</v>
      </c>
      <c r="DI48" s="175">
        <f t="shared" si="11"/>
        <v>-0.8600000000000001</v>
      </c>
      <c r="DJ48" s="176">
        <v>0</v>
      </c>
      <c r="DK48" s="177">
        <v>0</v>
      </c>
      <c r="DL48" s="178">
        <v>0</v>
      </c>
      <c r="DM48" s="179">
        <v>-0.86</v>
      </c>
      <c r="DN48" s="180">
        <v>0</v>
      </c>
      <c r="DO48" s="181">
        <v>0</v>
      </c>
      <c r="DP48" s="182">
        <v>2.4700000000000002</v>
      </c>
      <c r="DQ48" s="174">
        <v>0.06</v>
      </c>
      <c r="DR48" s="175">
        <f t="shared" si="12"/>
        <v>-2.41</v>
      </c>
      <c r="DS48" s="176">
        <v>0</v>
      </c>
      <c r="DT48" s="177">
        <v>0</v>
      </c>
      <c r="DU48" s="178">
        <v>0</v>
      </c>
      <c r="DV48" s="179">
        <v>-2.41</v>
      </c>
      <c r="DW48" s="180">
        <v>0</v>
      </c>
      <c r="DX48" s="181">
        <v>0</v>
      </c>
      <c r="DY48" s="182">
        <v>2.7</v>
      </c>
      <c r="DZ48" s="174">
        <v>0</v>
      </c>
      <c r="EA48" s="175">
        <f t="shared" si="13"/>
        <v>-2.7</v>
      </c>
      <c r="EB48" s="176">
        <v>0</v>
      </c>
      <c r="EC48" s="177">
        <v>0</v>
      </c>
      <c r="ED48" s="178">
        <v>0</v>
      </c>
      <c r="EE48" s="179">
        <v>-2.7</v>
      </c>
      <c r="EF48" s="180">
        <v>0</v>
      </c>
      <c r="EG48" s="181">
        <v>0</v>
      </c>
      <c r="EH48" s="182">
        <v>2.25</v>
      </c>
      <c r="EI48" s="174">
        <v>0</v>
      </c>
      <c r="EJ48" s="175">
        <f t="shared" si="14"/>
        <v>-2.25</v>
      </c>
      <c r="EK48" s="176">
        <v>0</v>
      </c>
      <c r="EL48" s="177">
        <v>0</v>
      </c>
      <c r="EM48" s="178">
        <v>0</v>
      </c>
      <c r="EN48" s="179">
        <v>-2.25</v>
      </c>
      <c r="EO48" s="180">
        <v>0</v>
      </c>
      <c r="EP48" s="181">
        <v>0</v>
      </c>
      <c r="EQ48" s="182">
        <v>0.9</v>
      </c>
      <c r="ER48" s="174">
        <v>0</v>
      </c>
      <c r="ES48" s="175">
        <f t="shared" si="15"/>
        <v>-0.9</v>
      </c>
      <c r="ET48" s="176">
        <v>0</v>
      </c>
      <c r="EU48" s="177">
        <v>0</v>
      </c>
      <c r="EV48" s="178">
        <v>0</v>
      </c>
      <c r="EW48" s="179">
        <v>-0.9</v>
      </c>
      <c r="EX48" s="180">
        <v>0</v>
      </c>
      <c r="EY48" s="181">
        <v>0</v>
      </c>
      <c r="EZ48" s="182">
        <v>0.95</v>
      </c>
      <c r="FA48" s="174">
        <v>0</v>
      </c>
      <c r="FB48" s="175">
        <f t="shared" si="16"/>
        <v>-0.95</v>
      </c>
      <c r="FC48" s="176">
        <v>0</v>
      </c>
      <c r="FD48" s="177">
        <v>0</v>
      </c>
      <c r="FE48" s="178">
        <v>0</v>
      </c>
      <c r="FF48" s="179">
        <v>-0.95</v>
      </c>
      <c r="FG48" s="180">
        <v>0</v>
      </c>
      <c r="FH48" s="181">
        <v>0</v>
      </c>
      <c r="FI48" s="182">
        <v>1.5</v>
      </c>
      <c r="FJ48" s="174">
        <v>0.05</v>
      </c>
      <c r="FK48" s="175">
        <f t="shared" si="17"/>
        <v>-1.45</v>
      </c>
      <c r="FL48" s="176">
        <v>0</v>
      </c>
      <c r="FM48" s="177">
        <v>0</v>
      </c>
      <c r="FN48" s="178">
        <v>0</v>
      </c>
      <c r="FO48" s="179">
        <v>-1.45</v>
      </c>
      <c r="FP48" s="180">
        <v>0</v>
      </c>
      <c r="FQ48" s="181">
        <v>0</v>
      </c>
      <c r="FR48" s="182">
        <v>1.8</v>
      </c>
      <c r="FS48" s="174">
        <v>1.22</v>
      </c>
      <c r="FT48" s="175">
        <f t="shared" si="18"/>
        <v>-0.58000000000000007</v>
      </c>
      <c r="FU48" s="176">
        <v>0</v>
      </c>
      <c r="FV48" s="177">
        <v>0</v>
      </c>
      <c r="FW48" s="178">
        <v>0</v>
      </c>
      <c r="FX48" s="179">
        <v>-0.57999999999999996</v>
      </c>
      <c r="FY48" s="180">
        <v>0</v>
      </c>
      <c r="FZ48" s="181">
        <v>0</v>
      </c>
      <c r="GA48" s="182">
        <v>1.83</v>
      </c>
      <c r="GB48" s="174">
        <v>0.85</v>
      </c>
      <c r="GC48" s="175">
        <f t="shared" si="19"/>
        <v>-0.98000000000000009</v>
      </c>
      <c r="GD48" s="176">
        <v>0</v>
      </c>
      <c r="GE48" s="177">
        <v>1.3194444444444444E-2</v>
      </c>
      <c r="GF48" s="178">
        <v>0</v>
      </c>
      <c r="GG48" s="179">
        <v>0</v>
      </c>
      <c r="GH48" s="180">
        <v>-0.98</v>
      </c>
      <c r="GI48" s="181">
        <v>0</v>
      </c>
      <c r="GJ48" s="182">
        <v>1.33</v>
      </c>
      <c r="GK48" s="174">
        <v>0</v>
      </c>
      <c r="GL48" s="175">
        <f t="shared" si="20"/>
        <v>-1.33</v>
      </c>
      <c r="GM48" s="176">
        <v>0</v>
      </c>
      <c r="GN48" s="177">
        <v>4.1666666666666664E-2</v>
      </c>
      <c r="GO48" s="178">
        <v>0</v>
      </c>
      <c r="GP48" s="179">
        <v>0</v>
      </c>
      <c r="GQ48" s="180">
        <v>-1.33</v>
      </c>
      <c r="GR48" s="181">
        <v>0</v>
      </c>
      <c r="GS48" s="182">
        <v>1.4</v>
      </c>
      <c r="GT48" s="174">
        <v>0.32</v>
      </c>
      <c r="GU48" s="175">
        <f t="shared" si="21"/>
        <v>-1.0799999999999998</v>
      </c>
      <c r="GV48" s="176">
        <v>0</v>
      </c>
      <c r="GW48" s="177">
        <v>3.2638888888888891E-2</v>
      </c>
      <c r="GX48" s="178">
        <v>0</v>
      </c>
      <c r="GY48" s="179">
        <v>0</v>
      </c>
      <c r="GZ48" s="180">
        <v>-1.08</v>
      </c>
      <c r="HA48" s="181">
        <v>0</v>
      </c>
      <c r="HB48" s="182">
        <v>1.67</v>
      </c>
      <c r="HC48" s="174">
        <v>1.58</v>
      </c>
      <c r="HD48" s="175">
        <f t="shared" si="22"/>
        <v>-8.9999999999999858E-2</v>
      </c>
      <c r="HE48" s="176">
        <v>0</v>
      </c>
      <c r="HF48" s="177">
        <v>0</v>
      </c>
      <c r="HG48" s="178">
        <v>0</v>
      </c>
      <c r="HH48" s="179">
        <v>-0.09</v>
      </c>
      <c r="HI48" s="180">
        <v>0</v>
      </c>
      <c r="HJ48" s="181">
        <v>0</v>
      </c>
      <c r="HK48" s="182">
        <v>1.33</v>
      </c>
      <c r="HL48" s="174">
        <v>0.8</v>
      </c>
      <c r="HM48" s="175">
        <f t="shared" si="23"/>
        <v>-0.53</v>
      </c>
      <c r="HN48" s="176">
        <v>0</v>
      </c>
      <c r="HO48" s="177">
        <v>1.8055555555555557E-2</v>
      </c>
      <c r="HP48" s="178">
        <v>0</v>
      </c>
      <c r="HQ48" s="179">
        <v>0</v>
      </c>
      <c r="HR48" s="180">
        <v>-0.53</v>
      </c>
      <c r="HS48" s="181">
        <v>0</v>
      </c>
    </row>
    <row r="49" spans="1:227" x14ac:dyDescent="0.25">
      <c r="A49" s="167" t="s">
        <v>23</v>
      </c>
      <c r="B49" s="168" t="s">
        <v>21</v>
      </c>
      <c r="C49" s="168" t="s">
        <v>1394</v>
      </c>
      <c r="D49" s="168" t="s">
        <v>1395</v>
      </c>
      <c r="E49" s="168" t="s">
        <v>1396</v>
      </c>
      <c r="F49" s="168" t="s">
        <v>160</v>
      </c>
      <c r="G49" s="168" t="s">
        <v>141</v>
      </c>
      <c r="H49" s="169" t="s">
        <v>1398</v>
      </c>
      <c r="I49" s="170">
        <v>5</v>
      </c>
      <c r="J49" s="171"/>
      <c r="K49" s="172"/>
      <c r="L49" s="173">
        <v>2.0299999999999998</v>
      </c>
      <c r="M49" s="174">
        <v>5.65</v>
      </c>
      <c r="N49" s="175">
        <f t="shared" si="0"/>
        <v>3.6200000000000006</v>
      </c>
      <c r="O49" s="176">
        <v>0</v>
      </c>
      <c r="P49" s="177">
        <v>0</v>
      </c>
      <c r="Q49" s="178">
        <v>0</v>
      </c>
      <c r="R49" s="179">
        <v>3.62</v>
      </c>
      <c r="S49" s="180">
        <v>0</v>
      </c>
      <c r="T49" s="181">
        <v>0</v>
      </c>
      <c r="U49" s="182">
        <v>2.2000000000000002</v>
      </c>
      <c r="V49" s="174">
        <v>5.63</v>
      </c>
      <c r="W49" s="175">
        <f t="shared" si="1"/>
        <v>3.4299999999999997</v>
      </c>
      <c r="X49" s="176">
        <v>0</v>
      </c>
      <c r="Y49" s="177">
        <v>0</v>
      </c>
      <c r="Z49" s="178">
        <v>0</v>
      </c>
      <c r="AA49" s="179">
        <v>3.43</v>
      </c>
      <c r="AB49" s="180">
        <v>0</v>
      </c>
      <c r="AC49" s="181">
        <v>0</v>
      </c>
      <c r="AD49" s="182">
        <v>3.87</v>
      </c>
      <c r="AE49" s="174">
        <v>5.62</v>
      </c>
      <c r="AF49" s="175">
        <f t="shared" si="2"/>
        <v>1.75</v>
      </c>
      <c r="AG49" s="176">
        <v>0</v>
      </c>
      <c r="AH49" s="177">
        <v>0</v>
      </c>
      <c r="AI49" s="178">
        <v>0</v>
      </c>
      <c r="AJ49" s="179">
        <v>1.75</v>
      </c>
      <c r="AK49" s="180">
        <v>0</v>
      </c>
      <c r="AL49" s="181">
        <v>0</v>
      </c>
      <c r="AM49" s="182">
        <v>4</v>
      </c>
      <c r="AN49" s="174">
        <v>5.61</v>
      </c>
      <c r="AO49" s="175">
        <f t="shared" si="3"/>
        <v>1.6100000000000003</v>
      </c>
      <c r="AP49" s="176">
        <v>0</v>
      </c>
      <c r="AQ49" s="177">
        <v>0</v>
      </c>
      <c r="AR49" s="178">
        <v>0</v>
      </c>
      <c r="AS49" s="179">
        <v>1.61</v>
      </c>
      <c r="AT49" s="180">
        <v>0</v>
      </c>
      <c r="AU49" s="181">
        <v>0</v>
      </c>
      <c r="AV49" s="182">
        <v>4.43</v>
      </c>
      <c r="AW49" s="174">
        <v>5.73</v>
      </c>
      <c r="AX49" s="175">
        <f t="shared" si="4"/>
        <v>1.3000000000000007</v>
      </c>
      <c r="AY49" s="176">
        <v>0</v>
      </c>
      <c r="AZ49" s="177">
        <v>0</v>
      </c>
      <c r="BA49" s="178">
        <v>0</v>
      </c>
      <c r="BB49" s="179">
        <v>1.3</v>
      </c>
      <c r="BC49" s="180">
        <v>0</v>
      </c>
      <c r="BD49" s="181">
        <v>0</v>
      </c>
      <c r="BE49" s="182">
        <v>5.23</v>
      </c>
      <c r="BF49" s="174">
        <v>5.89</v>
      </c>
      <c r="BG49" s="175">
        <f t="shared" si="5"/>
        <v>0.65999999999999925</v>
      </c>
      <c r="BH49" s="176">
        <v>0</v>
      </c>
      <c r="BI49" s="177">
        <v>0</v>
      </c>
      <c r="BJ49" s="178">
        <v>0</v>
      </c>
      <c r="BK49" s="179">
        <v>0.66</v>
      </c>
      <c r="BL49" s="180">
        <v>0</v>
      </c>
      <c r="BM49" s="181">
        <v>0</v>
      </c>
      <c r="BN49" s="182">
        <v>6.77</v>
      </c>
      <c r="BO49" s="174">
        <v>7.44</v>
      </c>
      <c r="BP49" s="175">
        <f t="shared" si="6"/>
        <v>0.67000000000000082</v>
      </c>
      <c r="BQ49" s="176">
        <v>0</v>
      </c>
      <c r="BR49" s="177">
        <v>0</v>
      </c>
      <c r="BS49" s="178">
        <v>0</v>
      </c>
      <c r="BT49" s="179">
        <v>0.67</v>
      </c>
      <c r="BU49" s="180">
        <v>0</v>
      </c>
      <c r="BV49" s="181">
        <v>0</v>
      </c>
      <c r="BW49" s="182">
        <v>4.3</v>
      </c>
      <c r="BX49" s="174">
        <v>7.36</v>
      </c>
      <c r="BY49" s="175">
        <f t="shared" si="7"/>
        <v>3.0600000000000005</v>
      </c>
      <c r="BZ49" s="176">
        <v>0</v>
      </c>
      <c r="CA49" s="177">
        <v>0</v>
      </c>
      <c r="CB49" s="178">
        <v>0</v>
      </c>
      <c r="CC49" s="179">
        <v>3.06</v>
      </c>
      <c r="CD49" s="180">
        <v>0</v>
      </c>
      <c r="CE49" s="181">
        <v>0</v>
      </c>
      <c r="CF49" s="182">
        <v>3.97</v>
      </c>
      <c r="CG49" s="174">
        <v>6.98</v>
      </c>
      <c r="CH49" s="175">
        <f t="shared" si="8"/>
        <v>3.0100000000000002</v>
      </c>
      <c r="CI49" s="176">
        <v>0</v>
      </c>
      <c r="CJ49" s="177">
        <v>0</v>
      </c>
      <c r="CK49" s="178">
        <v>0</v>
      </c>
      <c r="CL49" s="179">
        <v>3.01</v>
      </c>
      <c r="CM49" s="180">
        <v>0</v>
      </c>
      <c r="CN49" s="181">
        <v>0</v>
      </c>
      <c r="CO49" s="182">
        <v>2.37</v>
      </c>
      <c r="CP49" s="174">
        <v>7.13</v>
      </c>
      <c r="CQ49" s="175">
        <f t="shared" si="9"/>
        <v>4.76</v>
      </c>
      <c r="CR49" s="176">
        <v>0</v>
      </c>
      <c r="CS49" s="177">
        <v>0</v>
      </c>
      <c r="CT49" s="178">
        <v>0</v>
      </c>
      <c r="CU49" s="179">
        <v>4.76</v>
      </c>
      <c r="CV49" s="180">
        <v>0</v>
      </c>
      <c r="CW49" s="181">
        <v>0</v>
      </c>
      <c r="CX49" s="182">
        <v>0.9</v>
      </c>
      <c r="CY49" s="174">
        <v>7.37</v>
      </c>
      <c r="CZ49" s="175">
        <f t="shared" si="10"/>
        <v>6.47</v>
      </c>
      <c r="DA49" s="176">
        <v>0</v>
      </c>
      <c r="DB49" s="177">
        <v>0</v>
      </c>
      <c r="DC49" s="178">
        <v>0</v>
      </c>
      <c r="DD49" s="179">
        <v>6.47</v>
      </c>
      <c r="DE49" s="180">
        <v>0</v>
      </c>
      <c r="DF49" s="181">
        <v>0</v>
      </c>
      <c r="DG49" s="182">
        <v>3.1</v>
      </c>
      <c r="DH49" s="174">
        <v>6.33</v>
      </c>
      <c r="DI49" s="175">
        <f t="shared" si="11"/>
        <v>3.23</v>
      </c>
      <c r="DJ49" s="176">
        <v>0</v>
      </c>
      <c r="DK49" s="177">
        <v>0</v>
      </c>
      <c r="DL49" s="178">
        <v>0</v>
      </c>
      <c r="DM49" s="179">
        <v>3.23</v>
      </c>
      <c r="DN49" s="180">
        <v>0</v>
      </c>
      <c r="DO49" s="181">
        <v>0</v>
      </c>
      <c r="DP49" s="182">
        <v>4.57</v>
      </c>
      <c r="DQ49" s="174">
        <v>7.15</v>
      </c>
      <c r="DR49" s="175">
        <f t="shared" si="12"/>
        <v>2.58</v>
      </c>
      <c r="DS49" s="176">
        <v>0</v>
      </c>
      <c r="DT49" s="177">
        <v>0</v>
      </c>
      <c r="DU49" s="178">
        <v>0</v>
      </c>
      <c r="DV49" s="179">
        <v>2.58</v>
      </c>
      <c r="DW49" s="180">
        <v>0</v>
      </c>
      <c r="DX49" s="181">
        <v>0</v>
      </c>
      <c r="DY49" s="182">
        <v>2.57</v>
      </c>
      <c r="DZ49" s="174">
        <v>6.97</v>
      </c>
      <c r="EA49" s="175">
        <f t="shared" si="13"/>
        <v>4.4000000000000004</v>
      </c>
      <c r="EB49" s="176">
        <v>0</v>
      </c>
      <c r="EC49" s="177">
        <v>0</v>
      </c>
      <c r="ED49" s="178">
        <v>0</v>
      </c>
      <c r="EE49" s="179">
        <v>4.4000000000000004</v>
      </c>
      <c r="EF49" s="180">
        <v>0</v>
      </c>
      <c r="EG49" s="181">
        <v>0</v>
      </c>
      <c r="EH49" s="182">
        <v>4.53</v>
      </c>
      <c r="EI49" s="174">
        <v>4.82</v>
      </c>
      <c r="EJ49" s="175">
        <f t="shared" si="14"/>
        <v>0.29000000000000004</v>
      </c>
      <c r="EK49" s="176">
        <v>0</v>
      </c>
      <c r="EL49" s="177">
        <v>0</v>
      </c>
      <c r="EM49" s="178">
        <v>0</v>
      </c>
      <c r="EN49" s="179">
        <v>0.28999999999999998</v>
      </c>
      <c r="EO49" s="180">
        <v>0</v>
      </c>
      <c r="EP49" s="181">
        <v>0</v>
      </c>
      <c r="EQ49" s="182">
        <v>2.0299999999999998</v>
      </c>
      <c r="ER49" s="174">
        <v>4.62</v>
      </c>
      <c r="ES49" s="175">
        <f t="shared" si="15"/>
        <v>2.5900000000000003</v>
      </c>
      <c r="ET49" s="176">
        <v>0</v>
      </c>
      <c r="EU49" s="177">
        <v>0</v>
      </c>
      <c r="EV49" s="178">
        <v>0</v>
      </c>
      <c r="EW49" s="179">
        <v>2.59</v>
      </c>
      <c r="EX49" s="180">
        <v>0</v>
      </c>
      <c r="EY49" s="181">
        <v>0</v>
      </c>
      <c r="EZ49" s="182">
        <v>1.7</v>
      </c>
      <c r="FA49" s="174">
        <v>5.71</v>
      </c>
      <c r="FB49" s="175">
        <f t="shared" si="16"/>
        <v>4.01</v>
      </c>
      <c r="FC49" s="176">
        <v>0</v>
      </c>
      <c r="FD49" s="177">
        <v>0</v>
      </c>
      <c r="FE49" s="178">
        <v>0</v>
      </c>
      <c r="FF49" s="179">
        <v>4.01</v>
      </c>
      <c r="FG49" s="180">
        <v>0</v>
      </c>
      <c r="FH49" s="181">
        <v>0</v>
      </c>
      <c r="FI49" s="182">
        <v>1.85</v>
      </c>
      <c r="FJ49" s="174">
        <v>6.2</v>
      </c>
      <c r="FK49" s="175">
        <f t="shared" si="17"/>
        <v>4.3499999999999996</v>
      </c>
      <c r="FL49" s="176">
        <v>0</v>
      </c>
      <c r="FM49" s="177">
        <v>0</v>
      </c>
      <c r="FN49" s="178">
        <v>0</v>
      </c>
      <c r="FO49" s="179">
        <v>4.3499999999999996</v>
      </c>
      <c r="FP49" s="180">
        <v>0</v>
      </c>
      <c r="FQ49" s="181">
        <v>0</v>
      </c>
      <c r="FR49" s="182">
        <v>4.0999999999999996</v>
      </c>
      <c r="FS49" s="174">
        <v>5.64</v>
      </c>
      <c r="FT49" s="175">
        <f t="shared" si="18"/>
        <v>1.54</v>
      </c>
      <c r="FU49" s="176">
        <v>0</v>
      </c>
      <c r="FV49" s="177">
        <v>0</v>
      </c>
      <c r="FW49" s="178">
        <v>0</v>
      </c>
      <c r="FX49" s="179">
        <v>1.54</v>
      </c>
      <c r="FY49" s="180">
        <v>0</v>
      </c>
      <c r="FZ49" s="181">
        <v>0</v>
      </c>
      <c r="GA49" s="182">
        <v>5.73</v>
      </c>
      <c r="GB49" s="174">
        <v>3.96</v>
      </c>
      <c r="GC49" s="175">
        <f t="shared" si="19"/>
        <v>-1.7700000000000005</v>
      </c>
      <c r="GD49" s="176">
        <v>0</v>
      </c>
      <c r="GE49" s="177">
        <v>1.3194444444444444E-2</v>
      </c>
      <c r="GF49" s="178">
        <v>0</v>
      </c>
      <c r="GG49" s="179">
        <v>0</v>
      </c>
      <c r="GH49" s="180">
        <v>-1.77</v>
      </c>
      <c r="GI49" s="181">
        <v>0</v>
      </c>
      <c r="GJ49" s="182">
        <v>7.13</v>
      </c>
      <c r="GK49" s="174">
        <v>0</v>
      </c>
      <c r="GL49" s="175">
        <f t="shared" si="20"/>
        <v>-7.13</v>
      </c>
      <c r="GM49" s="176">
        <v>0</v>
      </c>
      <c r="GN49" s="177">
        <v>4.1666666666666664E-2</v>
      </c>
      <c r="GO49" s="178">
        <v>0</v>
      </c>
      <c r="GP49" s="179">
        <v>0</v>
      </c>
      <c r="GQ49" s="180">
        <v>-7.13</v>
      </c>
      <c r="GR49" s="181">
        <v>0</v>
      </c>
      <c r="GS49" s="182">
        <v>6.57</v>
      </c>
      <c r="GT49" s="174">
        <v>0</v>
      </c>
      <c r="GU49" s="175">
        <f t="shared" si="21"/>
        <v>-6.57</v>
      </c>
      <c r="GV49" s="176">
        <v>0</v>
      </c>
      <c r="GW49" s="177">
        <v>4.1666666666666664E-2</v>
      </c>
      <c r="GX49" s="178">
        <v>0</v>
      </c>
      <c r="GY49" s="179">
        <v>0</v>
      </c>
      <c r="GZ49" s="180">
        <v>-6.57</v>
      </c>
      <c r="HA49" s="181">
        <v>0</v>
      </c>
      <c r="HB49" s="182">
        <v>2.93</v>
      </c>
      <c r="HC49" s="174">
        <v>0</v>
      </c>
      <c r="HD49" s="175">
        <f t="shared" si="22"/>
        <v>-2.93</v>
      </c>
      <c r="HE49" s="176">
        <v>0</v>
      </c>
      <c r="HF49" s="177">
        <v>4.1666666666666664E-2</v>
      </c>
      <c r="HG49" s="178">
        <v>0</v>
      </c>
      <c r="HH49" s="179">
        <v>0</v>
      </c>
      <c r="HI49" s="180">
        <v>-2.93</v>
      </c>
      <c r="HJ49" s="181">
        <v>0</v>
      </c>
      <c r="HK49" s="182">
        <v>2.8</v>
      </c>
      <c r="HL49" s="174">
        <v>0</v>
      </c>
      <c r="HM49" s="175">
        <f t="shared" si="23"/>
        <v>-2.8</v>
      </c>
      <c r="HN49" s="176">
        <v>0</v>
      </c>
      <c r="HO49" s="177">
        <v>4.1666666666666664E-2</v>
      </c>
      <c r="HP49" s="178">
        <v>0</v>
      </c>
      <c r="HQ49" s="179">
        <v>0</v>
      </c>
      <c r="HR49" s="180">
        <v>-2.8</v>
      </c>
      <c r="HS49" s="181">
        <v>0</v>
      </c>
    </row>
    <row r="50" spans="1:227" ht="15.75" thickBot="1" x14ac:dyDescent="0.3">
      <c r="A50" s="183" t="s">
        <v>23</v>
      </c>
      <c r="B50" s="184" t="s">
        <v>21</v>
      </c>
      <c r="C50" s="184" t="s">
        <v>1394</v>
      </c>
      <c r="D50" s="184" t="s">
        <v>1395</v>
      </c>
      <c r="E50" s="184" t="s">
        <v>1396</v>
      </c>
      <c r="F50" s="184" t="s">
        <v>160</v>
      </c>
      <c r="G50" s="184" t="s">
        <v>139</v>
      </c>
      <c r="H50" s="185" t="s">
        <v>1399</v>
      </c>
      <c r="I50" s="186">
        <v>4</v>
      </c>
      <c r="J50" s="187"/>
      <c r="K50" s="188"/>
      <c r="L50" s="189">
        <v>0.77</v>
      </c>
      <c r="M50" s="190">
        <v>0.28000000000000003</v>
      </c>
      <c r="N50" s="191">
        <f t="shared" si="0"/>
        <v>-0.49</v>
      </c>
      <c r="O50" s="192">
        <v>0</v>
      </c>
      <c r="P50" s="193">
        <v>0</v>
      </c>
      <c r="Q50" s="194">
        <v>0</v>
      </c>
      <c r="R50" s="195">
        <v>-0.49</v>
      </c>
      <c r="S50" s="196">
        <v>0</v>
      </c>
      <c r="T50" s="197">
        <v>0</v>
      </c>
      <c r="U50" s="198">
        <v>0.7</v>
      </c>
      <c r="V50" s="190">
        <v>0.27</v>
      </c>
      <c r="W50" s="191">
        <f t="shared" si="1"/>
        <v>-0.42999999999999994</v>
      </c>
      <c r="X50" s="192">
        <v>0</v>
      </c>
      <c r="Y50" s="193">
        <v>0</v>
      </c>
      <c r="Z50" s="194">
        <v>0</v>
      </c>
      <c r="AA50" s="195">
        <v>-0.43</v>
      </c>
      <c r="AB50" s="196">
        <v>0</v>
      </c>
      <c r="AC50" s="197">
        <v>0</v>
      </c>
      <c r="AD50" s="198">
        <v>0.9</v>
      </c>
      <c r="AE50" s="190">
        <v>0.26</v>
      </c>
      <c r="AF50" s="191">
        <f t="shared" si="2"/>
        <v>-0.64</v>
      </c>
      <c r="AG50" s="192">
        <v>0</v>
      </c>
      <c r="AH50" s="193">
        <v>0</v>
      </c>
      <c r="AI50" s="194">
        <v>0</v>
      </c>
      <c r="AJ50" s="195">
        <v>-0.64</v>
      </c>
      <c r="AK50" s="196">
        <v>0</v>
      </c>
      <c r="AL50" s="197">
        <v>0</v>
      </c>
      <c r="AM50" s="198">
        <v>0.87</v>
      </c>
      <c r="AN50" s="190">
        <v>0.3</v>
      </c>
      <c r="AO50" s="191">
        <f t="shared" si="3"/>
        <v>-0.57000000000000006</v>
      </c>
      <c r="AP50" s="192">
        <v>0</v>
      </c>
      <c r="AQ50" s="193">
        <v>0</v>
      </c>
      <c r="AR50" s="194">
        <v>0</v>
      </c>
      <c r="AS50" s="195">
        <v>-0.56999999999999995</v>
      </c>
      <c r="AT50" s="196">
        <v>0</v>
      </c>
      <c r="AU50" s="197">
        <v>0</v>
      </c>
      <c r="AV50" s="198">
        <v>0.9</v>
      </c>
      <c r="AW50" s="190">
        <v>0.31</v>
      </c>
      <c r="AX50" s="191">
        <f t="shared" si="4"/>
        <v>-0.59000000000000008</v>
      </c>
      <c r="AY50" s="192">
        <v>0</v>
      </c>
      <c r="AZ50" s="193">
        <v>0</v>
      </c>
      <c r="BA50" s="194">
        <v>0</v>
      </c>
      <c r="BB50" s="195">
        <v>-0.59</v>
      </c>
      <c r="BC50" s="196">
        <v>0</v>
      </c>
      <c r="BD50" s="197">
        <v>0</v>
      </c>
      <c r="BE50" s="198">
        <v>1.37</v>
      </c>
      <c r="BF50" s="190">
        <v>0.8</v>
      </c>
      <c r="BG50" s="191">
        <f t="shared" si="5"/>
        <v>-0.57000000000000006</v>
      </c>
      <c r="BH50" s="192">
        <v>0</v>
      </c>
      <c r="BI50" s="193">
        <v>0</v>
      </c>
      <c r="BJ50" s="194">
        <v>0</v>
      </c>
      <c r="BK50" s="195">
        <v>-0.56999999999999995</v>
      </c>
      <c r="BL50" s="196">
        <v>0</v>
      </c>
      <c r="BM50" s="197">
        <v>0</v>
      </c>
      <c r="BN50" s="198">
        <v>1.6</v>
      </c>
      <c r="BO50" s="190">
        <v>0.77</v>
      </c>
      <c r="BP50" s="191">
        <f t="shared" si="6"/>
        <v>-0.83000000000000007</v>
      </c>
      <c r="BQ50" s="192">
        <v>0</v>
      </c>
      <c r="BR50" s="193">
        <v>0</v>
      </c>
      <c r="BS50" s="194">
        <v>0</v>
      </c>
      <c r="BT50" s="195">
        <v>-0.83</v>
      </c>
      <c r="BU50" s="196">
        <v>0</v>
      </c>
      <c r="BV50" s="197">
        <v>0</v>
      </c>
      <c r="BW50" s="198">
        <v>1.6</v>
      </c>
      <c r="BX50" s="190">
        <v>0.92</v>
      </c>
      <c r="BY50" s="191">
        <f t="shared" si="7"/>
        <v>-0.68</v>
      </c>
      <c r="BZ50" s="192">
        <v>0</v>
      </c>
      <c r="CA50" s="193">
        <v>0</v>
      </c>
      <c r="CB50" s="194">
        <v>0</v>
      </c>
      <c r="CC50" s="195">
        <v>-0.68</v>
      </c>
      <c r="CD50" s="196">
        <v>0</v>
      </c>
      <c r="CE50" s="197">
        <v>0</v>
      </c>
      <c r="CF50" s="198">
        <v>1.37</v>
      </c>
      <c r="CG50" s="190">
        <v>0.84</v>
      </c>
      <c r="CH50" s="191">
        <f t="shared" si="8"/>
        <v>-0.53000000000000014</v>
      </c>
      <c r="CI50" s="192">
        <v>0</v>
      </c>
      <c r="CJ50" s="193">
        <v>0</v>
      </c>
      <c r="CK50" s="194">
        <v>0</v>
      </c>
      <c r="CL50" s="195">
        <v>-0.53</v>
      </c>
      <c r="CM50" s="196">
        <v>0</v>
      </c>
      <c r="CN50" s="197">
        <v>0</v>
      </c>
      <c r="CO50" s="198">
        <v>1.45</v>
      </c>
      <c r="CP50" s="190">
        <v>1.93</v>
      </c>
      <c r="CQ50" s="191">
        <f t="shared" si="9"/>
        <v>0.48</v>
      </c>
      <c r="CR50" s="192">
        <v>0</v>
      </c>
      <c r="CS50" s="193">
        <v>0</v>
      </c>
      <c r="CT50" s="194">
        <v>0</v>
      </c>
      <c r="CU50" s="195">
        <v>0.48</v>
      </c>
      <c r="CV50" s="196">
        <v>0</v>
      </c>
      <c r="CW50" s="197">
        <v>0</v>
      </c>
      <c r="CX50" s="198">
        <v>1.2</v>
      </c>
      <c r="CY50" s="190">
        <v>1.34</v>
      </c>
      <c r="CZ50" s="191">
        <f t="shared" si="10"/>
        <v>0.14000000000000012</v>
      </c>
      <c r="DA50" s="192">
        <v>0</v>
      </c>
      <c r="DB50" s="193">
        <v>0</v>
      </c>
      <c r="DC50" s="194">
        <v>0</v>
      </c>
      <c r="DD50" s="195">
        <v>0.14000000000000001</v>
      </c>
      <c r="DE50" s="196">
        <v>0</v>
      </c>
      <c r="DF50" s="197">
        <v>0</v>
      </c>
      <c r="DG50" s="198">
        <v>0.8</v>
      </c>
      <c r="DH50" s="190">
        <v>1.18</v>
      </c>
      <c r="DI50" s="191">
        <f t="shared" si="11"/>
        <v>0.37999999999999989</v>
      </c>
      <c r="DJ50" s="192">
        <v>0</v>
      </c>
      <c r="DK50" s="193">
        <v>0</v>
      </c>
      <c r="DL50" s="194">
        <v>0</v>
      </c>
      <c r="DM50" s="195">
        <v>0.38</v>
      </c>
      <c r="DN50" s="196">
        <v>0</v>
      </c>
      <c r="DO50" s="197">
        <v>0</v>
      </c>
      <c r="DP50" s="198">
        <v>0.8</v>
      </c>
      <c r="DQ50" s="190">
        <v>1.62</v>
      </c>
      <c r="DR50" s="191">
        <f t="shared" si="12"/>
        <v>0.82000000000000006</v>
      </c>
      <c r="DS50" s="192">
        <v>0</v>
      </c>
      <c r="DT50" s="193">
        <v>0</v>
      </c>
      <c r="DU50" s="194">
        <v>0</v>
      </c>
      <c r="DV50" s="195">
        <v>0.82</v>
      </c>
      <c r="DW50" s="196">
        <v>0</v>
      </c>
      <c r="DX50" s="197">
        <v>0</v>
      </c>
      <c r="DY50" s="198">
        <v>0.4</v>
      </c>
      <c r="DZ50" s="190">
        <v>1.54</v>
      </c>
      <c r="EA50" s="191">
        <f t="shared" si="13"/>
        <v>1.1400000000000001</v>
      </c>
      <c r="EB50" s="192">
        <v>0</v>
      </c>
      <c r="EC50" s="193">
        <v>0</v>
      </c>
      <c r="ED50" s="194">
        <v>0</v>
      </c>
      <c r="EE50" s="195">
        <v>1.1399999999999999</v>
      </c>
      <c r="EF50" s="196">
        <v>0</v>
      </c>
      <c r="EG50" s="197">
        <v>0</v>
      </c>
      <c r="EH50" s="198">
        <v>0.7</v>
      </c>
      <c r="EI50" s="190">
        <v>1.51</v>
      </c>
      <c r="EJ50" s="191">
        <f t="shared" si="14"/>
        <v>0.81</v>
      </c>
      <c r="EK50" s="192">
        <v>0</v>
      </c>
      <c r="EL50" s="193">
        <v>0</v>
      </c>
      <c r="EM50" s="194">
        <v>0</v>
      </c>
      <c r="EN50" s="195">
        <v>0.81</v>
      </c>
      <c r="EO50" s="196">
        <v>0</v>
      </c>
      <c r="EP50" s="197">
        <v>0</v>
      </c>
      <c r="EQ50" s="198">
        <v>1.03</v>
      </c>
      <c r="ER50" s="190">
        <v>1.04</v>
      </c>
      <c r="ES50" s="191">
        <f t="shared" si="15"/>
        <v>1.0000000000000009E-2</v>
      </c>
      <c r="ET50" s="192">
        <v>0</v>
      </c>
      <c r="EU50" s="193">
        <v>0</v>
      </c>
      <c r="EV50" s="194">
        <v>0</v>
      </c>
      <c r="EW50" s="195">
        <v>0.01</v>
      </c>
      <c r="EX50" s="196">
        <v>0</v>
      </c>
      <c r="EY50" s="197">
        <v>0</v>
      </c>
      <c r="EZ50" s="198">
        <v>1.1000000000000001</v>
      </c>
      <c r="FA50" s="190">
        <v>1.3</v>
      </c>
      <c r="FB50" s="191">
        <f t="shared" si="16"/>
        <v>0.19999999999999996</v>
      </c>
      <c r="FC50" s="192">
        <v>0</v>
      </c>
      <c r="FD50" s="193">
        <v>0</v>
      </c>
      <c r="FE50" s="194">
        <v>0</v>
      </c>
      <c r="FF50" s="195">
        <v>0.2</v>
      </c>
      <c r="FG50" s="196">
        <v>0</v>
      </c>
      <c r="FH50" s="197">
        <v>0</v>
      </c>
      <c r="FI50" s="198">
        <v>0.45</v>
      </c>
      <c r="FJ50" s="190">
        <v>1.53</v>
      </c>
      <c r="FK50" s="191">
        <f t="shared" si="17"/>
        <v>1.08</v>
      </c>
      <c r="FL50" s="192">
        <v>0</v>
      </c>
      <c r="FM50" s="193">
        <v>0</v>
      </c>
      <c r="FN50" s="194">
        <v>0</v>
      </c>
      <c r="FO50" s="195">
        <v>1.08</v>
      </c>
      <c r="FP50" s="196">
        <v>0</v>
      </c>
      <c r="FQ50" s="197">
        <v>0</v>
      </c>
      <c r="FR50" s="198">
        <v>0.63</v>
      </c>
      <c r="FS50" s="190">
        <v>1.42</v>
      </c>
      <c r="FT50" s="191">
        <f t="shared" si="18"/>
        <v>0.78999999999999992</v>
      </c>
      <c r="FU50" s="192">
        <v>0</v>
      </c>
      <c r="FV50" s="193">
        <v>0</v>
      </c>
      <c r="FW50" s="194">
        <v>0</v>
      </c>
      <c r="FX50" s="195">
        <v>0.79</v>
      </c>
      <c r="FY50" s="196">
        <v>0</v>
      </c>
      <c r="FZ50" s="197">
        <v>0</v>
      </c>
      <c r="GA50" s="198">
        <v>0.63</v>
      </c>
      <c r="GB50" s="190">
        <v>0.93</v>
      </c>
      <c r="GC50" s="191">
        <f t="shared" si="19"/>
        <v>0.30000000000000004</v>
      </c>
      <c r="GD50" s="192">
        <v>0</v>
      </c>
      <c r="GE50" s="193">
        <v>0</v>
      </c>
      <c r="GF50" s="194">
        <v>0</v>
      </c>
      <c r="GG50" s="195">
        <v>0.3</v>
      </c>
      <c r="GH50" s="196">
        <v>0</v>
      </c>
      <c r="GI50" s="197">
        <v>0</v>
      </c>
      <c r="GJ50" s="198">
        <v>1.3</v>
      </c>
      <c r="GK50" s="190">
        <v>0</v>
      </c>
      <c r="GL50" s="191">
        <f t="shared" si="20"/>
        <v>-1.3</v>
      </c>
      <c r="GM50" s="192">
        <v>0</v>
      </c>
      <c r="GN50" s="193">
        <v>4.1666666666666664E-2</v>
      </c>
      <c r="GO50" s="194">
        <v>0</v>
      </c>
      <c r="GP50" s="195">
        <v>0</v>
      </c>
      <c r="GQ50" s="196">
        <v>-1.3</v>
      </c>
      <c r="GR50" s="197">
        <v>0</v>
      </c>
      <c r="GS50" s="198">
        <v>1.17</v>
      </c>
      <c r="GT50" s="190">
        <v>0.19</v>
      </c>
      <c r="GU50" s="191">
        <f t="shared" si="21"/>
        <v>-0.98</v>
      </c>
      <c r="GV50" s="192">
        <v>0</v>
      </c>
      <c r="GW50" s="193">
        <v>3.3333333333333333E-2</v>
      </c>
      <c r="GX50" s="194">
        <v>0</v>
      </c>
      <c r="GY50" s="195">
        <v>0</v>
      </c>
      <c r="GZ50" s="196">
        <v>-0.98</v>
      </c>
      <c r="HA50" s="197">
        <v>0</v>
      </c>
      <c r="HB50" s="198">
        <v>1</v>
      </c>
      <c r="HC50" s="190">
        <v>1.56</v>
      </c>
      <c r="HD50" s="191">
        <f t="shared" si="22"/>
        <v>0.56000000000000005</v>
      </c>
      <c r="HE50" s="192">
        <v>0</v>
      </c>
      <c r="HF50" s="193">
        <v>0</v>
      </c>
      <c r="HG50" s="194">
        <v>0</v>
      </c>
      <c r="HH50" s="195">
        <v>0.56000000000000005</v>
      </c>
      <c r="HI50" s="196">
        <v>0</v>
      </c>
      <c r="HJ50" s="197">
        <v>0</v>
      </c>
      <c r="HK50" s="198">
        <v>0.7</v>
      </c>
      <c r="HL50" s="190">
        <v>0.96</v>
      </c>
      <c r="HM50" s="191">
        <f t="shared" si="23"/>
        <v>0.26</v>
      </c>
      <c r="HN50" s="192">
        <v>0</v>
      </c>
      <c r="HO50" s="193">
        <v>0</v>
      </c>
      <c r="HP50" s="194">
        <v>0</v>
      </c>
      <c r="HQ50" s="195">
        <v>0.26</v>
      </c>
      <c r="HR50" s="196">
        <v>0</v>
      </c>
      <c r="HS50" s="197">
        <v>0</v>
      </c>
    </row>
    <row r="51" spans="1:227" x14ac:dyDescent="0.25">
      <c r="L51" s="199">
        <f t="shared" ref="L51:BW51" si="24">SUM(L5:L50)</f>
        <v>163.58000000000004</v>
      </c>
      <c r="M51" s="199">
        <f t="shared" si="24"/>
        <v>175.45999999999998</v>
      </c>
      <c r="N51" s="199">
        <f t="shared" si="24"/>
        <v>11.880000000000003</v>
      </c>
      <c r="O51" s="200">
        <f t="shared" si="24"/>
        <v>0</v>
      </c>
      <c r="P51" s="200">
        <f t="shared" si="24"/>
        <v>0</v>
      </c>
      <c r="Q51" s="200">
        <f t="shared" si="24"/>
        <v>0</v>
      </c>
      <c r="R51" s="199">
        <f t="shared" si="24"/>
        <v>11.880000000000004</v>
      </c>
      <c r="S51" s="199">
        <f t="shared" si="24"/>
        <v>0</v>
      </c>
      <c r="T51" s="199">
        <f t="shared" si="24"/>
        <v>0</v>
      </c>
      <c r="U51" s="199">
        <f t="shared" si="24"/>
        <v>159.39999999999998</v>
      </c>
      <c r="V51" s="199">
        <f t="shared" si="24"/>
        <v>146.51000000000002</v>
      </c>
      <c r="W51" s="199">
        <f t="shared" si="24"/>
        <v>-12.890000000000004</v>
      </c>
      <c r="X51" s="200">
        <f t="shared" si="24"/>
        <v>0</v>
      </c>
      <c r="Y51" s="200">
        <f t="shared" si="24"/>
        <v>0</v>
      </c>
      <c r="Z51" s="200">
        <f t="shared" si="24"/>
        <v>0</v>
      </c>
      <c r="AA51" s="199">
        <f t="shared" si="24"/>
        <v>-12.890000000000004</v>
      </c>
      <c r="AB51" s="199">
        <f t="shared" si="24"/>
        <v>0</v>
      </c>
      <c r="AC51" s="199">
        <f t="shared" si="24"/>
        <v>0</v>
      </c>
      <c r="AD51" s="199">
        <f t="shared" si="24"/>
        <v>159.31</v>
      </c>
      <c r="AE51" s="199">
        <f t="shared" si="24"/>
        <v>150.41000000000003</v>
      </c>
      <c r="AF51" s="199">
        <f t="shared" si="24"/>
        <v>-8.9000000000000021</v>
      </c>
      <c r="AG51" s="200">
        <f t="shared" si="24"/>
        <v>3.125E-2</v>
      </c>
      <c r="AH51" s="200">
        <f t="shared" si="24"/>
        <v>0</v>
      </c>
      <c r="AI51" s="200">
        <f t="shared" si="24"/>
        <v>0</v>
      </c>
      <c r="AJ51" s="199">
        <f t="shared" si="24"/>
        <v>-8.899999999999995</v>
      </c>
      <c r="AK51" s="199">
        <f t="shared" si="24"/>
        <v>0</v>
      </c>
      <c r="AL51" s="199">
        <f t="shared" si="24"/>
        <v>0</v>
      </c>
      <c r="AM51" s="199">
        <f t="shared" si="24"/>
        <v>166.37</v>
      </c>
      <c r="AN51" s="199">
        <f t="shared" si="24"/>
        <v>140.22000000000006</v>
      </c>
      <c r="AO51" s="199">
        <f t="shared" si="24"/>
        <v>-26.150000000000002</v>
      </c>
      <c r="AP51" s="200">
        <f t="shared" si="24"/>
        <v>4.1666666666666664E-2</v>
      </c>
      <c r="AQ51" s="200">
        <f t="shared" si="24"/>
        <v>0</v>
      </c>
      <c r="AR51" s="200">
        <f t="shared" si="24"/>
        <v>0</v>
      </c>
      <c r="AS51" s="199">
        <f t="shared" si="24"/>
        <v>-26.150000000000002</v>
      </c>
      <c r="AT51" s="199">
        <f t="shared" si="24"/>
        <v>0</v>
      </c>
      <c r="AU51" s="199">
        <f t="shared" si="24"/>
        <v>0</v>
      </c>
      <c r="AV51" s="199">
        <f t="shared" si="24"/>
        <v>185.42999999999995</v>
      </c>
      <c r="AW51" s="199">
        <f t="shared" si="24"/>
        <v>149.94999999999999</v>
      </c>
      <c r="AX51" s="199">
        <f t="shared" si="24"/>
        <v>-35.480000000000004</v>
      </c>
      <c r="AY51" s="200">
        <f t="shared" si="24"/>
        <v>4.1666666666666664E-2</v>
      </c>
      <c r="AZ51" s="200">
        <f t="shared" si="24"/>
        <v>0</v>
      </c>
      <c r="BA51" s="200">
        <f t="shared" si="24"/>
        <v>0</v>
      </c>
      <c r="BB51" s="199">
        <f t="shared" si="24"/>
        <v>-35.480000000000011</v>
      </c>
      <c r="BC51" s="199">
        <f t="shared" si="24"/>
        <v>0</v>
      </c>
      <c r="BD51" s="199">
        <f t="shared" si="24"/>
        <v>0</v>
      </c>
      <c r="BE51" s="199">
        <f t="shared" si="24"/>
        <v>221.90000000000006</v>
      </c>
      <c r="BF51" s="199">
        <f t="shared" si="24"/>
        <v>190.23999999999998</v>
      </c>
      <c r="BG51" s="199">
        <f t="shared" si="24"/>
        <v>-31.659999999999993</v>
      </c>
      <c r="BH51" s="200">
        <f t="shared" si="24"/>
        <v>3.6805555555555557E-2</v>
      </c>
      <c r="BI51" s="200">
        <f t="shared" si="24"/>
        <v>0</v>
      </c>
      <c r="BJ51" s="200">
        <f t="shared" si="24"/>
        <v>0</v>
      </c>
      <c r="BK51" s="199">
        <f t="shared" si="24"/>
        <v>-31.659999999999997</v>
      </c>
      <c r="BL51" s="199">
        <f t="shared" si="24"/>
        <v>0</v>
      </c>
      <c r="BM51" s="199">
        <f t="shared" si="24"/>
        <v>0</v>
      </c>
      <c r="BN51" s="199">
        <f t="shared" si="24"/>
        <v>200.96999999999994</v>
      </c>
      <c r="BO51" s="199">
        <f t="shared" si="24"/>
        <v>234.73</v>
      </c>
      <c r="BP51" s="199">
        <f t="shared" si="24"/>
        <v>33.760000000000005</v>
      </c>
      <c r="BQ51" s="200">
        <f t="shared" si="24"/>
        <v>2.8472222222222222E-2</v>
      </c>
      <c r="BR51" s="200">
        <f t="shared" si="24"/>
        <v>0</v>
      </c>
      <c r="BS51" s="200">
        <f t="shared" si="24"/>
        <v>0</v>
      </c>
      <c r="BT51" s="199">
        <f t="shared" si="24"/>
        <v>33.76</v>
      </c>
      <c r="BU51" s="199">
        <f t="shared" si="24"/>
        <v>0</v>
      </c>
      <c r="BV51" s="199">
        <f t="shared" si="24"/>
        <v>0</v>
      </c>
      <c r="BW51" s="199">
        <f t="shared" si="24"/>
        <v>165.47000000000003</v>
      </c>
      <c r="BX51" s="199">
        <f t="shared" ref="BX51:EI51" si="25">SUM(BX5:BX50)</f>
        <v>193.39999999999998</v>
      </c>
      <c r="BY51" s="199">
        <f t="shared" si="25"/>
        <v>27.93</v>
      </c>
      <c r="BZ51" s="200">
        <f t="shared" si="25"/>
        <v>4.1666666666666664E-2</v>
      </c>
      <c r="CA51" s="200">
        <f t="shared" si="25"/>
        <v>0</v>
      </c>
      <c r="CB51" s="200">
        <f t="shared" si="25"/>
        <v>0</v>
      </c>
      <c r="CC51" s="199">
        <f t="shared" si="25"/>
        <v>27.929999999999993</v>
      </c>
      <c r="CD51" s="199">
        <f t="shared" si="25"/>
        <v>0</v>
      </c>
      <c r="CE51" s="199">
        <f t="shared" si="25"/>
        <v>0</v>
      </c>
      <c r="CF51" s="199">
        <f t="shared" si="25"/>
        <v>163.62</v>
      </c>
      <c r="CG51" s="199">
        <f t="shared" si="25"/>
        <v>199.24999999999997</v>
      </c>
      <c r="CH51" s="199">
        <f t="shared" si="25"/>
        <v>35.629999999999981</v>
      </c>
      <c r="CI51" s="200">
        <f t="shared" si="25"/>
        <v>4.1666666666666664E-2</v>
      </c>
      <c r="CJ51" s="200">
        <f t="shared" si="25"/>
        <v>0</v>
      </c>
      <c r="CK51" s="200">
        <f t="shared" si="25"/>
        <v>0</v>
      </c>
      <c r="CL51" s="199">
        <f t="shared" si="25"/>
        <v>35.629999999999981</v>
      </c>
      <c r="CM51" s="199">
        <f t="shared" si="25"/>
        <v>0</v>
      </c>
      <c r="CN51" s="199">
        <f t="shared" si="25"/>
        <v>0</v>
      </c>
      <c r="CO51" s="199">
        <f t="shared" si="25"/>
        <v>170.16000000000005</v>
      </c>
      <c r="CP51" s="199">
        <f t="shared" si="25"/>
        <v>147.94</v>
      </c>
      <c r="CQ51" s="199">
        <f t="shared" si="25"/>
        <v>-22.220000000000002</v>
      </c>
      <c r="CR51" s="200">
        <f t="shared" si="25"/>
        <v>6.3888888888888884E-2</v>
      </c>
      <c r="CS51" s="200">
        <f t="shared" si="25"/>
        <v>0</v>
      </c>
      <c r="CT51" s="200">
        <f t="shared" si="25"/>
        <v>0</v>
      </c>
      <c r="CU51" s="199">
        <f t="shared" si="25"/>
        <v>-22.219999999999995</v>
      </c>
      <c r="CV51" s="199">
        <f t="shared" si="25"/>
        <v>0</v>
      </c>
      <c r="CW51" s="199">
        <f t="shared" si="25"/>
        <v>0</v>
      </c>
      <c r="CX51" s="199">
        <f t="shared" si="25"/>
        <v>172.64999999999995</v>
      </c>
      <c r="CY51" s="199">
        <f t="shared" si="25"/>
        <v>166.50999999999996</v>
      </c>
      <c r="CZ51" s="199">
        <f t="shared" si="25"/>
        <v>-6.1400000000000006</v>
      </c>
      <c r="DA51" s="200">
        <f t="shared" si="25"/>
        <v>0.12222222222222223</v>
      </c>
      <c r="DB51" s="200">
        <f t="shared" si="25"/>
        <v>1.7361111111111112E-2</v>
      </c>
      <c r="DC51" s="200">
        <f t="shared" si="25"/>
        <v>0</v>
      </c>
      <c r="DD51" s="199">
        <f t="shared" si="25"/>
        <v>-5.35</v>
      </c>
      <c r="DE51" s="199">
        <f t="shared" si="25"/>
        <v>-0.79</v>
      </c>
      <c r="DF51" s="199">
        <f t="shared" si="25"/>
        <v>0</v>
      </c>
      <c r="DG51" s="199">
        <f t="shared" si="25"/>
        <v>195.58000000000004</v>
      </c>
      <c r="DH51" s="199">
        <f t="shared" si="25"/>
        <v>158.19</v>
      </c>
      <c r="DI51" s="199">
        <f t="shared" si="25"/>
        <v>-37.389999999999993</v>
      </c>
      <c r="DJ51" s="200">
        <f t="shared" si="25"/>
        <v>0.11111111111111109</v>
      </c>
      <c r="DK51" s="200">
        <f t="shared" si="25"/>
        <v>2.7083333333333334E-2</v>
      </c>
      <c r="DL51" s="200">
        <f t="shared" si="25"/>
        <v>0</v>
      </c>
      <c r="DM51" s="199">
        <f t="shared" si="25"/>
        <v>-35.5</v>
      </c>
      <c r="DN51" s="199">
        <f t="shared" si="25"/>
        <v>-1.89</v>
      </c>
      <c r="DO51" s="199">
        <f t="shared" si="25"/>
        <v>0</v>
      </c>
      <c r="DP51" s="199">
        <f t="shared" si="25"/>
        <v>206.61</v>
      </c>
      <c r="DQ51" s="199">
        <f t="shared" si="25"/>
        <v>163.24</v>
      </c>
      <c r="DR51" s="199">
        <f t="shared" si="25"/>
        <v>-43.37</v>
      </c>
      <c r="DS51" s="200">
        <f t="shared" si="25"/>
        <v>8.3333333333333329E-2</v>
      </c>
      <c r="DT51" s="200">
        <f t="shared" si="25"/>
        <v>0</v>
      </c>
      <c r="DU51" s="200">
        <f t="shared" si="25"/>
        <v>0</v>
      </c>
      <c r="DV51" s="199">
        <f t="shared" si="25"/>
        <v>-43.369999999999983</v>
      </c>
      <c r="DW51" s="199">
        <f t="shared" si="25"/>
        <v>0</v>
      </c>
      <c r="DX51" s="199">
        <f t="shared" si="25"/>
        <v>0</v>
      </c>
      <c r="DY51" s="199">
        <f t="shared" si="25"/>
        <v>199.33</v>
      </c>
      <c r="DZ51" s="199">
        <f t="shared" si="25"/>
        <v>175.66999999999996</v>
      </c>
      <c r="EA51" s="199">
        <f t="shared" si="25"/>
        <v>-23.659999999999997</v>
      </c>
      <c r="EB51" s="200">
        <f t="shared" si="25"/>
        <v>0.10277777777777777</v>
      </c>
      <c r="EC51" s="200">
        <f t="shared" si="25"/>
        <v>0</v>
      </c>
      <c r="ED51" s="200">
        <f t="shared" si="25"/>
        <v>0</v>
      </c>
      <c r="EE51" s="199">
        <f t="shared" si="25"/>
        <v>-23.660000000000004</v>
      </c>
      <c r="EF51" s="199">
        <f t="shared" si="25"/>
        <v>0</v>
      </c>
      <c r="EG51" s="199">
        <f t="shared" si="25"/>
        <v>0</v>
      </c>
      <c r="EH51" s="199">
        <f t="shared" si="25"/>
        <v>186.5</v>
      </c>
      <c r="EI51" s="199">
        <f t="shared" si="25"/>
        <v>155.36999999999998</v>
      </c>
      <c r="EJ51" s="199">
        <f t="shared" ref="EJ51:GU51" si="26">SUM(EJ5:EJ50)</f>
        <v>-31.130000000000013</v>
      </c>
      <c r="EK51" s="200">
        <f t="shared" si="26"/>
        <v>8.3333333333333329E-2</v>
      </c>
      <c r="EL51" s="200">
        <f t="shared" si="26"/>
        <v>0</v>
      </c>
      <c r="EM51" s="200">
        <f t="shared" si="26"/>
        <v>0</v>
      </c>
      <c r="EN51" s="199">
        <f t="shared" si="26"/>
        <v>-31.130000000000006</v>
      </c>
      <c r="EO51" s="199">
        <f t="shared" si="26"/>
        <v>0</v>
      </c>
      <c r="EP51" s="199">
        <f t="shared" si="26"/>
        <v>0</v>
      </c>
      <c r="EQ51" s="199">
        <f t="shared" si="26"/>
        <v>179.73</v>
      </c>
      <c r="ER51" s="199">
        <f t="shared" si="26"/>
        <v>168.79999999999998</v>
      </c>
      <c r="ES51" s="199">
        <f t="shared" si="26"/>
        <v>-10.930000000000007</v>
      </c>
      <c r="ET51" s="200">
        <f t="shared" si="26"/>
        <v>0.13541666666666666</v>
      </c>
      <c r="EU51" s="200">
        <f t="shared" si="26"/>
        <v>0</v>
      </c>
      <c r="EV51" s="200">
        <f t="shared" si="26"/>
        <v>0</v>
      </c>
      <c r="EW51" s="199">
        <f t="shared" si="26"/>
        <v>-10.930000000000003</v>
      </c>
      <c r="EX51" s="199">
        <f t="shared" si="26"/>
        <v>0</v>
      </c>
      <c r="EY51" s="199">
        <f t="shared" si="26"/>
        <v>0</v>
      </c>
      <c r="EZ51" s="199">
        <f t="shared" si="26"/>
        <v>180.39999999999998</v>
      </c>
      <c r="FA51" s="199">
        <f t="shared" si="26"/>
        <v>183.36000000000004</v>
      </c>
      <c r="FB51" s="199">
        <f t="shared" si="26"/>
        <v>2.9600000000000009</v>
      </c>
      <c r="FC51" s="200">
        <f t="shared" si="26"/>
        <v>6.3888888888888884E-2</v>
      </c>
      <c r="FD51" s="200">
        <f t="shared" si="26"/>
        <v>0</v>
      </c>
      <c r="FE51" s="200">
        <f t="shared" si="26"/>
        <v>0</v>
      </c>
      <c r="FF51" s="199">
        <f t="shared" si="26"/>
        <v>2.9600000000000026</v>
      </c>
      <c r="FG51" s="199">
        <f t="shared" si="26"/>
        <v>0</v>
      </c>
      <c r="FH51" s="199">
        <f t="shared" si="26"/>
        <v>0</v>
      </c>
      <c r="FI51" s="199">
        <f t="shared" si="26"/>
        <v>187.51999999999998</v>
      </c>
      <c r="FJ51" s="199">
        <f t="shared" si="26"/>
        <v>197.12</v>
      </c>
      <c r="FK51" s="199">
        <f t="shared" si="26"/>
        <v>9.5999999999999979</v>
      </c>
      <c r="FL51" s="200">
        <f t="shared" si="26"/>
        <v>5.6249999999999994E-2</v>
      </c>
      <c r="FM51" s="200">
        <f t="shared" si="26"/>
        <v>0</v>
      </c>
      <c r="FN51" s="200">
        <f t="shared" si="26"/>
        <v>0</v>
      </c>
      <c r="FO51" s="199">
        <f t="shared" si="26"/>
        <v>9.5999999999999961</v>
      </c>
      <c r="FP51" s="199">
        <f t="shared" si="26"/>
        <v>0</v>
      </c>
      <c r="FQ51" s="199">
        <f t="shared" si="26"/>
        <v>0</v>
      </c>
      <c r="FR51" s="199">
        <f t="shared" si="26"/>
        <v>189.39000000000001</v>
      </c>
      <c r="FS51" s="199">
        <f t="shared" si="26"/>
        <v>200.88999999999996</v>
      </c>
      <c r="FT51" s="199">
        <f t="shared" si="26"/>
        <v>11.499999999999993</v>
      </c>
      <c r="FU51" s="200">
        <f t="shared" si="26"/>
        <v>4.1666666666666664E-2</v>
      </c>
      <c r="FV51" s="200">
        <f t="shared" si="26"/>
        <v>0</v>
      </c>
      <c r="FW51" s="200">
        <f t="shared" si="26"/>
        <v>0</v>
      </c>
      <c r="FX51" s="199">
        <f t="shared" si="26"/>
        <v>11.499999999999993</v>
      </c>
      <c r="FY51" s="199">
        <f t="shared" si="26"/>
        <v>0</v>
      </c>
      <c r="FZ51" s="199">
        <f t="shared" si="26"/>
        <v>0</v>
      </c>
      <c r="GA51" s="199">
        <f t="shared" si="26"/>
        <v>205.98000000000002</v>
      </c>
      <c r="GB51" s="199">
        <f t="shared" si="26"/>
        <v>68.899999999999991</v>
      </c>
      <c r="GC51" s="199">
        <f t="shared" si="26"/>
        <v>-137.07999999999998</v>
      </c>
      <c r="GD51" s="200">
        <f t="shared" si="26"/>
        <v>8.3333333333333329E-2</v>
      </c>
      <c r="GE51" s="200">
        <f t="shared" si="26"/>
        <v>5.1388888888888887E-2</v>
      </c>
      <c r="GF51" s="200">
        <f t="shared" si="26"/>
        <v>0</v>
      </c>
      <c r="GG51" s="199">
        <f t="shared" si="26"/>
        <v>-123.23</v>
      </c>
      <c r="GH51" s="199">
        <f t="shared" si="26"/>
        <v>-13.85</v>
      </c>
      <c r="GI51" s="199">
        <f t="shared" si="26"/>
        <v>0</v>
      </c>
      <c r="GJ51" s="199">
        <f t="shared" si="26"/>
        <v>205.35</v>
      </c>
      <c r="GK51" s="199">
        <f t="shared" si="26"/>
        <v>87.330000000000013</v>
      </c>
      <c r="GL51" s="199">
        <f t="shared" si="26"/>
        <v>-118.01999999999995</v>
      </c>
      <c r="GM51" s="200">
        <f t="shared" si="26"/>
        <v>4.1666666666666664E-2</v>
      </c>
      <c r="GN51" s="200">
        <f t="shared" si="26"/>
        <v>0.125</v>
      </c>
      <c r="GO51" s="200">
        <f t="shared" si="26"/>
        <v>4.1666666666666664E-2</v>
      </c>
      <c r="GP51" s="199">
        <f t="shared" si="26"/>
        <v>-105.38999999999997</v>
      </c>
      <c r="GQ51" s="199">
        <f t="shared" si="26"/>
        <v>-9.7600000000000016</v>
      </c>
      <c r="GR51" s="199">
        <f t="shared" si="26"/>
        <v>-2.87</v>
      </c>
      <c r="GS51" s="199">
        <f t="shared" si="26"/>
        <v>215.34</v>
      </c>
      <c r="GT51" s="199">
        <f t="shared" si="26"/>
        <v>101.39999999999999</v>
      </c>
      <c r="GU51" s="199">
        <f t="shared" si="26"/>
        <v>-113.93999999999998</v>
      </c>
      <c r="GV51" s="200">
        <f t="shared" ref="GV51:HS51" si="27">SUM(GV5:GV50)</f>
        <v>6.5972222222222224E-2</v>
      </c>
      <c r="GW51" s="200">
        <f t="shared" si="27"/>
        <v>0.1076388888888889</v>
      </c>
      <c r="GX51" s="200">
        <f t="shared" si="27"/>
        <v>6.041666666666666E-2</v>
      </c>
      <c r="GY51" s="199">
        <f t="shared" si="27"/>
        <v>-99.489999999999966</v>
      </c>
      <c r="GZ51" s="199">
        <f t="shared" si="27"/>
        <v>-8.6300000000000008</v>
      </c>
      <c r="HA51" s="199">
        <f t="shared" si="27"/>
        <v>-5.82</v>
      </c>
      <c r="HB51" s="199">
        <f t="shared" si="27"/>
        <v>189.92</v>
      </c>
      <c r="HC51" s="199">
        <f t="shared" si="27"/>
        <v>100.44999999999997</v>
      </c>
      <c r="HD51" s="199">
        <f t="shared" si="27"/>
        <v>-89.470000000000027</v>
      </c>
      <c r="HE51" s="200">
        <f t="shared" si="27"/>
        <v>4.1666666666666664E-2</v>
      </c>
      <c r="HF51" s="200">
        <f t="shared" si="27"/>
        <v>5.486111111111111E-2</v>
      </c>
      <c r="HG51" s="200">
        <f t="shared" si="27"/>
        <v>4.1666666666666664E-2</v>
      </c>
      <c r="HH51" s="199">
        <f t="shared" si="27"/>
        <v>-78.160000000000011</v>
      </c>
      <c r="HI51" s="199">
        <f t="shared" si="27"/>
        <v>-8.6999999999999993</v>
      </c>
      <c r="HJ51" s="199">
        <f t="shared" si="27"/>
        <v>-2.61</v>
      </c>
      <c r="HK51" s="199">
        <f t="shared" si="27"/>
        <v>174.74000000000004</v>
      </c>
      <c r="HL51" s="199">
        <f t="shared" si="27"/>
        <v>96.499999999999986</v>
      </c>
      <c r="HM51" s="199">
        <f t="shared" si="27"/>
        <v>-78.239999999999981</v>
      </c>
      <c r="HN51" s="200">
        <f t="shared" si="27"/>
        <v>4.1666666666666664E-2</v>
      </c>
      <c r="HO51" s="200">
        <f t="shared" si="27"/>
        <v>5.9722222222222218E-2</v>
      </c>
      <c r="HP51" s="200">
        <f t="shared" si="27"/>
        <v>0.05</v>
      </c>
      <c r="HQ51" s="199">
        <f t="shared" si="27"/>
        <v>-73.13000000000001</v>
      </c>
      <c r="HR51" s="199">
        <f t="shared" si="27"/>
        <v>-3.33</v>
      </c>
      <c r="HS51" s="199">
        <f t="shared" si="27"/>
        <v>-1.78</v>
      </c>
    </row>
    <row r="55" spans="1:227" x14ac:dyDescent="0.25">
      <c r="I55" s="201" t="s">
        <v>289</v>
      </c>
      <c r="J55" s="202"/>
      <c r="K55" s="203"/>
    </row>
    <row r="56" spans="1:227" x14ac:dyDescent="0.25">
      <c r="I56" s="204"/>
      <c r="J56" s="204" t="s">
        <v>290</v>
      </c>
      <c r="K56" s="204" t="s">
        <v>291</v>
      </c>
    </row>
    <row r="57" spans="1:227" x14ac:dyDescent="0.25">
      <c r="I57" s="204" t="s">
        <v>292</v>
      </c>
      <c r="J57" s="204">
        <v>185.21875</v>
      </c>
      <c r="K57" s="204">
        <v>4445.25</v>
      </c>
    </row>
    <row r="58" spans="1:227" x14ac:dyDescent="0.25">
      <c r="I58" s="204" t="s">
        <v>293</v>
      </c>
      <c r="J58" s="204">
        <v>156.32666666666668</v>
      </c>
      <c r="K58" s="204">
        <v>3751.84</v>
      </c>
    </row>
    <row r="59" spans="1:227" x14ac:dyDescent="0.25">
      <c r="I59" s="204" t="s">
        <v>294</v>
      </c>
      <c r="J59" s="204">
        <v>-28.892083333333332</v>
      </c>
      <c r="K59" s="204">
        <v>-693.41</v>
      </c>
    </row>
    <row r="60" spans="1:227" x14ac:dyDescent="0.25">
      <c r="I60" s="204" t="s">
        <v>1400</v>
      </c>
      <c r="J60" s="204">
        <v>-26.39083333333333</v>
      </c>
      <c r="K60" s="204">
        <v>-633.37999999999988</v>
      </c>
    </row>
    <row r="61" spans="1:227" x14ac:dyDescent="0.25">
      <c r="I61" s="204" t="s">
        <v>296</v>
      </c>
      <c r="J61" s="204">
        <v>-1.95625</v>
      </c>
      <c r="K61" s="204">
        <v>-46.95</v>
      </c>
    </row>
    <row r="62" spans="1:227" x14ac:dyDescent="0.25">
      <c r="I62" s="204" t="s">
        <v>297</v>
      </c>
      <c r="J62" s="204">
        <v>-0.54500000000000004</v>
      </c>
      <c r="K62" s="204">
        <v>-13.08</v>
      </c>
    </row>
  </sheetData>
  <mergeCells count="25">
    <mergeCell ref="I55:K55"/>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CD01-7C8D-4046-BC61-2CA2D3BE9134}">
  <dimension ref="A2:T44"/>
  <sheetViews>
    <sheetView workbookViewId="0">
      <selection activeCell="A3" sqref="A3:T45"/>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21</v>
      </c>
      <c r="B4" s="216" t="s">
        <v>18</v>
      </c>
      <c r="C4" s="217" t="s">
        <v>1401</v>
      </c>
      <c r="D4" s="217" t="s">
        <v>1375</v>
      </c>
      <c r="E4" s="218" t="s">
        <v>1379</v>
      </c>
      <c r="F4" s="219">
        <v>45078</v>
      </c>
      <c r="G4" s="220">
        <v>0.79166666666666663</v>
      </c>
      <c r="H4" s="221">
        <v>2.9166666666666664E-2</v>
      </c>
      <c r="I4" s="222">
        <v>45078</v>
      </c>
      <c r="J4" s="220">
        <v>0.83333333333333337</v>
      </c>
      <c r="K4" s="221">
        <v>3.472222222222222E-3</v>
      </c>
      <c r="L4" s="223">
        <v>1.5972222223354038E-2</v>
      </c>
      <c r="M4" s="224" t="s">
        <v>318</v>
      </c>
      <c r="N4" s="225">
        <v>14.6</v>
      </c>
      <c r="O4" s="226" t="s">
        <v>1402</v>
      </c>
      <c r="P4" s="227" t="s">
        <v>296</v>
      </c>
      <c r="Q4" s="225" t="s">
        <v>1403</v>
      </c>
      <c r="R4" s="226" t="s">
        <v>1403</v>
      </c>
      <c r="S4" s="226" t="s">
        <v>329</v>
      </c>
      <c r="T4" s="228"/>
    </row>
    <row r="5" spans="1:20" ht="15.75" x14ac:dyDescent="0.25">
      <c r="A5" s="215" t="s">
        <v>21</v>
      </c>
      <c r="B5" s="216" t="s">
        <v>18</v>
      </c>
      <c r="C5" s="217" t="s">
        <v>1401</v>
      </c>
      <c r="D5" s="217" t="s">
        <v>1375</v>
      </c>
      <c r="E5" s="218" t="s">
        <v>1377</v>
      </c>
      <c r="F5" s="219">
        <v>45078</v>
      </c>
      <c r="G5" s="220">
        <v>0.375</v>
      </c>
      <c r="H5" s="221">
        <v>9.0277777777777787E-3</v>
      </c>
      <c r="I5" s="222">
        <v>45078</v>
      </c>
      <c r="J5" s="220">
        <v>0.41666666666666669</v>
      </c>
      <c r="K5" s="221">
        <v>2.5694444444444447E-2</v>
      </c>
      <c r="L5" s="223">
        <v>5.8333333327027503E-2</v>
      </c>
      <c r="M5" s="224" t="s">
        <v>335</v>
      </c>
      <c r="N5" s="225">
        <v>6.5</v>
      </c>
      <c r="O5" s="226" t="s">
        <v>336</v>
      </c>
      <c r="P5" s="227" t="s">
        <v>29</v>
      </c>
      <c r="Q5" s="225" t="s">
        <v>1404</v>
      </c>
      <c r="R5" s="226" t="s">
        <v>1404</v>
      </c>
      <c r="S5" s="226" t="s">
        <v>329</v>
      </c>
      <c r="T5" s="228" t="s">
        <v>1405</v>
      </c>
    </row>
    <row r="6" spans="1:20" ht="15.75" x14ac:dyDescent="0.25">
      <c r="A6" s="215" t="s">
        <v>21</v>
      </c>
      <c r="B6" s="216" t="s">
        <v>18</v>
      </c>
      <c r="C6" s="217" t="s">
        <v>1401</v>
      </c>
      <c r="D6" s="217" t="s">
        <v>1375</v>
      </c>
      <c r="E6" s="218" t="s">
        <v>1377</v>
      </c>
      <c r="F6" s="219">
        <v>45078</v>
      </c>
      <c r="G6" s="220">
        <v>0.54166666666666663</v>
      </c>
      <c r="H6" s="221">
        <v>2.2222222222222223E-2</v>
      </c>
      <c r="I6" s="222">
        <v>45078</v>
      </c>
      <c r="J6" s="220">
        <v>0.54166666666666663</v>
      </c>
      <c r="K6" s="221">
        <v>3.4722222222222224E-2</v>
      </c>
      <c r="L6" s="223">
        <v>1.2499999997089617E-2</v>
      </c>
      <c r="M6" s="224" t="s">
        <v>318</v>
      </c>
      <c r="N6" s="225">
        <v>5.0999999999999996</v>
      </c>
      <c r="O6" s="226" t="s">
        <v>325</v>
      </c>
      <c r="P6" s="227" t="s">
        <v>29</v>
      </c>
      <c r="Q6" s="225" t="s">
        <v>1404</v>
      </c>
      <c r="R6" s="226" t="s">
        <v>1404</v>
      </c>
      <c r="S6" s="226" t="s">
        <v>329</v>
      </c>
      <c r="T6" s="228" t="s">
        <v>1406</v>
      </c>
    </row>
    <row r="7" spans="1:20" ht="31.5" x14ac:dyDescent="0.25">
      <c r="A7" s="215" t="s">
        <v>21</v>
      </c>
      <c r="B7" s="216" t="s">
        <v>18</v>
      </c>
      <c r="C7" s="217" t="s">
        <v>1401</v>
      </c>
      <c r="D7" s="217" t="s">
        <v>1375</v>
      </c>
      <c r="E7" s="218" t="s">
        <v>1377</v>
      </c>
      <c r="F7" s="219">
        <v>45078</v>
      </c>
      <c r="G7" s="220">
        <v>0.54166666666666663</v>
      </c>
      <c r="H7" s="221">
        <v>3.4722222222222224E-2</v>
      </c>
      <c r="I7" s="222">
        <v>45078</v>
      </c>
      <c r="J7" s="220">
        <v>0.75</v>
      </c>
      <c r="K7" s="221">
        <v>2.9861111111111113E-2</v>
      </c>
      <c r="L7" s="223">
        <v>0.20347222223063</v>
      </c>
      <c r="M7" s="224" t="s">
        <v>318</v>
      </c>
      <c r="N7" s="225">
        <v>0.01</v>
      </c>
      <c r="O7" s="226" t="s">
        <v>325</v>
      </c>
      <c r="P7" s="227" t="s">
        <v>29</v>
      </c>
      <c r="Q7" s="225" t="s">
        <v>1404</v>
      </c>
      <c r="R7" s="226" t="s">
        <v>1404</v>
      </c>
      <c r="S7" s="226" t="s">
        <v>329</v>
      </c>
      <c r="T7" s="228" t="s">
        <v>1407</v>
      </c>
    </row>
    <row r="8" spans="1:20" ht="15.75" x14ac:dyDescent="0.25">
      <c r="A8" s="215" t="s">
        <v>21</v>
      </c>
      <c r="B8" s="216" t="s">
        <v>18</v>
      </c>
      <c r="C8" s="217" t="s">
        <v>1401</v>
      </c>
      <c r="D8" s="217" t="s">
        <v>1375</v>
      </c>
      <c r="E8" s="218" t="s">
        <v>1377</v>
      </c>
      <c r="F8" s="219">
        <v>45078</v>
      </c>
      <c r="G8" s="220">
        <v>0.75</v>
      </c>
      <c r="H8" s="221">
        <v>2.9861111111111113E-2</v>
      </c>
      <c r="I8" s="222">
        <v>45078</v>
      </c>
      <c r="J8" s="220">
        <v>0.83333333333333337</v>
      </c>
      <c r="K8" s="221">
        <v>1.7361111111111112E-2</v>
      </c>
      <c r="L8" s="223">
        <v>7.0833333331393078E-2</v>
      </c>
      <c r="M8" s="224" t="s">
        <v>318</v>
      </c>
      <c r="N8" s="225">
        <v>0.01</v>
      </c>
      <c r="O8" s="226" t="s">
        <v>325</v>
      </c>
      <c r="P8" s="227" t="s">
        <v>29</v>
      </c>
      <c r="Q8" s="225" t="s">
        <v>1404</v>
      </c>
      <c r="R8" s="226" t="s">
        <v>1403</v>
      </c>
      <c r="S8" s="226" t="s">
        <v>329</v>
      </c>
      <c r="T8" s="228" t="s">
        <v>1408</v>
      </c>
    </row>
    <row r="9" spans="1:20" ht="15.75" x14ac:dyDescent="0.25">
      <c r="A9" s="215" t="s">
        <v>21</v>
      </c>
      <c r="B9" s="216" t="s">
        <v>18</v>
      </c>
      <c r="C9" s="217" t="s">
        <v>1401</v>
      </c>
      <c r="D9" s="217" t="s">
        <v>1375</v>
      </c>
      <c r="E9" s="218" t="s">
        <v>1377</v>
      </c>
      <c r="F9" s="219">
        <v>45078</v>
      </c>
      <c r="G9" s="220">
        <v>0.83333333333333337</v>
      </c>
      <c r="H9" s="221">
        <v>1.7361111111111112E-2</v>
      </c>
      <c r="I9" s="222">
        <v>45079</v>
      </c>
      <c r="J9" s="220">
        <v>0.5</v>
      </c>
      <c r="K9" s="221">
        <v>1.7361111111111112E-2</v>
      </c>
      <c r="L9" s="223">
        <v>0.66666666666424135</v>
      </c>
      <c r="M9" s="224" t="s">
        <v>318</v>
      </c>
      <c r="N9" s="225">
        <v>0.01</v>
      </c>
      <c r="O9" s="226" t="s">
        <v>325</v>
      </c>
      <c r="P9" s="227" t="s">
        <v>29</v>
      </c>
      <c r="Q9" s="225" t="s">
        <v>1403</v>
      </c>
      <c r="R9" s="226" t="s">
        <v>1403</v>
      </c>
      <c r="S9" s="226" t="s">
        <v>329</v>
      </c>
      <c r="T9" s="228" t="s">
        <v>1409</v>
      </c>
    </row>
    <row r="10" spans="1:20" ht="47.25" x14ac:dyDescent="0.25">
      <c r="A10" s="215" t="s">
        <v>21</v>
      </c>
      <c r="B10" s="216" t="s">
        <v>18</v>
      </c>
      <c r="C10" s="217" t="s">
        <v>1401</v>
      </c>
      <c r="D10" s="217" t="s">
        <v>1375</v>
      </c>
      <c r="E10" s="218" t="s">
        <v>1380</v>
      </c>
      <c r="F10" s="219">
        <v>45078</v>
      </c>
      <c r="G10" s="220">
        <v>0.41666666666666669</v>
      </c>
      <c r="H10" s="221">
        <v>1.3888888888888889E-3</v>
      </c>
      <c r="I10" s="222">
        <v>45078</v>
      </c>
      <c r="J10" s="220">
        <v>0.45833333333333331</v>
      </c>
      <c r="K10" s="221">
        <v>9.0277777777777787E-3</v>
      </c>
      <c r="L10" s="223">
        <v>4.9305555563478265E-2</v>
      </c>
      <c r="M10" s="224" t="s">
        <v>318</v>
      </c>
      <c r="N10" s="225">
        <v>3.05</v>
      </c>
      <c r="O10" s="226" t="s">
        <v>325</v>
      </c>
      <c r="P10" s="227" t="s">
        <v>29</v>
      </c>
      <c r="Q10" s="225" t="s">
        <v>1404</v>
      </c>
      <c r="R10" s="226" t="s">
        <v>1404</v>
      </c>
      <c r="S10" s="226" t="s">
        <v>329</v>
      </c>
      <c r="T10" s="228" t="s">
        <v>1410</v>
      </c>
    </row>
    <row r="11" spans="1:20" ht="15.75" x14ac:dyDescent="0.25">
      <c r="A11" s="215" t="s">
        <v>21</v>
      </c>
      <c r="B11" s="216" t="s">
        <v>18</v>
      </c>
      <c r="C11" s="217" t="s">
        <v>1401</v>
      </c>
      <c r="D11" s="217" t="s">
        <v>1375</v>
      </c>
      <c r="E11" s="218" t="s">
        <v>1380</v>
      </c>
      <c r="F11" s="219">
        <v>45078</v>
      </c>
      <c r="G11" s="220">
        <v>0.79166666666666663</v>
      </c>
      <c r="H11" s="221">
        <v>2.9166666666666664E-2</v>
      </c>
      <c r="I11" s="222">
        <v>45078</v>
      </c>
      <c r="J11" s="220">
        <v>0.83333333333333337</v>
      </c>
      <c r="K11" s="221">
        <v>4.1666666666666666E-3</v>
      </c>
      <c r="L11" s="223">
        <v>1.6666666670062114E-2</v>
      </c>
      <c r="M11" s="224" t="s">
        <v>318</v>
      </c>
      <c r="N11" s="225">
        <v>11.05</v>
      </c>
      <c r="O11" s="226" t="s">
        <v>1402</v>
      </c>
      <c r="P11" s="227" t="s">
        <v>296</v>
      </c>
      <c r="Q11" s="225" t="s">
        <v>1403</v>
      </c>
      <c r="R11" s="226" t="s">
        <v>1403</v>
      </c>
      <c r="S11" s="226" t="s">
        <v>329</v>
      </c>
      <c r="T11" s="228"/>
    </row>
    <row r="12" spans="1:20" ht="15.75" x14ac:dyDescent="0.25">
      <c r="A12" s="215" t="s">
        <v>21</v>
      </c>
      <c r="B12" s="216" t="s">
        <v>18</v>
      </c>
      <c r="C12" s="217" t="s">
        <v>1401</v>
      </c>
      <c r="D12" s="217" t="s">
        <v>1375</v>
      </c>
      <c r="E12" s="218" t="s">
        <v>1380</v>
      </c>
      <c r="F12" s="219">
        <v>45078</v>
      </c>
      <c r="G12" s="220">
        <v>0.91666666666666663</v>
      </c>
      <c r="H12" s="221">
        <v>2.8472222222222222E-2</v>
      </c>
      <c r="I12" s="222">
        <v>45078</v>
      </c>
      <c r="J12" s="220">
        <v>0.95833333333333337</v>
      </c>
      <c r="K12" s="221">
        <v>3.4722222222222224E-2</v>
      </c>
      <c r="L12" s="223">
        <v>4.7916666670062114E-2</v>
      </c>
      <c r="M12" s="224" t="s">
        <v>335</v>
      </c>
      <c r="N12" s="225">
        <v>9.5500000000000007</v>
      </c>
      <c r="O12" s="226" t="s">
        <v>1411</v>
      </c>
      <c r="P12" s="227" t="s">
        <v>296</v>
      </c>
      <c r="Q12" s="225" t="s">
        <v>1403</v>
      </c>
      <c r="R12" s="226" t="s">
        <v>1403</v>
      </c>
      <c r="S12" s="226" t="s">
        <v>329</v>
      </c>
      <c r="T12" s="228"/>
    </row>
    <row r="13" spans="1:20" ht="15.75" x14ac:dyDescent="0.25">
      <c r="A13" s="215" t="s">
        <v>21</v>
      </c>
      <c r="B13" s="216" t="s">
        <v>23</v>
      </c>
      <c r="C13" s="217" t="s">
        <v>1394</v>
      </c>
      <c r="D13" s="217" t="s">
        <v>1395</v>
      </c>
      <c r="E13" s="218" t="s">
        <v>1398</v>
      </c>
      <c r="F13" s="219">
        <v>45078</v>
      </c>
      <c r="G13" s="220">
        <v>0.79166666666666696</v>
      </c>
      <c r="H13" s="221">
        <v>2.8472222222222201E-2</v>
      </c>
      <c r="I13" s="222">
        <v>45079</v>
      </c>
      <c r="J13" s="220">
        <v>4.1666666666666664E-2</v>
      </c>
      <c r="K13" s="221">
        <v>3.8194444444444399E-2</v>
      </c>
      <c r="L13" s="223">
        <v>0.25972222222480923</v>
      </c>
      <c r="M13" s="224" t="s">
        <v>318</v>
      </c>
      <c r="N13" s="225">
        <v>1.2</v>
      </c>
      <c r="O13" s="226" t="s">
        <v>1402</v>
      </c>
      <c r="P13" s="227" t="s">
        <v>296</v>
      </c>
      <c r="Q13" s="225" t="s">
        <v>1412</v>
      </c>
      <c r="R13" s="226" t="s">
        <v>1412</v>
      </c>
      <c r="S13" s="226" t="s">
        <v>329</v>
      </c>
      <c r="T13" s="228" t="s">
        <v>1413</v>
      </c>
    </row>
    <row r="14" spans="1:20" ht="15.75" x14ac:dyDescent="0.25">
      <c r="A14" s="215" t="s">
        <v>21</v>
      </c>
      <c r="B14" s="216" t="s">
        <v>23</v>
      </c>
      <c r="C14" s="217" t="s">
        <v>1394</v>
      </c>
      <c r="D14" s="217" t="s">
        <v>1395</v>
      </c>
      <c r="E14" s="218" t="s">
        <v>1399</v>
      </c>
      <c r="F14" s="219">
        <v>45078</v>
      </c>
      <c r="G14" s="220">
        <v>0.79166666666666696</v>
      </c>
      <c r="H14" s="221">
        <v>2.8472222222222201E-2</v>
      </c>
      <c r="I14" s="222">
        <v>45078</v>
      </c>
      <c r="J14" s="220">
        <v>0.875</v>
      </c>
      <c r="K14" s="221">
        <v>3.3333333333333298E-2</v>
      </c>
      <c r="L14" s="223">
        <v>8.8194444448163267E-2</v>
      </c>
      <c r="M14" s="224" t="s">
        <v>318</v>
      </c>
      <c r="N14" s="225">
        <v>1.3</v>
      </c>
      <c r="O14" s="226" t="s">
        <v>1402</v>
      </c>
      <c r="P14" s="227" t="s">
        <v>296</v>
      </c>
      <c r="Q14" s="225" t="s">
        <v>1412</v>
      </c>
      <c r="R14" s="226" t="s">
        <v>1412</v>
      </c>
      <c r="S14" s="226" t="s">
        <v>329</v>
      </c>
      <c r="T14" s="228" t="s">
        <v>1413</v>
      </c>
    </row>
    <row r="15" spans="1:20" ht="15.75" x14ac:dyDescent="0.25">
      <c r="A15" s="215" t="s">
        <v>21</v>
      </c>
      <c r="B15" s="216" t="s">
        <v>23</v>
      </c>
      <c r="C15" s="217" t="s">
        <v>1394</v>
      </c>
      <c r="D15" s="217" t="s">
        <v>1395</v>
      </c>
      <c r="E15" s="218" t="s">
        <v>1399</v>
      </c>
      <c r="F15" s="219">
        <v>45078</v>
      </c>
      <c r="G15" s="220">
        <v>0.95833333333333304</v>
      </c>
      <c r="H15" s="221">
        <v>2.36111111111111E-2</v>
      </c>
      <c r="I15" s="222">
        <v>45079</v>
      </c>
      <c r="J15" s="220">
        <v>0.66666666666666696</v>
      </c>
      <c r="K15" s="221">
        <v>1.18055555555556E-2</v>
      </c>
      <c r="L15" s="223">
        <v>0.69652777777810115</v>
      </c>
      <c r="M15" s="224" t="s">
        <v>335</v>
      </c>
      <c r="N15" s="225">
        <v>1.7</v>
      </c>
      <c r="O15" s="226" t="s">
        <v>1411</v>
      </c>
      <c r="P15" s="227" t="s">
        <v>296</v>
      </c>
      <c r="Q15" s="225" t="s">
        <v>1412</v>
      </c>
      <c r="R15" s="226" t="s">
        <v>1412</v>
      </c>
      <c r="S15" s="226" t="s">
        <v>329</v>
      </c>
      <c r="T15" s="228" t="s">
        <v>1414</v>
      </c>
    </row>
    <row r="16" spans="1:20" ht="15.75" x14ac:dyDescent="0.25">
      <c r="A16" s="215" t="s">
        <v>21</v>
      </c>
      <c r="B16" s="216" t="s">
        <v>23</v>
      </c>
      <c r="C16" s="217" t="s">
        <v>1394</v>
      </c>
      <c r="D16" s="217" t="s">
        <v>1395</v>
      </c>
      <c r="E16" s="218" t="s">
        <v>1397</v>
      </c>
      <c r="F16" s="219">
        <v>45078</v>
      </c>
      <c r="G16" s="220">
        <v>0.79166666666666696</v>
      </c>
      <c r="H16" s="221">
        <v>2.8472222222222201E-2</v>
      </c>
      <c r="I16" s="222">
        <v>45078</v>
      </c>
      <c r="J16" s="220">
        <v>0.875</v>
      </c>
      <c r="K16" s="221">
        <v>3.2638888888888898E-2</v>
      </c>
      <c r="L16" s="223">
        <v>8.7500000001455192E-2</v>
      </c>
      <c r="M16" s="224" t="s">
        <v>318</v>
      </c>
      <c r="N16" s="225">
        <v>1.2</v>
      </c>
      <c r="O16" s="226" t="s">
        <v>1402</v>
      </c>
      <c r="P16" s="227" t="s">
        <v>296</v>
      </c>
      <c r="Q16" s="225" t="s">
        <v>1412</v>
      </c>
      <c r="R16" s="226" t="s">
        <v>1412</v>
      </c>
      <c r="S16" s="226" t="s">
        <v>329</v>
      </c>
      <c r="T16" s="228" t="s">
        <v>1413</v>
      </c>
    </row>
    <row r="17" spans="1:20" ht="15.75" x14ac:dyDescent="0.25">
      <c r="A17" s="215" t="s">
        <v>21</v>
      </c>
      <c r="B17" s="216" t="s">
        <v>23</v>
      </c>
      <c r="C17" s="217" t="s">
        <v>1394</v>
      </c>
      <c r="D17" s="217" t="s">
        <v>1395</v>
      </c>
      <c r="E17" s="218" t="s">
        <v>1397</v>
      </c>
      <c r="F17" s="219">
        <v>45078</v>
      </c>
      <c r="G17" s="220">
        <v>0.95833333333333304</v>
      </c>
      <c r="H17" s="221">
        <v>2.36111111111111E-2</v>
      </c>
      <c r="I17" s="222">
        <v>45079</v>
      </c>
      <c r="J17" s="220">
        <v>0.66666666666666696</v>
      </c>
      <c r="K17" s="221">
        <v>1.2500000000000001E-2</v>
      </c>
      <c r="L17" s="223">
        <v>0.69722222221753327</v>
      </c>
      <c r="M17" s="224" t="s">
        <v>335</v>
      </c>
      <c r="N17" s="225">
        <v>1.6</v>
      </c>
      <c r="O17" s="226" t="s">
        <v>1411</v>
      </c>
      <c r="P17" s="227" t="s">
        <v>296</v>
      </c>
      <c r="Q17" s="225" t="s">
        <v>1412</v>
      </c>
      <c r="R17" s="226" t="s">
        <v>1412</v>
      </c>
      <c r="S17" s="226" t="s">
        <v>329</v>
      </c>
      <c r="T17" s="228" t="s">
        <v>1414</v>
      </c>
    </row>
    <row r="18" spans="1:20" ht="15.75" x14ac:dyDescent="0.25">
      <c r="A18" s="215" t="s">
        <v>21</v>
      </c>
      <c r="B18" s="216" t="s">
        <v>1337</v>
      </c>
      <c r="C18" s="217" t="s">
        <v>21</v>
      </c>
      <c r="D18" s="217" t="s">
        <v>1351</v>
      </c>
      <c r="E18" s="218" t="s">
        <v>1356</v>
      </c>
      <c r="F18" s="219">
        <v>45078</v>
      </c>
      <c r="G18" s="220">
        <v>0.79166666666666696</v>
      </c>
      <c r="H18" s="221">
        <v>6.2500000000000003E-3</v>
      </c>
      <c r="I18" s="222">
        <v>45078</v>
      </c>
      <c r="J18" s="220">
        <v>0.79166666666666696</v>
      </c>
      <c r="K18" s="221">
        <v>1.52777777777778E-2</v>
      </c>
      <c r="L18" s="223">
        <v>9.0277777781011537E-3</v>
      </c>
      <c r="M18" s="224" t="s">
        <v>318</v>
      </c>
      <c r="N18" s="225">
        <v>1.5</v>
      </c>
      <c r="O18" s="226" t="s">
        <v>323</v>
      </c>
      <c r="P18" s="227" t="s">
        <v>29</v>
      </c>
      <c r="Q18" s="225" t="s">
        <v>1415</v>
      </c>
      <c r="R18" s="226" t="s">
        <v>1415</v>
      </c>
      <c r="S18" s="226" t="s">
        <v>329</v>
      </c>
      <c r="T18" s="228"/>
    </row>
    <row r="19" spans="1:20" ht="15.75" x14ac:dyDescent="0.25">
      <c r="A19" s="215" t="s">
        <v>21</v>
      </c>
      <c r="B19" s="216" t="s">
        <v>1337</v>
      </c>
      <c r="C19" s="217" t="s">
        <v>1338</v>
      </c>
      <c r="D19" s="217" t="s">
        <v>1342</v>
      </c>
      <c r="E19" s="218" t="s">
        <v>1344</v>
      </c>
      <c r="F19" s="219">
        <v>45078</v>
      </c>
      <c r="G19" s="220">
        <v>0.25</v>
      </c>
      <c r="H19" s="221">
        <v>1.3194444444444399E-2</v>
      </c>
      <c r="I19" s="222">
        <v>45078</v>
      </c>
      <c r="J19" s="220">
        <v>0.375</v>
      </c>
      <c r="K19" s="221">
        <v>3.125E-2</v>
      </c>
      <c r="L19" s="223">
        <v>0.14305555555620231</v>
      </c>
      <c r="M19" s="224" t="s">
        <v>318</v>
      </c>
      <c r="N19" s="225">
        <v>2.5</v>
      </c>
      <c r="O19" s="226" t="s">
        <v>323</v>
      </c>
      <c r="P19" s="227" t="s">
        <v>29</v>
      </c>
      <c r="Q19" s="225" t="s">
        <v>1416</v>
      </c>
      <c r="R19" s="226" t="s">
        <v>1416</v>
      </c>
      <c r="S19" s="226" t="s">
        <v>329</v>
      </c>
      <c r="T19" s="228"/>
    </row>
    <row r="20" spans="1:20" ht="15.75" x14ac:dyDescent="0.25">
      <c r="A20" s="215" t="s">
        <v>21</v>
      </c>
      <c r="B20" s="216" t="s">
        <v>1337</v>
      </c>
      <c r="C20" s="217" t="s">
        <v>1338</v>
      </c>
      <c r="D20" s="217" t="s">
        <v>1342</v>
      </c>
      <c r="E20" s="218" t="s">
        <v>1348</v>
      </c>
      <c r="F20" s="219">
        <v>45078</v>
      </c>
      <c r="G20" s="220">
        <v>0.20833333333333301</v>
      </c>
      <c r="H20" s="221">
        <v>2.7777777777777801E-2</v>
      </c>
      <c r="I20" s="222">
        <v>45078</v>
      </c>
      <c r="J20" s="220">
        <v>0.20833333333333301</v>
      </c>
      <c r="K20" s="221">
        <v>4.0972222222222202E-2</v>
      </c>
      <c r="L20" s="223">
        <v>1.3194444443797693E-2</v>
      </c>
      <c r="M20" s="224" t="s">
        <v>335</v>
      </c>
      <c r="N20" s="225">
        <v>11.7</v>
      </c>
      <c r="O20" s="226" t="s">
        <v>339</v>
      </c>
      <c r="P20" s="227" t="s">
        <v>297</v>
      </c>
      <c r="Q20" s="225" t="s">
        <v>1416</v>
      </c>
      <c r="R20" s="226" t="s">
        <v>1416</v>
      </c>
      <c r="S20" s="226" t="s">
        <v>329</v>
      </c>
      <c r="T20" s="228"/>
    </row>
    <row r="21" spans="1:20" ht="15.75" x14ac:dyDescent="0.25">
      <c r="A21" s="215" t="s">
        <v>21</v>
      </c>
      <c r="B21" s="216" t="s">
        <v>1337</v>
      </c>
      <c r="C21" s="217" t="s">
        <v>1338</v>
      </c>
      <c r="D21" s="217" t="s">
        <v>1342</v>
      </c>
      <c r="E21" s="218" t="s">
        <v>1343</v>
      </c>
      <c r="F21" s="219">
        <v>45078</v>
      </c>
      <c r="G21" s="220">
        <v>0.66666666666666696</v>
      </c>
      <c r="H21" s="221">
        <v>2.5694444444444402E-2</v>
      </c>
      <c r="I21" s="222">
        <v>45078</v>
      </c>
      <c r="J21" s="220">
        <v>0.66666666666666696</v>
      </c>
      <c r="K21" s="221">
        <v>3.9583333333333297E-2</v>
      </c>
      <c r="L21" s="223">
        <v>1.3888888890505768E-2</v>
      </c>
      <c r="M21" s="224" t="s">
        <v>318</v>
      </c>
      <c r="N21" s="225">
        <v>5.55</v>
      </c>
      <c r="O21" s="226" t="s">
        <v>323</v>
      </c>
      <c r="P21" s="227" t="s">
        <v>29</v>
      </c>
      <c r="Q21" s="225" t="s">
        <v>1417</v>
      </c>
      <c r="R21" s="226" t="s">
        <v>1417</v>
      </c>
      <c r="S21" s="226" t="s">
        <v>329</v>
      </c>
      <c r="T21" s="228"/>
    </row>
    <row r="22" spans="1:20" ht="15.75" x14ac:dyDescent="0.25">
      <c r="A22" s="215" t="s">
        <v>21</v>
      </c>
      <c r="B22" s="216" t="s">
        <v>1337</v>
      </c>
      <c r="C22" s="217" t="s">
        <v>1338</v>
      </c>
      <c r="D22" s="217" t="s">
        <v>1342</v>
      </c>
      <c r="E22" s="218" t="s">
        <v>1343</v>
      </c>
      <c r="F22" s="219">
        <v>45078</v>
      </c>
      <c r="G22" s="220">
        <v>0.79166666666666696</v>
      </c>
      <c r="H22" s="221">
        <v>1.38888888888889E-2</v>
      </c>
      <c r="I22" s="222">
        <v>45078</v>
      </c>
      <c r="J22" s="220">
        <v>0.95833333333333304</v>
      </c>
      <c r="K22" s="221">
        <v>1.6666666666666701E-2</v>
      </c>
      <c r="L22" s="223">
        <v>0.16944444445107365</v>
      </c>
      <c r="M22" s="224" t="s">
        <v>335</v>
      </c>
      <c r="N22" s="225">
        <v>6.2</v>
      </c>
      <c r="O22" s="226" t="s">
        <v>339</v>
      </c>
      <c r="P22" s="227" t="s">
        <v>297</v>
      </c>
      <c r="Q22" s="225" t="s">
        <v>1418</v>
      </c>
      <c r="R22" s="226" t="s">
        <v>1418</v>
      </c>
      <c r="S22" s="226" t="s">
        <v>329</v>
      </c>
      <c r="T22" s="228"/>
    </row>
    <row r="23" spans="1:20" ht="15.75" x14ac:dyDescent="0.25">
      <c r="A23" s="215" t="s">
        <v>21</v>
      </c>
      <c r="B23" s="216" t="s">
        <v>1337</v>
      </c>
      <c r="C23" s="217" t="s">
        <v>1338</v>
      </c>
      <c r="D23" s="217" t="s">
        <v>1342</v>
      </c>
      <c r="E23" s="218" t="s">
        <v>1346</v>
      </c>
      <c r="F23" s="219">
        <v>45078</v>
      </c>
      <c r="G23" s="220">
        <v>0.16666666666666699</v>
      </c>
      <c r="H23" s="221">
        <v>3.4722222222222203E-2</v>
      </c>
      <c r="I23" s="222">
        <v>45078</v>
      </c>
      <c r="J23" s="220">
        <v>0.16666666666666699</v>
      </c>
      <c r="K23" s="221">
        <v>3.8194444444444399E-2</v>
      </c>
      <c r="L23" s="223">
        <v>3.4722222262644209E-3</v>
      </c>
      <c r="M23" s="224" t="s">
        <v>318</v>
      </c>
      <c r="N23" s="225">
        <v>12.8</v>
      </c>
      <c r="O23" s="226" t="s">
        <v>323</v>
      </c>
      <c r="P23" s="227" t="s">
        <v>29</v>
      </c>
      <c r="Q23" s="225" t="s">
        <v>1416</v>
      </c>
      <c r="R23" s="226" t="s">
        <v>1416</v>
      </c>
      <c r="S23" s="226" t="s">
        <v>329</v>
      </c>
      <c r="T23" s="228"/>
    </row>
    <row r="24" spans="1:20" ht="15.75" x14ac:dyDescent="0.25">
      <c r="A24" s="215" t="s">
        <v>21</v>
      </c>
      <c r="B24" s="216" t="s">
        <v>1337</v>
      </c>
      <c r="C24" s="217" t="s">
        <v>1338</v>
      </c>
      <c r="D24" s="217" t="s">
        <v>1342</v>
      </c>
      <c r="E24" s="218" t="s">
        <v>1346</v>
      </c>
      <c r="F24" s="219">
        <v>45078</v>
      </c>
      <c r="G24" s="220">
        <v>0.33333333333333298</v>
      </c>
      <c r="H24" s="221">
        <v>1.0416666666666701E-2</v>
      </c>
      <c r="I24" s="222">
        <v>45078</v>
      </c>
      <c r="J24" s="220">
        <v>0.33333333333333298</v>
      </c>
      <c r="K24" s="221">
        <v>1.7361111111111101E-2</v>
      </c>
      <c r="L24" s="223">
        <v>6.9444444452528842E-3</v>
      </c>
      <c r="M24" s="224" t="s">
        <v>318</v>
      </c>
      <c r="N24" s="225">
        <v>16.75</v>
      </c>
      <c r="O24" s="226" t="s">
        <v>323</v>
      </c>
      <c r="P24" s="227" t="s">
        <v>29</v>
      </c>
      <c r="Q24" s="225" t="s">
        <v>1416</v>
      </c>
      <c r="R24" s="226" t="s">
        <v>1416</v>
      </c>
      <c r="S24" s="226" t="s">
        <v>329</v>
      </c>
      <c r="T24" s="228"/>
    </row>
    <row r="25" spans="1:20" ht="15.75" x14ac:dyDescent="0.25">
      <c r="A25" s="215" t="s">
        <v>21</v>
      </c>
      <c r="B25" s="216" t="s">
        <v>1337</v>
      </c>
      <c r="C25" s="217" t="s">
        <v>1338</v>
      </c>
      <c r="D25" s="217" t="s">
        <v>1342</v>
      </c>
      <c r="E25" s="218" t="s">
        <v>1346</v>
      </c>
      <c r="F25" s="219">
        <v>45078</v>
      </c>
      <c r="G25" s="220">
        <v>0.33333333333333298</v>
      </c>
      <c r="H25" s="221">
        <v>1.8749999999999999E-2</v>
      </c>
      <c r="I25" s="222">
        <v>45078</v>
      </c>
      <c r="J25" s="220">
        <v>0.33333333333333298</v>
      </c>
      <c r="K25" s="221">
        <v>3.8888888888888903E-2</v>
      </c>
      <c r="L25" s="223">
        <v>2.0138888889050577E-2</v>
      </c>
      <c r="M25" s="224" t="s">
        <v>318</v>
      </c>
      <c r="N25" s="225">
        <v>16.75</v>
      </c>
      <c r="O25" s="226" t="s">
        <v>323</v>
      </c>
      <c r="P25" s="227" t="s">
        <v>29</v>
      </c>
      <c r="Q25" s="225" t="s">
        <v>1417</v>
      </c>
      <c r="R25" s="226" t="s">
        <v>1417</v>
      </c>
      <c r="S25" s="226" t="s">
        <v>329</v>
      </c>
      <c r="T25" s="228"/>
    </row>
    <row r="26" spans="1:20" ht="15.75" x14ac:dyDescent="0.25">
      <c r="A26" s="215" t="s">
        <v>21</v>
      </c>
      <c r="B26" s="216" t="s">
        <v>1337</v>
      </c>
      <c r="C26" s="217" t="s">
        <v>1338</v>
      </c>
      <c r="D26" s="217" t="s">
        <v>1342</v>
      </c>
      <c r="E26" s="218" t="s">
        <v>1346</v>
      </c>
      <c r="F26" s="219">
        <v>45078</v>
      </c>
      <c r="G26" s="220">
        <v>0.41666666666666702</v>
      </c>
      <c r="H26" s="221">
        <v>2.0138888888888901E-2</v>
      </c>
      <c r="I26" s="222">
        <v>45078</v>
      </c>
      <c r="J26" s="220">
        <v>0.41666666666666702</v>
      </c>
      <c r="K26" s="221">
        <v>2.7777777777777801E-2</v>
      </c>
      <c r="L26" s="223">
        <v>7.6388888919609599E-3</v>
      </c>
      <c r="M26" s="224" t="s">
        <v>318</v>
      </c>
      <c r="N26" s="225">
        <v>7.51</v>
      </c>
      <c r="O26" s="226" t="s">
        <v>323</v>
      </c>
      <c r="P26" s="227" t="s">
        <v>29</v>
      </c>
      <c r="Q26" s="225" t="s">
        <v>1418</v>
      </c>
      <c r="R26" s="226" t="s">
        <v>1418</v>
      </c>
      <c r="S26" s="226" t="s">
        <v>329</v>
      </c>
      <c r="T26" s="228"/>
    </row>
    <row r="27" spans="1:20" ht="15.75" x14ac:dyDescent="0.25">
      <c r="A27" s="215" t="s">
        <v>21</v>
      </c>
      <c r="B27" s="216" t="s">
        <v>1337</v>
      </c>
      <c r="C27" s="217" t="s">
        <v>1338</v>
      </c>
      <c r="D27" s="217" t="s">
        <v>1342</v>
      </c>
      <c r="E27" s="218" t="s">
        <v>1346</v>
      </c>
      <c r="F27" s="219">
        <v>45078</v>
      </c>
      <c r="G27" s="220">
        <v>0.41666666666666702</v>
      </c>
      <c r="H27" s="221">
        <v>4.0277777777777801E-2</v>
      </c>
      <c r="I27" s="222">
        <v>45078</v>
      </c>
      <c r="J27" s="220">
        <v>0.66666666666666696</v>
      </c>
      <c r="K27" s="221">
        <v>6.9444444444444397E-3</v>
      </c>
      <c r="L27" s="223">
        <v>0.21666666666715173</v>
      </c>
      <c r="M27" s="224" t="s">
        <v>318</v>
      </c>
      <c r="N27" s="225">
        <v>7.51</v>
      </c>
      <c r="O27" s="226" t="s">
        <v>323</v>
      </c>
      <c r="P27" s="227" t="s">
        <v>29</v>
      </c>
      <c r="Q27" s="225" t="s">
        <v>1418</v>
      </c>
      <c r="R27" s="226" t="s">
        <v>1418</v>
      </c>
      <c r="S27" s="226" t="s">
        <v>329</v>
      </c>
      <c r="T27" s="228"/>
    </row>
    <row r="28" spans="1:20" ht="15.75" x14ac:dyDescent="0.25">
      <c r="A28" s="215" t="s">
        <v>21</v>
      </c>
      <c r="B28" s="216" t="s">
        <v>1337</v>
      </c>
      <c r="C28" s="217" t="s">
        <v>1338</v>
      </c>
      <c r="D28" s="217" t="s">
        <v>1342</v>
      </c>
      <c r="E28" s="218" t="s">
        <v>1346</v>
      </c>
      <c r="F28" s="219">
        <v>45078</v>
      </c>
      <c r="G28" s="220">
        <v>0.70833333333333304</v>
      </c>
      <c r="H28" s="221">
        <v>4.0277777777777801E-2</v>
      </c>
      <c r="I28" s="222">
        <v>45078</v>
      </c>
      <c r="J28" s="220">
        <v>0.75</v>
      </c>
      <c r="K28" s="221">
        <v>3.4722222222222199E-3</v>
      </c>
      <c r="L28" s="223">
        <v>4.8611111051286571E-3</v>
      </c>
      <c r="M28" s="224" t="s">
        <v>318</v>
      </c>
      <c r="N28" s="225">
        <v>7.92</v>
      </c>
      <c r="O28" s="226" t="s">
        <v>323</v>
      </c>
      <c r="P28" s="227" t="s">
        <v>29</v>
      </c>
      <c r="Q28" s="225" t="s">
        <v>1418</v>
      </c>
      <c r="R28" s="226" t="s">
        <v>1418</v>
      </c>
      <c r="S28" s="226" t="s">
        <v>329</v>
      </c>
      <c r="T28" s="228"/>
    </row>
    <row r="29" spans="1:20" ht="15.75" x14ac:dyDescent="0.25">
      <c r="A29" s="215" t="s">
        <v>21</v>
      </c>
      <c r="B29" s="216" t="s">
        <v>1337</v>
      </c>
      <c r="C29" s="217" t="s">
        <v>1338</v>
      </c>
      <c r="D29" s="217" t="s">
        <v>1342</v>
      </c>
      <c r="E29" s="218" t="s">
        <v>1349</v>
      </c>
      <c r="F29" s="219">
        <v>45078</v>
      </c>
      <c r="G29" s="220">
        <v>0.66666666666666696</v>
      </c>
      <c r="H29" s="221">
        <v>2.2222222222222199E-2</v>
      </c>
      <c r="I29" s="222">
        <v>45078</v>
      </c>
      <c r="J29" s="220">
        <v>0.66666666666666696</v>
      </c>
      <c r="K29" s="221">
        <v>2.6388888888888899E-2</v>
      </c>
      <c r="L29" s="223">
        <v>4.166666665696539E-3</v>
      </c>
      <c r="M29" s="224" t="s">
        <v>318</v>
      </c>
      <c r="N29" s="225">
        <v>1</v>
      </c>
      <c r="O29" s="226" t="s">
        <v>343</v>
      </c>
      <c r="P29" s="227" t="s">
        <v>29</v>
      </c>
      <c r="Q29" s="225" t="s">
        <v>1418</v>
      </c>
      <c r="R29" s="226" t="s">
        <v>1418</v>
      </c>
      <c r="S29" s="226" t="s">
        <v>329</v>
      </c>
      <c r="T29" s="228"/>
    </row>
    <row r="30" spans="1:20" ht="15.75" x14ac:dyDescent="0.25">
      <c r="A30" s="215" t="s">
        <v>21</v>
      </c>
      <c r="B30" s="216" t="s">
        <v>1337</v>
      </c>
      <c r="C30" s="217" t="s">
        <v>1338</v>
      </c>
      <c r="D30" s="217" t="s">
        <v>1342</v>
      </c>
      <c r="E30" s="218" t="s">
        <v>1347</v>
      </c>
      <c r="F30" s="219">
        <v>45078</v>
      </c>
      <c r="G30" s="220">
        <v>0.66666666666666696</v>
      </c>
      <c r="H30" s="221">
        <v>2.36111111111111E-2</v>
      </c>
      <c r="I30" s="222">
        <v>45078</v>
      </c>
      <c r="J30" s="220">
        <v>0.66666666666666696</v>
      </c>
      <c r="K30" s="221">
        <v>2.70833333333333E-2</v>
      </c>
      <c r="L30" s="223">
        <v>3.4722222262644209E-3</v>
      </c>
      <c r="M30" s="224" t="s">
        <v>318</v>
      </c>
      <c r="N30" s="225">
        <v>1.93</v>
      </c>
      <c r="O30" s="226" t="s">
        <v>323</v>
      </c>
      <c r="P30" s="227" t="s">
        <v>29</v>
      </c>
      <c r="Q30" s="225" t="s">
        <v>1418</v>
      </c>
      <c r="R30" s="226" t="s">
        <v>1418</v>
      </c>
      <c r="S30" s="226" t="s">
        <v>329</v>
      </c>
      <c r="T30" s="228"/>
    </row>
    <row r="31" spans="1:20" ht="15.75" x14ac:dyDescent="0.25">
      <c r="A31" s="215" t="s">
        <v>21</v>
      </c>
      <c r="B31" s="216" t="s">
        <v>1337</v>
      </c>
      <c r="C31" s="217" t="s">
        <v>21</v>
      </c>
      <c r="D31" s="217" t="s">
        <v>1360</v>
      </c>
      <c r="E31" s="218" t="s">
        <v>1363</v>
      </c>
      <c r="F31" s="219">
        <v>45078</v>
      </c>
      <c r="G31" s="220">
        <v>0.66666666666666696</v>
      </c>
      <c r="H31" s="221">
        <v>2.4305555555555601E-2</v>
      </c>
      <c r="I31" s="222">
        <v>45078</v>
      </c>
      <c r="J31" s="220">
        <v>0.875</v>
      </c>
      <c r="K31" s="221">
        <v>2.4305555555555601E-2</v>
      </c>
      <c r="L31" s="223">
        <v>0.20833333333575865</v>
      </c>
      <c r="M31" s="224" t="s">
        <v>318</v>
      </c>
      <c r="N31" s="225">
        <v>12.7</v>
      </c>
      <c r="O31" s="226" t="s">
        <v>325</v>
      </c>
      <c r="P31" s="227" t="s">
        <v>29</v>
      </c>
      <c r="Q31" s="225" t="s">
        <v>1419</v>
      </c>
      <c r="R31" s="226" t="s">
        <v>1419</v>
      </c>
      <c r="S31" s="226" t="s">
        <v>329</v>
      </c>
      <c r="T31" s="228"/>
    </row>
    <row r="32" spans="1:20" ht="15.75" x14ac:dyDescent="0.25">
      <c r="A32" s="215" t="s">
        <v>21</v>
      </c>
      <c r="B32" s="216" t="s">
        <v>1337</v>
      </c>
      <c r="C32" s="217" t="s">
        <v>21</v>
      </c>
      <c r="D32" s="217" t="s">
        <v>1360</v>
      </c>
      <c r="E32" s="218" t="s">
        <v>1362</v>
      </c>
      <c r="F32" s="219">
        <v>45078</v>
      </c>
      <c r="G32" s="220">
        <v>0.41666666666666702</v>
      </c>
      <c r="H32" s="221">
        <v>2.70833333333333E-2</v>
      </c>
      <c r="I32" s="222">
        <v>45078</v>
      </c>
      <c r="J32" s="220">
        <v>0.625</v>
      </c>
      <c r="K32" s="221">
        <v>1.2500000000000001E-2</v>
      </c>
      <c r="L32" s="223">
        <v>0.19374999999854481</v>
      </c>
      <c r="M32" s="224" t="s">
        <v>318</v>
      </c>
      <c r="N32" s="225">
        <v>2.2999999999999998</v>
      </c>
      <c r="O32" s="226" t="s">
        <v>323</v>
      </c>
      <c r="P32" s="227" t="s">
        <v>29</v>
      </c>
      <c r="Q32" s="225" t="s">
        <v>1419</v>
      </c>
      <c r="R32" s="226" t="s">
        <v>1419</v>
      </c>
      <c r="S32" s="226" t="s">
        <v>329</v>
      </c>
      <c r="T32" s="228"/>
    </row>
    <row r="33" spans="1:20" ht="15.75" x14ac:dyDescent="0.25">
      <c r="A33" s="215" t="s">
        <v>21</v>
      </c>
      <c r="B33" s="216" t="s">
        <v>1337</v>
      </c>
      <c r="C33" s="217" t="s">
        <v>21</v>
      </c>
      <c r="D33" s="217" t="s">
        <v>1360</v>
      </c>
      <c r="E33" s="218" t="s">
        <v>1362</v>
      </c>
      <c r="F33" s="219">
        <v>45078</v>
      </c>
      <c r="G33" s="220">
        <v>0.70833333333333304</v>
      </c>
      <c r="H33" s="221">
        <v>8.3333333333333297E-3</v>
      </c>
      <c r="I33" s="222">
        <v>45078</v>
      </c>
      <c r="J33" s="220">
        <v>0.70833333333333304</v>
      </c>
      <c r="K33" s="221">
        <v>2.29166666666667E-2</v>
      </c>
      <c r="L33" s="223">
        <v>1.4583333337213844E-2</v>
      </c>
      <c r="M33" s="224" t="s">
        <v>318</v>
      </c>
      <c r="N33" s="225">
        <v>5.5</v>
      </c>
      <c r="O33" s="226" t="s">
        <v>325</v>
      </c>
      <c r="P33" s="227" t="s">
        <v>29</v>
      </c>
      <c r="Q33" s="225" t="s">
        <v>1419</v>
      </c>
      <c r="R33" s="226" t="s">
        <v>1419</v>
      </c>
      <c r="S33" s="226" t="s">
        <v>570</v>
      </c>
      <c r="T33" s="228"/>
    </row>
    <row r="34" spans="1:20" ht="15.75" x14ac:dyDescent="0.25">
      <c r="A34" s="215" t="s">
        <v>21</v>
      </c>
      <c r="B34" s="216" t="s">
        <v>1337</v>
      </c>
      <c r="C34" s="217" t="s">
        <v>21</v>
      </c>
      <c r="D34" s="217" t="s">
        <v>1368</v>
      </c>
      <c r="E34" s="218" t="s">
        <v>1372</v>
      </c>
      <c r="F34" s="219">
        <v>45078</v>
      </c>
      <c r="G34" s="220">
        <v>0.45833333333333298</v>
      </c>
      <c r="H34" s="221">
        <v>3.05555555555556E-2</v>
      </c>
      <c r="I34" s="222">
        <v>45078</v>
      </c>
      <c r="J34" s="220">
        <v>0.45833333333333298</v>
      </c>
      <c r="K34" s="221">
        <v>3.6111111111111101E-2</v>
      </c>
      <c r="L34" s="223">
        <v>5.5555555591126904E-3</v>
      </c>
      <c r="M34" s="224" t="s">
        <v>318</v>
      </c>
      <c r="N34" s="225">
        <v>6.8</v>
      </c>
      <c r="O34" s="226" t="s">
        <v>323</v>
      </c>
      <c r="P34" s="227" t="s">
        <v>29</v>
      </c>
      <c r="Q34" s="225" t="s">
        <v>1420</v>
      </c>
      <c r="R34" s="226" t="s">
        <v>1420</v>
      </c>
      <c r="S34" s="226" t="s">
        <v>329</v>
      </c>
      <c r="T34" s="228"/>
    </row>
    <row r="35" spans="1:20" ht="15.75" x14ac:dyDescent="0.25">
      <c r="A35" s="215" t="s">
        <v>21</v>
      </c>
      <c r="B35" s="216" t="s">
        <v>1337</v>
      </c>
      <c r="C35" s="217" t="s">
        <v>21</v>
      </c>
      <c r="D35" s="217" t="s">
        <v>1368</v>
      </c>
      <c r="E35" s="218" t="s">
        <v>1373</v>
      </c>
      <c r="F35" s="219">
        <v>45078</v>
      </c>
      <c r="G35" s="220">
        <v>0.375</v>
      </c>
      <c r="H35" s="221">
        <v>1.18055555555556E-2</v>
      </c>
      <c r="I35" s="222">
        <v>45078</v>
      </c>
      <c r="J35" s="220">
        <v>0.45833333333333298</v>
      </c>
      <c r="K35" s="221">
        <v>1.3194444444444399E-2</v>
      </c>
      <c r="L35" s="223">
        <v>8.4722222221898846E-2</v>
      </c>
      <c r="M35" s="224" t="s">
        <v>318</v>
      </c>
      <c r="N35" s="225">
        <v>8.6</v>
      </c>
      <c r="O35" s="226" t="s">
        <v>323</v>
      </c>
      <c r="P35" s="227" t="s">
        <v>29</v>
      </c>
      <c r="Q35" s="225" t="s">
        <v>1420</v>
      </c>
      <c r="R35" s="226" t="s">
        <v>1420</v>
      </c>
      <c r="S35" s="226" t="s">
        <v>329</v>
      </c>
      <c r="T35" s="228"/>
    </row>
    <row r="36" spans="1:20" ht="15.75" x14ac:dyDescent="0.25">
      <c r="A36" s="215" t="s">
        <v>21</v>
      </c>
      <c r="B36" s="216" t="s">
        <v>1337</v>
      </c>
      <c r="C36" s="217" t="s">
        <v>21</v>
      </c>
      <c r="D36" s="217" t="s">
        <v>1368</v>
      </c>
      <c r="E36" s="218" t="s">
        <v>1373</v>
      </c>
      <c r="F36" s="219">
        <v>45078</v>
      </c>
      <c r="G36" s="220">
        <v>0.625</v>
      </c>
      <c r="H36" s="221">
        <v>2.0138888888888901E-2</v>
      </c>
      <c r="I36" s="222">
        <v>45078</v>
      </c>
      <c r="J36" s="220">
        <v>0.625</v>
      </c>
      <c r="K36" s="221">
        <v>3.3333333333333298E-2</v>
      </c>
      <c r="L36" s="223">
        <v>1.3194444443797693E-2</v>
      </c>
      <c r="M36" s="224" t="s">
        <v>318</v>
      </c>
      <c r="N36" s="225">
        <v>9</v>
      </c>
      <c r="O36" s="226" t="s">
        <v>323</v>
      </c>
      <c r="P36" s="227" t="s">
        <v>29</v>
      </c>
      <c r="Q36" s="225" t="s">
        <v>1420</v>
      </c>
      <c r="R36" s="226" t="s">
        <v>1420</v>
      </c>
      <c r="S36" s="226" t="s">
        <v>570</v>
      </c>
      <c r="T36" s="228"/>
    </row>
    <row r="37" spans="1:20" ht="15.75" x14ac:dyDescent="0.25">
      <c r="A37" s="215" t="s">
        <v>21</v>
      </c>
      <c r="B37" s="216" t="s">
        <v>1337</v>
      </c>
      <c r="C37" s="217" t="s">
        <v>21</v>
      </c>
      <c r="D37" s="217" t="s">
        <v>1368</v>
      </c>
      <c r="E37" s="218" t="s">
        <v>1373</v>
      </c>
      <c r="F37" s="219">
        <v>45078</v>
      </c>
      <c r="G37" s="220">
        <v>0.875</v>
      </c>
      <c r="H37" s="221">
        <v>2.2222222222222199E-2</v>
      </c>
      <c r="I37" s="222">
        <v>45078</v>
      </c>
      <c r="J37" s="220">
        <v>0.875</v>
      </c>
      <c r="K37" s="221">
        <v>4.0972222222222202E-2</v>
      </c>
      <c r="L37" s="223">
        <v>1.8750000002910383E-2</v>
      </c>
      <c r="M37" s="224" t="s">
        <v>335</v>
      </c>
      <c r="N37" s="225">
        <v>3.1</v>
      </c>
      <c r="O37" s="226" t="s">
        <v>339</v>
      </c>
      <c r="P37" s="227" t="s">
        <v>297</v>
      </c>
      <c r="Q37" s="225" t="s">
        <v>1420</v>
      </c>
      <c r="R37" s="226" t="s">
        <v>1420</v>
      </c>
      <c r="S37" s="226" t="s">
        <v>329</v>
      </c>
      <c r="T37" s="228"/>
    </row>
    <row r="38" spans="1:20" ht="15.75" x14ac:dyDescent="0.25">
      <c r="A38" s="215" t="s">
        <v>21</v>
      </c>
      <c r="B38" s="216" t="s">
        <v>1337</v>
      </c>
      <c r="C38" s="217" t="s">
        <v>21</v>
      </c>
      <c r="D38" s="217" t="s">
        <v>1368</v>
      </c>
      <c r="E38" s="218" t="s">
        <v>1373</v>
      </c>
      <c r="F38" s="219">
        <v>45078</v>
      </c>
      <c r="G38" s="220">
        <v>0.95833333333333304</v>
      </c>
      <c r="H38" s="221">
        <v>8.3333333333333297E-3</v>
      </c>
      <c r="I38" s="222">
        <v>45079</v>
      </c>
      <c r="J38" s="220">
        <v>0.66666666666666696</v>
      </c>
      <c r="K38" s="221">
        <v>2.4305555555555601E-2</v>
      </c>
      <c r="L38" s="223">
        <v>0.72430555555183673</v>
      </c>
      <c r="M38" s="224" t="s">
        <v>335</v>
      </c>
      <c r="N38" s="225">
        <v>3.1</v>
      </c>
      <c r="O38" s="226" t="s">
        <v>339</v>
      </c>
      <c r="P38" s="227" t="s">
        <v>297</v>
      </c>
      <c r="Q38" s="225" t="s">
        <v>1420</v>
      </c>
      <c r="R38" s="226" t="s">
        <v>1420</v>
      </c>
      <c r="S38" s="226" t="s">
        <v>329</v>
      </c>
      <c r="T38" s="228"/>
    </row>
    <row r="39" spans="1:20" ht="15.75" x14ac:dyDescent="0.25">
      <c r="A39" s="215" t="s">
        <v>21</v>
      </c>
      <c r="B39" s="216" t="s">
        <v>18</v>
      </c>
      <c r="C39" s="217" t="s">
        <v>1401</v>
      </c>
      <c r="D39" s="217" t="s">
        <v>1381</v>
      </c>
      <c r="E39" s="218" t="s">
        <v>1383</v>
      </c>
      <c r="F39" s="219">
        <v>45078</v>
      </c>
      <c r="G39" s="220">
        <v>0.625</v>
      </c>
      <c r="H39" s="221">
        <v>1.0416666666666666E-2</v>
      </c>
      <c r="I39" s="222">
        <v>45078</v>
      </c>
      <c r="J39" s="220">
        <v>0.66666666666666663</v>
      </c>
      <c r="K39" s="221">
        <v>1.7361111111111112E-2</v>
      </c>
      <c r="L39" s="223">
        <v>4.8611111109494232E-2</v>
      </c>
      <c r="M39" s="224" t="s">
        <v>318</v>
      </c>
      <c r="N39" s="225">
        <v>4.7</v>
      </c>
      <c r="O39" s="226" t="s">
        <v>323</v>
      </c>
      <c r="P39" s="227" t="s">
        <v>29</v>
      </c>
      <c r="Q39" s="225" t="s">
        <v>1421</v>
      </c>
      <c r="R39" s="226" t="s">
        <v>1421</v>
      </c>
      <c r="S39" s="226" t="s">
        <v>329</v>
      </c>
      <c r="T39" s="228" t="s">
        <v>1422</v>
      </c>
    </row>
    <row r="40" spans="1:20" ht="15.75" x14ac:dyDescent="0.25">
      <c r="A40" s="215" t="s">
        <v>21</v>
      </c>
      <c r="B40" s="216" t="s">
        <v>18</v>
      </c>
      <c r="C40" s="217" t="s">
        <v>1401</v>
      </c>
      <c r="D40" s="217" t="s">
        <v>1381</v>
      </c>
      <c r="E40" s="218" t="s">
        <v>1386</v>
      </c>
      <c r="F40" s="219">
        <v>45078</v>
      </c>
      <c r="G40" s="220">
        <v>0.625</v>
      </c>
      <c r="H40" s="221">
        <v>1.5277777777777777E-2</v>
      </c>
      <c r="I40" s="222">
        <v>45078</v>
      </c>
      <c r="J40" s="220">
        <v>0.66666666666666663</v>
      </c>
      <c r="K40" s="221">
        <v>1.8055555555555557E-2</v>
      </c>
      <c r="L40" s="223">
        <v>4.4444444443797693E-2</v>
      </c>
      <c r="M40" s="224" t="s">
        <v>318</v>
      </c>
      <c r="N40" s="225">
        <v>1.4</v>
      </c>
      <c r="O40" s="226" t="s">
        <v>323</v>
      </c>
      <c r="P40" s="227" t="s">
        <v>29</v>
      </c>
      <c r="Q40" s="225" t="s">
        <v>1421</v>
      </c>
      <c r="R40" s="226" t="s">
        <v>1421</v>
      </c>
      <c r="S40" s="226" t="s">
        <v>329</v>
      </c>
      <c r="T40" s="228" t="s">
        <v>1423</v>
      </c>
    </row>
    <row r="41" spans="1:20" ht="15.75" x14ac:dyDescent="0.25">
      <c r="A41" s="215" t="s">
        <v>21</v>
      </c>
      <c r="B41" s="216" t="s">
        <v>18</v>
      </c>
      <c r="C41" s="217" t="s">
        <v>1401</v>
      </c>
      <c r="D41" s="217" t="s">
        <v>1387</v>
      </c>
      <c r="E41" s="218" t="s">
        <v>1388</v>
      </c>
      <c r="F41" s="219">
        <v>45078</v>
      </c>
      <c r="G41" s="220">
        <v>0.41666666666666669</v>
      </c>
      <c r="H41" s="221">
        <v>4.0972222222222222E-2</v>
      </c>
      <c r="I41" s="222">
        <v>45078</v>
      </c>
      <c r="J41" s="220">
        <v>0.75</v>
      </c>
      <c r="K41" s="221">
        <v>6.2499999999999995E-3</v>
      </c>
      <c r="L41" s="223">
        <v>0.29861111110949423</v>
      </c>
      <c r="M41" s="224" t="s">
        <v>326</v>
      </c>
      <c r="N41" s="225">
        <v>0.1</v>
      </c>
      <c r="O41" s="226" t="s">
        <v>327</v>
      </c>
      <c r="P41" s="227" t="s">
        <v>29</v>
      </c>
      <c r="Q41" s="225" t="s">
        <v>1424</v>
      </c>
      <c r="R41" s="226" t="s">
        <v>1424</v>
      </c>
      <c r="S41" s="226" t="s">
        <v>329</v>
      </c>
      <c r="T41" s="228" t="s">
        <v>1425</v>
      </c>
    </row>
    <row r="42" spans="1:20" ht="15.75" x14ac:dyDescent="0.25">
      <c r="A42" s="215" t="s">
        <v>21</v>
      </c>
      <c r="B42" s="216" t="s">
        <v>18</v>
      </c>
      <c r="C42" s="217" t="s">
        <v>1401</v>
      </c>
      <c r="D42" s="217" t="s">
        <v>1387</v>
      </c>
      <c r="E42" s="218" t="s">
        <v>1393</v>
      </c>
      <c r="F42" s="219">
        <v>45078</v>
      </c>
      <c r="G42" s="220">
        <v>8.3333333333333329E-2</v>
      </c>
      <c r="H42" s="221">
        <v>1.0416666666666666E-2</v>
      </c>
      <c r="I42" s="222">
        <v>45078</v>
      </c>
      <c r="J42" s="220">
        <v>0.20833333333333334</v>
      </c>
      <c r="K42" s="221">
        <v>3.6805555555555557E-2</v>
      </c>
      <c r="L42" s="223">
        <v>0.15138888889487134</v>
      </c>
      <c r="M42" s="224" t="s">
        <v>318</v>
      </c>
      <c r="N42" s="225">
        <v>2.2999999999999998</v>
      </c>
      <c r="O42" s="226" t="s">
        <v>323</v>
      </c>
      <c r="P42" s="227" t="s">
        <v>29</v>
      </c>
      <c r="Q42" s="225" t="s">
        <v>1426</v>
      </c>
      <c r="R42" s="226" t="s">
        <v>1427</v>
      </c>
      <c r="S42" s="226" t="s">
        <v>329</v>
      </c>
      <c r="T42" s="228" t="s">
        <v>1428</v>
      </c>
    </row>
    <row r="43" spans="1:20" ht="15.75" x14ac:dyDescent="0.25">
      <c r="A43" s="215" t="s">
        <v>21</v>
      </c>
      <c r="B43" s="216" t="s">
        <v>18</v>
      </c>
      <c r="C43" s="217" t="s">
        <v>1401</v>
      </c>
      <c r="D43" s="217" t="s">
        <v>1387</v>
      </c>
      <c r="E43" s="218" t="s">
        <v>1393</v>
      </c>
      <c r="F43" s="219">
        <v>45078</v>
      </c>
      <c r="G43" s="220">
        <v>0.41666666666666669</v>
      </c>
      <c r="H43" s="221">
        <v>2.4305555555555556E-2</v>
      </c>
      <c r="I43" s="222">
        <v>45078</v>
      </c>
      <c r="J43" s="220">
        <v>0.45833333333333331</v>
      </c>
      <c r="K43" s="221">
        <v>2.7083333333333334E-2</v>
      </c>
      <c r="L43" s="223">
        <v>4.444444445107365E-2</v>
      </c>
      <c r="M43" s="224" t="s">
        <v>326</v>
      </c>
      <c r="N43" s="225">
        <v>3.3</v>
      </c>
      <c r="O43" s="226" t="s">
        <v>899</v>
      </c>
      <c r="P43" s="227" t="s">
        <v>296</v>
      </c>
      <c r="Q43" s="225" t="s">
        <v>1424</v>
      </c>
      <c r="R43" s="226" t="s">
        <v>1424</v>
      </c>
      <c r="S43" s="226" t="s">
        <v>329</v>
      </c>
      <c r="T43" s="228" t="s">
        <v>1425</v>
      </c>
    </row>
    <row r="44" spans="1:20" ht="15.75" x14ac:dyDescent="0.25">
      <c r="A44" s="215" t="s">
        <v>21</v>
      </c>
      <c r="B44" s="216" t="s">
        <v>18</v>
      </c>
      <c r="C44" s="217" t="s">
        <v>1401</v>
      </c>
      <c r="D44" s="217" t="s">
        <v>1387</v>
      </c>
      <c r="E44" s="218" t="s">
        <v>1391</v>
      </c>
      <c r="F44" s="219">
        <v>45077</v>
      </c>
      <c r="G44" s="220">
        <v>0.54166666666666663</v>
      </c>
      <c r="H44" s="221">
        <v>1.1111111111111112E-2</v>
      </c>
      <c r="I44" s="222">
        <v>45078</v>
      </c>
      <c r="J44" s="220">
        <v>0.45833333333333331</v>
      </c>
      <c r="K44" s="221">
        <v>3.2638888888888891E-2</v>
      </c>
      <c r="L44" s="223">
        <v>0.93819444444670808</v>
      </c>
      <c r="M44" s="224" t="s">
        <v>318</v>
      </c>
      <c r="N44" s="225">
        <v>2.1</v>
      </c>
      <c r="O44" s="226" t="s">
        <v>323</v>
      </c>
      <c r="P44" s="227" t="s">
        <v>29</v>
      </c>
      <c r="Q44" s="225" t="s">
        <v>1429</v>
      </c>
      <c r="R44" s="226" t="s">
        <v>1424</v>
      </c>
      <c r="S44" s="226" t="s">
        <v>329</v>
      </c>
      <c r="T44" s="228" t="s">
        <v>1428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E8611-A87E-449D-85A3-B5BEA14D9179}">
  <dimension ref="A2:HS81"/>
  <sheetViews>
    <sheetView workbookViewId="0">
      <selection activeCell="I74" sqref="I74:K74"/>
    </sheetView>
  </sheetViews>
  <sheetFormatPr defaultRowHeight="15" x14ac:dyDescent="0.25"/>
  <cols>
    <col min="1" max="1" width="8" bestFit="1" customWidth="1"/>
    <col min="2" max="2" width="7.5703125" bestFit="1" customWidth="1"/>
    <col min="3" max="3" width="18.7109375" customWidth="1"/>
    <col min="4" max="4" width="19.140625" bestFit="1" customWidth="1"/>
    <col min="6" max="6" width="7.8554687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1337</v>
      </c>
      <c r="B5" s="146" t="s">
        <v>22</v>
      </c>
      <c r="C5" s="146" t="s">
        <v>21</v>
      </c>
      <c r="D5" s="146" t="s">
        <v>1430</v>
      </c>
      <c r="E5" s="146" t="s">
        <v>159</v>
      </c>
      <c r="F5" s="146">
        <v>40</v>
      </c>
      <c r="G5" s="146"/>
      <c r="H5" s="147" t="s">
        <v>1431</v>
      </c>
      <c r="I5" s="148">
        <v>20</v>
      </c>
      <c r="J5" s="149"/>
      <c r="K5" s="150"/>
      <c r="L5" s="151">
        <v>4</v>
      </c>
      <c r="M5" s="152">
        <v>1.5</v>
      </c>
      <c r="N5" s="153">
        <f t="shared" ref="N5:N68" si="0">M5-L5</f>
        <v>-2.5</v>
      </c>
      <c r="O5" s="154">
        <v>0</v>
      </c>
      <c r="P5" s="155">
        <v>0</v>
      </c>
      <c r="Q5" s="156">
        <v>0</v>
      </c>
      <c r="R5" s="157">
        <v>-2.5</v>
      </c>
      <c r="S5" s="158">
        <v>0</v>
      </c>
      <c r="T5" s="159">
        <v>0</v>
      </c>
      <c r="U5" s="160">
        <v>4</v>
      </c>
      <c r="V5" s="152">
        <v>1.6</v>
      </c>
      <c r="W5" s="153">
        <f t="shared" ref="W5:W68" si="1">V5-U5</f>
        <v>-2.4</v>
      </c>
      <c r="X5" s="154">
        <v>0</v>
      </c>
      <c r="Y5" s="155">
        <v>0</v>
      </c>
      <c r="Z5" s="156">
        <v>0</v>
      </c>
      <c r="AA5" s="157">
        <v>-2.4</v>
      </c>
      <c r="AB5" s="158">
        <v>0</v>
      </c>
      <c r="AC5" s="159">
        <v>0</v>
      </c>
      <c r="AD5" s="160">
        <v>7</v>
      </c>
      <c r="AE5" s="152">
        <v>2.8</v>
      </c>
      <c r="AF5" s="153">
        <f t="shared" ref="AF5:AF68" si="2">AE5-AD5</f>
        <v>-4.2</v>
      </c>
      <c r="AG5" s="154">
        <v>0</v>
      </c>
      <c r="AH5" s="155">
        <v>0</v>
      </c>
      <c r="AI5" s="156">
        <v>0</v>
      </c>
      <c r="AJ5" s="157">
        <v>-4.2</v>
      </c>
      <c r="AK5" s="158">
        <v>0</v>
      </c>
      <c r="AL5" s="159">
        <v>0</v>
      </c>
      <c r="AM5" s="160">
        <v>7</v>
      </c>
      <c r="AN5" s="152">
        <v>3.1</v>
      </c>
      <c r="AO5" s="153">
        <f t="shared" ref="AO5:AO68" si="3">AN5-AM5</f>
        <v>-3.9</v>
      </c>
      <c r="AP5" s="154">
        <v>0</v>
      </c>
      <c r="AQ5" s="155">
        <v>0</v>
      </c>
      <c r="AR5" s="156">
        <v>0</v>
      </c>
      <c r="AS5" s="157">
        <v>-3.9</v>
      </c>
      <c r="AT5" s="158">
        <v>0</v>
      </c>
      <c r="AU5" s="159">
        <v>0</v>
      </c>
      <c r="AV5" s="160">
        <v>8</v>
      </c>
      <c r="AW5" s="152">
        <v>5.4</v>
      </c>
      <c r="AX5" s="153">
        <f t="shared" ref="AX5:AX68" si="4">AW5-AV5</f>
        <v>-2.5999999999999996</v>
      </c>
      <c r="AY5" s="154">
        <v>0</v>
      </c>
      <c r="AZ5" s="155">
        <v>0</v>
      </c>
      <c r="BA5" s="156">
        <v>0</v>
      </c>
      <c r="BB5" s="157">
        <v>-2.6</v>
      </c>
      <c r="BC5" s="158">
        <v>0</v>
      </c>
      <c r="BD5" s="159">
        <v>0</v>
      </c>
      <c r="BE5" s="160">
        <v>8</v>
      </c>
      <c r="BF5" s="152">
        <v>2</v>
      </c>
      <c r="BG5" s="153">
        <f t="shared" ref="BG5:BG68" si="5">BF5-BE5</f>
        <v>-6</v>
      </c>
      <c r="BH5" s="154">
        <v>0</v>
      </c>
      <c r="BI5" s="155">
        <v>0</v>
      </c>
      <c r="BJ5" s="156">
        <v>0</v>
      </c>
      <c r="BK5" s="157">
        <v>-6</v>
      </c>
      <c r="BL5" s="158">
        <v>0</v>
      </c>
      <c r="BM5" s="159">
        <v>0</v>
      </c>
      <c r="BN5" s="160">
        <v>8</v>
      </c>
      <c r="BO5" s="152">
        <v>1.6</v>
      </c>
      <c r="BP5" s="153">
        <f t="shared" ref="BP5:BP68" si="6">BO5-BN5</f>
        <v>-6.4</v>
      </c>
      <c r="BQ5" s="154">
        <v>0</v>
      </c>
      <c r="BR5" s="155">
        <v>0</v>
      </c>
      <c r="BS5" s="156">
        <v>0</v>
      </c>
      <c r="BT5" s="157">
        <v>-6.4</v>
      </c>
      <c r="BU5" s="158">
        <v>0</v>
      </c>
      <c r="BV5" s="159">
        <v>0</v>
      </c>
      <c r="BW5" s="160">
        <v>8</v>
      </c>
      <c r="BX5" s="152">
        <v>2.7</v>
      </c>
      <c r="BY5" s="153">
        <f t="shared" ref="BY5:BY68" si="7">BX5-BW5</f>
        <v>-5.3</v>
      </c>
      <c r="BZ5" s="154">
        <v>6.9444444444444447E-4</v>
      </c>
      <c r="CA5" s="155">
        <v>0</v>
      </c>
      <c r="CB5" s="156">
        <v>0</v>
      </c>
      <c r="CC5" s="157">
        <v>-5.3</v>
      </c>
      <c r="CD5" s="158">
        <v>0</v>
      </c>
      <c r="CE5" s="159">
        <v>0</v>
      </c>
      <c r="CF5" s="160">
        <v>9</v>
      </c>
      <c r="CG5" s="152">
        <v>1.7</v>
      </c>
      <c r="CH5" s="153">
        <f t="shared" ref="CH5:CH68" si="8">CG5-CF5</f>
        <v>-7.3</v>
      </c>
      <c r="CI5" s="154">
        <v>1.3194444444444444E-2</v>
      </c>
      <c r="CJ5" s="155">
        <v>0</v>
      </c>
      <c r="CK5" s="156">
        <v>0</v>
      </c>
      <c r="CL5" s="157">
        <v>-7.3</v>
      </c>
      <c r="CM5" s="158">
        <v>0</v>
      </c>
      <c r="CN5" s="159">
        <v>0</v>
      </c>
      <c r="CO5" s="160">
        <v>9</v>
      </c>
      <c r="CP5" s="152">
        <v>4.2</v>
      </c>
      <c r="CQ5" s="153">
        <f t="shared" ref="CQ5:CQ68" si="9">CP5-CO5</f>
        <v>-4.8</v>
      </c>
      <c r="CR5" s="154">
        <v>5.5555555555555558E-3</v>
      </c>
      <c r="CS5" s="155">
        <v>0</v>
      </c>
      <c r="CT5" s="156">
        <v>0</v>
      </c>
      <c r="CU5" s="157">
        <v>-4.8</v>
      </c>
      <c r="CV5" s="158">
        <v>0</v>
      </c>
      <c r="CW5" s="159">
        <v>0</v>
      </c>
      <c r="CX5" s="160">
        <v>9</v>
      </c>
      <c r="CY5" s="152">
        <v>6</v>
      </c>
      <c r="CZ5" s="153">
        <f t="shared" ref="CZ5:CZ68" si="10">CY5-CX5</f>
        <v>-3</v>
      </c>
      <c r="DA5" s="154">
        <v>0</v>
      </c>
      <c r="DB5" s="155">
        <v>0</v>
      </c>
      <c r="DC5" s="156">
        <v>0</v>
      </c>
      <c r="DD5" s="157">
        <v>-3</v>
      </c>
      <c r="DE5" s="158">
        <v>0</v>
      </c>
      <c r="DF5" s="159">
        <v>0</v>
      </c>
      <c r="DG5" s="160">
        <v>5.42</v>
      </c>
      <c r="DH5" s="152">
        <v>4.7</v>
      </c>
      <c r="DI5" s="153">
        <f t="shared" ref="DI5:DI68" si="11">DH5-DG5</f>
        <v>-0.71999999999999975</v>
      </c>
      <c r="DJ5" s="154">
        <v>0</v>
      </c>
      <c r="DK5" s="155">
        <v>0</v>
      </c>
      <c r="DL5" s="156">
        <v>0</v>
      </c>
      <c r="DM5" s="157">
        <v>-0.72</v>
      </c>
      <c r="DN5" s="158">
        <v>0</v>
      </c>
      <c r="DO5" s="159">
        <v>0</v>
      </c>
      <c r="DP5" s="160">
        <v>9</v>
      </c>
      <c r="DQ5" s="152">
        <v>4.7</v>
      </c>
      <c r="DR5" s="153">
        <f t="shared" ref="DR5:DR68" si="12">DQ5-DP5</f>
        <v>-4.3</v>
      </c>
      <c r="DS5" s="154">
        <v>0</v>
      </c>
      <c r="DT5" s="155">
        <v>0</v>
      </c>
      <c r="DU5" s="156">
        <v>0</v>
      </c>
      <c r="DV5" s="157">
        <v>-4.3</v>
      </c>
      <c r="DW5" s="158">
        <v>0</v>
      </c>
      <c r="DX5" s="159">
        <v>0</v>
      </c>
      <c r="DY5" s="160">
        <v>9</v>
      </c>
      <c r="DZ5" s="152">
        <v>2</v>
      </c>
      <c r="EA5" s="153">
        <f t="shared" ref="EA5:EA68" si="13">DZ5-DY5</f>
        <v>-7</v>
      </c>
      <c r="EB5" s="154">
        <v>4.8611111111111112E-3</v>
      </c>
      <c r="EC5" s="155">
        <v>0</v>
      </c>
      <c r="ED5" s="156">
        <v>0</v>
      </c>
      <c r="EE5" s="157">
        <v>-7</v>
      </c>
      <c r="EF5" s="158">
        <v>0</v>
      </c>
      <c r="EG5" s="159">
        <v>0</v>
      </c>
      <c r="EH5" s="160">
        <v>11</v>
      </c>
      <c r="EI5" s="152">
        <v>2.2999999999999998</v>
      </c>
      <c r="EJ5" s="153">
        <f t="shared" ref="EJ5:EJ68" si="14">EI5-EH5</f>
        <v>-8.6999999999999993</v>
      </c>
      <c r="EK5" s="154">
        <v>0</v>
      </c>
      <c r="EL5" s="155">
        <v>0</v>
      </c>
      <c r="EM5" s="156">
        <v>0</v>
      </c>
      <c r="EN5" s="157">
        <v>-8.6999999999999993</v>
      </c>
      <c r="EO5" s="158">
        <v>0</v>
      </c>
      <c r="EP5" s="159">
        <v>0</v>
      </c>
      <c r="EQ5" s="160">
        <v>8</v>
      </c>
      <c r="ER5" s="152">
        <v>2.2000000000000002</v>
      </c>
      <c r="ES5" s="153">
        <f t="shared" ref="ES5:ES68" si="15">ER5-EQ5</f>
        <v>-5.8</v>
      </c>
      <c r="ET5" s="154">
        <v>0</v>
      </c>
      <c r="EU5" s="155">
        <v>0</v>
      </c>
      <c r="EV5" s="156">
        <v>0</v>
      </c>
      <c r="EW5" s="157">
        <v>-5.8</v>
      </c>
      <c r="EX5" s="158">
        <v>0</v>
      </c>
      <c r="EY5" s="159">
        <v>0</v>
      </c>
      <c r="EZ5" s="160">
        <v>9</v>
      </c>
      <c r="FA5" s="152">
        <v>2.2999999999999998</v>
      </c>
      <c r="FB5" s="153">
        <f t="shared" ref="FB5:FB68" si="16">FA5-EZ5</f>
        <v>-6.7</v>
      </c>
      <c r="FC5" s="154">
        <v>6.9444444444444441E-3</v>
      </c>
      <c r="FD5" s="155">
        <v>0</v>
      </c>
      <c r="FE5" s="156">
        <v>0</v>
      </c>
      <c r="FF5" s="157">
        <v>-6.7</v>
      </c>
      <c r="FG5" s="158">
        <v>0</v>
      </c>
      <c r="FH5" s="159">
        <v>0</v>
      </c>
      <c r="FI5" s="160">
        <v>9</v>
      </c>
      <c r="FJ5" s="152">
        <v>5</v>
      </c>
      <c r="FK5" s="153">
        <f t="shared" ref="FK5:FK68" si="17">FJ5-FI5</f>
        <v>-4</v>
      </c>
      <c r="FL5" s="154">
        <v>0</v>
      </c>
      <c r="FM5" s="155">
        <v>0</v>
      </c>
      <c r="FN5" s="156">
        <v>0</v>
      </c>
      <c r="FO5" s="157">
        <v>-4</v>
      </c>
      <c r="FP5" s="158">
        <v>0</v>
      </c>
      <c r="FQ5" s="159">
        <v>0</v>
      </c>
      <c r="FR5" s="160">
        <v>8</v>
      </c>
      <c r="FS5" s="152">
        <v>4.7</v>
      </c>
      <c r="FT5" s="153">
        <f t="shared" ref="FT5:FT68" si="18">FS5-FR5</f>
        <v>-3.3</v>
      </c>
      <c r="FU5" s="154">
        <v>0</v>
      </c>
      <c r="FV5" s="155">
        <v>0</v>
      </c>
      <c r="FW5" s="156">
        <v>0</v>
      </c>
      <c r="FX5" s="157">
        <v>-3.3</v>
      </c>
      <c r="FY5" s="158">
        <v>0</v>
      </c>
      <c r="FZ5" s="159">
        <v>0</v>
      </c>
      <c r="GA5" s="160">
        <v>8</v>
      </c>
      <c r="GB5" s="152">
        <v>1.8</v>
      </c>
      <c r="GC5" s="153">
        <f t="shared" ref="GC5:GC68" si="19">GB5-GA5</f>
        <v>-6.2</v>
      </c>
      <c r="GD5" s="154">
        <v>0</v>
      </c>
      <c r="GE5" s="155">
        <v>0</v>
      </c>
      <c r="GF5" s="156">
        <v>0</v>
      </c>
      <c r="GG5" s="157">
        <v>-6.2</v>
      </c>
      <c r="GH5" s="158">
        <v>0</v>
      </c>
      <c r="GI5" s="159">
        <v>0</v>
      </c>
      <c r="GJ5" s="160">
        <v>8</v>
      </c>
      <c r="GK5" s="152">
        <v>1</v>
      </c>
      <c r="GL5" s="153">
        <f t="shared" ref="GL5:GL68" si="20">GK5-GJ5</f>
        <v>-7</v>
      </c>
      <c r="GM5" s="154">
        <v>0</v>
      </c>
      <c r="GN5" s="155">
        <v>0</v>
      </c>
      <c r="GO5" s="156">
        <v>0</v>
      </c>
      <c r="GP5" s="157">
        <v>-7</v>
      </c>
      <c r="GQ5" s="158">
        <v>0</v>
      </c>
      <c r="GR5" s="159">
        <v>0</v>
      </c>
      <c r="GS5" s="160">
        <v>8</v>
      </c>
      <c r="GT5" s="152">
        <v>4</v>
      </c>
      <c r="GU5" s="153">
        <f t="shared" ref="GU5:GU68" si="21">GT5-GS5</f>
        <v>-4</v>
      </c>
      <c r="GV5" s="154">
        <v>0</v>
      </c>
      <c r="GW5" s="155">
        <v>0</v>
      </c>
      <c r="GX5" s="156">
        <v>0</v>
      </c>
      <c r="GY5" s="157">
        <v>-4</v>
      </c>
      <c r="GZ5" s="158">
        <v>0</v>
      </c>
      <c r="HA5" s="159">
        <v>0</v>
      </c>
      <c r="HB5" s="160">
        <v>8</v>
      </c>
      <c r="HC5" s="152">
        <v>1.9</v>
      </c>
      <c r="HD5" s="153">
        <f t="shared" ref="HD5:HD68" si="22">HC5-HB5</f>
        <v>-6.1</v>
      </c>
      <c r="HE5" s="154">
        <v>0</v>
      </c>
      <c r="HF5" s="155">
        <v>0</v>
      </c>
      <c r="HG5" s="156">
        <v>0</v>
      </c>
      <c r="HH5" s="157">
        <v>-6.1</v>
      </c>
      <c r="HI5" s="158">
        <v>0</v>
      </c>
      <c r="HJ5" s="159">
        <v>0</v>
      </c>
      <c r="HK5" s="160">
        <v>5.07</v>
      </c>
      <c r="HL5" s="152">
        <v>1.8</v>
      </c>
      <c r="HM5" s="153">
        <f t="shared" ref="HM5:HM68" si="23">HL5-HK5</f>
        <v>-3.2700000000000005</v>
      </c>
      <c r="HN5" s="161">
        <v>0</v>
      </c>
      <c r="HO5" s="162">
        <v>0</v>
      </c>
      <c r="HP5" s="163">
        <v>0</v>
      </c>
      <c r="HQ5" s="164">
        <v>-3.27</v>
      </c>
      <c r="HR5" s="165">
        <v>0</v>
      </c>
      <c r="HS5" s="166">
        <v>0</v>
      </c>
    </row>
    <row r="6" spans="1:227" x14ac:dyDescent="0.25">
      <c r="A6" s="167" t="s">
        <v>22</v>
      </c>
      <c r="B6" s="168" t="s">
        <v>22</v>
      </c>
      <c r="C6" s="168" t="s">
        <v>1432</v>
      </c>
      <c r="D6" s="168" t="s">
        <v>1433</v>
      </c>
      <c r="E6" s="168" t="s">
        <v>1434</v>
      </c>
      <c r="F6" s="168">
        <v>60</v>
      </c>
      <c r="G6" s="168"/>
      <c r="H6" s="169" t="s">
        <v>1435</v>
      </c>
      <c r="I6" s="170">
        <v>7.5</v>
      </c>
      <c r="J6" s="171"/>
      <c r="K6" s="172"/>
      <c r="L6" s="173">
        <v>1.35</v>
      </c>
      <c r="M6" s="174">
        <v>1</v>
      </c>
      <c r="N6" s="175">
        <f t="shared" si="0"/>
        <v>-0.35000000000000009</v>
      </c>
      <c r="O6" s="176">
        <v>0</v>
      </c>
      <c r="P6" s="177">
        <v>0</v>
      </c>
      <c r="Q6" s="178">
        <v>0</v>
      </c>
      <c r="R6" s="179">
        <v>-0.35</v>
      </c>
      <c r="S6" s="180">
        <v>0</v>
      </c>
      <c r="T6" s="181">
        <v>0</v>
      </c>
      <c r="U6" s="182">
        <v>1.49</v>
      </c>
      <c r="V6" s="174">
        <v>1</v>
      </c>
      <c r="W6" s="175">
        <f t="shared" si="1"/>
        <v>-0.49</v>
      </c>
      <c r="X6" s="176">
        <v>0</v>
      </c>
      <c r="Y6" s="177">
        <v>0</v>
      </c>
      <c r="Z6" s="178">
        <v>0</v>
      </c>
      <c r="AA6" s="179">
        <v>-0.49</v>
      </c>
      <c r="AB6" s="180">
        <v>0</v>
      </c>
      <c r="AC6" s="181">
        <v>0</v>
      </c>
      <c r="AD6" s="182">
        <v>1.49</v>
      </c>
      <c r="AE6" s="174">
        <v>2</v>
      </c>
      <c r="AF6" s="175">
        <f t="shared" si="2"/>
        <v>0.51</v>
      </c>
      <c r="AG6" s="176">
        <v>0</v>
      </c>
      <c r="AH6" s="177">
        <v>0</v>
      </c>
      <c r="AI6" s="178">
        <v>0</v>
      </c>
      <c r="AJ6" s="179">
        <v>0.51</v>
      </c>
      <c r="AK6" s="180">
        <v>0</v>
      </c>
      <c r="AL6" s="181">
        <v>0</v>
      </c>
      <c r="AM6" s="182">
        <v>1.48</v>
      </c>
      <c r="AN6" s="174">
        <v>1</v>
      </c>
      <c r="AO6" s="175">
        <f t="shared" si="3"/>
        <v>-0.48</v>
      </c>
      <c r="AP6" s="176">
        <v>0</v>
      </c>
      <c r="AQ6" s="177">
        <v>0</v>
      </c>
      <c r="AR6" s="178">
        <v>0</v>
      </c>
      <c r="AS6" s="179">
        <v>-0.48</v>
      </c>
      <c r="AT6" s="180">
        <v>0</v>
      </c>
      <c r="AU6" s="181">
        <v>0</v>
      </c>
      <c r="AV6" s="182">
        <v>2</v>
      </c>
      <c r="AW6" s="174">
        <v>1</v>
      </c>
      <c r="AX6" s="175">
        <f t="shared" si="4"/>
        <v>-1</v>
      </c>
      <c r="AY6" s="176">
        <v>0</v>
      </c>
      <c r="AZ6" s="177">
        <v>0</v>
      </c>
      <c r="BA6" s="178">
        <v>0</v>
      </c>
      <c r="BB6" s="179">
        <v>-1</v>
      </c>
      <c r="BC6" s="180">
        <v>0</v>
      </c>
      <c r="BD6" s="181">
        <v>0</v>
      </c>
      <c r="BE6" s="182">
        <v>2</v>
      </c>
      <c r="BF6" s="174">
        <v>1</v>
      </c>
      <c r="BG6" s="175">
        <f t="shared" si="5"/>
        <v>-1</v>
      </c>
      <c r="BH6" s="176">
        <v>0</v>
      </c>
      <c r="BI6" s="177">
        <v>0</v>
      </c>
      <c r="BJ6" s="178">
        <v>0</v>
      </c>
      <c r="BK6" s="179">
        <v>-1</v>
      </c>
      <c r="BL6" s="180">
        <v>0</v>
      </c>
      <c r="BM6" s="181">
        <v>0</v>
      </c>
      <c r="BN6" s="182">
        <v>2</v>
      </c>
      <c r="BO6" s="174">
        <v>1</v>
      </c>
      <c r="BP6" s="175">
        <f t="shared" si="6"/>
        <v>-1</v>
      </c>
      <c r="BQ6" s="176">
        <v>0</v>
      </c>
      <c r="BR6" s="177">
        <v>0</v>
      </c>
      <c r="BS6" s="178">
        <v>0</v>
      </c>
      <c r="BT6" s="179">
        <v>-1</v>
      </c>
      <c r="BU6" s="180">
        <v>0</v>
      </c>
      <c r="BV6" s="181">
        <v>0</v>
      </c>
      <c r="BW6" s="182">
        <v>2</v>
      </c>
      <c r="BX6" s="174">
        <v>2</v>
      </c>
      <c r="BY6" s="175">
        <f t="shared" si="7"/>
        <v>0</v>
      </c>
      <c r="BZ6" s="176">
        <v>0</v>
      </c>
      <c r="CA6" s="177">
        <v>0</v>
      </c>
      <c r="CB6" s="178">
        <v>0</v>
      </c>
      <c r="CC6" s="179">
        <v>0</v>
      </c>
      <c r="CD6" s="180">
        <v>0</v>
      </c>
      <c r="CE6" s="181">
        <v>0</v>
      </c>
      <c r="CF6" s="182">
        <v>2</v>
      </c>
      <c r="CG6" s="174">
        <v>1</v>
      </c>
      <c r="CH6" s="175">
        <f t="shared" si="8"/>
        <v>-1</v>
      </c>
      <c r="CI6" s="176">
        <v>0</v>
      </c>
      <c r="CJ6" s="177">
        <v>0</v>
      </c>
      <c r="CK6" s="178">
        <v>0</v>
      </c>
      <c r="CL6" s="179">
        <v>-1</v>
      </c>
      <c r="CM6" s="180">
        <v>0</v>
      </c>
      <c r="CN6" s="181">
        <v>0</v>
      </c>
      <c r="CO6" s="182">
        <v>1.5</v>
      </c>
      <c r="CP6" s="174">
        <v>1</v>
      </c>
      <c r="CQ6" s="175">
        <f t="shared" si="9"/>
        <v>-0.5</v>
      </c>
      <c r="CR6" s="176">
        <v>0</v>
      </c>
      <c r="CS6" s="177">
        <v>0</v>
      </c>
      <c r="CT6" s="178">
        <v>0</v>
      </c>
      <c r="CU6" s="179">
        <v>-0.5</v>
      </c>
      <c r="CV6" s="180">
        <v>0</v>
      </c>
      <c r="CW6" s="181">
        <v>0</v>
      </c>
      <c r="CX6" s="182">
        <v>1.5</v>
      </c>
      <c r="CY6" s="174">
        <v>2</v>
      </c>
      <c r="CZ6" s="175">
        <f t="shared" si="10"/>
        <v>0.5</v>
      </c>
      <c r="DA6" s="176">
        <v>0</v>
      </c>
      <c r="DB6" s="177">
        <v>0</v>
      </c>
      <c r="DC6" s="178">
        <v>0</v>
      </c>
      <c r="DD6" s="179">
        <v>0.5</v>
      </c>
      <c r="DE6" s="180">
        <v>0</v>
      </c>
      <c r="DF6" s="181">
        <v>0</v>
      </c>
      <c r="DG6" s="182">
        <v>1.5</v>
      </c>
      <c r="DH6" s="174">
        <v>2</v>
      </c>
      <c r="DI6" s="175">
        <f t="shared" si="11"/>
        <v>0.5</v>
      </c>
      <c r="DJ6" s="176">
        <v>0</v>
      </c>
      <c r="DK6" s="177">
        <v>0</v>
      </c>
      <c r="DL6" s="178">
        <v>0</v>
      </c>
      <c r="DM6" s="179">
        <v>0.5</v>
      </c>
      <c r="DN6" s="180">
        <v>0</v>
      </c>
      <c r="DO6" s="181">
        <v>0</v>
      </c>
      <c r="DP6" s="182">
        <v>1.5</v>
      </c>
      <c r="DQ6" s="174">
        <v>1</v>
      </c>
      <c r="DR6" s="175">
        <f t="shared" si="12"/>
        <v>-0.5</v>
      </c>
      <c r="DS6" s="176">
        <v>0</v>
      </c>
      <c r="DT6" s="177">
        <v>0</v>
      </c>
      <c r="DU6" s="178">
        <v>0</v>
      </c>
      <c r="DV6" s="179">
        <v>-0.5</v>
      </c>
      <c r="DW6" s="180">
        <v>0</v>
      </c>
      <c r="DX6" s="181">
        <v>0</v>
      </c>
      <c r="DY6" s="182">
        <v>1.5</v>
      </c>
      <c r="DZ6" s="174">
        <v>1</v>
      </c>
      <c r="EA6" s="175">
        <f t="shared" si="13"/>
        <v>-0.5</v>
      </c>
      <c r="EB6" s="176">
        <v>0</v>
      </c>
      <c r="EC6" s="177">
        <v>0</v>
      </c>
      <c r="ED6" s="178">
        <v>0</v>
      </c>
      <c r="EE6" s="179">
        <v>-0.5</v>
      </c>
      <c r="EF6" s="180">
        <v>0</v>
      </c>
      <c r="EG6" s="181">
        <v>0</v>
      </c>
      <c r="EH6" s="182">
        <v>1.5</v>
      </c>
      <c r="EI6" s="174">
        <v>1</v>
      </c>
      <c r="EJ6" s="175">
        <f t="shared" si="14"/>
        <v>-0.5</v>
      </c>
      <c r="EK6" s="176">
        <v>0</v>
      </c>
      <c r="EL6" s="177">
        <v>0</v>
      </c>
      <c r="EM6" s="178">
        <v>0</v>
      </c>
      <c r="EN6" s="179">
        <v>-0.5</v>
      </c>
      <c r="EO6" s="180">
        <v>0</v>
      </c>
      <c r="EP6" s="181">
        <v>0</v>
      </c>
      <c r="EQ6" s="182">
        <v>1.5</v>
      </c>
      <c r="ER6" s="174">
        <v>3</v>
      </c>
      <c r="ES6" s="175">
        <f t="shared" si="15"/>
        <v>1.5</v>
      </c>
      <c r="ET6" s="176">
        <v>0</v>
      </c>
      <c r="EU6" s="177">
        <v>0</v>
      </c>
      <c r="EV6" s="178">
        <v>0</v>
      </c>
      <c r="EW6" s="179">
        <v>1.5</v>
      </c>
      <c r="EX6" s="180">
        <v>0</v>
      </c>
      <c r="EY6" s="181">
        <v>0</v>
      </c>
      <c r="EZ6" s="182">
        <v>1.5</v>
      </c>
      <c r="FA6" s="174">
        <v>2</v>
      </c>
      <c r="FB6" s="175">
        <f t="shared" si="16"/>
        <v>0.5</v>
      </c>
      <c r="FC6" s="176">
        <v>0</v>
      </c>
      <c r="FD6" s="177">
        <v>0</v>
      </c>
      <c r="FE6" s="178">
        <v>0</v>
      </c>
      <c r="FF6" s="179">
        <v>0.5</v>
      </c>
      <c r="FG6" s="180">
        <v>0</v>
      </c>
      <c r="FH6" s="181">
        <v>0</v>
      </c>
      <c r="FI6" s="182">
        <v>1.5</v>
      </c>
      <c r="FJ6" s="174">
        <v>1</v>
      </c>
      <c r="FK6" s="175">
        <f t="shared" si="17"/>
        <v>-0.5</v>
      </c>
      <c r="FL6" s="176">
        <v>0</v>
      </c>
      <c r="FM6" s="177">
        <v>2.2916666666666669E-2</v>
      </c>
      <c r="FN6" s="178">
        <v>0</v>
      </c>
      <c r="FO6" s="179">
        <v>0</v>
      </c>
      <c r="FP6" s="180">
        <v>-0.5</v>
      </c>
      <c r="FQ6" s="181">
        <v>0</v>
      </c>
      <c r="FR6" s="182">
        <v>1.5</v>
      </c>
      <c r="FS6" s="174">
        <v>4</v>
      </c>
      <c r="FT6" s="175">
        <f t="shared" si="18"/>
        <v>2.5</v>
      </c>
      <c r="FU6" s="176">
        <v>0</v>
      </c>
      <c r="FV6" s="177">
        <v>0</v>
      </c>
      <c r="FW6" s="178">
        <v>0</v>
      </c>
      <c r="FX6" s="179">
        <v>2.5</v>
      </c>
      <c r="FY6" s="180">
        <v>0</v>
      </c>
      <c r="FZ6" s="181">
        <v>0</v>
      </c>
      <c r="GA6" s="182">
        <v>1.5</v>
      </c>
      <c r="GB6" s="174">
        <v>0</v>
      </c>
      <c r="GC6" s="175">
        <f t="shared" si="19"/>
        <v>-1.5</v>
      </c>
      <c r="GD6" s="176">
        <v>0</v>
      </c>
      <c r="GE6" s="177">
        <v>3.2638888888888891E-2</v>
      </c>
      <c r="GF6" s="178">
        <v>0</v>
      </c>
      <c r="GG6" s="179">
        <v>0</v>
      </c>
      <c r="GH6" s="180">
        <v>-1.5</v>
      </c>
      <c r="GI6" s="181">
        <v>0</v>
      </c>
      <c r="GJ6" s="182">
        <v>1.5</v>
      </c>
      <c r="GK6" s="174">
        <v>0</v>
      </c>
      <c r="GL6" s="175">
        <f t="shared" si="20"/>
        <v>-1.5</v>
      </c>
      <c r="GM6" s="176">
        <v>0</v>
      </c>
      <c r="GN6" s="177">
        <v>4.1666666666666664E-2</v>
      </c>
      <c r="GO6" s="178">
        <v>0</v>
      </c>
      <c r="GP6" s="179">
        <v>0</v>
      </c>
      <c r="GQ6" s="180">
        <v>-1.5</v>
      </c>
      <c r="GR6" s="181">
        <v>0</v>
      </c>
      <c r="GS6" s="182">
        <v>1.5</v>
      </c>
      <c r="GT6" s="174">
        <v>0</v>
      </c>
      <c r="GU6" s="175">
        <f t="shared" si="21"/>
        <v>-1.5</v>
      </c>
      <c r="GV6" s="176">
        <v>0</v>
      </c>
      <c r="GW6" s="177">
        <v>4.1666666666666664E-2</v>
      </c>
      <c r="GX6" s="178">
        <v>0</v>
      </c>
      <c r="GY6" s="179">
        <v>0</v>
      </c>
      <c r="GZ6" s="180">
        <v>-1.5</v>
      </c>
      <c r="HA6" s="181">
        <v>0</v>
      </c>
      <c r="HB6" s="182">
        <v>1.5</v>
      </c>
      <c r="HC6" s="174">
        <v>0</v>
      </c>
      <c r="HD6" s="175">
        <f t="shared" si="22"/>
        <v>-1.5</v>
      </c>
      <c r="HE6" s="176">
        <v>0</v>
      </c>
      <c r="HF6" s="177">
        <v>4.1666666666666664E-2</v>
      </c>
      <c r="HG6" s="178">
        <v>0</v>
      </c>
      <c r="HH6" s="179">
        <v>0</v>
      </c>
      <c r="HI6" s="180">
        <v>-1.5</v>
      </c>
      <c r="HJ6" s="181">
        <v>0</v>
      </c>
      <c r="HK6" s="182">
        <v>1.5</v>
      </c>
      <c r="HL6" s="174">
        <v>0</v>
      </c>
      <c r="HM6" s="175">
        <f t="shared" si="23"/>
        <v>-1.5</v>
      </c>
      <c r="HN6" s="176">
        <v>0</v>
      </c>
      <c r="HO6" s="177">
        <v>4.1666666666666664E-2</v>
      </c>
      <c r="HP6" s="178">
        <v>0</v>
      </c>
      <c r="HQ6" s="179">
        <v>0</v>
      </c>
      <c r="HR6" s="180">
        <v>-1.5</v>
      </c>
      <c r="HS6" s="181">
        <v>0</v>
      </c>
    </row>
    <row r="7" spans="1:227" x14ac:dyDescent="0.25">
      <c r="A7" s="167" t="s">
        <v>22</v>
      </c>
      <c r="B7" s="168" t="s">
        <v>22</v>
      </c>
      <c r="C7" s="168" t="s">
        <v>1432</v>
      </c>
      <c r="D7" s="168" t="s">
        <v>1433</v>
      </c>
      <c r="E7" s="168" t="s">
        <v>1434</v>
      </c>
      <c r="F7" s="168">
        <v>60</v>
      </c>
      <c r="G7" s="168"/>
      <c r="H7" s="169" t="s">
        <v>1436</v>
      </c>
      <c r="I7" s="170">
        <v>7.5</v>
      </c>
      <c r="J7" s="171"/>
      <c r="K7" s="172"/>
      <c r="L7" s="173">
        <v>4.5</v>
      </c>
      <c r="M7" s="174">
        <v>4</v>
      </c>
      <c r="N7" s="175">
        <f t="shared" si="0"/>
        <v>-0.5</v>
      </c>
      <c r="O7" s="176">
        <v>0</v>
      </c>
      <c r="P7" s="177">
        <v>0</v>
      </c>
      <c r="Q7" s="178">
        <v>0</v>
      </c>
      <c r="R7" s="179">
        <v>-0.5</v>
      </c>
      <c r="S7" s="180">
        <v>0</v>
      </c>
      <c r="T7" s="181">
        <v>0</v>
      </c>
      <c r="U7" s="182">
        <v>4.3</v>
      </c>
      <c r="V7" s="174">
        <v>3</v>
      </c>
      <c r="W7" s="175">
        <f t="shared" si="1"/>
        <v>-1.2999999999999998</v>
      </c>
      <c r="X7" s="176">
        <v>0</v>
      </c>
      <c r="Y7" s="177">
        <v>0</v>
      </c>
      <c r="Z7" s="178">
        <v>0</v>
      </c>
      <c r="AA7" s="179">
        <v>-1.3</v>
      </c>
      <c r="AB7" s="180">
        <v>0</v>
      </c>
      <c r="AC7" s="181">
        <v>0</v>
      </c>
      <c r="AD7" s="182">
        <v>3.2</v>
      </c>
      <c r="AE7" s="174">
        <v>4</v>
      </c>
      <c r="AF7" s="175">
        <f t="shared" si="2"/>
        <v>0.79999999999999982</v>
      </c>
      <c r="AG7" s="176">
        <v>0</v>
      </c>
      <c r="AH7" s="177">
        <v>0</v>
      </c>
      <c r="AI7" s="178">
        <v>0</v>
      </c>
      <c r="AJ7" s="179">
        <v>0.8</v>
      </c>
      <c r="AK7" s="180">
        <v>0</v>
      </c>
      <c r="AL7" s="181">
        <v>0</v>
      </c>
      <c r="AM7" s="182">
        <v>4</v>
      </c>
      <c r="AN7" s="174">
        <v>4</v>
      </c>
      <c r="AO7" s="175">
        <f t="shared" si="3"/>
        <v>0</v>
      </c>
      <c r="AP7" s="176">
        <v>0</v>
      </c>
      <c r="AQ7" s="177">
        <v>0</v>
      </c>
      <c r="AR7" s="178">
        <v>0</v>
      </c>
      <c r="AS7" s="179">
        <v>0</v>
      </c>
      <c r="AT7" s="180">
        <v>0</v>
      </c>
      <c r="AU7" s="181">
        <v>0</v>
      </c>
      <c r="AV7" s="182">
        <v>3</v>
      </c>
      <c r="AW7" s="174">
        <v>3</v>
      </c>
      <c r="AX7" s="175">
        <f t="shared" si="4"/>
        <v>0</v>
      </c>
      <c r="AY7" s="176">
        <v>0</v>
      </c>
      <c r="AZ7" s="177">
        <v>0</v>
      </c>
      <c r="BA7" s="178">
        <v>0</v>
      </c>
      <c r="BB7" s="179">
        <v>0</v>
      </c>
      <c r="BC7" s="180">
        <v>0</v>
      </c>
      <c r="BD7" s="181">
        <v>0</v>
      </c>
      <c r="BE7" s="182">
        <v>3</v>
      </c>
      <c r="BF7" s="174">
        <v>3</v>
      </c>
      <c r="BG7" s="175">
        <f t="shared" si="5"/>
        <v>0</v>
      </c>
      <c r="BH7" s="176">
        <v>0</v>
      </c>
      <c r="BI7" s="177">
        <v>0</v>
      </c>
      <c r="BJ7" s="178">
        <v>0</v>
      </c>
      <c r="BK7" s="179">
        <v>0</v>
      </c>
      <c r="BL7" s="180">
        <v>0</v>
      </c>
      <c r="BM7" s="181">
        <v>0</v>
      </c>
      <c r="BN7" s="182">
        <v>5.29</v>
      </c>
      <c r="BO7" s="174">
        <v>4</v>
      </c>
      <c r="BP7" s="175">
        <f t="shared" si="6"/>
        <v>-1.29</v>
      </c>
      <c r="BQ7" s="176">
        <v>0</v>
      </c>
      <c r="BR7" s="177">
        <v>0</v>
      </c>
      <c r="BS7" s="178">
        <v>0</v>
      </c>
      <c r="BT7" s="179">
        <v>-1.29</v>
      </c>
      <c r="BU7" s="180">
        <v>0</v>
      </c>
      <c r="BV7" s="181">
        <v>0</v>
      </c>
      <c r="BW7" s="182">
        <v>5</v>
      </c>
      <c r="BX7" s="174">
        <v>4</v>
      </c>
      <c r="BY7" s="175">
        <f t="shared" si="7"/>
        <v>-1</v>
      </c>
      <c r="BZ7" s="176">
        <v>0</v>
      </c>
      <c r="CA7" s="177">
        <v>0</v>
      </c>
      <c r="CB7" s="178">
        <v>0</v>
      </c>
      <c r="CC7" s="179">
        <v>-1</v>
      </c>
      <c r="CD7" s="180">
        <v>0</v>
      </c>
      <c r="CE7" s="181">
        <v>0</v>
      </c>
      <c r="CF7" s="182">
        <v>5</v>
      </c>
      <c r="CG7" s="174">
        <v>4</v>
      </c>
      <c r="CH7" s="175">
        <f t="shared" si="8"/>
        <v>-1</v>
      </c>
      <c r="CI7" s="176">
        <v>0</v>
      </c>
      <c r="CJ7" s="177">
        <v>0</v>
      </c>
      <c r="CK7" s="178">
        <v>0</v>
      </c>
      <c r="CL7" s="179">
        <v>-1</v>
      </c>
      <c r="CM7" s="180">
        <v>0</v>
      </c>
      <c r="CN7" s="181">
        <v>0</v>
      </c>
      <c r="CO7" s="182">
        <v>4.08</v>
      </c>
      <c r="CP7" s="174">
        <v>3</v>
      </c>
      <c r="CQ7" s="175">
        <f t="shared" si="9"/>
        <v>-1.08</v>
      </c>
      <c r="CR7" s="176">
        <v>0</v>
      </c>
      <c r="CS7" s="177">
        <v>0</v>
      </c>
      <c r="CT7" s="178">
        <v>0</v>
      </c>
      <c r="CU7" s="179">
        <v>-1.08</v>
      </c>
      <c r="CV7" s="180">
        <v>0</v>
      </c>
      <c r="CW7" s="181">
        <v>0</v>
      </c>
      <c r="CX7" s="182">
        <v>3.88</v>
      </c>
      <c r="CY7" s="174">
        <v>3</v>
      </c>
      <c r="CZ7" s="175">
        <f t="shared" si="10"/>
        <v>-0.87999999999999989</v>
      </c>
      <c r="DA7" s="176">
        <v>0</v>
      </c>
      <c r="DB7" s="177">
        <v>0</v>
      </c>
      <c r="DC7" s="178">
        <v>0</v>
      </c>
      <c r="DD7" s="179">
        <v>-0.88</v>
      </c>
      <c r="DE7" s="180">
        <v>0</v>
      </c>
      <c r="DF7" s="181">
        <v>0</v>
      </c>
      <c r="DG7" s="182">
        <v>3.92</v>
      </c>
      <c r="DH7" s="174">
        <v>1</v>
      </c>
      <c r="DI7" s="175">
        <f t="shared" si="11"/>
        <v>-2.92</v>
      </c>
      <c r="DJ7" s="176">
        <v>0</v>
      </c>
      <c r="DK7" s="177">
        <v>0</v>
      </c>
      <c r="DL7" s="178">
        <v>0</v>
      </c>
      <c r="DM7" s="179">
        <v>-2.92</v>
      </c>
      <c r="DN7" s="180">
        <v>0</v>
      </c>
      <c r="DO7" s="181">
        <v>0</v>
      </c>
      <c r="DP7" s="182">
        <v>3.75</v>
      </c>
      <c r="DQ7" s="174">
        <v>3</v>
      </c>
      <c r="DR7" s="175">
        <f t="shared" si="12"/>
        <v>-0.75</v>
      </c>
      <c r="DS7" s="176">
        <v>0</v>
      </c>
      <c r="DT7" s="177">
        <v>0</v>
      </c>
      <c r="DU7" s="178">
        <v>0</v>
      </c>
      <c r="DV7" s="179">
        <v>-0.75</v>
      </c>
      <c r="DW7" s="180">
        <v>0</v>
      </c>
      <c r="DX7" s="181">
        <v>0</v>
      </c>
      <c r="DY7" s="182">
        <v>3.93</v>
      </c>
      <c r="DZ7" s="174">
        <v>2</v>
      </c>
      <c r="EA7" s="175">
        <f t="shared" si="13"/>
        <v>-1.9300000000000002</v>
      </c>
      <c r="EB7" s="176">
        <v>0</v>
      </c>
      <c r="EC7" s="177">
        <v>0</v>
      </c>
      <c r="ED7" s="178">
        <v>0</v>
      </c>
      <c r="EE7" s="179">
        <v>-1.93</v>
      </c>
      <c r="EF7" s="180">
        <v>0</v>
      </c>
      <c r="EG7" s="181">
        <v>0</v>
      </c>
      <c r="EH7" s="182">
        <v>4</v>
      </c>
      <c r="EI7" s="174">
        <v>3</v>
      </c>
      <c r="EJ7" s="175">
        <f t="shared" si="14"/>
        <v>-1</v>
      </c>
      <c r="EK7" s="176">
        <v>0</v>
      </c>
      <c r="EL7" s="177">
        <v>0</v>
      </c>
      <c r="EM7" s="178">
        <v>0</v>
      </c>
      <c r="EN7" s="179">
        <v>-1</v>
      </c>
      <c r="EO7" s="180">
        <v>0</v>
      </c>
      <c r="EP7" s="181">
        <v>0</v>
      </c>
      <c r="EQ7" s="182">
        <v>2.99</v>
      </c>
      <c r="ER7" s="174">
        <v>4</v>
      </c>
      <c r="ES7" s="175">
        <f t="shared" si="15"/>
        <v>1.0099999999999998</v>
      </c>
      <c r="ET7" s="176">
        <v>0</v>
      </c>
      <c r="EU7" s="177">
        <v>0</v>
      </c>
      <c r="EV7" s="178">
        <v>0</v>
      </c>
      <c r="EW7" s="179">
        <v>1.01</v>
      </c>
      <c r="EX7" s="180">
        <v>0</v>
      </c>
      <c r="EY7" s="181">
        <v>0</v>
      </c>
      <c r="EZ7" s="182">
        <v>7</v>
      </c>
      <c r="FA7" s="174">
        <v>2</v>
      </c>
      <c r="FB7" s="175">
        <f t="shared" si="16"/>
        <v>-5</v>
      </c>
      <c r="FC7" s="176">
        <v>0</v>
      </c>
      <c r="FD7" s="177">
        <v>1.6666666666666666E-2</v>
      </c>
      <c r="FE7" s="178">
        <v>0</v>
      </c>
      <c r="FF7" s="179">
        <v>0</v>
      </c>
      <c r="FG7" s="180">
        <v>-5</v>
      </c>
      <c r="FH7" s="181">
        <v>0</v>
      </c>
      <c r="FI7" s="182">
        <v>7</v>
      </c>
      <c r="FJ7" s="174">
        <v>1</v>
      </c>
      <c r="FK7" s="175">
        <f t="shared" si="17"/>
        <v>-6</v>
      </c>
      <c r="FL7" s="176">
        <v>0</v>
      </c>
      <c r="FM7" s="177">
        <v>2.2916666666666669E-2</v>
      </c>
      <c r="FN7" s="178">
        <v>0</v>
      </c>
      <c r="FO7" s="179">
        <v>0</v>
      </c>
      <c r="FP7" s="180">
        <v>-6</v>
      </c>
      <c r="FQ7" s="181">
        <v>0</v>
      </c>
      <c r="FR7" s="182">
        <v>7</v>
      </c>
      <c r="FS7" s="174">
        <v>5</v>
      </c>
      <c r="FT7" s="175">
        <f t="shared" si="18"/>
        <v>-2</v>
      </c>
      <c r="FU7" s="176">
        <v>0</v>
      </c>
      <c r="FV7" s="177">
        <v>0</v>
      </c>
      <c r="FW7" s="178">
        <v>0</v>
      </c>
      <c r="FX7" s="179">
        <v>-2</v>
      </c>
      <c r="FY7" s="180">
        <v>0</v>
      </c>
      <c r="FZ7" s="181">
        <v>0</v>
      </c>
      <c r="GA7" s="182">
        <v>3</v>
      </c>
      <c r="GB7" s="174">
        <v>0</v>
      </c>
      <c r="GC7" s="175">
        <f t="shared" si="19"/>
        <v>-3</v>
      </c>
      <c r="GD7" s="176">
        <v>0</v>
      </c>
      <c r="GE7" s="177">
        <v>3.2638888888888891E-2</v>
      </c>
      <c r="GF7" s="178">
        <v>0</v>
      </c>
      <c r="GG7" s="179">
        <v>0</v>
      </c>
      <c r="GH7" s="180">
        <v>-3</v>
      </c>
      <c r="GI7" s="181">
        <v>0</v>
      </c>
      <c r="GJ7" s="182">
        <v>3</v>
      </c>
      <c r="GK7" s="174">
        <v>0</v>
      </c>
      <c r="GL7" s="175">
        <f t="shared" si="20"/>
        <v>-3</v>
      </c>
      <c r="GM7" s="176">
        <v>0</v>
      </c>
      <c r="GN7" s="177">
        <v>4.1666666666666664E-2</v>
      </c>
      <c r="GO7" s="178">
        <v>0</v>
      </c>
      <c r="GP7" s="179">
        <v>0</v>
      </c>
      <c r="GQ7" s="180">
        <v>-3</v>
      </c>
      <c r="GR7" s="181">
        <v>0</v>
      </c>
      <c r="GS7" s="182">
        <v>3</v>
      </c>
      <c r="GT7" s="174">
        <v>0</v>
      </c>
      <c r="GU7" s="175">
        <f t="shared" si="21"/>
        <v>-3</v>
      </c>
      <c r="GV7" s="176">
        <v>0</v>
      </c>
      <c r="GW7" s="177">
        <v>4.1666666666666664E-2</v>
      </c>
      <c r="GX7" s="178">
        <v>0</v>
      </c>
      <c r="GY7" s="179">
        <v>0</v>
      </c>
      <c r="GZ7" s="180">
        <v>-3</v>
      </c>
      <c r="HA7" s="181">
        <v>0</v>
      </c>
      <c r="HB7" s="182">
        <v>3</v>
      </c>
      <c r="HC7" s="174">
        <v>0</v>
      </c>
      <c r="HD7" s="175">
        <f t="shared" si="22"/>
        <v>-3</v>
      </c>
      <c r="HE7" s="176">
        <v>0</v>
      </c>
      <c r="HF7" s="177">
        <v>4.1666666666666664E-2</v>
      </c>
      <c r="HG7" s="178">
        <v>0</v>
      </c>
      <c r="HH7" s="179">
        <v>0</v>
      </c>
      <c r="HI7" s="180">
        <v>-3</v>
      </c>
      <c r="HJ7" s="181">
        <v>0</v>
      </c>
      <c r="HK7" s="182">
        <v>2.58</v>
      </c>
      <c r="HL7" s="174">
        <v>0</v>
      </c>
      <c r="HM7" s="175">
        <f t="shared" si="23"/>
        <v>-2.58</v>
      </c>
      <c r="HN7" s="176">
        <v>0</v>
      </c>
      <c r="HO7" s="177">
        <v>4.1666666666666664E-2</v>
      </c>
      <c r="HP7" s="178">
        <v>0</v>
      </c>
      <c r="HQ7" s="179">
        <v>0</v>
      </c>
      <c r="HR7" s="180">
        <v>-2.58</v>
      </c>
      <c r="HS7" s="181">
        <v>0</v>
      </c>
    </row>
    <row r="8" spans="1:227" x14ac:dyDescent="0.25">
      <c r="A8" s="167" t="s">
        <v>22</v>
      </c>
      <c r="B8" s="168" t="s">
        <v>22</v>
      </c>
      <c r="C8" s="168" t="s">
        <v>1432</v>
      </c>
      <c r="D8" s="168" t="s">
        <v>1433</v>
      </c>
      <c r="E8" s="168" t="s">
        <v>1434</v>
      </c>
      <c r="F8" s="168">
        <v>60</v>
      </c>
      <c r="G8" s="168"/>
      <c r="H8" s="169" t="s">
        <v>1437</v>
      </c>
      <c r="I8" s="170">
        <v>10</v>
      </c>
      <c r="J8" s="171"/>
      <c r="K8" s="172"/>
      <c r="L8" s="173">
        <v>6.47</v>
      </c>
      <c r="M8" s="174">
        <v>4</v>
      </c>
      <c r="N8" s="175">
        <f t="shared" si="0"/>
        <v>-2.4699999999999998</v>
      </c>
      <c r="O8" s="176">
        <v>0</v>
      </c>
      <c r="P8" s="177">
        <v>0</v>
      </c>
      <c r="Q8" s="178">
        <v>0</v>
      </c>
      <c r="R8" s="179">
        <v>-2.4700000000000002</v>
      </c>
      <c r="S8" s="180">
        <v>0</v>
      </c>
      <c r="T8" s="181">
        <v>0</v>
      </c>
      <c r="U8" s="182">
        <v>3</v>
      </c>
      <c r="V8" s="174">
        <v>4</v>
      </c>
      <c r="W8" s="175">
        <f t="shared" si="1"/>
        <v>1</v>
      </c>
      <c r="X8" s="176">
        <v>0</v>
      </c>
      <c r="Y8" s="177">
        <v>0</v>
      </c>
      <c r="Z8" s="178">
        <v>0</v>
      </c>
      <c r="AA8" s="179">
        <v>1</v>
      </c>
      <c r="AB8" s="180">
        <v>0</v>
      </c>
      <c r="AC8" s="181">
        <v>0</v>
      </c>
      <c r="AD8" s="182">
        <v>2.9</v>
      </c>
      <c r="AE8" s="174">
        <v>4</v>
      </c>
      <c r="AF8" s="175">
        <f t="shared" si="2"/>
        <v>1.1000000000000001</v>
      </c>
      <c r="AG8" s="176">
        <v>0</v>
      </c>
      <c r="AH8" s="177">
        <v>0</v>
      </c>
      <c r="AI8" s="178">
        <v>0</v>
      </c>
      <c r="AJ8" s="179">
        <v>1.1000000000000001</v>
      </c>
      <c r="AK8" s="180">
        <v>0</v>
      </c>
      <c r="AL8" s="181">
        <v>0</v>
      </c>
      <c r="AM8" s="182">
        <v>2.82</v>
      </c>
      <c r="AN8" s="174">
        <v>4</v>
      </c>
      <c r="AO8" s="175">
        <f t="shared" si="3"/>
        <v>1.1800000000000002</v>
      </c>
      <c r="AP8" s="176">
        <v>0</v>
      </c>
      <c r="AQ8" s="177">
        <v>0</v>
      </c>
      <c r="AR8" s="178">
        <v>0</v>
      </c>
      <c r="AS8" s="179">
        <v>1.18</v>
      </c>
      <c r="AT8" s="180">
        <v>0</v>
      </c>
      <c r="AU8" s="181">
        <v>0</v>
      </c>
      <c r="AV8" s="182">
        <v>5</v>
      </c>
      <c r="AW8" s="174">
        <v>4</v>
      </c>
      <c r="AX8" s="175">
        <f t="shared" si="4"/>
        <v>-1</v>
      </c>
      <c r="AY8" s="176">
        <v>0</v>
      </c>
      <c r="AZ8" s="177">
        <v>0</v>
      </c>
      <c r="BA8" s="178">
        <v>0</v>
      </c>
      <c r="BB8" s="179">
        <v>-1</v>
      </c>
      <c r="BC8" s="180">
        <v>0</v>
      </c>
      <c r="BD8" s="181">
        <v>0</v>
      </c>
      <c r="BE8" s="182">
        <v>5</v>
      </c>
      <c r="BF8" s="174">
        <v>4</v>
      </c>
      <c r="BG8" s="175">
        <f t="shared" si="5"/>
        <v>-1</v>
      </c>
      <c r="BH8" s="176">
        <v>0</v>
      </c>
      <c r="BI8" s="177">
        <v>0</v>
      </c>
      <c r="BJ8" s="178">
        <v>0</v>
      </c>
      <c r="BK8" s="179">
        <v>-1</v>
      </c>
      <c r="BL8" s="180">
        <v>0</v>
      </c>
      <c r="BM8" s="181">
        <v>0</v>
      </c>
      <c r="BN8" s="182">
        <v>5</v>
      </c>
      <c r="BO8" s="174">
        <v>5</v>
      </c>
      <c r="BP8" s="175">
        <f t="shared" si="6"/>
        <v>0</v>
      </c>
      <c r="BQ8" s="176">
        <v>0</v>
      </c>
      <c r="BR8" s="177">
        <v>0</v>
      </c>
      <c r="BS8" s="178">
        <v>0</v>
      </c>
      <c r="BT8" s="179">
        <v>0</v>
      </c>
      <c r="BU8" s="180">
        <v>0</v>
      </c>
      <c r="BV8" s="181">
        <v>0</v>
      </c>
      <c r="BW8" s="182">
        <v>3.94</v>
      </c>
      <c r="BX8" s="174">
        <v>3</v>
      </c>
      <c r="BY8" s="175">
        <f t="shared" si="7"/>
        <v>-0.94</v>
      </c>
      <c r="BZ8" s="176">
        <v>0</v>
      </c>
      <c r="CA8" s="177">
        <v>0</v>
      </c>
      <c r="CB8" s="178">
        <v>0</v>
      </c>
      <c r="CC8" s="179">
        <v>-0.94</v>
      </c>
      <c r="CD8" s="180">
        <v>0</v>
      </c>
      <c r="CE8" s="181">
        <v>0</v>
      </c>
      <c r="CF8" s="182">
        <v>4.13</v>
      </c>
      <c r="CG8" s="174">
        <v>4</v>
      </c>
      <c r="CH8" s="175">
        <f t="shared" si="8"/>
        <v>-0.12999999999999989</v>
      </c>
      <c r="CI8" s="176">
        <v>0</v>
      </c>
      <c r="CJ8" s="177">
        <v>0</v>
      </c>
      <c r="CK8" s="178">
        <v>0</v>
      </c>
      <c r="CL8" s="179">
        <v>-0.13</v>
      </c>
      <c r="CM8" s="180">
        <v>0</v>
      </c>
      <c r="CN8" s="181">
        <v>0</v>
      </c>
      <c r="CO8" s="182">
        <v>4.1399999999999997</v>
      </c>
      <c r="CP8" s="174">
        <v>4</v>
      </c>
      <c r="CQ8" s="175">
        <f t="shared" si="9"/>
        <v>-0.13999999999999968</v>
      </c>
      <c r="CR8" s="176">
        <v>0</v>
      </c>
      <c r="CS8" s="177">
        <v>0</v>
      </c>
      <c r="CT8" s="178">
        <v>0</v>
      </c>
      <c r="CU8" s="179">
        <v>-0.14000000000000001</v>
      </c>
      <c r="CV8" s="180">
        <v>0</v>
      </c>
      <c r="CW8" s="181">
        <v>0</v>
      </c>
      <c r="CX8" s="182">
        <v>2.94</v>
      </c>
      <c r="CY8" s="174">
        <v>6</v>
      </c>
      <c r="CZ8" s="175">
        <f t="shared" si="10"/>
        <v>3.06</v>
      </c>
      <c r="DA8" s="176">
        <v>0</v>
      </c>
      <c r="DB8" s="177">
        <v>0</v>
      </c>
      <c r="DC8" s="178">
        <v>0</v>
      </c>
      <c r="DD8" s="179">
        <v>3.06</v>
      </c>
      <c r="DE8" s="180">
        <v>0</v>
      </c>
      <c r="DF8" s="181">
        <v>0</v>
      </c>
      <c r="DG8" s="182">
        <v>2.98</v>
      </c>
      <c r="DH8" s="174">
        <v>5</v>
      </c>
      <c r="DI8" s="175">
        <f t="shared" si="11"/>
        <v>2.02</v>
      </c>
      <c r="DJ8" s="176">
        <v>0</v>
      </c>
      <c r="DK8" s="177">
        <v>0</v>
      </c>
      <c r="DL8" s="178">
        <v>0</v>
      </c>
      <c r="DM8" s="179">
        <v>2.02</v>
      </c>
      <c r="DN8" s="180">
        <v>0</v>
      </c>
      <c r="DO8" s="181">
        <v>0</v>
      </c>
      <c r="DP8" s="182">
        <v>4.18</v>
      </c>
      <c r="DQ8" s="174">
        <v>2</v>
      </c>
      <c r="DR8" s="175">
        <f t="shared" si="12"/>
        <v>-2.1799999999999997</v>
      </c>
      <c r="DS8" s="176">
        <v>0</v>
      </c>
      <c r="DT8" s="177">
        <v>0</v>
      </c>
      <c r="DU8" s="178">
        <v>0</v>
      </c>
      <c r="DV8" s="179">
        <v>-2.1800000000000002</v>
      </c>
      <c r="DW8" s="180">
        <v>0</v>
      </c>
      <c r="DX8" s="181">
        <v>0</v>
      </c>
      <c r="DY8" s="182">
        <v>3</v>
      </c>
      <c r="DZ8" s="174">
        <v>2</v>
      </c>
      <c r="EA8" s="175">
        <f t="shared" si="13"/>
        <v>-1</v>
      </c>
      <c r="EB8" s="176">
        <v>0</v>
      </c>
      <c r="EC8" s="177">
        <v>0</v>
      </c>
      <c r="ED8" s="178">
        <v>0</v>
      </c>
      <c r="EE8" s="179">
        <v>-1</v>
      </c>
      <c r="EF8" s="180">
        <v>0</v>
      </c>
      <c r="EG8" s="181">
        <v>0</v>
      </c>
      <c r="EH8" s="182">
        <v>3</v>
      </c>
      <c r="EI8" s="174">
        <v>1</v>
      </c>
      <c r="EJ8" s="175">
        <f t="shared" si="14"/>
        <v>-2</v>
      </c>
      <c r="EK8" s="176">
        <v>0</v>
      </c>
      <c r="EL8" s="177">
        <v>0</v>
      </c>
      <c r="EM8" s="178">
        <v>0</v>
      </c>
      <c r="EN8" s="179">
        <v>-2</v>
      </c>
      <c r="EO8" s="180">
        <v>0</v>
      </c>
      <c r="EP8" s="181">
        <v>0</v>
      </c>
      <c r="EQ8" s="182">
        <v>8.2899999999999991</v>
      </c>
      <c r="ER8" s="174">
        <v>0</v>
      </c>
      <c r="ES8" s="175">
        <f t="shared" si="15"/>
        <v>-8.2899999999999991</v>
      </c>
      <c r="ET8" s="176">
        <v>0</v>
      </c>
      <c r="EU8" s="177">
        <v>0</v>
      </c>
      <c r="EV8" s="178">
        <v>0</v>
      </c>
      <c r="EW8" s="179">
        <v>-8.2899999999999991</v>
      </c>
      <c r="EX8" s="180">
        <v>0</v>
      </c>
      <c r="EY8" s="181">
        <v>0</v>
      </c>
      <c r="EZ8" s="182">
        <v>3.51</v>
      </c>
      <c r="FA8" s="174">
        <v>0</v>
      </c>
      <c r="FB8" s="175">
        <f t="shared" si="16"/>
        <v>-3.51</v>
      </c>
      <c r="FC8" s="176">
        <v>0</v>
      </c>
      <c r="FD8" s="177">
        <v>1.6666666666666666E-2</v>
      </c>
      <c r="FE8" s="178">
        <v>0</v>
      </c>
      <c r="FF8" s="179">
        <v>0</v>
      </c>
      <c r="FG8" s="180">
        <v>-3.51</v>
      </c>
      <c r="FH8" s="181">
        <v>0</v>
      </c>
      <c r="FI8" s="182">
        <v>4.33</v>
      </c>
      <c r="FJ8" s="174">
        <v>0</v>
      </c>
      <c r="FK8" s="175">
        <f t="shared" si="17"/>
        <v>-4.33</v>
      </c>
      <c r="FL8" s="176">
        <v>1.7361111111111112E-2</v>
      </c>
      <c r="FM8" s="177">
        <v>2.2916666666666669E-2</v>
      </c>
      <c r="FN8" s="178">
        <v>0</v>
      </c>
      <c r="FO8" s="179">
        <v>-1.87</v>
      </c>
      <c r="FP8" s="180">
        <v>-2.46</v>
      </c>
      <c r="FQ8" s="181">
        <v>0</v>
      </c>
      <c r="FR8" s="182">
        <v>7.83</v>
      </c>
      <c r="FS8" s="174">
        <v>0</v>
      </c>
      <c r="FT8" s="175">
        <f t="shared" si="18"/>
        <v>-7.83</v>
      </c>
      <c r="FU8" s="176">
        <v>4.1666666666666664E-2</v>
      </c>
      <c r="FV8" s="177">
        <v>0</v>
      </c>
      <c r="FW8" s="178">
        <v>0</v>
      </c>
      <c r="FX8" s="179">
        <v>-7.83</v>
      </c>
      <c r="FY8" s="180">
        <v>0</v>
      </c>
      <c r="FZ8" s="181">
        <v>0</v>
      </c>
      <c r="GA8" s="182">
        <v>7.58</v>
      </c>
      <c r="GB8" s="174">
        <v>0</v>
      </c>
      <c r="GC8" s="175">
        <f t="shared" si="19"/>
        <v>-7.58</v>
      </c>
      <c r="GD8" s="176">
        <v>4.1666666666666664E-2</v>
      </c>
      <c r="GE8" s="177">
        <v>0</v>
      </c>
      <c r="GF8" s="178">
        <v>0</v>
      </c>
      <c r="GG8" s="179">
        <v>-7.58</v>
      </c>
      <c r="GH8" s="180">
        <v>0</v>
      </c>
      <c r="GI8" s="181">
        <v>0</v>
      </c>
      <c r="GJ8" s="182">
        <v>7.39</v>
      </c>
      <c r="GK8" s="174">
        <v>0</v>
      </c>
      <c r="GL8" s="175">
        <f t="shared" si="20"/>
        <v>-7.39</v>
      </c>
      <c r="GM8" s="176">
        <v>4.1666666666666664E-2</v>
      </c>
      <c r="GN8" s="177">
        <v>0</v>
      </c>
      <c r="GO8" s="178">
        <v>0</v>
      </c>
      <c r="GP8" s="179">
        <v>-7.39</v>
      </c>
      <c r="GQ8" s="180">
        <v>0</v>
      </c>
      <c r="GR8" s="181">
        <v>0</v>
      </c>
      <c r="GS8" s="182">
        <v>4.28</v>
      </c>
      <c r="GT8" s="174">
        <v>0</v>
      </c>
      <c r="GU8" s="175">
        <f t="shared" si="21"/>
        <v>-4.28</v>
      </c>
      <c r="GV8" s="176">
        <v>4.1666666666666664E-2</v>
      </c>
      <c r="GW8" s="177">
        <v>0</v>
      </c>
      <c r="GX8" s="178">
        <v>0</v>
      </c>
      <c r="GY8" s="179">
        <v>-4.28</v>
      </c>
      <c r="GZ8" s="180">
        <v>0</v>
      </c>
      <c r="HA8" s="181">
        <v>0</v>
      </c>
      <c r="HB8" s="182">
        <v>3.45</v>
      </c>
      <c r="HC8" s="174">
        <v>0</v>
      </c>
      <c r="HD8" s="175">
        <f t="shared" si="22"/>
        <v>-3.45</v>
      </c>
      <c r="HE8" s="176">
        <v>4.1666666666666664E-2</v>
      </c>
      <c r="HF8" s="177">
        <v>0</v>
      </c>
      <c r="HG8" s="178">
        <v>0</v>
      </c>
      <c r="HH8" s="179">
        <v>-3.45</v>
      </c>
      <c r="HI8" s="180">
        <v>0</v>
      </c>
      <c r="HJ8" s="181">
        <v>0</v>
      </c>
      <c r="HK8" s="182">
        <v>3.33</v>
      </c>
      <c r="HL8" s="174">
        <v>0</v>
      </c>
      <c r="HM8" s="175">
        <f t="shared" si="23"/>
        <v>-3.33</v>
      </c>
      <c r="HN8" s="176">
        <v>4.1666666666666664E-2</v>
      </c>
      <c r="HO8" s="177">
        <v>0</v>
      </c>
      <c r="HP8" s="178">
        <v>0</v>
      </c>
      <c r="HQ8" s="179">
        <v>-3.33</v>
      </c>
      <c r="HR8" s="180">
        <v>0</v>
      </c>
      <c r="HS8" s="181">
        <v>0</v>
      </c>
    </row>
    <row r="9" spans="1:227" x14ac:dyDescent="0.25">
      <c r="A9" s="167" t="s">
        <v>22</v>
      </c>
      <c r="B9" s="168" t="s">
        <v>22</v>
      </c>
      <c r="C9" s="168" t="s">
        <v>1432</v>
      </c>
      <c r="D9" s="168" t="s">
        <v>1433</v>
      </c>
      <c r="E9" s="168" t="s">
        <v>1434</v>
      </c>
      <c r="F9" s="168">
        <v>60</v>
      </c>
      <c r="G9" s="168"/>
      <c r="H9" s="169" t="s">
        <v>1377</v>
      </c>
      <c r="I9" s="170">
        <v>8</v>
      </c>
      <c r="J9" s="171"/>
      <c r="K9" s="172"/>
      <c r="L9" s="173">
        <v>4</v>
      </c>
      <c r="M9" s="174">
        <v>5</v>
      </c>
      <c r="N9" s="175">
        <f t="shared" si="0"/>
        <v>1</v>
      </c>
      <c r="O9" s="176">
        <v>0</v>
      </c>
      <c r="P9" s="177">
        <v>0</v>
      </c>
      <c r="Q9" s="178">
        <v>0</v>
      </c>
      <c r="R9" s="179">
        <v>1</v>
      </c>
      <c r="S9" s="180">
        <v>0</v>
      </c>
      <c r="T9" s="181">
        <v>0</v>
      </c>
      <c r="U9" s="182">
        <v>4.8099999999999996</v>
      </c>
      <c r="V9" s="174">
        <v>6</v>
      </c>
      <c r="W9" s="175">
        <f t="shared" si="1"/>
        <v>1.1900000000000004</v>
      </c>
      <c r="X9" s="176">
        <v>0</v>
      </c>
      <c r="Y9" s="177">
        <v>0</v>
      </c>
      <c r="Z9" s="178">
        <v>0</v>
      </c>
      <c r="AA9" s="179">
        <v>1.19</v>
      </c>
      <c r="AB9" s="180">
        <v>0</v>
      </c>
      <c r="AC9" s="181">
        <v>0</v>
      </c>
      <c r="AD9" s="182">
        <v>4.7300000000000004</v>
      </c>
      <c r="AE9" s="174">
        <v>5</v>
      </c>
      <c r="AF9" s="175">
        <f t="shared" si="2"/>
        <v>0.26999999999999957</v>
      </c>
      <c r="AG9" s="176">
        <v>0</v>
      </c>
      <c r="AH9" s="177">
        <v>0</v>
      </c>
      <c r="AI9" s="178">
        <v>0</v>
      </c>
      <c r="AJ9" s="179">
        <v>0.27</v>
      </c>
      <c r="AK9" s="180">
        <v>0</v>
      </c>
      <c r="AL9" s="181">
        <v>0</v>
      </c>
      <c r="AM9" s="182">
        <v>4.71</v>
      </c>
      <c r="AN9" s="174">
        <v>6</v>
      </c>
      <c r="AO9" s="175">
        <f t="shared" si="3"/>
        <v>1.29</v>
      </c>
      <c r="AP9" s="176">
        <v>0</v>
      </c>
      <c r="AQ9" s="177">
        <v>0</v>
      </c>
      <c r="AR9" s="178">
        <v>0</v>
      </c>
      <c r="AS9" s="179">
        <v>1.29</v>
      </c>
      <c r="AT9" s="180">
        <v>0</v>
      </c>
      <c r="AU9" s="181">
        <v>0</v>
      </c>
      <c r="AV9" s="182">
        <v>4.3099999999999996</v>
      </c>
      <c r="AW9" s="174">
        <v>6</v>
      </c>
      <c r="AX9" s="175">
        <f t="shared" si="4"/>
        <v>1.6900000000000004</v>
      </c>
      <c r="AY9" s="176">
        <v>0</v>
      </c>
      <c r="AZ9" s="177">
        <v>0</v>
      </c>
      <c r="BA9" s="178">
        <v>0</v>
      </c>
      <c r="BB9" s="179">
        <v>1.69</v>
      </c>
      <c r="BC9" s="180">
        <v>0</v>
      </c>
      <c r="BD9" s="181">
        <v>0</v>
      </c>
      <c r="BE9" s="182">
        <v>4</v>
      </c>
      <c r="BF9" s="174">
        <v>5</v>
      </c>
      <c r="BG9" s="175">
        <f t="shared" si="5"/>
        <v>1</v>
      </c>
      <c r="BH9" s="176">
        <v>0</v>
      </c>
      <c r="BI9" s="177">
        <v>0</v>
      </c>
      <c r="BJ9" s="178">
        <v>0</v>
      </c>
      <c r="BK9" s="179">
        <v>1</v>
      </c>
      <c r="BL9" s="180">
        <v>0</v>
      </c>
      <c r="BM9" s="181">
        <v>0</v>
      </c>
      <c r="BN9" s="182">
        <v>4</v>
      </c>
      <c r="BO9" s="174">
        <v>6</v>
      </c>
      <c r="BP9" s="175">
        <f t="shared" si="6"/>
        <v>2</v>
      </c>
      <c r="BQ9" s="176">
        <v>0</v>
      </c>
      <c r="BR9" s="177">
        <v>0</v>
      </c>
      <c r="BS9" s="178">
        <v>0</v>
      </c>
      <c r="BT9" s="179">
        <v>2</v>
      </c>
      <c r="BU9" s="180">
        <v>0</v>
      </c>
      <c r="BV9" s="181">
        <v>0</v>
      </c>
      <c r="BW9" s="182">
        <v>2.2000000000000002</v>
      </c>
      <c r="BX9" s="174">
        <v>6</v>
      </c>
      <c r="BY9" s="175">
        <f t="shared" si="7"/>
        <v>3.8</v>
      </c>
      <c r="BZ9" s="176">
        <v>0</v>
      </c>
      <c r="CA9" s="177">
        <v>0</v>
      </c>
      <c r="CB9" s="178">
        <v>0</v>
      </c>
      <c r="CC9" s="179">
        <v>3.8</v>
      </c>
      <c r="CD9" s="180">
        <v>0</v>
      </c>
      <c r="CE9" s="181">
        <v>0</v>
      </c>
      <c r="CF9" s="182">
        <v>5.25</v>
      </c>
      <c r="CG9" s="174">
        <v>5</v>
      </c>
      <c r="CH9" s="175">
        <f t="shared" si="8"/>
        <v>-0.25</v>
      </c>
      <c r="CI9" s="176">
        <v>0</v>
      </c>
      <c r="CJ9" s="177">
        <v>0</v>
      </c>
      <c r="CK9" s="178">
        <v>0</v>
      </c>
      <c r="CL9" s="179">
        <v>-0.25</v>
      </c>
      <c r="CM9" s="180">
        <v>0</v>
      </c>
      <c r="CN9" s="181">
        <v>0</v>
      </c>
      <c r="CO9" s="182">
        <v>5.24</v>
      </c>
      <c r="CP9" s="174">
        <v>6</v>
      </c>
      <c r="CQ9" s="175">
        <f t="shared" si="9"/>
        <v>0.75999999999999979</v>
      </c>
      <c r="CR9" s="176">
        <v>0</v>
      </c>
      <c r="CS9" s="177">
        <v>0</v>
      </c>
      <c r="CT9" s="178">
        <v>0</v>
      </c>
      <c r="CU9" s="179">
        <v>0.76</v>
      </c>
      <c r="CV9" s="180">
        <v>0</v>
      </c>
      <c r="CW9" s="181">
        <v>0</v>
      </c>
      <c r="CX9" s="182">
        <v>4.88</v>
      </c>
      <c r="CY9" s="174">
        <v>7</v>
      </c>
      <c r="CZ9" s="175">
        <f t="shared" si="10"/>
        <v>2.12</v>
      </c>
      <c r="DA9" s="176">
        <v>0</v>
      </c>
      <c r="DB9" s="177">
        <v>0</v>
      </c>
      <c r="DC9" s="178">
        <v>0</v>
      </c>
      <c r="DD9" s="179">
        <v>2.12</v>
      </c>
      <c r="DE9" s="180">
        <v>0</v>
      </c>
      <c r="DF9" s="181">
        <v>0</v>
      </c>
      <c r="DG9" s="182">
        <v>4.8</v>
      </c>
      <c r="DH9" s="174">
        <v>4</v>
      </c>
      <c r="DI9" s="175">
        <f t="shared" si="11"/>
        <v>-0.79999999999999982</v>
      </c>
      <c r="DJ9" s="176">
        <v>0</v>
      </c>
      <c r="DK9" s="177">
        <v>0</v>
      </c>
      <c r="DL9" s="178">
        <v>0</v>
      </c>
      <c r="DM9" s="179">
        <v>-0.8</v>
      </c>
      <c r="DN9" s="180">
        <v>0</v>
      </c>
      <c r="DO9" s="181">
        <v>0</v>
      </c>
      <c r="DP9" s="182">
        <v>5.25</v>
      </c>
      <c r="DQ9" s="174">
        <v>6</v>
      </c>
      <c r="DR9" s="175">
        <f t="shared" si="12"/>
        <v>0.75</v>
      </c>
      <c r="DS9" s="176">
        <v>0</v>
      </c>
      <c r="DT9" s="177">
        <v>0</v>
      </c>
      <c r="DU9" s="178">
        <v>0</v>
      </c>
      <c r="DV9" s="179">
        <v>0.75</v>
      </c>
      <c r="DW9" s="180">
        <v>0</v>
      </c>
      <c r="DX9" s="181">
        <v>0</v>
      </c>
      <c r="DY9" s="182">
        <v>5.34</v>
      </c>
      <c r="DZ9" s="174">
        <v>3</v>
      </c>
      <c r="EA9" s="175">
        <f t="shared" si="13"/>
        <v>-2.34</v>
      </c>
      <c r="EB9" s="176">
        <v>0</v>
      </c>
      <c r="EC9" s="177">
        <v>0</v>
      </c>
      <c r="ED9" s="178">
        <v>0</v>
      </c>
      <c r="EE9" s="179">
        <v>-2.34</v>
      </c>
      <c r="EF9" s="180">
        <v>0</v>
      </c>
      <c r="EG9" s="181">
        <v>0</v>
      </c>
      <c r="EH9" s="182">
        <v>5.3</v>
      </c>
      <c r="EI9" s="174">
        <v>2</v>
      </c>
      <c r="EJ9" s="175">
        <f t="shared" si="14"/>
        <v>-3.3</v>
      </c>
      <c r="EK9" s="176">
        <v>0</v>
      </c>
      <c r="EL9" s="177">
        <v>0</v>
      </c>
      <c r="EM9" s="178">
        <v>0</v>
      </c>
      <c r="EN9" s="179">
        <v>-3.3</v>
      </c>
      <c r="EO9" s="180">
        <v>0</v>
      </c>
      <c r="EP9" s="181">
        <v>0</v>
      </c>
      <c r="EQ9" s="182">
        <v>5.29</v>
      </c>
      <c r="ER9" s="174">
        <v>1</v>
      </c>
      <c r="ES9" s="175">
        <f t="shared" si="15"/>
        <v>-4.29</v>
      </c>
      <c r="ET9" s="176">
        <v>2.0833333333333332E-2</v>
      </c>
      <c r="EU9" s="177">
        <v>0</v>
      </c>
      <c r="EV9" s="178">
        <v>0</v>
      </c>
      <c r="EW9" s="179">
        <v>-4.29</v>
      </c>
      <c r="EX9" s="180">
        <v>0</v>
      </c>
      <c r="EY9" s="181">
        <v>0</v>
      </c>
      <c r="EZ9" s="182">
        <v>5.58</v>
      </c>
      <c r="FA9" s="174">
        <v>0</v>
      </c>
      <c r="FB9" s="175">
        <f t="shared" si="16"/>
        <v>-5.58</v>
      </c>
      <c r="FC9" s="176">
        <v>4.1666666666666664E-2</v>
      </c>
      <c r="FD9" s="177">
        <v>0</v>
      </c>
      <c r="FE9" s="178">
        <v>0</v>
      </c>
      <c r="FF9" s="179">
        <v>-5.58</v>
      </c>
      <c r="FG9" s="180">
        <v>0</v>
      </c>
      <c r="FH9" s="181">
        <v>0</v>
      </c>
      <c r="FI9" s="182">
        <v>1.8</v>
      </c>
      <c r="FJ9" s="174">
        <v>0</v>
      </c>
      <c r="FK9" s="175">
        <f t="shared" si="17"/>
        <v>-1.8</v>
      </c>
      <c r="FL9" s="176">
        <v>4.1666666666666664E-2</v>
      </c>
      <c r="FM9" s="177">
        <v>0</v>
      </c>
      <c r="FN9" s="178">
        <v>0</v>
      </c>
      <c r="FO9" s="179">
        <v>-1.8</v>
      </c>
      <c r="FP9" s="180">
        <v>0</v>
      </c>
      <c r="FQ9" s="181">
        <v>0</v>
      </c>
      <c r="FR9" s="182">
        <v>4</v>
      </c>
      <c r="FS9" s="174">
        <v>2</v>
      </c>
      <c r="FT9" s="175">
        <f t="shared" si="18"/>
        <v>-2</v>
      </c>
      <c r="FU9" s="176">
        <v>2.0833333333333332E-2</v>
      </c>
      <c r="FV9" s="177">
        <v>0</v>
      </c>
      <c r="FW9" s="178">
        <v>0</v>
      </c>
      <c r="FX9" s="179">
        <v>-2</v>
      </c>
      <c r="FY9" s="180">
        <v>0</v>
      </c>
      <c r="FZ9" s="181">
        <v>0</v>
      </c>
      <c r="GA9" s="182">
        <v>5.13</v>
      </c>
      <c r="GB9" s="174">
        <v>0</v>
      </c>
      <c r="GC9" s="175">
        <f t="shared" si="19"/>
        <v>-5.13</v>
      </c>
      <c r="GD9" s="176">
        <v>0</v>
      </c>
      <c r="GE9" s="177">
        <v>3.2638888888888891E-2</v>
      </c>
      <c r="GF9" s="178">
        <v>0</v>
      </c>
      <c r="GG9" s="179">
        <v>0</v>
      </c>
      <c r="GH9" s="180">
        <v>-5.13</v>
      </c>
      <c r="GI9" s="181">
        <v>0</v>
      </c>
      <c r="GJ9" s="182">
        <v>6.07</v>
      </c>
      <c r="GK9" s="174">
        <v>0</v>
      </c>
      <c r="GL9" s="175">
        <f t="shared" si="20"/>
        <v>-6.07</v>
      </c>
      <c r="GM9" s="176">
        <v>0</v>
      </c>
      <c r="GN9" s="177">
        <v>4.1666666666666664E-2</v>
      </c>
      <c r="GO9" s="178">
        <v>0</v>
      </c>
      <c r="GP9" s="179">
        <v>0</v>
      </c>
      <c r="GQ9" s="180">
        <v>-6.07</v>
      </c>
      <c r="GR9" s="181">
        <v>0</v>
      </c>
      <c r="GS9" s="182">
        <v>4</v>
      </c>
      <c r="GT9" s="174">
        <v>0</v>
      </c>
      <c r="GU9" s="175">
        <f t="shared" si="21"/>
        <v>-4</v>
      </c>
      <c r="GV9" s="176">
        <v>0</v>
      </c>
      <c r="GW9" s="177">
        <v>4.1666666666666664E-2</v>
      </c>
      <c r="GX9" s="178">
        <v>0</v>
      </c>
      <c r="GY9" s="179">
        <v>0</v>
      </c>
      <c r="GZ9" s="180">
        <v>-4</v>
      </c>
      <c r="HA9" s="181">
        <v>0</v>
      </c>
      <c r="HB9" s="182">
        <v>5.99</v>
      </c>
      <c r="HC9" s="174">
        <v>0</v>
      </c>
      <c r="HD9" s="175">
        <f t="shared" si="22"/>
        <v>-5.99</v>
      </c>
      <c r="HE9" s="176">
        <v>0</v>
      </c>
      <c r="HF9" s="177">
        <v>4.1666666666666664E-2</v>
      </c>
      <c r="HG9" s="178">
        <v>0</v>
      </c>
      <c r="HH9" s="179">
        <v>0</v>
      </c>
      <c r="HI9" s="180">
        <v>-5.99</v>
      </c>
      <c r="HJ9" s="181">
        <v>0</v>
      </c>
      <c r="HK9" s="182">
        <v>2.2000000000000002</v>
      </c>
      <c r="HL9" s="174">
        <v>0</v>
      </c>
      <c r="HM9" s="175">
        <f t="shared" si="23"/>
        <v>-2.2000000000000002</v>
      </c>
      <c r="HN9" s="176">
        <v>0</v>
      </c>
      <c r="HO9" s="177">
        <v>4.1666666666666664E-2</v>
      </c>
      <c r="HP9" s="178">
        <v>0</v>
      </c>
      <c r="HQ9" s="179">
        <v>0</v>
      </c>
      <c r="HR9" s="180">
        <v>-2.2000000000000002</v>
      </c>
      <c r="HS9" s="181">
        <v>0</v>
      </c>
    </row>
    <row r="10" spans="1:227" x14ac:dyDescent="0.25">
      <c r="A10" s="167" t="s">
        <v>22</v>
      </c>
      <c r="B10" s="168" t="s">
        <v>22</v>
      </c>
      <c r="C10" s="168" t="s">
        <v>1432</v>
      </c>
      <c r="D10" s="168" t="s">
        <v>1433</v>
      </c>
      <c r="E10" s="168" t="s">
        <v>1434</v>
      </c>
      <c r="F10" s="168">
        <v>60</v>
      </c>
      <c r="G10" s="168"/>
      <c r="H10" s="169" t="s">
        <v>1438</v>
      </c>
      <c r="I10" s="170">
        <v>5</v>
      </c>
      <c r="J10" s="171"/>
      <c r="K10" s="172"/>
      <c r="L10" s="173">
        <v>0.9</v>
      </c>
      <c r="M10" s="174">
        <v>0</v>
      </c>
      <c r="N10" s="175">
        <f t="shared" si="0"/>
        <v>-0.9</v>
      </c>
      <c r="O10" s="176">
        <v>0</v>
      </c>
      <c r="P10" s="177">
        <v>0</v>
      </c>
      <c r="Q10" s="178">
        <v>0</v>
      </c>
      <c r="R10" s="179">
        <v>-0.9</v>
      </c>
      <c r="S10" s="180">
        <v>0</v>
      </c>
      <c r="T10" s="181">
        <v>0</v>
      </c>
      <c r="U10" s="182">
        <v>0.9</v>
      </c>
      <c r="V10" s="174">
        <v>0</v>
      </c>
      <c r="W10" s="175">
        <f t="shared" si="1"/>
        <v>-0.9</v>
      </c>
      <c r="X10" s="176">
        <v>0</v>
      </c>
      <c r="Y10" s="177">
        <v>0</v>
      </c>
      <c r="Z10" s="178">
        <v>0</v>
      </c>
      <c r="AA10" s="179">
        <v>-0.9</v>
      </c>
      <c r="AB10" s="180">
        <v>0</v>
      </c>
      <c r="AC10" s="181">
        <v>0</v>
      </c>
      <c r="AD10" s="182">
        <v>0.9</v>
      </c>
      <c r="AE10" s="174">
        <v>0</v>
      </c>
      <c r="AF10" s="175">
        <f t="shared" si="2"/>
        <v>-0.9</v>
      </c>
      <c r="AG10" s="176">
        <v>0</v>
      </c>
      <c r="AH10" s="177">
        <v>0</v>
      </c>
      <c r="AI10" s="178">
        <v>0</v>
      </c>
      <c r="AJ10" s="179">
        <v>-0.9</v>
      </c>
      <c r="AK10" s="180">
        <v>0</v>
      </c>
      <c r="AL10" s="181">
        <v>0</v>
      </c>
      <c r="AM10" s="182">
        <v>0.9</v>
      </c>
      <c r="AN10" s="174">
        <v>0</v>
      </c>
      <c r="AO10" s="175">
        <f t="shared" si="3"/>
        <v>-0.9</v>
      </c>
      <c r="AP10" s="176">
        <v>0</v>
      </c>
      <c r="AQ10" s="177">
        <v>0</v>
      </c>
      <c r="AR10" s="178">
        <v>0</v>
      </c>
      <c r="AS10" s="179">
        <v>-0.9</v>
      </c>
      <c r="AT10" s="180">
        <v>0</v>
      </c>
      <c r="AU10" s="181">
        <v>0</v>
      </c>
      <c r="AV10" s="182">
        <v>0.9</v>
      </c>
      <c r="AW10" s="174">
        <v>0</v>
      </c>
      <c r="AX10" s="175">
        <f t="shared" si="4"/>
        <v>-0.9</v>
      </c>
      <c r="AY10" s="176">
        <v>0</v>
      </c>
      <c r="AZ10" s="177">
        <v>0</v>
      </c>
      <c r="BA10" s="178">
        <v>0</v>
      </c>
      <c r="BB10" s="179">
        <v>-0.9</v>
      </c>
      <c r="BC10" s="180">
        <v>0</v>
      </c>
      <c r="BD10" s="181">
        <v>0</v>
      </c>
      <c r="BE10" s="182">
        <v>0.9</v>
      </c>
      <c r="BF10" s="174">
        <v>0</v>
      </c>
      <c r="BG10" s="175">
        <f t="shared" si="5"/>
        <v>-0.9</v>
      </c>
      <c r="BH10" s="176">
        <v>0</v>
      </c>
      <c r="BI10" s="177">
        <v>0</v>
      </c>
      <c r="BJ10" s="178">
        <v>0</v>
      </c>
      <c r="BK10" s="179">
        <v>-0.9</v>
      </c>
      <c r="BL10" s="180">
        <v>0</v>
      </c>
      <c r="BM10" s="181">
        <v>0</v>
      </c>
      <c r="BN10" s="182">
        <v>0.9</v>
      </c>
      <c r="BO10" s="174">
        <v>0</v>
      </c>
      <c r="BP10" s="175">
        <f t="shared" si="6"/>
        <v>-0.9</v>
      </c>
      <c r="BQ10" s="176">
        <v>0</v>
      </c>
      <c r="BR10" s="177">
        <v>0</v>
      </c>
      <c r="BS10" s="178">
        <v>0</v>
      </c>
      <c r="BT10" s="179">
        <v>-0.9</v>
      </c>
      <c r="BU10" s="180">
        <v>0</v>
      </c>
      <c r="BV10" s="181">
        <v>0</v>
      </c>
      <c r="BW10" s="182">
        <v>0.9</v>
      </c>
      <c r="BX10" s="174">
        <v>1</v>
      </c>
      <c r="BY10" s="175">
        <f t="shared" si="7"/>
        <v>9.9999999999999978E-2</v>
      </c>
      <c r="BZ10" s="176">
        <v>0</v>
      </c>
      <c r="CA10" s="177">
        <v>0</v>
      </c>
      <c r="CB10" s="178">
        <v>0</v>
      </c>
      <c r="CC10" s="179">
        <v>0.1</v>
      </c>
      <c r="CD10" s="180">
        <v>0</v>
      </c>
      <c r="CE10" s="181">
        <v>0</v>
      </c>
      <c r="CF10" s="182">
        <v>0.9</v>
      </c>
      <c r="CG10" s="174">
        <v>0</v>
      </c>
      <c r="CH10" s="175">
        <f t="shared" si="8"/>
        <v>-0.9</v>
      </c>
      <c r="CI10" s="176">
        <v>0</v>
      </c>
      <c r="CJ10" s="177">
        <v>0</v>
      </c>
      <c r="CK10" s="178">
        <v>0</v>
      </c>
      <c r="CL10" s="179">
        <v>-0.9</v>
      </c>
      <c r="CM10" s="180">
        <v>0</v>
      </c>
      <c r="CN10" s="181">
        <v>0</v>
      </c>
      <c r="CO10" s="182">
        <v>0.9</v>
      </c>
      <c r="CP10" s="174">
        <v>0</v>
      </c>
      <c r="CQ10" s="175">
        <f t="shared" si="9"/>
        <v>-0.9</v>
      </c>
      <c r="CR10" s="176">
        <v>0</v>
      </c>
      <c r="CS10" s="177">
        <v>0</v>
      </c>
      <c r="CT10" s="178">
        <v>0</v>
      </c>
      <c r="CU10" s="179">
        <v>-0.9</v>
      </c>
      <c r="CV10" s="180">
        <v>0</v>
      </c>
      <c r="CW10" s="181">
        <v>0</v>
      </c>
      <c r="CX10" s="182">
        <v>0.9</v>
      </c>
      <c r="CY10" s="174">
        <v>0</v>
      </c>
      <c r="CZ10" s="175">
        <f t="shared" si="10"/>
        <v>-0.9</v>
      </c>
      <c r="DA10" s="176">
        <v>0</v>
      </c>
      <c r="DB10" s="177">
        <v>0</v>
      </c>
      <c r="DC10" s="178">
        <v>0</v>
      </c>
      <c r="DD10" s="179">
        <v>-0.9</v>
      </c>
      <c r="DE10" s="180">
        <v>0</v>
      </c>
      <c r="DF10" s="181">
        <v>0</v>
      </c>
      <c r="DG10" s="182">
        <v>0.9</v>
      </c>
      <c r="DH10" s="174">
        <v>0</v>
      </c>
      <c r="DI10" s="175">
        <f t="shared" si="11"/>
        <v>-0.9</v>
      </c>
      <c r="DJ10" s="176">
        <v>0</v>
      </c>
      <c r="DK10" s="177">
        <v>0</v>
      </c>
      <c r="DL10" s="178">
        <v>0</v>
      </c>
      <c r="DM10" s="179">
        <v>-0.9</v>
      </c>
      <c r="DN10" s="180">
        <v>0</v>
      </c>
      <c r="DO10" s="181">
        <v>0</v>
      </c>
      <c r="DP10" s="182">
        <v>0.9</v>
      </c>
      <c r="DQ10" s="174">
        <v>0</v>
      </c>
      <c r="DR10" s="175">
        <f t="shared" si="12"/>
        <v>-0.9</v>
      </c>
      <c r="DS10" s="176">
        <v>0</v>
      </c>
      <c r="DT10" s="177">
        <v>0</v>
      </c>
      <c r="DU10" s="178">
        <v>0</v>
      </c>
      <c r="DV10" s="179">
        <v>-0.9</v>
      </c>
      <c r="DW10" s="180">
        <v>0</v>
      </c>
      <c r="DX10" s="181">
        <v>0</v>
      </c>
      <c r="DY10" s="182">
        <v>2</v>
      </c>
      <c r="DZ10" s="174">
        <v>0</v>
      </c>
      <c r="EA10" s="175">
        <f t="shared" si="13"/>
        <v>-2</v>
      </c>
      <c r="EB10" s="176">
        <v>0</v>
      </c>
      <c r="EC10" s="177">
        <v>0</v>
      </c>
      <c r="ED10" s="178">
        <v>0</v>
      </c>
      <c r="EE10" s="179">
        <v>-2</v>
      </c>
      <c r="EF10" s="180">
        <v>0</v>
      </c>
      <c r="EG10" s="181">
        <v>0</v>
      </c>
      <c r="EH10" s="182">
        <v>2</v>
      </c>
      <c r="EI10" s="174">
        <v>0</v>
      </c>
      <c r="EJ10" s="175">
        <f t="shared" si="14"/>
        <v>-2</v>
      </c>
      <c r="EK10" s="176">
        <v>0</v>
      </c>
      <c r="EL10" s="177">
        <v>0</v>
      </c>
      <c r="EM10" s="178">
        <v>0</v>
      </c>
      <c r="EN10" s="179">
        <v>-2</v>
      </c>
      <c r="EO10" s="180">
        <v>0</v>
      </c>
      <c r="EP10" s="181">
        <v>0</v>
      </c>
      <c r="EQ10" s="182">
        <v>2</v>
      </c>
      <c r="ER10" s="174">
        <v>0</v>
      </c>
      <c r="ES10" s="175">
        <f t="shared" si="15"/>
        <v>-2</v>
      </c>
      <c r="ET10" s="176">
        <v>0</v>
      </c>
      <c r="EU10" s="177">
        <v>0</v>
      </c>
      <c r="EV10" s="178">
        <v>0</v>
      </c>
      <c r="EW10" s="179">
        <v>-2</v>
      </c>
      <c r="EX10" s="180">
        <v>0</v>
      </c>
      <c r="EY10" s="181">
        <v>0</v>
      </c>
      <c r="EZ10" s="182">
        <v>1.69</v>
      </c>
      <c r="FA10" s="174">
        <v>0</v>
      </c>
      <c r="FB10" s="175">
        <f t="shared" si="16"/>
        <v>-1.69</v>
      </c>
      <c r="FC10" s="176">
        <v>0</v>
      </c>
      <c r="FD10" s="177">
        <v>1.6666666666666666E-2</v>
      </c>
      <c r="FE10" s="178">
        <v>0</v>
      </c>
      <c r="FF10" s="179">
        <v>0</v>
      </c>
      <c r="FG10" s="180">
        <v>-1.69</v>
      </c>
      <c r="FH10" s="181">
        <v>0</v>
      </c>
      <c r="FI10" s="182">
        <v>1</v>
      </c>
      <c r="FJ10" s="174">
        <v>0</v>
      </c>
      <c r="FK10" s="175">
        <f t="shared" si="17"/>
        <v>-1</v>
      </c>
      <c r="FL10" s="176">
        <v>0</v>
      </c>
      <c r="FM10" s="177">
        <v>2.9166666666666664E-2</v>
      </c>
      <c r="FN10" s="178">
        <v>0</v>
      </c>
      <c r="FO10" s="179">
        <v>0</v>
      </c>
      <c r="FP10" s="180">
        <v>-1</v>
      </c>
      <c r="FQ10" s="181">
        <v>0</v>
      </c>
      <c r="FR10" s="182">
        <v>1.44</v>
      </c>
      <c r="FS10" s="174">
        <v>0</v>
      </c>
      <c r="FT10" s="175">
        <f t="shared" si="18"/>
        <v>-1.44</v>
      </c>
      <c r="FU10" s="176">
        <v>0</v>
      </c>
      <c r="FV10" s="177">
        <v>0</v>
      </c>
      <c r="FW10" s="178">
        <v>0</v>
      </c>
      <c r="FX10" s="179">
        <v>-1.44</v>
      </c>
      <c r="FY10" s="180">
        <v>0</v>
      </c>
      <c r="FZ10" s="181">
        <v>0</v>
      </c>
      <c r="GA10" s="182">
        <v>1.23</v>
      </c>
      <c r="GB10" s="174">
        <v>0</v>
      </c>
      <c r="GC10" s="175">
        <f t="shared" si="19"/>
        <v>-1.23</v>
      </c>
      <c r="GD10" s="176">
        <v>0</v>
      </c>
      <c r="GE10" s="177">
        <v>3.2638888888888891E-2</v>
      </c>
      <c r="GF10" s="178">
        <v>0</v>
      </c>
      <c r="GG10" s="179">
        <v>0</v>
      </c>
      <c r="GH10" s="180">
        <v>-1.23</v>
      </c>
      <c r="GI10" s="181">
        <v>0</v>
      </c>
      <c r="GJ10" s="182">
        <v>1.8</v>
      </c>
      <c r="GK10" s="174">
        <v>0</v>
      </c>
      <c r="GL10" s="175">
        <f t="shared" si="20"/>
        <v>-1.8</v>
      </c>
      <c r="GM10" s="176">
        <v>0</v>
      </c>
      <c r="GN10" s="177">
        <v>4.1666666666666664E-2</v>
      </c>
      <c r="GO10" s="178">
        <v>0</v>
      </c>
      <c r="GP10" s="179">
        <v>0</v>
      </c>
      <c r="GQ10" s="180">
        <v>-1.8</v>
      </c>
      <c r="GR10" s="181">
        <v>0</v>
      </c>
      <c r="GS10" s="182">
        <v>0</v>
      </c>
      <c r="GT10" s="174">
        <v>0</v>
      </c>
      <c r="GU10" s="175">
        <f t="shared" si="21"/>
        <v>0</v>
      </c>
      <c r="GV10" s="176">
        <v>0</v>
      </c>
      <c r="GW10" s="177">
        <v>0</v>
      </c>
      <c r="GX10" s="178">
        <v>0</v>
      </c>
      <c r="GY10" s="179">
        <v>0</v>
      </c>
      <c r="GZ10" s="180">
        <v>0</v>
      </c>
      <c r="HA10" s="181">
        <v>0</v>
      </c>
      <c r="HB10" s="182">
        <v>1.76</v>
      </c>
      <c r="HC10" s="174">
        <v>0</v>
      </c>
      <c r="HD10" s="175">
        <f t="shared" si="22"/>
        <v>-1.76</v>
      </c>
      <c r="HE10" s="176">
        <v>0</v>
      </c>
      <c r="HF10" s="177">
        <v>4.1666666666666664E-2</v>
      </c>
      <c r="HG10" s="178">
        <v>0</v>
      </c>
      <c r="HH10" s="179">
        <v>0</v>
      </c>
      <c r="HI10" s="180">
        <v>-1.76</v>
      </c>
      <c r="HJ10" s="181">
        <v>0</v>
      </c>
      <c r="HK10" s="182">
        <v>1.76</v>
      </c>
      <c r="HL10" s="174">
        <v>0</v>
      </c>
      <c r="HM10" s="175">
        <f t="shared" si="23"/>
        <v>-1.76</v>
      </c>
      <c r="HN10" s="176">
        <v>0</v>
      </c>
      <c r="HO10" s="177">
        <v>4.1666666666666664E-2</v>
      </c>
      <c r="HP10" s="178">
        <v>0</v>
      </c>
      <c r="HQ10" s="179">
        <v>0</v>
      </c>
      <c r="HR10" s="180">
        <v>-1.76</v>
      </c>
      <c r="HS10" s="181">
        <v>0</v>
      </c>
    </row>
    <row r="11" spans="1:227" x14ac:dyDescent="0.25">
      <c r="A11" s="167" t="s">
        <v>22</v>
      </c>
      <c r="B11" s="168" t="s">
        <v>22</v>
      </c>
      <c r="C11" s="168" t="s">
        <v>1432</v>
      </c>
      <c r="D11" s="168" t="s">
        <v>1433</v>
      </c>
      <c r="E11" s="168" t="s">
        <v>1434</v>
      </c>
      <c r="F11" s="168">
        <v>60</v>
      </c>
      <c r="G11" s="168"/>
      <c r="H11" s="169" t="s">
        <v>1439</v>
      </c>
      <c r="I11" s="170">
        <v>5</v>
      </c>
      <c r="J11" s="171"/>
      <c r="K11" s="172"/>
      <c r="L11" s="173">
        <v>0</v>
      </c>
      <c r="M11" s="174">
        <v>2</v>
      </c>
      <c r="N11" s="175">
        <f t="shared" si="0"/>
        <v>2</v>
      </c>
      <c r="O11" s="176">
        <v>0</v>
      </c>
      <c r="P11" s="177">
        <v>0</v>
      </c>
      <c r="Q11" s="178">
        <v>0</v>
      </c>
      <c r="R11" s="179">
        <v>2</v>
      </c>
      <c r="S11" s="180">
        <v>0</v>
      </c>
      <c r="T11" s="181">
        <v>0</v>
      </c>
      <c r="U11" s="182">
        <v>3</v>
      </c>
      <c r="V11" s="174">
        <v>3</v>
      </c>
      <c r="W11" s="175">
        <f t="shared" si="1"/>
        <v>0</v>
      </c>
      <c r="X11" s="176">
        <v>0</v>
      </c>
      <c r="Y11" s="177">
        <v>0</v>
      </c>
      <c r="Z11" s="178">
        <v>0</v>
      </c>
      <c r="AA11" s="179">
        <v>0</v>
      </c>
      <c r="AB11" s="180">
        <v>0</v>
      </c>
      <c r="AC11" s="181">
        <v>0</v>
      </c>
      <c r="AD11" s="182">
        <v>3</v>
      </c>
      <c r="AE11" s="174">
        <v>3</v>
      </c>
      <c r="AF11" s="175">
        <f t="shared" si="2"/>
        <v>0</v>
      </c>
      <c r="AG11" s="176">
        <v>0</v>
      </c>
      <c r="AH11" s="177">
        <v>0</v>
      </c>
      <c r="AI11" s="178">
        <v>0</v>
      </c>
      <c r="AJ11" s="179">
        <v>0</v>
      </c>
      <c r="AK11" s="180">
        <v>0</v>
      </c>
      <c r="AL11" s="181">
        <v>0</v>
      </c>
      <c r="AM11" s="182">
        <v>3</v>
      </c>
      <c r="AN11" s="174">
        <v>3</v>
      </c>
      <c r="AO11" s="175">
        <f t="shared" si="3"/>
        <v>0</v>
      </c>
      <c r="AP11" s="176">
        <v>0</v>
      </c>
      <c r="AQ11" s="177">
        <v>0</v>
      </c>
      <c r="AR11" s="178">
        <v>0</v>
      </c>
      <c r="AS11" s="179">
        <v>0</v>
      </c>
      <c r="AT11" s="180">
        <v>0</v>
      </c>
      <c r="AU11" s="181">
        <v>0</v>
      </c>
      <c r="AV11" s="182">
        <v>3</v>
      </c>
      <c r="AW11" s="174">
        <v>2</v>
      </c>
      <c r="AX11" s="175">
        <f t="shared" si="4"/>
        <v>-1</v>
      </c>
      <c r="AY11" s="176">
        <v>0</v>
      </c>
      <c r="AZ11" s="177">
        <v>0</v>
      </c>
      <c r="BA11" s="178">
        <v>0</v>
      </c>
      <c r="BB11" s="179">
        <v>-1</v>
      </c>
      <c r="BC11" s="180">
        <v>0</v>
      </c>
      <c r="BD11" s="181">
        <v>0</v>
      </c>
      <c r="BE11" s="182">
        <v>4</v>
      </c>
      <c r="BF11" s="174">
        <v>3</v>
      </c>
      <c r="BG11" s="175">
        <f t="shared" si="5"/>
        <v>-1</v>
      </c>
      <c r="BH11" s="176">
        <v>0</v>
      </c>
      <c r="BI11" s="177">
        <v>0</v>
      </c>
      <c r="BJ11" s="178">
        <v>0</v>
      </c>
      <c r="BK11" s="179">
        <v>-1</v>
      </c>
      <c r="BL11" s="180">
        <v>0</v>
      </c>
      <c r="BM11" s="181">
        <v>0</v>
      </c>
      <c r="BN11" s="182">
        <v>0</v>
      </c>
      <c r="BO11" s="174">
        <v>2</v>
      </c>
      <c r="BP11" s="175">
        <f t="shared" si="6"/>
        <v>2</v>
      </c>
      <c r="BQ11" s="176">
        <v>0</v>
      </c>
      <c r="BR11" s="177">
        <v>0</v>
      </c>
      <c r="BS11" s="178">
        <v>0</v>
      </c>
      <c r="BT11" s="179">
        <v>2</v>
      </c>
      <c r="BU11" s="180">
        <v>0</v>
      </c>
      <c r="BV11" s="181">
        <v>0</v>
      </c>
      <c r="BW11" s="182">
        <v>0</v>
      </c>
      <c r="BX11" s="174">
        <v>0</v>
      </c>
      <c r="BY11" s="175">
        <f t="shared" si="7"/>
        <v>0</v>
      </c>
      <c r="BZ11" s="176">
        <v>0</v>
      </c>
      <c r="CA11" s="177">
        <v>0</v>
      </c>
      <c r="CB11" s="178">
        <v>0</v>
      </c>
      <c r="CC11" s="179">
        <v>0</v>
      </c>
      <c r="CD11" s="180">
        <v>0</v>
      </c>
      <c r="CE11" s="181">
        <v>0</v>
      </c>
      <c r="CF11" s="182">
        <v>0</v>
      </c>
      <c r="CG11" s="174">
        <v>0</v>
      </c>
      <c r="CH11" s="175">
        <f t="shared" si="8"/>
        <v>0</v>
      </c>
      <c r="CI11" s="176">
        <v>0</v>
      </c>
      <c r="CJ11" s="177">
        <v>0</v>
      </c>
      <c r="CK11" s="178">
        <v>0</v>
      </c>
      <c r="CL11" s="179">
        <v>0</v>
      </c>
      <c r="CM11" s="180">
        <v>0</v>
      </c>
      <c r="CN11" s="181">
        <v>0</v>
      </c>
      <c r="CO11" s="182">
        <v>0</v>
      </c>
      <c r="CP11" s="174">
        <v>0</v>
      </c>
      <c r="CQ11" s="175">
        <f t="shared" si="9"/>
        <v>0</v>
      </c>
      <c r="CR11" s="176">
        <v>0</v>
      </c>
      <c r="CS11" s="177">
        <v>0</v>
      </c>
      <c r="CT11" s="178">
        <v>0</v>
      </c>
      <c r="CU11" s="179">
        <v>0</v>
      </c>
      <c r="CV11" s="180">
        <v>0</v>
      </c>
      <c r="CW11" s="181">
        <v>0</v>
      </c>
      <c r="CX11" s="182">
        <v>4</v>
      </c>
      <c r="CY11" s="174">
        <v>0</v>
      </c>
      <c r="CZ11" s="175">
        <f t="shared" si="10"/>
        <v>-4</v>
      </c>
      <c r="DA11" s="176">
        <v>0</v>
      </c>
      <c r="DB11" s="177">
        <v>0</v>
      </c>
      <c r="DC11" s="178">
        <v>0</v>
      </c>
      <c r="DD11" s="179">
        <v>-4</v>
      </c>
      <c r="DE11" s="180">
        <v>0</v>
      </c>
      <c r="DF11" s="181">
        <v>0</v>
      </c>
      <c r="DG11" s="182">
        <v>4</v>
      </c>
      <c r="DH11" s="174">
        <v>0</v>
      </c>
      <c r="DI11" s="175">
        <f t="shared" si="11"/>
        <v>-4</v>
      </c>
      <c r="DJ11" s="176">
        <v>0</v>
      </c>
      <c r="DK11" s="177">
        <v>0</v>
      </c>
      <c r="DL11" s="178">
        <v>0</v>
      </c>
      <c r="DM11" s="179">
        <v>-4</v>
      </c>
      <c r="DN11" s="180">
        <v>0</v>
      </c>
      <c r="DO11" s="181">
        <v>0</v>
      </c>
      <c r="DP11" s="182">
        <v>4</v>
      </c>
      <c r="DQ11" s="174">
        <v>2</v>
      </c>
      <c r="DR11" s="175">
        <f t="shared" si="12"/>
        <v>-2</v>
      </c>
      <c r="DS11" s="176">
        <v>0</v>
      </c>
      <c r="DT11" s="177">
        <v>0</v>
      </c>
      <c r="DU11" s="178">
        <v>0</v>
      </c>
      <c r="DV11" s="179">
        <v>-2</v>
      </c>
      <c r="DW11" s="180">
        <v>0</v>
      </c>
      <c r="DX11" s="181">
        <v>0</v>
      </c>
      <c r="DY11" s="182">
        <v>0</v>
      </c>
      <c r="DZ11" s="174">
        <v>0</v>
      </c>
      <c r="EA11" s="175">
        <f t="shared" si="13"/>
        <v>0</v>
      </c>
      <c r="EB11" s="176">
        <v>0</v>
      </c>
      <c r="EC11" s="177">
        <v>0</v>
      </c>
      <c r="ED11" s="178">
        <v>0</v>
      </c>
      <c r="EE11" s="179">
        <v>0</v>
      </c>
      <c r="EF11" s="180">
        <v>0</v>
      </c>
      <c r="EG11" s="181">
        <v>0</v>
      </c>
      <c r="EH11" s="182">
        <v>0</v>
      </c>
      <c r="EI11" s="174">
        <v>0</v>
      </c>
      <c r="EJ11" s="175">
        <f t="shared" si="14"/>
        <v>0</v>
      </c>
      <c r="EK11" s="176">
        <v>0</v>
      </c>
      <c r="EL11" s="177">
        <v>0</v>
      </c>
      <c r="EM11" s="178">
        <v>0</v>
      </c>
      <c r="EN11" s="179">
        <v>0</v>
      </c>
      <c r="EO11" s="180">
        <v>0</v>
      </c>
      <c r="EP11" s="181">
        <v>0</v>
      </c>
      <c r="EQ11" s="182">
        <v>0</v>
      </c>
      <c r="ER11" s="174">
        <v>3</v>
      </c>
      <c r="ES11" s="175">
        <f t="shared" si="15"/>
        <v>3</v>
      </c>
      <c r="ET11" s="176">
        <v>0</v>
      </c>
      <c r="EU11" s="177">
        <v>0</v>
      </c>
      <c r="EV11" s="178">
        <v>0</v>
      </c>
      <c r="EW11" s="179">
        <v>3</v>
      </c>
      <c r="EX11" s="180">
        <v>0</v>
      </c>
      <c r="EY11" s="181">
        <v>0</v>
      </c>
      <c r="EZ11" s="182">
        <v>0</v>
      </c>
      <c r="FA11" s="174">
        <v>2</v>
      </c>
      <c r="FB11" s="175">
        <f t="shared" si="16"/>
        <v>2</v>
      </c>
      <c r="FC11" s="176">
        <v>0</v>
      </c>
      <c r="FD11" s="177">
        <v>0</v>
      </c>
      <c r="FE11" s="178">
        <v>0</v>
      </c>
      <c r="FF11" s="179">
        <v>2</v>
      </c>
      <c r="FG11" s="180">
        <v>0</v>
      </c>
      <c r="FH11" s="181">
        <v>0</v>
      </c>
      <c r="FI11" s="182">
        <v>0</v>
      </c>
      <c r="FJ11" s="174">
        <v>0</v>
      </c>
      <c r="FK11" s="175">
        <f t="shared" si="17"/>
        <v>0</v>
      </c>
      <c r="FL11" s="176">
        <v>0</v>
      </c>
      <c r="FM11" s="177">
        <v>0</v>
      </c>
      <c r="FN11" s="178">
        <v>0</v>
      </c>
      <c r="FO11" s="179">
        <v>0</v>
      </c>
      <c r="FP11" s="180">
        <v>0</v>
      </c>
      <c r="FQ11" s="181">
        <v>0</v>
      </c>
      <c r="FR11" s="182">
        <v>0</v>
      </c>
      <c r="FS11" s="174">
        <v>3</v>
      </c>
      <c r="FT11" s="175">
        <f t="shared" si="18"/>
        <v>3</v>
      </c>
      <c r="FU11" s="176">
        <v>0</v>
      </c>
      <c r="FV11" s="177">
        <v>0</v>
      </c>
      <c r="FW11" s="178">
        <v>0</v>
      </c>
      <c r="FX11" s="179">
        <v>3</v>
      </c>
      <c r="FY11" s="180">
        <v>0</v>
      </c>
      <c r="FZ11" s="181">
        <v>0</v>
      </c>
      <c r="GA11" s="182">
        <v>0</v>
      </c>
      <c r="GB11" s="174">
        <v>0</v>
      </c>
      <c r="GC11" s="175">
        <f t="shared" si="19"/>
        <v>0</v>
      </c>
      <c r="GD11" s="176">
        <v>0</v>
      </c>
      <c r="GE11" s="177">
        <v>0</v>
      </c>
      <c r="GF11" s="178">
        <v>0</v>
      </c>
      <c r="GG11" s="179">
        <v>0</v>
      </c>
      <c r="GH11" s="180">
        <v>0</v>
      </c>
      <c r="GI11" s="181">
        <v>0</v>
      </c>
      <c r="GJ11" s="182">
        <v>0</v>
      </c>
      <c r="GK11" s="174">
        <v>0</v>
      </c>
      <c r="GL11" s="175">
        <f t="shared" si="20"/>
        <v>0</v>
      </c>
      <c r="GM11" s="176">
        <v>0</v>
      </c>
      <c r="GN11" s="177">
        <v>0</v>
      </c>
      <c r="GO11" s="178">
        <v>0</v>
      </c>
      <c r="GP11" s="179">
        <v>0</v>
      </c>
      <c r="GQ11" s="180">
        <v>0</v>
      </c>
      <c r="GR11" s="181">
        <v>0</v>
      </c>
      <c r="GS11" s="182">
        <v>0</v>
      </c>
      <c r="GT11" s="174">
        <v>0</v>
      </c>
      <c r="GU11" s="175">
        <f t="shared" si="21"/>
        <v>0</v>
      </c>
      <c r="GV11" s="176">
        <v>0</v>
      </c>
      <c r="GW11" s="177">
        <v>0</v>
      </c>
      <c r="GX11" s="178">
        <v>0</v>
      </c>
      <c r="GY11" s="179">
        <v>0</v>
      </c>
      <c r="GZ11" s="180">
        <v>0</v>
      </c>
      <c r="HA11" s="181">
        <v>0</v>
      </c>
      <c r="HB11" s="182">
        <v>0</v>
      </c>
      <c r="HC11" s="174">
        <v>0</v>
      </c>
      <c r="HD11" s="175">
        <f t="shared" si="22"/>
        <v>0</v>
      </c>
      <c r="HE11" s="176">
        <v>0</v>
      </c>
      <c r="HF11" s="177">
        <v>0</v>
      </c>
      <c r="HG11" s="178">
        <v>0</v>
      </c>
      <c r="HH11" s="179">
        <v>0</v>
      </c>
      <c r="HI11" s="180">
        <v>0</v>
      </c>
      <c r="HJ11" s="181">
        <v>0</v>
      </c>
      <c r="HK11" s="182">
        <v>0</v>
      </c>
      <c r="HL11" s="174">
        <v>0</v>
      </c>
      <c r="HM11" s="175">
        <f t="shared" si="23"/>
        <v>0</v>
      </c>
      <c r="HN11" s="176">
        <v>0</v>
      </c>
      <c r="HO11" s="177">
        <v>0</v>
      </c>
      <c r="HP11" s="178">
        <v>0</v>
      </c>
      <c r="HQ11" s="179">
        <v>0</v>
      </c>
      <c r="HR11" s="180">
        <v>0</v>
      </c>
      <c r="HS11" s="181">
        <v>0</v>
      </c>
    </row>
    <row r="12" spans="1:227" x14ac:dyDescent="0.25">
      <c r="A12" s="167" t="s">
        <v>22</v>
      </c>
      <c r="B12" s="168" t="s">
        <v>22</v>
      </c>
      <c r="C12" s="168" t="s">
        <v>1432</v>
      </c>
      <c r="D12" s="168" t="s">
        <v>1433</v>
      </c>
      <c r="E12" s="168" t="s">
        <v>1434</v>
      </c>
      <c r="F12" s="168">
        <v>60</v>
      </c>
      <c r="G12" s="168"/>
      <c r="H12" s="169" t="s">
        <v>1440</v>
      </c>
      <c r="I12" s="170">
        <v>5</v>
      </c>
      <c r="J12" s="171"/>
      <c r="K12" s="172"/>
      <c r="L12" s="173">
        <v>1.3</v>
      </c>
      <c r="M12" s="174">
        <v>1</v>
      </c>
      <c r="N12" s="175">
        <f t="shared" si="0"/>
        <v>-0.30000000000000004</v>
      </c>
      <c r="O12" s="176">
        <v>0</v>
      </c>
      <c r="P12" s="177">
        <v>0</v>
      </c>
      <c r="Q12" s="178">
        <v>0</v>
      </c>
      <c r="R12" s="179">
        <v>-0.3</v>
      </c>
      <c r="S12" s="180">
        <v>0</v>
      </c>
      <c r="T12" s="181">
        <v>0</v>
      </c>
      <c r="U12" s="182">
        <v>1.3</v>
      </c>
      <c r="V12" s="174">
        <v>1</v>
      </c>
      <c r="W12" s="175">
        <f t="shared" si="1"/>
        <v>-0.30000000000000004</v>
      </c>
      <c r="X12" s="176">
        <v>0</v>
      </c>
      <c r="Y12" s="177">
        <v>0</v>
      </c>
      <c r="Z12" s="178">
        <v>0</v>
      </c>
      <c r="AA12" s="179">
        <v>-0.3</v>
      </c>
      <c r="AB12" s="180">
        <v>0</v>
      </c>
      <c r="AC12" s="181">
        <v>0</v>
      </c>
      <c r="AD12" s="182">
        <v>1.2</v>
      </c>
      <c r="AE12" s="174">
        <v>1</v>
      </c>
      <c r="AF12" s="175">
        <f t="shared" si="2"/>
        <v>-0.19999999999999996</v>
      </c>
      <c r="AG12" s="176">
        <v>0</v>
      </c>
      <c r="AH12" s="177">
        <v>0</v>
      </c>
      <c r="AI12" s="178">
        <v>0</v>
      </c>
      <c r="AJ12" s="179">
        <v>-0.2</v>
      </c>
      <c r="AK12" s="180">
        <v>0</v>
      </c>
      <c r="AL12" s="181">
        <v>0</v>
      </c>
      <c r="AM12" s="182">
        <v>2</v>
      </c>
      <c r="AN12" s="174">
        <v>2</v>
      </c>
      <c r="AO12" s="175">
        <f t="shared" si="3"/>
        <v>0</v>
      </c>
      <c r="AP12" s="176">
        <v>0</v>
      </c>
      <c r="AQ12" s="177">
        <v>0</v>
      </c>
      <c r="AR12" s="178">
        <v>0</v>
      </c>
      <c r="AS12" s="179">
        <v>0</v>
      </c>
      <c r="AT12" s="180">
        <v>0</v>
      </c>
      <c r="AU12" s="181">
        <v>0</v>
      </c>
      <c r="AV12" s="182">
        <v>2</v>
      </c>
      <c r="AW12" s="174">
        <v>0</v>
      </c>
      <c r="AX12" s="175">
        <f t="shared" si="4"/>
        <v>-2</v>
      </c>
      <c r="AY12" s="176">
        <v>0</v>
      </c>
      <c r="AZ12" s="177">
        <v>0</v>
      </c>
      <c r="BA12" s="178">
        <v>0</v>
      </c>
      <c r="BB12" s="179">
        <v>-2</v>
      </c>
      <c r="BC12" s="180">
        <v>0</v>
      </c>
      <c r="BD12" s="181">
        <v>0</v>
      </c>
      <c r="BE12" s="182">
        <v>2</v>
      </c>
      <c r="BF12" s="174">
        <v>1</v>
      </c>
      <c r="BG12" s="175">
        <f t="shared" si="5"/>
        <v>-1</v>
      </c>
      <c r="BH12" s="176">
        <v>0</v>
      </c>
      <c r="BI12" s="177">
        <v>0</v>
      </c>
      <c r="BJ12" s="178">
        <v>0</v>
      </c>
      <c r="BK12" s="179">
        <v>-1</v>
      </c>
      <c r="BL12" s="180">
        <v>0</v>
      </c>
      <c r="BM12" s="181">
        <v>0</v>
      </c>
      <c r="BN12" s="182">
        <v>2</v>
      </c>
      <c r="BO12" s="174">
        <v>1</v>
      </c>
      <c r="BP12" s="175">
        <f t="shared" si="6"/>
        <v>-1</v>
      </c>
      <c r="BQ12" s="176">
        <v>0</v>
      </c>
      <c r="BR12" s="177">
        <v>0</v>
      </c>
      <c r="BS12" s="178">
        <v>0</v>
      </c>
      <c r="BT12" s="179">
        <v>-1</v>
      </c>
      <c r="BU12" s="180">
        <v>0</v>
      </c>
      <c r="BV12" s="181">
        <v>0</v>
      </c>
      <c r="BW12" s="182">
        <v>2</v>
      </c>
      <c r="BX12" s="174">
        <v>2</v>
      </c>
      <c r="BY12" s="175">
        <f t="shared" si="7"/>
        <v>0</v>
      </c>
      <c r="BZ12" s="176">
        <v>0</v>
      </c>
      <c r="CA12" s="177">
        <v>0</v>
      </c>
      <c r="CB12" s="178">
        <v>0</v>
      </c>
      <c r="CC12" s="179">
        <v>0</v>
      </c>
      <c r="CD12" s="180">
        <v>0</v>
      </c>
      <c r="CE12" s="181">
        <v>0</v>
      </c>
      <c r="CF12" s="182">
        <v>2</v>
      </c>
      <c r="CG12" s="174">
        <v>2</v>
      </c>
      <c r="CH12" s="175">
        <f t="shared" si="8"/>
        <v>0</v>
      </c>
      <c r="CI12" s="176">
        <v>0</v>
      </c>
      <c r="CJ12" s="177">
        <v>0</v>
      </c>
      <c r="CK12" s="178">
        <v>0</v>
      </c>
      <c r="CL12" s="179">
        <v>0</v>
      </c>
      <c r="CM12" s="180">
        <v>0</v>
      </c>
      <c r="CN12" s="181">
        <v>0</v>
      </c>
      <c r="CO12" s="182">
        <v>2</v>
      </c>
      <c r="CP12" s="174">
        <v>1</v>
      </c>
      <c r="CQ12" s="175">
        <f t="shared" si="9"/>
        <v>-1</v>
      </c>
      <c r="CR12" s="176">
        <v>0</v>
      </c>
      <c r="CS12" s="177">
        <v>0</v>
      </c>
      <c r="CT12" s="178">
        <v>0</v>
      </c>
      <c r="CU12" s="179">
        <v>-1</v>
      </c>
      <c r="CV12" s="180">
        <v>0</v>
      </c>
      <c r="CW12" s="181">
        <v>0</v>
      </c>
      <c r="CX12" s="182">
        <v>2</v>
      </c>
      <c r="CY12" s="174">
        <v>2</v>
      </c>
      <c r="CZ12" s="175">
        <f t="shared" si="10"/>
        <v>0</v>
      </c>
      <c r="DA12" s="176">
        <v>0</v>
      </c>
      <c r="DB12" s="177">
        <v>0</v>
      </c>
      <c r="DC12" s="178">
        <v>0</v>
      </c>
      <c r="DD12" s="179">
        <v>0</v>
      </c>
      <c r="DE12" s="180">
        <v>0</v>
      </c>
      <c r="DF12" s="181">
        <v>0</v>
      </c>
      <c r="DG12" s="182">
        <v>0</v>
      </c>
      <c r="DH12" s="174">
        <v>1</v>
      </c>
      <c r="DI12" s="175">
        <f t="shared" si="11"/>
        <v>1</v>
      </c>
      <c r="DJ12" s="176">
        <v>0</v>
      </c>
      <c r="DK12" s="177">
        <v>0</v>
      </c>
      <c r="DL12" s="178">
        <v>0</v>
      </c>
      <c r="DM12" s="179">
        <v>1</v>
      </c>
      <c r="DN12" s="180">
        <v>0</v>
      </c>
      <c r="DO12" s="181">
        <v>0</v>
      </c>
      <c r="DP12" s="182">
        <v>0</v>
      </c>
      <c r="DQ12" s="174">
        <v>1</v>
      </c>
      <c r="DR12" s="175">
        <f t="shared" si="12"/>
        <v>1</v>
      </c>
      <c r="DS12" s="176">
        <v>0</v>
      </c>
      <c r="DT12" s="177">
        <v>0</v>
      </c>
      <c r="DU12" s="178">
        <v>0</v>
      </c>
      <c r="DV12" s="179">
        <v>1</v>
      </c>
      <c r="DW12" s="180">
        <v>0</v>
      </c>
      <c r="DX12" s="181">
        <v>0</v>
      </c>
      <c r="DY12" s="182">
        <v>0</v>
      </c>
      <c r="DZ12" s="174">
        <v>0</v>
      </c>
      <c r="EA12" s="175">
        <f t="shared" si="13"/>
        <v>0</v>
      </c>
      <c r="EB12" s="176">
        <v>0</v>
      </c>
      <c r="EC12" s="177">
        <v>0</v>
      </c>
      <c r="ED12" s="178">
        <v>0</v>
      </c>
      <c r="EE12" s="179">
        <v>0</v>
      </c>
      <c r="EF12" s="180">
        <v>0</v>
      </c>
      <c r="EG12" s="181">
        <v>0</v>
      </c>
      <c r="EH12" s="182">
        <v>0</v>
      </c>
      <c r="EI12" s="174">
        <v>0</v>
      </c>
      <c r="EJ12" s="175">
        <f t="shared" si="14"/>
        <v>0</v>
      </c>
      <c r="EK12" s="176">
        <v>0</v>
      </c>
      <c r="EL12" s="177">
        <v>0</v>
      </c>
      <c r="EM12" s="178">
        <v>0</v>
      </c>
      <c r="EN12" s="179">
        <v>0</v>
      </c>
      <c r="EO12" s="180">
        <v>0</v>
      </c>
      <c r="EP12" s="181">
        <v>0</v>
      </c>
      <c r="EQ12" s="182">
        <v>0</v>
      </c>
      <c r="ER12" s="174">
        <v>0</v>
      </c>
      <c r="ES12" s="175">
        <f t="shared" si="15"/>
        <v>0</v>
      </c>
      <c r="ET12" s="176">
        <v>0</v>
      </c>
      <c r="EU12" s="177">
        <v>0</v>
      </c>
      <c r="EV12" s="178">
        <v>0</v>
      </c>
      <c r="EW12" s="179">
        <v>0</v>
      </c>
      <c r="EX12" s="180">
        <v>0</v>
      </c>
      <c r="EY12" s="181">
        <v>0</v>
      </c>
      <c r="EZ12" s="182">
        <v>0</v>
      </c>
      <c r="FA12" s="174">
        <v>0</v>
      </c>
      <c r="FB12" s="175">
        <f t="shared" si="16"/>
        <v>0</v>
      </c>
      <c r="FC12" s="176">
        <v>0</v>
      </c>
      <c r="FD12" s="177">
        <v>0</v>
      </c>
      <c r="FE12" s="178">
        <v>0</v>
      </c>
      <c r="FF12" s="179">
        <v>0</v>
      </c>
      <c r="FG12" s="180">
        <v>0</v>
      </c>
      <c r="FH12" s="181">
        <v>0</v>
      </c>
      <c r="FI12" s="182">
        <v>2</v>
      </c>
      <c r="FJ12" s="174">
        <v>0</v>
      </c>
      <c r="FK12" s="175">
        <f t="shared" si="17"/>
        <v>-2</v>
      </c>
      <c r="FL12" s="176">
        <v>6.2499999999999995E-3</v>
      </c>
      <c r="FM12" s="177">
        <v>2.2916666666666669E-2</v>
      </c>
      <c r="FN12" s="178">
        <v>0</v>
      </c>
      <c r="FO12" s="179">
        <v>-0.43</v>
      </c>
      <c r="FP12" s="180">
        <v>-1.57</v>
      </c>
      <c r="FQ12" s="181">
        <v>0</v>
      </c>
      <c r="FR12" s="182">
        <v>2</v>
      </c>
      <c r="FS12" s="174">
        <v>0</v>
      </c>
      <c r="FT12" s="175">
        <f t="shared" si="18"/>
        <v>-2</v>
      </c>
      <c r="FU12" s="176">
        <v>0</v>
      </c>
      <c r="FV12" s="177">
        <v>0</v>
      </c>
      <c r="FW12" s="178">
        <v>0</v>
      </c>
      <c r="FX12" s="179">
        <v>-2</v>
      </c>
      <c r="FY12" s="180">
        <v>0</v>
      </c>
      <c r="FZ12" s="181">
        <v>0</v>
      </c>
      <c r="GA12" s="182">
        <v>2</v>
      </c>
      <c r="GB12" s="174">
        <v>0</v>
      </c>
      <c r="GC12" s="175">
        <f t="shared" si="19"/>
        <v>-2</v>
      </c>
      <c r="GD12" s="176">
        <v>0</v>
      </c>
      <c r="GE12" s="177">
        <v>3.2638888888888891E-2</v>
      </c>
      <c r="GF12" s="178">
        <v>0</v>
      </c>
      <c r="GG12" s="179">
        <v>0</v>
      </c>
      <c r="GH12" s="180">
        <v>-2</v>
      </c>
      <c r="GI12" s="181">
        <v>0</v>
      </c>
      <c r="GJ12" s="182">
        <v>2</v>
      </c>
      <c r="GK12" s="174">
        <v>0</v>
      </c>
      <c r="GL12" s="175">
        <f t="shared" si="20"/>
        <v>-2</v>
      </c>
      <c r="GM12" s="176">
        <v>0</v>
      </c>
      <c r="GN12" s="177">
        <v>4.1666666666666664E-2</v>
      </c>
      <c r="GO12" s="178">
        <v>0</v>
      </c>
      <c r="GP12" s="179">
        <v>0</v>
      </c>
      <c r="GQ12" s="180">
        <v>-2</v>
      </c>
      <c r="GR12" s="181">
        <v>0</v>
      </c>
      <c r="GS12" s="182">
        <v>2</v>
      </c>
      <c r="GT12" s="174">
        <v>0</v>
      </c>
      <c r="GU12" s="175">
        <f t="shared" si="21"/>
        <v>-2</v>
      </c>
      <c r="GV12" s="176">
        <v>0</v>
      </c>
      <c r="GW12" s="177">
        <v>4.1666666666666664E-2</v>
      </c>
      <c r="GX12" s="178">
        <v>0</v>
      </c>
      <c r="GY12" s="179">
        <v>0</v>
      </c>
      <c r="GZ12" s="180">
        <v>-2</v>
      </c>
      <c r="HA12" s="181">
        <v>0</v>
      </c>
      <c r="HB12" s="182">
        <v>1.51</v>
      </c>
      <c r="HC12" s="174">
        <v>0</v>
      </c>
      <c r="HD12" s="175">
        <f t="shared" si="22"/>
        <v>-1.51</v>
      </c>
      <c r="HE12" s="176">
        <v>0</v>
      </c>
      <c r="HF12" s="177">
        <v>4.1666666666666664E-2</v>
      </c>
      <c r="HG12" s="178">
        <v>0</v>
      </c>
      <c r="HH12" s="179">
        <v>0</v>
      </c>
      <c r="HI12" s="180">
        <v>-1.51</v>
      </c>
      <c r="HJ12" s="181">
        <v>0</v>
      </c>
      <c r="HK12" s="182">
        <v>1.34</v>
      </c>
      <c r="HL12" s="174">
        <v>0</v>
      </c>
      <c r="HM12" s="175">
        <f t="shared" si="23"/>
        <v>-1.34</v>
      </c>
      <c r="HN12" s="176">
        <v>0</v>
      </c>
      <c r="HO12" s="177">
        <v>4.1666666666666664E-2</v>
      </c>
      <c r="HP12" s="178">
        <v>0</v>
      </c>
      <c r="HQ12" s="179">
        <v>0</v>
      </c>
      <c r="HR12" s="180">
        <v>-1.34</v>
      </c>
      <c r="HS12" s="181">
        <v>0</v>
      </c>
    </row>
    <row r="13" spans="1:227" x14ac:dyDescent="0.25">
      <c r="A13" s="167" t="s">
        <v>22</v>
      </c>
      <c r="B13" s="168" t="s">
        <v>22</v>
      </c>
      <c r="C13" s="168" t="s">
        <v>1432</v>
      </c>
      <c r="D13" s="168" t="s">
        <v>1441</v>
      </c>
      <c r="E13" s="168" t="s">
        <v>517</v>
      </c>
      <c r="F13" s="168">
        <v>60</v>
      </c>
      <c r="G13" s="168"/>
      <c r="H13" s="169" t="s">
        <v>1442</v>
      </c>
      <c r="I13" s="170">
        <v>6</v>
      </c>
      <c r="J13" s="171"/>
      <c r="K13" s="172"/>
      <c r="L13" s="173">
        <v>2</v>
      </c>
      <c r="M13" s="174">
        <v>2</v>
      </c>
      <c r="N13" s="175">
        <f t="shared" si="0"/>
        <v>0</v>
      </c>
      <c r="O13" s="176">
        <v>0</v>
      </c>
      <c r="P13" s="177">
        <v>0</v>
      </c>
      <c r="Q13" s="178">
        <v>0</v>
      </c>
      <c r="R13" s="179">
        <v>0</v>
      </c>
      <c r="S13" s="180">
        <v>0</v>
      </c>
      <c r="T13" s="181">
        <v>0</v>
      </c>
      <c r="U13" s="182">
        <v>2</v>
      </c>
      <c r="V13" s="174">
        <v>2</v>
      </c>
      <c r="W13" s="175">
        <f t="shared" si="1"/>
        <v>0</v>
      </c>
      <c r="X13" s="176">
        <v>0</v>
      </c>
      <c r="Y13" s="177">
        <v>0</v>
      </c>
      <c r="Z13" s="178">
        <v>0</v>
      </c>
      <c r="AA13" s="179">
        <v>0</v>
      </c>
      <c r="AB13" s="180">
        <v>0</v>
      </c>
      <c r="AC13" s="181">
        <v>0</v>
      </c>
      <c r="AD13" s="182">
        <v>2</v>
      </c>
      <c r="AE13" s="174">
        <v>1</v>
      </c>
      <c r="AF13" s="175">
        <f t="shared" si="2"/>
        <v>-1</v>
      </c>
      <c r="AG13" s="176">
        <v>0</v>
      </c>
      <c r="AH13" s="177">
        <v>0</v>
      </c>
      <c r="AI13" s="178">
        <v>0</v>
      </c>
      <c r="AJ13" s="179">
        <v>-1</v>
      </c>
      <c r="AK13" s="180">
        <v>0</v>
      </c>
      <c r="AL13" s="181">
        <v>0</v>
      </c>
      <c r="AM13" s="182">
        <v>2</v>
      </c>
      <c r="AN13" s="174">
        <v>2</v>
      </c>
      <c r="AO13" s="175">
        <f t="shared" si="3"/>
        <v>0</v>
      </c>
      <c r="AP13" s="176">
        <v>0</v>
      </c>
      <c r="AQ13" s="177">
        <v>0</v>
      </c>
      <c r="AR13" s="178">
        <v>0</v>
      </c>
      <c r="AS13" s="179">
        <v>0</v>
      </c>
      <c r="AT13" s="180">
        <v>0</v>
      </c>
      <c r="AU13" s="181">
        <v>0</v>
      </c>
      <c r="AV13" s="182">
        <v>2</v>
      </c>
      <c r="AW13" s="174">
        <v>2</v>
      </c>
      <c r="AX13" s="175">
        <f t="shared" si="4"/>
        <v>0</v>
      </c>
      <c r="AY13" s="176">
        <v>0</v>
      </c>
      <c r="AZ13" s="177">
        <v>0</v>
      </c>
      <c r="BA13" s="178">
        <v>0</v>
      </c>
      <c r="BB13" s="179">
        <v>0</v>
      </c>
      <c r="BC13" s="180">
        <v>0</v>
      </c>
      <c r="BD13" s="181">
        <v>0</v>
      </c>
      <c r="BE13" s="182">
        <v>2</v>
      </c>
      <c r="BF13" s="174">
        <v>1</v>
      </c>
      <c r="BG13" s="175">
        <f t="shared" si="5"/>
        <v>-1</v>
      </c>
      <c r="BH13" s="176">
        <v>0</v>
      </c>
      <c r="BI13" s="177">
        <v>0</v>
      </c>
      <c r="BJ13" s="178">
        <v>0</v>
      </c>
      <c r="BK13" s="179">
        <v>-1</v>
      </c>
      <c r="BL13" s="180">
        <v>0</v>
      </c>
      <c r="BM13" s="181">
        <v>0</v>
      </c>
      <c r="BN13" s="182">
        <v>3</v>
      </c>
      <c r="BO13" s="174">
        <v>2</v>
      </c>
      <c r="BP13" s="175">
        <f t="shared" si="6"/>
        <v>-1</v>
      </c>
      <c r="BQ13" s="176">
        <v>0</v>
      </c>
      <c r="BR13" s="177">
        <v>0</v>
      </c>
      <c r="BS13" s="178">
        <v>0</v>
      </c>
      <c r="BT13" s="179">
        <v>-1</v>
      </c>
      <c r="BU13" s="180">
        <v>0</v>
      </c>
      <c r="BV13" s="181">
        <v>0</v>
      </c>
      <c r="BW13" s="182">
        <v>3</v>
      </c>
      <c r="BX13" s="174">
        <v>1</v>
      </c>
      <c r="BY13" s="175">
        <f t="shared" si="7"/>
        <v>-2</v>
      </c>
      <c r="BZ13" s="176">
        <v>0</v>
      </c>
      <c r="CA13" s="177">
        <v>0</v>
      </c>
      <c r="CB13" s="178">
        <v>0</v>
      </c>
      <c r="CC13" s="179">
        <v>-2</v>
      </c>
      <c r="CD13" s="180">
        <v>0</v>
      </c>
      <c r="CE13" s="181">
        <v>0</v>
      </c>
      <c r="CF13" s="182">
        <v>3</v>
      </c>
      <c r="CG13" s="174">
        <v>2</v>
      </c>
      <c r="CH13" s="175">
        <f t="shared" si="8"/>
        <v>-1</v>
      </c>
      <c r="CI13" s="176">
        <v>0</v>
      </c>
      <c r="CJ13" s="177">
        <v>0</v>
      </c>
      <c r="CK13" s="178">
        <v>0</v>
      </c>
      <c r="CL13" s="179">
        <v>-1</v>
      </c>
      <c r="CM13" s="180">
        <v>0</v>
      </c>
      <c r="CN13" s="181">
        <v>0</v>
      </c>
      <c r="CO13" s="182">
        <v>3</v>
      </c>
      <c r="CP13" s="174">
        <v>3</v>
      </c>
      <c r="CQ13" s="175">
        <f t="shared" si="9"/>
        <v>0</v>
      </c>
      <c r="CR13" s="176">
        <v>0</v>
      </c>
      <c r="CS13" s="177">
        <v>0</v>
      </c>
      <c r="CT13" s="178">
        <v>0</v>
      </c>
      <c r="CU13" s="179">
        <v>0</v>
      </c>
      <c r="CV13" s="180">
        <v>0</v>
      </c>
      <c r="CW13" s="181">
        <v>0</v>
      </c>
      <c r="CX13" s="182">
        <v>3</v>
      </c>
      <c r="CY13" s="174">
        <v>2</v>
      </c>
      <c r="CZ13" s="175">
        <f t="shared" si="10"/>
        <v>-1</v>
      </c>
      <c r="DA13" s="176">
        <v>0</v>
      </c>
      <c r="DB13" s="177">
        <v>0</v>
      </c>
      <c r="DC13" s="178">
        <v>0</v>
      </c>
      <c r="DD13" s="179">
        <v>-1</v>
      </c>
      <c r="DE13" s="180">
        <v>0</v>
      </c>
      <c r="DF13" s="181">
        <v>0</v>
      </c>
      <c r="DG13" s="182">
        <v>3</v>
      </c>
      <c r="DH13" s="174">
        <v>3</v>
      </c>
      <c r="DI13" s="175">
        <f t="shared" si="11"/>
        <v>0</v>
      </c>
      <c r="DJ13" s="176">
        <v>0</v>
      </c>
      <c r="DK13" s="177">
        <v>0</v>
      </c>
      <c r="DL13" s="178">
        <v>0</v>
      </c>
      <c r="DM13" s="179">
        <v>0</v>
      </c>
      <c r="DN13" s="180">
        <v>0</v>
      </c>
      <c r="DO13" s="181">
        <v>0</v>
      </c>
      <c r="DP13" s="182">
        <v>3</v>
      </c>
      <c r="DQ13" s="174">
        <v>2</v>
      </c>
      <c r="DR13" s="175">
        <f t="shared" si="12"/>
        <v>-1</v>
      </c>
      <c r="DS13" s="176">
        <v>0</v>
      </c>
      <c r="DT13" s="177">
        <v>0</v>
      </c>
      <c r="DU13" s="178">
        <v>0</v>
      </c>
      <c r="DV13" s="179">
        <v>-1</v>
      </c>
      <c r="DW13" s="180">
        <v>0</v>
      </c>
      <c r="DX13" s="181">
        <v>0</v>
      </c>
      <c r="DY13" s="182">
        <v>3</v>
      </c>
      <c r="DZ13" s="174">
        <v>1</v>
      </c>
      <c r="EA13" s="175">
        <f t="shared" si="13"/>
        <v>-2</v>
      </c>
      <c r="EB13" s="176">
        <v>0</v>
      </c>
      <c r="EC13" s="177">
        <v>0</v>
      </c>
      <c r="ED13" s="178">
        <v>0</v>
      </c>
      <c r="EE13" s="179">
        <v>-2</v>
      </c>
      <c r="EF13" s="180">
        <v>0</v>
      </c>
      <c r="EG13" s="181">
        <v>0</v>
      </c>
      <c r="EH13" s="182">
        <v>2.5</v>
      </c>
      <c r="EI13" s="174">
        <v>5</v>
      </c>
      <c r="EJ13" s="175">
        <f t="shared" si="14"/>
        <v>2.5</v>
      </c>
      <c r="EK13" s="176">
        <v>0</v>
      </c>
      <c r="EL13" s="177">
        <v>0</v>
      </c>
      <c r="EM13" s="178">
        <v>0</v>
      </c>
      <c r="EN13" s="179">
        <v>2.5</v>
      </c>
      <c r="EO13" s="180">
        <v>0</v>
      </c>
      <c r="EP13" s="181">
        <v>0</v>
      </c>
      <c r="EQ13" s="182">
        <v>2.5</v>
      </c>
      <c r="ER13" s="174">
        <v>1</v>
      </c>
      <c r="ES13" s="175">
        <f t="shared" si="15"/>
        <v>-1.5</v>
      </c>
      <c r="ET13" s="176">
        <v>0</v>
      </c>
      <c r="EU13" s="177">
        <v>0</v>
      </c>
      <c r="EV13" s="178">
        <v>0</v>
      </c>
      <c r="EW13" s="179">
        <v>-1.5</v>
      </c>
      <c r="EX13" s="180">
        <v>0</v>
      </c>
      <c r="EY13" s="181">
        <v>0</v>
      </c>
      <c r="EZ13" s="182">
        <v>2.5</v>
      </c>
      <c r="FA13" s="174">
        <v>0</v>
      </c>
      <c r="FB13" s="175">
        <f t="shared" si="16"/>
        <v>-2.5</v>
      </c>
      <c r="FC13" s="176">
        <v>0</v>
      </c>
      <c r="FD13" s="177">
        <v>0</v>
      </c>
      <c r="FE13" s="178">
        <v>0</v>
      </c>
      <c r="FF13" s="179">
        <v>-2.5</v>
      </c>
      <c r="FG13" s="180">
        <v>0</v>
      </c>
      <c r="FH13" s="181">
        <v>0</v>
      </c>
      <c r="FI13" s="182">
        <v>2.5</v>
      </c>
      <c r="FJ13" s="174">
        <v>1</v>
      </c>
      <c r="FK13" s="175">
        <f t="shared" si="17"/>
        <v>-1.5</v>
      </c>
      <c r="FL13" s="176">
        <v>0</v>
      </c>
      <c r="FM13" s="177">
        <v>0</v>
      </c>
      <c r="FN13" s="178">
        <v>0</v>
      </c>
      <c r="FO13" s="179">
        <v>-1.5</v>
      </c>
      <c r="FP13" s="180">
        <v>0</v>
      </c>
      <c r="FQ13" s="181">
        <v>0</v>
      </c>
      <c r="FR13" s="182">
        <v>2.5</v>
      </c>
      <c r="FS13" s="174">
        <v>0</v>
      </c>
      <c r="FT13" s="175">
        <f t="shared" si="18"/>
        <v>-2.5</v>
      </c>
      <c r="FU13" s="176">
        <v>0</v>
      </c>
      <c r="FV13" s="177">
        <v>0</v>
      </c>
      <c r="FW13" s="178">
        <v>0</v>
      </c>
      <c r="FX13" s="179">
        <v>-2.5</v>
      </c>
      <c r="FY13" s="180">
        <v>0</v>
      </c>
      <c r="FZ13" s="181">
        <v>0</v>
      </c>
      <c r="GA13" s="182">
        <v>2.5</v>
      </c>
      <c r="GB13" s="174">
        <v>0</v>
      </c>
      <c r="GC13" s="175">
        <f t="shared" si="19"/>
        <v>-2.5</v>
      </c>
      <c r="GD13" s="176">
        <v>0</v>
      </c>
      <c r="GE13" s="177">
        <v>1.2499999999999999E-2</v>
      </c>
      <c r="GF13" s="178">
        <v>0</v>
      </c>
      <c r="GG13" s="179">
        <v>0</v>
      </c>
      <c r="GH13" s="180">
        <v>-2.5</v>
      </c>
      <c r="GI13" s="181">
        <v>0</v>
      </c>
      <c r="GJ13" s="182">
        <v>2.5</v>
      </c>
      <c r="GK13" s="174">
        <v>0</v>
      </c>
      <c r="GL13" s="175">
        <f t="shared" si="20"/>
        <v>-2.5</v>
      </c>
      <c r="GM13" s="176">
        <v>0</v>
      </c>
      <c r="GN13" s="177">
        <v>4.1666666666666664E-2</v>
      </c>
      <c r="GO13" s="178">
        <v>0</v>
      </c>
      <c r="GP13" s="179">
        <v>0</v>
      </c>
      <c r="GQ13" s="180">
        <v>-2.5</v>
      </c>
      <c r="GR13" s="181">
        <v>0</v>
      </c>
      <c r="GS13" s="182">
        <v>2.5</v>
      </c>
      <c r="GT13" s="174">
        <v>1</v>
      </c>
      <c r="GU13" s="175">
        <f t="shared" si="21"/>
        <v>-1.5</v>
      </c>
      <c r="GV13" s="176">
        <v>0</v>
      </c>
      <c r="GW13" s="177">
        <v>1.3888888888888889E-3</v>
      </c>
      <c r="GX13" s="178">
        <v>0</v>
      </c>
      <c r="GY13" s="179">
        <v>0</v>
      </c>
      <c r="GZ13" s="180">
        <v>-1.5</v>
      </c>
      <c r="HA13" s="181">
        <v>0</v>
      </c>
      <c r="HB13" s="182">
        <v>2.5</v>
      </c>
      <c r="HC13" s="174">
        <v>0</v>
      </c>
      <c r="HD13" s="175">
        <f t="shared" si="22"/>
        <v>-2.5</v>
      </c>
      <c r="HE13" s="176">
        <v>0</v>
      </c>
      <c r="HF13" s="177">
        <v>0</v>
      </c>
      <c r="HG13" s="178">
        <v>0</v>
      </c>
      <c r="HH13" s="179">
        <v>-2.5</v>
      </c>
      <c r="HI13" s="180">
        <v>0</v>
      </c>
      <c r="HJ13" s="181">
        <v>0</v>
      </c>
      <c r="HK13" s="182">
        <v>2.5</v>
      </c>
      <c r="HL13" s="174">
        <v>1</v>
      </c>
      <c r="HM13" s="175">
        <f t="shared" si="23"/>
        <v>-1.5</v>
      </c>
      <c r="HN13" s="176">
        <v>0</v>
      </c>
      <c r="HO13" s="177">
        <v>0</v>
      </c>
      <c r="HP13" s="178">
        <v>0</v>
      </c>
      <c r="HQ13" s="179">
        <v>-1.5</v>
      </c>
      <c r="HR13" s="180">
        <v>0</v>
      </c>
      <c r="HS13" s="181">
        <v>0</v>
      </c>
    </row>
    <row r="14" spans="1:227" x14ac:dyDescent="0.25">
      <c r="A14" s="167" t="s">
        <v>22</v>
      </c>
      <c r="B14" s="168" t="s">
        <v>22</v>
      </c>
      <c r="C14" s="168" t="s">
        <v>1432</v>
      </c>
      <c r="D14" s="168" t="s">
        <v>1441</v>
      </c>
      <c r="E14" s="168" t="s">
        <v>469</v>
      </c>
      <c r="F14" s="168">
        <v>60</v>
      </c>
      <c r="G14" s="168"/>
      <c r="H14" s="169" t="s">
        <v>1443</v>
      </c>
      <c r="I14" s="170">
        <v>15</v>
      </c>
      <c r="J14" s="171"/>
      <c r="K14" s="172"/>
      <c r="L14" s="173">
        <v>4.6100000000000003</v>
      </c>
      <c r="M14" s="174">
        <v>5</v>
      </c>
      <c r="N14" s="175">
        <f t="shared" si="0"/>
        <v>0.38999999999999968</v>
      </c>
      <c r="O14" s="176">
        <v>0</v>
      </c>
      <c r="P14" s="177">
        <v>0</v>
      </c>
      <c r="Q14" s="178">
        <v>0</v>
      </c>
      <c r="R14" s="179">
        <v>0.39</v>
      </c>
      <c r="S14" s="180">
        <v>0</v>
      </c>
      <c r="T14" s="181">
        <v>0</v>
      </c>
      <c r="U14" s="182">
        <v>4.18</v>
      </c>
      <c r="V14" s="174">
        <v>6</v>
      </c>
      <c r="W14" s="175">
        <f t="shared" si="1"/>
        <v>1.8200000000000003</v>
      </c>
      <c r="X14" s="176">
        <v>0</v>
      </c>
      <c r="Y14" s="177">
        <v>0</v>
      </c>
      <c r="Z14" s="178">
        <v>0</v>
      </c>
      <c r="AA14" s="179">
        <v>1.82</v>
      </c>
      <c r="AB14" s="180">
        <v>0</v>
      </c>
      <c r="AC14" s="181">
        <v>0</v>
      </c>
      <c r="AD14" s="182">
        <v>4.08</v>
      </c>
      <c r="AE14" s="174">
        <v>3</v>
      </c>
      <c r="AF14" s="175">
        <f t="shared" si="2"/>
        <v>-1.08</v>
      </c>
      <c r="AG14" s="176">
        <v>0</v>
      </c>
      <c r="AH14" s="177">
        <v>0</v>
      </c>
      <c r="AI14" s="178">
        <v>0</v>
      </c>
      <c r="AJ14" s="179">
        <v>-1.08</v>
      </c>
      <c r="AK14" s="180">
        <v>0</v>
      </c>
      <c r="AL14" s="181">
        <v>0</v>
      </c>
      <c r="AM14" s="182">
        <v>4.13</v>
      </c>
      <c r="AN14" s="174">
        <v>3</v>
      </c>
      <c r="AO14" s="175">
        <f t="shared" si="3"/>
        <v>-1.1299999999999999</v>
      </c>
      <c r="AP14" s="176">
        <v>0</v>
      </c>
      <c r="AQ14" s="177">
        <v>0</v>
      </c>
      <c r="AR14" s="178">
        <v>0</v>
      </c>
      <c r="AS14" s="179">
        <v>-1.1299999999999999</v>
      </c>
      <c r="AT14" s="180">
        <v>0</v>
      </c>
      <c r="AU14" s="181">
        <v>0</v>
      </c>
      <c r="AV14" s="182">
        <v>4.46</v>
      </c>
      <c r="AW14" s="174">
        <v>4</v>
      </c>
      <c r="AX14" s="175">
        <f t="shared" si="4"/>
        <v>-0.45999999999999996</v>
      </c>
      <c r="AY14" s="176">
        <v>0</v>
      </c>
      <c r="AZ14" s="177">
        <v>0</v>
      </c>
      <c r="BA14" s="178">
        <v>0</v>
      </c>
      <c r="BB14" s="179">
        <v>-0.46</v>
      </c>
      <c r="BC14" s="180">
        <v>0</v>
      </c>
      <c r="BD14" s="181">
        <v>0</v>
      </c>
      <c r="BE14" s="182">
        <v>1.87</v>
      </c>
      <c r="BF14" s="174">
        <v>3</v>
      </c>
      <c r="BG14" s="175">
        <f t="shared" si="5"/>
        <v>1.1299999999999999</v>
      </c>
      <c r="BH14" s="176">
        <v>0</v>
      </c>
      <c r="BI14" s="177">
        <v>0</v>
      </c>
      <c r="BJ14" s="178">
        <v>0</v>
      </c>
      <c r="BK14" s="179">
        <v>1.1299999999999999</v>
      </c>
      <c r="BL14" s="180">
        <v>0</v>
      </c>
      <c r="BM14" s="181">
        <v>0</v>
      </c>
      <c r="BN14" s="182">
        <v>1.95</v>
      </c>
      <c r="BO14" s="174">
        <v>5</v>
      </c>
      <c r="BP14" s="175">
        <f t="shared" si="6"/>
        <v>3.05</v>
      </c>
      <c r="BQ14" s="176">
        <v>0</v>
      </c>
      <c r="BR14" s="177">
        <v>0</v>
      </c>
      <c r="BS14" s="178">
        <v>0</v>
      </c>
      <c r="BT14" s="179">
        <v>3.05</v>
      </c>
      <c r="BU14" s="180">
        <v>0</v>
      </c>
      <c r="BV14" s="181">
        <v>0</v>
      </c>
      <c r="BW14" s="182">
        <v>6.47</v>
      </c>
      <c r="BX14" s="174">
        <v>6</v>
      </c>
      <c r="BY14" s="175">
        <f t="shared" si="7"/>
        <v>-0.46999999999999975</v>
      </c>
      <c r="BZ14" s="176">
        <v>0</v>
      </c>
      <c r="CA14" s="177">
        <v>0</v>
      </c>
      <c r="CB14" s="178">
        <v>0</v>
      </c>
      <c r="CC14" s="179">
        <v>-0.47</v>
      </c>
      <c r="CD14" s="180">
        <v>0</v>
      </c>
      <c r="CE14" s="181">
        <v>0</v>
      </c>
      <c r="CF14" s="182">
        <v>6.04</v>
      </c>
      <c r="CG14" s="174">
        <v>6</v>
      </c>
      <c r="CH14" s="175">
        <f t="shared" si="8"/>
        <v>-4.0000000000000036E-2</v>
      </c>
      <c r="CI14" s="176">
        <v>0</v>
      </c>
      <c r="CJ14" s="177">
        <v>0</v>
      </c>
      <c r="CK14" s="178">
        <v>0</v>
      </c>
      <c r="CL14" s="179">
        <v>-0.04</v>
      </c>
      <c r="CM14" s="180">
        <v>0</v>
      </c>
      <c r="CN14" s="181">
        <v>0</v>
      </c>
      <c r="CO14" s="182">
        <v>5.54</v>
      </c>
      <c r="CP14" s="174">
        <v>6</v>
      </c>
      <c r="CQ14" s="175">
        <f t="shared" si="9"/>
        <v>0.45999999999999996</v>
      </c>
      <c r="CR14" s="176">
        <v>0</v>
      </c>
      <c r="CS14" s="177">
        <v>0</v>
      </c>
      <c r="CT14" s="178">
        <v>0</v>
      </c>
      <c r="CU14" s="179">
        <v>0.46</v>
      </c>
      <c r="CV14" s="180">
        <v>0</v>
      </c>
      <c r="CW14" s="181">
        <v>0</v>
      </c>
      <c r="CX14" s="182">
        <v>4.7300000000000004</v>
      </c>
      <c r="CY14" s="174">
        <v>9</v>
      </c>
      <c r="CZ14" s="175">
        <f t="shared" si="10"/>
        <v>4.2699999999999996</v>
      </c>
      <c r="DA14" s="176">
        <v>0</v>
      </c>
      <c r="DB14" s="177">
        <v>0</v>
      </c>
      <c r="DC14" s="178">
        <v>0</v>
      </c>
      <c r="DD14" s="179">
        <v>4.2699999999999996</v>
      </c>
      <c r="DE14" s="180">
        <v>0</v>
      </c>
      <c r="DF14" s="181">
        <v>0</v>
      </c>
      <c r="DG14" s="182">
        <v>6</v>
      </c>
      <c r="DH14" s="174">
        <v>5</v>
      </c>
      <c r="DI14" s="175">
        <f t="shared" si="11"/>
        <v>-1</v>
      </c>
      <c r="DJ14" s="176">
        <v>0</v>
      </c>
      <c r="DK14" s="177">
        <v>0</v>
      </c>
      <c r="DL14" s="178">
        <v>0</v>
      </c>
      <c r="DM14" s="179">
        <v>-1</v>
      </c>
      <c r="DN14" s="180">
        <v>0</v>
      </c>
      <c r="DO14" s="181">
        <v>0</v>
      </c>
      <c r="DP14" s="182">
        <v>6.77</v>
      </c>
      <c r="DQ14" s="174">
        <v>5</v>
      </c>
      <c r="DR14" s="175">
        <f t="shared" si="12"/>
        <v>-1.7699999999999996</v>
      </c>
      <c r="DS14" s="176">
        <v>0</v>
      </c>
      <c r="DT14" s="177">
        <v>0</v>
      </c>
      <c r="DU14" s="178">
        <v>0</v>
      </c>
      <c r="DV14" s="179">
        <v>-1.77</v>
      </c>
      <c r="DW14" s="180">
        <v>0</v>
      </c>
      <c r="DX14" s="181">
        <v>0</v>
      </c>
      <c r="DY14" s="182">
        <v>6.78</v>
      </c>
      <c r="DZ14" s="174">
        <v>7</v>
      </c>
      <c r="EA14" s="175">
        <f t="shared" si="13"/>
        <v>0.21999999999999975</v>
      </c>
      <c r="EB14" s="176">
        <v>0</v>
      </c>
      <c r="EC14" s="177">
        <v>0</v>
      </c>
      <c r="ED14" s="178">
        <v>0</v>
      </c>
      <c r="EE14" s="179">
        <v>0.22</v>
      </c>
      <c r="EF14" s="180">
        <v>0</v>
      </c>
      <c r="EG14" s="181">
        <v>0</v>
      </c>
      <c r="EH14" s="182">
        <v>6.76</v>
      </c>
      <c r="EI14" s="174">
        <v>7</v>
      </c>
      <c r="EJ14" s="175">
        <f t="shared" si="14"/>
        <v>0.24000000000000021</v>
      </c>
      <c r="EK14" s="176">
        <v>0</v>
      </c>
      <c r="EL14" s="177">
        <v>0</v>
      </c>
      <c r="EM14" s="178">
        <v>0</v>
      </c>
      <c r="EN14" s="179">
        <v>0.24</v>
      </c>
      <c r="EO14" s="180">
        <v>0</v>
      </c>
      <c r="EP14" s="181">
        <v>0</v>
      </c>
      <c r="EQ14" s="182">
        <v>7.04</v>
      </c>
      <c r="ER14" s="174">
        <v>9</v>
      </c>
      <c r="ES14" s="175">
        <f t="shared" si="15"/>
        <v>1.96</v>
      </c>
      <c r="ET14" s="176">
        <v>0</v>
      </c>
      <c r="EU14" s="177">
        <v>0</v>
      </c>
      <c r="EV14" s="178">
        <v>0</v>
      </c>
      <c r="EW14" s="179">
        <v>1.96</v>
      </c>
      <c r="EX14" s="180">
        <v>0</v>
      </c>
      <c r="EY14" s="181">
        <v>0</v>
      </c>
      <c r="EZ14" s="182">
        <v>6.37</v>
      </c>
      <c r="FA14" s="174">
        <v>7</v>
      </c>
      <c r="FB14" s="175">
        <f t="shared" si="16"/>
        <v>0.62999999999999989</v>
      </c>
      <c r="FC14" s="176">
        <v>0</v>
      </c>
      <c r="FD14" s="177">
        <v>0</v>
      </c>
      <c r="FE14" s="178">
        <v>0</v>
      </c>
      <c r="FF14" s="179">
        <v>0.63</v>
      </c>
      <c r="FG14" s="180">
        <v>0</v>
      </c>
      <c r="FH14" s="181">
        <v>0</v>
      </c>
      <c r="FI14" s="182">
        <v>1.36</v>
      </c>
      <c r="FJ14" s="174">
        <v>4</v>
      </c>
      <c r="FK14" s="175">
        <f t="shared" si="17"/>
        <v>2.6399999999999997</v>
      </c>
      <c r="FL14" s="176">
        <v>0</v>
      </c>
      <c r="FM14" s="177">
        <v>0</v>
      </c>
      <c r="FN14" s="178">
        <v>0</v>
      </c>
      <c r="FO14" s="179">
        <v>2.64</v>
      </c>
      <c r="FP14" s="180">
        <v>0</v>
      </c>
      <c r="FQ14" s="181">
        <v>0</v>
      </c>
      <c r="FR14" s="182">
        <v>0.57999999999999996</v>
      </c>
      <c r="FS14" s="174">
        <v>13</v>
      </c>
      <c r="FT14" s="175">
        <f t="shared" si="18"/>
        <v>12.42</v>
      </c>
      <c r="FU14" s="176">
        <v>0</v>
      </c>
      <c r="FV14" s="177">
        <v>0</v>
      </c>
      <c r="FW14" s="178">
        <v>0</v>
      </c>
      <c r="FX14" s="179">
        <v>12.42</v>
      </c>
      <c r="FY14" s="180">
        <v>0</v>
      </c>
      <c r="FZ14" s="181">
        <v>0</v>
      </c>
      <c r="GA14" s="182">
        <v>0.57999999999999996</v>
      </c>
      <c r="GB14" s="174">
        <v>5</v>
      </c>
      <c r="GC14" s="175">
        <f t="shared" si="19"/>
        <v>4.42</v>
      </c>
      <c r="GD14" s="176">
        <v>0</v>
      </c>
      <c r="GE14" s="177">
        <v>0</v>
      </c>
      <c r="GF14" s="178">
        <v>0</v>
      </c>
      <c r="GG14" s="179">
        <v>4.42</v>
      </c>
      <c r="GH14" s="180">
        <v>0</v>
      </c>
      <c r="GI14" s="181">
        <v>0</v>
      </c>
      <c r="GJ14" s="182">
        <v>0.57999999999999996</v>
      </c>
      <c r="GK14" s="174">
        <v>0</v>
      </c>
      <c r="GL14" s="175">
        <f t="shared" si="20"/>
        <v>-0.57999999999999996</v>
      </c>
      <c r="GM14" s="176">
        <v>0</v>
      </c>
      <c r="GN14" s="177">
        <v>4.1666666666666664E-2</v>
      </c>
      <c r="GO14" s="178">
        <v>0</v>
      </c>
      <c r="GP14" s="179">
        <v>0</v>
      </c>
      <c r="GQ14" s="180">
        <v>-0.57999999999999996</v>
      </c>
      <c r="GR14" s="181">
        <v>0</v>
      </c>
      <c r="GS14" s="182">
        <v>0.57999999999999996</v>
      </c>
      <c r="GT14" s="174">
        <v>0</v>
      </c>
      <c r="GU14" s="175">
        <f t="shared" si="21"/>
        <v>-0.57999999999999996</v>
      </c>
      <c r="GV14" s="176">
        <v>0</v>
      </c>
      <c r="GW14" s="177">
        <v>4.1666666666666664E-2</v>
      </c>
      <c r="GX14" s="178">
        <v>0</v>
      </c>
      <c r="GY14" s="179">
        <v>0</v>
      </c>
      <c r="GZ14" s="180">
        <v>-0.57999999999999996</v>
      </c>
      <c r="HA14" s="181">
        <v>0</v>
      </c>
      <c r="HB14" s="182">
        <v>2.15</v>
      </c>
      <c r="HC14" s="174">
        <v>0</v>
      </c>
      <c r="HD14" s="175">
        <f t="shared" si="22"/>
        <v>-2.15</v>
      </c>
      <c r="HE14" s="176">
        <v>0</v>
      </c>
      <c r="HF14" s="177">
        <v>4.1666666666666664E-2</v>
      </c>
      <c r="HG14" s="178">
        <v>0</v>
      </c>
      <c r="HH14" s="179">
        <v>0</v>
      </c>
      <c r="HI14" s="180">
        <v>-2.15</v>
      </c>
      <c r="HJ14" s="181">
        <v>0</v>
      </c>
      <c r="HK14" s="182">
        <v>4.18</v>
      </c>
      <c r="HL14" s="174">
        <v>2</v>
      </c>
      <c r="HM14" s="175">
        <f t="shared" si="23"/>
        <v>-2.1799999999999997</v>
      </c>
      <c r="HN14" s="176">
        <v>0</v>
      </c>
      <c r="HO14" s="177">
        <v>2.013888888888889E-2</v>
      </c>
      <c r="HP14" s="178">
        <v>0</v>
      </c>
      <c r="HQ14" s="179">
        <v>0</v>
      </c>
      <c r="HR14" s="180">
        <v>-2.1800000000000002</v>
      </c>
      <c r="HS14" s="181">
        <v>0</v>
      </c>
    </row>
    <row r="15" spans="1:227" x14ac:dyDescent="0.25">
      <c r="A15" s="167" t="s">
        <v>22</v>
      </c>
      <c r="B15" s="168" t="s">
        <v>22</v>
      </c>
      <c r="C15" s="168" t="s">
        <v>1432</v>
      </c>
      <c r="D15" s="168" t="s">
        <v>1441</v>
      </c>
      <c r="E15" s="168" t="s">
        <v>469</v>
      </c>
      <c r="F15" s="168">
        <v>60</v>
      </c>
      <c r="G15" s="168"/>
      <c r="H15" s="169" t="s">
        <v>1297</v>
      </c>
      <c r="I15" s="170">
        <v>5</v>
      </c>
      <c r="J15" s="171"/>
      <c r="K15" s="172"/>
      <c r="L15" s="173">
        <v>1.5</v>
      </c>
      <c r="M15" s="174">
        <v>1</v>
      </c>
      <c r="N15" s="175">
        <f t="shared" si="0"/>
        <v>-0.5</v>
      </c>
      <c r="O15" s="176">
        <v>0</v>
      </c>
      <c r="P15" s="177">
        <v>0</v>
      </c>
      <c r="Q15" s="178">
        <v>0</v>
      </c>
      <c r="R15" s="179">
        <v>-0.5</v>
      </c>
      <c r="S15" s="180">
        <v>0</v>
      </c>
      <c r="T15" s="181">
        <v>0</v>
      </c>
      <c r="U15" s="182">
        <v>1.5</v>
      </c>
      <c r="V15" s="174">
        <v>1</v>
      </c>
      <c r="W15" s="175">
        <f t="shared" si="1"/>
        <v>-0.5</v>
      </c>
      <c r="X15" s="176">
        <v>0</v>
      </c>
      <c r="Y15" s="177">
        <v>0</v>
      </c>
      <c r="Z15" s="178">
        <v>0</v>
      </c>
      <c r="AA15" s="179">
        <v>-0.5</v>
      </c>
      <c r="AB15" s="180">
        <v>0</v>
      </c>
      <c r="AC15" s="181">
        <v>0</v>
      </c>
      <c r="AD15" s="182">
        <v>1.5</v>
      </c>
      <c r="AE15" s="174">
        <v>2</v>
      </c>
      <c r="AF15" s="175">
        <f t="shared" si="2"/>
        <v>0.5</v>
      </c>
      <c r="AG15" s="176">
        <v>0</v>
      </c>
      <c r="AH15" s="177">
        <v>0</v>
      </c>
      <c r="AI15" s="178">
        <v>0</v>
      </c>
      <c r="AJ15" s="179">
        <v>0.5</v>
      </c>
      <c r="AK15" s="180">
        <v>0</v>
      </c>
      <c r="AL15" s="181">
        <v>0</v>
      </c>
      <c r="AM15" s="182">
        <v>1.5</v>
      </c>
      <c r="AN15" s="174">
        <v>1</v>
      </c>
      <c r="AO15" s="175">
        <f t="shared" si="3"/>
        <v>-0.5</v>
      </c>
      <c r="AP15" s="176">
        <v>0</v>
      </c>
      <c r="AQ15" s="177">
        <v>0</v>
      </c>
      <c r="AR15" s="178">
        <v>0</v>
      </c>
      <c r="AS15" s="179">
        <v>-0.5</v>
      </c>
      <c r="AT15" s="180">
        <v>0</v>
      </c>
      <c r="AU15" s="181">
        <v>0</v>
      </c>
      <c r="AV15" s="182">
        <v>1.5</v>
      </c>
      <c r="AW15" s="174">
        <v>1</v>
      </c>
      <c r="AX15" s="175">
        <f t="shared" si="4"/>
        <v>-0.5</v>
      </c>
      <c r="AY15" s="176">
        <v>0</v>
      </c>
      <c r="AZ15" s="177">
        <v>0</v>
      </c>
      <c r="BA15" s="178">
        <v>0</v>
      </c>
      <c r="BB15" s="179">
        <v>-0.5</v>
      </c>
      <c r="BC15" s="180">
        <v>0</v>
      </c>
      <c r="BD15" s="181">
        <v>0</v>
      </c>
      <c r="BE15" s="182">
        <v>1.5</v>
      </c>
      <c r="BF15" s="174">
        <v>1</v>
      </c>
      <c r="BG15" s="175">
        <f t="shared" si="5"/>
        <v>-0.5</v>
      </c>
      <c r="BH15" s="176">
        <v>0</v>
      </c>
      <c r="BI15" s="177">
        <v>0</v>
      </c>
      <c r="BJ15" s="178">
        <v>0</v>
      </c>
      <c r="BK15" s="179">
        <v>-0.5</v>
      </c>
      <c r="BL15" s="180">
        <v>0</v>
      </c>
      <c r="BM15" s="181">
        <v>0</v>
      </c>
      <c r="BN15" s="182">
        <v>3</v>
      </c>
      <c r="BO15" s="174">
        <v>2</v>
      </c>
      <c r="BP15" s="175">
        <f t="shared" si="6"/>
        <v>-1</v>
      </c>
      <c r="BQ15" s="176">
        <v>0</v>
      </c>
      <c r="BR15" s="177">
        <v>0</v>
      </c>
      <c r="BS15" s="178">
        <v>0</v>
      </c>
      <c r="BT15" s="179">
        <v>-1</v>
      </c>
      <c r="BU15" s="180">
        <v>0</v>
      </c>
      <c r="BV15" s="181">
        <v>0</v>
      </c>
      <c r="BW15" s="182">
        <v>3</v>
      </c>
      <c r="BX15" s="174">
        <v>1</v>
      </c>
      <c r="BY15" s="175">
        <f t="shared" si="7"/>
        <v>-2</v>
      </c>
      <c r="BZ15" s="176">
        <v>0</v>
      </c>
      <c r="CA15" s="177">
        <v>0</v>
      </c>
      <c r="CB15" s="178">
        <v>0</v>
      </c>
      <c r="CC15" s="179">
        <v>-2</v>
      </c>
      <c r="CD15" s="180">
        <v>0</v>
      </c>
      <c r="CE15" s="181">
        <v>0</v>
      </c>
      <c r="CF15" s="182">
        <v>3</v>
      </c>
      <c r="CG15" s="174">
        <v>1</v>
      </c>
      <c r="CH15" s="175">
        <f t="shared" si="8"/>
        <v>-2</v>
      </c>
      <c r="CI15" s="176">
        <v>0</v>
      </c>
      <c r="CJ15" s="177">
        <v>0</v>
      </c>
      <c r="CK15" s="178">
        <v>0</v>
      </c>
      <c r="CL15" s="179">
        <v>-2</v>
      </c>
      <c r="CM15" s="180">
        <v>0</v>
      </c>
      <c r="CN15" s="181">
        <v>0</v>
      </c>
      <c r="CO15" s="182">
        <v>3</v>
      </c>
      <c r="CP15" s="174">
        <v>2</v>
      </c>
      <c r="CQ15" s="175">
        <f t="shared" si="9"/>
        <v>-1</v>
      </c>
      <c r="CR15" s="176">
        <v>0</v>
      </c>
      <c r="CS15" s="177">
        <v>0</v>
      </c>
      <c r="CT15" s="178">
        <v>0</v>
      </c>
      <c r="CU15" s="179">
        <v>-1</v>
      </c>
      <c r="CV15" s="180">
        <v>0</v>
      </c>
      <c r="CW15" s="181">
        <v>0</v>
      </c>
      <c r="CX15" s="182">
        <v>0</v>
      </c>
      <c r="CY15" s="174">
        <v>2</v>
      </c>
      <c r="CZ15" s="175">
        <f t="shared" si="10"/>
        <v>2</v>
      </c>
      <c r="DA15" s="176">
        <v>0</v>
      </c>
      <c r="DB15" s="177">
        <v>0</v>
      </c>
      <c r="DC15" s="178">
        <v>0</v>
      </c>
      <c r="DD15" s="179">
        <v>2</v>
      </c>
      <c r="DE15" s="180">
        <v>0</v>
      </c>
      <c r="DF15" s="181">
        <v>0</v>
      </c>
      <c r="DG15" s="182">
        <v>0</v>
      </c>
      <c r="DH15" s="174">
        <v>1</v>
      </c>
      <c r="DI15" s="175">
        <f t="shared" si="11"/>
        <v>1</v>
      </c>
      <c r="DJ15" s="176">
        <v>0</v>
      </c>
      <c r="DK15" s="177">
        <v>0</v>
      </c>
      <c r="DL15" s="178">
        <v>0</v>
      </c>
      <c r="DM15" s="179">
        <v>1</v>
      </c>
      <c r="DN15" s="180">
        <v>0</v>
      </c>
      <c r="DO15" s="181">
        <v>0</v>
      </c>
      <c r="DP15" s="182">
        <v>0</v>
      </c>
      <c r="DQ15" s="174">
        <v>1</v>
      </c>
      <c r="DR15" s="175">
        <f t="shared" si="12"/>
        <v>1</v>
      </c>
      <c r="DS15" s="176">
        <v>0</v>
      </c>
      <c r="DT15" s="177">
        <v>0</v>
      </c>
      <c r="DU15" s="178">
        <v>0</v>
      </c>
      <c r="DV15" s="179">
        <v>1</v>
      </c>
      <c r="DW15" s="180">
        <v>0</v>
      </c>
      <c r="DX15" s="181">
        <v>0</v>
      </c>
      <c r="DY15" s="182">
        <v>3</v>
      </c>
      <c r="DZ15" s="174">
        <v>1</v>
      </c>
      <c r="EA15" s="175">
        <f t="shared" si="13"/>
        <v>-2</v>
      </c>
      <c r="EB15" s="176">
        <v>0</v>
      </c>
      <c r="EC15" s="177">
        <v>0</v>
      </c>
      <c r="ED15" s="178">
        <v>0</v>
      </c>
      <c r="EE15" s="179">
        <v>-2</v>
      </c>
      <c r="EF15" s="180">
        <v>0</v>
      </c>
      <c r="EG15" s="181">
        <v>0</v>
      </c>
      <c r="EH15" s="182">
        <v>3</v>
      </c>
      <c r="EI15" s="174">
        <v>1</v>
      </c>
      <c r="EJ15" s="175">
        <f t="shared" si="14"/>
        <v>-2</v>
      </c>
      <c r="EK15" s="176">
        <v>0</v>
      </c>
      <c r="EL15" s="177">
        <v>0</v>
      </c>
      <c r="EM15" s="178">
        <v>0</v>
      </c>
      <c r="EN15" s="179">
        <v>-2</v>
      </c>
      <c r="EO15" s="180">
        <v>0</v>
      </c>
      <c r="EP15" s="181">
        <v>0</v>
      </c>
      <c r="EQ15" s="182">
        <v>3</v>
      </c>
      <c r="ER15" s="174">
        <v>1</v>
      </c>
      <c r="ES15" s="175">
        <f t="shared" si="15"/>
        <v>-2</v>
      </c>
      <c r="ET15" s="176">
        <v>0</v>
      </c>
      <c r="EU15" s="177">
        <v>0</v>
      </c>
      <c r="EV15" s="178">
        <v>0</v>
      </c>
      <c r="EW15" s="179">
        <v>-2</v>
      </c>
      <c r="EX15" s="180">
        <v>0</v>
      </c>
      <c r="EY15" s="181">
        <v>0</v>
      </c>
      <c r="EZ15" s="182">
        <v>3</v>
      </c>
      <c r="FA15" s="174">
        <v>0</v>
      </c>
      <c r="FB15" s="175">
        <f t="shared" si="16"/>
        <v>-3</v>
      </c>
      <c r="FC15" s="176">
        <v>0</v>
      </c>
      <c r="FD15" s="177">
        <v>0</v>
      </c>
      <c r="FE15" s="178">
        <v>0</v>
      </c>
      <c r="FF15" s="179">
        <v>-3</v>
      </c>
      <c r="FG15" s="180">
        <v>0</v>
      </c>
      <c r="FH15" s="181">
        <v>0</v>
      </c>
      <c r="FI15" s="182">
        <v>3</v>
      </c>
      <c r="FJ15" s="174">
        <v>1</v>
      </c>
      <c r="FK15" s="175">
        <f t="shared" si="17"/>
        <v>-2</v>
      </c>
      <c r="FL15" s="176">
        <v>0</v>
      </c>
      <c r="FM15" s="177">
        <v>0</v>
      </c>
      <c r="FN15" s="178">
        <v>0</v>
      </c>
      <c r="FO15" s="179">
        <v>-2</v>
      </c>
      <c r="FP15" s="180">
        <v>0</v>
      </c>
      <c r="FQ15" s="181">
        <v>0</v>
      </c>
      <c r="FR15" s="182">
        <v>3</v>
      </c>
      <c r="FS15" s="174">
        <v>1</v>
      </c>
      <c r="FT15" s="175">
        <f t="shared" si="18"/>
        <v>-2</v>
      </c>
      <c r="FU15" s="176">
        <v>0</v>
      </c>
      <c r="FV15" s="177">
        <v>0</v>
      </c>
      <c r="FW15" s="178">
        <v>0</v>
      </c>
      <c r="FX15" s="179">
        <v>-2</v>
      </c>
      <c r="FY15" s="180">
        <v>0</v>
      </c>
      <c r="FZ15" s="181">
        <v>0</v>
      </c>
      <c r="GA15" s="182">
        <v>3</v>
      </c>
      <c r="GB15" s="174">
        <v>1</v>
      </c>
      <c r="GC15" s="175">
        <f t="shared" si="19"/>
        <v>-2</v>
      </c>
      <c r="GD15" s="176">
        <v>0</v>
      </c>
      <c r="GE15" s="177">
        <v>1.2499999999999999E-2</v>
      </c>
      <c r="GF15" s="178">
        <v>0</v>
      </c>
      <c r="GG15" s="179">
        <v>0</v>
      </c>
      <c r="GH15" s="180">
        <v>-2</v>
      </c>
      <c r="GI15" s="181">
        <v>0</v>
      </c>
      <c r="GJ15" s="182">
        <v>3</v>
      </c>
      <c r="GK15" s="174">
        <v>0</v>
      </c>
      <c r="GL15" s="175">
        <f t="shared" si="20"/>
        <v>-3</v>
      </c>
      <c r="GM15" s="176">
        <v>0</v>
      </c>
      <c r="GN15" s="177">
        <v>4.1666666666666664E-2</v>
      </c>
      <c r="GO15" s="178">
        <v>0</v>
      </c>
      <c r="GP15" s="179">
        <v>0</v>
      </c>
      <c r="GQ15" s="180">
        <v>-3</v>
      </c>
      <c r="GR15" s="181">
        <v>0</v>
      </c>
      <c r="GS15" s="182">
        <v>1.5</v>
      </c>
      <c r="GT15" s="174">
        <v>1</v>
      </c>
      <c r="GU15" s="175">
        <f t="shared" si="21"/>
        <v>-0.5</v>
      </c>
      <c r="GV15" s="176">
        <v>0</v>
      </c>
      <c r="GW15" s="177">
        <v>5.5555555555555558E-3</v>
      </c>
      <c r="GX15" s="178">
        <v>0</v>
      </c>
      <c r="GY15" s="179">
        <v>0</v>
      </c>
      <c r="GZ15" s="180">
        <v>-0.5</v>
      </c>
      <c r="HA15" s="181">
        <v>0</v>
      </c>
      <c r="HB15" s="182">
        <v>1.5</v>
      </c>
      <c r="HC15" s="174">
        <v>1</v>
      </c>
      <c r="HD15" s="175">
        <f t="shared" si="22"/>
        <v>-0.5</v>
      </c>
      <c r="HE15" s="176">
        <v>0</v>
      </c>
      <c r="HF15" s="177">
        <v>0</v>
      </c>
      <c r="HG15" s="178">
        <v>0</v>
      </c>
      <c r="HH15" s="179">
        <v>-0.5</v>
      </c>
      <c r="HI15" s="180">
        <v>0</v>
      </c>
      <c r="HJ15" s="181">
        <v>0</v>
      </c>
      <c r="HK15" s="182">
        <v>1.5</v>
      </c>
      <c r="HL15" s="174">
        <v>1</v>
      </c>
      <c r="HM15" s="175">
        <f t="shared" si="23"/>
        <v>-0.5</v>
      </c>
      <c r="HN15" s="176">
        <v>0</v>
      </c>
      <c r="HO15" s="177">
        <v>0</v>
      </c>
      <c r="HP15" s="178">
        <v>0</v>
      </c>
      <c r="HQ15" s="179">
        <v>-0.5</v>
      </c>
      <c r="HR15" s="180">
        <v>0</v>
      </c>
      <c r="HS15" s="181">
        <v>0</v>
      </c>
    </row>
    <row r="16" spans="1:227" x14ac:dyDescent="0.25">
      <c r="A16" s="167" t="s">
        <v>22</v>
      </c>
      <c r="B16" s="168" t="s">
        <v>22</v>
      </c>
      <c r="C16" s="168" t="s">
        <v>1432</v>
      </c>
      <c r="D16" s="168" t="s">
        <v>1441</v>
      </c>
      <c r="E16" s="168" t="s">
        <v>469</v>
      </c>
      <c r="F16" s="168">
        <v>60</v>
      </c>
      <c r="G16" s="168"/>
      <c r="H16" s="169" t="s">
        <v>1444</v>
      </c>
      <c r="I16" s="170">
        <v>23</v>
      </c>
      <c r="J16" s="171"/>
      <c r="K16" s="172"/>
      <c r="L16" s="173">
        <v>9</v>
      </c>
      <c r="M16" s="174">
        <v>12</v>
      </c>
      <c r="N16" s="175">
        <f t="shared" si="0"/>
        <v>3</v>
      </c>
      <c r="O16" s="176">
        <v>0</v>
      </c>
      <c r="P16" s="177">
        <v>0</v>
      </c>
      <c r="Q16" s="178">
        <v>0</v>
      </c>
      <c r="R16" s="179">
        <v>3</v>
      </c>
      <c r="S16" s="180">
        <v>0</v>
      </c>
      <c r="T16" s="181">
        <v>0</v>
      </c>
      <c r="U16" s="182">
        <v>9</v>
      </c>
      <c r="V16" s="174">
        <v>14</v>
      </c>
      <c r="W16" s="175">
        <f t="shared" si="1"/>
        <v>5</v>
      </c>
      <c r="X16" s="176">
        <v>0</v>
      </c>
      <c r="Y16" s="177">
        <v>0</v>
      </c>
      <c r="Z16" s="178">
        <v>0</v>
      </c>
      <c r="AA16" s="179">
        <v>5</v>
      </c>
      <c r="AB16" s="180">
        <v>0</v>
      </c>
      <c r="AC16" s="181">
        <v>0</v>
      </c>
      <c r="AD16" s="182">
        <v>9</v>
      </c>
      <c r="AE16" s="174">
        <v>14</v>
      </c>
      <c r="AF16" s="175">
        <f t="shared" si="2"/>
        <v>5</v>
      </c>
      <c r="AG16" s="176">
        <v>0</v>
      </c>
      <c r="AH16" s="177">
        <v>0</v>
      </c>
      <c r="AI16" s="178">
        <v>0</v>
      </c>
      <c r="AJ16" s="179">
        <v>5</v>
      </c>
      <c r="AK16" s="180">
        <v>0</v>
      </c>
      <c r="AL16" s="181">
        <v>0</v>
      </c>
      <c r="AM16" s="182">
        <v>9</v>
      </c>
      <c r="AN16" s="174">
        <v>10</v>
      </c>
      <c r="AO16" s="175">
        <f t="shared" si="3"/>
        <v>1</v>
      </c>
      <c r="AP16" s="176">
        <v>0</v>
      </c>
      <c r="AQ16" s="177">
        <v>0</v>
      </c>
      <c r="AR16" s="178">
        <v>0</v>
      </c>
      <c r="AS16" s="179">
        <v>1</v>
      </c>
      <c r="AT16" s="180">
        <v>0</v>
      </c>
      <c r="AU16" s="181">
        <v>0</v>
      </c>
      <c r="AV16" s="182">
        <v>9</v>
      </c>
      <c r="AW16" s="174">
        <v>10</v>
      </c>
      <c r="AX16" s="175">
        <f t="shared" si="4"/>
        <v>1</v>
      </c>
      <c r="AY16" s="176">
        <v>0</v>
      </c>
      <c r="AZ16" s="177">
        <v>0</v>
      </c>
      <c r="BA16" s="178">
        <v>0</v>
      </c>
      <c r="BB16" s="179">
        <v>1</v>
      </c>
      <c r="BC16" s="180">
        <v>0</v>
      </c>
      <c r="BD16" s="181">
        <v>0</v>
      </c>
      <c r="BE16" s="182">
        <v>13.77</v>
      </c>
      <c r="BF16" s="174">
        <v>11</v>
      </c>
      <c r="BG16" s="175">
        <f t="shared" si="5"/>
        <v>-2.7699999999999996</v>
      </c>
      <c r="BH16" s="176">
        <v>0</v>
      </c>
      <c r="BI16" s="177">
        <v>0</v>
      </c>
      <c r="BJ16" s="178">
        <v>0</v>
      </c>
      <c r="BK16" s="179">
        <v>-2.77</v>
      </c>
      <c r="BL16" s="180">
        <v>0</v>
      </c>
      <c r="BM16" s="181">
        <v>0</v>
      </c>
      <c r="BN16" s="182">
        <v>11.91</v>
      </c>
      <c r="BO16" s="174">
        <v>0</v>
      </c>
      <c r="BP16" s="175">
        <f t="shared" si="6"/>
        <v>-11.91</v>
      </c>
      <c r="BQ16" s="176">
        <v>2.361111111111111E-2</v>
      </c>
      <c r="BR16" s="177">
        <v>0</v>
      </c>
      <c r="BS16" s="178">
        <v>0</v>
      </c>
      <c r="BT16" s="179">
        <v>-11.91</v>
      </c>
      <c r="BU16" s="180">
        <v>0</v>
      </c>
      <c r="BV16" s="181">
        <v>0</v>
      </c>
      <c r="BW16" s="182">
        <v>10.34</v>
      </c>
      <c r="BX16" s="174">
        <v>0</v>
      </c>
      <c r="BY16" s="175">
        <f t="shared" si="7"/>
        <v>-10.34</v>
      </c>
      <c r="BZ16" s="176">
        <v>4.1666666666666664E-2</v>
      </c>
      <c r="CA16" s="177">
        <v>0</v>
      </c>
      <c r="CB16" s="178">
        <v>0</v>
      </c>
      <c r="CC16" s="179">
        <v>-10.34</v>
      </c>
      <c r="CD16" s="180">
        <v>0</v>
      </c>
      <c r="CE16" s="181">
        <v>0</v>
      </c>
      <c r="CF16" s="182">
        <v>13.11</v>
      </c>
      <c r="CG16" s="174">
        <v>0</v>
      </c>
      <c r="CH16" s="175">
        <f t="shared" si="8"/>
        <v>-13.11</v>
      </c>
      <c r="CI16" s="176">
        <v>4.1666666666666664E-2</v>
      </c>
      <c r="CJ16" s="177">
        <v>0</v>
      </c>
      <c r="CK16" s="178">
        <v>0</v>
      </c>
      <c r="CL16" s="179">
        <v>-13.11</v>
      </c>
      <c r="CM16" s="180">
        <v>0</v>
      </c>
      <c r="CN16" s="181">
        <v>0</v>
      </c>
      <c r="CO16" s="182">
        <v>12.58</v>
      </c>
      <c r="CP16" s="174">
        <v>0</v>
      </c>
      <c r="CQ16" s="175">
        <f t="shared" si="9"/>
        <v>-12.58</v>
      </c>
      <c r="CR16" s="176">
        <v>4.1666666666666664E-2</v>
      </c>
      <c r="CS16" s="177">
        <v>0</v>
      </c>
      <c r="CT16" s="178">
        <v>0</v>
      </c>
      <c r="CU16" s="179">
        <v>-12.58</v>
      </c>
      <c r="CV16" s="180">
        <v>0</v>
      </c>
      <c r="CW16" s="181">
        <v>0</v>
      </c>
      <c r="CX16" s="182">
        <v>15.91</v>
      </c>
      <c r="CY16" s="174">
        <v>2</v>
      </c>
      <c r="CZ16" s="175">
        <f t="shared" si="10"/>
        <v>-13.91</v>
      </c>
      <c r="DA16" s="176">
        <v>3.4722222222222224E-2</v>
      </c>
      <c r="DB16" s="177">
        <v>0</v>
      </c>
      <c r="DC16" s="178">
        <v>0</v>
      </c>
      <c r="DD16" s="179">
        <v>-13.91</v>
      </c>
      <c r="DE16" s="180">
        <v>0</v>
      </c>
      <c r="DF16" s="181">
        <v>0</v>
      </c>
      <c r="DG16" s="182">
        <v>15.68</v>
      </c>
      <c r="DH16" s="174">
        <v>9</v>
      </c>
      <c r="DI16" s="175">
        <f t="shared" si="11"/>
        <v>-6.68</v>
      </c>
      <c r="DJ16" s="176">
        <v>0</v>
      </c>
      <c r="DK16" s="177">
        <v>0</v>
      </c>
      <c r="DL16" s="178">
        <v>0</v>
      </c>
      <c r="DM16" s="179">
        <v>-6.68</v>
      </c>
      <c r="DN16" s="180">
        <v>0</v>
      </c>
      <c r="DO16" s="181">
        <v>0</v>
      </c>
      <c r="DP16" s="182">
        <v>17</v>
      </c>
      <c r="DQ16" s="174">
        <v>14</v>
      </c>
      <c r="DR16" s="175">
        <f t="shared" si="12"/>
        <v>-3</v>
      </c>
      <c r="DS16" s="176">
        <v>0</v>
      </c>
      <c r="DT16" s="177">
        <v>0</v>
      </c>
      <c r="DU16" s="178">
        <v>0</v>
      </c>
      <c r="DV16" s="179">
        <v>-3</v>
      </c>
      <c r="DW16" s="180">
        <v>0</v>
      </c>
      <c r="DX16" s="181">
        <v>0</v>
      </c>
      <c r="DY16" s="182">
        <v>14.52</v>
      </c>
      <c r="DZ16" s="174">
        <v>9</v>
      </c>
      <c r="EA16" s="175">
        <f t="shared" si="13"/>
        <v>-5.52</v>
      </c>
      <c r="EB16" s="176">
        <v>0</v>
      </c>
      <c r="EC16" s="177">
        <v>1.1805555555555555E-2</v>
      </c>
      <c r="ED16" s="178">
        <v>0</v>
      </c>
      <c r="EE16" s="179">
        <v>0</v>
      </c>
      <c r="EF16" s="180">
        <v>-5.52</v>
      </c>
      <c r="EG16" s="181">
        <v>0</v>
      </c>
      <c r="EH16" s="182">
        <v>14.61</v>
      </c>
      <c r="EI16" s="174">
        <v>0</v>
      </c>
      <c r="EJ16" s="175">
        <f t="shared" si="14"/>
        <v>-14.61</v>
      </c>
      <c r="EK16" s="176">
        <v>0</v>
      </c>
      <c r="EL16" s="177">
        <v>4.1666666666666664E-2</v>
      </c>
      <c r="EM16" s="178">
        <v>0</v>
      </c>
      <c r="EN16" s="179">
        <v>0</v>
      </c>
      <c r="EO16" s="180">
        <v>-14.61</v>
      </c>
      <c r="EP16" s="181">
        <v>0</v>
      </c>
      <c r="EQ16" s="182">
        <v>14.13</v>
      </c>
      <c r="ER16" s="174">
        <v>3</v>
      </c>
      <c r="ES16" s="175">
        <f t="shared" si="15"/>
        <v>-11.13</v>
      </c>
      <c r="ET16" s="176">
        <v>0</v>
      </c>
      <c r="EU16" s="177">
        <v>2.0833333333333332E-2</v>
      </c>
      <c r="EV16" s="178">
        <v>0</v>
      </c>
      <c r="EW16" s="179">
        <v>0</v>
      </c>
      <c r="EX16" s="180">
        <v>-11.13</v>
      </c>
      <c r="EY16" s="181">
        <v>0</v>
      </c>
      <c r="EZ16" s="182">
        <v>14.48</v>
      </c>
      <c r="FA16" s="174">
        <v>10</v>
      </c>
      <c r="FB16" s="175">
        <f t="shared" si="16"/>
        <v>-4.4800000000000004</v>
      </c>
      <c r="FC16" s="176">
        <v>0</v>
      </c>
      <c r="FD16" s="177">
        <v>0</v>
      </c>
      <c r="FE16" s="178">
        <v>0</v>
      </c>
      <c r="FF16" s="179">
        <v>-4.4800000000000004</v>
      </c>
      <c r="FG16" s="180">
        <v>0</v>
      </c>
      <c r="FH16" s="181">
        <v>0</v>
      </c>
      <c r="FI16" s="182">
        <v>14.23</v>
      </c>
      <c r="FJ16" s="174">
        <v>2</v>
      </c>
      <c r="FK16" s="175">
        <f t="shared" si="17"/>
        <v>-12.23</v>
      </c>
      <c r="FL16" s="176">
        <v>0</v>
      </c>
      <c r="FM16" s="177">
        <v>3.2638888888888891E-2</v>
      </c>
      <c r="FN16" s="178">
        <v>0</v>
      </c>
      <c r="FO16" s="179">
        <v>0</v>
      </c>
      <c r="FP16" s="180">
        <v>-12.23</v>
      </c>
      <c r="FQ16" s="181">
        <v>0</v>
      </c>
      <c r="FR16" s="182">
        <v>15.31</v>
      </c>
      <c r="FS16" s="174">
        <v>0</v>
      </c>
      <c r="FT16" s="175">
        <f t="shared" si="18"/>
        <v>-15.31</v>
      </c>
      <c r="FU16" s="176">
        <v>0</v>
      </c>
      <c r="FV16" s="177">
        <v>4.1666666666666664E-2</v>
      </c>
      <c r="FW16" s="178">
        <v>0</v>
      </c>
      <c r="FX16" s="179">
        <v>0</v>
      </c>
      <c r="FY16" s="180">
        <v>-15.31</v>
      </c>
      <c r="FZ16" s="181">
        <v>0</v>
      </c>
      <c r="GA16" s="182">
        <v>13.7</v>
      </c>
      <c r="GB16" s="174">
        <v>0</v>
      </c>
      <c r="GC16" s="175">
        <f t="shared" si="19"/>
        <v>-13.7</v>
      </c>
      <c r="GD16" s="176">
        <v>0</v>
      </c>
      <c r="GE16" s="177">
        <v>4.1666666666666664E-2</v>
      </c>
      <c r="GF16" s="178">
        <v>0</v>
      </c>
      <c r="GG16" s="179">
        <v>0</v>
      </c>
      <c r="GH16" s="180">
        <v>-13.7</v>
      </c>
      <c r="GI16" s="181">
        <v>0</v>
      </c>
      <c r="GJ16" s="182">
        <v>15.05</v>
      </c>
      <c r="GK16" s="174">
        <v>0</v>
      </c>
      <c r="GL16" s="175">
        <f t="shared" si="20"/>
        <v>-15.05</v>
      </c>
      <c r="GM16" s="176">
        <v>0</v>
      </c>
      <c r="GN16" s="177">
        <v>4.1666666666666664E-2</v>
      </c>
      <c r="GO16" s="178">
        <v>0</v>
      </c>
      <c r="GP16" s="179">
        <v>0</v>
      </c>
      <c r="GQ16" s="180">
        <v>-15.05</v>
      </c>
      <c r="GR16" s="181">
        <v>0</v>
      </c>
      <c r="GS16" s="182">
        <v>11.07</v>
      </c>
      <c r="GT16" s="174">
        <v>6</v>
      </c>
      <c r="GU16" s="175">
        <f t="shared" si="21"/>
        <v>-5.07</v>
      </c>
      <c r="GV16" s="176">
        <v>0</v>
      </c>
      <c r="GW16" s="177">
        <v>1.3888888888888889E-3</v>
      </c>
      <c r="GX16" s="178">
        <v>0</v>
      </c>
      <c r="GY16" s="179">
        <v>0</v>
      </c>
      <c r="GZ16" s="180">
        <v>-5.07</v>
      </c>
      <c r="HA16" s="181">
        <v>0</v>
      </c>
      <c r="HB16" s="182">
        <v>12.85</v>
      </c>
      <c r="HC16" s="174">
        <v>0</v>
      </c>
      <c r="HD16" s="175">
        <f t="shared" si="22"/>
        <v>-12.85</v>
      </c>
      <c r="HE16" s="176">
        <v>0</v>
      </c>
      <c r="HF16" s="177">
        <v>3.0555555555555555E-2</v>
      </c>
      <c r="HG16" s="178">
        <v>0</v>
      </c>
      <c r="HH16" s="179">
        <v>0</v>
      </c>
      <c r="HI16" s="180">
        <v>-12.85</v>
      </c>
      <c r="HJ16" s="181">
        <v>0</v>
      </c>
      <c r="HK16" s="182">
        <v>10.119999999999999</v>
      </c>
      <c r="HL16" s="174">
        <v>1</v>
      </c>
      <c r="HM16" s="175">
        <f t="shared" si="23"/>
        <v>-9.1199999999999992</v>
      </c>
      <c r="HN16" s="176">
        <v>0</v>
      </c>
      <c r="HO16" s="177">
        <v>2.013888888888889E-2</v>
      </c>
      <c r="HP16" s="178">
        <v>0</v>
      </c>
      <c r="HQ16" s="179">
        <v>0</v>
      </c>
      <c r="HR16" s="180">
        <v>-9.1199999999999992</v>
      </c>
      <c r="HS16" s="181">
        <v>0</v>
      </c>
    </row>
    <row r="17" spans="1:227" x14ac:dyDescent="0.25">
      <c r="A17" s="167" t="s">
        <v>22</v>
      </c>
      <c r="B17" s="168" t="s">
        <v>22</v>
      </c>
      <c r="C17" s="168" t="s">
        <v>1432</v>
      </c>
      <c r="D17" s="168" t="s">
        <v>1441</v>
      </c>
      <c r="E17" s="168" t="s">
        <v>517</v>
      </c>
      <c r="F17" s="168">
        <v>60</v>
      </c>
      <c r="G17" s="168"/>
      <c r="H17" s="169" t="s">
        <v>1445</v>
      </c>
      <c r="I17" s="170">
        <v>20</v>
      </c>
      <c r="J17" s="171"/>
      <c r="K17" s="172"/>
      <c r="L17" s="173">
        <v>1.5</v>
      </c>
      <c r="M17" s="174">
        <v>1</v>
      </c>
      <c r="N17" s="175">
        <f t="shared" si="0"/>
        <v>-0.5</v>
      </c>
      <c r="O17" s="176">
        <v>0</v>
      </c>
      <c r="P17" s="177">
        <v>0</v>
      </c>
      <c r="Q17" s="178">
        <v>0</v>
      </c>
      <c r="R17" s="179">
        <v>-0.5</v>
      </c>
      <c r="S17" s="180">
        <v>0</v>
      </c>
      <c r="T17" s="181">
        <v>0</v>
      </c>
      <c r="U17" s="182">
        <v>1.5</v>
      </c>
      <c r="V17" s="174">
        <v>2</v>
      </c>
      <c r="W17" s="175">
        <f t="shared" si="1"/>
        <v>0.5</v>
      </c>
      <c r="X17" s="176">
        <v>0</v>
      </c>
      <c r="Y17" s="177">
        <v>0</v>
      </c>
      <c r="Z17" s="178">
        <v>0</v>
      </c>
      <c r="AA17" s="179">
        <v>0.5</v>
      </c>
      <c r="AB17" s="180">
        <v>0</v>
      </c>
      <c r="AC17" s="181">
        <v>0</v>
      </c>
      <c r="AD17" s="182">
        <v>1.5</v>
      </c>
      <c r="AE17" s="174">
        <v>0</v>
      </c>
      <c r="AF17" s="175">
        <f t="shared" si="2"/>
        <v>-1.5</v>
      </c>
      <c r="AG17" s="176">
        <v>0</v>
      </c>
      <c r="AH17" s="177">
        <v>0</v>
      </c>
      <c r="AI17" s="178">
        <v>0</v>
      </c>
      <c r="AJ17" s="179">
        <v>-1.5</v>
      </c>
      <c r="AK17" s="180">
        <v>0</v>
      </c>
      <c r="AL17" s="181">
        <v>0</v>
      </c>
      <c r="AM17" s="182">
        <v>1.5</v>
      </c>
      <c r="AN17" s="174">
        <v>1</v>
      </c>
      <c r="AO17" s="175">
        <f t="shared" si="3"/>
        <v>-0.5</v>
      </c>
      <c r="AP17" s="176">
        <v>0</v>
      </c>
      <c r="AQ17" s="177">
        <v>0</v>
      </c>
      <c r="AR17" s="178">
        <v>0</v>
      </c>
      <c r="AS17" s="179">
        <v>-0.5</v>
      </c>
      <c r="AT17" s="180">
        <v>0</v>
      </c>
      <c r="AU17" s="181">
        <v>0</v>
      </c>
      <c r="AV17" s="182">
        <v>1.5</v>
      </c>
      <c r="AW17" s="174">
        <v>1</v>
      </c>
      <c r="AX17" s="175">
        <f t="shared" si="4"/>
        <v>-0.5</v>
      </c>
      <c r="AY17" s="176">
        <v>0</v>
      </c>
      <c r="AZ17" s="177">
        <v>0</v>
      </c>
      <c r="BA17" s="178">
        <v>0</v>
      </c>
      <c r="BB17" s="179">
        <v>-0.5</v>
      </c>
      <c r="BC17" s="180">
        <v>0</v>
      </c>
      <c r="BD17" s="181">
        <v>0</v>
      </c>
      <c r="BE17" s="182">
        <v>1.5</v>
      </c>
      <c r="BF17" s="174">
        <v>1</v>
      </c>
      <c r="BG17" s="175">
        <f t="shared" si="5"/>
        <v>-0.5</v>
      </c>
      <c r="BH17" s="176">
        <v>0</v>
      </c>
      <c r="BI17" s="177">
        <v>0</v>
      </c>
      <c r="BJ17" s="178">
        <v>0</v>
      </c>
      <c r="BK17" s="179">
        <v>-0.5</v>
      </c>
      <c r="BL17" s="180">
        <v>0</v>
      </c>
      <c r="BM17" s="181">
        <v>0</v>
      </c>
      <c r="BN17" s="182">
        <v>2</v>
      </c>
      <c r="BO17" s="174">
        <v>1</v>
      </c>
      <c r="BP17" s="175">
        <f t="shared" si="6"/>
        <v>-1</v>
      </c>
      <c r="BQ17" s="176">
        <v>0</v>
      </c>
      <c r="BR17" s="177">
        <v>0</v>
      </c>
      <c r="BS17" s="178">
        <v>0</v>
      </c>
      <c r="BT17" s="179">
        <v>-1</v>
      </c>
      <c r="BU17" s="180">
        <v>0</v>
      </c>
      <c r="BV17" s="181">
        <v>0</v>
      </c>
      <c r="BW17" s="182">
        <v>2</v>
      </c>
      <c r="BX17" s="174">
        <v>1</v>
      </c>
      <c r="BY17" s="175">
        <f t="shared" si="7"/>
        <v>-1</v>
      </c>
      <c r="BZ17" s="176">
        <v>0</v>
      </c>
      <c r="CA17" s="177">
        <v>0</v>
      </c>
      <c r="CB17" s="178">
        <v>0</v>
      </c>
      <c r="CC17" s="179">
        <v>-1</v>
      </c>
      <c r="CD17" s="180">
        <v>0</v>
      </c>
      <c r="CE17" s="181">
        <v>0</v>
      </c>
      <c r="CF17" s="182">
        <v>2</v>
      </c>
      <c r="CG17" s="174">
        <v>1</v>
      </c>
      <c r="CH17" s="175">
        <f t="shared" si="8"/>
        <v>-1</v>
      </c>
      <c r="CI17" s="176">
        <v>0</v>
      </c>
      <c r="CJ17" s="177">
        <v>0</v>
      </c>
      <c r="CK17" s="178">
        <v>0</v>
      </c>
      <c r="CL17" s="179">
        <v>-1</v>
      </c>
      <c r="CM17" s="180">
        <v>0</v>
      </c>
      <c r="CN17" s="181">
        <v>0</v>
      </c>
      <c r="CO17" s="182">
        <v>2</v>
      </c>
      <c r="CP17" s="174">
        <v>1</v>
      </c>
      <c r="CQ17" s="175">
        <f t="shared" si="9"/>
        <v>-1</v>
      </c>
      <c r="CR17" s="176">
        <v>0</v>
      </c>
      <c r="CS17" s="177">
        <v>0</v>
      </c>
      <c r="CT17" s="178">
        <v>0</v>
      </c>
      <c r="CU17" s="179">
        <v>-1</v>
      </c>
      <c r="CV17" s="180">
        <v>0</v>
      </c>
      <c r="CW17" s="181">
        <v>0</v>
      </c>
      <c r="CX17" s="182">
        <v>2</v>
      </c>
      <c r="CY17" s="174">
        <v>2</v>
      </c>
      <c r="CZ17" s="175">
        <f t="shared" si="10"/>
        <v>0</v>
      </c>
      <c r="DA17" s="176">
        <v>0</v>
      </c>
      <c r="DB17" s="177">
        <v>0</v>
      </c>
      <c r="DC17" s="178">
        <v>0</v>
      </c>
      <c r="DD17" s="179">
        <v>0</v>
      </c>
      <c r="DE17" s="180">
        <v>0</v>
      </c>
      <c r="DF17" s="181">
        <v>0</v>
      </c>
      <c r="DG17" s="182">
        <v>2</v>
      </c>
      <c r="DH17" s="174">
        <v>1</v>
      </c>
      <c r="DI17" s="175">
        <f t="shared" si="11"/>
        <v>-1</v>
      </c>
      <c r="DJ17" s="176">
        <v>0</v>
      </c>
      <c r="DK17" s="177">
        <v>0</v>
      </c>
      <c r="DL17" s="178">
        <v>0</v>
      </c>
      <c r="DM17" s="179">
        <v>-1</v>
      </c>
      <c r="DN17" s="180">
        <v>0</v>
      </c>
      <c r="DO17" s="181">
        <v>0</v>
      </c>
      <c r="DP17" s="182">
        <v>2</v>
      </c>
      <c r="DQ17" s="174">
        <v>2</v>
      </c>
      <c r="DR17" s="175">
        <f t="shared" si="12"/>
        <v>0</v>
      </c>
      <c r="DS17" s="176">
        <v>0</v>
      </c>
      <c r="DT17" s="177">
        <v>0</v>
      </c>
      <c r="DU17" s="178">
        <v>0</v>
      </c>
      <c r="DV17" s="179">
        <v>0</v>
      </c>
      <c r="DW17" s="180">
        <v>0</v>
      </c>
      <c r="DX17" s="181">
        <v>0</v>
      </c>
      <c r="DY17" s="182">
        <v>2</v>
      </c>
      <c r="DZ17" s="174">
        <v>0</v>
      </c>
      <c r="EA17" s="175">
        <f t="shared" si="13"/>
        <v>-2</v>
      </c>
      <c r="EB17" s="176">
        <v>0</v>
      </c>
      <c r="EC17" s="177">
        <v>0</v>
      </c>
      <c r="ED17" s="178">
        <v>0</v>
      </c>
      <c r="EE17" s="179">
        <v>-2</v>
      </c>
      <c r="EF17" s="180">
        <v>0</v>
      </c>
      <c r="EG17" s="181">
        <v>0</v>
      </c>
      <c r="EH17" s="182">
        <v>1.5</v>
      </c>
      <c r="EI17" s="174">
        <v>3</v>
      </c>
      <c r="EJ17" s="175">
        <f t="shared" si="14"/>
        <v>1.5</v>
      </c>
      <c r="EK17" s="176">
        <v>0</v>
      </c>
      <c r="EL17" s="177">
        <v>0</v>
      </c>
      <c r="EM17" s="178">
        <v>0</v>
      </c>
      <c r="EN17" s="179">
        <v>1.5</v>
      </c>
      <c r="EO17" s="180">
        <v>0</v>
      </c>
      <c r="EP17" s="181">
        <v>0</v>
      </c>
      <c r="EQ17" s="182">
        <v>1.5</v>
      </c>
      <c r="ER17" s="174">
        <v>1</v>
      </c>
      <c r="ES17" s="175">
        <f t="shared" si="15"/>
        <v>-0.5</v>
      </c>
      <c r="ET17" s="176">
        <v>0</v>
      </c>
      <c r="EU17" s="177">
        <v>0</v>
      </c>
      <c r="EV17" s="178">
        <v>0</v>
      </c>
      <c r="EW17" s="179">
        <v>-0.5</v>
      </c>
      <c r="EX17" s="180">
        <v>0</v>
      </c>
      <c r="EY17" s="181">
        <v>0</v>
      </c>
      <c r="EZ17" s="182">
        <v>1.5</v>
      </c>
      <c r="FA17" s="174">
        <v>1</v>
      </c>
      <c r="FB17" s="175">
        <f t="shared" si="16"/>
        <v>-0.5</v>
      </c>
      <c r="FC17" s="176">
        <v>0</v>
      </c>
      <c r="FD17" s="177">
        <v>0</v>
      </c>
      <c r="FE17" s="178">
        <v>0</v>
      </c>
      <c r="FF17" s="179">
        <v>-0.5</v>
      </c>
      <c r="FG17" s="180">
        <v>0</v>
      </c>
      <c r="FH17" s="181">
        <v>0</v>
      </c>
      <c r="FI17" s="182">
        <v>1.5</v>
      </c>
      <c r="FJ17" s="174">
        <v>1</v>
      </c>
      <c r="FK17" s="175">
        <f t="shared" si="17"/>
        <v>-0.5</v>
      </c>
      <c r="FL17" s="176">
        <v>0</v>
      </c>
      <c r="FM17" s="177">
        <v>0</v>
      </c>
      <c r="FN17" s="178">
        <v>0</v>
      </c>
      <c r="FO17" s="179">
        <v>-0.5</v>
      </c>
      <c r="FP17" s="180">
        <v>0</v>
      </c>
      <c r="FQ17" s="181">
        <v>0</v>
      </c>
      <c r="FR17" s="182">
        <v>1.5</v>
      </c>
      <c r="FS17" s="174">
        <v>1</v>
      </c>
      <c r="FT17" s="175">
        <f t="shared" si="18"/>
        <v>-0.5</v>
      </c>
      <c r="FU17" s="176">
        <v>0</v>
      </c>
      <c r="FV17" s="177">
        <v>0</v>
      </c>
      <c r="FW17" s="178">
        <v>0</v>
      </c>
      <c r="FX17" s="179">
        <v>-0.5</v>
      </c>
      <c r="FY17" s="180">
        <v>0</v>
      </c>
      <c r="FZ17" s="181">
        <v>0</v>
      </c>
      <c r="GA17" s="182">
        <v>1.5</v>
      </c>
      <c r="GB17" s="174">
        <v>1</v>
      </c>
      <c r="GC17" s="175">
        <f t="shared" si="19"/>
        <v>-0.5</v>
      </c>
      <c r="GD17" s="176">
        <v>0</v>
      </c>
      <c r="GE17" s="177">
        <v>1.2499999999999999E-2</v>
      </c>
      <c r="GF17" s="178">
        <v>0</v>
      </c>
      <c r="GG17" s="179">
        <v>0</v>
      </c>
      <c r="GH17" s="180">
        <v>-0.5</v>
      </c>
      <c r="GI17" s="181">
        <v>0</v>
      </c>
      <c r="GJ17" s="182">
        <v>1.5</v>
      </c>
      <c r="GK17" s="174">
        <v>0</v>
      </c>
      <c r="GL17" s="175">
        <f t="shared" si="20"/>
        <v>-1.5</v>
      </c>
      <c r="GM17" s="176">
        <v>0</v>
      </c>
      <c r="GN17" s="177">
        <v>4.1666666666666664E-2</v>
      </c>
      <c r="GO17" s="178">
        <v>0</v>
      </c>
      <c r="GP17" s="179">
        <v>0</v>
      </c>
      <c r="GQ17" s="180">
        <v>-1.5</v>
      </c>
      <c r="GR17" s="181">
        <v>0</v>
      </c>
      <c r="GS17" s="182">
        <v>1.5</v>
      </c>
      <c r="GT17" s="174">
        <v>1</v>
      </c>
      <c r="GU17" s="175">
        <f t="shared" si="21"/>
        <v>-0.5</v>
      </c>
      <c r="GV17" s="176">
        <v>0</v>
      </c>
      <c r="GW17" s="177">
        <v>1.3888888888888889E-3</v>
      </c>
      <c r="GX17" s="178">
        <v>0</v>
      </c>
      <c r="GY17" s="179">
        <v>0</v>
      </c>
      <c r="GZ17" s="180">
        <v>-0.5</v>
      </c>
      <c r="HA17" s="181">
        <v>0</v>
      </c>
      <c r="HB17" s="182">
        <v>1.5</v>
      </c>
      <c r="HC17" s="174">
        <v>1</v>
      </c>
      <c r="HD17" s="175">
        <f t="shared" si="22"/>
        <v>-0.5</v>
      </c>
      <c r="HE17" s="176">
        <v>0</v>
      </c>
      <c r="HF17" s="177">
        <v>0</v>
      </c>
      <c r="HG17" s="178">
        <v>0</v>
      </c>
      <c r="HH17" s="179">
        <v>-0.5</v>
      </c>
      <c r="HI17" s="180">
        <v>0</v>
      </c>
      <c r="HJ17" s="181">
        <v>0</v>
      </c>
      <c r="HK17" s="182">
        <v>1.5</v>
      </c>
      <c r="HL17" s="174">
        <v>1</v>
      </c>
      <c r="HM17" s="175">
        <f t="shared" si="23"/>
        <v>-0.5</v>
      </c>
      <c r="HN17" s="176">
        <v>0</v>
      </c>
      <c r="HO17" s="177">
        <v>0</v>
      </c>
      <c r="HP17" s="178">
        <v>0</v>
      </c>
      <c r="HQ17" s="179">
        <v>-0.5</v>
      </c>
      <c r="HR17" s="180">
        <v>0</v>
      </c>
      <c r="HS17" s="181">
        <v>0</v>
      </c>
    </row>
    <row r="18" spans="1:227" x14ac:dyDescent="0.25">
      <c r="A18" s="167" t="s">
        <v>22</v>
      </c>
      <c r="B18" s="168" t="s">
        <v>22</v>
      </c>
      <c r="C18" s="168" t="s">
        <v>1432</v>
      </c>
      <c r="D18" s="168" t="s">
        <v>1441</v>
      </c>
      <c r="E18" s="168" t="s">
        <v>977</v>
      </c>
      <c r="F18" s="168">
        <v>60</v>
      </c>
      <c r="G18" s="168"/>
      <c r="H18" s="169" t="s">
        <v>1446</v>
      </c>
      <c r="I18" s="170">
        <v>16</v>
      </c>
      <c r="J18" s="171"/>
      <c r="K18" s="172"/>
      <c r="L18" s="173">
        <v>7.66</v>
      </c>
      <c r="M18" s="174">
        <v>4.74</v>
      </c>
      <c r="N18" s="175">
        <f t="shared" si="0"/>
        <v>-2.92</v>
      </c>
      <c r="O18" s="176">
        <v>0</v>
      </c>
      <c r="P18" s="177">
        <v>0</v>
      </c>
      <c r="Q18" s="178">
        <v>0</v>
      </c>
      <c r="R18" s="179">
        <v>-2.92</v>
      </c>
      <c r="S18" s="180">
        <v>0</v>
      </c>
      <c r="T18" s="181">
        <v>0</v>
      </c>
      <c r="U18" s="182">
        <v>7.1</v>
      </c>
      <c r="V18" s="174">
        <v>5.96</v>
      </c>
      <c r="W18" s="175">
        <f t="shared" si="1"/>
        <v>-1.1399999999999997</v>
      </c>
      <c r="X18" s="176">
        <v>0</v>
      </c>
      <c r="Y18" s="177">
        <v>0</v>
      </c>
      <c r="Z18" s="178">
        <v>0</v>
      </c>
      <c r="AA18" s="179">
        <v>-1.1399999999999999</v>
      </c>
      <c r="AB18" s="180">
        <v>0</v>
      </c>
      <c r="AC18" s="181">
        <v>0</v>
      </c>
      <c r="AD18" s="182">
        <v>6.33</v>
      </c>
      <c r="AE18" s="174">
        <v>3.13</v>
      </c>
      <c r="AF18" s="175">
        <f t="shared" si="2"/>
        <v>-3.2</v>
      </c>
      <c r="AG18" s="176">
        <v>0</v>
      </c>
      <c r="AH18" s="177">
        <v>0</v>
      </c>
      <c r="AI18" s="178">
        <v>0</v>
      </c>
      <c r="AJ18" s="179">
        <v>-3.2</v>
      </c>
      <c r="AK18" s="180">
        <v>0</v>
      </c>
      <c r="AL18" s="181">
        <v>0</v>
      </c>
      <c r="AM18" s="182">
        <v>5.46</v>
      </c>
      <c r="AN18" s="174">
        <v>4.21</v>
      </c>
      <c r="AO18" s="175">
        <f t="shared" si="3"/>
        <v>-1.25</v>
      </c>
      <c r="AP18" s="176">
        <v>0</v>
      </c>
      <c r="AQ18" s="177">
        <v>0</v>
      </c>
      <c r="AR18" s="178">
        <v>0</v>
      </c>
      <c r="AS18" s="179">
        <v>-1.25</v>
      </c>
      <c r="AT18" s="180">
        <v>0</v>
      </c>
      <c r="AU18" s="181">
        <v>0</v>
      </c>
      <c r="AV18" s="182">
        <v>5</v>
      </c>
      <c r="AW18" s="174">
        <v>5.0999999999999996</v>
      </c>
      <c r="AX18" s="175">
        <f t="shared" si="4"/>
        <v>9.9999999999999645E-2</v>
      </c>
      <c r="AY18" s="176">
        <v>0</v>
      </c>
      <c r="AZ18" s="177">
        <v>0</v>
      </c>
      <c r="BA18" s="178">
        <v>0</v>
      </c>
      <c r="BB18" s="179">
        <v>0.1</v>
      </c>
      <c r="BC18" s="180">
        <v>0</v>
      </c>
      <c r="BD18" s="181">
        <v>0</v>
      </c>
      <c r="BE18" s="182">
        <v>5</v>
      </c>
      <c r="BF18" s="174">
        <v>7.15</v>
      </c>
      <c r="BG18" s="175">
        <f t="shared" si="5"/>
        <v>2.1500000000000004</v>
      </c>
      <c r="BH18" s="176">
        <v>0</v>
      </c>
      <c r="BI18" s="177">
        <v>0</v>
      </c>
      <c r="BJ18" s="178">
        <v>0</v>
      </c>
      <c r="BK18" s="179">
        <v>2.15</v>
      </c>
      <c r="BL18" s="180">
        <v>0</v>
      </c>
      <c r="BM18" s="181">
        <v>0</v>
      </c>
      <c r="BN18" s="182">
        <v>5</v>
      </c>
      <c r="BO18" s="174">
        <v>1.97</v>
      </c>
      <c r="BP18" s="175">
        <f t="shared" si="6"/>
        <v>-3.0300000000000002</v>
      </c>
      <c r="BQ18" s="176">
        <v>0</v>
      </c>
      <c r="BR18" s="177">
        <v>0</v>
      </c>
      <c r="BS18" s="178">
        <v>0</v>
      </c>
      <c r="BT18" s="179">
        <v>-3.03</v>
      </c>
      <c r="BU18" s="180">
        <v>0</v>
      </c>
      <c r="BV18" s="181">
        <v>0</v>
      </c>
      <c r="BW18" s="182">
        <v>5</v>
      </c>
      <c r="BX18" s="174">
        <v>1.72</v>
      </c>
      <c r="BY18" s="175">
        <f t="shared" si="7"/>
        <v>-3.2800000000000002</v>
      </c>
      <c r="BZ18" s="176">
        <v>0</v>
      </c>
      <c r="CA18" s="177">
        <v>0</v>
      </c>
      <c r="CB18" s="178">
        <v>0</v>
      </c>
      <c r="CC18" s="179">
        <v>-3.28</v>
      </c>
      <c r="CD18" s="180">
        <v>0</v>
      </c>
      <c r="CE18" s="181">
        <v>0</v>
      </c>
      <c r="CF18" s="182">
        <v>8</v>
      </c>
      <c r="CG18" s="174">
        <v>1.47</v>
      </c>
      <c r="CH18" s="175">
        <f t="shared" si="8"/>
        <v>-6.53</v>
      </c>
      <c r="CI18" s="176">
        <v>0</v>
      </c>
      <c r="CJ18" s="177">
        <v>0</v>
      </c>
      <c r="CK18" s="178">
        <v>0</v>
      </c>
      <c r="CL18" s="179">
        <v>-6.53</v>
      </c>
      <c r="CM18" s="180">
        <v>0</v>
      </c>
      <c r="CN18" s="181">
        <v>0</v>
      </c>
      <c r="CO18" s="182">
        <v>8</v>
      </c>
      <c r="CP18" s="174">
        <v>6.36</v>
      </c>
      <c r="CQ18" s="175">
        <f t="shared" si="9"/>
        <v>-1.6399999999999997</v>
      </c>
      <c r="CR18" s="176">
        <v>0</v>
      </c>
      <c r="CS18" s="177">
        <v>0</v>
      </c>
      <c r="CT18" s="178">
        <v>0</v>
      </c>
      <c r="CU18" s="179">
        <v>-1.64</v>
      </c>
      <c r="CV18" s="180">
        <v>0</v>
      </c>
      <c r="CW18" s="181">
        <v>0</v>
      </c>
      <c r="CX18" s="182">
        <v>5</v>
      </c>
      <c r="CY18" s="174">
        <v>5.28</v>
      </c>
      <c r="CZ18" s="175">
        <f t="shared" si="10"/>
        <v>0.28000000000000025</v>
      </c>
      <c r="DA18" s="176">
        <v>0</v>
      </c>
      <c r="DB18" s="177">
        <v>0</v>
      </c>
      <c r="DC18" s="178">
        <v>0</v>
      </c>
      <c r="DD18" s="179">
        <v>0.28000000000000003</v>
      </c>
      <c r="DE18" s="180">
        <v>0</v>
      </c>
      <c r="DF18" s="181">
        <v>0</v>
      </c>
      <c r="DG18" s="182">
        <v>5</v>
      </c>
      <c r="DH18" s="174">
        <v>6.9</v>
      </c>
      <c r="DI18" s="175">
        <f t="shared" si="11"/>
        <v>1.9000000000000004</v>
      </c>
      <c r="DJ18" s="176">
        <v>0</v>
      </c>
      <c r="DK18" s="177">
        <v>0</v>
      </c>
      <c r="DL18" s="178">
        <v>0</v>
      </c>
      <c r="DM18" s="179">
        <v>1.9</v>
      </c>
      <c r="DN18" s="180">
        <v>0</v>
      </c>
      <c r="DO18" s="181">
        <v>0</v>
      </c>
      <c r="DP18" s="182">
        <v>8.83</v>
      </c>
      <c r="DQ18" s="174">
        <v>9</v>
      </c>
      <c r="DR18" s="175">
        <f t="shared" si="12"/>
        <v>0.16999999999999993</v>
      </c>
      <c r="DS18" s="176">
        <v>0</v>
      </c>
      <c r="DT18" s="177">
        <v>0</v>
      </c>
      <c r="DU18" s="178">
        <v>0</v>
      </c>
      <c r="DV18" s="179">
        <v>0.17</v>
      </c>
      <c r="DW18" s="180">
        <v>0</v>
      </c>
      <c r="DX18" s="181">
        <v>0</v>
      </c>
      <c r="DY18" s="182">
        <v>8.92</v>
      </c>
      <c r="DZ18" s="174">
        <v>1.79</v>
      </c>
      <c r="EA18" s="175">
        <f t="shared" si="13"/>
        <v>-7.13</v>
      </c>
      <c r="EB18" s="176">
        <v>0</v>
      </c>
      <c r="EC18" s="177">
        <v>0</v>
      </c>
      <c r="ED18" s="178">
        <v>0</v>
      </c>
      <c r="EE18" s="179">
        <v>-7.13</v>
      </c>
      <c r="EF18" s="180">
        <v>0</v>
      </c>
      <c r="EG18" s="181">
        <v>0</v>
      </c>
      <c r="EH18" s="182">
        <v>8.69</v>
      </c>
      <c r="EI18" s="174">
        <v>18.75</v>
      </c>
      <c r="EJ18" s="175">
        <f t="shared" si="14"/>
        <v>10.06</v>
      </c>
      <c r="EK18" s="176">
        <v>0</v>
      </c>
      <c r="EL18" s="177">
        <v>0</v>
      </c>
      <c r="EM18" s="178">
        <v>0</v>
      </c>
      <c r="EN18" s="179">
        <v>10.06</v>
      </c>
      <c r="EO18" s="180">
        <v>0</v>
      </c>
      <c r="EP18" s="181">
        <v>0</v>
      </c>
      <c r="EQ18" s="182">
        <v>8.4</v>
      </c>
      <c r="ER18" s="174">
        <v>7.76</v>
      </c>
      <c r="ES18" s="175">
        <f t="shared" si="15"/>
        <v>-0.64000000000000057</v>
      </c>
      <c r="ET18" s="176">
        <v>0</v>
      </c>
      <c r="EU18" s="177">
        <v>0</v>
      </c>
      <c r="EV18" s="178">
        <v>0</v>
      </c>
      <c r="EW18" s="179">
        <v>-0.64</v>
      </c>
      <c r="EX18" s="180">
        <v>0</v>
      </c>
      <c r="EY18" s="181">
        <v>0</v>
      </c>
      <c r="EZ18" s="182">
        <v>10.36</v>
      </c>
      <c r="FA18" s="174">
        <v>9.25</v>
      </c>
      <c r="FB18" s="175">
        <f t="shared" si="16"/>
        <v>-1.1099999999999994</v>
      </c>
      <c r="FC18" s="176">
        <v>0</v>
      </c>
      <c r="FD18" s="177">
        <v>0</v>
      </c>
      <c r="FE18" s="178">
        <v>0</v>
      </c>
      <c r="FF18" s="179">
        <v>-1.1100000000000001</v>
      </c>
      <c r="FG18" s="180">
        <v>0</v>
      </c>
      <c r="FH18" s="181">
        <v>0</v>
      </c>
      <c r="FI18" s="182">
        <v>4.07</v>
      </c>
      <c r="FJ18" s="174">
        <v>5.36</v>
      </c>
      <c r="FK18" s="175">
        <f t="shared" si="17"/>
        <v>1.29</v>
      </c>
      <c r="FL18" s="176">
        <v>0</v>
      </c>
      <c r="FM18" s="177">
        <v>0</v>
      </c>
      <c r="FN18" s="178">
        <v>0</v>
      </c>
      <c r="FO18" s="179">
        <v>1.29</v>
      </c>
      <c r="FP18" s="180">
        <v>0</v>
      </c>
      <c r="FQ18" s="181">
        <v>0</v>
      </c>
      <c r="FR18" s="182">
        <v>8.09</v>
      </c>
      <c r="FS18" s="174">
        <v>9.1999999999999993</v>
      </c>
      <c r="FT18" s="175">
        <f t="shared" si="18"/>
        <v>1.1099999999999994</v>
      </c>
      <c r="FU18" s="176">
        <v>0</v>
      </c>
      <c r="FV18" s="177">
        <v>0</v>
      </c>
      <c r="FW18" s="178">
        <v>0</v>
      </c>
      <c r="FX18" s="179">
        <v>1.1100000000000001</v>
      </c>
      <c r="FY18" s="180">
        <v>0</v>
      </c>
      <c r="FZ18" s="181">
        <v>0</v>
      </c>
      <c r="GA18" s="182">
        <v>7</v>
      </c>
      <c r="GB18" s="174">
        <v>5.31</v>
      </c>
      <c r="GC18" s="175">
        <f t="shared" si="19"/>
        <v>-1.6900000000000004</v>
      </c>
      <c r="GD18" s="176">
        <v>0</v>
      </c>
      <c r="GE18" s="177">
        <v>1.2499999999999999E-2</v>
      </c>
      <c r="GF18" s="178">
        <v>0</v>
      </c>
      <c r="GG18" s="179">
        <v>0</v>
      </c>
      <c r="GH18" s="180">
        <v>-1.69</v>
      </c>
      <c r="GI18" s="181">
        <v>0</v>
      </c>
      <c r="GJ18" s="182">
        <v>7</v>
      </c>
      <c r="GK18" s="174">
        <v>0</v>
      </c>
      <c r="GL18" s="175">
        <f t="shared" si="20"/>
        <v>-7</v>
      </c>
      <c r="GM18" s="176">
        <v>0</v>
      </c>
      <c r="GN18" s="177">
        <v>4.1666666666666664E-2</v>
      </c>
      <c r="GO18" s="178">
        <v>0</v>
      </c>
      <c r="GP18" s="179">
        <v>0</v>
      </c>
      <c r="GQ18" s="180">
        <v>-7</v>
      </c>
      <c r="GR18" s="181">
        <v>0</v>
      </c>
      <c r="GS18" s="182">
        <v>7</v>
      </c>
      <c r="GT18" s="174">
        <v>0</v>
      </c>
      <c r="GU18" s="175">
        <f t="shared" si="21"/>
        <v>-7</v>
      </c>
      <c r="GV18" s="176">
        <v>0</v>
      </c>
      <c r="GW18" s="177">
        <v>4.1666666666666664E-2</v>
      </c>
      <c r="GX18" s="178">
        <v>0</v>
      </c>
      <c r="GY18" s="179">
        <v>0</v>
      </c>
      <c r="GZ18" s="180">
        <v>-7</v>
      </c>
      <c r="HA18" s="181">
        <v>0</v>
      </c>
      <c r="HB18" s="182">
        <v>7</v>
      </c>
      <c r="HC18" s="174">
        <v>3.66</v>
      </c>
      <c r="HD18" s="175">
        <f t="shared" si="22"/>
        <v>-3.34</v>
      </c>
      <c r="HE18" s="176">
        <v>0</v>
      </c>
      <c r="HF18" s="177">
        <v>6.9444444444444441E-3</v>
      </c>
      <c r="HG18" s="178">
        <v>0</v>
      </c>
      <c r="HH18" s="179">
        <v>0</v>
      </c>
      <c r="HI18" s="180">
        <v>-3.34</v>
      </c>
      <c r="HJ18" s="181">
        <v>0</v>
      </c>
      <c r="HK18" s="182">
        <v>7.21</v>
      </c>
      <c r="HL18" s="174">
        <v>3.84</v>
      </c>
      <c r="HM18" s="175">
        <f t="shared" si="23"/>
        <v>-3.37</v>
      </c>
      <c r="HN18" s="176">
        <v>0</v>
      </c>
      <c r="HO18" s="177">
        <v>0</v>
      </c>
      <c r="HP18" s="178">
        <v>0</v>
      </c>
      <c r="HQ18" s="179">
        <v>-3.37</v>
      </c>
      <c r="HR18" s="180">
        <v>0</v>
      </c>
      <c r="HS18" s="181">
        <v>0</v>
      </c>
    </row>
    <row r="19" spans="1:227" x14ac:dyDescent="0.25">
      <c r="A19" s="167" t="s">
        <v>22</v>
      </c>
      <c r="B19" s="168" t="s">
        <v>22</v>
      </c>
      <c r="C19" s="168" t="s">
        <v>1432</v>
      </c>
      <c r="D19" s="168" t="s">
        <v>1441</v>
      </c>
      <c r="E19" s="168" t="s">
        <v>977</v>
      </c>
      <c r="F19" s="168">
        <v>60</v>
      </c>
      <c r="G19" s="168"/>
      <c r="H19" s="169" t="s">
        <v>1447</v>
      </c>
      <c r="I19" s="170">
        <v>15</v>
      </c>
      <c r="J19" s="171"/>
      <c r="K19" s="172"/>
      <c r="L19" s="173">
        <v>7.14</v>
      </c>
      <c r="M19" s="174">
        <v>0</v>
      </c>
      <c r="N19" s="175">
        <f t="shared" si="0"/>
        <v>-7.14</v>
      </c>
      <c r="O19" s="176">
        <v>4.1666666666666664E-2</v>
      </c>
      <c r="P19" s="177">
        <v>0</v>
      </c>
      <c r="Q19" s="178">
        <v>0</v>
      </c>
      <c r="R19" s="179">
        <v>-7.14</v>
      </c>
      <c r="S19" s="180">
        <v>0</v>
      </c>
      <c r="T19" s="181">
        <v>0</v>
      </c>
      <c r="U19" s="182">
        <v>7.66</v>
      </c>
      <c r="V19" s="174">
        <v>0</v>
      </c>
      <c r="W19" s="175">
        <f t="shared" si="1"/>
        <v>-7.66</v>
      </c>
      <c r="X19" s="176">
        <v>4.1666666666666664E-2</v>
      </c>
      <c r="Y19" s="177">
        <v>0</v>
      </c>
      <c r="Z19" s="178">
        <v>0</v>
      </c>
      <c r="AA19" s="179">
        <v>-7.66</v>
      </c>
      <c r="AB19" s="180">
        <v>0</v>
      </c>
      <c r="AC19" s="181">
        <v>0</v>
      </c>
      <c r="AD19" s="182">
        <v>13.49</v>
      </c>
      <c r="AE19" s="174">
        <v>0</v>
      </c>
      <c r="AF19" s="175">
        <f t="shared" si="2"/>
        <v>-13.49</v>
      </c>
      <c r="AG19" s="176">
        <v>4.1666666666666664E-2</v>
      </c>
      <c r="AH19" s="177">
        <v>0</v>
      </c>
      <c r="AI19" s="178">
        <v>0</v>
      </c>
      <c r="AJ19" s="179">
        <v>-13.49</v>
      </c>
      <c r="AK19" s="180">
        <v>0</v>
      </c>
      <c r="AL19" s="181">
        <v>0</v>
      </c>
      <c r="AM19" s="182">
        <v>13.92</v>
      </c>
      <c r="AN19" s="174">
        <v>0</v>
      </c>
      <c r="AO19" s="175">
        <f t="shared" si="3"/>
        <v>-13.92</v>
      </c>
      <c r="AP19" s="176">
        <v>4.1666666666666664E-2</v>
      </c>
      <c r="AQ19" s="177">
        <v>0</v>
      </c>
      <c r="AR19" s="178">
        <v>0</v>
      </c>
      <c r="AS19" s="179">
        <v>-13.92</v>
      </c>
      <c r="AT19" s="180">
        <v>0</v>
      </c>
      <c r="AU19" s="181">
        <v>0</v>
      </c>
      <c r="AV19" s="182">
        <v>11.95</v>
      </c>
      <c r="AW19" s="174">
        <v>0</v>
      </c>
      <c r="AX19" s="175">
        <f t="shared" si="4"/>
        <v>-11.95</v>
      </c>
      <c r="AY19" s="176">
        <v>4.1666666666666664E-2</v>
      </c>
      <c r="AZ19" s="177">
        <v>0</v>
      </c>
      <c r="BA19" s="178">
        <v>0</v>
      </c>
      <c r="BB19" s="179">
        <v>-11.95</v>
      </c>
      <c r="BC19" s="180">
        <v>0</v>
      </c>
      <c r="BD19" s="181">
        <v>0</v>
      </c>
      <c r="BE19" s="182">
        <v>12.23</v>
      </c>
      <c r="BF19" s="174">
        <v>0</v>
      </c>
      <c r="BG19" s="175">
        <f t="shared" si="5"/>
        <v>-12.23</v>
      </c>
      <c r="BH19" s="176">
        <v>4.1666666666666664E-2</v>
      </c>
      <c r="BI19" s="177">
        <v>0</v>
      </c>
      <c r="BJ19" s="178">
        <v>0</v>
      </c>
      <c r="BK19" s="179">
        <v>-12.23</v>
      </c>
      <c r="BL19" s="180">
        <v>0</v>
      </c>
      <c r="BM19" s="181">
        <v>0</v>
      </c>
      <c r="BN19" s="182">
        <v>13.66</v>
      </c>
      <c r="BO19" s="174">
        <v>0</v>
      </c>
      <c r="BP19" s="175">
        <f t="shared" si="6"/>
        <v>-13.66</v>
      </c>
      <c r="BQ19" s="176">
        <v>4.1666666666666664E-2</v>
      </c>
      <c r="BR19" s="177">
        <v>0</v>
      </c>
      <c r="BS19" s="178">
        <v>0</v>
      </c>
      <c r="BT19" s="179">
        <v>-13.66</v>
      </c>
      <c r="BU19" s="180">
        <v>0</v>
      </c>
      <c r="BV19" s="181">
        <v>0</v>
      </c>
      <c r="BW19" s="182">
        <v>13.71</v>
      </c>
      <c r="BX19" s="174">
        <v>0</v>
      </c>
      <c r="BY19" s="175">
        <f t="shared" si="7"/>
        <v>-13.71</v>
      </c>
      <c r="BZ19" s="176">
        <v>4.1666666666666664E-2</v>
      </c>
      <c r="CA19" s="177">
        <v>0</v>
      </c>
      <c r="CB19" s="178">
        <v>0</v>
      </c>
      <c r="CC19" s="179">
        <v>-13.71</v>
      </c>
      <c r="CD19" s="180">
        <v>0</v>
      </c>
      <c r="CE19" s="181">
        <v>0</v>
      </c>
      <c r="CF19" s="182">
        <v>13.56</v>
      </c>
      <c r="CG19" s="174">
        <v>0</v>
      </c>
      <c r="CH19" s="175">
        <f t="shared" si="8"/>
        <v>-13.56</v>
      </c>
      <c r="CI19" s="176">
        <v>4.1666666666666664E-2</v>
      </c>
      <c r="CJ19" s="177">
        <v>0</v>
      </c>
      <c r="CK19" s="178">
        <v>0</v>
      </c>
      <c r="CL19" s="179">
        <v>-13.56</v>
      </c>
      <c r="CM19" s="180">
        <v>0</v>
      </c>
      <c r="CN19" s="181">
        <v>0</v>
      </c>
      <c r="CO19" s="182">
        <v>13.57</v>
      </c>
      <c r="CP19" s="174">
        <v>0</v>
      </c>
      <c r="CQ19" s="175">
        <f t="shared" si="9"/>
        <v>-13.57</v>
      </c>
      <c r="CR19" s="176">
        <v>4.1666666666666664E-2</v>
      </c>
      <c r="CS19" s="177">
        <v>0</v>
      </c>
      <c r="CT19" s="178">
        <v>0</v>
      </c>
      <c r="CU19" s="179">
        <v>-13.57</v>
      </c>
      <c r="CV19" s="180">
        <v>0</v>
      </c>
      <c r="CW19" s="181">
        <v>0</v>
      </c>
      <c r="CX19" s="182">
        <v>12.68</v>
      </c>
      <c r="CY19" s="174">
        <v>0</v>
      </c>
      <c r="CZ19" s="175">
        <f t="shared" si="10"/>
        <v>-12.68</v>
      </c>
      <c r="DA19" s="176">
        <v>4.1666666666666664E-2</v>
      </c>
      <c r="DB19" s="177">
        <v>0</v>
      </c>
      <c r="DC19" s="178">
        <v>0</v>
      </c>
      <c r="DD19" s="179">
        <v>-12.68</v>
      </c>
      <c r="DE19" s="180">
        <v>0</v>
      </c>
      <c r="DF19" s="181">
        <v>0</v>
      </c>
      <c r="DG19" s="182">
        <v>13.87</v>
      </c>
      <c r="DH19" s="174">
        <v>0</v>
      </c>
      <c r="DI19" s="175">
        <f t="shared" si="11"/>
        <v>-13.87</v>
      </c>
      <c r="DJ19" s="176">
        <v>4.1666666666666664E-2</v>
      </c>
      <c r="DK19" s="177">
        <v>0</v>
      </c>
      <c r="DL19" s="178">
        <v>0</v>
      </c>
      <c r="DM19" s="179">
        <v>-13.87</v>
      </c>
      <c r="DN19" s="180">
        <v>0</v>
      </c>
      <c r="DO19" s="181">
        <v>0</v>
      </c>
      <c r="DP19" s="182">
        <v>4.25</v>
      </c>
      <c r="DQ19" s="174">
        <v>0</v>
      </c>
      <c r="DR19" s="175">
        <f t="shared" si="12"/>
        <v>-4.25</v>
      </c>
      <c r="DS19" s="176">
        <v>4.1666666666666664E-2</v>
      </c>
      <c r="DT19" s="177">
        <v>0</v>
      </c>
      <c r="DU19" s="178">
        <v>0</v>
      </c>
      <c r="DV19" s="179">
        <v>-4.25</v>
      </c>
      <c r="DW19" s="180">
        <v>0</v>
      </c>
      <c r="DX19" s="181">
        <v>0</v>
      </c>
      <c r="DY19" s="182">
        <v>8.6</v>
      </c>
      <c r="DZ19" s="174">
        <v>0</v>
      </c>
      <c r="EA19" s="175">
        <f t="shared" si="13"/>
        <v>-8.6</v>
      </c>
      <c r="EB19" s="176">
        <v>4.1666666666666664E-2</v>
      </c>
      <c r="EC19" s="177">
        <v>0</v>
      </c>
      <c r="ED19" s="178">
        <v>0</v>
      </c>
      <c r="EE19" s="179">
        <v>-8.6</v>
      </c>
      <c r="EF19" s="180">
        <v>0</v>
      </c>
      <c r="EG19" s="181">
        <v>0</v>
      </c>
      <c r="EH19" s="182">
        <v>9.93</v>
      </c>
      <c r="EI19" s="174">
        <v>0</v>
      </c>
      <c r="EJ19" s="175">
        <f t="shared" si="14"/>
        <v>-9.93</v>
      </c>
      <c r="EK19" s="176">
        <v>3.1944444444444449E-2</v>
      </c>
      <c r="EL19" s="177">
        <v>0</v>
      </c>
      <c r="EM19" s="178">
        <v>0</v>
      </c>
      <c r="EN19" s="179">
        <v>-9.93</v>
      </c>
      <c r="EO19" s="180">
        <v>0</v>
      </c>
      <c r="EP19" s="181">
        <v>0</v>
      </c>
      <c r="EQ19" s="182">
        <v>10.08</v>
      </c>
      <c r="ER19" s="174">
        <v>8</v>
      </c>
      <c r="ES19" s="175">
        <f t="shared" si="15"/>
        <v>-2.08</v>
      </c>
      <c r="ET19" s="176">
        <v>0</v>
      </c>
      <c r="EU19" s="177">
        <v>0</v>
      </c>
      <c r="EV19" s="178">
        <v>0</v>
      </c>
      <c r="EW19" s="179">
        <v>-2.08</v>
      </c>
      <c r="EX19" s="180">
        <v>0</v>
      </c>
      <c r="EY19" s="181">
        <v>0</v>
      </c>
      <c r="EZ19" s="182">
        <v>4.24</v>
      </c>
      <c r="FA19" s="174">
        <v>9</v>
      </c>
      <c r="FB19" s="175">
        <f t="shared" si="16"/>
        <v>4.76</v>
      </c>
      <c r="FC19" s="176">
        <v>0</v>
      </c>
      <c r="FD19" s="177">
        <v>0</v>
      </c>
      <c r="FE19" s="178">
        <v>0</v>
      </c>
      <c r="FF19" s="179">
        <v>4.76</v>
      </c>
      <c r="FG19" s="180">
        <v>0</v>
      </c>
      <c r="FH19" s="181">
        <v>0</v>
      </c>
      <c r="FI19" s="182">
        <v>9.4700000000000006</v>
      </c>
      <c r="FJ19" s="174">
        <v>4</v>
      </c>
      <c r="FK19" s="175">
        <f t="shared" si="17"/>
        <v>-5.4700000000000006</v>
      </c>
      <c r="FL19" s="176">
        <v>0</v>
      </c>
      <c r="FM19" s="177">
        <v>3.3333333333333333E-2</v>
      </c>
      <c r="FN19" s="178">
        <v>0</v>
      </c>
      <c r="FO19" s="179">
        <v>0</v>
      </c>
      <c r="FP19" s="180">
        <v>-5.47</v>
      </c>
      <c r="FQ19" s="181">
        <v>0</v>
      </c>
      <c r="FR19" s="182">
        <v>8.7799999999999994</v>
      </c>
      <c r="FS19" s="174">
        <v>0</v>
      </c>
      <c r="FT19" s="175">
        <f t="shared" si="18"/>
        <v>-8.7799999999999994</v>
      </c>
      <c r="FU19" s="176">
        <v>0</v>
      </c>
      <c r="FV19" s="177">
        <v>4.1666666666666664E-2</v>
      </c>
      <c r="FW19" s="178">
        <v>0</v>
      </c>
      <c r="FX19" s="179">
        <v>0</v>
      </c>
      <c r="FY19" s="180">
        <v>-8.7799999999999994</v>
      </c>
      <c r="FZ19" s="181">
        <v>0</v>
      </c>
      <c r="GA19" s="182">
        <v>9.93</v>
      </c>
      <c r="GB19" s="174">
        <v>0</v>
      </c>
      <c r="GC19" s="175">
        <f t="shared" si="19"/>
        <v>-9.93</v>
      </c>
      <c r="GD19" s="176">
        <v>0</v>
      </c>
      <c r="GE19" s="177">
        <v>4.1666666666666664E-2</v>
      </c>
      <c r="GF19" s="178">
        <v>0</v>
      </c>
      <c r="GG19" s="179">
        <v>0</v>
      </c>
      <c r="GH19" s="180">
        <v>-9.93</v>
      </c>
      <c r="GI19" s="181">
        <v>0</v>
      </c>
      <c r="GJ19" s="182">
        <v>10.08</v>
      </c>
      <c r="GK19" s="174">
        <v>0</v>
      </c>
      <c r="GL19" s="175">
        <f t="shared" si="20"/>
        <v>-10.08</v>
      </c>
      <c r="GM19" s="176">
        <v>0</v>
      </c>
      <c r="GN19" s="177">
        <v>4.1666666666666664E-2</v>
      </c>
      <c r="GO19" s="178">
        <v>0</v>
      </c>
      <c r="GP19" s="179">
        <v>0</v>
      </c>
      <c r="GQ19" s="180">
        <v>-10.08</v>
      </c>
      <c r="GR19" s="181">
        <v>0</v>
      </c>
      <c r="GS19" s="182">
        <v>4.24</v>
      </c>
      <c r="GT19" s="174">
        <v>10</v>
      </c>
      <c r="GU19" s="175">
        <f t="shared" si="21"/>
        <v>5.76</v>
      </c>
      <c r="GV19" s="176">
        <v>0</v>
      </c>
      <c r="GW19" s="177">
        <v>0</v>
      </c>
      <c r="GX19" s="178">
        <v>0</v>
      </c>
      <c r="GY19" s="179">
        <v>5.76</v>
      </c>
      <c r="GZ19" s="180">
        <v>0</v>
      </c>
      <c r="HA19" s="181">
        <v>0</v>
      </c>
      <c r="HB19" s="182">
        <v>9.4700000000000006</v>
      </c>
      <c r="HC19" s="174">
        <v>3</v>
      </c>
      <c r="HD19" s="175">
        <f t="shared" si="22"/>
        <v>-6.4700000000000006</v>
      </c>
      <c r="HE19" s="176">
        <v>0</v>
      </c>
      <c r="HF19" s="177">
        <v>1.8749999999999999E-2</v>
      </c>
      <c r="HG19" s="178">
        <v>0</v>
      </c>
      <c r="HH19" s="179">
        <v>0</v>
      </c>
      <c r="HI19" s="180">
        <v>-6.47</v>
      </c>
      <c r="HJ19" s="181">
        <v>0</v>
      </c>
      <c r="HK19" s="182">
        <v>8.7799999999999994</v>
      </c>
      <c r="HL19" s="174">
        <v>0</v>
      </c>
      <c r="HM19" s="175">
        <f t="shared" si="23"/>
        <v>-8.7799999999999994</v>
      </c>
      <c r="HN19" s="176">
        <v>0</v>
      </c>
      <c r="HO19" s="177">
        <v>4.1666666666666664E-2</v>
      </c>
      <c r="HP19" s="178">
        <v>0</v>
      </c>
      <c r="HQ19" s="179">
        <v>0</v>
      </c>
      <c r="HR19" s="180">
        <v>-8.7799999999999994</v>
      </c>
      <c r="HS19" s="181">
        <v>0</v>
      </c>
    </row>
    <row r="20" spans="1:227" x14ac:dyDescent="0.25">
      <c r="A20" s="167" t="s">
        <v>22</v>
      </c>
      <c r="B20" s="168" t="s">
        <v>22</v>
      </c>
      <c r="C20" s="168" t="s">
        <v>1432</v>
      </c>
      <c r="D20" s="168" t="s">
        <v>1441</v>
      </c>
      <c r="E20" s="168" t="s">
        <v>977</v>
      </c>
      <c r="F20" s="168">
        <v>60</v>
      </c>
      <c r="G20" s="168"/>
      <c r="H20" s="169" t="s">
        <v>1448</v>
      </c>
      <c r="I20" s="170">
        <v>14</v>
      </c>
      <c r="J20" s="171"/>
      <c r="K20" s="172"/>
      <c r="L20" s="173">
        <v>9</v>
      </c>
      <c r="M20" s="174">
        <v>12</v>
      </c>
      <c r="N20" s="175">
        <f t="shared" si="0"/>
        <v>3</v>
      </c>
      <c r="O20" s="176">
        <v>0</v>
      </c>
      <c r="P20" s="177">
        <v>0</v>
      </c>
      <c r="Q20" s="178">
        <v>0</v>
      </c>
      <c r="R20" s="179">
        <v>3</v>
      </c>
      <c r="S20" s="180">
        <v>0</v>
      </c>
      <c r="T20" s="181">
        <v>0</v>
      </c>
      <c r="U20" s="182">
        <v>9</v>
      </c>
      <c r="V20" s="174">
        <v>10</v>
      </c>
      <c r="W20" s="175">
        <f t="shared" si="1"/>
        <v>1</v>
      </c>
      <c r="X20" s="176">
        <v>0</v>
      </c>
      <c r="Y20" s="177">
        <v>0</v>
      </c>
      <c r="Z20" s="178">
        <v>0</v>
      </c>
      <c r="AA20" s="179">
        <v>1</v>
      </c>
      <c r="AB20" s="180">
        <v>0</v>
      </c>
      <c r="AC20" s="181">
        <v>0</v>
      </c>
      <c r="AD20" s="182">
        <v>9</v>
      </c>
      <c r="AE20" s="174">
        <v>10</v>
      </c>
      <c r="AF20" s="175">
        <f t="shared" si="2"/>
        <v>1</v>
      </c>
      <c r="AG20" s="176">
        <v>0</v>
      </c>
      <c r="AH20" s="177">
        <v>0</v>
      </c>
      <c r="AI20" s="178">
        <v>0</v>
      </c>
      <c r="AJ20" s="179">
        <v>1</v>
      </c>
      <c r="AK20" s="180">
        <v>0</v>
      </c>
      <c r="AL20" s="181">
        <v>0</v>
      </c>
      <c r="AM20" s="182">
        <v>9</v>
      </c>
      <c r="AN20" s="174">
        <v>7</v>
      </c>
      <c r="AO20" s="175">
        <f t="shared" si="3"/>
        <v>-2</v>
      </c>
      <c r="AP20" s="176">
        <v>0</v>
      </c>
      <c r="AQ20" s="177">
        <v>0</v>
      </c>
      <c r="AR20" s="178">
        <v>0</v>
      </c>
      <c r="AS20" s="179">
        <v>-2</v>
      </c>
      <c r="AT20" s="180">
        <v>0</v>
      </c>
      <c r="AU20" s="181">
        <v>0</v>
      </c>
      <c r="AV20" s="182">
        <v>9</v>
      </c>
      <c r="AW20" s="174">
        <v>7</v>
      </c>
      <c r="AX20" s="175">
        <f t="shared" si="4"/>
        <v>-2</v>
      </c>
      <c r="AY20" s="176">
        <v>0</v>
      </c>
      <c r="AZ20" s="177">
        <v>0</v>
      </c>
      <c r="BA20" s="178">
        <v>0</v>
      </c>
      <c r="BB20" s="179">
        <v>-2</v>
      </c>
      <c r="BC20" s="180">
        <v>0</v>
      </c>
      <c r="BD20" s="181">
        <v>0</v>
      </c>
      <c r="BE20" s="182">
        <v>9</v>
      </c>
      <c r="BF20" s="174">
        <v>7</v>
      </c>
      <c r="BG20" s="175">
        <f t="shared" si="5"/>
        <v>-2</v>
      </c>
      <c r="BH20" s="176">
        <v>0</v>
      </c>
      <c r="BI20" s="177">
        <v>0</v>
      </c>
      <c r="BJ20" s="178">
        <v>0</v>
      </c>
      <c r="BK20" s="179">
        <v>-2</v>
      </c>
      <c r="BL20" s="180">
        <v>0</v>
      </c>
      <c r="BM20" s="181">
        <v>0</v>
      </c>
      <c r="BN20" s="182">
        <v>9</v>
      </c>
      <c r="BO20" s="174">
        <v>11</v>
      </c>
      <c r="BP20" s="175">
        <f t="shared" si="6"/>
        <v>2</v>
      </c>
      <c r="BQ20" s="176">
        <v>0</v>
      </c>
      <c r="BR20" s="177">
        <v>0</v>
      </c>
      <c r="BS20" s="178">
        <v>0</v>
      </c>
      <c r="BT20" s="179">
        <v>2</v>
      </c>
      <c r="BU20" s="180">
        <v>0</v>
      </c>
      <c r="BV20" s="181">
        <v>0</v>
      </c>
      <c r="BW20" s="182">
        <v>9</v>
      </c>
      <c r="BX20" s="174">
        <v>12</v>
      </c>
      <c r="BY20" s="175">
        <f t="shared" si="7"/>
        <v>3</v>
      </c>
      <c r="BZ20" s="176">
        <v>0</v>
      </c>
      <c r="CA20" s="177">
        <v>0</v>
      </c>
      <c r="CB20" s="178">
        <v>0</v>
      </c>
      <c r="CC20" s="179">
        <v>3</v>
      </c>
      <c r="CD20" s="180">
        <v>0</v>
      </c>
      <c r="CE20" s="181">
        <v>0</v>
      </c>
      <c r="CF20" s="182">
        <v>9</v>
      </c>
      <c r="CG20" s="174">
        <v>11</v>
      </c>
      <c r="CH20" s="175">
        <f t="shared" si="8"/>
        <v>2</v>
      </c>
      <c r="CI20" s="176">
        <v>0</v>
      </c>
      <c r="CJ20" s="177">
        <v>0</v>
      </c>
      <c r="CK20" s="178">
        <v>0</v>
      </c>
      <c r="CL20" s="179">
        <v>2</v>
      </c>
      <c r="CM20" s="180">
        <v>0</v>
      </c>
      <c r="CN20" s="181">
        <v>0</v>
      </c>
      <c r="CO20" s="182">
        <v>7</v>
      </c>
      <c r="CP20" s="174">
        <v>10</v>
      </c>
      <c r="CQ20" s="175">
        <f t="shared" si="9"/>
        <v>3</v>
      </c>
      <c r="CR20" s="176">
        <v>0</v>
      </c>
      <c r="CS20" s="177">
        <v>0</v>
      </c>
      <c r="CT20" s="178">
        <v>0</v>
      </c>
      <c r="CU20" s="179">
        <v>3</v>
      </c>
      <c r="CV20" s="180">
        <v>0</v>
      </c>
      <c r="CW20" s="181">
        <v>0</v>
      </c>
      <c r="CX20" s="182">
        <v>7</v>
      </c>
      <c r="CY20" s="174">
        <v>9</v>
      </c>
      <c r="CZ20" s="175">
        <f t="shared" si="10"/>
        <v>2</v>
      </c>
      <c r="DA20" s="176">
        <v>0</v>
      </c>
      <c r="DB20" s="177">
        <v>0</v>
      </c>
      <c r="DC20" s="178">
        <v>0</v>
      </c>
      <c r="DD20" s="179">
        <v>2</v>
      </c>
      <c r="DE20" s="180">
        <v>0</v>
      </c>
      <c r="DF20" s="181">
        <v>0</v>
      </c>
      <c r="DG20" s="182">
        <v>7</v>
      </c>
      <c r="DH20" s="174">
        <v>3</v>
      </c>
      <c r="DI20" s="175">
        <f t="shared" si="11"/>
        <v>-4</v>
      </c>
      <c r="DJ20" s="176">
        <v>0</v>
      </c>
      <c r="DK20" s="177">
        <v>0</v>
      </c>
      <c r="DL20" s="178">
        <v>0</v>
      </c>
      <c r="DM20" s="179">
        <v>-4</v>
      </c>
      <c r="DN20" s="180">
        <v>0</v>
      </c>
      <c r="DO20" s="181">
        <v>0</v>
      </c>
      <c r="DP20" s="182">
        <v>7</v>
      </c>
      <c r="DQ20" s="174">
        <v>2</v>
      </c>
      <c r="DR20" s="175">
        <f t="shared" si="12"/>
        <v>-5</v>
      </c>
      <c r="DS20" s="176">
        <v>0</v>
      </c>
      <c r="DT20" s="177">
        <v>0</v>
      </c>
      <c r="DU20" s="178">
        <v>0</v>
      </c>
      <c r="DV20" s="179">
        <v>-5</v>
      </c>
      <c r="DW20" s="180">
        <v>0</v>
      </c>
      <c r="DX20" s="181">
        <v>0</v>
      </c>
      <c r="DY20" s="182">
        <v>7</v>
      </c>
      <c r="DZ20" s="174">
        <v>3</v>
      </c>
      <c r="EA20" s="175">
        <f t="shared" si="13"/>
        <v>-4</v>
      </c>
      <c r="EB20" s="176">
        <v>0</v>
      </c>
      <c r="EC20" s="177">
        <v>0</v>
      </c>
      <c r="ED20" s="178">
        <v>0</v>
      </c>
      <c r="EE20" s="179">
        <v>-4</v>
      </c>
      <c r="EF20" s="180">
        <v>0</v>
      </c>
      <c r="EG20" s="181">
        <v>0</v>
      </c>
      <c r="EH20" s="182">
        <v>8</v>
      </c>
      <c r="EI20" s="174">
        <v>0</v>
      </c>
      <c r="EJ20" s="175">
        <f t="shared" si="14"/>
        <v>-8</v>
      </c>
      <c r="EK20" s="176">
        <v>0</v>
      </c>
      <c r="EL20" s="177">
        <v>0</v>
      </c>
      <c r="EM20" s="178">
        <v>0</v>
      </c>
      <c r="EN20" s="179">
        <v>-8</v>
      </c>
      <c r="EO20" s="180">
        <v>0</v>
      </c>
      <c r="EP20" s="181">
        <v>0</v>
      </c>
      <c r="EQ20" s="182">
        <v>8</v>
      </c>
      <c r="ER20" s="174">
        <v>0</v>
      </c>
      <c r="ES20" s="175">
        <f t="shared" si="15"/>
        <v>-8</v>
      </c>
      <c r="ET20" s="176">
        <v>0</v>
      </c>
      <c r="EU20" s="177">
        <v>0</v>
      </c>
      <c r="EV20" s="178">
        <v>0</v>
      </c>
      <c r="EW20" s="179">
        <v>-8</v>
      </c>
      <c r="EX20" s="180">
        <v>0</v>
      </c>
      <c r="EY20" s="181">
        <v>0</v>
      </c>
      <c r="EZ20" s="182">
        <v>8</v>
      </c>
      <c r="FA20" s="174">
        <v>6</v>
      </c>
      <c r="FB20" s="175">
        <f t="shared" si="16"/>
        <v>-2</v>
      </c>
      <c r="FC20" s="176">
        <v>0</v>
      </c>
      <c r="FD20" s="177">
        <v>0</v>
      </c>
      <c r="FE20" s="178">
        <v>0</v>
      </c>
      <c r="FF20" s="179">
        <v>-2</v>
      </c>
      <c r="FG20" s="180">
        <v>0</v>
      </c>
      <c r="FH20" s="181">
        <v>0</v>
      </c>
      <c r="FI20" s="182">
        <v>8</v>
      </c>
      <c r="FJ20" s="174">
        <v>2</v>
      </c>
      <c r="FK20" s="175">
        <f t="shared" si="17"/>
        <v>-6</v>
      </c>
      <c r="FL20" s="176">
        <v>0</v>
      </c>
      <c r="FM20" s="177">
        <v>0</v>
      </c>
      <c r="FN20" s="178">
        <v>0</v>
      </c>
      <c r="FO20" s="179">
        <v>-6</v>
      </c>
      <c r="FP20" s="180">
        <v>0</v>
      </c>
      <c r="FQ20" s="181">
        <v>0</v>
      </c>
      <c r="FR20" s="182">
        <v>8</v>
      </c>
      <c r="FS20" s="174">
        <v>0</v>
      </c>
      <c r="FT20" s="175">
        <f t="shared" si="18"/>
        <v>-8</v>
      </c>
      <c r="FU20" s="176">
        <v>0</v>
      </c>
      <c r="FV20" s="177">
        <v>0</v>
      </c>
      <c r="FW20" s="178">
        <v>0</v>
      </c>
      <c r="FX20" s="179">
        <v>-8</v>
      </c>
      <c r="FY20" s="180">
        <v>0</v>
      </c>
      <c r="FZ20" s="181">
        <v>0</v>
      </c>
      <c r="GA20" s="182">
        <v>8</v>
      </c>
      <c r="GB20" s="174">
        <v>0</v>
      </c>
      <c r="GC20" s="175">
        <f t="shared" si="19"/>
        <v>-8</v>
      </c>
      <c r="GD20" s="176">
        <v>0</v>
      </c>
      <c r="GE20" s="177">
        <v>1.2499999999999999E-2</v>
      </c>
      <c r="GF20" s="178">
        <v>0</v>
      </c>
      <c r="GG20" s="179">
        <v>0</v>
      </c>
      <c r="GH20" s="180">
        <v>-8</v>
      </c>
      <c r="GI20" s="181">
        <v>0</v>
      </c>
      <c r="GJ20" s="182">
        <v>8</v>
      </c>
      <c r="GK20" s="174">
        <v>0</v>
      </c>
      <c r="GL20" s="175">
        <f t="shared" si="20"/>
        <v>-8</v>
      </c>
      <c r="GM20" s="176">
        <v>0</v>
      </c>
      <c r="GN20" s="177">
        <v>4.1666666666666664E-2</v>
      </c>
      <c r="GO20" s="178">
        <v>0</v>
      </c>
      <c r="GP20" s="179">
        <v>0</v>
      </c>
      <c r="GQ20" s="180">
        <v>-8</v>
      </c>
      <c r="GR20" s="181">
        <v>0</v>
      </c>
      <c r="GS20" s="182">
        <v>8</v>
      </c>
      <c r="GT20" s="174">
        <v>0</v>
      </c>
      <c r="GU20" s="175">
        <f t="shared" si="21"/>
        <v>-8</v>
      </c>
      <c r="GV20" s="176">
        <v>0</v>
      </c>
      <c r="GW20" s="177">
        <v>4.1666666666666664E-2</v>
      </c>
      <c r="GX20" s="178">
        <v>0</v>
      </c>
      <c r="GY20" s="179">
        <v>0</v>
      </c>
      <c r="GZ20" s="180">
        <v>-8</v>
      </c>
      <c r="HA20" s="181">
        <v>0</v>
      </c>
      <c r="HB20" s="182">
        <v>8</v>
      </c>
      <c r="HC20" s="174">
        <v>0</v>
      </c>
      <c r="HD20" s="175">
        <f t="shared" si="22"/>
        <v>-8</v>
      </c>
      <c r="HE20" s="176">
        <v>0</v>
      </c>
      <c r="HF20" s="177">
        <v>4.1666666666666664E-2</v>
      </c>
      <c r="HG20" s="178">
        <v>0</v>
      </c>
      <c r="HH20" s="179">
        <v>0</v>
      </c>
      <c r="HI20" s="180">
        <v>-8</v>
      </c>
      <c r="HJ20" s="181">
        <v>0</v>
      </c>
      <c r="HK20" s="182">
        <v>8</v>
      </c>
      <c r="HL20" s="174">
        <v>0</v>
      </c>
      <c r="HM20" s="175">
        <f t="shared" si="23"/>
        <v>-8</v>
      </c>
      <c r="HN20" s="176">
        <v>0</v>
      </c>
      <c r="HO20" s="177">
        <v>4.1666666666666664E-2</v>
      </c>
      <c r="HP20" s="178">
        <v>0</v>
      </c>
      <c r="HQ20" s="179">
        <v>0</v>
      </c>
      <c r="HR20" s="180">
        <v>-8</v>
      </c>
      <c r="HS20" s="181">
        <v>0</v>
      </c>
    </row>
    <row r="21" spans="1:227" x14ac:dyDescent="0.25">
      <c r="A21" s="167" t="s">
        <v>22</v>
      </c>
      <c r="B21" s="168" t="s">
        <v>22</v>
      </c>
      <c r="C21" s="168" t="s">
        <v>1432</v>
      </c>
      <c r="D21" s="168" t="s">
        <v>1441</v>
      </c>
      <c r="E21" s="168" t="s">
        <v>719</v>
      </c>
      <c r="F21" s="168">
        <v>60</v>
      </c>
      <c r="G21" s="168"/>
      <c r="H21" s="169" t="s">
        <v>1449</v>
      </c>
      <c r="I21" s="170">
        <v>15</v>
      </c>
      <c r="J21" s="171"/>
      <c r="K21" s="172"/>
      <c r="L21" s="173">
        <v>10</v>
      </c>
      <c r="M21" s="174">
        <v>8</v>
      </c>
      <c r="N21" s="175">
        <f t="shared" si="0"/>
        <v>-2</v>
      </c>
      <c r="O21" s="176">
        <v>0</v>
      </c>
      <c r="P21" s="177">
        <v>0</v>
      </c>
      <c r="Q21" s="178">
        <v>0</v>
      </c>
      <c r="R21" s="179">
        <v>-2</v>
      </c>
      <c r="S21" s="180">
        <v>0</v>
      </c>
      <c r="T21" s="181">
        <v>0</v>
      </c>
      <c r="U21" s="182">
        <v>9</v>
      </c>
      <c r="V21" s="174">
        <v>8</v>
      </c>
      <c r="W21" s="175">
        <f t="shared" si="1"/>
        <v>-1</v>
      </c>
      <c r="X21" s="176">
        <v>0</v>
      </c>
      <c r="Y21" s="177">
        <v>0</v>
      </c>
      <c r="Z21" s="178">
        <v>0</v>
      </c>
      <c r="AA21" s="179">
        <v>-1</v>
      </c>
      <c r="AB21" s="180">
        <v>0</v>
      </c>
      <c r="AC21" s="181">
        <v>0</v>
      </c>
      <c r="AD21" s="182">
        <v>9</v>
      </c>
      <c r="AE21" s="174">
        <v>5</v>
      </c>
      <c r="AF21" s="175">
        <f t="shared" si="2"/>
        <v>-4</v>
      </c>
      <c r="AG21" s="176">
        <v>0</v>
      </c>
      <c r="AH21" s="177">
        <v>0</v>
      </c>
      <c r="AI21" s="178">
        <v>0</v>
      </c>
      <c r="AJ21" s="179">
        <v>-4</v>
      </c>
      <c r="AK21" s="180">
        <v>0</v>
      </c>
      <c r="AL21" s="181">
        <v>0</v>
      </c>
      <c r="AM21" s="182">
        <v>9</v>
      </c>
      <c r="AN21" s="174">
        <v>5</v>
      </c>
      <c r="AO21" s="175">
        <f t="shared" si="3"/>
        <v>-4</v>
      </c>
      <c r="AP21" s="176">
        <v>0</v>
      </c>
      <c r="AQ21" s="177">
        <v>0</v>
      </c>
      <c r="AR21" s="178">
        <v>0</v>
      </c>
      <c r="AS21" s="179">
        <v>-4</v>
      </c>
      <c r="AT21" s="180">
        <v>0</v>
      </c>
      <c r="AU21" s="181">
        <v>0</v>
      </c>
      <c r="AV21" s="182">
        <v>9</v>
      </c>
      <c r="AW21" s="174">
        <v>3</v>
      </c>
      <c r="AX21" s="175">
        <f t="shared" si="4"/>
        <v>-6</v>
      </c>
      <c r="AY21" s="176">
        <v>0</v>
      </c>
      <c r="AZ21" s="177">
        <v>0</v>
      </c>
      <c r="BA21" s="178">
        <v>0</v>
      </c>
      <c r="BB21" s="179">
        <v>-6</v>
      </c>
      <c r="BC21" s="180">
        <v>0</v>
      </c>
      <c r="BD21" s="181">
        <v>0</v>
      </c>
      <c r="BE21" s="182">
        <v>9</v>
      </c>
      <c r="BF21" s="174">
        <v>4</v>
      </c>
      <c r="BG21" s="175">
        <f t="shared" si="5"/>
        <v>-5</v>
      </c>
      <c r="BH21" s="176">
        <v>0</v>
      </c>
      <c r="BI21" s="177">
        <v>0</v>
      </c>
      <c r="BJ21" s="178">
        <v>0</v>
      </c>
      <c r="BK21" s="179">
        <v>-5</v>
      </c>
      <c r="BL21" s="180">
        <v>0</v>
      </c>
      <c r="BM21" s="181">
        <v>0</v>
      </c>
      <c r="BN21" s="182">
        <v>9</v>
      </c>
      <c r="BO21" s="174">
        <v>4</v>
      </c>
      <c r="BP21" s="175">
        <f t="shared" si="6"/>
        <v>-5</v>
      </c>
      <c r="BQ21" s="176">
        <v>0</v>
      </c>
      <c r="BR21" s="177">
        <v>0</v>
      </c>
      <c r="BS21" s="178">
        <v>0</v>
      </c>
      <c r="BT21" s="179">
        <v>-5</v>
      </c>
      <c r="BU21" s="180">
        <v>0</v>
      </c>
      <c r="BV21" s="181">
        <v>0</v>
      </c>
      <c r="BW21" s="182">
        <v>9</v>
      </c>
      <c r="BX21" s="174">
        <v>3</v>
      </c>
      <c r="BY21" s="175">
        <f t="shared" si="7"/>
        <v>-6</v>
      </c>
      <c r="BZ21" s="176">
        <v>1.0416666666666666E-2</v>
      </c>
      <c r="CA21" s="177">
        <v>0</v>
      </c>
      <c r="CB21" s="178">
        <v>0</v>
      </c>
      <c r="CC21" s="179">
        <v>-6</v>
      </c>
      <c r="CD21" s="180">
        <v>0</v>
      </c>
      <c r="CE21" s="181">
        <v>0</v>
      </c>
      <c r="CF21" s="182">
        <v>9</v>
      </c>
      <c r="CG21" s="174">
        <v>1</v>
      </c>
      <c r="CH21" s="175">
        <f t="shared" si="8"/>
        <v>-8</v>
      </c>
      <c r="CI21" s="176">
        <v>7.6388888888888886E-3</v>
      </c>
      <c r="CJ21" s="177">
        <v>0</v>
      </c>
      <c r="CK21" s="178">
        <v>0</v>
      </c>
      <c r="CL21" s="179">
        <v>-8</v>
      </c>
      <c r="CM21" s="180">
        <v>0</v>
      </c>
      <c r="CN21" s="181">
        <v>0</v>
      </c>
      <c r="CO21" s="182">
        <v>9</v>
      </c>
      <c r="CP21" s="174">
        <v>2</v>
      </c>
      <c r="CQ21" s="175">
        <f t="shared" si="9"/>
        <v>-7</v>
      </c>
      <c r="CR21" s="176">
        <v>0</v>
      </c>
      <c r="CS21" s="177">
        <v>0</v>
      </c>
      <c r="CT21" s="178">
        <v>0</v>
      </c>
      <c r="CU21" s="179">
        <v>-7</v>
      </c>
      <c r="CV21" s="180">
        <v>0</v>
      </c>
      <c r="CW21" s="181">
        <v>0</v>
      </c>
      <c r="CX21" s="182">
        <v>9</v>
      </c>
      <c r="CY21" s="174">
        <v>4</v>
      </c>
      <c r="CZ21" s="175">
        <f t="shared" si="10"/>
        <v>-5</v>
      </c>
      <c r="DA21" s="176">
        <v>0</v>
      </c>
      <c r="DB21" s="177">
        <v>0</v>
      </c>
      <c r="DC21" s="178">
        <v>0</v>
      </c>
      <c r="DD21" s="179">
        <v>-5</v>
      </c>
      <c r="DE21" s="180">
        <v>0</v>
      </c>
      <c r="DF21" s="181">
        <v>0</v>
      </c>
      <c r="DG21" s="182">
        <v>9</v>
      </c>
      <c r="DH21" s="174">
        <v>6</v>
      </c>
      <c r="DI21" s="175">
        <f t="shared" si="11"/>
        <v>-3</v>
      </c>
      <c r="DJ21" s="176">
        <v>0</v>
      </c>
      <c r="DK21" s="177">
        <v>0</v>
      </c>
      <c r="DL21" s="178">
        <v>0</v>
      </c>
      <c r="DM21" s="179">
        <v>-3</v>
      </c>
      <c r="DN21" s="180">
        <v>0</v>
      </c>
      <c r="DO21" s="181">
        <v>0</v>
      </c>
      <c r="DP21" s="182">
        <v>9</v>
      </c>
      <c r="DQ21" s="174">
        <v>10</v>
      </c>
      <c r="DR21" s="175">
        <f t="shared" si="12"/>
        <v>1</v>
      </c>
      <c r="DS21" s="176">
        <v>0</v>
      </c>
      <c r="DT21" s="177">
        <v>0</v>
      </c>
      <c r="DU21" s="178">
        <v>0</v>
      </c>
      <c r="DV21" s="179">
        <v>1</v>
      </c>
      <c r="DW21" s="180">
        <v>0</v>
      </c>
      <c r="DX21" s="181">
        <v>0</v>
      </c>
      <c r="DY21" s="182">
        <v>9</v>
      </c>
      <c r="DZ21" s="174">
        <v>2</v>
      </c>
      <c r="EA21" s="175">
        <f t="shared" si="13"/>
        <v>-7</v>
      </c>
      <c r="EB21" s="176">
        <v>0</v>
      </c>
      <c r="EC21" s="177">
        <v>3.4722222222222224E-2</v>
      </c>
      <c r="ED21" s="178">
        <v>0</v>
      </c>
      <c r="EE21" s="179">
        <v>0</v>
      </c>
      <c r="EF21" s="180">
        <v>-7</v>
      </c>
      <c r="EG21" s="181">
        <v>0</v>
      </c>
      <c r="EH21" s="182">
        <v>9</v>
      </c>
      <c r="EI21" s="174">
        <v>0</v>
      </c>
      <c r="EJ21" s="175">
        <f t="shared" si="14"/>
        <v>-9</v>
      </c>
      <c r="EK21" s="176">
        <v>0</v>
      </c>
      <c r="EL21" s="177">
        <v>4.1666666666666664E-2</v>
      </c>
      <c r="EM21" s="178">
        <v>0</v>
      </c>
      <c r="EN21" s="179">
        <v>0</v>
      </c>
      <c r="EO21" s="180">
        <v>-9</v>
      </c>
      <c r="EP21" s="181">
        <v>0</v>
      </c>
      <c r="EQ21" s="182">
        <v>9</v>
      </c>
      <c r="ER21" s="174">
        <v>0</v>
      </c>
      <c r="ES21" s="175">
        <f t="shared" si="15"/>
        <v>-9</v>
      </c>
      <c r="ET21" s="176">
        <v>0</v>
      </c>
      <c r="EU21" s="177">
        <v>2.0833333333333332E-2</v>
      </c>
      <c r="EV21" s="178">
        <v>0</v>
      </c>
      <c r="EW21" s="179">
        <v>0</v>
      </c>
      <c r="EX21" s="180">
        <v>-9</v>
      </c>
      <c r="EY21" s="181">
        <v>0</v>
      </c>
      <c r="EZ21" s="182">
        <v>9</v>
      </c>
      <c r="FA21" s="174">
        <v>11</v>
      </c>
      <c r="FB21" s="175">
        <f t="shared" si="16"/>
        <v>2</v>
      </c>
      <c r="FC21" s="176">
        <v>0</v>
      </c>
      <c r="FD21" s="177">
        <v>0</v>
      </c>
      <c r="FE21" s="178">
        <v>0</v>
      </c>
      <c r="FF21" s="179">
        <v>2</v>
      </c>
      <c r="FG21" s="180">
        <v>0</v>
      </c>
      <c r="FH21" s="181">
        <v>0</v>
      </c>
      <c r="FI21" s="182">
        <v>9</v>
      </c>
      <c r="FJ21" s="174">
        <v>0</v>
      </c>
      <c r="FK21" s="175">
        <f t="shared" si="17"/>
        <v>-9</v>
      </c>
      <c r="FL21" s="176">
        <v>0</v>
      </c>
      <c r="FM21" s="177">
        <v>0</v>
      </c>
      <c r="FN21" s="178">
        <v>0</v>
      </c>
      <c r="FO21" s="179">
        <v>-9</v>
      </c>
      <c r="FP21" s="180">
        <v>0</v>
      </c>
      <c r="FQ21" s="181">
        <v>0</v>
      </c>
      <c r="FR21" s="182">
        <v>9</v>
      </c>
      <c r="FS21" s="174">
        <v>10</v>
      </c>
      <c r="FT21" s="175">
        <f t="shared" si="18"/>
        <v>1</v>
      </c>
      <c r="FU21" s="176">
        <v>0</v>
      </c>
      <c r="FV21" s="177">
        <v>0</v>
      </c>
      <c r="FW21" s="178">
        <v>0</v>
      </c>
      <c r="FX21" s="179">
        <v>1</v>
      </c>
      <c r="FY21" s="180">
        <v>0</v>
      </c>
      <c r="FZ21" s="181">
        <v>0</v>
      </c>
      <c r="GA21" s="182">
        <v>9</v>
      </c>
      <c r="GB21" s="174">
        <v>5</v>
      </c>
      <c r="GC21" s="175">
        <f t="shared" si="19"/>
        <v>-4</v>
      </c>
      <c r="GD21" s="176">
        <v>0</v>
      </c>
      <c r="GE21" s="177">
        <v>1.2499999999999999E-2</v>
      </c>
      <c r="GF21" s="178">
        <v>0</v>
      </c>
      <c r="GG21" s="179">
        <v>0</v>
      </c>
      <c r="GH21" s="180">
        <v>-4</v>
      </c>
      <c r="GI21" s="181">
        <v>0</v>
      </c>
      <c r="GJ21" s="182">
        <v>9</v>
      </c>
      <c r="GK21" s="174">
        <v>0</v>
      </c>
      <c r="GL21" s="175">
        <f t="shared" si="20"/>
        <v>-9</v>
      </c>
      <c r="GM21" s="176">
        <v>0</v>
      </c>
      <c r="GN21" s="177">
        <v>4.1666666666666664E-2</v>
      </c>
      <c r="GO21" s="178">
        <v>0</v>
      </c>
      <c r="GP21" s="179">
        <v>0</v>
      </c>
      <c r="GQ21" s="180">
        <v>-9</v>
      </c>
      <c r="GR21" s="181">
        <v>0</v>
      </c>
      <c r="GS21" s="182">
        <v>9</v>
      </c>
      <c r="GT21" s="174">
        <v>0</v>
      </c>
      <c r="GU21" s="175">
        <f t="shared" si="21"/>
        <v>-9</v>
      </c>
      <c r="GV21" s="176">
        <v>0</v>
      </c>
      <c r="GW21" s="177">
        <v>4.1666666666666664E-2</v>
      </c>
      <c r="GX21" s="178">
        <v>0</v>
      </c>
      <c r="GY21" s="179">
        <v>0</v>
      </c>
      <c r="GZ21" s="180">
        <v>-9</v>
      </c>
      <c r="HA21" s="181">
        <v>0</v>
      </c>
      <c r="HB21" s="182">
        <v>10</v>
      </c>
      <c r="HC21" s="174">
        <v>0</v>
      </c>
      <c r="HD21" s="175">
        <f t="shared" si="22"/>
        <v>-10</v>
      </c>
      <c r="HE21" s="176">
        <v>0</v>
      </c>
      <c r="HF21" s="177">
        <v>4.1666666666666664E-2</v>
      </c>
      <c r="HG21" s="178">
        <v>0</v>
      </c>
      <c r="HH21" s="179">
        <v>0</v>
      </c>
      <c r="HI21" s="180">
        <v>-10</v>
      </c>
      <c r="HJ21" s="181">
        <v>0</v>
      </c>
      <c r="HK21" s="182">
        <v>10</v>
      </c>
      <c r="HL21" s="174">
        <v>0</v>
      </c>
      <c r="HM21" s="175">
        <f t="shared" si="23"/>
        <v>-10</v>
      </c>
      <c r="HN21" s="176">
        <v>0</v>
      </c>
      <c r="HO21" s="177">
        <v>4.1666666666666664E-2</v>
      </c>
      <c r="HP21" s="178">
        <v>0</v>
      </c>
      <c r="HQ21" s="179">
        <v>0</v>
      </c>
      <c r="HR21" s="180">
        <v>-10</v>
      </c>
      <c r="HS21" s="181">
        <v>0</v>
      </c>
    </row>
    <row r="22" spans="1:227" x14ac:dyDescent="0.25">
      <c r="A22" s="167" t="s">
        <v>22</v>
      </c>
      <c r="B22" s="168" t="s">
        <v>22</v>
      </c>
      <c r="C22" s="168" t="s">
        <v>1432</v>
      </c>
      <c r="D22" s="168" t="s">
        <v>1441</v>
      </c>
      <c r="E22" s="168" t="s">
        <v>719</v>
      </c>
      <c r="F22" s="168">
        <v>60</v>
      </c>
      <c r="G22" s="168"/>
      <c r="H22" s="169" t="s">
        <v>1450</v>
      </c>
      <c r="I22" s="170">
        <v>18</v>
      </c>
      <c r="J22" s="171"/>
      <c r="K22" s="172"/>
      <c r="L22" s="173">
        <v>6.06</v>
      </c>
      <c r="M22" s="174">
        <v>5.31</v>
      </c>
      <c r="N22" s="175">
        <f t="shared" si="0"/>
        <v>-0.75</v>
      </c>
      <c r="O22" s="176">
        <v>0</v>
      </c>
      <c r="P22" s="177">
        <v>0</v>
      </c>
      <c r="Q22" s="178">
        <v>0</v>
      </c>
      <c r="R22" s="179">
        <v>-0.75</v>
      </c>
      <c r="S22" s="180">
        <v>0</v>
      </c>
      <c r="T22" s="181">
        <v>0</v>
      </c>
      <c r="U22" s="182">
        <v>5.36</v>
      </c>
      <c r="V22" s="174">
        <v>3.66</v>
      </c>
      <c r="W22" s="175">
        <f t="shared" si="1"/>
        <v>-1.7000000000000002</v>
      </c>
      <c r="X22" s="176">
        <v>0</v>
      </c>
      <c r="Y22" s="177">
        <v>0</v>
      </c>
      <c r="Z22" s="178">
        <v>0</v>
      </c>
      <c r="AA22" s="179">
        <v>-1.7</v>
      </c>
      <c r="AB22" s="180">
        <v>0</v>
      </c>
      <c r="AC22" s="181">
        <v>0</v>
      </c>
      <c r="AD22" s="182">
        <v>5.14</v>
      </c>
      <c r="AE22" s="174">
        <v>2.2400000000000002</v>
      </c>
      <c r="AF22" s="175">
        <f t="shared" si="2"/>
        <v>-2.8999999999999995</v>
      </c>
      <c r="AG22" s="176">
        <v>0</v>
      </c>
      <c r="AH22" s="177">
        <v>0</v>
      </c>
      <c r="AI22" s="178">
        <v>0</v>
      </c>
      <c r="AJ22" s="179">
        <v>-2.9</v>
      </c>
      <c r="AK22" s="180">
        <v>0</v>
      </c>
      <c r="AL22" s="181">
        <v>0</v>
      </c>
      <c r="AM22" s="182">
        <v>5.1100000000000003</v>
      </c>
      <c r="AN22" s="174">
        <v>3.12</v>
      </c>
      <c r="AO22" s="175">
        <f t="shared" si="3"/>
        <v>-1.9900000000000002</v>
      </c>
      <c r="AP22" s="176">
        <v>0</v>
      </c>
      <c r="AQ22" s="177">
        <v>0</v>
      </c>
      <c r="AR22" s="178">
        <v>0</v>
      </c>
      <c r="AS22" s="179">
        <v>-1.99</v>
      </c>
      <c r="AT22" s="180">
        <v>0</v>
      </c>
      <c r="AU22" s="181">
        <v>0</v>
      </c>
      <c r="AV22" s="182">
        <v>5.64</v>
      </c>
      <c r="AW22" s="174">
        <v>1.31</v>
      </c>
      <c r="AX22" s="175">
        <f t="shared" si="4"/>
        <v>-4.33</v>
      </c>
      <c r="AY22" s="176">
        <v>0</v>
      </c>
      <c r="AZ22" s="177">
        <v>0</v>
      </c>
      <c r="BA22" s="178">
        <v>0</v>
      </c>
      <c r="BB22" s="179">
        <v>-4.33</v>
      </c>
      <c r="BC22" s="180">
        <v>0</v>
      </c>
      <c r="BD22" s="181">
        <v>0</v>
      </c>
      <c r="BE22" s="182">
        <v>7</v>
      </c>
      <c r="BF22" s="174">
        <v>3.55</v>
      </c>
      <c r="BG22" s="175">
        <f t="shared" si="5"/>
        <v>-3.45</v>
      </c>
      <c r="BH22" s="176">
        <v>0</v>
      </c>
      <c r="BI22" s="177">
        <v>0</v>
      </c>
      <c r="BJ22" s="178">
        <v>0</v>
      </c>
      <c r="BK22" s="179">
        <v>-3.45</v>
      </c>
      <c r="BL22" s="180">
        <v>0</v>
      </c>
      <c r="BM22" s="181">
        <v>0</v>
      </c>
      <c r="BN22" s="182">
        <v>7</v>
      </c>
      <c r="BO22" s="174">
        <v>3.46</v>
      </c>
      <c r="BP22" s="175">
        <f t="shared" si="6"/>
        <v>-3.54</v>
      </c>
      <c r="BQ22" s="176">
        <v>0</v>
      </c>
      <c r="BR22" s="177">
        <v>0</v>
      </c>
      <c r="BS22" s="178">
        <v>0</v>
      </c>
      <c r="BT22" s="179">
        <v>-3.54</v>
      </c>
      <c r="BU22" s="180">
        <v>0</v>
      </c>
      <c r="BV22" s="181">
        <v>0</v>
      </c>
      <c r="BW22" s="182">
        <v>9.57</v>
      </c>
      <c r="BX22" s="174">
        <v>4.32</v>
      </c>
      <c r="BY22" s="175">
        <f t="shared" si="7"/>
        <v>-5.25</v>
      </c>
      <c r="BZ22" s="176">
        <v>0</v>
      </c>
      <c r="CA22" s="177">
        <v>0</v>
      </c>
      <c r="CB22" s="178">
        <v>0</v>
      </c>
      <c r="CC22" s="179">
        <v>-5.25</v>
      </c>
      <c r="CD22" s="180">
        <v>0</v>
      </c>
      <c r="CE22" s="181">
        <v>0</v>
      </c>
      <c r="CF22" s="182">
        <v>11.67</v>
      </c>
      <c r="CG22" s="174">
        <v>5.12</v>
      </c>
      <c r="CH22" s="175">
        <f t="shared" si="8"/>
        <v>-6.55</v>
      </c>
      <c r="CI22" s="176">
        <v>0</v>
      </c>
      <c r="CJ22" s="177">
        <v>0</v>
      </c>
      <c r="CK22" s="178">
        <v>0</v>
      </c>
      <c r="CL22" s="179">
        <v>-6.55</v>
      </c>
      <c r="CM22" s="180">
        <v>0</v>
      </c>
      <c r="CN22" s="181">
        <v>0</v>
      </c>
      <c r="CO22" s="182">
        <v>6.01</v>
      </c>
      <c r="CP22" s="174">
        <v>7.84</v>
      </c>
      <c r="CQ22" s="175">
        <f t="shared" si="9"/>
        <v>1.83</v>
      </c>
      <c r="CR22" s="176">
        <v>0</v>
      </c>
      <c r="CS22" s="177">
        <v>0</v>
      </c>
      <c r="CT22" s="178">
        <v>0</v>
      </c>
      <c r="CU22" s="179">
        <v>1.83</v>
      </c>
      <c r="CV22" s="180">
        <v>0</v>
      </c>
      <c r="CW22" s="181">
        <v>0</v>
      </c>
      <c r="CX22" s="182">
        <v>7.43</v>
      </c>
      <c r="CY22" s="174">
        <v>11.4</v>
      </c>
      <c r="CZ22" s="175">
        <f t="shared" si="10"/>
        <v>3.9700000000000006</v>
      </c>
      <c r="DA22" s="176">
        <v>0</v>
      </c>
      <c r="DB22" s="177">
        <v>0</v>
      </c>
      <c r="DC22" s="178">
        <v>0</v>
      </c>
      <c r="DD22" s="179">
        <v>3.97</v>
      </c>
      <c r="DE22" s="180">
        <v>0</v>
      </c>
      <c r="DF22" s="181">
        <v>0</v>
      </c>
      <c r="DG22" s="182">
        <v>13.66</v>
      </c>
      <c r="DH22" s="174">
        <v>5.66</v>
      </c>
      <c r="DI22" s="175">
        <f t="shared" si="11"/>
        <v>-8</v>
      </c>
      <c r="DJ22" s="176">
        <v>0</v>
      </c>
      <c r="DK22" s="177">
        <v>0</v>
      </c>
      <c r="DL22" s="178">
        <v>0</v>
      </c>
      <c r="DM22" s="179">
        <v>-8</v>
      </c>
      <c r="DN22" s="180">
        <v>0</v>
      </c>
      <c r="DO22" s="181">
        <v>0</v>
      </c>
      <c r="DP22" s="182">
        <v>10</v>
      </c>
      <c r="DQ22" s="174">
        <v>9.56</v>
      </c>
      <c r="DR22" s="175">
        <f t="shared" si="12"/>
        <v>-0.4399999999999995</v>
      </c>
      <c r="DS22" s="176">
        <v>0</v>
      </c>
      <c r="DT22" s="177">
        <v>0</v>
      </c>
      <c r="DU22" s="178">
        <v>0</v>
      </c>
      <c r="DV22" s="179">
        <v>-0.44</v>
      </c>
      <c r="DW22" s="180">
        <v>0</v>
      </c>
      <c r="DX22" s="181">
        <v>0</v>
      </c>
      <c r="DY22" s="182">
        <v>14.28</v>
      </c>
      <c r="DZ22" s="174">
        <v>8.33</v>
      </c>
      <c r="EA22" s="175">
        <f t="shared" si="13"/>
        <v>-5.9499999999999993</v>
      </c>
      <c r="EB22" s="176">
        <v>0</v>
      </c>
      <c r="EC22" s="177">
        <v>0</v>
      </c>
      <c r="ED22" s="178">
        <v>0</v>
      </c>
      <c r="EE22" s="179">
        <v>-5.95</v>
      </c>
      <c r="EF22" s="180">
        <v>0</v>
      </c>
      <c r="EG22" s="181">
        <v>0</v>
      </c>
      <c r="EH22" s="182">
        <v>8.8800000000000008</v>
      </c>
      <c r="EI22" s="174">
        <v>7.6</v>
      </c>
      <c r="EJ22" s="175">
        <f t="shared" si="14"/>
        <v>-1.2800000000000011</v>
      </c>
      <c r="EK22" s="176">
        <v>0</v>
      </c>
      <c r="EL22" s="177">
        <v>0</v>
      </c>
      <c r="EM22" s="178">
        <v>0</v>
      </c>
      <c r="EN22" s="179">
        <v>-1.28</v>
      </c>
      <c r="EO22" s="180">
        <v>0</v>
      </c>
      <c r="EP22" s="181">
        <v>0</v>
      </c>
      <c r="EQ22" s="182">
        <v>10</v>
      </c>
      <c r="ER22" s="174">
        <v>5.94</v>
      </c>
      <c r="ES22" s="175">
        <f t="shared" si="15"/>
        <v>-4.0599999999999996</v>
      </c>
      <c r="ET22" s="176">
        <v>0</v>
      </c>
      <c r="EU22" s="177">
        <v>0</v>
      </c>
      <c r="EV22" s="178">
        <v>0</v>
      </c>
      <c r="EW22" s="179">
        <v>-4.0599999999999996</v>
      </c>
      <c r="EX22" s="180">
        <v>0</v>
      </c>
      <c r="EY22" s="181">
        <v>0</v>
      </c>
      <c r="EZ22" s="182">
        <v>12.98</v>
      </c>
      <c r="FA22" s="174">
        <v>6.17</v>
      </c>
      <c r="FB22" s="175">
        <f t="shared" si="16"/>
        <v>-6.8100000000000005</v>
      </c>
      <c r="FC22" s="176">
        <v>0</v>
      </c>
      <c r="FD22" s="177">
        <v>0</v>
      </c>
      <c r="FE22" s="178">
        <v>0</v>
      </c>
      <c r="FF22" s="179">
        <v>-6.81</v>
      </c>
      <c r="FG22" s="180">
        <v>0</v>
      </c>
      <c r="FH22" s="181">
        <v>0</v>
      </c>
      <c r="FI22" s="182">
        <v>9.64</v>
      </c>
      <c r="FJ22" s="174">
        <v>3.66</v>
      </c>
      <c r="FK22" s="175">
        <f t="shared" si="17"/>
        <v>-5.98</v>
      </c>
      <c r="FL22" s="176">
        <v>0</v>
      </c>
      <c r="FM22" s="177">
        <v>0</v>
      </c>
      <c r="FN22" s="178">
        <v>0</v>
      </c>
      <c r="FO22" s="179">
        <v>-5.98</v>
      </c>
      <c r="FP22" s="180">
        <v>0</v>
      </c>
      <c r="FQ22" s="181">
        <v>0</v>
      </c>
      <c r="FR22" s="182">
        <v>9.92</v>
      </c>
      <c r="FS22" s="174">
        <v>6.53</v>
      </c>
      <c r="FT22" s="175">
        <f t="shared" si="18"/>
        <v>-3.3899999999999997</v>
      </c>
      <c r="FU22" s="176">
        <v>0</v>
      </c>
      <c r="FV22" s="177">
        <v>0</v>
      </c>
      <c r="FW22" s="178">
        <v>0</v>
      </c>
      <c r="FX22" s="179">
        <v>-3.39</v>
      </c>
      <c r="FY22" s="180">
        <v>0</v>
      </c>
      <c r="FZ22" s="181">
        <v>0</v>
      </c>
      <c r="GA22" s="182">
        <v>13.3</v>
      </c>
      <c r="GB22" s="174">
        <v>4</v>
      </c>
      <c r="GC22" s="175">
        <f t="shared" si="19"/>
        <v>-9.3000000000000007</v>
      </c>
      <c r="GD22" s="176">
        <v>0</v>
      </c>
      <c r="GE22" s="177">
        <v>1.2499999999999999E-2</v>
      </c>
      <c r="GF22" s="178">
        <v>0</v>
      </c>
      <c r="GG22" s="179">
        <v>0</v>
      </c>
      <c r="GH22" s="180">
        <v>-9.3000000000000007</v>
      </c>
      <c r="GI22" s="181">
        <v>0</v>
      </c>
      <c r="GJ22" s="182">
        <v>7.94</v>
      </c>
      <c r="GK22" s="174">
        <v>0</v>
      </c>
      <c r="GL22" s="175">
        <f t="shared" si="20"/>
        <v>-7.94</v>
      </c>
      <c r="GM22" s="176">
        <v>0</v>
      </c>
      <c r="GN22" s="177">
        <v>4.1666666666666664E-2</v>
      </c>
      <c r="GO22" s="178">
        <v>0</v>
      </c>
      <c r="GP22" s="179">
        <v>0</v>
      </c>
      <c r="GQ22" s="180">
        <v>-7.94</v>
      </c>
      <c r="GR22" s="181">
        <v>0</v>
      </c>
      <c r="GS22" s="182">
        <v>6</v>
      </c>
      <c r="GT22" s="174">
        <v>0</v>
      </c>
      <c r="GU22" s="175">
        <f t="shared" si="21"/>
        <v>-6</v>
      </c>
      <c r="GV22" s="176">
        <v>0</v>
      </c>
      <c r="GW22" s="177">
        <v>4.1666666666666664E-2</v>
      </c>
      <c r="GX22" s="178">
        <v>0</v>
      </c>
      <c r="GY22" s="179">
        <v>0</v>
      </c>
      <c r="GZ22" s="180">
        <v>-6</v>
      </c>
      <c r="HA22" s="181">
        <v>0</v>
      </c>
      <c r="HB22" s="182">
        <v>9.1300000000000008</v>
      </c>
      <c r="HC22" s="174">
        <v>0</v>
      </c>
      <c r="HD22" s="175">
        <f t="shared" si="22"/>
        <v>-9.1300000000000008</v>
      </c>
      <c r="HE22" s="176">
        <v>0</v>
      </c>
      <c r="HF22" s="177">
        <v>4.1666666666666664E-2</v>
      </c>
      <c r="HG22" s="178">
        <v>0</v>
      </c>
      <c r="HH22" s="179">
        <v>0</v>
      </c>
      <c r="HI22" s="180">
        <v>-9.1300000000000008</v>
      </c>
      <c r="HJ22" s="181">
        <v>0</v>
      </c>
      <c r="HK22" s="182">
        <v>10.65</v>
      </c>
      <c r="HL22" s="174">
        <v>0</v>
      </c>
      <c r="HM22" s="175">
        <f t="shared" si="23"/>
        <v>-10.65</v>
      </c>
      <c r="HN22" s="176">
        <v>0</v>
      </c>
      <c r="HO22" s="177">
        <v>4.1666666666666664E-2</v>
      </c>
      <c r="HP22" s="178">
        <v>0</v>
      </c>
      <c r="HQ22" s="179">
        <v>0</v>
      </c>
      <c r="HR22" s="180">
        <v>-10.65</v>
      </c>
      <c r="HS22" s="181">
        <v>0</v>
      </c>
    </row>
    <row r="23" spans="1:227" x14ac:dyDescent="0.25">
      <c r="A23" s="167" t="s">
        <v>22</v>
      </c>
      <c r="B23" s="168" t="s">
        <v>22</v>
      </c>
      <c r="C23" s="168" t="s">
        <v>1432</v>
      </c>
      <c r="D23" s="168" t="s">
        <v>1451</v>
      </c>
      <c r="E23" s="168" t="s">
        <v>448</v>
      </c>
      <c r="F23" s="168">
        <v>60</v>
      </c>
      <c r="G23" s="168"/>
      <c r="H23" s="169" t="s">
        <v>1452</v>
      </c>
      <c r="I23" s="170">
        <v>20</v>
      </c>
      <c r="J23" s="171"/>
      <c r="K23" s="172"/>
      <c r="L23" s="173">
        <v>7.98</v>
      </c>
      <c r="M23" s="174">
        <v>4</v>
      </c>
      <c r="N23" s="175">
        <f t="shared" si="0"/>
        <v>-3.9800000000000004</v>
      </c>
      <c r="O23" s="176">
        <v>0</v>
      </c>
      <c r="P23" s="177">
        <v>0</v>
      </c>
      <c r="Q23" s="178">
        <v>0</v>
      </c>
      <c r="R23" s="179">
        <v>-3.98</v>
      </c>
      <c r="S23" s="180">
        <v>0</v>
      </c>
      <c r="T23" s="181">
        <v>0</v>
      </c>
      <c r="U23" s="182">
        <v>7.5</v>
      </c>
      <c r="V23" s="174">
        <v>3</v>
      </c>
      <c r="W23" s="175">
        <f t="shared" si="1"/>
        <v>-4.5</v>
      </c>
      <c r="X23" s="176">
        <v>0</v>
      </c>
      <c r="Y23" s="177">
        <v>0</v>
      </c>
      <c r="Z23" s="178">
        <v>0</v>
      </c>
      <c r="AA23" s="179">
        <v>-4.5</v>
      </c>
      <c r="AB23" s="180">
        <v>0</v>
      </c>
      <c r="AC23" s="181">
        <v>0</v>
      </c>
      <c r="AD23" s="182">
        <v>7.5</v>
      </c>
      <c r="AE23" s="174">
        <v>4</v>
      </c>
      <c r="AF23" s="175">
        <f t="shared" si="2"/>
        <v>-3.5</v>
      </c>
      <c r="AG23" s="176">
        <v>0</v>
      </c>
      <c r="AH23" s="177">
        <v>0</v>
      </c>
      <c r="AI23" s="178">
        <v>0</v>
      </c>
      <c r="AJ23" s="179">
        <v>-3.5</v>
      </c>
      <c r="AK23" s="180">
        <v>0</v>
      </c>
      <c r="AL23" s="181">
        <v>0</v>
      </c>
      <c r="AM23" s="182">
        <v>7.5</v>
      </c>
      <c r="AN23" s="174">
        <v>2</v>
      </c>
      <c r="AO23" s="175">
        <f t="shared" si="3"/>
        <v>-5.5</v>
      </c>
      <c r="AP23" s="176">
        <v>0</v>
      </c>
      <c r="AQ23" s="177">
        <v>0</v>
      </c>
      <c r="AR23" s="178">
        <v>0</v>
      </c>
      <c r="AS23" s="179">
        <v>-5.5</v>
      </c>
      <c r="AT23" s="180">
        <v>0</v>
      </c>
      <c r="AU23" s="181">
        <v>0</v>
      </c>
      <c r="AV23" s="182">
        <v>7.5</v>
      </c>
      <c r="AW23" s="174">
        <v>5</v>
      </c>
      <c r="AX23" s="175">
        <f t="shared" si="4"/>
        <v>-2.5</v>
      </c>
      <c r="AY23" s="176">
        <v>0</v>
      </c>
      <c r="AZ23" s="177">
        <v>0</v>
      </c>
      <c r="BA23" s="178">
        <v>0</v>
      </c>
      <c r="BB23" s="179">
        <v>-2.5</v>
      </c>
      <c r="BC23" s="180">
        <v>0</v>
      </c>
      <c r="BD23" s="181">
        <v>0</v>
      </c>
      <c r="BE23" s="182">
        <v>7.5</v>
      </c>
      <c r="BF23" s="174">
        <v>7</v>
      </c>
      <c r="BG23" s="175">
        <f t="shared" si="5"/>
        <v>-0.5</v>
      </c>
      <c r="BH23" s="176">
        <v>0</v>
      </c>
      <c r="BI23" s="177">
        <v>0</v>
      </c>
      <c r="BJ23" s="178">
        <v>0</v>
      </c>
      <c r="BK23" s="179">
        <v>-0.5</v>
      </c>
      <c r="BL23" s="180">
        <v>0</v>
      </c>
      <c r="BM23" s="181">
        <v>0</v>
      </c>
      <c r="BN23" s="182">
        <v>7.5</v>
      </c>
      <c r="BO23" s="174">
        <v>6</v>
      </c>
      <c r="BP23" s="175">
        <f t="shared" si="6"/>
        <v>-1.5</v>
      </c>
      <c r="BQ23" s="176">
        <v>0</v>
      </c>
      <c r="BR23" s="177">
        <v>0</v>
      </c>
      <c r="BS23" s="178">
        <v>0</v>
      </c>
      <c r="BT23" s="179">
        <v>-1.5</v>
      </c>
      <c r="BU23" s="180">
        <v>0</v>
      </c>
      <c r="BV23" s="181">
        <v>0</v>
      </c>
      <c r="BW23" s="182">
        <v>7.5</v>
      </c>
      <c r="BX23" s="174">
        <v>5</v>
      </c>
      <c r="BY23" s="175">
        <f t="shared" si="7"/>
        <v>-2.5</v>
      </c>
      <c r="BZ23" s="176">
        <v>0</v>
      </c>
      <c r="CA23" s="177">
        <v>0</v>
      </c>
      <c r="CB23" s="178">
        <v>0</v>
      </c>
      <c r="CC23" s="179">
        <v>-2.5</v>
      </c>
      <c r="CD23" s="180">
        <v>0</v>
      </c>
      <c r="CE23" s="181">
        <v>0</v>
      </c>
      <c r="CF23" s="182">
        <v>7.5</v>
      </c>
      <c r="CG23" s="174">
        <v>3</v>
      </c>
      <c r="CH23" s="175">
        <f t="shared" si="8"/>
        <v>-4.5</v>
      </c>
      <c r="CI23" s="176">
        <v>0</v>
      </c>
      <c r="CJ23" s="177">
        <v>0</v>
      </c>
      <c r="CK23" s="178">
        <v>0</v>
      </c>
      <c r="CL23" s="179">
        <v>-4.5</v>
      </c>
      <c r="CM23" s="180">
        <v>0</v>
      </c>
      <c r="CN23" s="181">
        <v>0</v>
      </c>
      <c r="CO23" s="182">
        <v>8.83</v>
      </c>
      <c r="CP23" s="174">
        <v>2</v>
      </c>
      <c r="CQ23" s="175">
        <f t="shared" si="9"/>
        <v>-6.83</v>
      </c>
      <c r="CR23" s="176">
        <v>0</v>
      </c>
      <c r="CS23" s="177">
        <v>0</v>
      </c>
      <c r="CT23" s="178">
        <v>0</v>
      </c>
      <c r="CU23" s="179">
        <v>-6.83</v>
      </c>
      <c r="CV23" s="180">
        <v>0</v>
      </c>
      <c r="CW23" s="181">
        <v>0</v>
      </c>
      <c r="CX23" s="182">
        <v>10.78</v>
      </c>
      <c r="CY23" s="174">
        <v>1</v>
      </c>
      <c r="CZ23" s="175">
        <f t="shared" si="10"/>
        <v>-9.7799999999999994</v>
      </c>
      <c r="DA23" s="176">
        <v>0</v>
      </c>
      <c r="DB23" s="177">
        <v>0</v>
      </c>
      <c r="DC23" s="178">
        <v>0</v>
      </c>
      <c r="DD23" s="179">
        <v>-9.7799999999999994</v>
      </c>
      <c r="DE23" s="180">
        <v>0</v>
      </c>
      <c r="DF23" s="181">
        <v>0</v>
      </c>
      <c r="DG23" s="182">
        <v>8.8800000000000008</v>
      </c>
      <c r="DH23" s="174">
        <v>3</v>
      </c>
      <c r="DI23" s="175">
        <f t="shared" si="11"/>
        <v>-5.8800000000000008</v>
      </c>
      <c r="DJ23" s="176">
        <v>0</v>
      </c>
      <c r="DK23" s="177">
        <v>0</v>
      </c>
      <c r="DL23" s="178">
        <v>0</v>
      </c>
      <c r="DM23" s="179">
        <v>-5.88</v>
      </c>
      <c r="DN23" s="180">
        <v>0</v>
      </c>
      <c r="DO23" s="181">
        <v>0</v>
      </c>
      <c r="DP23" s="182">
        <v>9.01</v>
      </c>
      <c r="DQ23" s="174">
        <v>5</v>
      </c>
      <c r="DR23" s="175">
        <f t="shared" si="12"/>
        <v>-4.01</v>
      </c>
      <c r="DS23" s="176">
        <v>0</v>
      </c>
      <c r="DT23" s="177">
        <v>0</v>
      </c>
      <c r="DU23" s="178">
        <v>0</v>
      </c>
      <c r="DV23" s="179">
        <v>-4.01</v>
      </c>
      <c r="DW23" s="180">
        <v>0</v>
      </c>
      <c r="DX23" s="181">
        <v>0</v>
      </c>
      <c r="DY23" s="182">
        <v>9.11</v>
      </c>
      <c r="DZ23" s="174">
        <v>5</v>
      </c>
      <c r="EA23" s="175">
        <f t="shared" si="13"/>
        <v>-4.1099999999999994</v>
      </c>
      <c r="EB23" s="176">
        <v>0</v>
      </c>
      <c r="EC23" s="177">
        <v>0</v>
      </c>
      <c r="ED23" s="178">
        <v>0</v>
      </c>
      <c r="EE23" s="179">
        <v>-4.1100000000000003</v>
      </c>
      <c r="EF23" s="180">
        <v>0</v>
      </c>
      <c r="EG23" s="181">
        <v>0</v>
      </c>
      <c r="EH23" s="182">
        <v>9.98</v>
      </c>
      <c r="EI23" s="174">
        <v>5</v>
      </c>
      <c r="EJ23" s="175">
        <f t="shared" si="14"/>
        <v>-4.9800000000000004</v>
      </c>
      <c r="EK23" s="176">
        <v>0</v>
      </c>
      <c r="EL23" s="177">
        <v>0</v>
      </c>
      <c r="EM23" s="178">
        <v>0</v>
      </c>
      <c r="EN23" s="179">
        <v>-4.9800000000000004</v>
      </c>
      <c r="EO23" s="180">
        <v>0</v>
      </c>
      <c r="EP23" s="181">
        <v>0</v>
      </c>
      <c r="EQ23" s="182">
        <v>6.69</v>
      </c>
      <c r="ER23" s="174">
        <v>4</v>
      </c>
      <c r="ES23" s="175">
        <f t="shared" si="15"/>
        <v>-2.6900000000000004</v>
      </c>
      <c r="ET23" s="176">
        <v>0</v>
      </c>
      <c r="EU23" s="177">
        <v>0</v>
      </c>
      <c r="EV23" s="178">
        <v>0</v>
      </c>
      <c r="EW23" s="179">
        <v>-2.69</v>
      </c>
      <c r="EX23" s="180">
        <v>0</v>
      </c>
      <c r="EY23" s="181">
        <v>0</v>
      </c>
      <c r="EZ23" s="182">
        <v>6</v>
      </c>
      <c r="FA23" s="174">
        <v>2</v>
      </c>
      <c r="FB23" s="175">
        <f t="shared" si="16"/>
        <v>-4</v>
      </c>
      <c r="FC23" s="176">
        <v>0</v>
      </c>
      <c r="FD23" s="177">
        <v>0</v>
      </c>
      <c r="FE23" s="178">
        <v>0</v>
      </c>
      <c r="FF23" s="179">
        <v>-4</v>
      </c>
      <c r="FG23" s="180">
        <v>0</v>
      </c>
      <c r="FH23" s="181">
        <v>0</v>
      </c>
      <c r="FI23" s="182">
        <v>6</v>
      </c>
      <c r="FJ23" s="174">
        <v>2</v>
      </c>
      <c r="FK23" s="175">
        <f t="shared" si="17"/>
        <v>-4</v>
      </c>
      <c r="FL23" s="176">
        <v>1.4583333333333332E-2</v>
      </c>
      <c r="FM23" s="177">
        <v>0</v>
      </c>
      <c r="FN23" s="178">
        <v>0</v>
      </c>
      <c r="FO23" s="179">
        <v>-4</v>
      </c>
      <c r="FP23" s="180">
        <v>0</v>
      </c>
      <c r="FQ23" s="181">
        <v>0</v>
      </c>
      <c r="FR23" s="182">
        <v>6</v>
      </c>
      <c r="FS23" s="174">
        <v>0</v>
      </c>
      <c r="FT23" s="175">
        <f t="shared" si="18"/>
        <v>-6</v>
      </c>
      <c r="FU23" s="176">
        <v>4.1666666666666664E-2</v>
      </c>
      <c r="FV23" s="177">
        <v>0</v>
      </c>
      <c r="FW23" s="178">
        <v>0</v>
      </c>
      <c r="FX23" s="179">
        <v>-6</v>
      </c>
      <c r="FY23" s="180">
        <v>0</v>
      </c>
      <c r="FZ23" s="181">
        <v>0</v>
      </c>
      <c r="GA23" s="182">
        <v>6</v>
      </c>
      <c r="GB23" s="174">
        <v>0</v>
      </c>
      <c r="GC23" s="175">
        <f t="shared" si="19"/>
        <v>-6</v>
      </c>
      <c r="GD23" s="176">
        <v>1.4583333333333332E-2</v>
      </c>
      <c r="GE23" s="177">
        <v>1.2499999999999999E-2</v>
      </c>
      <c r="GF23" s="178">
        <v>0</v>
      </c>
      <c r="GG23" s="179">
        <v>-3.23</v>
      </c>
      <c r="GH23" s="180">
        <v>-2.77</v>
      </c>
      <c r="GI23" s="181">
        <v>0</v>
      </c>
      <c r="GJ23" s="182">
        <v>6</v>
      </c>
      <c r="GK23" s="174">
        <v>0</v>
      </c>
      <c r="GL23" s="175">
        <f t="shared" si="20"/>
        <v>-6</v>
      </c>
      <c r="GM23" s="176">
        <v>0</v>
      </c>
      <c r="GN23" s="177">
        <v>4.1666666666666664E-2</v>
      </c>
      <c r="GO23" s="178">
        <v>0</v>
      </c>
      <c r="GP23" s="179">
        <v>0</v>
      </c>
      <c r="GQ23" s="180">
        <v>-6</v>
      </c>
      <c r="GR23" s="181">
        <v>0</v>
      </c>
      <c r="GS23" s="182">
        <v>6</v>
      </c>
      <c r="GT23" s="174">
        <v>1</v>
      </c>
      <c r="GU23" s="175">
        <f t="shared" si="21"/>
        <v>-5</v>
      </c>
      <c r="GV23" s="176">
        <v>0</v>
      </c>
      <c r="GW23" s="177">
        <v>2.5694444444444447E-2</v>
      </c>
      <c r="GX23" s="178">
        <v>0</v>
      </c>
      <c r="GY23" s="179">
        <v>0</v>
      </c>
      <c r="GZ23" s="180">
        <v>-5</v>
      </c>
      <c r="HA23" s="181">
        <v>0</v>
      </c>
      <c r="HB23" s="182">
        <v>6</v>
      </c>
      <c r="HC23" s="174">
        <v>2</v>
      </c>
      <c r="HD23" s="175">
        <f t="shared" si="22"/>
        <v>-4</v>
      </c>
      <c r="HE23" s="176">
        <v>0</v>
      </c>
      <c r="HF23" s="177">
        <v>0</v>
      </c>
      <c r="HG23" s="178">
        <v>0</v>
      </c>
      <c r="HH23" s="179">
        <v>-4</v>
      </c>
      <c r="HI23" s="180">
        <v>0</v>
      </c>
      <c r="HJ23" s="181">
        <v>0</v>
      </c>
      <c r="HK23" s="182">
        <v>9.32</v>
      </c>
      <c r="HL23" s="174">
        <v>3</v>
      </c>
      <c r="HM23" s="175">
        <f t="shared" si="23"/>
        <v>-6.32</v>
      </c>
      <c r="HN23" s="176">
        <v>0</v>
      </c>
      <c r="HO23" s="177">
        <v>0</v>
      </c>
      <c r="HP23" s="178">
        <v>0</v>
      </c>
      <c r="HQ23" s="179">
        <v>-6.32</v>
      </c>
      <c r="HR23" s="180">
        <v>0</v>
      </c>
      <c r="HS23" s="181">
        <v>0</v>
      </c>
    </row>
    <row r="24" spans="1:227" x14ac:dyDescent="0.25">
      <c r="A24" s="167" t="s">
        <v>22</v>
      </c>
      <c r="B24" s="168" t="s">
        <v>22</v>
      </c>
      <c r="C24" s="168" t="s">
        <v>1432</v>
      </c>
      <c r="D24" s="168" t="s">
        <v>1451</v>
      </c>
      <c r="E24" s="168" t="s">
        <v>153</v>
      </c>
      <c r="F24" s="168">
        <v>60</v>
      </c>
      <c r="G24" s="168"/>
      <c r="H24" s="169" t="s">
        <v>1453</v>
      </c>
      <c r="I24" s="170">
        <v>20</v>
      </c>
      <c r="J24" s="171"/>
      <c r="K24" s="172"/>
      <c r="L24" s="173">
        <v>8.77</v>
      </c>
      <c r="M24" s="174">
        <v>0</v>
      </c>
      <c r="N24" s="175">
        <f t="shared" si="0"/>
        <v>-8.77</v>
      </c>
      <c r="O24" s="176">
        <v>0</v>
      </c>
      <c r="P24" s="177">
        <v>4.1666666666666664E-2</v>
      </c>
      <c r="Q24" s="178">
        <v>0</v>
      </c>
      <c r="R24" s="179">
        <v>0</v>
      </c>
      <c r="S24" s="180">
        <v>-8.77</v>
      </c>
      <c r="T24" s="181">
        <v>0</v>
      </c>
      <c r="U24" s="182">
        <v>11.16</v>
      </c>
      <c r="V24" s="174">
        <v>0</v>
      </c>
      <c r="W24" s="175">
        <f t="shared" si="1"/>
        <v>-11.16</v>
      </c>
      <c r="X24" s="176">
        <v>0</v>
      </c>
      <c r="Y24" s="177">
        <v>4.1666666666666664E-2</v>
      </c>
      <c r="Z24" s="178">
        <v>0</v>
      </c>
      <c r="AA24" s="179">
        <v>0</v>
      </c>
      <c r="AB24" s="180">
        <v>-11.16</v>
      </c>
      <c r="AC24" s="181">
        <v>0</v>
      </c>
      <c r="AD24" s="182">
        <v>11</v>
      </c>
      <c r="AE24" s="174">
        <v>0</v>
      </c>
      <c r="AF24" s="175">
        <f t="shared" si="2"/>
        <v>-11</v>
      </c>
      <c r="AG24" s="176">
        <v>0</v>
      </c>
      <c r="AH24" s="177">
        <v>4.1666666666666664E-2</v>
      </c>
      <c r="AI24" s="178">
        <v>0</v>
      </c>
      <c r="AJ24" s="179">
        <v>0</v>
      </c>
      <c r="AK24" s="180">
        <v>-11</v>
      </c>
      <c r="AL24" s="181">
        <v>0</v>
      </c>
      <c r="AM24" s="182">
        <v>10.45</v>
      </c>
      <c r="AN24" s="174">
        <v>0</v>
      </c>
      <c r="AO24" s="175">
        <f t="shared" si="3"/>
        <v>-10.45</v>
      </c>
      <c r="AP24" s="176">
        <v>0</v>
      </c>
      <c r="AQ24" s="177">
        <v>4.1666666666666664E-2</v>
      </c>
      <c r="AR24" s="178">
        <v>0</v>
      </c>
      <c r="AS24" s="179">
        <v>0</v>
      </c>
      <c r="AT24" s="180">
        <v>-10.45</v>
      </c>
      <c r="AU24" s="181">
        <v>0</v>
      </c>
      <c r="AV24" s="182">
        <v>4.9800000000000004</v>
      </c>
      <c r="AW24" s="174">
        <v>0</v>
      </c>
      <c r="AX24" s="175">
        <f t="shared" si="4"/>
        <v>-4.9800000000000004</v>
      </c>
      <c r="AY24" s="176">
        <v>0</v>
      </c>
      <c r="AZ24" s="177">
        <v>4.1666666666666664E-2</v>
      </c>
      <c r="BA24" s="178">
        <v>0</v>
      </c>
      <c r="BB24" s="179">
        <v>0</v>
      </c>
      <c r="BC24" s="180">
        <v>-4.9800000000000004</v>
      </c>
      <c r="BD24" s="181">
        <v>0</v>
      </c>
      <c r="BE24" s="182">
        <v>3.15</v>
      </c>
      <c r="BF24" s="174">
        <v>0</v>
      </c>
      <c r="BG24" s="175">
        <f t="shared" si="5"/>
        <v>-3.15</v>
      </c>
      <c r="BH24" s="176">
        <v>0</v>
      </c>
      <c r="BI24" s="177">
        <v>4.1666666666666664E-2</v>
      </c>
      <c r="BJ24" s="178">
        <v>0</v>
      </c>
      <c r="BK24" s="179">
        <v>0</v>
      </c>
      <c r="BL24" s="180">
        <v>-3.15</v>
      </c>
      <c r="BM24" s="181">
        <v>0</v>
      </c>
      <c r="BN24" s="182">
        <v>8.2100000000000009</v>
      </c>
      <c r="BO24" s="174">
        <v>0</v>
      </c>
      <c r="BP24" s="175">
        <f t="shared" si="6"/>
        <v>-8.2100000000000009</v>
      </c>
      <c r="BQ24" s="176">
        <v>0</v>
      </c>
      <c r="BR24" s="177">
        <v>4.1666666666666664E-2</v>
      </c>
      <c r="BS24" s="178">
        <v>0</v>
      </c>
      <c r="BT24" s="179">
        <v>0</v>
      </c>
      <c r="BU24" s="180">
        <v>-8.2100000000000009</v>
      </c>
      <c r="BV24" s="181">
        <v>0</v>
      </c>
      <c r="BW24" s="182">
        <v>13.09</v>
      </c>
      <c r="BX24" s="174">
        <v>0</v>
      </c>
      <c r="BY24" s="175">
        <f t="shared" si="7"/>
        <v>-13.09</v>
      </c>
      <c r="BZ24" s="176">
        <v>0</v>
      </c>
      <c r="CA24" s="177">
        <v>4.1666666666666664E-2</v>
      </c>
      <c r="CB24" s="178">
        <v>0</v>
      </c>
      <c r="CC24" s="179">
        <v>0</v>
      </c>
      <c r="CD24" s="180">
        <v>-13.09</v>
      </c>
      <c r="CE24" s="181">
        <v>0</v>
      </c>
      <c r="CF24" s="182">
        <v>11.04</v>
      </c>
      <c r="CG24" s="174">
        <v>3</v>
      </c>
      <c r="CH24" s="175">
        <f t="shared" si="8"/>
        <v>-8.0399999999999991</v>
      </c>
      <c r="CI24" s="176">
        <v>0</v>
      </c>
      <c r="CJ24" s="177">
        <v>4.1666666666666664E-2</v>
      </c>
      <c r="CK24" s="178">
        <v>0</v>
      </c>
      <c r="CL24" s="179">
        <v>0</v>
      </c>
      <c r="CM24" s="180">
        <v>-8.0399999999999991</v>
      </c>
      <c r="CN24" s="181">
        <v>0</v>
      </c>
      <c r="CO24" s="182">
        <v>11.04</v>
      </c>
      <c r="CP24" s="174">
        <v>0</v>
      </c>
      <c r="CQ24" s="175">
        <f t="shared" si="9"/>
        <v>-11.04</v>
      </c>
      <c r="CR24" s="176">
        <v>0</v>
      </c>
      <c r="CS24" s="177">
        <v>4.1666666666666664E-2</v>
      </c>
      <c r="CT24" s="178">
        <v>0</v>
      </c>
      <c r="CU24" s="179">
        <v>0</v>
      </c>
      <c r="CV24" s="180">
        <v>-11.04</v>
      </c>
      <c r="CW24" s="181">
        <v>0</v>
      </c>
      <c r="CX24" s="182">
        <v>11.04</v>
      </c>
      <c r="CY24" s="174">
        <v>0</v>
      </c>
      <c r="CZ24" s="175">
        <f t="shared" si="10"/>
        <v>-11.04</v>
      </c>
      <c r="DA24" s="176">
        <v>0</v>
      </c>
      <c r="DB24" s="177">
        <v>4.1666666666666664E-2</v>
      </c>
      <c r="DC24" s="178">
        <v>0</v>
      </c>
      <c r="DD24" s="179">
        <v>0</v>
      </c>
      <c r="DE24" s="180">
        <v>-11.04</v>
      </c>
      <c r="DF24" s="181">
        <v>0</v>
      </c>
      <c r="DG24" s="182">
        <v>11.04</v>
      </c>
      <c r="DH24" s="174">
        <v>0</v>
      </c>
      <c r="DI24" s="175">
        <f t="shared" si="11"/>
        <v>-11.04</v>
      </c>
      <c r="DJ24" s="176">
        <v>0</v>
      </c>
      <c r="DK24" s="177">
        <v>4.1666666666666664E-2</v>
      </c>
      <c r="DL24" s="178">
        <v>0</v>
      </c>
      <c r="DM24" s="179">
        <v>0</v>
      </c>
      <c r="DN24" s="180">
        <v>-11.04</v>
      </c>
      <c r="DO24" s="181">
        <v>0</v>
      </c>
      <c r="DP24" s="182">
        <v>11.04</v>
      </c>
      <c r="DQ24" s="174">
        <v>0</v>
      </c>
      <c r="DR24" s="175">
        <f t="shared" si="12"/>
        <v>-11.04</v>
      </c>
      <c r="DS24" s="176">
        <v>2.9166666666666664E-2</v>
      </c>
      <c r="DT24" s="177">
        <v>1.2499999999999999E-2</v>
      </c>
      <c r="DU24" s="178">
        <v>0</v>
      </c>
      <c r="DV24" s="179">
        <v>-7.73</v>
      </c>
      <c r="DW24" s="180">
        <v>-3.31</v>
      </c>
      <c r="DX24" s="181">
        <v>0</v>
      </c>
      <c r="DY24" s="182">
        <v>11.04</v>
      </c>
      <c r="DZ24" s="174">
        <v>0</v>
      </c>
      <c r="EA24" s="175">
        <f t="shared" si="13"/>
        <v>-11.04</v>
      </c>
      <c r="EB24" s="176">
        <v>4.1666666666666664E-2</v>
      </c>
      <c r="EC24" s="177">
        <v>0</v>
      </c>
      <c r="ED24" s="178">
        <v>0</v>
      </c>
      <c r="EE24" s="179">
        <v>-11.04</v>
      </c>
      <c r="EF24" s="180">
        <v>0</v>
      </c>
      <c r="EG24" s="181">
        <v>0</v>
      </c>
      <c r="EH24" s="182">
        <v>11.33</v>
      </c>
      <c r="EI24" s="174">
        <v>0</v>
      </c>
      <c r="EJ24" s="175">
        <f t="shared" si="14"/>
        <v>-11.33</v>
      </c>
      <c r="EK24" s="176">
        <v>4.1666666666666664E-2</v>
      </c>
      <c r="EL24" s="177">
        <v>0</v>
      </c>
      <c r="EM24" s="178">
        <v>0</v>
      </c>
      <c r="EN24" s="179">
        <v>-11.33</v>
      </c>
      <c r="EO24" s="180">
        <v>0</v>
      </c>
      <c r="EP24" s="181">
        <v>0</v>
      </c>
      <c r="EQ24" s="182">
        <v>7.6</v>
      </c>
      <c r="ER24" s="174">
        <v>0</v>
      </c>
      <c r="ES24" s="175">
        <f t="shared" si="15"/>
        <v>-7.6</v>
      </c>
      <c r="ET24" s="176">
        <v>4.1666666666666664E-2</v>
      </c>
      <c r="EU24" s="177">
        <v>0</v>
      </c>
      <c r="EV24" s="178">
        <v>0</v>
      </c>
      <c r="EW24" s="179">
        <v>-7.6</v>
      </c>
      <c r="EX24" s="180">
        <v>0</v>
      </c>
      <c r="EY24" s="181">
        <v>0</v>
      </c>
      <c r="EZ24" s="182">
        <v>10.59</v>
      </c>
      <c r="FA24" s="174">
        <v>2</v>
      </c>
      <c r="FB24" s="175">
        <f t="shared" si="16"/>
        <v>-8.59</v>
      </c>
      <c r="FC24" s="176">
        <v>1.3888888888888888E-2</v>
      </c>
      <c r="FD24" s="177">
        <v>0</v>
      </c>
      <c r="FE24" s="178">
        <v>0</v>
      </c>
      <c r="FF24" s="179">
        <v>-8.59</v>
      </c>
      <c r="FG24" s="180">
        <v>0</v>
      </c>
      <c r="FH24" s="181">
        <v>0</v>
      </c>
      <c r="FI24" s="182">
        <v>10.07</v>
      </c>
      <c r="FJ24" s="174">
        <v>16</v>
      </c>
      <c r="FK24" s="175">
        <f t="shared" si="17"/>
        <v>5.93</v>
      </c>
      <c r="FL24" s="176">
        <v>0</v>
      </c>
      <c r="FM24" s="177">
        <v>0</v>
      </c>
      <c r="FN24" s="178">
        <v>0</v>
      </c>
      <c r="FO24" s="179">
        <v>5.93</v>
      </c>
      <c r="FP24" s="180">
        <v>0</v>
      </c>
      <c r="FQ24" s="181">
        <v>0</v>
      </c>
      <c r="FR24" s="182">
        <v>8.99</v>
      </c>
      <c r="FS24" s="174">
        <v>14</v>
      </c>
      <c r="FT24" s="175">
        <f t="shared" si="18"/>
        <v>5.01</v>
      </c>
      <c r="FU24" s="176">
        <v>0</v>
      </c>
      <c r="FV24" s="177">
        <v>0</v>
      </c>
      <c r="FW24" s="178">
        <v>0</v>
      </c>
      <c r="FX24" s="179">
        <v>5.01</v>
      </c>
      <c r="FY24" s="180">
        <v>0</v>
      </c>
      <c r="FZ24" s="181">
        <v>0</v>
      </c>
      <c r="GA24" s="182">
        <v>6.42</v>
      </c>
      <c r="GB24" s="174">
        <v>1</v>
      </c>
      <c r="GC24" s="175">
        <f t="shared" si="19"/>
        <v>-5.42</v>
      </c>
      <c r="GD24" s="176">
        <v>0</v>
      </c>
      <c r="GE24" s="177">
        <v>1.2499999999999999E-2</v>
      </c>
      <c r="GF24" s="178">
        <v>6.2499999999999995E-3</v>
      </c>
      <c r="GG24" s="179">
        <v>0</v>
      </c>
      <c r="GH24" s="180">
        <v>-3.61</v>
      </c>
      <c r="GI24" s="181">
        <v>-1.81</v>
      </c>
      <c r="GJ24" s="182">
        <v>10.039999999999999</v>
      </c>
      <c r="GK24" s="174">
        <v>0</v>
      </c>
      <c r="GL24" s="175">
        <f t="shared" si="20"/>
        <v>-10.039999999999999</v>
      </c>
      <c r="GM24" s="176">
        <v>0</v>
      </c>
      <c r="GN24" s="177">
        <v>4.1666666666666664E-2</v>
      </c>
      <c r="GO24" s="178">
        <v>0</v>
      </c>
      <c r="GP24" s="179">
        <v>0</v>
      </c>
      <c r="GQ24" s="180">
        <v>-10.039999999999999</v>
      </c>
      <c r="GR24" s="181">
        <v>0</v>
      </c>
      <c r="GS24" s="182">
        <v>3.7</v>
      </c>
      <c r="GT24" s="174">
        <v>3</v>
      </c>
      <c r="GU24" s="175">
        <f t="shared" si="21"/>
        <v>-0.70000000000000018</v>
      </c>
      <c r="GV24" s="176">
        <v>0</v>
      </c>
      <c r="GW24" s="177">
        <v>2.5694444444444447E-2</v>
      </c>
      <c r="GX24" s="178">
        <v>0</v>
      </c>
      <c r="GY24" s="179">
        <v>0</v>
      </c>
      <c r="GZ24" s="180">
        <v>-0.7</v>
      </c>
      <c r="HA24" s="181">
        <v>0</v>
      </c>
      <c r="HB24" s="182">
        <v>13.83</v>
      </c>
      <c r="HC24" s="174">
        <v>11</v>
      </c>
      <c r="HD24" s="175">
        <f t="shared" si="22"/>
        <v>-2.83</v>
      </c>
      <c r="HE24" s="176">
        <v>0</v>
      </c>
      <c r="HF24" s="177">
        <v>0</v>
      </c>
      <c r="HG24" s="178">
        <v>0</v>
      </c>
      <c r="HH24" s="179">
        <v>-2.83</v>
      </c>
      <c r="HI24" s="180">
        <v>0</v>
      </c>
      <c r="HJ24" s="181">
        <v>0</v>
      </c>
      <c r="HK24" s="182">
        <v>9.83</v>
      </c>
      <c r="HL24" s="174">
        <v>10</v>
      </c>
      <c r="HM24" s="175">
        <f t="shared" si="23"/>
        <v>0.16999999999999993</v>
      </c>
      <c r="HN24" s="176">
        <v>0</v>
      </c>
      <c r="HO24" s="177">
        <v>0</v>
      </c>
      <c r="HP24" s="178">
        <v>0</v>
      </c>
      <c r="HQ24" s="179">
        <v>0.17</v>
      </c>
      <c r="HR24" s="180">
        <v>0</v>
      </c>
      <c r="HS24" s="181">
        <v>0</v>
      </c>
    </row>
    <row r="25" spans="1:227" x14ac:dyDescent="0.25">
      <c r="A25" s="167" t="s">
        <v>22</v>
      </c>
      <c r="B25" s="168" t="s">
        <v>22</v>
      </c>
      <c r="C25" s="168" t="s">
        <v>1432</v>
      </c>
      <c r="D25" s="168" t="s">
        <v>1451</v>
      </c>
      <c r="E25" s="168" t="s">
        <v>448</v>
      </c>
      <c r="F25" s="168">
        <v>60</v>
      </c>
      <c r="G25" s="168"/>
      <c r="H25" s="169" t="s">
        <v>269</v>
      </c>
      <c r="I25" s="170">
        <v>28</v>
      </c>
      <c r="J25" s="171"/>
      <c r="K25" s="172"/>
      <c r="L25" s="173">
        <v>16.54</v>
      </c>
      <c r="M25" s="174">
        <v>0</v>
      </c>
      <c r="N25" s="175">
        <f t="shared" si="0"/>
        <v>-16.54</v>
      </c>
      <c r="O25" s="176">
        <v>4.1666666666666664E-2</v>
      </c>
      <c r="P25" s="177">
        <v>0</v>
      </c>
      <c r="Q25" s="178">
        <v>0</v>
      </c>
      <c r="R25" s="179">
        <v>-16.54</v>
      </c>
      <c r="S25" s="180">
        <v>0</v>
      </c>
      <c r="T25" s="181">
        <v>0</v>
      </c>
      <c r="U25" s="182">
        <v>15.76</v>
      </c>
      <c r="V25" s="174">
        <v>0</v>
      </c>
      <c r="W25" s="175">
        <f t="shared" si="1"/>
        <v>-15.76</v>
      </c>
      <c r="X25" s="176">
        <v>4.1666666666666664E-2</v>
      </c>
      <c r="Y25" s="177">
        <v>0</v>
      </c>
      <c r="Z25" s="178">
        <v>0</v>
      </c>
      <c r="AA25" s="179">
        <v>-15.76</v>
      </c>
      <c r="AB25" s="180">
        <v>0</v>
      </c>
      <c r="AC25" s="181">
        <v>0</v>
      </c>
      <c r="AD25" s="182">
        <v>15.22</v>
      </c>
      <c r="AE25" s="174">
        <v>0</v>
      </c>
      <c r="AF25" s="175">
        <f t="shared" si="2"/>
        <v>-15.22</v>
      </c>
      <c r="AG25" s="176">
        <v>4.1666666666666664E-2</v>
      </c>
      <c r="AH25" s="177">
        <v>0</v>
      </c>
      <c r="AI25" s="178">
        <v>0</v>
      </c>
      <c r="AJ25" s="179">
        <v>-15.22</v>
      </c>
      <c r="AK25" s="180">
        <v>0</v>
      </c>
      <c r="AL25" s="181">
        <v>0</v>
      </c>
      <c r="AM25" s="182">
        <v>14.88</v>
      </c>
      <c r="AN25" s="174">
        <v>0</v>
      </c>
      <c r="AO25" s="175">
        <f t="shared" si="3"/>
        <v>-14.88</v>
      </c>
      <c r="AP25" s="176">
        <v>4.1666666666666664E-2</v>
      </c>
      <c r="AQ25" s="177">
        <v>0</v>
      </c>
      <c r="AR25" s="178">
        <v>0</v>
      </c>
      <c r="AS25" s="179">
        <v>-14.88</v>
      </c>
      <c r="AT25" s="180">
        <v>0</v>
      </c>
      <c r="AU25" s="181">
        <v>0</v>
      </c>
      <c r="AV25" s="182">
        <v>10.64</v>
      </c>
      <c r="AW25" s="174">
        <v>0</v>
      </c>
      <c r="AX25" s="175">
        <f t="shared" si="4"/>
        <v>-10.64</v>
      </c>
      <c r="AY25" s="176">
        <v>4.1666666666666664E-2</v>
      </c>
      <c r="AZ25" s="177">
        <v>0</v>
      </c>
      <c r="BA25" s="178">
        <v>0</v>
      </c>
      <c r="BB25" s="179">
        <v>-10.64</v>
      </c>
      <c r="BC25" s="180">
        <v>0</v>
      </c>
      <c r="BD25" s="181">
        <v>0</v>
      </c>
      <c r="BE25" s="182">
        <v>10.73</v>
      </c>
      <c r="BF25" s="174">
        <v>0</v>
      </c>
      <c r="BG25" s="175">
        <f t="shared" si="5"/>
        <v>-10.73</v>
      </c>
      <c r="BH25" s="176">
        <v>4.1666666666666664E-2</v>
      </c>
      <c r="BI25" s="177">
        <v>0</v>
      </c>
      <c r="BJ25" s="178">
        <v>0</v>
      </c>
      <c r="BK25" s="179">
        <v>-10.73</v>
      </c>
      <c r="BL25" s="180">
        <v>0</v>
      </c>
      <c r="BM25" s="181">
        <v>0</v>
      </c>
      <c r="BN25" s="182">
        <v>14.11</v>
      </c>
      <c r="BO25" s="174">
        <v>0</v>
      </c>
      <c r="BP25" s="175">
        <f t="shared" si="6"/>
        <v>-14.11</v>
      </c>
      <c r="BQ25" s="176">
        <v>4.1666666666666664E-2</v>
      </c>
      <c r="BR25" s="177">
        <v>0</v>
      </c>
      <c r="BS25" s="178">
        <v>0</v>
      </c>
      <c r="BT25" s="179">
        <v>-14.11</v>
      </c>
      <c r="BU25" s="180">
        <v>0</v>
      </c>
      <c r="BV25" s="181">
        <v>0</v>
      </c>
      <c r="BW25" s="182">
        <v>13.85</v>
      </c>
      <c r="BX25" s="174">
        <v>0</v>
      </c>
      <c r="BY25" s="175">
        <f t="shared" si="7"/>
        <v>-13.85</v>
      </c>
      <c r="BZ25" s="176">
        <v>4.1666666666666664E-2</v>
      </c>
      <c r="CA25" s="177">
        <v>0</v>
      </c>
      <c r="CB25" s="178">
        <v>0</v>
      </c>
      <c r="CC25" s="179">
        <v>-13.85</v>
      </c>
      <c r="CD25" s="180">
        <v>0</v>
      </c>
      <c r="CE25" s="181">
        <v>0</v>
      </c>
      <c r="CF25" s="182">
        <v>16.02</v>
      </c>
      <c r="CG25" s="174">
        <v>0</v>
      </c>
      <c r="CH25" s="175">
        <f t="shared" si="8"/>
        <v>-16.02</v>
      </c>
      <c r="CI25" s="176">
        <v>4.1666666666666664E-2</v>
      </c>
      <c r="CJ25" s="177">
        <v>0</v>
      </c>
      <c r="CK25" s="178">
        <v>0</v>
      </c>
      <c r="CL25" s="179">
        <v>-16.02</v>
      </c>
      <c r="CM25" s="180">
        <v>0</v>
      </c>
      <c r="CN25" s="181">
        <v>0</v>
      </c>
      <c r="CO25" s="182">
        <v>10.64</v>
      </c>
      <c r="CP25" s="174">
        <v>1</v>
      </c>
      <c r="CQ25" s="175">
        <f t="shared" si="9"/>
        <v>-9.64</v>
      </c>
      <c r="CR25" s="176">
        <v>1.1111111111111112E-2</v>
      </c>
      <c r="CS25" s="177">
        <v>0</v>
      </c>
      <c r="CT25" s="178">
        <v>0</v>
      </c>
      <c r="CU25" s="179">
        <v>-9.64</v>
      </c>
      <c r="CV25" s="180">
        <v>0</v>
      </c>
      <c r="CW25" s="181">
        <v>0</v>
      </c>
      <c r="CX25" s="182">
        <v>14.7</v>
      </c>
      <c r="CY25" s="174">
        <v>3</v>
      </c>
      <c r="CZ25" s="175">
        <f t="shared" si="10"/>
        <v>-11.7</v>
      </c>
      <c r="DA25" s="176">
        <v>0</v>
      </c>
      <c r="DB25" s="177">
        <v>0</v>
      </c>
      <c r="DC25" s="178">
        <v>0</v>
      </c>
      <c r="DD25" s="179">
        <v>-11.7</v>
      </c>
      <c r="DE25" s="180">
        <v>0</v>
      </c>
      <c r="DF25" s="181">
        <v>0</v>
      </c>
      <c r="DG25" s="182">
        <v>8</v>
      </c>
      <c r="DH25" s="174">
        <v>4</v>
      </c>
      <c r="DI25" s="175">
        <f t="shared" si="11"/>
        <v>-4</v>
      </c>
      <c r="DJ25" s="176">
        <v>0</v>
      </c>
      <c r="DK25" s="177">
        <v>0</v>
      </c>
      <c r="DL25" s="178">
        <v>0</v>
      </c>
      <c r="DM25" s="179">
        <v>-4</v>
      </c>
      <c r="DN25" s="180">
        <v>0</v>
      </c>
      <c r="DO25" s="181">
        <v>0</v>
      </c>
      <c r="DP25" s="182">
        <v>8</v>
      </c>
      <c r="DQ25" s="174">
        <v>8</v>
      </c>
      <c r="DR25" s="175">
        <f t="shared" si="12"/>
        <v>0</v>
      </c>
      <c r="DS25" s="176">
        <v>0</v>
      </c>
      <c r="DT25" s="177">
        <v>0</v>
      </c>
      <c r="DU25" s="178">
        <v>0</v>
      </c>
      <c r="DV25" s="179">
        <v>0</v>
      </c>
      <c r="DW25" s="180">
        <v>0</v>
      </c>
      <c r="DX25" s="181">
        <v>0</v>
      </c>
      <c r="DY25" s="182">
        <v>18.190000000000001</v>
      </c>
      <c r="DZ25" s="174">
        <v>6</v>
      </c>
      <c r="EA25" s="175">
        <f t="shared" si="13"/>
        <v>-12.190000000000001</v>
      </c>
      <c r="EB25" s="176">
        <v>0</v>
      </c>
      <c r="EC25" s="177">
        <v>0</v>
      </c>
      <c r="ED25" s="178">
        <v>0</v>
      </c>
      <c r="EE25" s="179">
        <v>-12.19</v>
      </c>
      <c r="EF25" s="180">
        <v>0</v>
      </c>
      <c r="EG25" s="181">
        <v>0</v>
      </c>
      <c r="EH25" s="182">
        <v>17.57</v>
      </c>
      <c r="EI25" s="174">
        <v>5</v>
      </c>
      <c r="EJ25" s="175">
        <f t="shared" si="14"/>
        <v>-12.57</v>
      </c>
      <c r="EK25" s="176">
        <v>0</v>
      </c>
      <c r="EL25" s="177">
        <v>0</v>
      </c>
      <c r="EM25" s="178">
        <v>0</v>
      </c>
      <c r="EN25" s="179">
        <v>-12.57</v>
      </c>
      <c r="EO25" s="180">
        <v>0</v>
      </c>
      <c r="EP25" s="181">
        <v>0</v>
      </c>
      <c r="EQ25" s="182">
        <v>16.66</v>
      </c>
      <c r="ER25" s="174">
        <v>8</v>
      </c>
      <c r="ES25" s="175">
        <f t="shared" si="15"/>
        <v>-8.66</v>
      </c>
      <c r="ET25" s="176">
        <v>0</v>
      </c>
      <c r="EU25" s="177">
        <v>0</v>
      </c>
      <c r="EV25" s="178">
        <v>0</v>
      </c>
      <c r="EW25" s="179">
        <v>-8.66</v>
      </c>
      <c r="EX25" s="180">
        <v>0</v>
      </c>
      <c r="EY25" s="181">
        <v>0</v>
      </c>
      <c r="EZ25" s="182">
        <v>18.45</v>
      </c>
      <c r="FA25" s="174">
        <v>7</v>
      </c>
      <c r="FB25" s="175">
        <f t="shared" si="16"/>
        <v>-11.45</v>
      </c>
      <c r="FC25" s="176">
        <v>0</v>
      </c>
      <c r="FD25" s="177">
        <v>0</v>
      </c>
      <c r="FE25" s="178">
        <v>0</v>
      </c>
      <c r="FF25" s="179">
        <v>-11.45</v>
      </c>
      <c r="FG25" s="180">
        <v>0</v>
      </c>
      <c r="FH25" s="181">
        <v>0</v>
      </c>
      <c r="FI25" s="182">
        <v>13.45</v>
      </c>
      <c r="FJ25" s="174">
        <v>5</v>
      </c>
      <c r="FK25" s="175">
        <f t="shared" si="17"/>
        <v>-8.4499999999999993</v>
      </c>
      <c r="FL25" s="176">
        <v>0</v>
      </c>
      <c r="FM25" s="177">
        <v>0</v>
      </c>
      <c r="FN25" s="178">
        <v>0</v>
      </c>
      <c r="FO25" s="179">
        <v>-8.4499999999999993</v>
      </c>
      <c r="FP25" s="180">
        <v>0</v>
      </c>
      <c r="FQ25" s="181">
        <v>0</v>
      </c>
      <c r="FR25" s="182">
        <v>13.78</v>
      </c>
      <c r="FS25" s="174">
        <v>0</v>
      </c>
      <c r="FT25" s="175">
        <f t="shared" si="18"/>
        <v>-13.78</v>
      </c>
      <c r="FU25" s="176">
        <v>1.4583333333333332E-2</v>
      </c>
      <c r="FV25" s="177">
        <v>0</v>
      </c>
      <c r="FW25" s="178">
        <v>0</v>
      </c>
      <c r="FX25" s="179">
        <v>-13.78</v>
      </c>
      <c r="FY25" s="180">
        <v>0</v>
      </c>
      <c r="FZ25" s="181">
        <v>0</v>
      </c>
      <c r="GA25" s="182">
        <v>14.14</v>
      </c>
      <c r="GB25" s="174">
        <v>0</v>
      </c>
      <c r="GC25" s="175">
        <f t="shared" si="19"/>
        <v>-14.14</v>
      </c>
      <c r="GD25" s="176">
        <v>1.4583333333333332E-2</v>
      </c>
      <c r="GE25" s="177">
        <v>1.2499999999999999E-2</v>
      </c>
      <c r="GF25" s="178">
        <v>0</v>
      </c>
      <c r="GG25" s="179">
        <v>-7.61</v>
      </c>
      <c r="GH25" s="180">
        <v>-6.53</v>
      </c>
      <c r="GI25" s="181">
        <v>0</v>
      </c>
      <c r="GJ25" s="182">
        <v>18.32</v>
      </c>
      <c r="GK25" s="174">
        <v>0</v>
      </c>
      <c r="GL25" s="175">
        <f t="shared" si="20"/>
        <v>-18.32</v>
      </c>
      <c r="GM25" s="176">
        <v>0</v>
      </c>
      <c r="GN25" s="177">
        <v>4.1666666666666664E-2</v>
      </c>
      <c r="GO25" s="178">
        <v>0</v>
      </c>
      <c r="GP25" s="179">
        <v>0</v>
      </c>
      <c r="GQ25" s="180">
        <v>-18.32</v>
      </c>
      <c r="GR25" s="181">
        <v>0</v>
      </c>
      <c r="GS25" s="182">
        <v>16.64</v>
      </c>
      <c r="GT25" s="174">
        <v>1</v>
      </c>
      <c r="GU25" s="175">
        <f t="shared" si="21"/>
        <v>-15.64</v>
      </c>
      <c r="GV25" s="176">
        <v>0</v>
      </c>
      <c r="GW25" s="177">
        <v>2.5694444444444447E-2</v>
      </c>
      <c r="GX25" s="178">
        <v>0</v>
      </c>
      <c r="GY25" s="179">
        <v>0</v>
      </c>
      <c r="GZ25" s="180">
        <v>-15.64</v>
      </c>
      <c r="HA25" s="181">
        <v>0</v>
      </c>
      <c r="HB25" s="182">
        <v>13.97</v>
      </c>
      <c r="HC25" s="174">
        <v>3</v>
      </c>
      <c r="HD25" s="175">
        <f t="shared" si="22"/>
        <v>-10.97</v>
      </c>
      <c r="HE25" s="176">
        <v>0</v>
      </c>
      <c r="HF25" s="177">
        <v>0</v>
      </c>
      <c r="HG25" s="178">
        <v>0</v>
      </c>
      <c r="HH25" s="179">
        <v>-10.97</v>
      </c>
      <c r="HI25" s="180">
        <v>0</v>
      </c>
      <c r="HJ25" s="181">
        <v>0</v>
      </c>
      <c r="HK25" s="182">
        <v>17.27</v>
      </c>
      <c r="HL25" s="174">
        <v>2</v>
      </c>
      <c r="HM25" s="175">
        <f t="shared" si="23"/>
        <v>-15.27</v>
      </c>
      <c r="HN25" s="176">
        <v>0</v>
      </c>
      <c r="HO25" s="177">
        <v>0</v>
      </c>
      <c r="HP25" s="178">
        <v>0</v>
      </c>
      <c r="HQ25" s="179">
        <v>-15.27</v>
      </c>
      <c r="HR25" s="180">
        <v>0</v>
      </c>
      <c r="HS25" s="181">
        <v>0</v>
      </c>
    </row>
    <row r="26" spans="1:227" x14ac:dyDescent="0.25">
      <c r="A26" s="167" t="s">
        <v>22</v>
      </c>
      <c r="B26" s="168" t="s">
        <v>22</v>
      </c>
      <c r="C26" s="168" t="s">
        <v>1432</v>
      </c>
      <c r="D26" s="168" t="s">
        <v>1451</v>
      </c>
      <c r="E26" s="168" t="s">
        <v>153</v>
      </c>
      <c r="F26" s="168">
        <v>60</v>
      </c>
      <c r="G26" s="168"/>
      <c r="H26" s="169" t="s">
        <v>1454</v>
      </c>
      <c r="I26" s="170">
        <v>21</v>
      </c>
      <c r="J26" s="171"/>
      <c r="K26" s="172"/>
      <c r="L26" s="173">
        <v>9.3699999999999992</v>
      </c>
      <c r="M26" s="174">
        <v>0</v>
      </c>
      <c r="N26" s="175">
        <f t="shared" si="0"/>
        <v>-9.3699999999999992</v>
      </c>
      <c r="O26" s="176">
        <v>0</v>
      </c>
      <c r="P26" s="177">
        <v>4.1666666666666664E-2</v>
      </c>
      <c r="Q26" s="178">
        <v>0</v>
      </c>
      <c r="R26" s="179">
        <v>0</v>
      </c>
      <c r="S26" s="180">
        <v>-9.3699999999999992</v>
      </c>
      <c r="T26" s="181">
        <v>0</v>
      </c>
      <c r="U26" s="182">
        <v>8.51</v>
      </c>
      <c r="V26" s="174">
        <v>0</v>
      </c>
      <c r="W26" s="175">
        <f t="shared" si="1"/>
        <v>-8.51</v>
      </c>
      <c r="X26" s="176">
        <v>0</v>
      </c>
      <c r="Y26" s="177">
        <v>4.1666666666666664E-2</v>
      </c>
      <c r="Z26" s="178">
        <v>0</v>
      </c>
      <c r="AA26" s="179">
        <v>0</v>
      </c>
      <c r="AB26" s="180">
        <v>-8.51</v>
      </c>
      <c r="AC26" s="181">
        <v>0</v>
      </c>
      <c r="AD26" s="182">
        <v>8.15</v>
      </c>
      <c r="AE26" s="174">
        <v>0</v>
      </c>
      <c r="AF26" s="175">
        <f t="shared" si="2"/>
        <v>-8.15</v>
      </c>
      <c r="AG26" s="176">
        <v>0</v>
      </c>
      <c r="AH26" s="177">
        <v>4.1666666666666664E-2</v>
      </c>
      <c r="AI26" s="178">
        <v>0</v>
      </c>
      <c r="AJ26" s="179">
        <v>0</v>
      </c>
      <c r="AK26" s="180">
        <v>-8.15</v>
      </c>
      <c r="AL26" s="181">
        <v>0</v>
      </c>
      <c r="AM26" s="182">
        <v>8.81</v>
      </c>
      <c r="AN26" s="174">
        <v>0</v>
      </c>
      <c r="AO26" s="175">
        <f t="shared" si="3"/>
        <v>-8.81</v>
      </c>
      <c r="AP26" s="176">
        <v>0</v>
      </c>
      <c r="AQ26" s="177">
        <v>4.1666666666666664E-2</v>
      </c>
      <c r="AR26" s="178">
        <v>0</v>
      </c>
      <c r="AS26" s="179">
        <v>0</v>
      </c>
      <c r="AT26" s="180">
        <v>-8.81</v>
      </c>
      <c r="AU26" s="181">
        <v>0</v>
      </c>
      <c r="AV26" s="182">
        <v>3.57</v>
      </c>
      <c r="AW26" s="174">
        <v>0</v>
      </c>
      <c r="AX26" s="175">
        <f t="shared" si="4"/>
        <v>-3.57</v>
      </c>
      <c r="AY26" s="176">
        <v>0</v>
      </c>
      <c r="AZ26" s="177">
        <v>4.1666666666666664E-2</v>
      </c>
      <c r="BA26" s="178">
        <v>0</v>
      </c>
      <c r="BB26" s="179">
        <v>0</v>
      </c>
      <c r="BC26" s="180">
        <v>-3.57</v>
      </c>
      <c r="BD26" s="181">
        <v>0</v>
      </c>
      <c r="BE26" s="182">
        <v>7</v>
      </c>
      <c r="BF26" s="174">
        <v>0</v>
      </c>
      <c r="BG26" s="175">
        <f t="shared" si="5"/>
        <v>-7</v>
      </c>
      <c r="BH26" s="176">
        <v>0</v>
      </c>
      <c r="BI26" s="177">
        <v>4.1666666666666664E-2</v>
      </c>
      <c r="BJ26" s="178">
        <v>0</v>
      </c>
      <c r="BK26" s="179">
        <v>0</v>
      </c>
      <c r="BL26" s="180">
        <v>-7</v>
      </c>
      <c r="BM26" s="181">
        <v>0</v>
      </c>
      <c r="BN26" s="182">
        <v>4.38</v>
      </c>
      <c r="BO26" s="174">
        <v>0</v>
      </c>
      <c r="BP26" s="175">
        <f t="shared" si="6"/>
        <v>-4.38</v>
      </c>
      <c r="BQ26" s="176">
        <v>0</v>
      </c>
      <c r="BR26" s="177">
        <v>4.1666666666666664E-2</v>
      </c>
      <c r="BS26" s="178">
        <v>0</v>
      </c>
      <c r="BT26" s="179">
        <v>0</v>
      </c>
      <c r="BU26" s="180">
        <v>-4.38</v>
      </c>
      <c r="BV26" s="181">
        <v>0</v>
      </c>
      <c r="BW26" s="182">
        <v>6.6</v>
      </c>
      <c r="BX26" s="174">
        <v>0</v>
      </c>
      <c r="BY26" s="175">
        <f t="shared" si="7"/>
        <v>-6.6</v>
      </c>
      <c r="BZ26" s="176">
        <v>0</v>
      </c>
      <c r="CA26" s="177">
        <v>4.1666666666666664E-2</v>
      </c>
      <c r="CB26" s="178">
        <v>0</v>
      </c>
      <c r="CC26" s="179">
        <v>0</v>
      </c>
      <c r="CD26" s="180">
        <v>-6.6</v>
      </c>
      <c r="CE26" s="181">
        <v>0</v>
      </c>
      <c r="CF26" s="182">
        <v>9.7799999999999994</v>
      </c>
      <c r="CG26" s="174">
        <v>0</v>
      </c>
      <c r="CH26" s="175">
        <f t="shared" si="8"/>
        <v>-9.7799999999999994</v>
      </c>
      <c r="CI26" s="176">
        <v>0</v>
      </c>
      <c r="CJ26" s="177">
        <v>4.1666666666666664E-2</v>
      </c>
      <c r="CK26" s="178">
        <v>0</v>
      </c>
      <c r="CL26" s="179">
        <v>0</v>
      </c>
      <c r="CM26" s="180">
        <v>-9.7799999999999994</v>
      </c>
      <c r="CN26" s="181">
        <v>0</v>
      </c>
      <c r="CO26" s="182">
        <v>10.48</v>
      </c>
      <c r="CP26" s="174">
        <v>0</v>
      </c>
      <c r="CQ26" s="175">
        <f t="shared" si="9"/>
        <v>-10.48</v>
      </c>
      <c r="CR26" s="176">
        <v>0</v>
      </c>
      <c r="CS26" s="177">
        <v>4.1666666666666664E-2</v>
      </c>
      <c r="CT26" s="178">
        <v>0</v>
      </c>
      <c r="CU26" s="179">
        <v>0</v>
      </c>
      <c r="CV26" s="180">
        <v>-10.48</v>
      </c>
      <c r="CW26" s="181">
        <v>0</v>
      </c>
      <c r="CX26" s="182">
        <v>12.15</v>
      </c>
      <c r="CY26" s="174">
        <v>0</v>
      </c>
      <c r="CZ26" s="175">
        <f t="shared" si="10"/>
        <v>-12.15</v>
      </c>
      <c r="DA26" s="176">
        <v>0</v>
      </c>
      <c r="DB26" s="177">
        <v>4.1666666666666664E-2</v>
      </c>
      <c r="DC26" s="178">
        <v>0</v>
      </c>
      <c r="DD26" s="179">
        <v>0</v>
      </c>
      <c r="DE26" s="180">
        <v>-12.15</v>
      </c>
      <c r="DF26" s="181">
        <v>0</v>
      </c>
      <c r="DG26" s="182">
        <v>13.39</v>
      </c>
      <c r="DH26" s="174">
        <v>0</v>
      </c>
      <c r="DI26" s="175">
        <f t="shared" si="11"/>
        <v>-13.39</v>
      </c>
      <c r="DJ26" s="176">
        <v>0</v>
      </c>
      <c r="DK26" s="177">
        <v>4.1666666666666664E-2</v>
      </c>
      <c r="DL26" s="178">
        <v>0</v>
      </c>
      <c r="DM26" s="179">
        <v>0</v>
      </c>
      <c r="DN26" s="180">
        <v>-13.39</v>
      </c>
      <c r="DO26" s="181">
        <v>0</v>
      </c>
      <c r="DP26" s="182">
        <v>10</v>
      </c>
      <c r="DQ26" s="174">
        <v>5</v>
      </c>
      <c r="DR26" s="175">
        <f t="shared" si="12"/>
        <v>-5</v>
      </c>
      <c r="DS26" s="176">
        <v>1.5277777777777777E-2</v>
      </c>
      <c r="DT26" s="177">
        <v>1.2499999999999999E-2</v>
      </c>
      <c r="DU26" s="178">
        <v>0</v>
      </c>
      <c r="DV26" s="179">
        <v>-2.75</v>
      </c>
      <c r="DW26" s="180">
        <v>-2.25</v>
      </c>
      <c r="DX26" s="181">
        <v>0</v>
      </c>
      <c r="DY26" s="182">
        <v>10.81</v>
      </c>
      <c r="DZ26" s="174">
        <v>16</v>
      </c>
      <c r="EA26" s="175">
        <f t="shared" si="13"/>
        <v>5.1899999999999995</v>
      </c>
      <c r="EB26" s="176">
        <v>0</v>
      </c>
      <c r="EC26" s="177">
        <v>0</v>
      </c>
      <c r="ED26" s="178">
        <v>0</v>
      </c>
      <c r="EE26" s="179">
        <v>5.19</v>
      </c>
      <c r="EF26" s="180">
        <v>0</v>
      </c>
      <c r="EG26" s="181">
        <v>0</v>
      </c>
      <c r="EH26" s="182">
        <v>10.62</v>
      </c>
      <c r="EI26" s="174">
        <v>17</v>
      </c>
      <c r="EJ26" s="175">
        <f t="shared" si="14"/>
        <v>6.3800000000000008</v>
      </c>
      <c r="EK26" s="176">
        <v>0</v>
      </c>
      <c r="EL26" s="177">
        <v>0</v>
      </c>
      <c r="EM26" s="178">
        <v>0</v>
      </c>
      <c r="EN26" s="179">
        <v>6.38</v>
      </c>
      <c r="EO26" s="180">
        <v>0</v>
      </c>
      <c r="EP26" s="181">
        <v>0</v>
      </c>
      <c r="EQ26" s="182">
        <v>10.23</v>
      </c>
      <c r="ER26" s="174">
        <v>17</v>
      </c>
      <c r="ES26" s="175">
        <f t="shared" si="15"/>
        <v>6.77</v>
      </c>
      <c r="ET26" s="176">
        <v>0</v>
      </c>
      <c r="EU26" s="177">
        <v>0</v>
      </c>
      <c r="EV26" s="178">
        <v>0</v>
      </c>
      <c r="EW26" s="179">
        <v>6.77</v>
      </c>
      <c r="EX26" s="180">
        <v>0</v>
      </c>
      <c r="EY26" s="181">
        <v>0</v>
      </c>
      <c r="EZ26" s="182">
        <v>9.9499999999999993</v>
      </c>
      <c r="FA26" s="174">
        <v>17</v>
      </c>
      <c r="FB26" s="175">
        <f t="shared" si="16"/>
        <v>7.0500000000000007</v>
      </c>
      <c r="FC26" s="176">
        <v>0</v>
      </c>
      <c r="FD26" s="177">
        <v>0</v>
      </c>
      <c r="FE26" s="178">
        <v>0</v>
      </c>
      <c r="FF26" s="179">
        <v>7.05</v>
      </c>
      <c r="FG26" s="180">
        <v>0</v>
      </c>
      <c r="FH26" s="181">
        <v>0</v>
      </c>
      <c r="FI26" s="182">
        <v>8</v>
      </c>
      <c r="FJ26" s="174">
        <v>14</v>
      </c>
      <c r="FK26" s="175">
        <f t="shared" si="17"/>
        <v>6</v>
      </c>
      <c r="FL26" s="176">
        <v>0</v>
      </c>
      <c r="FM26" s="177">
        <v>0</v>
      </c>
      <c r="FN26" s="178">
        <v>0</v>
      </c>
      <c r="FO26" s="179">
        <v>6</v>
      </c>
      <c r="FP26" s="180">
        <v>0</v>
      </c>
      <c r="FQ26" s="181">
        <v>0</v>
      </c>
      <c r="FR26" s="182">
        <v>8</v>
      </c>
      <c r="FS26" s="174">
        <v>9</v>
      </c>
      <c r="FT26" s="175">
        <f t="shared" si="18"/>
        <v>1</v>
      </c>
      <c r="FU26" s="176">
        <v>0</v>
      </c>
      <c r="FV26" s="177">
        <v>0</v>
      </c>
      <c r="FW26" s="178">
        <v>0</v>
      </c>
      <c r="FX26" s="179">
        <v>1</v>
      </c>
      <c r="FY26" s="180">
        <v>0</v>
      </c>
      <c r="FZ26" s="181">
        <v>0</v>
      </c>
      <c r="GA26" s="182">
        <v>7.53</v>
      </c>
      <c r="GB26" s="174">
        <v>2</v>
      </c>
      <c r="GC26" s="175">
        <f t="shared" si="19"/>
        <v>-5.53</v>
      </c>
      <c r="GD26" s="176">
        <v>0</v>
      </c>
      <c r="GE26" s="177">
        <v>1.2499999999999999E-2</v>
      </c>
      <c r="GF26" s="178">
        <v>1.4583333333333332E-2</v>
      </c>
      <c r="GG26" s="179">
        <v>0</v>
      </c>
      <c r="GH26" s="180">
        <v>-2.5499999999999998</v>
      </c>
      <c r="GI26" s="181">
        <v>-2.98</v>
      </c>
      <c r="GJ26" s="182">
        <v>4.34</v>
      </c>
      <c r="GK26" s="174">
        <v>0</v>
      </c>
      <c r="GL26" s="175">
        <f t="shared" si="20"/>
        <v>-4.34</v>
      </c>
      <c r="GM26" s="176">
        <v>0</v>
      </c>
      <c r="GN26" s="177">
        <v>4.1666666666666664E-2</v>
      </c>
      <c r="GO26" s="178">
        <v>0</v>
      </c>
      <c r="GP26" s="179">
        <v>0</v>
      </c>
      <c r="GQ26" s="180">
        <v>-4.34</v>
      </c>
      <c r="GR26" s="181">
        <v>0</v>
      </c>
      <c r="GS26" s="182">
        <v>3.52</v>
      </c>
      <c r="GT26" s="174">
        <v>3</v>
      </c>
      <c r="GU26" s="175">
        <f t="shared" si="21"/>
        <v>-0.52</v>
      </c>
      <c r="GV26" s="176">
        <v>0</v>
      </c>
      <c r="GW26" s="177">
        <v>2.5694444444444447E-2</v>
      </c>
      <c r="GX26" s="178">
        <v>0</v>
      </c>
      <c r="GY26" s="179">
        <v>0</v>
      </c>
      <c r="GZ26" s="180">
        <v>-0.52</v>
      </c>
      <c r="HA26" s="181">
        <v>0</v>
      </c>
      <c r="HB26" s="182">
        <v>6.38</v>
      </c>
      <c r="HC26" s="174">
        <v>14</v>
      </c>
      <c r="HD26" s="175">
        <f t="shared" si="22"/>
        <v>7.62</v>
      </c>
      <c r="HE26" s="176">
        <v>0</v>
      </c>
      <c r="HF26" s="177">
        <v>0</v>
      </c>
      <c r="HG26" s="178">
        <v>0</v>
      </c>
      <c r="HH26" s="179">
        <v>7.62</v>
      </c>
      <c r="HI26" s="180">
        <v>0</v>
      </c>
      <c r="HJ26" s="181">
        <v>0</v>
      </c>
      <c r="HK26" s="182">
        <v>8.66</v>
      </c>
      <c r="HL26" s="174">
        <v>11</v>
      </c>
      <c r="HM26" s="175">
        <f t="shared" si="23"/>
        <v>2.34</v>
      </c>
      <c r="HN26" s="176">
        <v>0</v>
      </c>
      <c r="HO26" s="177">
        <v>0</v>
      </c>
      <c r="HP26" s="178">
        <v>0</v>
      </c>
      <c r="HQ26" s="179">
        <v>2.34</v>
      </c>
      <c r="HR26" s="180">
        <v>0</v>
      </c>
      <c r="HS26" s="181">
        <v>0</v>
      </c>
    </row>
    <row r="27" spans="1:227" x14ac:dyDescent="0.25">
      <c r="A27" s="167" t="s">
        <v>22</v>
      </c>
      <c r="B27" s="168" t="s">
        <v>22</v>
      </c>
      <c r="C27" s="168" t="s">
        <v>1432</v>
      </c>
      <c r="D27" s="168" t="s">
        <v>1451</v>
      </c>
      <c r="E27" s="168" t="s">
        <v>469</v>
      </c>
      <c r="F27" s="168">
        <v>60</v>
      </c>
      <c r="G27" s="168"/>
      <c r="H27" s="169" t="s">
        <v>1455</v>
      </c>
      <c r="I27" s="170">
        <v>10</v>
      </c>
      <c r="J27" s="171"/>
      <c r="K27" s="172"/>
      <c r="L27" s="173">
        <v>0.5</v>
      </c>
      <c r="M27" s="174">
        <v>0</v>
      </c>
      <c r="N27" s="175">
        <f t="shared" si="0"/>
        <v>-0.5</v>
      </c>
      <c r="O27" s="176">
        <v>4.1666666666666664E-2</v>
      </c>
      <c r="P27" s="177">
        <v>0</v>
      </c>
      <c r="Q27" s="178">
        <v>0</v>
      </c>
      <c r="R27" s="179">
        <v>-0.5</v>
      </c>
      <c r="S27" s="180">
        <v>0</v>
      </c>
      <c r="T27" s="181">
        <v>0</v>
      </c>
      <c r="U27" s="182">
        <v>0.5</v>
      </c>
      <c r="V27" s="174">
        <v>0</v>
      </c>
      <c r="W27" s="175">
        <f t="shared" si="1"/>
        <v>-0.5</v>
      </c>
      <c r="X27" s="176">
        <v>4.1666666666666664E-2</v>
      </c>
      <c r="Y27" s="177">
        <v>0</v>
      </c>
      <c r="Z27" s="178">
        <v>0</v>
      </c>
      <c r="AA27" s="179">
        <v>-0.5</v>
      </c>
      <c r="AB27" s="180">
        <v>0</v>
      </c>
      <c r="AC27" s="181">
        <v>0</v>
      </c>
      <c r="AD27" s="182">
        <v>0.5</v>
      </c>
      <c r="AE27" s="174">
        <v>0</v>
      </c>
      <c r="AF27" s="175">
        <f t="shared" si="2"/>
        <v>-0.5</v>
      </c>
      <c r="AG27" s="176">
        <v>4.1666666666666664E-2</v>
      </c>
      <c r="AH27" s="177">
        <v>0</v>
      </c>
      <c r="AI27" s="178">
        <v>0</v>
      </c>
      <c r="AJ27" s="179">
        <v>-0.5</v>
      </c>
      <c r="AK27" s="180">
        <v>0</v>
      </c>
      <c r="AL27" s="181">
        <v>0</v>
      </c>
      <c r="AM27" s="182">
        <v>0.5</v>
      </c>
      <c r="AN27" s="174">
        <v>0</v>
      </c>
      <c r="AO27" s="175">
        <f t="shared" si="3"/>
        <v>-0.5</v>
      </c>
      <c r="AP27" s="176">
        <v>4.1666666666666664E-2</v>
      </c>
      <c r="AQ27" s="177">
        <v>0</v>
      </c>
      <c r="AR27" s="178">
        <v>0</v>
      </c>
      <c r="AS27" s="179">
        <v>-0.5</v>
      </c>
      <c r="AT27" s="180">
        <v>0</v>
      </c>
      <c r="AU27" s="181">
        <v>0</v>
      </c>
      <c r="AV27" s="182">
        <v>0.5</v>
      </c>
      <c r="AW27" s="174">
        <v>0</v>
      </c>
      <c r="AX27" s="175">
        <f t="shared" si="4"/>
        <v>-0.5</v>
      </c>
      <c r="AY27" s="176">
        <v>4.1666666666666664E-2</v>
      </c>
      <c r="AZ27" s="177">
        <v>0</v>
      </c>
      <c r="BA27" s="178">
        <v>0</v>
      </c>
      <c r="BB27" s="179">
        <v>-0.5</v>
      </c>
      <c r="BC27" s="180">
        <v>0</v>
      </c>
      <c r="BD27" s="181">
        <v>0</v>
      </c>
      <c r="BE27" s="182">
        <v>0.5</v>
      </c>
      <c r="BF27" s="174">
        <v>0</v>
      </c>
      <c r="BG27" s="175">
        <f t="shared" si="5"/>
        <v>-0.5</v>
      </c>
      <c r="BH27" s="176">
        <v>4.1666666666666664E-2</v>
      </c>
      <c r="BI27" s="177">
        <v>0</v>
      </c>
      <c r="BJ27" s="178">
        <v>0</v>
      </c>
      <c r="BK27" s="179">
        <v>-0.5</v>
      </c>
      <c r="BL27" s="180">
        <v>0</v>
      </c>
      <c r="BM27" s="181">
        <v>0</v>
      </c>
      <c r="BN27" s="182">
        <v>0.5</v>
      </c>
      <c r="BO27" s="174">
        <v>0</v>
      </c>
      <c r="BP27" s="175">
        <f t="shared" si="6"/>
        <v>-0.5</v>
      </c>
      <c r="BQ27" s="176">
        <v>4.1666666666666664E-2</v>
      </c>
      <c r="BR27" s="177">
        <v>0</v>
      </c>
      <c r="BS27" s="178">
        <v>0</v>
      </c>
      <c r="BT27" s="179">
        <v>-0.5</v>
      </c>
      <c r="BU27" s="180">
        <v>0</v>
      </c>
      <c r="BV27" s="181">
        <v>0</v>
      </c>
      <c r="BW27" s="182">
        <v>0.5</v>
      </c>
      <c r="BX27" s="174">
        <v>0</v>
      </c>
      <c r="BY27" s="175">
        <f t="shared" si="7"/>
        <v>-0.5</v>
      </c>
      <c r="BZ27" s="176">
        <v>4.1666666666666664E-2</v>
      </c>
      <c r="CA27" s="177">
        <v>0</v>
      </c>
      <c r="CB27" s="178">
        <v>0</v>
      </c>
      <c r="CC27" s="179">
        <v>-0.5</v>
      </c>
      <c r="CD27" s="180">
        <v>0</v>
      </c>
      <c r="CE27" s="181">
        <v>0</v>
      </c>
      <c r="CF27" s="182">
        <v>0.5</v>
      </c>
      <c r="CG27" s="174">
        <v>0</v>
      </c>
      <c r="CH27" s="175">
        <f t="shared" si="8"/>
        <v>-0.5</v>
      </c>
      <c r="CI27" s="176">
        <v>4.1666666666666664E-2</v>
      </c>
      <c r="CJ27" s="177">
        <v>0</v>
      </c>
      <c r="CK27" s="178">
        <v>0</v>
      </c>
      <c r="CL27" s="179">
        <v>-0.5</v>
      </c>
      <c r="CM27" s="180">
        <v>0</v>
      </c>
      <c r="CN27" s="181">
        <v>0</v>
      </c>
      <c r="CO27" s="182">
        <v>0.5</v>
      </c>
      <c r="CP27" s="174">
        <v>0</v>
      </c>
      <c r="CQ27" s="175">
        <f t="shared" si="9"/>
        <v>-0.5</v>
      </c>
      <c r="CR27" s="176">
        <v>4.1666666666666664E-2</v>
      </c>
      <c r="CS27" s="177">
        <v>0</v>
      </c>
      <c r="CT27" s="178">
        <v>0</v>
      </c>
      <c r="CU27" s="179">
        <v>-0.5</v>
      </c>
      <c r="CV27" s="180">
        <v>0</v>
      </c>
      <c r="CW27" s="181">
        <v>0</v>
      </c>
      <c r="CX27" s="182">
        <v>0.5</v>
      </c>
      <c r="CY27" s="174">
        <v>0</v>
      </c>
      <c r="CZ27" s="175">
        <f t="shared" si="10"/>
        <v>-0.5</v>
      </c>
      <c r="DA27" s="176">
        <v>4.1666666666666664E-2</v>
      </c>
      <c r="DB27" s="177">
        <v>0</v>
      </c>
      <c r="DC27" s="178">
        <v>0</v>
      </c>
      <c r="DD27" s="179">
        <v>-0.5</v>
      </c>
      <c r="DE27" s="180">
        <v>0</v>
      </c>
      <c r="DF27" s="181">
        <v>0</v>
      </c>
      <c r="DG27" s="182">
        <v>0.5</v>
      </c>
      <c r="DH27" s="174">
        <v>0</v>
      </c>
      <c r="DI27" s="175">
        <f t="shared" si="11"/>
        <v>-0.5</v>
      </c>
      <c r="DJ27" s="176">
        <v>4.1666666666666664E-2</v>
      </c>
      <c r="DK27" s="177">
        <v>0</v>
      </c>
      <c r="DL27" s="178">
        <v>0</v>
      </c>
      <c r="DM27" s="179">
        <v>-0.5</v>
      </c>
      <c r="DN27" s="180">
        <v>0</v>
      </c>
      <c r="DO27" s="181">
        <v>0</v>
      </c>
      <c r="DP27" s="182">
        <v>0.5</v>
      </c>
      <c r="DQ27" s="174">
        <v>0</v>
      </c>
      <c r="DR27" s="175">
        <f t="shared" si="12"/>
        <v>-0.5</v>
      </c>
      <c r="DS27" s="176">
        <v>4.1666666666666664E-2</v>
      </c>
      <c r="DT27" s="177">
        <v>0</v>
      </c>
      <c r="DU27" s="178">
        <v>0</v>
      </c>
      <c r="DV27" s="179">
        <v>-0.5</v>
      </c>
      <c r="DW27" s="180">
        <v>0</v>
      </c>
      <c r="DX27" s="181">
        <v>0</v>
      </c>
      <c r="DY27" s="182">
        <v>0.5</v>
      </c>
      <c r="DZ27" s="174">
        <v>0</v>
      </c>
      <c r="EA27" s="175">
        <f t="shared" si="13"/>
        <v>-0.5</v>
      </c>
      <c r="EB27" s="176">
        <v>4.1666666666666664E-2</v>
      </c>
      <c r="EC27" s="177">
        <v>0</v>
      </c>
      <c r="ED27" s="178">
        <v>0</v>
      </c>
      <c r="EE27" s="179">
        <v>-0.5</v>
      </c>
      <c r="EF27" s="180">
        <v>0</v>
      </c>
      <c r="EG27" s="181">
        <v>0</v>
      </c>
      <c r="EH27" s="182">
        <v>0.5</v>
      </c>
      <c r="EI27" s="174">
        <v>0</v>
      </c>
      <c r="EJ27" s="175">
        <f t="shared" si="14"/>
        <v>-0.5</v>
      </c>
      <c r="EK27" s="176">
        <v>2.9166666666666664E-2</v>
      </c>
      <c r="EL27" s="177">
        <v>0</v>
      </c>
      <c r="EM27" s="178">
        <v>0</v>
      </c>
      <c r="EN27" s="179">
        <v>-0.5</v>
      </c>
      <c r="EO27" s="180">
        <v>0</v>
      </c>
      <c r="EP27" s="181">
        <v>0</v>
      </c>
      <c r="EQ27" s="182">
        <v>0.5</v>
      </c>
      <c r="ER27" s="174">
        <v>1</v>
      </c>
      <c r="ES27" s="175">
        <f t="shared" si="15"/>
        <v>0.5</v>
      </c>
      <c r="ET27" s="176">
        <v>0</v>
      </c>
      <c r="EU27" s="177">
        <v>0</v>
      </c>
      <c r="EV27" s="178">
        <v>0</v>
      </c>
      <c r="EW27" s="179">
        <v>0.5</v>
      </c>
      <c r="EX27" s="180">
        <v>0</v>
      </c>
      <c r="EY27" s="181">
        <v>0</v>
      </c>
      <c r="EZ27" s="182">
        <v>0.5</v>
      </c>
      <c r="FA27" s="174">
        <v>0</v>
      </c>
      <c r="FB27" s="175">
        <f t="shared" si="16"/>
        <v>-0.5</v>
      </c>
      <c r="FC27" s="176">
        <v>0</v>
      </c>
      <c r="FD27" s="177">
        <v>0</v>
      </c>
      <c r="FE27" s="178">
        <v>0</v>
      </c>
      <c r="FF27" s="179">
        <v>-0.5</v>
      </c>
      <c r="FG27" s="180">
        <v>0</v>
      </c>
      <c r="FH27" s="181">
        <v>0</v>
      </c>
      <c r="FI27" s="182">
        <v>0.5</v>
      </c>
      <c r="FJ27" s="174">
        <v>2</v>
      </c>
      <c r="FK27" s="175">
        <f t="shared" si="17"/>
        <v>1.5</v>
      </c>
      <c r="FL27" s="176">
        <v>0</v>
      </c>
      <c r="FM27" s="177">
        <v>0</v>
      </c>
      <c r="FN27" s="178">
        <v>0</v>
      </c>
      <c r="FO27" s="179">
        <v>1.5</v>
      </c>
      <c r="FP27" s="180">
        <v>0</v>
      </c>
      <c r="FQ27" s="181">
        <v>0</v>
      </c>
      <c r="FR27" s="182">
        <v>0.5</v>
      </c>
      <c r="FS27" s="174">
        <v>1</v>
      </c>
      <c r="FT27" s="175">
        <f t="shared" si="18"/>
        <v>0.5</v>
      </c>
      <c r="FU27" s="176">
        <v>0</v>
      </c>
      <c r="FV27" s="177">
        <v>0</v>
      </c>
      <c r="FW27" s="178">
        <v>0</v>
      </c>
      <c r="FX27" s="179">
        <v>0.5</v>
      </c>
      <c r="FY27" s="180">
        <v>0</v>
      </c>
      <c r="FZ27" s="181">
        <v>0</v>
      </c>
      <c r="GA27" s="182">
        <v>0.5</v>
      </c>
      <c r="GB27" s="174">
        <v>0</v>
      </c>
      <c r="GC27" s="175">
        <f t="shared" si="19"/>
        <v>-0.5</v>
      </c>
      <c r="GD27" s="176">
        <v>0</v>
      </c>
      <c r="GE27" s="177">
        <v>1.2499999999999999E-2</v>
      </c>
      <c r="GF27" s="178">
        <v>5.5555555555555558E-3</v>
      </c>
      <c r="GG27" s="179">
        <v>0</v>
      </c>
      <c r="GH27" s="180">
        <v>-0.35</v>
      </c>
      <c r="GI27" s="181">
        <v>-0.15</v>
      </c>
      <c r="GJ27" s="182">
        <v>0.5</v>
      </c>
      <c r="GK27" s="174">
        <v>0</v>
      </c>
      <c r="GL27" s="175">
        <f t="shared" si="20"/>
        <v>-0.5</v>
      </c>
      <c r="GM27" s="176">
        <v>0</v>
      </c>
      <c r="GN27" s="177">
        <v>4.1666666666666664E-2</v>
      </c>
      <c r="GO27" s="178">
        <v>0</v>
      </c>
      <c r="GP27" s="179">
        <v>0</v>
      </c>
      <c r="GQ27" s="180">
        <v>-0.5</v>
      </c>
      <c r="GR27" s="181">
        <v>0</v>
      </c>
      <c r="GS27" s="182">
        <v>0.5</v>
      </c>
      <c r="GT27" s="174">
        <v>0</v>
      </c>
      <c r="GU27" s="175">
        <f t="shared" si="21"/>
        <v>-0.5</v>
      </c>
      <c r="GV27" s="176">
        <v>0</v>
      </c>
      <c r="GW27" s="177">
        <v>2.5694444444444447E-2</v>
      </c>
      <c r="GX27" s="178">
        <v>0</v>
      </c>
      <c r="GY27" s="179">
        <v>0</v>
      </c>
      <c r="GZ27" s="180">
        <v>-0.5</v>
      </c>
      <c r="HA27" s="181">
        <v>0</v>
      </c>
      <c r="HB27" s="182">
        <v>0.5</v>
      </c>
      <c r="HC27" s="174">
        <v>2</v>
      </c>
      <c r="HD27" s="175">
        <f t="shared" si="22"/>
        <v>1.5</v>
      </c>
      <c r="HE27" s="176">
        <v>0</v>
      </c>
      <c r="HF27" s="177">
        <v>0</v>
      </c>
      <c r="HG27" s="178">
        <v>0</v>
      </c>
      <c r="HH27" s="179">
        <v>1.5</v>
      </c>
      <c r="HI27" s="180">
        <v>0</v>
      </c>
      <c r="HJ27" s="181">
        <v>0</v>
      </c>
      <c r="HK27" s="182">
        <v>0.5</v>
      </c>
      <c r="HL27" s="174">
        <v>1</v>
      </c>
      <c r="HM27" s="175">
        <f t="shared" si="23"/>
        <v>0.5</v>
      </c>
      <c r="HN27" s="176">
        <v>0</v>
      </c>
      <c r="HO27" s="177">
        <v>0</v>
      </c>
      <c r="HP27" s="178">
        <v>0</v>
      </c>
      <c r="HQ27" s="179">
        <v>0.5</v>
      </c>
      <c r="HR27" s="180">
        <v>0</v>
      </c>
      <c r="HS27" s="181">
        <v>0</v>
      </c>
    </row>
    <row r="28" spans="1:227" x14ac:dyDescent="0.25">
      <c r="A28" s="167" t="s">
        <v>22</v>
      </c>
      <c r="B28" s="168" t="s">
        <v>22</v>
      </c>
      <c r="C28" s="168" t="s">
        <v>1432</v>
      </c>
      <c r="D28" s="168" t="s">
        <v>1451</v>
      </c>
      <c r="E28" s="168" t="s">
        <v>469</v>
      </c>
      <c r="F28" s="168">
        <v>60</v>
      </c>
      <c r="G28" s="168"/>
      <c r="H28" s="169" t="s">
        <v>1456</v>
      </c>
      <c r="I28" s="170">
        <v>18</v>
      </c>
      <c r="J28" s="171"/>
      <c r="K28" s="172"/>
      <c r="L28" s="173">
        <v>4</v>
      </c>
      <c r="M28" s="174">
        <v>0</v>
      </c>
      <c r="N28" s="175">
        <f t="shared" si="0"/>
        <v>-4</v>
      </c>
      <c r="O28" s="176">
        <v>0</v>
      </c>
      <c r="P28" s="177">
        <v>0</v>
      </c>
      <c r="Q28" s="178">
        <v>0</v>
      </c>
      <c r="R28" s="179">
        <v>-4</v>
      </c>
      <c r="S28" s="180">
        <v>0</v>
      </c>
      <c r="T28" s="181">
        <v>0</v>
      </c>
      <c r="U28" s="182">
        <v>4</v>
      </c>
      <c r="V28" s="174">
        <v>0</v>
      </c>
      <c r="W28" s="175">
        <f t="shared" si="1"/>
        <v>-4</v>
      </c>
      <c r="X28" s="176">
        <v>0</v>
      </c>
      <c r="Y28" s="177">
        <v>0</v>
      </c>
      <c r="Z28" s="178">
        <v>0</v>
      </c>
      <c r="AA28" s="179">
        <v>-4</v>
      </c>
      <c r="AB28" s="180">
        <v>0</v>
      </c>
      <c r="AC28" s="181">
        <v>0</v>
      </c>
      <c r="AD28" s="182">
        <v>4</v>
      </c>
      <c r="AE28" s="174">
        <v>0</v>
      </c>
      <c r="AF28" s="175">
        <f t="shared" si="2"/>
        <v>-4</v>
      </c>
      <c r="AG28" s="176">
        <v>0</v>
      </c>
      <c r="AH28" s="177">
        <v>0</v>
      </c>
      <c r="AI28" s="178">
        <v>0</v>
      </c>
      <c r="AJ28" s="179">
        <v>-4</v>
      </c>
      <c r="AK28" s="180">
        <v>0</v>
      </c>
      <c r="AL28" s="181">
        <v>0</v>
      </c>
      <c r="AM28" s="182">
        <v>4</v>
      </c>
      <c r="AN28" s="174">
        <v>0</v>
      </c>
      <c r="AO28" s="175">
        <f t="shared" si="3"/>
        <v>-4</v>
      </c>
      <c r="AP28" s="176">
        <v>0</v>
      </c>
      <c r="AQ28" s="177">
        <v>0</v>
      </c>
      <c r="AR28" s="178">
        <v>0</v>
      </c>
      <c r="AS28" s="179">
        <v>-4</v>
      </c>
      <c r="AT28" s="180">
        <v>0</v>
      </c>
      <c r="AU28" s="181">
        <v>0</v>
      </c>
      <c r="AV28" s="182">
        <v>4</v>
      </c>
      <c r="AW28" s="174">
        <v>0</v>
      </c>
      <c r="AX28" s="175">
        <f t="shared" si="4"/>
        <v>-4</v>
      </c>
      <c r="AY28" s="176">
        <v>0</v>
      </c>
      <c r="AZ28" s="177">
        <v>0</v>
      </c>
      <c r="BA28" s="178">
        <v>0</v>
      </c>
      <c r="BB28" s="179">
        <v>-4</v>
      </c>
      <c r="BC28" s="180">
        <v>0</v>
      </c>
      <c r="BD28" s="181">
        <v>0</v>
      </c>
      <c r="BE28" s="182">
        <v>4</v>
      </c>
      <c r="BF28" s="174">
        <v>1</v>
      </c>
      <c r="BG28" s="175">
        <f t="shared" si="5"/>
        <v>-3</v>
      </c>
      <c r="BH28" s="176">
        <v>0</v>
      </c>
      <c r="BI28" s="177">
        <v>0</v>
      </c>
      <c r="BJ28" s="178">
        <v>0</v>
      </c>
      <c r="BK28" s="179">
        <v>-3</v>
      </c>
      <c r="BL28" s="180">
        <v>0</v>
      </c>
      <c r="BM28" s="181">
        <v>0</v>
      </c>
      <c r="BN28" s="182">
        <v>4</v>
      </c>
      <c r="BO28" s="174">
        <v>0</v>
      </c>
      <c r="BP28" s="175">
        <f t="shared" si="6"/>
        <v>-4</v>
      </c>
      <c r="BQ28" s="176">
        <v>0</v>
      </c>
      <c r="BR28" s="177">
        <v>0</v>
      </c>
      <c r="BS28" s="178">
        <v>0</v>
      </c>
      <c r="BT28" s="179">
        <v>-4</v>
      </c>
      <c r="BU28" s="180">
        <v>0</v>
      </c>
      <c r="BV28" s="181">
        <v>0</v>
      </c>
      <c r="BW28" s="182">
        <v>5.24</v>
      </c>
      <c r="BX28" s="174">
        <v>0</v>
      </c>
      <c r="BY28" s="175">
        <f t="shared" si="7"/>
        <v>-5.24</v>
      </c>
      <c r="BZ28" s="176">
        <v>0</v>
      </c>
      <c r="CA28" s="177">
        <v>0</v>
      </c>
      <c r="CB28" s="178">
        <v>0</v>
      </c>
      <c r="CC28" s="179">
        <v>-5.24</v>
      </c>
      <c r="CD28" s="180">
        <v>0</v>
      </c>
      <c r="CE28" s="181">
        <v>0</v>
      </c>
      <c r="CF28" s="182">
        <v>4.4800000000000004</v>
      </c>
      <c r="CG28" s="174">
        <v>0</v>
      </c>
      <c r="CH28" s="175">
        <f t="shared" si="8"/>
        <v>-4.4800000000000004</v>
      </c>
      <c r="CI28" s="176">
        <v>0</v>
      </c>
      <c r="CJ28" s="177">
        <v>0</v>
      </c>
      <c r="CK28" s="178">
        <v>0</v>
      </c>
      <c r="CL28" s="179">
        <v>-4.4800000000000004</v>
      </c>
      <c r="CM28" s="180">
        <v>0</v>
      </c>
      <c r="CN28" s="181">
        <v>0</v>
      </c>
      <c r="CO28" s="182">
        <v>4.79</v>
      </c>
      <c r="CP28" s="174">
        <v>0</v>
      </c>
      <c r="CQ28" s="175">
        <f t="shared" si="9"/>
        <v>-4.79</v>
      </c>
      <c r="CR28" s="176">
        <v>0</v>
      </c>
      <c r="CS28" s="177">
        <v>0</v>
      </c>
      <c r="CT28" s="178">
        <v>0</v>
      </c>
      <c r="CU28" s="179">
        <v>-4.79</v>
      </c>
      <c r="CV28" s="180">
        <v>0</v>
      </c>
      <c r="CW28" s="181">
        <v>0</v>
      </c>
      <c r="CX28" s="182">
        <v>0</v>
      </c>
      <c r="CY28" s="174">
        <v>0</v>
      </c>
      <c r="CZ28" s="175">
        <f t="shared" si="10"/>
        <v>0</v>
      </c>
      <c r="DA28" s="176">
        <v>0</v>
      </c>
      <c r="DB28" s="177">
        <v>0</v>
      </c>
      <c r="DC28" s="178">
        <v>0</v>
      </c>
      <c r="DD28" s="179">
        <v>0</v>
      </c>
      <c r="DE28" s="180">
        <v>0</v>
      </c>
      <c r="DF28" s="181">
        <v>0</v>
      </c>
      <c r="DG28" s="182">
        <v>4</v>
      </c>
      <c r="DH28" s="174">
        <v>0</v>
      </c>
      <c r="DI28" s="175">
        <f t="shared" si="11"/>
        <v>-4</v>
      </c>
      <c r="DJ28" s="176">
        <v>0</v>
      </c>
      <c r="DK28" s="177">
        <v>0</v>
      </c>
      <c r="DL28" s="178">
        <v>0</v>
      </c>
      <c r="DM28" s="179">
        <v>-4</v>
      </c>
      <c r="DN28" s="180">
        <v>0</v>
      </c>
      <c r="DO28" s="181">
        <v>0</v>
      </c>
      <c r="DP28" s="182">
        <v>4</v>
      </c>
      <c r="DQ28" s="174">
        <v>1</v>
      </c>
      <c r="DR28" s="175">
        <f t="shared" si="12"/>
        <v>-3</v>
      </c>
      <c r="DS28" s="176">
        <v>0</v>
      </c>
      <c r="DT28" s="177">
        <v>0</v>
      </c>
      <c r="DU28" s="178">
        <v>0</v>
      </c>
      <c r="DV28" s="179">
        <v>-3</v>
      </c>
      <c r="DW28" s="180">
        <v>0</v>
      </c>
      <c r="DX28" s="181">
        <v>0</v>
      </c>
      <c r="DY28" s="182">
        <v>4</v>
      </c>
      <c r="DZ28" s="174">
        <v>0</v>
      </c>
      <c r="EA28" s="175">
        <f t="shared" si="13"/>
        <v>-4</v>
      </c>
      <c r="EB28" s="176">
        <v>0</v>
      </c>
      <c r="EC28" s="177">
        <v>0</v>
      </c>
      <c r="ED28" s="178">
        <v>0</v>
      </c>
      <c r="EE28" s="179">
        <v>-4</v>
      </c>
      <c r="EF28" s="180">
        <v>0</v>
      </c>
      <c r="EG28" s="181">
        <v>0</v>
      </c>
      <c r="EH28" s="182">
        <v>4</v>
      </c>
      <c r="EI28" s="174">
        <v>0</v>
      </c>
      <c r="EJ28" s="175">
        <f t="shared" si="14"/>
        <v>-4</v>
      </c>
      <c r="EK28" s="176">
        <v>0</v>
      </c>
      <c r="EL28" s="177">
        <v>0</v>
      </c>
      <c r="EM28" s="178">
        <v>0</v>
      </c>
      <c r="EN28" s="179">
        <v>-4</v>
      </c>
      <c r="EO28" s="180">
        <v>0</v>
      </c>
      <c r="EP28" s="181">
        <v>0</v>
      </c>
      <c r="EQ28" s="182">
        <v>5</v>
      </c>
      <c r="ER28" s="174">
        <v>0</v>
      </c>
      <c r="ES28" s="175">
        <f t="shared" si="15"/>
        <v>-5</v>
      </c>
      <c r="ET28" s="176">
        <v>0</v>
      </c>
      <c r="EU28" s="177">
        <v>0</v>
      </c>
      <c r="EV28" s="178">
        <v>0</v>
      </c>
      <c r="EW28" s="179">
        <v>-5</v>
      </c>
      <c r="EX28" s="180">
        <v>0</v>
      </c>
      <c r="EY28" s="181">
        <v>0</v>
      </c>
      <c r="EZ28" s="182">
        <v>5</v>
      </c>
      <c r="FA28" s="174">
        <v>1</v>
      </c>
      <c r="FB28" s="175">
        <f t="shared" si="16"/>
        <v>-4</v>
      </c>
      <c r="FC28" s="176">
        <v>0</v>
      </c>
      <c r="FD28" s="177">
        <v>0</v>
      </c>
      <c r="FE28" s="178">
        <v>0</v>
      </c>
      <c r="FF28" s="179">
        <v>-4</v>
      </c>
      <c r="FG28" s="180">
        <v>0</v>
      </c>
      <c r="FH28" s="181">
        <v>0</v>
      </c>
      <c r="FI28" s="182">
        <v>5.89</v>
      </c>
      <c r="FJ28" s="174">
        <v>7</v>
      </c>
      <c r="FK28" s="175">
        <f t="shared" si="17"/>
        <v>1.1100000000000003</v>
      </c>
      <c r="FL28" s="176">
        <v>0</v>
      </c>
      <c r="FM28" s="177">
        <v>0</v>
      </c>
      <c r="FN28" s="178">
        <v>0</v>
      </c>
      <c r="FO28" s="179">
        <v>1.1100000000000001</v>
      </c>
      <c r="FP28" s="180">
        <v>0</v>
      </c>
      <c r="FQ28" s="181">
        <v>0</v>
      </c>
      <c r="FR28" s="182">
        <v>5.13</v>
      </c>
      <c r="FS28" s="174">
        <v>6</v>
      </c>
      <c r="FT28" s="175">
        <f t="shared" si="18"/>
        <v>0.87000000000000011</v>
      </c>
      <c r="FU28" s="176">
        <v>0</v>
      </c>
      <c r="FV28" s="177">
        <v>0</v>
      </c>
      <c r="FW28" s="178">
        <v>0</v>
      </c>
      <c r="FX28" s="179">
        <v>0.87</v>
      </c>
      <c r="FY28" s="180">
        <v>0</v>
      </c>
      <c r="FZ28" s="181">
        <v>0</v>
      </c>
      <c r="GA28" s="182">
        <v>5.14</v>
      </c>
      <c r="GB28" s="174">
        <v>0</v>
      </c>
      <c r="GC28" s="175">
        <f t="shared" si="19"/>
        <v>-5.14</v>
      </c>
      <c r="GD28" s="176">
        <v>0</v>
      </c>
      <c r="GE28" s="177">
        <v>1.2499999999999999E-2</v>
      </c>
      <c r="GF28" s="178">
        <v>5.5555555555555558E-3</v>
      </c>
      <c r="GG28" s="179">
        <v>0</v>
      </c>
      <c r="GH28" s="180">
        <v>-3.56</v>
      </c>
      <c r="GI28" s="181">
        <v>-1.58</v>
      </c>
      <c r="GJ28" s="182">
        <v>5</v>
      </c>
      <c r="GK28" s="174">
        <v>0</v>
      </c>
      <c r="GL28" s="175">
        <f t="shared" si="20"/>
        <v>-5</v>
      </c>
      <c r="GM28" s="176">
        <v>0</v>
      </c>
      <c r="GN28" s="177">
        <v>4.1666666666666664E-2</v>
      </c>
      <c r="GO28" s="178">
        <v>0</v>
      </c>
      <c r="GP28" s="179">
        <v>0</v>
      </c>
      <c r="GQ28" s="180">
        <v>-5</v>
      </c>
      <c r="GR28" s="181">
        <v>0</v>
      </c>
      <c r="GS28" s="182">
        <v>6</v>
      </c>
      <c r="GT28" s="174">
        <v>1</v>
      </c>
      <c r="GU28" s="175">
        <f t="shared" si="21"/>
        <v>-5</v>
      </c>
      <c r="GV28" s="176">
        <v>0</v>
      </c>
      <c r="GW28" s="177">
        <v>2.5694444444444447E-2</v>
      </c>
      <c r="GX28" s="178">
        <v>0</v>
      </c>
      <c r="GY28" s="179">
        <v>0</v>
      </c>
      <c r="GZ28" s="180">
        <v>-5</v>
      </c>
      <c r="HA28" s="181">
        <v>0</v>
      </c>
      <c r="HB28" s="182">
        <v>5</v>
      </c>
      <c r="HC28" s="174">
        <v>5</v>
      </c>
      <c r="HD28" s="175">
        <f t="shared" si="22"/>
        <v>0</v>
      </c>
      <c r="HE28" s="176">
        <v>0</v>
      </c>
      <c r="HF28" s="177">
        <v>0</v>
      </c>
      <c r="HG28" s="178">
        <v>0</v>
      </c>
      <c r="HH28" s="179">
        <v>0</v>
      </c>
      <c r="HI28" s="180">
        <v>0</v>
      </c>
      <c r="HJ28" s="181">
        <v>0</v>
      </c>
      <c r="HK28" s="182">
        <v>5</v>
      </c>
      <c r="HL28" s="174">
        <v>5</v>
      </c>
      <c r="HM28" s="175">
        <f t="shared" si="23"/>
        <v>0</v>
      </c>
      <c r="HN28" s="176">
        <v>0</v>
      </c>
      <c r="HO28" s="177">
        <v>0</v>
      </c>
      <c r="HP28" s="178">
        <v>0</v>
      </c>
      <c r="HQ28" s="179">
        <v>0</v>
      </c>
      <c r="HR28" s="180">
        <v>0</v>
      </c>
      <c r="HS28" s="181">
        <v>0</v>
      </c>
    </row>
    <row r="29" spans="1:227" x14ac:dyDescent="0.25">
      <c r="A29" s="167" t="s">
        <v>22</v>
      </c>
      <c r="B29" s="168" t="s">
        <v>22</v>
      </c>
      <c r="C29" s="168" t="s">
        <v>1432</v>
      </c>
      <c r="D29" s="168" t="s">
        <v>1451</v>
      </c>
      <c r="E29" s="168" t="s">
        <v>469</v>
      </c>
      <c r="F29" s="168">
        <v>60</v>
      </c>
      <c r="G29" s="168"/>
      <c r="H29" s="169" t="s">
        <v>1457</v>
      </c>
      <c r="I29" s="170">
        <v>20</v>
      </c>
      <c r="J29" s="171"/>
      <c r="K29" s="172"/>
      <c r="L29" s="173">
        <v>5.08</v>
      </c>
      <c r="M29" s="174">
        <v>0</v>
      </c>
      <c r="N29" s="175">
        <f t="shared" si="0"/>
        <v>-5.08</v>
      </c>
      <c r="O29" s="176">
        <v>4.1666666666666664E-2</v>
      </c>
      <c r="P29" s="177">
        <v>0</v>
      </c>
      <c r="Q29" s="178">
        <v>0</v>
      </c>
      <c r="R29" s="179">
        <v>-5.08</v>
      </c>
      <c r="S29" s="180">
        <v>0</v>
      </c>
      <c r="T29" s="181">
        <v>0</v>
      </c>
      <c r="U29" s="182">
        <v>4.66</v>
      </c>
      <c r="V29" s="174">
        <v>0</v>
      </c>
      <c r="W29" s="175">
        <f t="shared" si="1"/>
        <v>-4.66</v>
      </c>
      <c r="X29" s="176">
        <v>4.1666666666666664E-2</v>
      </c>
      <c r="Y29" s="177">
        <v>0</v>
      </c>
      <c r="Z29" s="178">
        <v>0</v>
      </c>
      <c r="AA29" s="179">
        <v>-4.66</v>
      </c>
      <c r="AB29" s="180">
        <v>0</v>
      </c>
      <c r="AC29" s="181">
        <v>0</v>
      </c>
      <c r="AD29" s="182">
        <v>4.1399999999999997</v>
      </c>
      <c r="AE29" s="174">
        <v>0</v>
      </c>
      <c r="AF29" s="175">
        <f t="shared" si="2"/>
        <v>-4.1399999999999997</v>
      </c>
      <c r="AG29" s="176">
        <v>4.1666666666666664E-2</v>
      </c>
      <c r="AH29" s="177">
        <v>0</v>
      </c>
      <c r="AI29" s="178">
        <v>0</v>
      </c>
      <c r="AJ29" s="179">
        <v>-4.1399999999999997</v>
      </c>
      <c r="AK29" s="180">
        <v>0</v>
      </c>
      <c r="AL29" s="181">
        <v>0</v>
      </c>
      <c r="AM29" s="182">
        <v>3.99</v>
      </c>
      <c r="AN29" s="174">
        <v>0</v>
      </c>
      <c r="AO29" s="175">
        <f t="shared" si="3"/>
        <v>-3.99</v>
      </c>
      <c r="AP29" s="176">
        <v>4.1666666666666664E-2</v>
      </c>
      <c r="AQ29" s="177">
        <v>0</v>
      </c>
      <c r="AR29" s="178">
        <v>0</v>
      </c>
      <c r="AS29" s="179">
        <v>-3.99</v>
      </c>
      <c r="AT29" s="180">
        <v>0</v>
      </c>
      <c r="AU29" s="181">
        <v>0</v>
      </c>
      <c r="AV29" s="182">
        <v>1.91</v>
      </c>
      <c r="AW29" s="174">
        <v>0</v>
      </c>
      <c r="AX29" s="175">
        <f t="shared" si="4"/>
        <v>-1.91</v>
      </c>
      <c r="AY29" s="176">
        <v>4.1666666666666664E-2</v>
      </c>
      <c r="AZ29" s="177">
        <v>0</v>
      </c>
      <c r="BA29" s="178">
        <v>0</v>
      </c>
      <c r="BB29" s="179">
        <v>-1.91</v>
      </c>
      <c r="BC29" s="180">
        <v>0</v>
      </c>
      <c r="BD29" s="181">
        <v>0</v>
      </c>
      <c r="BE29" s="182">
        <v>2.1800000000000002</v>
      </c>
      <c r="BF29" s="174">
        <v>0</v>
      </c>
      <c r="BG29" s="175">
        <f t="shared" si="5"/>
        <v>-2.1800000000000002</v>
      </c>
      <c r="BH29" s="176">
        <v>3.7499999999999999E-2</v>
      </c>
      <c r="BI29" s="177">
        <v>0</v>
      </c>
      <c r="BJ29" s="178">
        <v>0</v>
      </c>
      <c r="BK29" s="179">
        <v>-2.1800000000000002</v>
      </c>
      <c r="BL29" s="180">
        <v>0</v>
      </c>
      <c r="BM29" s="181">
        <v>0</v>
      </c>
      <c r="BN29" s="182">
        <v>6</v>
      </c>
      <c r="BO29" s="174">
        <v>3</v>
      </c>
      <c r="BP29" s="175">
        <f t="shared" si="6"/>
        <v>-3</v>
      </c>
      <c r="BQ29" s="176">
        <v>4.8611111111111112E-3</v>
      </c>
      <c r="BR29" s="177">
        <v>0</v>
      </c>
      <c r="BS29" s="178">
        <v>0</v>
      </c>
      <c r="BT29" s="179">
        <v>-3</v>
      </c>
      <c r="BU29" s="180">
        <v>0</v>
      </c>
      <c r="BV29" s="181">
        <v>0</v>
      </c>
      <c r="BW29" s="182">
        <v>6</v>
      </c>
      <c r="BX29" s="174">
        <v>3</v>
      </c>
      <c r="BY29" s="175">
        <f t="shared" si="7"/>
        <v>-3</v>
      </c>
      <c r="BZ29" s="176">
        <v>0</v>
      </c>
      <c r="CA29" s="177">
        <v>0</v>
      </c>
      <c r="CB29" s="178">
        <v>0</v>
      </c>
      <c r="CC29" s="179">
        <v>-3</v>
      </c>
      <c r="CD29" s="180">
        <v>0</v>
      </c>
      <c r="CE29" s="181">
        <v>0</v>
      </c>
      <c r="CF29" s="182">
        <v>6</v>
      </c>
      <c r="CG29" s="174">
        <v>4</v>
      </c>
      <c r="CH29" s="175">
        <f t="shared" si="8"/>
        <v>-2</v>
      </c>
      <c r="CI29" s="176">
        <v>0</v>
      </c>
      <c r="CJ29" s="177">
        <v>0</v>
      </c>
      <c r="CK29" s="178">
        <v>0</v>
      </c>
      <c r="CL29" s="179">
        <v>-2</v>
      </c>
      <c r="CM29" s="180">
        <v>0</v>
      </c>
      <c r="CN29" s="181">
        <v>0</v>
      </c>
      <c r="CO29" s="182">
        <v>6</v>
      </c>
      <c r="CP29" s="174">
        <v>7</v>
      </c>
      <c r="CQ29" s="175">
        <f t="shared" si="9"/>
        <v>1</v>
      </c>
      <c r="CR29" s="176">
        <v>0</v>
      </c>
      <c r="CS29" s="177">
        <v>0</v>
      </c>
      <c r="CT29" s="178">
        <v>0</v>
      </c>
      <c r="CU29" s="179">
        <v>1</v>
      </c>
      <c r="CV29" s="180">
        <v>0</v>
      </c>
      <c r="CW29" s="181">
        <v>0</v>
      </c>
      <c r="CX29" s="182">
        <v>5.94</v>
      </c>
      <c r="CY29" s="174">
        <v>10</v>
      </c>
      <c r="CZ29" s="175">
        <f t="shared" si="10"/>
        <v>4.0599999999999996</v>
      </c>
      <c r="DA29" s="176">
        <v>0</v>
      </c>
      <c r="DB29" s="177">
        <v>0</v>
      </c>
      <c r="DC29" s="178">
        <v>0</v>
      </c>
      <c r="DD29" s="179">
        <v>4.0599999999999996</v>
      </c>
      <c r="DE29" s="180">
        <v>0</v>
      </c>
      <c r="DF29" s="181">
        <v>0</v>
      </c>
      <c r="DG29" s="182">
        <v>6.68</v>
      </c>
      <c r="DH29" s="174">
        <v>5</v>
      </c>
      <c r="DI29" s="175">
        <f t="shared" si="11"/>
        <v>-1.6799999999999997</v>
      </c>
      <c r="DJ29" s="176">
        <v>0</v>
      </c>
      <c r="DK29" s="177">
        <v>0</v>
      </c>
      <c r="DL29" s="178">
        <v>0</v>
      </c>
      <c r="DM29" s="179">
        <v>-1.68</v>
      </c>
      <c r="DN29" s="180">
        <v>0</v>
      </c>
      <c r="DO29" s="181">
        <v>0</v>
      </c>
      <c r="DP29" s="182">
        <v>7.19</v>
      </c>
      <c r="DQ29" s="174">
        <v>7</v>
      </c>
      <c r="DR29" s="175">
        <f t="shared" si="12"/>
        <v>-0.19000000000000039</v>
      </c>
      <c r="DS29" s="176">
        <v>0</v>
      </c>
      <c r="DT29" s="177">
        <v>0</v>
      </c>
      <c r="DU29" s="178">
        <v>0</v>
      </c>
      <c r="DV29" s="179">
        <v>-0.19</v>
      </c>
      <c r="DW29" s="180">
        <v>0</v>
      </c>
      <c r="DX29" s="181">
        <v>0</v>
      </c>
      <c r="DY29" s="182">
        <v>6</v>
      </c>
      <c r="DZ29" s="174">
        <v>7</v>
      </c>
      <c r="EA29" s="175">
        <f t="shared" si="13"/>
        <v>1</v>
      </c>
      <c r="EB29" s="176">
        <v>0</v>
      </c>
      <c r="EC29" s="177">
        <v>0</v>
      </c>
      <c r="ED29" s="178">
        <v>0</v>
      </c>
      <c r="EE29" s="179">
        <v>1</v>
      </c>
      <c r="EF29" s="180">
        <v>0</v>
      </c>
      <c r="EG29" s="181">
        <v>0</v>
      </c>
      <c r="EH29" s="182">
        <v>6</v>
      </c>
      <c r="EI29" s="174">
        <v>7</v>
      </c>
      <c r="EJ29" s="175">
        <f t="shared" si="14"/>
        <v>1</v>
      </c>
      <c r="EK29" s="176">
        <v>0</v>
      </c>
      <c r="EL29" s="177">
        <v>0</v>
      </c>
      <c r="EM29" s="178">
        <v>0</v>
      </c>
      <c r="EN29" s="179">
        <v>1</v>
      </c>
      <c r="EO29" s="180">
        <v>0</v>
      </c>
      <c r="EP29" s="181">
        <v>0</v>
      </c>
      <c r="EQ29" s="182">
        <v>2.75</v>
      </c>
      <c r="ER29" s="174">
        <v>7</v>
      </c>
      <c r="ES29" s="175">
        <f t="shared" si="15"/>
        <v>4.25</v>
      </c>
      <c r="ET29" s="176">
        <v>0</v>
      </c>
      <c r="EU29" s="177">
        <v>0</v>
      </c>
      <c r="EV29" s="178">
        <v>0</v>
      </c>
      <c r="EW29" s="179">
        <v>4.25</v>
      </c>
      <c r="EX29" s="180">
        <v>0</v>
      </c>
      <c r="EY29" s="181">
        <v>0</v>
      </c>
      <c r="EZ29" s="182">
        <v>2.99</v>
      </c>
      <c r="FA29" s="174">
        <v>6</v>
      </c>
      <c r="FB29" s="175">
        <f t="shared" si="16"/>
        <v>3.01</v>
      </c>
      <c r="FC29" s="176">
        <v>0</v>
      </c>
      <c r="FD29" s="177">
        <v>0</v>
      </c>
      <c r="FE29" s="178">
        <v>0</v>
      </c>
      <c r="FF29" s="179">
        <v>3.01</v>
      </c>
      <c r="FG29" s="180">
        <v>0</v>
      </c>
      <c r="FH29" s="181">
        <v>0</v>
      </c>
      <c r="FI29" s="182">
        <v>5.77</v>
      </c>
      <c r="FJ29" s="174">
        <v>6</v>
      </c>
      <c r="FK29" s="175">
        <f t="shared" si="17"/>
        <v>0.23000000000000043</v>
      </c>
      <c r="FL29" s="176">
        <v>0</v>
      </c>
      <c r="FM29" s="177">
        <v>0</v>
      </c>
      <c r="FN29" s="178">
        <v>0</v>
      </c>
      <c r="FO29" s="179">
        <v>0.23</v>
      </c>
      <c r="FP29" s="180">
        <v>0</v>
      </c>
      <c r="FQ29" s="181">
        <v>0</v>
      </c>
      <c r="FR29" s="182">
        <v>6.05</v>
      </c>
      <c r="FS29" s="174">
        <v>4</v>
      </c>
      <c r="FT29" s="175">
        <f t="shared" si="18"/>
        <v>-2.0499999999999998</v>
      </c>
      <c r="FU29" s="176">
        <v>0</v>
      </c>
      <c r="FV29" s="177">
        <v>0</v>
      </c>
      <c r="FW29" s="178">
        <v>1.2499999999999999E-2</v>
      </c>
      <c r="FX29" s="179">
        <v>0</v>
      </c>
      <c r="FY29" s="180">
        <v>0</v>
      </c>
      <c r="FZ29" s="181">
        <v>-2.0499999999999998</v>
      </c>
      <c r="GA29" s="182">
        <v>5.92</v>
      </c>
      <c r="GB29" s="174">
        <v>1</v>
      </c>
      <c r="GC29" s="175">
        <f t="shared" si="19"/>
        <v>-4.92</v>
      </c>
      <c r="GD29" s="176">
        <v>0</v>
      </c>
      <c r="GE29" s="177">
        <v>1.2499999999999999E-2</v>
      </c>
      <c r="GF29" s="178">
        <v>5.5555555555555558E-3</v>
      </c>
      <c r="GG29" s="179">
        <v>0</v>
      </c>
      <c r="GH29" s="180">
        <v>-3.41</v>
      </c>
      <c r="GI29" s="181">
        <v>-1.51</v>
      </c>
      <c r="GJ29" s="182">
        <v>6.2</v>
      </c>
      <c r="GK29" s="174">
        <v>0</v>
      </c>
      <c r="GL29" s="175">
        <f t="shared" si="20"/>
        <v>-6.2</v>
      </c>
      <c r="GM29" s="176">
        <v>0</v>
      </c>
      <c r="GN29" s="177">
        <v>4.1666666666666664E-2</v>
      </c>
      <c r="GO29" s="178">
        <v>0</v>
      </c>
      <c r="GP29" s="179">
        <v>0</v>
      </c>
      <c r="GQ29" s="180">
        <v>-6.2</v>
      </c>
      <c r="GR29" s="181">
        <v>0</v>
      </c>
      <c r="GS29" s="182">
        <v>2.74</v>
      </c>
      <c r="GT29" s="174">
        <v>2</v>
      </c>
      <c r="GU29" s="175">
        <f t="shared" si="21"/>
        <v>-0.74000000000000021</v>
      </c>
      <c r="GV29" s="176">
        <v>0</v>
      </c>
      <c r="GW29" s="177">
        <v>2.5694444444444447E-2</v>
      </c>
      <c r="GX29" s="178">
        <v>0</v>
      </c>
      <c r="GY29" s="179">
        <v>0</v>
      </c>
      <c r="GZ29" s="180">
        <v>-0.74</v>
      </c>
      <c r="HA29" s="181">
        <v>0</v>
      </c>
      <c r="HB29" s="182">
        <v>2.79</v>
      </c>
      <c r="HC29" s="174">
        <v>7</v>
      </c>
      <c r="HD29" s="175">
        <f t="shared" si="22"/>
        <v>4.21</v>
      </c>
      <c r="HE29" s="176">
        <v>0</v>
      </c>
      <c r="HF29" s="177">
        <v>0</v>
      </c>
      <c r="HG29" s="178">
        <v>0</v>
      </c>
      <c r="HH29" s="179">
        <v>4.21</v>
      </c>
      <c r="HI29" s="180">
        <v>0</v>
      </c>
      <c r="HJ29" s="181">
        <v>0</v>
      </c>
      <c r="HK29" s="182">
        <v>2.5499999999999998</v>
      </c>
      <c r="HL29" s="174">
        <v>1</v>
      </c>
      <c r="HM29" s="175">
        <f t="shared" si="23"/>
        <v>-1.5499999999999998</v>
      </c>
      <c r="HN29" s="176">
        <v>0</v>
      </c>
      <c r="HO29" s="177">
        <v>0</v>
      </c>
      <c r="HP29" s="178">
        <v>0</v>
      </c>
      <c r="HQ29" s="179">
        <v>-1.55</v>
      </c>
      <c r="HR29" s="180">
        <v>0</v>
      </c>
      <c r="HS29" s="181">
        <v>0</v>
      </c>
    </row>
    <row r="30" spans="1:227" x14ac:dyDescent="0.25">
      <c r="A30" s="167" t="s">
        <v>22</v>
      </c>
      <c r="B30" s="168" t="s">
        <v>22</v>
      </c>
      <c r="C30" s="168" t="s">
        <v>1432</v>
      </c>
      <c r="D30" s="168" t="s">
        <v>1451</v>
      </c>
      <c r="E30" s="168" t="s">
        <v>740</v>
      </c>
      <c r="F30" s="168">
        <v>60</v>
      </c>
      <c r="G30" s="168"/>
      <c r="H30" s="169" t="s">
        <v>1458</v>
      </c>
      <c r="I30" s="170">
        <v>21.9</v>
      </c>
      <c r="J30" s="171"/>
      <c r="K30" s="172"/>
      <c r="L30" s="173">
        <v>6.25</v>
      </c>
      <c r="M30" s="174">
        <v>3.92</v>
      </c>
      <c r="N30" s="175">
        <f t="shared" si="0"/>
        <v>-2.33</v>
      </c>
      <c r="O30" s="176">
        <v>0</v>
      </c>
      <c r="P30" s="177">
        <v>0</v>
      </c>
      <c r="Q30" s="178">
        <v>0</v>
      </c>
      <c r="R30" s="179">
        <v>-2.33</v>
      </c>
      <c r="S30" s="180">
        <v>0</v>
      </c>
      <c r="T30" s="181">
        <v>0</v>
      </c>
      <c r="U30" s="182">
        <v>8.32</v>
      </c>
      <c r="V30" s="174">
        <v>4.03</v>
      </c>
      <c r="W30" s="175">
        <f t="shared" si="1"/>
        <v>-4.29</v>
      </c>
      <c r="X30" s="176">
        <v>0</v>
      </c>
      <c r="Y30" s="177">
        <v>0</v>
      </c>
      <c r="Z30" s="178">
        <v>0</v>
      </c>
      <c r="AA30" s="179">
        <v>-4.29</v>
      </c>
      <c r="AB30" s="180">
        <v>0</v>
      </c>
      <c r="AC30" s="181">
        <v>0</v>
      </c>
      <c r="AD30" s="182">
        <v>11.68</v>
      </c>
      <c r="AE30" s="174">
        <v>3.32</v>
      </c>
      <c r="AF30" s="175">
        <f t="shared" si="2"/>
        <v>-8.36</v>
      </c>
      <c r="AG30" s="176">
        <v>0</v>
      </c>
      <c r="AH30" s="177">
        <v>0</v>
      </c>
      <c r="AI30" s="178">
        <v>0</v>
      </c>
      <c r="AJ30" s="179">
        <v>-8.36</v>
      </c>
      <c r="AK30" s="180">
        <v>0</v>
      </c>
      <c r="AL30" s="181">
        <v>0</v>
      </c>
      <c r="AM30" s="182">
        <v>9.69</v>
      </c>
      <c r="AN30" s="174">
        <v>4</v>
      </c>
      <c r="AO30" s="175">
        <f t="shared" si="3"/>
        <v>-5.6899999999999995</v>
      </c>
      <c r="AP30" s="176">
        <v>0</v>
      </c>
      <c r="AQ30" s="177">
        <v>0</v>
      </c>
      <c r="AR30" s="178">
        <v>0</v>
      </c>
      <c r="AS30" s="179">
        <v>-5.69</v>
      </c>
      <c r="AT30" s="180">
        <v>0</v>
      </c>
      <c r="AU30" s="181">
        <v>0</v>
      </c>
      <c r="AV30" s="182">
        <v>10.039999999999999</v>
      </c>
      <c r="AW30" s="174">
        <v>5.38</v>
      </c>
      <c r="AX30" s="175">
        <f t="shared" si="4"/>
        <v>-4.6599999999999993</v>
      </c>
      <c r="AY30" s="176">
        <v>0</v>
      </c>
      <c r="AZ30" s="177">
        <v>0</v>
      </c>
      <c r="BA30" s="178">
        <v>0</v>
      </c>
      <c r="BB30" s="179">
        <v>-4.66</v>
      </c>
      <c r="BC30" s="180">
        <v>0</v>
      </c>
      <c r="BD30" s="181">
        <v>0</v>
      </c>
      <c r="BE30" s="182">
        <v>10.58</v>
      </c>
      <c r="BF30" s="174">
        <v>8.6199999999999992</v>
      </c>
      <c r="BG30" s="175">
        <f t="shared" si="5"/>
        <v>-1.9600000000000009</v>
      </c>
      <c r="BH30" s="176">
        <v>0</v>
      </c>
      <c r="BI30" s="177">
        <v>0</v>
      </c>
      <c r="BJ30" s="178">
        <v>0</v>
      </c>
      <c r="BK30" s="179">
        <v>-1.96</v>
      </c>
      <c r="BL30" s="180">
        <v>0</v>
      </c>
      <c r="BM30" s="181">
        <v>0</v>
      </c>
      <c r="BN30" s="182">
        <v>16.760000000000002</v>
      </c>
      <c r="BO30" s="174">
        <v>7.34</v>
      </c>
      <c r="BP30" s="175">
        <f t="shared" si="6"/>
        <v>-9.4200000000000017</v>
      </c>
      <c r="BQ30" s="176">
        <v>0</v>
      </c>
      <c r="BR30" s="177">
        <v>0</v>
      </c>
      <c r="BS30" s="178">
        <v>0</v>
      </c>
      <c r="BT30" s="179">
        <v>-9.42</v>
      </c>
      <c r="BU30" s="180">
        <v>0</v>
      </c>
      <c r="BV30" s="181">
        <v>0</v>
      </c>
      <c r="BW30" s="182">
        <v>10</v>
      </c>
      <c r="BX30" s="174">
        <v>7.77</v>
      </c>
      <c r="BY30" s="175">
        <f t="shared" si="7"/>
        <v>-2.2300000000000004</v>
      </c>
      <c r="BZ30" s="176">
        <v>0</v>
      </c>
      <c r="CA30" s="177">
        <v>0</v>
      </c>
      <c r="CB30" s="178">
        <v>0</v>
      </c>
      <c r="CC30" s="179">
        <v>-2.23</v>
      </c>
      <c r="CD30" s="180">
        <v>0</v>
      </c>
      <c r="CE30" s="181">
        <v>0</v>
      </c>
      <c r="CF30" s="182">
        <v>11</v>
      </c>
      <c r="CG30" s="174">
        <v>8.0399999999999991</v>
      </c>
      <c r="CH30" s="175">
        <f t="shared" si="8"/>
        <v>-2.9600000000000009</v>
      </c>
      <c r="CI30" s="176">
        <v>0</v>
      </c>
      <c r="CJ30" s="177">
        <v>0</v>
      </c>
      <c r="CK30" s="178">
        <v>0</v>
      </c>
      <c r="CL30" s="179">
        <v>-2.96</v>
      </c>
      <c r="CM30" s="180">
        <v>0</v>
      </c>
      <c r="CN30" s="181">
        <v>0</v>
      </c>
      <c r="CO30" s="182">
        <v>15.41</v>
      </c>
      <c r="CP30" s="174">
        <v>10</v>
      </c>
      <c r="CQ30" s="175">
        <f t="shared" si="9"/>
        <v>-5.41</v>
      </c>
      <c r="CR30" s="176">
        <v>0</v>
      </c>
      <c r="CS30" s="177">
        <v>0</v>
      </c>
      <c r="CT30" s="178">
        <v>0</v>
      </c>
      <c r="CU30" s="179">
        <v>-5.41</v>
      </c>
      <c r="CV30" s="180">
        <v>0</v>
      </c>
      <c r="CW30" s="181">
        <v>0</v>
      </c>
      <c r="CX30" s="182">
        <v>21.07</v>
      </c>
      <c r="CY30" s="174">
        <v>15.69</v>
      </c>
      <c r="CZ30" s="175">
        <f t="shared" si="10"/>
        <v>-5.3800000000000008</v>
      </c>
      <c r="DA30" s="176">
        <v>0</v>
      </c>
      <c r="DB30" s="177">
        <v>0</v>
      </c>
      <c r="DC30" s="178">
        <v>0</v>
      </c>
      <c r="DD30" s="179">
        <v>-5.38</v>
      </c>
      <c r="DE30" s="180">
        <v>0</v>
      </c>
      <c r="DF30" s="181">
        <v>0</v>
      </c>
      <c r="DG30" s="182">
        <v>20.49</v>
      </c>
      <c r="DH30" s="174">
        <v>9.0299999999999994</v>
      </c>
      <c r="DI30" s="175">
        <f t="shared" si="11"/>
        <v>-11.459999999999999</v>
      </c>
      <c r="DJ30" s="176">
        <v>0</v>
      </c>
      <c r="DK30" s="177">
        <v>0</v>
      </c>
      <c r="DL30" s="178">
        <v>0</v>
      </c>
      <c r="DM30" s="179">
        <v>-11.46</v>
      </c>
      <c r="DN30" s="180">
        <v>0</v>
      </c>
      <c r="DO30" s="181">
        <v>0</v>
      </c>
      <c r="DP30" s="182">
        <v>8.4499999999999993</v>
      </c>
      <c r="DQ30" s="174">
        <v>11.97</v>
      </c>
      <c r="DR30" s="175">
        <f t="shared" si="12"/>
        <v>3.5200000000000014</v>
      </c>
      <c r="DS30" s="176">
        <v>0</v>
      </c>
      <c r="DT30" s="177">
        <v>0</v>
      </c>
      <c r="DU30" s="178">
        <v>0</v>
      </c>
      <c r="DV30" s="179">
        <v>3.52</v>
      </c>
      <c r="DW30" s="180">
        <v>0</v>
      </c>
      <c r="DX30" s="181">
        <v>0</v>
      </c>
      <c r="DY30" s="182">
        <v>8.44</v>
      </c>
      <c r="DZ30" s="174">
        <v>1.56</v>
      </c>
      <c r="EA30" s="175">
        <f t="shared" si="13"/>
        <v>-6.879999999999999</v>
      </c>
      <c r="EB30" s="176">
        <v>0</v>
      </c>
      <c r="EC30" s="177">
        <v>3.4027777777777775E-2</v>
      </c>
      <c r="ED30" s="178">
        <v>0</v>
      </c>
      <c r="EE30" s="179">
        <v>0</v>
      </c>
      <c r="EF30" s="180">
        <v>-6.88</v>
      </c>
      <c r="EG30" s="181">
        <v>0</v>
      </c>
      <c r="EH30" s="182">
        <v>11</v>
      </c>
      <c r="EI30" s="174">
        <v>5.28</v>
      </c>
      <c r="EJ30" s="175">
        <f t="shared" si="14"/>
        <v>-5.72</v>
      </c>
      <c r="EK30" s="176">
        <v>0</v>
      </c>
      <c r="EL30" s="177">
        <v>2.0833333333333333E-3</v>
      </c>
      <c r="EM30" s="178">
        <v>0</v>
      </c>
      <c r="EN30" s="179">
        <v>0</v>
      </c>
      <c r="EO30" s="180">
        <v>-5.72</v>
      </c>
      <c r="EP30" s="181">
        <v>0</v>
      </c>
      <c r="EQ30" s="182">
        <v>8.27</v>
      </c>
      <c r="ER30" s="174">
        <v>4.78</v>
      </c>
      <c r="ES30" s="175">
        <f t="shared" si="15"/>
        <v>-3.4899999999999993</v>
      </c>
      <c r="ET30" s="176">
        <v>0</v>
      </c>
      <c r="EU30" s="177">
        <v>0</v>
      </c>
      <c r="EV30" s="178">
        <v>0</v>
      </c>
      <c r="EW30" s="179">
        <v>-3.49</v>
      </c>
      <c r="EX30" s="180">
        <v>0</v>
      </c>
      <c r="EY30" s="181">
        <v>0</v>
      </c>
      <c r="EZ30" s="182">
        <v>14.5</v>
      </c>
      <c r="FA30" s="174">
        <v>3.43</v>
      </c>
      <c r="FB30" s="175">
        <f t="shared" si="16"/>
        <v>-11.07</v>
      </c>
      <c r="FC30" s="176">
        <v>0</v>
      </c>
      <c r="FD30" s="177">
        <v>0</v>
      </c>
      <c r="FE30" s="178">
        <v>0</v>
      </c>
      <c r="FF30" s="179">
        <v>-11.07</v>
      </c>
      <c r="FG30" s="180">
        <v>0</v>
      </c>
      <c r="FH30" s="181">
        <v>0</v>
      </c>
      <c r="FI30" s="182">
        <v>9</v>
      </c>
      <c r="FJ30" s="174">
        <v>1.05</v>
      </c>
      <c r="FK30" s="175">
        <f t="shared" si="17"/>
        <v>-7.95</v>
      </c>
      <c r="FL30" s="176">
        <v>0</v>
      </c>
      <c r="FM30" s="177">
        <v>0</v>
      </c>
      <c r="FN30" s="178">
        <v>0</v>
      </c>
      <c r="FO30" s="179">
        <v>-7.95</v>
      </c>
      <c r="FP30" s="180">
        <v>0</v>
      </c>
      <c r="FQ30" s="181">
        <v>0</v>
      </c>
      <c r="FR30" s="182">
        <v>9</v>
      </c>
      <c r="FS30" s="174">
        <v>4.57</v>
      </c>
      <c r="FT30" s="175">
        <f t="shared" si="18"/>
        <v>-4.43</v>
      </c>
      <c r="FU30" s="176">
        <v>0</v>
      </c>
      <c r="FV30" s="177">
        <v>0</v>
      </c>
      <c r="FW30" s="178">
        <v>0</v>
      </c>
      <c r="FX30" s="179">
        <v>-4.43</v>
      </c>
      <c r="FY30" s="180">
        <v>0</v>
      </c>
      <c r="FZ30" s="181">
        <v>0</v>
      </c>
      <c r="GA30" s="182">
        <v>9</v>
      </c>
      <c r="GB30" s="174">
        <v>0.38</v>
      </c>
      <c r="GC30" s="175">
        <f t="shared" si="19"/>
        <v>-8.6199999999999992</v>
      </c>
      <c r="GD30" s="176">
        <v>0</v>
      </c>
      <c r="GE30" s="177">
        <v>1.2499999999999999E-2</v>
      </c>
      <c r="GF30" s="178">
        <v>0</v>
      </c>
      <c r="GG30" s="179">
        <v>0</v>
      </c>
      <c r="GH30" s="180">
        <v>-8.6199999999999992</v>
      </c>
      <c r="GI30" s="181">
        <v>0</v>
      </c>
      <c r="GJ30" s="182">
        <v>8.75</v>
      </c>
      <c r="GK30" s="174">
        <v>0</v>
      </c>
      <c r="GL30" s="175">
        <f t="shared" si="20"/>
        <v>-8.75</v>
      </c>
      <c r="GM30" s="176">
        <v>0</v>
      </c>
      <c r="GN30" s="177">
        <v>4.1666666666666664E-2</v>
      </c>
      <c r="GO30" s="178">
        <v>0</v>
      </c>
      <c r="GP30" s="179">
        <v>0</v>
      </c>
      <c r="GQ30" s="180">
        <v>-8.75</v>
      </c>
      <c r="GR30" s="181">
        <v>0</v>
      </c>
      <c r="GS30" s="182">
        <v>8.59</v>
      </c>
      <c r="GT30" s="174">
        <v>1.25</v>
      </c>
      <c r="GU30" s="175">
        <f t="shared" si="21"/>
        <v>-7.34</v>
      </c>
      <c r="GV30" s="176">
        <v>0</v>
      </c>
      <c r="GW30" s="177">
        <v>2.5694444444444447E-2</v>
      </c>
      <c r="GX30" s="178">
        <v>0</v>
      </c>
      <c r="GY30" s="179">
        <v>0</v>
      </c>
      <c r="GZ30" s="180">
        <v>-7.34</v>
      </c>
      <c r="HA30" s="181">
        <v>0</v>
      </c>
      <c r="HB30" s="182">
        <v>9</v>
      </c>
      <c r="HC30" s="174">
        <v>0.18</v>
      </c>
      <c r="HD30" s="175">
        <f t="shared" si="22"/>
        <v>-8.82</v>
      </c>
      <c r="HE30" s="176">
        <v>0</v>
      </c>
      <c r="HF30" s="177">
        <v>0</v>
      </c>
      <c r="HG30" s="178">
        <v>2.8472222222222222E-2</v>
      </c>
      <c r="HH30" s="179">
        <v>0</v>
      </c>
      <c r="HI30" s="180">
        <v>0</v>
      </c>
      <c r="HJ30" s="181">
        <v>-8.82</v>
      </c>
      <c r="HK30" s="182">
        <v>9</v>
      </c>
      <c r="HL30" s="174">
        <v>0</v>
      </c>
      <c r="HM30" s="175">
        <f t="shared" si="23"/>
        <v>-9</v>
      </c>
      <c r="HN30" s="176">
        <v>0</v>
      </c>
      <c r="HO30" s="177">
        <v>0</v>
      </c>
      <c r="HP30" s="178">
        <v>4.1666666666666664E-2</v>
      </c>
      <c r="HQ30" s="179">
        <v>0</v>
      </c>
      <c r="HR30" s="180">
        <v>0</v>
      </c>
      <c r="HS30" s="181">
        <v>-9</v>
      </c>
    </row>
    <row r="31" spans="1:227" x14ac:dyDescent="0.25">
      <c r="A31" s="167" t="s">
        <v>22</v>
      </c>
      <c r="B31" s="168" t="s">
        <v>22</v>
      </c>
      <c r="C31" s="168" t="s">
        <v>1432</v>
      </c>
      <c r="D31" s="168" t="s">
        <v>1451</v>
      </c>
      <c r="E31" s="168" t="s">
        <v>740</v>
      </c>
      <c r="F31" s="168">
        <v>60</v>
      </c>
      <c r="G31" s="168"/>
      <c r="H31" s="169" t="s">
        <v>790</v>
      </c>
      <c r="I31" s="170">
        <v>5</v>
      </c>
      <c r="J31" s="171"/>
      <c r="K31" s="172"/>
      <c r="L31" s="173">
        <v>1.5</v>
      </c>
      <c r="M31" s="174">
        <v>0</v>
      </c>
      <c r="N31" s="175">
        <f t="shared" si="0"/>
        <v>-1.5</v>
      </c>
      <c r="O31" s="176">
        <v>4.1666666666666664E-2</v>
      </c>
      <c r="P31" s="177">
        <v>0</v>
      </c>
      <c r="Q31" s="178">
        <v>0</v>
      </c>
      <c r="R31" s="179">
        <v>-1.5</v>
      </c>
      <c r="S31" s="180">
        <v>0</v>
      </c>
      <c r="T31" s="181">
        <v>0</v>
      </c>
      <c r="U31" s="182">
        <v>1.5</v>
      </c>
      <c r="V31" s="174">
        <v>0</v>
      </c>
      <c r="W31" s="175">
        <f t="shared" si="1"/>
        <v>-1.5</v>
      </c>
      <c r="X31" s="176">
        <v>4.1666666666666664E-2</v>
      </c>
      <c r="Y31" s="177">
        <v>0</v>
      </c>
      <c r="Z31" s="178">
        <v>0</v>
      </c>
      <c r="AA31" s="179">
        <v>-1.5</v>
      </c>
      <c r="AB31" s="180">
        <v>0</v>
      </c>
      <c r="AC31" s="181">
        <v>0</v>
      </c>
      <c r="AD31" s="182">
        <v>1.5</v>
      </c>
      <c r="AE31" s="174">
        <v>0</v>
      </c>
      <c r="AF31" s="175">
        <f t="shared" si="2"/>
        <v>-1.5</v>
      </c>
      <c r="AG31" s="176">
        <v>4.1666666666666664E-2</v>
      </c>
      <c r="AH31" s="177">
        <v>0</v>
      </c>
      <c r="AI31" s="178">
        <v>0</v>
      </c>
      <c r="AJ31" s="179">
        <v>-1.5</v>
      </c>
      <c r="AK31" s="180">
        <v>0</v>
      </c>
      <c r="AL31" s="181">
        <v>0</v>
      </c>
      <c r="AM31" s="182">
        <v>1.5</v>
      </c>
      <c r="AN31" s="174">
        <v>0</v>
      </c>
      <c r="AO31" s="175">
        <f t="shared" si="3"/>
        <v>-1.5</v>
      </c>
      <c r="AP31" s="176">
        <v>4.1666666666666664E-2</v>
      </c>
      <c r="AQ31" s="177">
        <v>0</v>
      </c>
      <c r="AR31" s="178">
        <v>0</v>
      </c>
      <c r="AS31" s="179">
        <v>-1.5</v>
      </c>
      <c r="AT31" s="180">
        <v>0</v>
      </c>
      <c r="AU31" s="181">
        <v>0</v>
      </c>
      <c r="AV31" s="182">
        <v>1.5</v>
      </c>
      <c r="AW31" s="174">
        <v>0</v>
      </c>
      <c r="AX31" s="175">
        <f t="shared" si="4"/>
        <v>-1.5</v>
      </c>
      <c r="AY31" s="176">
        <v>4.1666666666666664E-2</v>
      </c>
      <c r="AZ31" s="177">
        <v>0</v>
      </c>
      <c r="BA31" s="178">
        <v>0</v>
      </c>
      <c r="BB31" s="179">
        <v>-1.5</v>
      </c>
      <c r="BC31" s="180">
        <v>0</v>
      </c>
      <c r="BD31" s="181">
        <v>0</v>
      </c>
      <c r="BE31" s="182">
        <v>1.5</v>
      </c>
      <c r="BF31" s="174">
        <v>0</v>
      </c>
      <c r="BG31" s="175">
        <f t="shared" si="5"/>
        <v>-1.5</v>
      </c>
      <c r="BH31" s="176">
        <v>4.1666666666666664E-2</v>
      </c>
      <c r="BI31" s="177">
        <v>0</v>
      </c>
      <c r="BJ31" s="178">
        <v>0</v>
      </c>
      <c r="BK31" s="179">
        <v>-1.5</v>
      </c>
      <c r="BL31" s="180">
        <v>0</v>
      </c>
      <c r="BM31" s="181">
        <v>0</v>
      </c>
      <c r="BN31" s="182">
        <v>3</v>
      </c>
      <c r="BO31" s="174">
        <v>0</v>
      </c>
      <c r="BP31" s="175">
        <f t="shared" si="6"/>
        <v>-3</v>
      </c>
      <c r="BQ31" s="176">
        <v>4.1666666666666664E-2</v>
      </c>
      <c r="BR31" s="177">
        <v>0</v>
      </c>
      <c r="BS31" s="178">
        <v>0</v>
      </c>
      <c r="BT31" s="179">
        <v>-3</v>
      </c>
      <c r="BU31" s="180">
        <v>0</v>
      </c>
      <c r="BV31" s="181">
        <v>0</v>
      </c>
      <c r="BW31" s="182">
        <v>3</v>
      </c>
      <c r="BX31" s="174">
        <v>0</v>
      </c>
      <c r="BY31" s="175">
        <f t="shared" si="7"/>
        <v>-3</v>
      </c>
      <c r="BZ31" s="176">
        <v>4.1666666666666664E-2</v>
      </c>
      <c r="CA31" s="177">
        <v>0</v>
      </c>
      <c r="CB31" s="178">
        <v>0</v>
      </c>
      <c r="CC31" s="179">
        <v>-3</v>
      </c>
      <c r="CD31" s="180">
        <v>0</v>
      </c>
      <c r="CE31" s="181">
        <v>0</v>
      </c>
      <c r="CF31" s="182">
        <v>3</v>
      </c>
      <c r="CG31" s="174">
        <v>0</v>
      </c>
      <c r="CH31" s="175">
        <f t="shared" si="8"/>
        <v>-3</v>
      </c>
      <c r="CI31" s="176">
        <v>4.1666666666666664E-2</v>
      </c>
      <c r="CJ31" s="177">
        <v>0</v>
      </c>
      <c r="CK31" s="178">
        <v>0</v>
      </c>
      <c r="CL31" s="179">
        <v>-3</v>
      </c>
      <c r="CM31" s="180">
        <v>0</v>
      </c>
      <c r="CN31" s="181">
        <v>0</v>
      </c>
      <c r="CO31" s="182">
        <v>3</v>
      </c>
      <c r="CP31" s="174">
        <v>0</v>
      </c>
      <c r="CQ31" s="175">
        <f t="shared" si="9"/>
        <v>-3</v>
      </c>
      <c r="CR31" s="176">
        <v>4.1666666666666664E-2</v>
      </c>
      <c r="CS31" s="177">
        <v>0</v>
      </c>
      <c r="CT31" s="178">
        <v>0</v>
      </c>
      <c r="CU31" s="179">
        <v>-3</v>
      </c>
      <c r="CV31" s="180">
        <v>0</v>
      </c>
      <c r="CW31" s="181">
        <v>0</v>
      </c>
      <c r="CX31" s="182">
        <v>3</v>
      </c>
      <c r="CY31" s="174">
        <v>1</v>
      </c>
      <c r="CZ31" s="175">
        <f t="shared" si="10"/>
        <v>-2</v>
      </c>
      <c r="DA31" s="176">
        <v>9.7222222222222224E-3</v>
      </c>
      <c r="DB31" s="177">
        <v>0</v>
      </c>
      <c r="DC31" s="178">
        <v>0</v>
      </c>
      <c r="DD31" s="179">
        <v>-2</v>
      </c>
      <c r="DE31" s="180">
        <v>0</v>
      </c>
      <c r="DF31" s="181">
        <v>0</v>
      </c>
      <c r="DG31" s="182">
        <v>3</v>
      </c>
      <c r="DH31" s="174">
        <v>1</v>
      </c>
      <c r="DI31" s="175">
        <f t="shared" si="11"/>
        <v>-2</v>
      </c>
      <c r="DJ31" s="176">
        <v>0</v>
      </c>
      <c r="DK31" s="177">
        <v>0</v>
      </c>
      <c r="DL31" s="178">
        <v>0</v>
      </c>
      <c r="DM31" s="179">
        <v>-2</v>
      </c>
      <c r="DN31" s="180">
        <v>0</v>
      </c>
      <c r="DO31" s="181">
        <v>0</v>
      </c>
      <c r="DP31" s="182">
        <v>3</v>
      </c>
      <c r="DQ31" s="174">
        <v>2</v>
      </c>
      <c r="DR31" s="175">
        <f t="shared" si="12"/>
        <v>-1</v>
      </c>
      <c r="DS31" s="176">
        <v>0</v>
      </c>
      <c r="DT31" s="177">
        <v>0</v>
      </c>
      <c r="DU31" s="178">
        <v>0</v>
      </c>
      <c r="DV31" s="179">
        <v>-1</v>
      </c>
      <c r="DW31" s="180">
        <v>0</v>
      </c>
      <c r="DX31" s="181">
        <v>0</v>
      </c>
      <c r="DY31" s="182">
        <v>3</v>
      </c>
      <c r="DZ31" s="174">
        <v>3</v>
      </c>
      <c r="EA31" s="175">
        <f t="shared" si="13"/>
        <v>0</v>
      </c>
      <c r="EB31" s="176">
        <v>0</v>
      </c>
      <c r="EC31" s="177">
        <v>0</v>
      </c>
      <c r="ED31" s="178">
        <v>0</v>
      </c>
      <c r="EE31" s="179">
        <v>0</v>
      </c>
      <c r="EF31" s="180">
        <v>0</v>
      </c>
      <c r="EG31" s="181">
        <v>0</v>
      </c>
      <c r="EH31" s="182">
        <v>3</v>
      </c>
      <c r="EI31" s="174">
        <v>3</v>
      </c>
      <c r="EJ31" s="175">
        <f t="shared" si="14"/>
        <v>0</v>
      </c>
      <c r="EK31" s="176">
        <v>0</v>
      </c>
      <c r="EL31" s="177">
        <v>0</v>
      </c>
      <c r="EM31" s="178">
        <v>0</v>
      </c>
      <c r="EN31" s="179">
        <v>0</v>
      </c>
      <c r="EO31" s="180">
        <v>0</v>
      </c>
      <c r="EP31" s="181">
        <v>0</v>
      </c>
      <c r="EQ31" s="182">
        <v>3</v>
      </c>
      <c r="ER31" s="174">
        <v>2</v>
      </c>
      <c r="ES31" s="175">
        <f t="shared" si="15"/>
        <v>-1</v>
      </c>
      <c r="ET31" s="176">
        <v>9.7222222222222224E-3</v>
      </c>
      <c r="EU31" s="177">
        <v>0</v>
      </c>
      <c r="EV31" s="178">
        <v>0</v>
      </c>
      <c r="EW31" s="179">
        <v>-1</v>
      </c>
      <c r="EX31" s="180">
        <v>0</v>
      </c>
      <c r="EY31" s="181">
        <v>0</v>
      </c>
      <c r="EZ31" s="182">
        <v>3</v>
      </c>
      <c r="FA31" s="174">
        <v>0</v>
      </c>
      <c r="FB31" s="175">
        <f t="shared" si="16"/>
        <v>-3</v>
      </c>
      <c r="FC31" s="176">
        <v>3.3333333333333333E-2</v>
      </c>
      <c r="FD31" s="177">
        <v>0</v>
      </c>
      <c r="FE31" s="178">
        <v>0</v>
      </c>
      <c r="FF31" s="179">
        <v>-3</v>
      </c>
      <c r="FG31" s="180">
        <v>0</v>
      </c>
      <c r="FH31" s="181">
        <v>0</v>
      </c>
      <c r="FI31" s="182">
        <v>3</v>
      </c>
      <c r="FJ31" s="174">
        <v>1</v>
      </c>
      <c r="FK31" s="175">
        <f t="shared" si="17"/>
        <v>-2</v>
      </c>
      <c r="FL31" s="176">
        <v>0</v>
      </c>
      <c r="FM31" s="177">
        <v>3.2638888888888891E-2</v>
      </c>
      <c r="FN31" s="178">
        <v>0</v>
      </c>
      <c r="FO31" s="179">
        <v>0</v>
      </c>
      <c r="FP31" s="180">
        <v>-2</v>
      </c>
      <c r="FQ31" s="181">
        <v>0</v>
      </c>
      <c r="FR31" s="182">
        <v>3</v>
      </c>
      <c r="FS31" s="174">
        <v>0</v>
      </c>
      <c r="FT31" s="175">
        <f t="shared" si="18"/>
        <v>-3</v>
      </c>
      <c r="FU31" s="176">
        <v>0</v>
      </c>
      <c r="FV31" s="177">
        <v>4.1666666666666664E-2</v>
      </c>
      <c r="FW31" s="178">
        <v>0</v>
      </c>
      <c r="FX31" s="179">
        <v>0</v>
      </c>
      <c r="FY31" s="180">
        <v>-3</v>
      </c>
      <c r="FZ31" s="181">
        <v>0</v>
      </c>
      <c r="GA31" s="182">
        <v>2</v>
      </c>
      <c r="GB31" s="174">
        <v>0</v>
      </c>
      <c r="GC31" s="175">
        <f t="shared" si="19"/>
        <v>-2</v>
      </c>
      <c r="GD31" s="176">
        <v>0</v>
      </c>
      <c r="GE31" s="177">
        <v>4.1666666666666664E-2</v>
      </c>
      <c r="GF31" s="178">
        <v>0</v>
      </c>
      <c r="GG31" s="179">
        <v>0</v>
      </c>
      <c r="GH31" s="180">
        <v>-2</v>
      </c>
      <c r="GI31" s="181">
        <v>0</v>
      </c>
      <c r="GJ31" s="182">
        <v>2</v>
      </c>
      <c r="GK31" s="174">
        <v>1</v>
      </c>
      <c r="GL31" s="175">
        <f t="shared" si="20"/>
        <v>-1</v>
      </c>
      <c r="GM31" s="176">
        <v>0</v>
      </c>
      <c r="GN31" s="177">
        <v>4.1666666666666664E-2</v>
      </c>
      <c r="GO31" s="178">
        <v>0</v>
      </c>
      <c r="GP31" s="179">
        <v>0</v>
      </c>
      <c r="GQ31" s="180">
        <v>-1</v>
      </c>
      <c r="GR31" s="181">
        <v>0</v>
      </c>
      <c r="GS31" s="182">
        <v>1</v>
      </c>
      <c r="GT31" s="174">
        <v>3</v>
      </c>
      <c r="GU31" s="175">
        <f t="shared" si="21"/>
        <v>2</v>
      </c>
      <c r="GV31" s="176">
        <v>0</v>
      </c>
      <c r="GW31" s="177">
        <v>0</v>
      </c>
      <c r="GX31" s="178">
        <v>0</v>
      </c>
      <c r="GY31" s="179">
        <v>2</v>
      </c>
      <c r="GZ31" s="180">
        <v>0</v>
      </c>
      <c r="HA31" s="181">
        <v>0</v>
      </c>
      <c r="HB31" s="182">
        <v>1</v>
      </c>
      <c r="HC31" s="174">
        <v>4</v>
      </c>
      <c r="HD31" s="175">
        <f t="shared" si="22"/>
        <v>3</v>
      </c>
      <c r="HE31" s="176">
        <v>0</v>
      </c>
      <c r="HF31" s="177">
        <v>0</v>
      </c>
      <c r="HG31" s="178">
        <v>0</v>
      </c>
      <c r="HH31" s="179">
        <v>3</v>
      </c>
      <c r="HI31" s="180">
        <v>0</v>
      </c>
      <c r="HJ31" s="181">
        <v>0</v>
      </c>
      <c r="HK31" s="182">
        <v>1</v>
      </c>
      <c r="HL31" s="174">
        <v>5</v>
      </c>
      <c r="HM31" s="175">
        <f t="shared" si="23"/>
        <v>4</v>
      </c>
      <c r="HN31" s="176">
        <v>0</v>
      </c>
      <c r="HO31" s="177">
        <v>0</v>
      </c>
      <c r="HP31" s="178">
        <v>0</v>
      </c>
      <c r="HQ31" s="179">
        <v>4</v>
      </c>
      <c r="HR31" s="180">
        <v>0</v>
      </c>
      <c r="HS31" s="181">
        <v>0</v>
      </c>
    </row>
    <row r="32" spans="1:227" x14ac:dyDescent="0.25">
      <c r="A32" s="167" t="s">
        <v>22</v>
      </c>
      <c r="B32" s="168" t="s">
        <v>22</v>
      </c>
      <c r="C32" s="168" t="s">
        <v>1432</v>
      </c>
      <c r="D32" s="168" t="s">
        <v>1451</v>
      </c>
      <c r="E32" s="168" t="s">
        <v>740</v>
      </c>
      <c r="F32" s="168">
        <v>60</v>
      </c>
      <c r="G32" s="168"/>
      <c r="H32" s="169" t="s">
        <v>1459</v>
      </c>
      <c r="I32" s="170">
        <v>21</v>
      </c>
      <c r="J32" s="171"/>
      <c r="K32" s="172"/>
      <c r="L32" s="173">
        <v>9</v>
      </c>
      <c r="M32" s="174">
        <v>7</v>
      </c>
      <c r="N32" s="175">
        <f t="shared" si="0"/>
        <v>-2</v>
      </c>
      <c r="O32" s="176">
        <v>0</v>
      </c>
      <c r="P32" s="177">
        <v>0</v>
      </c>
      <c r="Q32" s="178">
        <v>0</v>
      </c>
      <c r="R32" s="179">
        <v>-2</v>
      </c>
      <c r="S32" s="180">
        <v>0</v>
      </c>
      <c r="T32" s="181">
        <v>0</v>
      </c>
      <c r="U32" s="182">
        <v>9</v>
      </c>
      <c r="V32" s="174">
        <v>7</v>
      </c>
      <c r="W32" s="175">
        <f t="shared" si="1"/>
        <v>-2</v>
      </c>
      <c r="X32" s="176">
        <v>0</v>
      </c>
      <c r="Y32" s="177">
        <v>0</v>
      </c>
      <c r="Z32" s="178">
        <v>0</v>
      </c>
      <c r="AA32" s="179">
        <v>-2</v>
      </c>
      <c r="AB32" s="180">
        <v>0</v>
      </c>
      <c r="AC32" s="181">
        <v>0</v>
      </c>
      <c r="AD32" s="182">
        <v>6</v>
      </c>
      <c r="AE32" s="174">
        <v>6</v>
      </c>
      <c r="AF32" s="175">
        <f t="shared" si="2"/>
        <v>0</v>
      </c>
      <c r="AG32" s="176">
        <v>0</v>
      </c>
      <c r="AH32" s="177">
        <v>0</v>
      </c>
      <c r="AI32" s="178">
        <v>0</v>
      </c>
      <c r="AJ32" s="179">
        <v>0</v>
      </c>
      <c r="AK32" s="180">
        <v>0</v>
      </c>
      <c r="AL32" s="181">
        <v>0</v>
      </c>
      <c r="AM32" s="182">
        <v>6</v>
      </c>
      <c r="AN32" s="174">
        <v>7</v>
      </c>
      <c r="AO32" s="175">
        <f t="shared" si="3"/>
        <v>1</v>
      </c>
      <c r="AP32" s="176">
        <v>0</v>
      </c>
      <c r="AQ32" s="177">
        <v>0</v>
      </c>
      <c r="AR32" s="178">
        <v>0</v>
      </c>
      <c r="AS32" s="179">
        <v>1</v>
      </c>
      <c r="AT32" s="180">
        <v>0</v>
      </c>
      <c r="AU32" s="181">
        <v>0</v>
      </c>
      <c r="AV32" s="182">
        <v>6</v>
      </c>
      <c r="AW32" s="174">
        <v>11</v>
      </c>
      <c r="AX32" s="175">
        <f t="shared" si="4"/>
        <v>5</v>
      </c>
      <c r="AY32" s="176">
        <v>0</v>
      </c>
      <c r="AZ32" s="177">
        <v>0</v>
      </c>
      <c r="BA32" s="178">
        <v>0</v>
      </c>
      <c r="BB32" s="179">
        <v>5</v>
      </c>
      <c r="BC32" s="180">
        <v>0</v>
      </c>
      <c r="BD32" s="181">
        <v>0</v>
      </c>
      <c r="BE32" s="182">
        <v>6</v>
      </c>
      <c r="BF32" s="174">
        <v>12</v>
      </c>
      <c r="BG32" s="175">
        <f t="shared" si="5"/>
        <v>6</v>
      </c>
      <c r="BH32" s="176">
        <v>0</v>
      </c>
      <c r="BI32" s="177">
        <v>0</v>
      </c>
      <c r="BJ32" s="178">
        <v>0</v>
      </c>
      <c r="BK32" s="179">
        <v>6</v>
      </c>
      <c r="BL32" s="180">
        <v>0</v>
      </c>
      <c r="BM32" s="181">
        <v>0</v>
      </c>
      <c r="BN32" s="182">
        <v>6</v>
      </c>
      <c r="BO32" s="174">
        <v>0</v>
      </c>
      <c r="BP32" s="175">
        <f t="shared" si="6"/>
        <v>-6</v>
      </c>
      <c r="BQ32" s="176">
        <v>0</v>
      </c>
      <c r="BR32" s="177">
        <v>0</v>
      </c>
      <c r="BS32" s="178">
        <v>0</v>
      </c>
      <c r="BT32" s="179">
        <v>-6</v>
      </c>
      <c r="BU32" s="180">
        <v>0</v>
      </c>
      <c r="BV32" s="181">
        <v>0</v>
      </c>
      <c r="BW32" s="182">
        <v>11</v>
      </c>
      <c r="BX32" s="174">
        <v>10</v>
      </c>
      <c r="BY32" s="175">
        <f t="shared" si="7"/>
        <v>-1</v>
      </c>
      <c r="BZ32" s="176">
        <v>0</v>
      </c>
      <c r="CA32" s="177">
        <v>0</v>
      </c>
      <c r="CB32" s="178">
        <v>0</v>
      </c>
      <c r="CC32" s="179">
        <v>-1</v>
      </c>
      <c r="CD32" s="180">
        <v>0</v>
      </c>
      <c r="CE32" s="181">
        <v>0</v>
      </c>
      <c r="CF32" s="182">
        <v>11</v>
      </c>
      <c r="CG32" s="174">
        <v>4</v>
      </c>
      <c r="CH32" s="175">
        <f t="shared" si="8"/>
        <v>-7</v>
      </c>
      <c r="CI32" s="176">
        <v>0</v>
      </c>
      <c r="CJ32" s="177">
        <v>0</v>
      </c>
      <c r="CK32" s="178">
        <v>0</v>
      </c>
      <c r="CL32" s="179">
        <v>-7</v>
      </c>
      <c r="CM32" s="180">
        <v>0</v>
      </c>
      <c r="CN32" s="181">
        <v>0</v>
      </c>
      <c r="CO32" s="182">
        <v>8</v>
      </c>
      <c r="CP32" s="174">
        <v>4</v>
      </c>
      <c r="CQ32" s="175">
        <f t="shared" si="9"/>
        <v>-4</v>
      </c>
      <c r="CR32" s="176">
        <v>0</v>
      </c>
      <c r="CS32" s="177">
        <v>0</v>
      </c>
      <c r="CT32" s="178">
        <v>0</v>
      </c>
      <c r="CU32" s="179">
        <v>-4</v>
      </c>
      <c r="CV32" s="180">
        <v>0</v>
      </c>
      <c r="CW32" s="181">
        <v>0</v>
      </c>
      <c r="CX32" s="182">
        <v>8</v>
      </c>
      <c r="CY32" s="174">
        <v>11</v>
      </c>
      <c r="CZ32" s="175">
        <f t="shared" si="10"/>
        <v>3</v>
      </c>
      <c r="DA32" s="176">
        <v>0</v>
      </c>
      <c r="DB32" s="177">
        <v>0</v>
      </c>
      <c r="DC32" s="178">
        <v>0</v>
      </c>
      <c r="DD32" s="179">
        <v>3</v>
      </c>
      <c r="DE32" s="180">
        <v>0</v>
      </c>
      <c r="DF32" s="181">
        <v>0</v>
      </c>
      <c r="DG32" s="182">
        <v>8</v>
      </c>
      <c r="DH32" s="174">
        <v>6</v>
      </c>
      <c r="DI32" s="175">
        <f t="shared" si="11"/>
        <v>-2</v>
      </c>
      <c r="DJ32" s="176">
        <v>0</v>
      </c>
      <c r="DK32" s="177">
        <v>0</v>
      </c>
      <c r="DL32" s="178">
        <v>0</v>
      </c>
      <c r="DM32" s="179">
        <v>-2</v>
      </c>
      <c r="DN32" s="180">
        <v>0</v>
      </c>
      <c r="DO32" s="181">
        <v>0</v>
      </c>
      <c r="DP32" s="182">
        <v>6</v>
      </c>
      <c r="DQ32" s="174">
        <v>9</v>
      </c>
      <c r="DR32" s="175">
        <f t="shared" si="12"/>
        <v>3</v>
      </c>
      <c r="DS32" s="176">
        <v>0</v>
      </c>
      <c r="DT32" s="177">
        <v>0</v>
      </c>
      <c r="DU32" s="178">
        <v>0</v>
      </c>
      <c r="DV32" s="179">
        <v>3</v>
      </c>
      <c r="DW32" s="180">
        <v>0</v>
      </c>
      <c r="DX32" s="181">
        <v>0</v>
      </c>
      <c r="DY32" s="182">
        <v>6</v>
      </c>
      <c r="DZ32" s="174">
        <v>1</v>
      </c>
      <c r="EA32" s="175">
        <f t="shared" si="13"/>
        <v>-5</v>
      </c>
      <c r="EB32" s="176">
        <v>0</v>
      </c>
      <c r="EC32" s="177">
        <v>3.4027777777777775E-2</v>
      </c>
      <c r="ED32" s="178">
        <v>0</v>
      </c>
      <c r="EE32" s="179">
        <v>0</v>
      </c>
      <c r="EF32" s="180">
        <v>-5</v>
      </c>
      <c r="EG32" s="181">
        <v>0</v>
      </c>
      <c r="EH32" s="182">
        <v>6</v>
      </c>
      <c r="EI32" s="174">
        <v>3</v>
      </c>
      <c r="EJ32" s="175">
        <f t="shared" si="14"/>
        <v>-3</v>
      </c>
      <c r="EK32" s="176">
        <v>0</v>
      </c>
      <c r="EL32" s="177">
        <v>2.0833333333333333E-3</v>
      </c>
      <c r="EM32" s="178">
        <v>0</v>
      </c>
      <c r="EN32" s="179">
        <v>0</v>
      </c>
      <c r="EO32" s="180">
        <v>-3</v>
      </c>
      <c r="EP32" s="181">
        <v>0</v>
      </c>
      <c r="EQ32" s="182">
        <v>8</v>
      </c>
      <c r="ER32" s="174">
        <v>4</v>
      </c>
      <c r="ES32" s="175">
        <f t="shared" si="15"/>
        <v>-4</v>
      </c>
      <c r="ET32" s="176">
        <v>0</v>
      </c>
      <c r="EU32" s="177">
        <v>0</v>
      </c>
      <c r="EV32" s="178">
        <v>0</v>
      </c>
      <c r="EW32" s="179">
        <v>-4</v>
      </c>
      <c r="EX32" s="180">
        <v>0</v>
      </c>
      <c r="EY32" s="181">
        <v>0</v>
      </c>
      <c r="EZ32" s="182">
        <v>8</v>
      </c>
      <c r="FA32" s="174">
        <v>3</v>
      </c>
      <c r="FB32" s="175">
        <f t="shared" si="16"/>
        <v>-5</v>
      </c>
      <c r="FC32" s="176">
        <v>0</v>
      </c>
      <c r="FD32" s="177">
        <v>0</v>
      </c>
      <c r="FE32" s="178">
        <v>0</v>
      </c>
      <c r="FF32" s="179">
        <v>-5</v>
      </c>
      <c r="FG32" s="180">
        <v>0</v>
      </c>
      <c r="FH32" s="181">
        <v>0</v>
      </c>
      <c r="FI32" s="182">
        <v>8</v>
      </c>
      <c r="FJ32" s="174">
        <v>1</v>
      </c>
      <c r="FK32" s="175">
        <f t="shared" si="17"/>
        <v>-7</v>
      </c>
      <c r="FL32" s="176">
        <v>0</v>
      </c>
      <c r="FM32" s="177">
        <v>3.2638888888888891E-2</v>
      </c>
      <c r="FN32" s="178">
        <v>0</v>
      </c>
      <c r="FO32" s="179">
        <v>0</v>
      </c>
      <c r="FP32" s="180">
        <v>-7</v>
      </c>
      <c r="FQ32" s="181">
        <v>0</v>
      </c>
      <c r="FR32" s="182">
        <v>7</v>
      </c>
      <c r="FS32" s="174">
        <v>0</v>
      </c>
      <c r="FT32" s="175">
        <f t="shared" si="18"/>
        <v>-7</v>
      </c>
      <c r="FU32" s="176">
        <v>0</v>
      </c>
      <c r="FV32" s="177">
        <v>4.1666666666666664E-2</v>
      </c>
      <c r="FW32" s="178">
        <v>0</v>
      </c>
      <c r="FX32" s="179">
        <v>0</v>
      </c>
      <c r="FY32" s="180">
        <v>-7</v>
      </c>
      <c r="FZ32" s="181">
        <v>0</v>
      </c>
      <c r="GA32" s="182">
        <v>7</v>
      </c>
      <c r="GB32" s="174">
        <v>0</v>
      </c>
      <c r="GC32" s="175">
        <f t="shared" si="19"/>
        <v>-7</v>
      </c>
      <c r="GD32" s="176">
        <v>0</v>
      </c>
      <c r="GE32" s="177">
        <v>4.1666666666666664E-2</v>
      </c>
      <c r="GF32" s="178">
        <v>0</v>
      </c>
      <c r="GG32" s="179">
        <v>0</v>
      </c>
      <c r="GH32" s="180">
        <v>-7</v>
      </c>
      <c r="GI32" s="181">
        <v>0</v>
      </c>
      <c r="GJ32" s="182">
        <v>12.3</v>
      </c>
      <c r="GK32" s="174">
        <v>0</v>
      </c>
      <c r="GL32" s="175">
        <f t="shared" si="20"/>
        <v>-12.3</v>
      </c>
      <c r="GM32" s="176">
        <v>0</v>
      </c>
      <c r="GN32" s="177">
        <v>4.1666666666666664E-2</v>
      </c>
      <c r="GO32" s="178">
        <v>0</v>
      </c>
      <c r="GP32" s="179">
        <v>0</v>
      </c>
      <c r="GQ32" s="180">
        <v>-12.3</v>
      </c>
      <c r="GR32" s="181">
        <v>0</v>
      </c>
      <c r="GS32" s="182">
        <v>7.56</v>
      </c>
      <c r="GT32" s="174">
        <v>0</v>
      </c>
      <c r="GU32" s="175">
        <f t="shared" si="21"/>
        <v>-7.56</v>
      </c>
      <c r="GV32" s="176">
        <v>0</v>
      </c>
      <c r="GW32" s="177">
        <v>7.6388888888888886E-3</v>
      </c>
      <c r="GX32" s="178">
        <v>0</v>
      </c>
      <c r="GY32" s="179">
        <v>0</v>
      </c>
      <c r="GZ32" s="180">
        <v>-7.56</v>
      </c>
      <c r="HA32" s="181">
        <v>0</v>
      </c>
      <c r="HB32" s="182">
        <v>7</v>
      </c>
      <c r="HC32" s="174">
        <v>2</v>
      </c>
      <c r="HD32" s="175">
        <f t="shared" si="22"/>
        <v>-5</v>
      </c>
      <c r="HE32" s="176">
        <v>0</v>
      </c>
      <c r="HF32" s="177">
        <v>0</v>
      </c>
      <c r="HG32" s="178">
        <v>2.8472222222222222E-2</v>
      </c>
      <c r="HH32" s="179">
        <v>0</v>
      </c>
      <c r="HI32" s="180">
        <v>0</v>
      </c>
      <c r="HJ32" s="181">
        <v>-5</v>
      </c>
      <c r="HK32" s="182">
        <v>7</v>
      </c>
      <c r="HL32" s="174">
        <v>0</v>
      </c>
      <c r="HM32" s="175">
        <f t="shared" si="23"/>
        <v>-7</v>
      </c>
      <c r="HN32" s="176">
        <v>0</v>
      </c>
      <c r="HO32" s="177">
        <v>0</v>
      </c>
      <c r="HP32" s="178">
        <v>4.1666666666666664E-2</v>
      </c>
      <c r="HQ32" s="179">
        <v>0</v>
      </c>
      <c r="HR32" s="180">
        <v>0</v>
      </c>
      <c r="HS32" s="181">
        <v>-7</v>
      </c>
    </row>
    <row r="33" spans="1:227" x14ac:dyDescent="0.25">
      <c r="A33" s="167" t="s">
        <v>22</v>
      </c>
      <c r="B33" s="168" t="s">
        <v>22</v>
      </c>
      <c r="C33" s="168" t="s">
        <v>1432</v>
      </c>
      <c r="D33" s="168" t="s">
        <v>1451</v>
      </c>
      <c r="E33" s="168" t="s">
        <v>469</v>
      </c>
      <c r="F33" s="168">
        <v>60</v>
      </c>
      <c r="G33" s="168"/>
      <c r="H33" s="169" t="s">
        <v>1460</v>
      </c>
      <c r="I33" s="170"/>
      <c r="J33" s="171"/>
      <c r="K33" s="172"/>
      <c r="L33" s="173">
        <v>4</v>
      </c>
      <c r="M33" s="174">
        <v>0.48</v>
      </c>
      <c r="N33" s="175">
        <f t="shared" si="0"/>
        <v>-3.52</v>
      </c>
      <c r="O33" s="176">
        <v>0</v>
      </c>
      <c r="P33" s="177">
        <v>0</v>
      </c>
      <c r="Q33" s="178">
        <v>0</v>
      </c>
      <c r="R33" s="179">
        <v>-3.52</v>
      </c>
      <c r="S33" s="180">
        <v>0</v>
      </c>
      <c r="T33" s="181">
        <v>0</v>
      </c>
      <c r="U33" s="182">
        <v>4</v>
      </c>
      <c r="V33" s="174">
        <v>0.47</v>
      </c>
      <c r="W33" s="175">
        <f t="shared" si="1"/>
        <v>-3.5300000000000002</v>
      </c>
      <c r="X33" s="176">
        <v>0</v>
      </c>
      <c r="Y33" s="177">
        <v>0</v>
      </c>
      <c r="Z33" s="178">
        <v>0</v>
      </c>
      <c r="AA33" s="179">
        <v>-3.53</v>
      </c>
      <c r="AB33" s="180">
        <v>0</v>
      </c>
      <c r="AC33" s="181">
        <v>0</v>
      </c>
      <c r="AD33" s="182">
        <v>3</v>
      </c>
      <c r="AE33" s="174">
        <v>0.37</v>
      </c>
      <c r="AF33" s="175">
        <f t="shared" si="2"/>
        <v>-2.63</v>
      </c>
      <c r="AG33" s="176">
        <v>0</v>
      </c>
      <c r="AH33" s="177">
        <v>0</v>
      </c>
      <c r="AI33" s="178">
        <v>0</v>
      </c>
      <c r="AJ33" s="179">
        <v>-2.63</v>
      </c>
      <c r="AK33" s="180">
        <v>0</v>
      </c>
      <c r="AL33" s="181">
        <v>0</v>
      </c>
      <c r="AM33" s="182">
        <v>3</v>
      </c>
      <c r="AN33" s="174">
        <v>0.42</v>
      </c>
      <c r="AO33" s="175">
        <f t="shared" si="3"/>
        <v>-2.58</v>
      </c>
      <c r="AP33" s="176">
        <v>0</v>
      </c>
      <c r="AQ33" s="177">
        <v>0</v>
      </c>
      <c r="AR33" s="178">
        <v>0</v>
      </c>
      <c r="AS33" s="179">
        <v>-2.58</v>
      </c>
      <c r="AT33" s="180">
        <v>0</v>
      </c>
      <c r="AU33" s="181">
        <v>0</v>
      </c>
      <c r="AV33" s="182">
        <v>2.5</v>
      </c>
      <c r="AW33" s="174">
        <v>0.63</v>
      </c>
      <c r="AX33" s="175">
        <f t="shared" si="4"/>
        <v>-1.87</v>
      </c>
      <c r="AY33" s="176">
        <v>0</v>
      </c>
      <c r="AZ33" s="177">
        <v>0</v>
      </c>
      <c r="BA33" s="178">
        <v>0</v>
      </c>
      <c r="BB33" s="179">
        <v>-1.87</v>
      </c>
      <c r="BC33" s="180">
        <v>0</v>
      </c>
      <c r="BD33" s="181">
        <v>0</v>
      </c>
      <c r="BE33" s="182">
        <v>0.2</v>
      </c>
      <c r="BF33" s="174">
        <v>1</v>
      </c>
      <c r="BG33" s="175">
        <f t="shared" si="5"/>
        <v>0.8</v>
      </c>
      <c r="BH33" s="176">
        <v>0</v>
      </c>
      <c r="BI33" s="177">
        <v>0</v>
      </c>
      <c r="BJ33" s="178">
        <v>0</v>
      </c>
      <c r="BK33" s="179">
        <v>0.8</v>
      </c>
      <c r="BL33" s="180">
        <v>0</v>
      </c>
      <c r="BM33" s="181">
        <v>0</v>
      </c>
      <c r="BN33" s="182">
        <v>0.2</v>
      </c>
      <c r="BO33" s="174">
        <v>0.56000000000000005</v>
      </c>
      <c r="BP33" s="175">
        <f t="shared" si="6"/>
        <v>0.36000000000000004</v>
      </c>
      <c r="BQ33" s="176">
        <v>0</v>
      </c>
      <c r="BR33" s="177">
        <v>0</v>
      </c>
      <c r="BS33" s="178">
        <v>0</v>
      </c>
      <c r="BT33" s="179">
        <v>0.36</v>
      </c>
      <c r="BU33" s="180">
        <v>0</v>
      </c>
      <c r="BV33" s="181">
        <v>0</v>
      </c>
      <c r="BW33" s="182">
        <v>0.2</v>
      </c>
      <c r="BX33" s="174">
        <v>0.64</v>
      </c>
      <c r="BY33" s="175">
        <f t="shared" si="7"/>
        <v>0.44</v>
      </c>
      <c r="BZ33" s="176">
        <v>0</v>
      </c>
      <c r="CA33" s="177">
        <v>0</v>
      </c>
      <c r="CB33" s="178">
        <v>0</v>
      </c>
      <c r="CC33" s="179">
        <v>0.44</v>
      </c>
      <c r="CD33" s="180">
        <v>0</v>
      </c>
      <c r="CE33" s="181">
        <v>0</v>
      </c>
      <c r="CF33" s="182">
        <v>3.5</v>
      </c>
      <c r="CG33" s="174">
        <v>0.51</v>
      </c>
      <c r="CH33" s="175">
        <f t="shared" si="8"/>
        <v>-2.99</v>
      </c>
      <c r="CI33" s="176">
        <v>0</v>
      </c>
      <c r="CJ33" s="177">
        <v>0</v>
      </c>
      <c r="CK33" s="178">
        <v>0</v>
      </c>
      <c r="CL33" s="179">
        <v>-2.99</v>
      </c>
      <c r="CM33" s="180">
        <v>0</v>
      </c>
      <c r="CN33" s="181">
        <v>0</v>
      </c>
      <c r="CO33" s="182">
        <v>3.5</v>
      </c>
      <c r="CP33" s="174">
        <v>2.41</v>
      </c>
      <c r="CQ33" s="175">
        <f t="shared" si="9"/>
        <v>-1.0899999999999999</v>
      </c>
      <c r="CR33" s="176">
        <v>0</v>
      </c>
      <c r="CS33" s="177">
        <v>0</v>
      </c>
      <c r="CT33" s="178">
        <v>0</v>
      </c>
      <c r="CU33" s="179">
        <v>-1.0900000000000001</v>
      </c>
      <c r="CV33" s="180">
        <v>0</v>
      </c>
      <c r="CW33" s="181">
        <v>0</v>
      </c>
      <c r="CX33" s="182">
        <v>3.5</v>
      </c>
      <c r="CY33" s="174">
        <v>2.98</v>
      </c>
      <c r="CZ33" s="175">
        <f t="shared" si="10"/>
        <v>-0.52</v>
      </c>
      <c r="DA33" s="176">
        <v>0</v>
      </c>
      <c r="DB33" s="177">
        <v>0</v>
      </c>
      <c r="DC33" s="178">
        <v>0</v>
      </c>
      <c r="DD33" s="179">
        <v>-0.52</v>
      </c>
      <c r="DE33" s="180">
        <v>0</v>
      </c>
      <c r="DF33" s="181">
        <v>0</v>
      </c>
      <c r="DG33" s="182">
        <v>3.5</v>
      </c>
      <c r="DH33" s="174">
        <v>1.8</v>
      </c>
      <c r="DI33" s="175">
        <f t="shared" si="11"/>
        <v>-1.7</v>
      </c>
      <c r="DJ33" s="176">
        <v>0</v>
      </c>
      <c r="DK33" s="177">
        <v>0</v>
      </c>
      <c r="DL33" s="178">
        <v>0</v>
      </c>
      <c r="DM33" s="179">
        <v>-1.7</v>
      </c>
      <c r="DN33" s="180">
        <v>0</v>
      </c>
      <c r="DO33" s="181">
        <v>0</v>
      </c>
      <c r="DP33" s="182">
        <v>3.5</v>
      </c>
      <c r="DQ33" s="174">
        <v>2.79</v>
      </c>
      <c r="DR33" s="175">
        <f t="shared" si="12"/>
        <v>-0.71</v>
      </c>
      <c r="DS33" s="176">
        <v>0</v>
      </c>
      <c r="DT33" s="177">
        <v>0</v>
      </c>
      <c r="DU33" s="178">
        <v>0</v>
      </c>
      <c r="DV33" s="179">
        <v>-0.71</v>
      </c>
      <c r="DW33" s="180">
        <v>0</v>
      </c>
      <c r="DX33" s="181">
        <v>0</v>
      </c>
      <c r="DY33" s="182">
        <v>0.2</v>
      </c>
      <c r="DZ33" s="174">
        <v>2.62</v>
      </c>
      <c r="EA33" s="175">
        <f t="shared" si="13"/>
        <v>2.42</v>
      </c>
      <c r="EB33" s="176">
        <v>0</v>
      </c>
      <c r="EC33" s="177">
        <v>0</v>
      </c>
      <c r="ED33" s="178">
        <v>0</v>
      </c>
      <c r="EE33" s="179">
        <v>2.42</v>
      </c>
      <c r="EF33" s="180">
        <v>0</v>
      </c>
      <c r="EG33" s="181">
        <v>0</v>
      </c>
      <c r="EH33" s="182">
        <v>0.2</v>
      </c>
      <c r="EI33" s="174">
        <v>2.73</v>
      </c>
      <c r="EJ33" s="175">
        <f t="shared" si="14"/>
        <v>2.5299999999999998</v>
      </c>
      <c r="EK33" s="176">
        <v>0</v>
      </c>
      <c r="EL33" s="177">
        <v>0</v>
      </c>
      <c r="EM33" s="178">
        <v>0</v>
      </c>
      <c r="EN33" s="179">
        <v>2.5299999999999998</v>
      </c>
      <c r="EO33" s="180">
        <v>0</v>
      </c>
      <c r="EP33" s="181">
        <v>0</v>
      </c>
      <c r="EQ33" s="182">
        <v>0.2</v>
      </c>
      <c r="ER33" s="174">
        <v>2.87</v>
      </c>
      <c r="ES33" s="175">
        <f t="shared" si="15"/>
        <v>2.67</v>
      </c>
      <c r="ET33" s="176">
        <v>0</v>
      </c>
      <c r="EU33" s="177">
        <v>0</v>
      </c>
      <c r="EV33" s="178">
        <v>0</v>
      </c>
      <c r="EW33" s="179">
        <v>2.67</v>
      </c>
      <c r="EX33" s="180">
        <v>0</v>
      </c>
      <c r="EY33" s="181">
        <v>0</v>
      </c>
      <c r="EZ33" s="182">
        <v>0.2</v>
      </c>
      <c r="FA33" s="174">
        <v>0.46</v>
      </c>
      <c r="FB33" s="175">
        <f t="shared" si="16"/>
        <v>0.26</v>
      </c>
      <c r="FC33" s="176">
        <v>0</v>
      </c>
      <c r="FD33" s="177">
        <v>0</v>
      </c>
      <c r="FE33" s="178">
        <v>0</v>
      </c>
      <c r="FF33" s="179">
        <v>0.26</v>
      </c>
      <c r="FG33" s="180">
        <v>0</v>
      </c>
      <c r="FH33" s="181">
        <v>0</v>
      </c>
      <c r="FI33" s="182">
        <v>0.2</v>
      </c>
      <c r="FJ33" s="174">
        <v>0.32</v>
      </c>
      <c r="FK33" s="175">
        <f t="shared" si="17"/>
        <v>0.12</v>
      </c>
      <c r="FL33" s="176">
        <v>0</v>
      </c>
      <c r="FM33" s="177">
        <v>0</v>
      </c>
      <c r="FN33" s="178">
        <v>0</v>
      </c>
      <c r="FO33" s="179">
        <v>0.12</v>
      </c>
      <c r="FP33" s="180">
        <v>0</v>
      </c>
      <c r="FQ33" s="181">
        <v>0</v>
      </c>
      <c r="FR33" s="182">
        <v>0.2</v>
      </c>
      <c r="FS33" s="174">
        <v>0.08</v>
      </c>
      <c r="FT33" s="175">
        <f t="shared" si="18"/>
        <v>-0.12000000000000001</v>
      </c>
      <c r="FU33" s="176">
        <v>0</v>
      </c>
      <c r="FV33" s="177">
        <v>0</v>
      </c>
      <c r="FW33" s="178">
        <v>1.2499999999999999E-2</v>
      </c>
      <c r="FX33" s="179">
        <v>0</v>
      </c>
      <c r="FY33" s="180">
        <v>0</v>
      </c>
      <c r="FZ33" s="181">
        <v>-0.12</v>
      </c>
      <c r="GA33" s="182">
        <v>3.5</v>
      </c>
      <c r="GB33" s="174">
        <v>0</v>
      </c>
      <c r="GC33" s="175">
        <f t="shared" si="19"/>
        <v>-3.5</v>
      </c>
      <c r="GD33" s="176">
        <v>0</v>
      </c>
      <c r="GE33" s="177">
        <v>1.2499999999999999E-2</v>
      </c>
      <c r="GF33" s="178">
        <v>5.5555555555555558E-3</v>
      </c>
      <c r="GG33" s="179">
        <v>0</v>
      </c>
      <c r="GH33" s="180">
        <v>-2.42</v>
      </c>
      <c r="GI33" s="181">
        <v>-1.08</v>
      </c>
      <c r="GJ33" s="182">
        <v>3.5</v>
      </c>
      <c r="GK33" s="174">
        <v>0</v>
      </c>
      <c r="GL33" s="175">
        <f t="shared" si="20"/>
        <v>-3.5</v>
      </c>
      <c r="GM33" s="176">
        <v>0</v>
      </c>
      <c r="GN33" s="177">
        <v>4.1666666666666664E-2</v>
      </c>
      <c r="GO33" s="178">
        <v>0</v>
      </c>
      <c r="GP33" s="179">
        <v>0</v>
      </c>
      <c r="GQ33" s="180">
        <v>-3.5</v>
      </c>
      <c r="GR33" s="181">
        <v>0</v>
      </c>
      <c r="GS33" s="182">
        <v>0.2</v>
      </c>
      <c r="GT33" s="174">
        <v>0.05</v>
      </c>
      <c r="GU33" s="175">
        <f t="shared" si="21"/>
        <v>-0.15000000000000002</v>
      </c>
      <c r="GV33" s="176">
        <v>0</v>
      </c>
      <c r="GW33" s="177">
        <v>2.5694444444444447E-2</v>
      </c>
      <c r="GX33" s="178">
        <v>0</v>
      </c>
      <c r="GY33" s="179">
        <v>0</v>
      </c>
      <c r="GZ33" s="180">
        <v>-0.15</v>
      </c>
      <c r="HA33" s="181">
        <v>0</v>
      </c>
      <c r="HB33" s="182">
        <v>0.2</v>
      </c>
      <c r="HC33" s="174">
        <v>4.76</v>
      </c>
      <c r="HD33" s="175">
        <f t="shared" si="22"/>
        <v>4.5599999999999996</v>
      </c>
      <c r="HE33" s="176">
        <v>0</v>
      </c>
      <c r="HF33" s="177">
        <v>0</v>
      </c>
      <c r="HG33" s="178">
        <v>0</v>
      </c>
      <c r="HH33" s="179">
        <v>4.5599999999999996</v>
      </c>
      <c r="HI33" s="180">
        <v>0</v>
      </c>
      <c r="HJ33" s="181">
        <v>0</v>
      </c>
      <c r="HK33" s="182">
        <v>0.2</v>
      </c>
      <c r="HL33" s="174">
        <v>5.71</v>
      </c>
      <c r="HM33" s="175">
        <f t="shared" si="23"/>
        <v>5.51</v>
      </c>
      <c r="HN33" s="176">
        <v>0</v>
      </c>
      <c r="HO33" s="177">
        <v>0</v>
      </c>
      <c r="HP33" s="178">
        <v>0</v>
      </c>
      <c r="HQ33" s="179">
        <v>5.51</v>
      </c>
      <c r="HR33" s="180">
        <v>0</v>
      </c>
      <c r="HS33" s="181">
        <v>0</v>
      </c>
    </row>
    <row r="34" spans="1:227" x14ac:dyDescent="0.25">
      <c r="A34" s="167" t="s">
        <v>22</v>
      </c>
      <c r="B34" s="168" t="s">
        <v>22</v>
      </c>
      <c r="C34" s="168" t="s">
        <v>1432</v>
      </c>
      <c r="D34" s="168" t="s">
        <v>1461</v>
      </c>
      <c r="E34" s="168" t="s">
        <v>153</v>
      </c>
      <c r="F34" s="168">
        <v>30</v>
      </c>
      <c r="G34" s="168"/>
      <c r="H34" s="169" t="s">
        <v>1462</v>
      </c>
      <c r="I34" s="170">
        <v>6</v>
      </c>
      <c r="J34" s="171"/>
      <c r="K34" s="172"/>
      <c r="L34" s="173">
        <v>0</v>
      </c>
      <c r="M34" s="174">
        <v>0</v>
      </c>
      <c r="N34" s="175">
        <f t="shared" si="0"/>
        <v>0</v>
      </c>
      <c r="O34" s="176">
        <v>0</v>
      </c>
      <c r="P34" s="177">
        <v>0</v>
      </c>
      <c r="Q34" s="178">
        <v>0</v>
      </c>
      <c r="R34" s="179">
        <v>0</v>
      </c>
      <c r="S34" s="180">
        <v>0</v>
      </c>
      <c r="T34" s="181">
        <v>0</v>
      </c>
      <c r="U34" s="182">
        <v>0</v>
      </c>
      <c r="V34" s="174">
        <v>0</v>
      </c>
      <c r="W34" s="175">
        <f t="shared" si="1"/>
        <v>0</v>
      </c>
      <c r="X34" s="176">
        <v>0</v>
      </c>
      <c r="Y34" s="177">
        <v>0</v>
      </c>
      <c r="Z34" s="178">
        <v>0</v>
      </c>
      <c r="AA34" s="179">
        <v>0</v>
      </c>
      <c r="AB34" s="180">
        <v>0</v>
      </c>
      <c r="AC34" s="181">
        <v>0</v>
      </c>
      <c r="AD34" s="182">
        <v>4</v>
      </c>
      <c r="AE34" s="174">
        <v>0</v>
      </c>
      <c r="AF34" s="175">
        <f t="shared" si="2"/>
        <v>-4</v>
      </c>
      <c r="AG34" s="176">
        <v>0</v>
      </c>
      <c r="AH34" s="177">
        <v>0</v>
      </c>
      <c r="AI34" s="178">
        <v>0</v>
      </c>
      <c r="AJ34" s="179">
        <v>-4</v>
      </c>
      <c r="AK34" s="180">
        <v>0</v>
      </c>
      <c r="AL34" s="181">
        <v>0</v>
      </c>
      <c r="AM34" s="182">
        <v>0</v>
      </c>
      <c r="AN34" s="174">
        <v>0</v>
      </c>
      <c r="AO34" s="175">
        <f t="shared" si="3"/>
        <v>0</v>
      </c>
      <c r="AP34" s="176">
        <v>0</v>
      </c>
      <c r="AQ34" s="177">
        <v>0</v>
      </c>
      <c r="AR34" s="178">
        <v>0</v>
      </c>
      <c r="AS34" s="179">
        <v>0</v>
      </c>
      <c r="AT34" s="180">
        <v>0</v>
      </c>
      <c r="AU34" s="181">
        <v>0</v>
      </c>
      <c r="AV34" s="182">
        <v>0</v>
      </c>
      <c r="AW34" s="174">
        <v>0</v>
      </c>
      <c r="AX34" s="175">
        <f t="shared" si="4"/>
        <v>0</v>
      </c>
      <c r="AY34" s="176">
        <v>0</v>
      </c>
      <c r="AZ34" s="177">
        <v>0</v>
      </c>
      <c r="BA34" s="178">
        <v>0</v>
      </c>
      <c r="BB34" s="179">
        <v>0</v>
      </c>
      <c r="BC34" s="180">
        <v>0</v>
      </c>
      <c r="BD34" s="181">
        <v>0</v>
      </c>
      <c r="BE34" s="182">
        <v>0</v>
      </c>
      <c r="BF34" s="174">
        <v>0</v>
      </c>
      <c r="BG34" s="175">
        <f t="shared" si="5"/>
        <v>0</v>
      </c>
      <c r="BH34" s="176">
        <v>0</v>
      </c>
      <c r="BI34" s="177">
        <v>0</v>
      </c>
      <c r="BJ34" s="178">
        <v>0</v>
      </c>
      <c r="BK34" s="179">
        <v>0</v>
      </c>
      <c r="BL34" s="180">
        <v>0</v>
      </c>
      <c r="BM34" s="181">
        <v>0</v>
      </c>
      <c r="BN34" s="182">
        <v>0</v>
      </c>
      <c r="BO34" s="174">
        <v>0</v>
      </c>
      <c r="BP34" s="175">
        <f t="shared" si="6"/>
        <v>0</v>
      </c>
      <c r="BQ34" s="176">
        <v>0</v>
      </c>
      <c r="BR34" s="177">
        <v>0</v>
      </c>
      <c r="BS34" s="178">
        <v>0</v>
      </c>
      <c r="BT34" s="179">
        <v>0</v>
      </c>
      <c r="BU34" s="180">
        <v>0</v>
      </c>
      <c r="BV34" s="181">
        <v>0</v>
      </c>
      <c r="BW34" s="182">
        <v>0</v>
      </c>
      <c r="BX34" s="174">
        <v>0</v>
      </c>
      <c r="BY34" s="175">
        <f t="shared" si="7"/>
        <v>0</v>
      </c>
      <c r="BZ34" s="176">
        <v>0</v>
      </c>
      <c r="CA34" s="177">
        <v>0</v>
      </c>
      <c r="CB34" s="178">
        <v>0</v>
      </c>
      <c r="CC34" s="179">
        <v>0</v>
      </c>
      <c r="CD34" s="180">
        <v>0</v>
      </c>
      <c r="CE34" s="181">
        <v>0</v>
      </c>
      <c r="CF34" s="182">
        <v>4</v>
      </c>
      <c r="CG34" s="174">
        <v>0</v>
      </c>
      <c r="CH34" s="175">
        <f t="shared" si="8"/>
        <v>-4</v>
      </c>
      <c r="CI34" s="176">
        <v>0</v>
      </c>
      <c r="CJ34" s="177">
        <v>0</v>
      </c>
      <c r="CK34" s="178">
        <v>0</v>
      </c>
      <c r="CL34" s="179">
        <v>-4</v>
      </c>
      <c r="CM34" s="180">
        <v>0</v>
      </c>
      <c r="CN34" s="181">
        <v>0</v>
      </c>
      <c r="CO34" s="182">
        <v>4</v>
      </c>
      <c r="CP34" s="174">
        <v>0</v>
      </c>
      <c r="CQ34" s="175">
        <f t="shared" si="9"/>
        <v>-4</v>
      </c>
      <c r="CR34" s="176">
        <v>0</v>
      </c>
      <c r="CS34" s="177">
        <v>0</v>
      </c>
      <c r="CT34" s="178">
        <v>0</v>
      </c>
      <c r="CU34" s="179">
        <v>-4</v>
      </c>
      <c r="CV34" s="180">
        <v>0</v>
      </c>
      <c r="CW34" s="181">
        <v>0</v>
      </c>
      <c r="CX34" s="182">
        <v>3</v>
      </c>
      <c r="CY34" s="174">
        <v>0</v>
      </c>
      <c r="CZ34" s="175">
        <f t="shared" si="10"/>
        <v>-3</v>
      </c>
      <c r="DA34" s="176">
        <v>0</v>
      </c>
      <c r="DB34" s="177">
        <v>0</v>
      </c>
      <c r="DC34" s="178">
        <v>0</v>
      </c>
      <c r="DD34" s="179">
        <v>-3</v>
      </c>
      <c r="DE34" s="180">
        <v>0</v>
      </c>
      <c r="DF34" s="181">
        <v>0</v>
      </c>
      <c r="DG34" s="182">
        <v>0</v>
      </c>
      <c r="DH34" s="174">
        <v>0</v>
      </c>
      <c r="DI34" s="175">
        <f t="shared" si="11"/>
        <v>0</v>
      </c>
      <c r="DJ34" s="176">
        <v>0</v>
      </c>
      <c r="DK34" s="177">
        <v>0</v>
      </c>
      <c r="DL34" s="178">
        <v>0</v>
      </c>
      <c r="DM34" s="179">
        <v>0</v>
      </c>
      <c r="DN34" s="180">
        <v>0</v>
      </c>
      <c r="DO34" s="181">
        <v>0</v>
      </c>
      <c r="DP34" s="182">
        <v>0</v>
      </c>
      <c r="DQ34" s="174">
        <v>0</v>
      </c>
      <c r="DR34" s="175">
        <f t="shared" si="12"/>
        <v>0</v>
      </c>
      <c r="DS34" s="176">
        <v>0</v>
      </c>
      <c r="DT34" s="177">
        <v>0</v>
      </c>
      <c r="DU34" s="178">
        <v>0</v>
      </c>
      <c r="DV34" s="179">
        <v>0</v>
      </c>
      <c r="DW34" s="180">
        <v>0</v>
      </c>
      <c r="DX34" s="181">
        <v>0</v>
      </c>
      <c r="DY34" s="182">
        <v>0</v>
      </c>
      <c r="DZ34" s="174">
        <v>0</v>
      </c>
      <c r="EA34" s="175">
        <f t="shared" si="13"/>
        <v>0</v>
      </c>
      <c r="EB34" s="176">
        <v>0</v>
      </c>
      <c r="EC34" s="177">
        <v>0</v>
      </c>
      <c r="ED34" s="178">
        <v>0</v>
      </c>
      <c r="EE34" s="179">
        <v>0</v>
      </c>
      <c r="EF34" s="180">
        <v>0</v>
      </c>
      <c r="EG34" s="181">
        <v>0</v>
      </c>
      <c r="EH34" s="182">
        <v>0</v>
      </c>
      <c r="EI34" s="174">
        <v>0</v>
      </c>
      <c r="EJ34" s="175">
        <f t="shared" si="14"/>
        <v>0</v>
      </c>
      <c r="EK34" s="176">
        <v>0</v>
      </c>
      <c r="EL34" s="177">
        <v>0</v>
      </c>
      <c r="EM34" s="178">
        <v>0</v>
      </c>
      <c r="EN34" s="179">
        <v>0</v>
      </c>
      <c r="EO34" s="180">
        <v>0</v>
      </c>
      <c r="EP34" s="181">
        <v>0</v>
      </c>
      <c r="EQ34" s="182">
        <v>3</v>
      </c>
      <c r="ER34" s="174">
        <v>0</v>
      </c>
      <c r="ES34" s="175">
        <f t="shared" si="15"/>
        <v>-3</v>
      </c>
      <c r="ET34" s="176">
        <v>0</v>
      </c>
      <c r="EU34" s="177">
        <v>0</v>
      </c>
      <c r="EV34" s="178">
        <v>0</v>
      </c>
      <c r="EW34" s="179">
        <v>-3</v>
      </c>
      <c r="EX34" s="180">
        <v>0</v>
      </c>
      <c r="EY34" s="181">
        <v>0</v>
      </c>
      <c r="EZ34" s="182">
        <v>0</v>
      </c>
      <c r="FA34" s="174">
        <v>0</v>
      </c>
      <c r="FB34" s="175">
        <f t="shared" si="16"/>
        <v>0</v>
      </c>
      <c r="FC34" s="176">
        <v>0</v>
      </c>
      <c r="FD34" s="177">
        <v>0</v>
      </c>
      <c r="FE34" s="178">
        <v>0</v>
      </c>
      <c r="FF34" s="179">
        <v>0</v>
      </c>
      <c r="FG34" s="180">
        <v>0</v>
      </c>
      <c r="FH34" s="181">
        <v>0</v>
      </c>
      <c r="FI34" s="182">
        <v>0</v>
      </c>
      <c r="FJ34" s="174">
        <v>0</v>
      </c>
      <c r="FK34" s="175">
        <f t="shared" si="17"/>
        <v>0</v>
      </c>
      <c r="FL34" s="176">
        <v>0</v>
      </c>
      <c r="FM34" s="177">
        <v>0</v>
      </c>
      <c r="FN34" s="178">
        <v>0</v>
      </c>
      <c r="FO34" s="179">
        <v>0</v>
      </c>
      <c r="FP34" s="180">
        <v>0</v>
      </c>
      <c r="FQ34" s="181">
        <v>0</v>
      </c>
      <c r="FR34" s="182">
        <v>0</v>
      </c>
      <c r="FS34" s="174">
        <v>2</v>
      </c>
      <c r="FT34" s="175">
        <f t="shared" si="18"/>
        <v>2</v>
      </c>
      <c r="FU34" s="176">
        <v>0</v>
      </c>
      <c r="FV34" s="177">
        <v>0</v>
      </c>
      <c r="FW34" s="178">
        <v>0</v>
      </c>
      <c r="FX34" s="179">
        <v>2</v>
      </c>
      <c r="FY34" s="180">
        <v>0</v>
      </c>
      <c r="FZ34" s="181">
        <v>0</v>
      </c>
      <c r="GA34" s="182">
        <v>0</v>
      </c>
      <c r="GB34" s="174">
        <v>0</v>
      </c>
      <c r="GC34" s="175">
        <f t="shared" si="19"/>
        <v>0</v>
      </c>
      <c r="GD34" s="176">
        <v>0</v>
      </c>
      <c r="GE34" s="177">
        <v>0</v>
      </c>
      <c r="GF34" s="178">
        <v>0</v>
      </c>
      <c r="GG34" s="179">
        <v>0</v>
      </c>
      <c r="GH34" s="180">
        <v>0</v>
      </c>
      <c r="GI34" s="181">
        <v>0</v>
      </c>
      <c r="GJ34" s="182">
        <v>0</v>
      </c>
      <c r="GK34" s="174">
        <v>0</v>
      </c>
      <c r="GL34" s="175">
        <f t="shared" si="20"/>
        <v>0</v>
      </c>
      <c r="GM34" s="176">
        <v>0</v>
      </c>
      <c r="GN34" s="177">
        <v>0</v>
      </c>
      <c r="GO34" s="178">
        <v>0</v>
      </c>
      <c r="GP34" s="179">
        <v>0</v>
      </c>
      <c r="GQ34" s="180">
        <v>0</v>
      </c>
      <c r="GR34" s="181">
        <v>0</v>
      </c>
      <c r="GS34" s="182">
        <v>0</v>
      </c>
      <c r="GT34" s="174">
        <v>0</v>
      </c>
      <c r="GU34" s="175">
        <f t="shared" si="21"/>
        <v>0</v>
      </c>
      <c r="GV34" s="176">
        <v>0</v>
      </c>
      <c r="GW34" s="177">
        <v>0</v>
      </c>
      <c r="GX34" s="178">
        <v>0</v>
      </c>
      <c r="GY34" s="179">
        <v>0</v>
      </c>
      <c r="GZ34" s="180">
        <v>0</v>
      </c>
      <c r="HA34" s="181">
        <v>0</v>
      </c>
      <c r="HB34" s="182">
        <v>3</v>
      </c>
      <c r="HC34" s="174">
        <v>0</v>
      </c>
      <c r="HD34" s="175">
        <f t="shared" si="22"/>
        <v>-3</v>
      </c>
      <c r="HE34" s="176">
        <v>0</v>
      </c>
      <c r="HF34" s="177">
        <v>4.1666666666666664E-2</v>
      </c>
      <c r="HG34" s="178">
        <v>0</v>
      </c>
      <c r="HH34" s="179">
        <v>0</v>
      </c>
      <c r="HI34" s="180">
        <v>-3</v>
      </c>
      <c r="HJ34" s="181">
        <v>0</v>
      </c>
      <c r="HK34" s="182">
        <v>3</v>
      </c>
      <c r="HL34" s="174">
        <v>0</v>
      </c>
      <c r="HM34" s="175">
        <f t="shared" si="23"/>
        <v>-3</v>
      </c>
      <c r="HN34" s="176">
        <v>0</v>
      </c>
      <c r="HO34" s="177">
        <v>4.1666666666666664E-2</v>
      </c>
      <c r="HP34" s="178">
        <v>0</v>
      </c>
      <c r="HQ34" s="179">
        <v>0</v>
      </c>
      <c r="HR34" s="180">
        <v>-3</v>
      </c>
      <c r="HS34" s="181">
        <v>0</v>
      </c>
    </row>
    <row r="35" spans="1:227" x14ac:dyDescent="0.25">
      <c r="A35" s="167" t="s">
        <v>22</v>
      </c>
      <c r="B35" s="168" t="s">
        <v>22</v>
      </c>
      <c r="C35" s="168" t="s">
        <v>1432</v>
      </c>
      <c r="D35" s="168" t="s">
        <v>1461</v>
      </c>
      <c r="E35" s="168" t="s">
        <v>153</v>
      </c>
      <c r="F35" s="168">
        <v>30</v>
      </c>
      <c r="G35" s="168"/>
      <c r="H35" s="169" t="s">
        <v>1463</v>
      </c>
      <c r="I35" s="170">
        <v>3.2</v>
      </c>
      <c r="J35" s="171"/>
      <c r="K35" s="172"/>
      <c r="L35" s="173">
        <v>1</v>
      </c>
      <c r="M35" s="174">
        <v>0</v>
      </c>
      <c r="N35" s="175">
        <f t="shared" si="0"/>
        <v>-1</v>
      </c>
      <c r="O35" s="176">
        <v>0</v>
      </c>
      <c r="P35" s="177">
        <v>0</v>
      </c>
      <c r="Q35" s="178">
        <v>0</v>
      </c>
      <c r="R35" s="179">
        <v>-1</v>
      </c>
      <c r="S35" s="180">
        <v>0</v>
      </c>
      <c r="T35" s="181">
        <v>0</v>
      </c>
      <c r="U35" s="182">
        <v>1</v>
      </c>
      <c r="V35" s="174">
        <v>0</v>
      </c>
      <c r="W35" s="175">
        <f t="shared" si="1"/>
        <v>-1</v>
      </c>
      <c r="X35" s="176">
        <v>0</v>
      </c>
      <c r="Y35" s="177">
        <v>0</v>
      </c>
      <c r="Z35" s="178">
        <v>0</v>
      </c>
      <c r="AA35" s="179">
        <v>-1</v>
      </c>
      <c r="AB35" s="180">
        <v>0</v>
      </c>
      <c r="AC35" s="181">
        <v>0</v>
      </c>
      <c r="AD35" s="182">
        <v>1</v>
      </c>
      <c r="AE35" s="174">
        <v>0</v>
      </c>
      <c r="AF35" s="175">
        <f t="shared" si="2"/>
        <v>-1</v>
      </c>
      <c r="AG35" s="176">
        <v>0</v>
      </c>
      <c r="AH35" s="177">
        <v>0</v>
      </c>
      <c r="AI35" s="178">
        <v>0</v>
      </c>
      <c r="AJ35" s="179">
        <v>-1</v>
      </c>
      <c r="AK35" s="180">
        <v>0</v>
      </c>
      <c r="AL35" s="181">
        <v>0</v>
      </c>
      <c r="AM35" s="182">
        <v>2.92</v>
      </c>
      <c r="AN35" s="174">
        <v>0</v>
      </c>
      <c r="AO35" s="175">
        <f t="shared" si="3"/>
        <v>-2.92</v>
      </c>
      <c r="AP35" s="176">
        <v>0</v>
      </c>
      <c r="AQ35" s="177">
        <v>0</v>
      </c>
      <c r="AR35" s="178">
        <v>0</v>
      </c>
      <c r="AS35" s="179">
        <v>-2.92</v>
      </c>
      <c r="AT35" s="180">
        <v>0</v>
      </c>
      <c r="AU35" s="181">
        <v>0</v>
      </c>
      <c r="AV35" s="182">
        <v>1.2</v>
      </c>
      <c r="AW35" s="174">
        <v>0</v>
      </c>
      <c r="AX35" s="175">
        <f t="shared" si="4"/>
        <v>-1.2</v>
      </c>
      <c r="AY35" s="176">
        <v>0</v>
      </c>
      <c r="AZ35" s="177">
        <v>0</v>
      </c>
      <c r="BA35" s="178">
        <v>0</v>
      </c>
      <c r="BB35" s="179">
        <v>-1.2</v>
      </c>
      <c r="BC35" s="180">
        <v>0</v>
      </c>
      <c r="BD35" s="181">
        <v>0</v>
      </c>
      <c r="BE35" s="182">
        <v>2.9</v>
      </c>
      <c r="BF35" s="174">
        <v>0</v>
      </c>
      <c r="BG35" s="175">
        <f t="shared" si="5"/>
        <v>-2.9</v>
      </c>
      <c r="BH35" s="176">
        <v>0</v>
      </c>
      <c r="BI35" s="177">
        <v>0</v>
      </c>
      <c r="BJ35" s="178">
        <v>0</v>
      </c>
      <c r="BK35" s="179">
        <v>-2.9</v>
      </c>
      <c r="BL35" s="180">
        <v>0</v>
      </c>
      <c r="BM35" s="181">
        <v>0</v>
      </c>
      <c r="BN35" s="182">
        <v>1</v>
      </c>
      <c r="BO35" s="174">
        <v>0</v>
      </c>
      <c r="BP35" s="175">
        <f t="shared" si="6"/>
        <v>-1</v>
      </c>
      <c r="BQ35" s="176">
        <v>0</v>
      </c>
      <c r="BR35" s="177">
        <v>0</v>
      </c>
      <c r="BS35" s="178">
        <v>0</v>
      </c>
      <c r="BT35" s="179">
        <v>-1</v>
      </c>
      <c r="BU35" s="180">
        <v>0</v>
      </c>
      <c r="BV35" s="181">
        <v>0</v>
      </c>
      <c r="BW35" s="182">
        <v>1</v>
      </c>
      <c r="BX35" s="174">
        <v>0</v>
      </c>
      <c r="BY35" s="175">
        <f t="shared" si="7"/>
        <v>-1</v>
      </c>
      <c r="BZ35" s="176">
        <v>0</v>
      </c>
      <c r="CA35" s="177">
        <v>0</v>
      </c>
      <c r="CB35" s="178">
        <v>0</v>
      </c>
      <c r="CC35" s="179">
        <v>-1</v>
      </c>
      <c r="CD35" s="180">
        <v>0</v>
      </c>
      <c r="CE35" s="181">
        <v>0</v>
      </c>
      <c r="CF35" s="182">
        <v>1</v>
      </c>
      <c r="CG35" s="174">
        <v>0</v>
      </c>
      <c r="CH35" s="175">
        <f t="shared" si="8"/>
        <v>-1</v>
      </c>
      <c r="CI35" s="176">
        <v>0</v>
      </c>
      <c r="CJ35" s="177">
        <v>0</v>
      </c>
      <c r="CK35" s="178">
        <v>0</v>
      </c>
      <c r="CL35" s="179">
        <v>-1</v>
      </c>
      <c r="CM35" s="180">
        <v>0</v>
      </c>
      <c r="CN35" s="181">
        <v>0</v>
      </c>
      <c r="CO35" s="182">
        <v>1</v>
      </c>
      <c r="CP35" s="174">
        <v>0</v>
      </c>
      <c r="CQ35" s="175">
        <f t="shared" si="9"/>
        <v>-1</v>
      </c>
      <c r="CR35" s="176">
        <v>0</v>
      </c>
      <c r="CS35" s="177">
        <v>0</v>
      </c>
      <c r="CT35" s="178">
        <v>0</v>
      </c>
      <c r="CU35" s="179">
        <v>-1</v>
      </c>
      <c r="CV35" s="180">
        <v>0</v>
      </c>
      <c r="CW35" s="181">
        <v>0</v>
      </c>
      <c r="CX35" s="182">
        <v>1</v>
      </c>
      <c r="CY35" s="174">
        <v>0</v>
      </c>
      <c r="CZ35" s="175">
        <f t="shared" si="10"/>
        <v>-1</v>
      </c>
      <c r="DA35" s="176">
        <v>0</v>
      </c>
      <c r="DB35" s="177">
        <v>0</v>
      </c>
      <c r="DC35" s="178">
        <v>0</v>
      </c>
      <c r="DD35" s="179">
        <v>-1</v>
      </c>
      <c r="DE35" s="180">
        <v>0</v>
      </c>
      <c r="DF35" s="181">
        <v>0</v>
      </c>
      <c r="DG35" s="182">
        <v>1</v>
      </c>
      <c r="DH35" s="174">
        <v>0</v>
      </c>
      <c r="DI35" s="175">
        <f t="shared" si="11"/>
        <v>-1</v>
      </c>
      <c r="DJ35" s="176">
        <v>0</v>
      </c>
      <c r="DK35" s="177">
        <v>0</v>
      </c>
      <c r="DL35" s="178">
        <v>0</v>
      </c>
      <c r="DM35" s="179">
        <v>-1</v>
      </c>
      <c r="DN35" s="180">
        <v>0</v>
      </c>
      <c r="DO35" s="181">
        <v>0</v>
      </c>
      <c r="DP35" s="182">
        <v>1</v>
      </c>
      <c r="DQ35" s="174">
        <v>0</v>
      </c>
      <c r="DR35" s="175">
        <f t="shared" si="12"/>
        <v>-1</v>
      </c>
      <c r="DS35" s="176">
        <v>0</v>
      </c>
      <c r="DT35" s="177">
        <v>0</v>
      </c>
      <c r="DU35" s="178">
        <v>0</v>
      </c>
      <c r="DV35" s="179">
        <v>-1</v>
      </c>
      <c r="DW35" s="180">
        <v>0</v>
      </c>
      <c r="DX35" s="181">
        <v>0</v>
      </c>
      <c r="DY35" s="182">
        <v>1</v>
      </c>
      <c r="DZ35" s="174">
        <v>0</v>
      </c>
      <c r="EA35" s="175">
        <f t="shared" si="13"/>
        <v>-1</v>
      </c>
      <c r="EB35" s="176">
        <v>0</v>
      </c>
      <c r="EC35" s="177">
        <v>0</v>
      </c>
      <c r="ED35" s="178">
        <v>0</v>
      </c>
      <c r="EE35" s="179">
        <v>-1</v>
      </c>
      <c r="EF35" s="180">
        <v>0</v>
      </c>
      <c r="EG35" s="181">
        <v>0</v>
      </c>
      <c r="EH35" s="182">
        <v>2.76</v>
      </c>
      <c r="EI35" s="174">
        <v>0</v>
      </c>
      <c r="EJ35" s="175">
        <f t="shared" si="14"/>
        <v>-2.76</v>
      </c>
      <c r="EK35" s="176">
        <v>0</v>
      </c>
      <c r="EL35" s="177">
        <v>0</v>
      </c>
      <c r="EM35" s="178">
        <v>0</v>
      </c>
      <c r="EN35" s="179">
        <v>-2.76</v>
      </c>
      <c r="EO35" s="180">
        <v>0</v>
      </c>
      <c r="EP35" s="181">
        <v>0</v>
      </c>
      <c r="EQ35" s="182">
        <v>2.42</v>
      </c>
      <c r="ER35" s="174">
        <v>0</v>
      </c>
      <c r="ES35" s="175">
        <f t="shared" si="15"/>
        <v>-2.42</v>
      </c>
      <c r="ET35" s="176">
        <v>0</v>
      </c>
      <c r="EU35" s="177">
        <v>0</v>
      </c>
      <c r="EV35" s="178">
        <v>0</v>
      </c>
      <c r="EW35" s="179">
        <v>-2.42</v>
      </c>
      <c r="EX35" s="180">
        <v>0</v>
      </c>
      <c r="EY35" s="181">
        <v>0</v>
      </c>
      <c r="EZ35" s="182">
        <v>0</v>
      </c>
      <c r="FA35" s="174">
        <v>0</v>
      </c>
      <c r="FB35" s="175">
        <f t="shared" si="16"/>
        <v>0</v>
      </c>
      <c r="FC35" s="176">
        <v>0</v>
      </c>
      <c r="FD35" s="177">
        <v>0</v>
      </c>
      <c r="FE35" s="178">
        <v>0</v>
      </c>
      <c r="FF35" s="179">
        <v>0</v>
      </c>
      <c r="FG35" s="180">
        <v>0</v>
      </c>
      <c r="FH35" s="181">
        <v>0</v>
      </c>
      <c r="FI35" s="182">
        <v>2.4</v>
      </c>
      <c r="FJ35" s="174">
        <v>0</v>
      </c>
      <c r="FK35" s="175">
        <f t="shared" si="17"/>
        <v>-2.4</v>
      </c>
      <c r="FL35" s="176">
        <v>0</v>
      </c>
      <c r="FM35" s="177">
        <v>8.3333333333333332E-3</v>
      </c>
      <c r="FN35" s="178">
        <v>0</v>
      </c>
      <c r="FO35" s="179">
        <v>0</v>
      </c>
      <c r="FP35" s="180">
        <v>-2.4</v>
      </c>
      <c r="FQ35" s="181">
        <v>0</v>
      </c>
      <c r="FR35" s="182">
        <v>0</v>
      </c>
      <c r="FS35" s="174">
        <v>0</v>
      </c>
      <c r="FT35" s="175">
        <f t="shared" si="18"/>
        <v>0</v>
      </c>
      <c r="FU35" s="176">
        <v>0</v>
      </c>
      <c r="FV35" s="177">
        <v>0</v>
      </c>
      <c r="FW35" s="178">
        <v>0</v>
      </c>
      <c r="FX35" s="179">
        <v>0</v>
      </c>
      <c r="FY35" s="180">
        <v>0</v>
      </c>
      <c r="FZ35" s="181">
        <v>0</v>
      </c>
      <c r="GA35" s="182">
        <v>0</v>
      </c>
      <c r="GB35" s="174">
        <v>0</v>
      </c>
      <c r="GC35" s="175">
        <f t="shared" si="19"/>
        <v>0</v>
      </c>
      <c r="GD35" s="176">
        <v>0</v>
      </c>
      <c r="GE35" s="177">
        <v>0</v>
      </c>
      <c r="GF35" s="178">
        <v>0</v>
      </c>
      <c r="GG35" s="179">
        <v>0</v>
      </c>
      <c r="GH35" s="180">
        <v>0</v>
      </c>
      <c r="GI35" s="181">
        <v>0</v>
      </c>
      <c r="GJ35" s="182">
        <v>0</v>
      </c>
      <c r="GK35" s="174">
        <v>0</v>
      </c>
      <c r="GL35" s="175">
        <f t="shared" si="20"/>
        <v>0</v>
      </c>
      <c r="GM35" s="176">
        <v>0</v>
      </c>
      <c r="GN35" s="177">
        <v>0</v>
      </c>
      <c r="GO35" s="178">
        <v>0</v>
      </c>
      <c r="GP35" s="179">
        <v>0</v>
      </c>
      <c r="GQ35" s="180">
        <v>0</v>
      </c>
      <c r="GR35" s="181">
        <v>0</v>
      </c>
      <c r="GS35" s="182">
        <v>2.68</v>
      </c>
      <c r="GT35" s="174">
        <v>0</v>
      </c>
      <c r="GU35" s="175">
        <f t="shared" si="21"/>
        <v>-2.68</v>
      </c>
      <c r="GV35" s="176">
        <v>0</v>
      </c>
      <c r="GW35" s="177">
        <v>4.1666666666666664E-2</v>
      </c>
      <c r="GX35" s="178">
        <v>0</v>
      </c>
      <c r="GY35" s="179">
        <v>0</v>
      </c>
      <c r="GZ35" s="180">
        <v>-2.68</v>
      </c>
      <c r="HA35" s="181">
        <v>0</v>
      </c>
      <c r="HB35" s="182">
        <v>0</v>
      </c>
      <c r="HC35" s="174">
        <v>0</v>
      </c>
      <c r="HD35" s="175">
        <f t="shared" si="22"/>
        <v>0</v>
      </c>
      <c r="HE35" s="176">
        <v>0</v>
      </c>
      <c r="HF35" s="177">
        <v>0</v>
      </c>
      <c r="HG35" s="178">
        <v>0</v>
      </c>
      <c r="HH35" s="179">
        <v>0</v>
      </c>
      <c r="HI35" s="180">
        <v>0</v>
      </c>
      <c r="HJ35" s="181">
        <v>0</v>
      </c>
      <c r="HK35" s="182">
        <v>0</v>
      </c>
      <c r="HL35" s="174">
        <v>0</v>
      </c>
      <c r="HM35" s="175">
        <f t="shared" si="23"/>
        <v>0</v>
      </c>
      <c r="HN35" s="176">
        <v>0</v>
      </c>
      <c r="HO35" s="177">
        <v>0</v>
      </c>
      <c r="HP35" s="178">
        <v>0</v>
      </c>
      <c r="HQ35" s="179">
        <v>0</v>
      </c>
      <c r="HR35" s="180">
        <v>0</v>
      </c>
      <c r="HS35" s="181">
        <v>0</v>
      </c>
    </row>
    <row r="36" spans="1:227" x14ac:dyDescent="0.25">
      <c r="A36" s="167" t="s">
        <v>22</v>
      </c>
      <c r="B36" s="168" t="s">
        <v>22</v>
      </c>
      <c r="C36" s="168" t="s">
        <v>1432</v>
      </c>
      <c r="D36" s="168" t="s">
        <v>1461</v>
      </c>
      <c r="E36" s="168" t="s">
        <v>153</v>
      </c>
      <c r="F36" s="168">
        <v>30</v>
      </c>
      <c r="G36" s="168"/>
      <c r="H36" s="169" t="s">
        <v>1464</v>
      </c>
      <c r="I36" s="170">
        <v>6.5</v>
      </c>
      <c r="J36" s="171"/>
      <c r="K36" s="172"/>
      <c r="L36" s="173">
        <v>5</v>
      </c>
      <c r="M36" s="174">
        <v>4</v>
      </c>
      <c r="N36" s="175">
        <f t="shared" si="0"/>
        <v>-1</v>
      </c>
      <c r="O36" s="176">
        <v>0</v>
      </c>
      <c r="P36" s="177">
        <v>0</v>
      </c>
      <c r="Q36" s="178">
        <v>0</v>
      </c>
      <c r="R36" s="179">
        <v>-1</v>
      </c>
      <c r="S36" s="180">
        <v>0</v>
      </c>
      <c r="T36" s="181">
        <v>0</v>
      </c>
      <c r="U36" s="182">
        <v>0</v>
      </c>
      <c r="V36" s="174">
        <v>5</v>
      </c>
      <c r="W36" s="175">
        <f t="shared" si="1"/>
        <v>5</v>
      </c>
      <c r="X36" s="176">
        <v>0</v>
      </c>
      <c r="Y36" s="177">
        <v>0</v>
      </c>
      <c r="Z36" s="178">
        <v>0</v>
      </c>
      <c r="AA36" s="179">
        <v>5</v>
      </c>
      <c r="AB36" s="180">
        <v>0</v>
      </c>
      <c r="AC36" s="181">
        <v>0</v>
      </c>
      <c r="AD36" s="182">
        <v>4</v>
      </c>
      <c r="AE36" s="174">
        <v>4</v>
      </c>
      <c r="AF36" s="175">
        <f t="shared" si="2"/>
        <v>0</v>
      </c>
      <c r="AG36" s="176">
        <v>0</v>
      </c>
      <c r="AH36" s="177">
        <v>0</v>
      </c>
      <c r="AI36" s="178">
        <v>0</v>
      </c>
      <c r="AJ36" s="179">
        <v>0</v>
      </c>
      <c r="AK36" s="180">
        <v>0</v>
      </c>
      <c r="AL36" s="181">
        <v>0</v>
      </c>
      <c r="AM36" s="182">
        <v>4</v>
      </c>
      <c r="AN36" s="174">
        <v>4</v>
      </c>
      <c r="AO36" s="175">
        <f t="shared" si="3"/>
        <v>0</v>
      </c>
      <c r="AP36" s="176">
        <v>0</v>
      </c>
      <c r="AQ36" s="177">
        <v>0</v>
      </c>
      <c r="AR36" s="178">
        <v>0</v>
      </c>
      <c r="AS36" s="179">
        <v>0</v>
      </c>
      <c r="AT36" s="180">
        <v>0</v>
      </c>
      <c r="AU36" s="181">
        <v>0</v>
      </c>
      <c r="AV36" s="182">
        <v>4</v>
      </c>
      <c r="AW36" s="174">
        <v>4</v>
      </c>
      <c r="AX36" s="175">
        <f t="shared" si="4"/>
        <v>0</v>
      </c>
      <c r="AY36" s="176">
        <v>0</v>
      </c>
      <c r="AZ36" s="177">
        <v>0</v>
      </c>
      <c r="BA36" s="178">
        <v>0</v>
      </c>
      <c r="BB36" s="179">
        <v>0</v>
      </c>
      <c r="BC36" s="180">
        <v>0</v>
      </c>
      <c r="BD36" s="181">
        <v>0</v>
      </c>
      <c r="BE36" s="182">
        <v>4</v>
      </c>
      <c r="BF36" s="174">
        <v>2</v>
      </c>
      <c r="BG36" s="175">
        <f t="shared" si="5"/>
        <v>-2</v>
      </c>
      <c r="BH36" s="176">
        <v>0</v>
      </c>
      <c r="BI36" s="177">
        <v>0</v>
      </c>
      <c r="BJ36" s="178">
        <v>0</v>
      </c>
      <c r="BK36" s="179">
        <v>-2</v>
      </c>
      <c r="BL36" s="180">
        <v>0</v>
      </c>
      <c r="BM36" s="181">
        <v>0</v>
      </c>
      <c r="BN36" s="182">
        <v>4</v>
      </c>
      <c r="BO36" s="174">
        <v>0</v>
      </c>
      <c r="BP36" s="175">
        <f t="shared" si="6"/>
        <v>-4</v>
      </c>
      <c r="BQ36" s="176">
        <v>0</v>
      </c>
      <c r="BR36" s="177">
        <v>0</v>
      </c>
      <c r="BS36" s="178">
        <v>0</v>
      </c>
      <c r="BT36" s="179">
        <v>-4</v>
      </c>
      <c r="BU36" s="180">
        <v>0</v>
      </c>
      <c r="BV36" s="181">
        <v>0</v>
      </c>
      <c r="BW36" s="182">
        <v>4</v>
      </c>
      <c r="BX36" s="174">
        <v>0</v>
      </c>
      <c r="BY36" s="175">
        <f t="shared" si="7"/>
        <v>-4</v>
      </c>
      <c r="BZ36" s="176">
        <v>0</v>
      </c>
      <c r="CA36" s="177">
        <v>0</v>
      </c>
      <c r="CB36" s="178">
        <v>0</v>
      </c>
      <c r="CC36" s="179">
        <v>-4</v>
      </c>
      <c r="CD36" s="180">
        <v>0</v>
      </c>
      <c r="CE36" s="181">
        <v>0</v>
      </c>
      <c r="CF36" s="182">
        <v>4</v>
      </c>
      <c r="CG36" s="174">
        <v>0</v>
      </c>
      <c r="CH36" s="175">
        <f t="shared" si="8"/>
        <v>-4</v>
      </c>
      <c r="CI36" s="176">
        <v>0</v>
      </c>
      <c r="CJ36" s="177">
        <v>0</v>
      </c>
      <c r="CK36" s="178">
        <v>0</v>
      </c>
      <c r="CL36" s="179">
        <v>-4</v>
      </c>
      <c r="CM36" s="180">
        <v>0</v>
      </c>
      <c r="CN36" s="181">
        <v>0</v>
      </c>
      <c r="CO36" s="182">
        <v>4</v>
      </c>
      <c r="CP36" s="174">
        <v>1</v>
      </c>
      <c r="CQ36" s="175">
        <f t="shared" si="9"/>
        <v>-3</v>
      </c>
      <c r="CR36" s="176">
        <v>0</v>
      </c>
      <c r="CS36" s="177">
        <v>0</v>
      </c>
      <c r="CT36" s="178">
        <v>0</v>
      </c>
      <c r="CU36" s="179">
        <v>-3</v>
      </c>
      <c r="CV36" s="180">
        <v>0</v>
      </c>
      <c r="CW36" s="181">
        <v>0</v>
      </c>
      <c r="CX36" s="182">
        <v>4</v>
      </c>
      <c r="CY36" s="174">
        <v>0</v>
      </c>
      <c r="CZ36" s="175">
        <f t="shared" si="10"/>
        <v>-4</v>
      </c>
      <c r="DA36" s="176">
        <v>0</v>
      </c>
      <c r="DB36" s="177">
        <v>0</v>
      </c>
      <c r="DC36" s="178">
        <v>0</v>
      </c>
      <c r="DD36" s="179">
        <v>-4</v>
      </c>
      <c r="DE36" s="180">
        <v>0</v>
      </c>
      <c r="DF36" s="181">
        <v>0</v>
      </c>
      <c r="DG36" s="182">
        <v>4</v>
      </c>
      <c r="DH36" s="174">
        <v>1</v>
      </c>
      <c r="DI36" s="175">
        <f t="shared" si="11"/>
        <v>-3</v>
      </c>
      <c r="DJ36" s="176">
        <v>0</v>
      </c>
      <c r="DK36" s="177">
        <v>0</v>
      </c>
      <c r="DL36" s="178">
        <v>0</v>
      </c>
      <c r="DM36" s="179">
        <v>-3</v>
      </c>
      <c r="DN36" s="180">
        <v>0</v>
      </c>
      <c r="DO36" s="181">
        <v>0</v>
      </c>
      <c r="DP36" s="182">
        <v>4</v>
      </c>
      <c r="DQ36" s="174">
        <v>3</v>
      </c>
      <c r="DR36" s="175">
        <f t="shared" si="12"/>
        <v>-1</v>
      </c>
      <c r="DS36" s="176">
        <v>0</v>
      </c>
      <c r="DT36" s="177">
        <v>0</v>
      </c>
      <c r="DU36" s="178">
        <v>0</v>
      </c>
      <c r="DV36" s="179">
        <v>-1</v>
      </c>
      <c r="DW36" s="180">
        <v>0</v>
      </c>
      <c r="DX36" s="181">
        <v>0</v>
      </c>
      <c r="DY36" s="182">
        <v>5</v>
      </c>
      <c r="DZ36" s="174">
        <v>4</v>
      </c>
      <c r="EA36" s="175">
        <f t="shared" si="13"/>
        <v>-1</v>
      </c>
      <c r="EB36" s="176">
        <v>2.7777777777777779E-3</v>
      </c>
      <c r="EC36" s="177">
        <v>0</v>
      </c>
      <c r="ED36" s="178">
        <v>0</v>
      </c>
      <c r="EE36" s="179">
        <v>-1</v>
      </c>
      <c r="EF36" s="180">
        <v>0</v>
      </c>
      <c r="EG36" s="181">
        <v>0</v>
      </c>
      <c r="EH36" s="182">
        <v>0</v>
      </c>
      <c r="EI36" s="174">
        <v>1</v>
      </c>
      <c r="EJ36" s="175">
        <f t="shared" si="14"/>
        <v>1</v>
      </c>
      <c r="EK36" s="176">
        <v>0</v>
      </c>
      <c r="EL36" s="177">
        <v>0</v>
      </c>
      <c r="EM36" s="178">
        <v>0</v>
      </c>
      <c r="EN36" s="179">
        <v>1</v>
      </c>
      <c r="EO36" s="180">
        <v>0</v>
      </c>
      <c r="EP36" s="181">
        <v>0</v>
      </c>
      <c r="EQ36" s="182">
        <v>0</v>
      </c>
      <c r="ER36" s="174">
        <v>1</v>
      </c>
      <c r="ES36" s="175">
        <f t="shared" si="15"/>
        <v>1</v>
      </c>
      <c r="ET36" s="176">
        <v>0</v>
      </c>
      <c r="EU36" s="177">
        <v>0</v>
      </c>
      <c r="EV36" s="178">
        <v>0</v>
      </c>
      <c r="EW36" s="179">
        <v>1</v>
      </c>
      <c r="EX36" s="180">
        <v>0</v>
      </c>
      <c r="EY36" s="181">
        <v>0</v>
      </c>
      <c r="EZ36" s="182">
        <v>0</v>
      </c>
      <c r="FA36" s="174">
        <v>0</v>
      </c>
      <c r="FB36" s="175">
        <f t="shared" si="16"/>
        <v>0</v>
      </c>
      <c r="FC36" s="176">
        <v>0</v>
      </c>
      <c r="FD36" s="177">
        <v>0</v>
      </c>
      <c r="FE36" s="178">
        <v>0</v>
      </c>
      <c r="FF36" s="179">
        <v>0</v>
      </c>
      <c r="FG36" s="180">
        <v>0</v>
      </c>
      <c r="FH36" s="181">
        <v>0</v>
      </c>
      <c r="FI36" s="182">
        <v>0</v>
      </c>
      <c r="FJ36" s="174">
        <v>0</v>
      </c>
      <c r="FK36" s="175">
        <f t="shared" si="17"/>
        <v>0</v>
      </c>
      <c r="FL36" s="176">
        <v>0</v>
      </c>
      <c r="FM36" s="177">
        <v>0</v>
      </c>
      <c r="FN36" s="178">
        <v>0</v>
      </c>
      <c r="FO36" s="179">
        <v>0</v>
      </c>
      <c r="FP36" s="180">
        <v>0</v>
      </c>
      <c r="FQ36" s="181">
        <v>0</v>
      </c>
      <c r="FR36" s="182">
        <v>0</v>
      </c>
      <c r="FS36" s="174">
        <v>0</v>
      </c>
      <c r="FT36" s="175">
        <f t="shared" si="18"/>
        <v>0</v>
      </c>
      <c r="FU36" s="176">
        <v>0</v>
      </c>
      <c r="FV36" s="177">
        <v>0</v>
      </c>
      <c r="FW36" s="178">
        <v>0</v>
      </c>
      <c r="FX36" s="179">
        <v>0</v>
      </c>
      <c r="FY36" s="180">
        <v>0</v>
      </c>
      <c r="FZ36" s="181">
        <v>0</v>
      </c>
      <c r="GA36" s="182">
        <v>4</v>
      </c>
      <c r="GB36" s="174">
        <v>0</v>
      </c>
      <c r="GC36" s="175">
        <f t="shared" si="19"/>
        <v>-4</v>
      </c>
      <c r="GD36" s="176">
        <v>0</v>
      </c>
      <c r="GE36" s="177">
        <v>3.2638888888888891E-2</v>
      </c>
      <c r="GF36" s="178">
        <v>0</v>
      </c>
      <c r="GG36" s="179">
        <v>0</v>
      </c>
      <c r="GH36" s="180">
        <v>-4</v>
      </c>
      <c r="GI36" s="181">
        <v>0</v>
      </c>
      <c r="GJ36" s="182">
        <v>4</v>
      </c>
      <c r="GK36" s="174">
        <v>0</v>
      </c>
      <c r="GL36" s="175">
        <f t="shared" si="20"/>
        <v>-4</v>
      </c>
      <c r="GM36" s="176">
        <v>0</v>
      </c>
      <c r="GN36" s="177">
        <v>4.1666666666666664E-2</v>
      </c>
      <c r="GO36" s="178">
        <v>0</v>
      </c>
      <c r="GP36" s="179">
        <v>0</v>
      </c>
      <c r="GQ36" s="180">
        <v>-4</v>
      </c>
      <c r="GR36" s="181">
        <v>0</v>
      </c>
      <c r="GS36" s="182">
        <v>4</v>
      </c>
      <c r="GT36" s="174">
        <v>0</v>
      </c>
      <c r="GU36" s="175">
        <f t="shared" si="21"/>
        <v>-4</v>
      </c>
      <c r="GV36" s="176">
        <v>0</v>
      </c>
      <c r="GW36" s="177">
        <v>4.1666666666666664E-2</v>
      </c>
      <c r="GX36" s="178">
        <v>0</v>
      </c>
      <c r="GY36" s="179">
        <v>0</v>
      </c>
      <c r="GZ36" s="180">
        <v>-4</v>
      </c>
      <c r="HA36" s="181">
        <v>0</v>
      </c>
      <c r="HB36" s="182">
        <v>4</v>
      </c>
      <c r="HC36" s="174">
        <v>0</v>
      </c>
      <c r="HD36" s="175">
        <f t="shared" si="22"/>
        <v>-4</v>
      </c>
      <c r="HE36" s="176">
        <v>0</v>
      </c>
      <c r="HF36" s="177">
        <v>4.1666666666666664E-2</v>
      </c>
      <c r="HG36" s="178">
        <v>0</v>
      </c>
      <c r="HH36" s="179">
        <v>0</v>
      </c>
      <c r="HI36" s="180">
        <v>-4</v>
      </c>
      <c r="HJ36" s="181">
        <v>0</v>
      </c>
      <c r="HK36" s="182">
        <v>4</v>
      </c>
      <c r="HL36" s="174">
        <v>0</v>
      </c>
      <c r="HM36" s="175">
        <f t="shared" si="23"/>
        <v>-4</v>
      </c>
      <c r="HN36" s="176">
        <v>0</v>
      </c>
      <c r="HO36" s="177">
        <v>4.1666666666666664E-2</v>
      </c>
      <c r="HP36" s="178">
        <v>0</v>
      </c>
      <c r="HQ36" s="179">
        <v>0</v>
      </c>
      <c r="HR36" s="180">
        <v>-4</v>
      </c>
      <c r="HS36" s="181">
        <v>0</v>
      </c>
    </row>
    <row r="37" spans="1:227" x14ac:dyDescent="0.25">
      <c r="A37" s="167" t="s">
        <v>22</v>
      </c>
      <c r="B37" s="168" t="s">
        <v>22</v>
      </c>
      <c r="C37" s="168" t="s">
        <v>1432</v>
      </c>
      <c r="D37" s="168" t="s">
        <v>1461</v>
      </c>
      <c r="E37" s="168" t="s">
        <v>153</v>
      </c>
      <c r="F37" s="168">
        <v>30</v>
      </c>
      <c r="G37" s="168"/>
      <c r="H37" s="169" t="s">
        <v>1465</v>
      </c>
      <c r="I37" s="170">
        <v>6.5</v>
      </c>
      <c r="J37" s="171"/>
      <c r="K37" s="172"/>
      <c r="L37" s="173">
        <v>0</v>
      </c>
      <c r="M37" s="174">
        <v>0</v>
      </c>
      <c r="N37" s="175">
        <f t="shared" si="0"/>
        <v>0</v>
      </c>
      <c r="O37" s="176">
        <v>0</v>
      </c>
      <c r="P37" s="177">
        <v>0</v>
      </c>
      <c r="Q37" s="178">
        <v>0</v>
      </c>
      <c r="R37" s="179">
        <v>0</v>
      </c>
      <c r="S37" s="180">
        <v>0</v>
      </c>
      <c r="T37" s="181">
        <v>0</v>
      </c>
      <c r="U37" s="182">
        <v>0</v>
      </c>
      <c r="V37" s="174">
        <v>0</v>
      </c>
      <c r="W37" s="175">
        <f t="shared" si="1"/>
        <v>0</v>
      </c>
      <c r="X37" s="176">
        <v>0</v>
      </c>
      <c r="Y37" s="177">
        <v>0</v>
      </c>
      <c r="Z37" s="178">
        <v>0</v>
      </c>
      <c r="AA37" s="179">
        <v>0</v>
      </c>
      <c r="AB37" s="180">
        <v>0</v>
      </c>
      <c r="AC37" s="181">
        <v>0</v>
      </c>
      <c r="AD37" s="182">
        <v>0</v>
      </c>
      <c r="AE37" s="174">
        <v>0</v>
      </c>
      <c r="AF37" s="175">
        <f t="shared" si="2"/>
        <v>0</v>
      </c>
      <c r="AG37" s="176">
        <v>0</v>
      </c>
      <c r="AH37" s="177">
        <v>0</v>
      </c>
      <c r="AI37" s="178">
        <v>0</v>
      </c>
      <c r="AJ37" s="179">
        <v>0</v>
      </c>
      <c r="AK37" s="180">
        <v>0</v>
      </c>
      <c r="AL37" s="181">
        <v>0</v>
      </c>
      <c r="AM37" s="182">
        <v>0</v>
      </c>
      <c r="AN37" s="174">
        <v>0</v>
      </c>
      <c r="AO37" s="175">
        <f t="shared" si="3"/>
        <v>0</v>
      </c>
      <c r="AP37" s="176">
        <v>0</v>
      </c>
      <c r="AQ37" s="177">
        <v>0</v>
      </c>
      <c r="AR37" s="178">
        <v>0</v>
      </c>
      <c r="AS37" s="179">
        <v>0</v>
      </c>
      <c r="AT37" s="180">
        <v>0</v>
      </c>
      <c r="AU37" s="181">
        <v>0</v>
      </c>
      <c r="AV37" s="182">
        <v>0</v>
      </c>
      <c r="AW37" s="174">
        <v>0</v>
      </c>
      <c r="AX37" s="175">
        <f t="shared" si="4"/>
        <v>0</v>
      </c>
      <c r="AY37" s="176">
        <v>0</v>
      </c>
      <c r="AZ37" s="177">
        <v>0</v>
      </c>
      <c r="BA37" s="178">
        <v>0</v>
      </c>
      <c r="BB37" s="179">
        <v>0</v>
      </c>
      <c r="BC37" s="180">
        <v>0</v>
      </c>
      <c r="BD37" s="181">
        <v>0</v>
      </c>
      <c r="BE37" s="182">
        <v>0</v>
      </c>
      <c r="BF37" s="174">
        <v>0</v>
      </c>
      <c r="BG37" s="175">
        <f t="shared" si="5"/>
        <v>0</v>
      </c>
      <c r="BH37" s="176">
        <v>0</v>
      </c>
      <c r="BI37" s="177">
        <v>0</v>
      </c>
      <c r="BJ37" s="178">
        <v>0</v>
      </c>
      <c r="BK37" s="179">
        <v>0</v>
      </c>
      <c r="BL37" s="180">
        <v>0</v>
      </c>
      <c r="BM37" s="181">
        <v>0</v>
      </c>
      <c r="BN37" s="182">
        <v>0</v>
      </c>
      <c r="BO37" s="174">
        <v>0</v>
      </c>
      <c r="BP37" s="175">
        <f t="shared" si="6"/>
        <v>0</v>
      </c>
      <c r="BQ37" s="176">
        <v>0</v>
      </c>
      <c r="BR37" s="177">
        <v>0</v>
      </c>
      <c r="BS37" s="178">
        <v>0</v>
      </c>
      <c r="BT37" s="179">
        <v>0</v>
      </c>
      <c r="BU37" s="180">
        <v>0</v>
      </c>
      <c r="BV37" s="181">
        <v>0</v>
      </c>
      <c r="BW37" s="182">
        <v>0</v>
      </c>
      <c r="BX37" s="174">
        <v>0</v>
      </c>
      <c r="BY37" s="175">
        <f t="shared" si="7"/>
        <v>0</v>
      </c>
      <c r="BZ37" s="176">
        <v>0</v>
      </c>
      <c r="CA37" s="177">
        <v>0</v>
      </c>
      <c r="CB37" s="178">
        <v>0</v>
      </c>
      <c r="CC37" s="179">
        <v>0</v>
      </c>
      <c r="CD37" s="180">
        <v>0</v>
      </c>
      <c r="CE37" s="181">
        <v>0</v>
      </c>
      <c r="CF37" s="182">
        <v>2</v>
      </c>
      <c r="CG37" s="174">
        <v>0</v>
      </c>
      <c r="CH37" s="175">
        <f t="shared" si="8"/>
        <v>-2</v>
      </c>
      <c r="CI37" s="176">
        <v>0</v>
      </c>
      <c r="CJ37" s="177">
        <v>0</v>
      </c>
      <c r="CK37" s="178">
        <v>0</v>
      </c>
      <c r="CL37" s="179">
        <v>-2</v>
      </c>
      <c r="CM37" s="180">
        <v>0</v>
      </c>
      <c r="CN37" s="181">
        <v>0</v>
      </c>
      <c r="CO37" s="182">
        <v>2</v>
      </c>
      <c r="CP37" s="174">
        <v>0</v>
      </c>
      <c r="CQ37" s="175">
        <f t="shared" si="9"/>
        <v>-2</v>
      </c>
      <c r="CR37" s="176">
        <v>0</v>
      </c>
      <c r="CS37" s="177">
        <v>0</v>
      </c>
      <c r="CT37" s="178">
        <v>0</v>
      </c>
      <c r="CU37" s="179">
        <v>-2</v>
      </c>
      <c r="CV37" s="180">
        <v>0</v>
      </c>
      <c r="CW37" s="181">
        <v>0</v>
      </c>
      <c r="CX37" s="182">
        <v>2</v>
      </c>
      <c r="CY37" s="174">
        <v>0</v>
      </c>
      <c r="CZ37" s="175">
        <f t="shared" si="10"/>
        <v>-2</v>
      </c>
      <c r="DA37" s="176">
        <v>0</v>
      </c>
      <c r="DB37" s="177">
        <v>0</v>
      </c>
      <c r="DC37" s="178">
        <v>0</v>
      </c>
      <c r="DD37" s="179">
        <v>-2</v>
      </c>
      <c r="DE37" s="180">
        <v>0</v>
      </c>
      <c r="DF37" s="181">
        <v>0</v>
      </c>
      <c r="DG37" s="182">
        <v>0</v>
      </c>
      <c r="DH37" s="174">
        <v>0</v>
      </c>
      <c r="DI37" s="175">
        <f t="shared" si="11"/>
        <v>0</v>
      </c>
      <c r="DJ37" s="176">
        <v>0</v>
      </c>
      <c r="DK37" s="177">
        <v>0</v>
      </c>
      <c r="DL37" s="178">
        <v>0</v>
      </c>
      <c r="DM37" s="179">
        <v>0</v>
      </c>
      <c r="DN37" s="180">
        <v>0</v>
      </c>
      <c r="DO37" s="181">
        <v>0</v>
      </c>
      <c r="DP37" s="182">
        <v>0</v>
      </c>
      <c r="DQ37" s="174">
        <v>0</v>
      </c>
      <c r="DR37" s="175">
        <f t="shared" si="12"/>
        <v>0</v>
      </c>
      <c r="DS37" s="176">
        <v>0</v>
      </c>
      <c r="DT37" s="177">
        <v>0</v>
      </c>
      <c r="DU37" s="178">
        <v>0</v>
      </c>
      <c r="DV37" s="179">
        <v>0</v>
      </c>
      <c r="DW37" s="180">
        <v>0</v>
      </c>
      <c r="DX37" s="181">
        <v>0</v>
      </c>
      <c r="DY37" s="182">
        <v>0</v>
      </c>
      <c r="DZ37" s="174">
        <v>0</v>
      </c>
      <c r="EA37" s="175">
        <f t="shared" si="13"/>
        <v>0</v>
      </c>
      <c r="EB37" s="176">
        <v>0</v>
      </c>
      <c r="EC37" s="177">
        <v>0</v>
      </c>
      <c r="ED37" s="178">
        <v>0</v>
      </c>
      <c r="EE37" s="179">
        <v>0</v>
      </c>
      <c r="EF37" s="180">
        <v>0</v>
      </c>
      <c r="EG37" s="181">
        <v>0</v>
      </c>
      <c r="EH37" s="182">
        <v>0</v>
      </c>
      <c r="EI37" s="174">
        <v>0</v>
      </c>
      <c r="EJ37" s="175">
        <f t="shared" si="14"/>
        <v>0</v>
      </c>
      <c r="EK37" s="176">
        <v>0</v>
      </c>
      <c r="EL37" s="177">
        <v>0</v>
      </c>
      <c r="EM37" s="178">
        <v>0</v>
      </c>
      <c r="EN37" s="179">
        <v>0</v>
      </c>
      <c r="EO37" s="180">
        <v>0</v>
      </c>
      <c r="EP37" s="181">
        <v>0</v>
      </c>
      <c r="EQ37" s="182">
        <v>0</v>
      </c>
      <c r="ER37" s="174">
        <v>0</v>
      </c>
      <c r="ES37" s="175">
        <f t="shared" si="15"/>
        <v>0</v>
      </c>
      <c r="ET37" s="176">
        <v>0</v>
      </c>
      <c r="EU37" s="177">
        <v>0</v>
      </c>
      <c r="EV37" s="178">
        <v>0</v>
      </c>
      <c r="EW37" s="179">
        <v>0</v>
      </c>
      <c r="EX37" s="180">
        <v>0</v>
      </c>
      <c r="EY37" s="181">
        <v>0</v>
      </c>
      <c r="EZ37" s="182">
        <v>0</v>
      </c>
      <c r="FA37" s="174">
        <v>1</v>
      </c>
      <c r="FB37" s="175">
        <f t="shared" si="16"/>
        <v>1</v>
      </c>
      <c r="FC37" s="176">
        <v>0</v>
      </c>
      <c r="FD37" s="177">
        <v>0</v>
      </c>
      <c r="FE37" s="178">
        <v>0</v>
      </c>
      <c r="FF37" s="179">
        <v>1</v>
      </c>
      <c r="FG37" s="180">
        <v>0</v>
      </c>
      <c r="FH37" s="181">
        <v>0</v>
      </c>
      <c r="FI37" s="182">
        <v>2</v>
      </c>
      <c r="FJ37" s="174">
        <v>1</v>
      </c>
      <c r="FK37" s="175">
        <f t="shared" si="17"/>
        <v>-1</v>
      </c>
      <c r="FL37" s="176">
        <v>0</v>
      </c>
      <c r="FM37" s="177">
        <v>8.3333333333333332E-3</v>
      </c>
      <c r="FN37" s="178">
        <v>0</v>
      </c>
      <c r="FO37" s="179">
        <v>0</v>
      </c>
      <c r="FP37" s="180">
        <v>-1</v>
      </c>
      <c r="FQ37" s="181">
        <v>0</v>
      </c>
      <c r="FR37" s="182">
        <v>2</v>
      </c>
      <c r="FS37" s="174">
        <v>2</v>
      </c>
      <c r="FT37" s="175">
        <f t="shared" si="18"/>
        <v>0</v>
      </c>
      <c r="FU37" s="176">
        <v>0</v>
      </c>
      <c r="FV37" s="177">
        <v>0</v>
      </c>
      <c r="FW37" s="178">
        <v>0</v>
      </c>
      <c r="FX37" s="179">
        <v>0</v>
      </c>
      <c r="FY37" s="180">
        <v>0</v>
      </c>
      <c r="FZ37" s="181">
        <v>0</v>
      </c>
      <c r="GA37" s="182">
        <v>2</v>
      </c>
      <c r="GB37" s="174">
        <v>0</v>
      </c>
      <c r="GC37" s="175">
        <f t="shared" si="19"/>
        <v>-2</v>
      </c>
      <c r="GD37" s="176">
        <v>0</v>
      </c>
      <c r="GE37" s="177">
        <v>3.2638888888888891E-2</v>
      </c>
      <c r="GF37" s="178">
        <v>0</v>
      </c>
      <c r="GG37" s="179">
        <v>0</v>
      </c>
      <c r="GH37" s="180">
        <v>-2</v>
      </c>
      <c r="GI37" s="181">
        <v>0</v>
      </c>
      <c r="GJ37" s="182">
        <v>0</v>
      </c>
      <c r="GK37" s="174">
        <v>0</v>
      </c>
      <c r="GL37" s="175">
        <f t="shared" si="20"/>
        <v>0</v>
      </c>
      <c r="GM37" s="176">
        <v>0</v>
      </c>
      <c r="GN37" s="177">
        <v>0</v>
      </c>
      <c r="GO37" s="178">
        <v>0</v>
      </c>
      <c r="GP37" s="179">
        <v>0</v>
      </c>
      <c r="GQ37" s="180">
        <v>0</v>
      </c>
      <c r="GR37" s="181">
        <v>0</v>
      </c>
      <c r="GS37" s="182">
        <v>0</v>
      </c>
      <c r="GT37" s="174">
        <v>0</v>
      </c>
      <c r="GU37" s="175">
        <f t="shared" si="21"/>
        <v>0</v>
      </c>
      <c r="GV37" s="176">
        <v>0</v>
      </c>
      <c r="GW37" s="177">
        <v>0</v>
      </c>
      <c r="GX37" s="178">
        <v>0</v>
      </c>
      <c r="GY37" s="179">
        <v>0</v>
      </c>
      <c r="GZ37" s="180">
        <v>0</v>
      </c>
      <c r="HA37" s="181">
        <v>0</v>
      </c>
      <c r="HB37" s="182">
        <v>0</v>
      </c>
      <c r="HC37" s="174">
        <v>0</v>
      </c>
      <c r="HD37" s="175">
        <f t="shared" si="22"/>
        <v>0</v>
      </c>
      <c r="HE37" s="176">
        <v>0</v>
      </c>
      <c r="HF37" s="177">
        <v>0</v>
      </c>
      <c r="HG37" s="178">
        <v>0</v>
      </c>
      <c r="HH37" s="179">
        <v>0</v>
      </c>
      <c r="HI37" s="180">
        <v>0</v>
      </c>
      <c r="HJ37" s="181">
        <v>0</v>
      </c>
      <c r="HK37" s="182">
        <v>0</v>
      </c>
      <c r="HL37" s="174">
        <v>0</v>
      </c>
      <c r="HM37" s="175">
        <f t="shared" si="23"/>
        <v>0</v>
      </c>
      <c r="HN37" s="176">
        <v>0</v>
      </c>
      <c r="HO37" s="177">
        <v>0</v>
      </c>
      <c r="HP37" s="178">
        <v>0</v>
      </c>
      <c r="HQ37" s="179">
        <v>0</v>
      </c>
      <c r="HR37" s="180">
        <v>0</v>
      </c>
      <c r="HS37" s="181">
        <v>0</v>
      </c>
    </row>
    <row r="38" spans="1:227" x14ac:dyDescent="0.25">
      <c r="A38" s="167" t="s">
        <v>22</v>
      </c>
      <c r="B38" s="168" t="s">
        <v>22</v>
      </c>
      <c r="C38" s="168" t="s">
        <v>1432</v>
      </c>
      <c r="D38" s="168" t="s">
        <v>1466</v>
      </c>
      <c r="E38" s="168" t="s">
        <v>153</v>
      </c>
      <c r="F38" s="168">
        <v>40</v>
      </c>
      <c r="G38" s="168"/>
      <c r="H38" s="169" t="s">
        <v>217</v>
      </c>
      <c r="I38" s="170">
        <v>0</v>
      </c>
      <c r="J38" s="171"/>
      <c r="K38" s="172"/>
      <c r="L38" s="173">
        <v>0</v>
      </c>
      <c r="M38" s="174">
        <v>0</v>
      </c>
      <c r="N38" s="175">
        <f t="shared" si="0"/>
        <v>0</v>
      </c>
      <c r="O38" s="176">
        <v>0</v>
      </c>
      <c r="P38" s="177">
        <v>0</v>
      </c>
      <c r="Q38" s="178">
        <v>0</v>
      </c>
      <c r="R38" s="179">
        <v>0</v>
      </c>
      <c r="S38" s="180">
        <v>0</v>
      </c>
      <c r="T38" s="181">
        <v>0</v>
      </c>
      <c r="U38" s="182">
        <v>0</v>
      </c>
      <c r="V38" s="174">
        <v>0</v>
      </c>
      <c r="W38" s="175">
        <f t="shared" si="1"/>
        <v>0</v>
      </c>
      <c r="X38" s="176">
        <v>0</v>
      </c>
      <c r="Y38" s="177">
        <v>0</v>
      </c>
      <c r="Z38" s="178">
        <v>0</v>
      </c>
      <c r="AA38" s="179">
        <v>0</v>
      </c>
      <c r="AB38" s="180">
        <v>0</v>
      </c>
      <c r="AC38" s="181">
        <v>0</v>
      </c>
      <c r="AD38" s="182">
        <v>0</v>
      </c>
      <c r="AE38" s="174">
        <v>0</v>
      </c>
      <c r="AF38" s="175">
        <f t="shared" si="2"/>
        <v>0</v>
      </c>
      <c r="AG38" s="176">
        <v>0</v>
      </c>
      <c r="AH38" s="177">
        <v>0</v>
      </c>
      <c r="AI38" s="178">
        <v>0</v>
      </c>
      <c r="AJ38" s="179">
        <v>0</v>
      </c>
      <c r="AK38" s="180">
        <v>0</v>
      </c>
      <c r="AL38" s="181">
        <v>0</v>
      </c>
      <c r="AM38" s="182">
        <v>0</v>
      </c>
      <c r="AN38" s="174">
        <v>0</v>
      </c>
      <c r="AO38" s="175">
        <f t="shared" si="3"/>
        <v>0</v>
      </c>
      <c r="AP38" s="176">
        <v>0</v>
      </c>
      <c r="AQ38" s="177">
        <v>0</v>
      </c>
      <c r="AR38" s="178">
        <v>0</v>
      </c>
      <c r="AS38" s="179">
        <v>0</v>
      </c>
      <c r="AT38" s="180">
        <v>0</v>
      </c>
      <c r="AU38" s="181">
        <v>0</v>
      </c>
      <c r="AV38" s="182">
        <v>0</v>
      </c>
      <c r="AW38" s="174">
        <v>0</v>
      </c>
      <c r="AX38" s="175">
        <f t="shared" si="4"/>
        <v>0</v>
      </c>
      <c r="AY38" s="176">
        <v>0</v>
      </c>
      <c r="AZ38" s="177">
        <v>0</v>
      </c>
      <c r="BA38" s="178">
        <v>0</v>
      </c>
      <c r="BB38" s="179">
        <v>0</v>
      </c>
      <c r="BC38" s="180">
        <v>0</v>
      </c>
      <c r="BD38" s="181">
        <v>0</v>
      </c>
      <c r="BE38" s="182">
        <v>0</v>
      </c>
      <c r="BF38" s="174">
        <v>0</v>
      </c>
      <c r="BG38" s="175">
        <f t="shared" si="5"/>
        <v>0</v>
      </c>
      <c r="BH38" s="176">
        <v>0</v>
      </c>
      <c r="BI38" s="177">
        <v>0</v>
      </c>
      <c r="BJ38" s="178">
        <v>0</v>
      </c>
      <c r="BK38" s="179">
        <v>0</v>
      </c>
      <c r="BL38" s="180">
        <v>0</v>
      </c>
      <c r="BM38" s="181">
        <v>0</v>
      </c>
      <c r="BN38" s="182">
        <v>0</v>
      </c>
      <c r="BO38" s="174">
        <v>0</v>
      </c>
      <c r="BP38" s="175">
        <f t="shared" si="6"/>
        <v>0</v>
      </c>
      <c r="BQ38" s="176">
        <v>0</v>
      </c>
      <c r="BR38" s="177">
        <v>0</v>
      </c>
      <c r="BS38" s="178">
        <v>0</v>
      </c>
      <c r="BT38" s="179">
        <v>0</v>
      </c>
      <c r="BU38" s="180">
        <v>0</v>
      </c>
      <c r="BV38" s="181">
        <v>0</v>
      </c>
      <c r="BW38" s="182">
        <v>0</v>
      </c>
      <c r="BX38" s="174">
        <v>0</v>
      </c>
      <c r="BY38" s="175">
        <f t="shared" si="7"/>
        <v>0</v>
      </c>
      <c r="BZ38" s="176">
        <v>0</v>
      </c>
      <c r="CA38" s="177">
        <v>0</v>
      </c>
      <c r="CB38" s="178">
        <v>0</v>
      </c>
      <c r="CC38" s="179">
        <v>0</v>
      </c>
      <c r="CD38" s="180">
        <v>0</v>
      </c>
      <c r="CE38" s="181">
        <v>0</v>
      </c>
      <c r="CF38" s="182">
        <v>0</v>
      </c>
      <c r="CG38" s="174">
        <v>0</v>
      </c>
      <c r="CH38" s="175">
        <f t="shared" si="8"/>
        <v>0</v>
      </c>
      <c r="CI38" s="176">
        <v>0</v>
      </c>
      <c r="CJ38" s="177">
        <v>0</v>
      </c>
      <c r="CK38" s="178">
        <v>0</v>
      </c>
      <c r="CL38" s="179">
        <v>0</v>
      </c>
      <c r="CM38" s="180">
        <v>0</v>
      </c>
      <c r="CN38" s="181">
        <v>0</v>
      </c>
      <c r="CO38" s="182">
        <v>0</v>
      </c>
      <c r="CP38" s="174">
        <v>0</v>
      </c>
      <c r="CQ38" s="175">
        <f t="shared" si="9"/>
        <v>0</v>
      </c>
      <c r="CR38" s="176">
        <v>0</v>
      </c>
      <c r="CS38" s="177">
        <v>0</v>
      </c>
      <c r="CT38" s="178">
        <v>0</v>
      </c>
      <c r="CU38" s="179">
        <v>0</v>
      </c>
      <c r="CV38" s="180">
        <v>0</v>
      </c>
      <c r="CW38" s="181">
        <v>0</v>
      </c>
      <c r="CX38" s="182">
        <v>0</v>
      </c>
      <c r="CY38" s="174">
        <v>0</v>
      </c>
      <c r="CZ38" s="175">
        <f t="shared" si="10"/>
        <v>0</v>
      </c>
      <c r="DA38" s="176">
        <v>0</v>
      </c>
      <c r="DB38" s="177">
        <v>0</v>
      </c>
      <c r="DC38" s="178">
        <v>0</v>
      </c>
      <c r="DD38" s="179">
        <v>0</v>
      </c>
      <c r="DE38" s="180">
        <v>0</v>
      </c>
      <c r="DF38" s="181">
        <v>0</v>
      </c>
      <c r="DG38" s="182">
        <v>0</v>
      </c>
      <c r="DH38" s="174">
        <v>0</v>
      </c>
      <c r="DI38" s="175">
        <f t="shared" si="11"/>
        <v>0</v>
      </c>
      <c r="DJ38" s="176">
        <v>0</v>
      </c>
      <c r="DK38" s="177">
        <v>0</v>
      </c>
      <c r="DL38" s="178">
        <v>0</v>
      </c>
      <c r="DM38" s="179">
        <v>0</v>
      </c>
      <c r="DN38" s="180">
        <v>0</v>
      </c>
      <c r="DO38" s="181">
        <v>0</v>
      </c>
      <c r="DP38" s="182">
        <v>0</v>
      </c>
      <c r="DQ38" s="174">
        <v>0</v>
      </c>
      <c r="DR38" s="175">
        <f t="shared" si="12"/>
        <v>0</v>
      </c>
      <c r="DS38" s="176">
        <v>0</v>
      </c>
      <c r="DT38" s="177">
        <v>0</v>
      </c>
      <c r="DU38" s="178">
        <v>0</v>
      </c>
      <c r="DV38" s="179">
        <v>0</v>
      </c>
      <c r="DW38" s="180">
        <v>0</v>
      </c>
      <c r="DX38" s="181">
        <v>0</v>
      </c>
      <c r="DY38" s="182">
        <v>0</v>
      </c>
      <c r="DZ38" s="174">
        <v>0</v>
      </c>
      <c r="EA38" s="175">
        <f t="shared" si="13"/>
        <v>0</v>
      </c>
      <c r="EB38" s="176">
        <v>0</v>
      </c>
      <c r="EC38" s="177">
        <v>0</v>
      </c>
      <c r="ED38" s="178">
        <v>0</v>
      </c>
      <c r="EE38" s="179">
        <v>0</v>
      </c>
      <c r="EF38" s="180">
        <v>0</v>
      </c>
      <c r="EG38" s="181">
        <v>0</v>
      </c>
      <c r="EH38" s="182">
        <v>0</v>
      </c>
      <c r="EI38" s="174">
        <v>0</v>
      </c>
      <c r="EJ38" s="175">
        <f t="shared" si="14"/>
        <v>0</v>
      </c>
      <c r="EK38" s="176">
        <v>0</v>
      </c>
      <c r="EL38" s="177">
        <v>0</v>
      </c>
      <c r="EM38" s="178">
        <v>0</v>
      </c>
      <c r="EN38" s="179">
        <v>0</v>
      </c>
      <c r="EO38" s="180">
        <v>0</v>
      </c>
      <c r="EP38" s="181">
        <v>0</v>
      </c>
      <c r="EQ38" s="182">
        <v>0</v>
      </c>
      <c r="ER38" s="174">
        <v>0</v>
      </c>
      <c r="ES38" s="175">
        <f t="shared" si="15"/>
        <v>0</v>
      </c>
      <c r="ET38" s="176">
        <v>0</v>
      </c>
      <c r="EU38" s="177">
        <v>0</v>
      </c>
      <c r="EV38" s="178">
        <v>0</v>
      </c>
      <c r="EW38" s="179">
        <v>0</v>
      </c>
      <c r="EX38" s="180">
        <v>0</v>
      </c>
      <c r="EY38" s="181">
        <v>0</v>
      </c>
      <c r="EZ38" s="182">
        <v>0</v>
      </c>
      <c r="FA38" s="174">
        <v>0</v>
      </c>
      <c r="FB38" s="175">
        <f t="shared" si="16"/>
        <v>0</v>
      </c>
      <c r="FC38" s="176">
        <v>0</v>
      </c>
      <c r="FD38" s="177">
        <v>0</v>
      </c>
      <c r="FE38" s="178">
        <v>0</v>
      </c>
      <c r="FF38" s="179">
        <v>0</v>
      </c>
      <c r="FG38" s="180">
        <v>0</v>
      </c>
      <c r="FH38" s="181">
        <v>0</v>
      </c>
      <c r="FI38" s="182">
        <v>0</v>
      </c>
      <c r="FJ38" s="174">
        <v>0</v>
      </c>
      <c r="FK38" s="175">
        <f t="shared" si="17"/>
        <v>0</v>
      </c>
      <c r="FL38" s="176">
        <v>0</v>
      </c>
      <c r="FM38" s="177">
        <v>0</v>
      </c>
      <c r="FN38" s="178">
        <v>0</v>
      </c>
      <c r="FO38" s="179">
        <v>0</v>
      </c>
      <c r="FP38" s="180">
        <v>0</v>
      </c>
      <c r="FQ38" s="181">
        <v>0</v>
      </c>
      <c r="FR38" s="182">
        <v>0</v>
      </c>
      <c r="FS38" s="174">
        <v>0</v>
      </c>
      <c r="FT38" s="175">
        <f t="shared" si="18"/>
        <v>0</v>
      </c>
      <c r="FU38" s="176">
        <v>0</v>
      </c>
      <c r="FV38" s="177">
        <v>0</v>
      </c>
      <c r="FW38" s="178">
        <v>0</v>
      </c>
      <c r="FX38" s="179">
        <v>0</v>
      </c>
      <c r="FY38" s="180">
        <v>0</v>
      </c>
      <c r="FZ38" s="181">
        <v>0</v>
      </c>
      <c r="GA38" s="182">
        <v>0</v>
      </c>
      <c r="GB38" s="174">
        <v>0</v>
      </c>
      <c r="GC38" s="175">
        <f t="shared" si="19"/>
        <v>0</v>
      </c>
      <c r="GD38" s="176">
        <v>0</v>
      </c>
      <c r="GE38" s="177">
        <v>0</v>
      </c>
      <c r="GF38" s="178">
        <v>0</v>
      </c>
      <c r="GG38" s="179">
        <v>0</v>
      </c>
      <c r="GH38" s="180">
        <v>0</v>
      </c>
      <c r="GI38" s="181">
        <v>0</v>
      </c>
      <c r="GJ38" s="182">
        <v>0</v>
      </c>
      <c r="GK38" s="174">
        <v>0</v>
      </c>
      <c r="GL38" s="175">
        <f t="shared" si="20"/>
        <v>0</v>
      </c>
      <c r="GM38" s="176">
        <v>0</v>
      </c>
      <c r="GN38" s="177">
        <v>0</v>
      </c>
      <c r="GO38" s="178">
        <v>0</v>
      </c>
      <c r="GP38" s="179">
        <v>0</v>
      </c>
      <c r="GQ38" s="180">
        <v>0</v>
      </c>
      <c r="GR38" s="181">
        <v>0</v>
      </c>
      <c r="GS38" s="182">
        <v>0</v>
      </c>
      <c r="GT38" s="174">
        <v>0</v>
      </c>
      <c r="GU38" s="175">
        <f t="shared" si="21"/>
        <v>0</v>
      </c>
      <c r="GV38" s="176">
        <v>0</v>
      </c>
      <c r="GW38" s="177">
        <v>0</v>
      </c>
      <c r="GX38" s="178">
        <v>0</v>
      </c>
      <c r="GY38" s="179">
        <v>0</v>
      </c>
      <c r="GZ38" s="180">
        <v>0</v>
      </c>
      <c r="HA38" s="181">
        <v>0</v>
      </c>
      <c r="HB38" s="182">
        <v>0</v>
      </c>
      <c r="HC38" s="174">
        <v>0</v>
      </c>
      <c r="HD38" s="175">
        <f t="shared" si="22"/>
        <v>0</v>
      </c>
      <c r="HE38" s="176">
        <v>0</v>
      </c>
      <c r="HF38" s="177">
        <v>0</v>
      </c>
      <c r="HG38" s="178">
        <v>0</v>
      </c>
      <c r="HH38" s="179">
        <v>0</v>
      </c>
      <c r="HI38" s="180">
        <v>0</v>
      </c>
      <c r="HJ38" s="181">
        <v>0</v>
      </c>
      <c r="HK38" s="182">
        <v>0</v>
      </c>
      <c r="HL38" s="174">
        <v>0</v>
      </c>
      <c r="HM38" s="175">
        <f t="shared" si="23"/>
        <v>0</v>
      </c>
      <c r="HN38" s="176">
        <v>0</v>
      </c>
      <c r="HO38" s="177">
        <v>0</v>
      </c>
      <c r="HP38" s="178">
        <v>0</v>
      </c>
      <c r="HQ38" s="179">
        <v>0</v>
      </c>
      <c r="HR38" s="180">
        <v>0</v>
      </c>
      <c r="HS38" s="181">
        <v>0</v>
      </c>
    </row>
    <row r="39" spans="1:227" x14ac:dyDescent="0.25">
      <c r="A39" s="167" t="s">
        <v>22</v>
      </c>
      <c r="B39" s="168" t="s">
        <v>22</v>
      </c>
      <c r="C39" s="168" t="s">
        <v>1432</v>
      </c>
      <c r="D39" s="168" t="s">
        <v>1466</v>
      </c>
      <c r="E39" s="168" t="s">
        <v>448</v>
      </c>
      <c r="F39" s="168">
        <v>60</v>
      </c>
      <c r="G39" s="168"/>
      <c r="H39" s="169" t="s">
        <v>1467</v>
      </c>
      <c r="I39" s="170">
        <v>20</v>
      </c>
      <c r="J39" s="171"/>
      <c r="K39" s="172"/>
      <c r="L39" s="173">
        <v>8</v>
      </c>
      <c r="M39" s="174">
        <v>0</v>
      </c>
      <c r="N39" s="175">
        <f t="shared" si="0"/>
        <v>-8</v>
      </c>
      <c r="O39" s="176">
        <v>0</v>
      </c>
      <c r="P39" s="177">
        <v>0</v>
      </c>
      <c r="Q39" s="178">
        <v>0</v>
      </c>
      <c r="R39" s="179">
        <v>-8</v>
      </c>
      <c r="S39" s="180">
        <v>0</v>
      </c>
      <c r="T39" s="181">
        <v>0</v>
      </c>
      <c r="U39" s="182">
        <v>8</v>
      </c>
      <c r="V39" s="174">
        <v>0</v>
      </c>
      <c r="W39" s="175">
        <f t="shared" si="1"/>
        <v>-8</v>
      </c>
      <c r="X39" s="176">
        <v>0</v>
      </c>
      <c r="Y39" s="177">
        <v>0</v>
      </c>
      <c r="Z39" s="178">
        <v>0</v>
      </c>
      <c r="AA39" s="179">
        <v>-8</v>
      </c>
      <c r="AB39" s="180">
        <v>0</v>
      </c>
      <c r="AC39" s="181">
        <v>0</v>
      </c>
      <c r="AD39" s="182">
        <v>8</v>
      </c>
      <c r="AE39" s="174">
        <v>0</v>
      </c>
      <c r="AF39" s="175">
        <f t="shared" si="2"/>
        <v>-8</v>
      </c>
      <c r="AG39" s="176">
        <v>0</v>
      </c>
      <c r="AH39" s="177">
        <v>0</v>
      </c>
      <c r="AI39" s="178">
        <v>0</v>
      </c>
      <c r="AJ39" s="179">
        <v>-8</v>
      </c>
      <c r="AK39" s="180">
        <v>0</v>
      </c>
      <c r="AL39" s="181">
        <v>0</v>
      </c>
      <c r="AM39" s="182">
        <v>9</v>
      </c>
      <c r="AN39" s="174">
        <v>0</v>
      </c>
      <c r="AO39" s="175">
        <f t="shared" si="3"/>
        <v>-9</v>
      </c>
      <c r="AP39" s="176">
        <v>0</v>
      </c>
      <c r="AQ39" s="177">
        <v>0</v>
      </c>
      <c r="AR39" s="178">
        <v>0</v>
      </c>
      <c r="AS39" s="179">
        <v>-9</v>
      </c>
      <c r="AT39" s="180">
        <v>0</v>
      </c>
      <c r="AU39" s="181">
        <v>0</v>
      </c>
      <c r="AV39" s="182">
        <v>9</v>
      </c>
      <c r="AW39" s="174">
        <v>0</v>
      </c>
      <c r="AX39" s="175">
        <f t="shared" si="4"/>
        <v>-9</v>
      </c>
      <c r="AY39" s="176">
        <v>0</v>
      </c>
      <c r="AZ39" s="177">
        <v>0</v>
      </c>
      <c r="BA39" s="178">
        <v>0</v>
      </c>
      <c r="BB39" s="179">
        <v>-9</v>
      </c>
      <c r="BC39" s="180">
        <v>0</v>
      </c>
      <c r="BD39" s="181">
        <v>0</v>
      </c>
      <c r="BE39" s="182">
        <v>9</v>
      </c>
      <c r="BF39" s="174">
        <v>0</v>
      </c>
      <c r="BG39" s="175">
        <f t="shared" si="5"/>
        <v>-9</v>
      </c>
      <c r="BH39" s="176">
        <v>0</v>
      </c>
      <c r="BI39" s="177">
        <v>0</v>
      </c>
      <c r="BJ39" s="178">
        <v>0</v>
      </c>
      <c r="BK39" s="179">
        <v>-9</v>
      </c>
      <c r="BL39" s="180">
        <v>0</v>
      </c>
      <c r="BM39" s="181">
        <v>0</v>
      </c>
      <c r="BN39" s="182">
        <v>11</v>
      </c>
      <c r="BO39" s="174">
        <v>0</v>
      </c>
      <c r="BP39" s="175">
        <f t="shared" si="6"/>
        <v>-11</v>
      </c>
      <c r="BQ39" s="176">
        <v>0</v>
      </c>
      <c r="BR39" s="177">
        <v>0</v>
      </c>
      <c r="BS39" s="178">
        <v>0</v>
      </c>
      <c r="BT39" s="179">
        <v>-11</v>
      </c>
      <c r="BU39" s="180">
        <v>0</v>
      </c>
      <c r="BV39" s="181">
        <v>0</v>
      </c>
      <c r="BW39" s="182">
        <v>11</v>
      </c>
      <c r="BX39" s="174">
        <v>1</v>
      </c>
      <c r="BY39" s="175">
        <f t="shared" si="7"/>
        <v>-10</v>
      </c>
      <c r="BZ39" s="176">
        <v>0</v>
      </c>
      <c r="CA39" s="177">
        <v>0</v>
      </c>
      <c r="CB39" s="178">
        <v>0</v>
      </c>
      <c r="CC39" s="179">
        <v>-10</v>
      </c>
      <c r="CD39" s="180">
        <v>0</v>
      </c>
      <c r="CE39" s="181">
        <v>0</v>
      </c>
      <c r="CF39" s="182">
        <v>11</v>
      </c>
      <c r="CG39" s="174">
        <v>0</v>
      </c>
      <c r="CH39" s="175">
        <f t="shared" si="8"/>
        <v>-11</v>
      </c>
      <c r="CI39" s="176">
        <v>0</v>
      </c>
      <c r="CJ39" s="177">
        <v>0</v>
      </c>
      <c r="CK39" s="178">
        <v>0</v>
      </c>
      <c r="CL39" s="179">
        <v>-11</v>
      </c>
      <c r="CM39" s="180">
        <v>0</v>
      </c>
      <c r="CN39" s="181">
        <v>0</v>
      </c>
      <c r="CO39" s="182">
        <v>11</v>
      </c>
      <c r="CP39" s="174">
        <v>0</v>
      </c>
      <c r="CQ39" s="175">
        <f t="shared" si="9"/>
        <v>-11</v>
      </c>
      <c r="CR39" s="176">
        <v>0</v>
      </c>
      <c r="CS39" s="177">
        <v>0</v>
      </c>
      <c r="CT39" s="178">
        <v>0</v>
      </c>
      <c r="CU39" s="179">
        <v>-11</v>
      </c>
      <c r="CV39" s="180">
        <v>0</v>
      </c>
      <c r="CW39" s="181">
        <v>0</v>
      </c>
      <c r="CX39" s="182">
        <v>16</v>
      </c>
      <c r="CY39" s="174">
        <v>0</v>
      </c>
      <c r="CZ39" s="175">
        <f t="shared" si="10"/>
        <v>-16</v>
      </c>
      <c r="DA39" s="176">
        <v>0</v>
      </c>
      <c r="DB39" s="177">
        <v>0</v>
      </c>
      <c r="DC39" s="178">
        <v>0</v>
      </c>
      <c r="DD39" s="179">
        <v>-16</v>
      </c>
      <c r="DE39" s="180">
        <v>0</v>
      </c>
      <c r="DF39" s="181">
        <v>0</v>
      </c>
      <c r="DG39" s="182">
        <v>15.39</v>
      </c>
      <c r="DH39" s="174">
        <v>0</v>
      </c>
      <c r="DI39" s="175">
        <f t="shared" si="11"/>
        <v>-15.39</v>
      </c>
      <c r="DJ39" s="176">
        <v>0</v>
      </c>
      <c r="DK39" s="177">
        <v>0</v>
      </c>
      <c r="DL39" s="178">
        <v>0</v>
      </c>
      <c r="DM39" s="179">
        <v>-15.39</v>
      </c>
      <c r="DN39" s="180">
        <v>0</v>
      </c>
      <c r="DO39" s="181">
        <v>0</v>
      </c>
      <c r="DP39" s="182">
        <v>15.39</v>
      </c>
      <c r="DQ39" s="174">
        <v>14</v>
      </c>
      <c r="DR39" s="175">
        <f t="shared" si="12"/>
        <v>-1.3900000000000006</v>
      </c>
      <c r="DS39" s="176">
        <v>0</v>
      </c>
      <c r="DT39" s="177">
        <v>0</v>
      </c>
      <c r="DU39" s="178">
        <v>0</v>
      </c>
      <c r="DV39" s="179">
        <v>-1.39</v>
      </c>
      <c r="DW39" s="180">
        <v>0</v>
      </c>
      <c r="DX39" s="181">
        <v>0</v>
      </c>
      <c r="DY39" s="182">
        <v>15.55</v>
      </c>
      <c r="DZ39" s="174">
        <v>9</v>
      </c>
      <c r="EA39" s="175">
        <f t="shared" si="13"/>
        <v>-6.5500000000000007</v>
      </c>
      <c r="EB39" s="176">
        <v>0</v>
      </c>
      <c r="EC39" s="177">
        <v>0</v>
      </c>
      <c r="ED39" s="178">
        <v>0</v>
      </c>
      <c r="EE39" s="179">
        <v>-6.55</v>
      </c>
      <c r="EF39" s="180">
        <v>0</v>
      </c>
      <c r="EG39" s="181">
        <v>0</v>
      </c>
      <c r="EH39" s="182">
        <v>8</v>
      </c>
      <c r="EI39" s="174">
        <v>10</v>
      </c>
      <c r="EJ39" s="175">
        <f t="shared" si="14"/>
        <v>2</v>
      </c>
      <c r="EK39" s="176">
        <v>0</v>
      </c>
      <c r="EL39" s="177">
        <v>0</v>
      </c>
      <c r="EM39" s="178">
        <v>0</v>
      </c>
      <c r="EN39" s="179">
        <v>2</v>
      </c>
      <c r="EO39" s="180">
        <v>0</v>
      </c>
      <c r="EP39" s="181">
        <v>0</v>
      </c>
      <c r="EQ39" s="182">
        <v>8</v>
      </c>
      <c r="ER39" s="174">
        <v>6</v>
      </c>
      <c r="ES39" s="175">
        <f t="shared" si="15"/>
        <v>-2</v>
      </c>
      <c r="ET39" s="176">
        <v>0</v>
      </c>
      <c r="EU39" s="177">
        <v>0</v>
      </c>
      <c r="EV39" s="178">
        <v>0</v>
      </c>
      <c r="EW39" s="179">
        <v>-2</v>
      </c>
      <c r="EX39" s="180">
        <v>0</v>
      </c>
      <c r="EY39" s="181">
        <v>0</v>
      </c>
      <c r="EZ39" s="182">
        <v>10.3</v>
      </c>
      <c r="FA39" s="174">
        <v>2</v>
      </c>
      <c r="FB39" s="175">
        <f t="shared" si="16"/>
        <v>-8.3000000000000007</v>
      </c>
      <c r="FC39" s="176">
        <v>0</v>
      </c>
      <c r="FD39" s="177">
        <v>1.5972222222222224E-2</v>
      </c>
      <c r="FE39" s="178">
        <v>0</v>
      </c>
      <c r="FF39" s="179">
        <v>0</v>
      </c>
      <c r="FG39" s="180">
        <v>-8.3000000000000007</v>
      </c>
      <c r="FH39" s="181">
        <v>0</v>
      </c>
      <c r="FI39" s="182">
        <v>8</v>
      </c>
      <c r="FJ39" s="174">
        <v>0</v>
      </c>
      <c r="FK39" s="175">
        <f t="shared" si="17"/>
        <v>-8</v>
      </c>
      <c r="FL39" s="176">
        <v>0</v>
      </c>
      <c r="FM39" s="177">
        <v>4.1666666666666664E-2</v>
      </c>
      <c r="FN39" s="178">
        <v>0</v>
      </c>
      <c r="FO39" s="179">
        <v>0</v>
      </c>
      <c r="FP39" s="180">
        <v>-8</v>
      </c>
      <c r="FQ39" s="181">
        <v>0</v>
      </c>
      <c r="FR39" s="182">
        <v>8</v>
      </c>
      <c r="FS39" s="174">
        <v>0</v>
      </c>
      <c r="FT39" s="175">
        <f t="shared" si="18"/>
        <v>-8</v>
      </c>
      <c r="FU39" s="176">
        <v>0</v>
      </c>
      <c r="FV39" s="177">
        <v>4.1666666666666664E-2</v>
      </c>
      <c r="FW39" s="178">
        <v>0</v>
      </c>
      <c r="FX39" s="179">
        <v>0</v>
      </c>
      <c r="FY39" s="180">
        <v>-8</v>
      </c>
      <c r="FZ39" s="181">
        <v>0</v>
      </c>
      <c r="GA39" s="182">
        <v>8</v>
      </c>
      <c r="GB39" s="174">
        <v>0</v>
      </c>
      <c r="GC39" s="175">
        <f t="shared" si="19"/>
        <v>-8</v>
      </c>
      <c r="GD39" s="176">
        <v>0</v>
      </c>
      <c r="GE39" s="177">
        <v>4.1666666666666664E-2</v>
      </c>
      <c r="GF39" s="178">
        <v>0</v>
      </c>
      <c r="GG39" s="179">
        <v>0</v>
      </c>
      <c r="GH39" s="180">
        <v>-8</v>
      </c>
      <c r="GI39" s="181">
        <v>0</v>
      </c>
      <c r="GJ39" s="182">
        <v>16.100000000000001</v>
      </c>
      <c r="GK39" s="174">
        <v>0</v>
      </c>
      <c r="GL39" s="175">
        <f t="shared" si="20"/>
        <v>-16.100000000000001</v>
      </c>
      <c r="GM39" s="176">
        <v>0</v>
      </c>
      <c r="GN39" s="177">
        <v>4.1666666666666664E-2</v>
      </c>
      <c r="GO39" s="178">
        <v>0</v>
      </c>
      <c r="GP39" s="179">
        <v>0</v>
      </c>
      <c r="GQ39" s="180">
        <v>-16.100000000000001</v>
      </c>
      <c r="GR39" s="181">
        <v>0</v>
      </c>
      <c r="GS39" s="182">
        <v>6</v>
      </c>
      <c r="GT39" s="174">
        <v>0</v>
      </c>
      <c r="GU39" s="175">
        <f t="shared" si="21"/>
        <v>-6</v>
      </c>
      <c r="GV39" s="176">
        <v>0</v>
      </c>
      <c r="GW39" s="177">
        <v>2.5694444444444447E-2</v>
      </c>
      <c r="GX39" s="178">
        <v>0</v>
      </c>
      <c r="GY39" s="179">
        <v>0</v>
      </c>
      <c r="GZ39" s="180">
        <v>-6</v>
      </c>
      <c r="HA39" s="181">
        <v>0</v>
      </c>
      <c r="HB39" s="182">
        <v>6</v>
      </c>
      <c r="HC39" s="174">
        <v>2</v>
      </c>
      <c r="HD39" s="175">
        <f t="shared" si="22"/>
        <v>-4</v>
      </c>
      <c r="HE39" s="176">
        <v>0</v>
      </c>
      <c r="HF39" s="177">
        <v>0</v>
      </c>
      <c r="HG39" s="178">
        <v>6.9444444444444441E-3</v>
      </c>
      <c r="HH39" s="179">
        <v>0</v>
      </c>
      <c r="HI39" s="180">
        <v>0</v>
      </c>
      <c r="HJ39" s="181">
        <v>-4</v>
      </c>
      <c r="HK39" s="182">
        <v>8.67</v>
      </c>
      <c r="HL39" s="174">
        <v>0</v>
      </c>
      <c r="HM39" s="175">
        <f t="shared" si="23"/>
        <v>-8.67</v>
      </c>
      <c r="HN39" s="176">
        <v>0</v>
      </c>
      <c r="HO39" s="177">
        <v>0</v>
      </c>
      <c r="HP39" s="178">
        <v>0</v>
      </c>
      <c r="HQ39" s="179">
        <v>-8.67</v>
      </c>
      <c r="HR39" s="180">
        <v>0</v>
      </c>
      <c r="HS39" s="181">
        <v>0</v>
      </c>
    </row>
    <row r="40" spans="1:227" x14ac:dyDescent="0.25">
      <c r="A40" s="167" t="s">
        <v>22</v>
      </c>
      <c r="B40" s="168" t="s">
        <v>22</v>
      </c>
      <c r="C40" s="168" t="s">
        <v>1432</v>
      </c>
      <c r="D40" s="168" t="s">
        <v>1466</v>
      </c>
      <c r="E40" s="168" t="s">
        <v>448</v>
      </c>
      <c r="F40" s="168">
        <v>60</v>
      </c>
      <c r="G40" s="168"/>
      <c r="H40" s="169" t="s">
        <v>1468</v>
      </c>
      <c r="I40" s="170">
        <v>20</v>
      </c>
      <c r="J40" s="171"/>
      <c r="K40" s="172"/>
      <c r="L40" s="173">
        <v>0.5</v>
      </c>
      <c r="M40" s="174">
        <v>0</v>
      </c>
      <c r="N40" s="175">
        <f t="shared" si="0"/>
        <v>-0.5</v>
      </c>
      <c r="O40" s="176">
        <v>0</v>
      </c>
      <c r="P40" s="177">
        <v>0</v>
      </c>
      <c r="Q40" s="178">
        <v>0</v>
      </c>
      <c r="R40" s="179">
        <v>-0.5</v>
      </c>
      <c r="S40" s="180">
        <v>0</v>
      </c>
      <c r="T40" s="181">
        <v>0</v>
      </c>
      <c r="U40" s="182">
        <v>0.5</v>
      </c>
      <c r="V40" s="174">
        <v>0</v>
      </c>
      <c r="W40" s="175">
        <f t="shared" si="1"/>
        <v>-0.5</v>
      </c>
      <c r="X40" s="176">
        <v>0</v>
      </c>
      <c r="Y40" s="177">
        <v>0</v>
      </c>
      <c r="Z40" s="178">
        <v>0</v>
      </c>
      <c r="AA40" s="179">
        <v>-0.5</v>
      </c>
      <c r="AB40" s="180">
        <v>0</v>
      </c>
      <c r="AC40" s="181">
        <v>0</v>
      </c>
      <c r="AD40" s="182">
        <v>0.5</v>
      </c>
      <c r="AE40" s="174">
        <v>1</v>
      </c>
      <c r="AF40" s="175">
        <f t="shared" si="2"/>
        <v>0.5</v>
      </c>
      <c r="AG40" s="176">
        <v>0</v>
      </c>
      <c r="AH40" s="177">
        <v>0</v>
      </c>
      <c r="AI40" s="178">
        <v>0</v>
      </c>
      <c r="AJ40" s="179">
        <v>0.5</v>
      </c>
      <c r="AK40" s="180">
        <v>0</v>
      </c>
      <c r="AL40" s="181">
        <v>0</v>
      </c>
      <c r="AM40" s="182">
        <v>0.5</v>
      </c>
      <c r="AN40" s="174">
        <v>0</v>
      </c>
      <c r="AO40" s="175">
        <f t="shared" si="3"/>
        <v>-0.5</v>
      </c>
      <c r="AP40" s="176">
        <v>0</v>
      </c>
      <c r="AQ40" s="177">
        <v>0</v>
      </c>
      <c r="AR40" s="178">
        <v>0</v>
      </c>
      <c r="AS40" s="179">
        <v>-0.5</v>
      </c>
      <c r="AT40" s="180">
        <v>0</v>
      </c>
      <c r="AU40" s="181">
        <v>0</v>
      </c>
      <c r="AV40" s="182">
        <v>0.5</v>
      </c>
      <c r="AW40" s="174">
        <v>0</v>
      </c>
      <c r="AX40" s="175">
        <f t="shared" si="4"/>
        <v>-0.5</v>
      </c>
      <c r="AY40" s="176">
        <v>0</v>
      </c>
      <c r="AZ40" s="177">
        <v>0</v>
      </c>
      <c r="BA40" s="178">
        <v>0</v>
      </c>
      <c r="BB40" s="179">
        <v>-0.5</v>
      </c>
      <c r="BC40" s="180">
        <v>0</v>
      </c>
      <c r="BD40" s="181">
        <v>0</v>
      </c>
      <c r="BE40" s="182">
        <v>0.5</v>
      </c>
      <c r="BF40" s="174">
        <v>0</v>
      </c>
      <c r="BG40" s="175">
        <f t="shared" si="5"/>
        <v>-0.5</v>
      </c>
      <c r="BH40" s="176">
        <v>0</v>
      </c>
      <c r="BI40" s="177">
        <v>0</v>
      </c>
      <c r="BJ40" s="178">
        <v>0</v>
      </c>
      <c r="BK40" s="179">
        <v>-0.5</v>
      </c>
      <c r="BL40" s="180">
        <v>0</v>
      </c>
      <c r="BM40" s="181">
        <v>0</v>
      </c>
      <c r="BN40" s="182">
        <v>0.5</v>
      </c>
      <c r="BO40" s="174">
        <v>0</v>
      </c>
      <c r="BP40" s="175">
        <f t="shared" si="6"/>
        <v>-0.5</v>
      </c>
      <c r="BQ40" s="176">
        <v>1.5277777777777777E-2</v>
      </c>
      <c r="BR40" s="177">
        <v>0</v>
      </c>
      <c r="BS40" s="178">
        <v>0</v>
      </c>
      <c r="BT40" s="179">
        <v>-0.5</v>
      </c>
      <c r="BU40" s="180">
        <v>0</v>
      </c>
      <c r="BV40" s="181">
        <v>0</v>
      </c>
      <c r="BW40" s="182">
        <v>0.5</v>
      </c>
      <c r="BX40" s="174">
        <v>0</v>
      </c>
      <c r="BY40" s="175">
        <f t="shared" si="7"/>
        <v>-0.5</v>
      </c>
      <c r="BZ40" s="176">
        <v>4.1666666666666664E-2</v>
      </c>
      <c r="CA40" s="177">
        <v>0</v>
      </c>
      <c r="CB40" s="178">
        <v>0</v>
      </c>
      <c r="CC40" s="179">
        <v>-0.5</v>
      </c>
      <c r="CD40" s="180">
        <v>0</v>
      </c>
      <c r="CE40" s="181">
        <v>0</v>
      </c>
      <c r="CF40" s="182">
        <v>0.5</v>
      </c>
      <c r="CG40" s="174">
        <v>0</v>
      </c>
      <c r="CH40" s="175">
        <f t="shared" si="8"/>
        <v>-0.5</v>
      </c>
      <c r="CI40" s="176">
        <v>4.1666666666666664E-2</v>
      </c>
      <c r="CJ40" s="177">
        <v>0</v>
      </c>
      <c r="CK40" s="178">
        <v>0</v>
      </c>
      <c r="CL40" s="179">
        <v>-0.5</v>
      </c>
      <c r="CM40" s="180">
        <v>0</v>
      </c>
      <c r="CN40" s="181">
        <v>0</v>
      </c>
      <c r="CO40" s="182">
        <v>0.5</v>
      </c>
      <c r="CP40" s="174">
        <v>0</v>
      </c>
      <c r="CQ40" s="175">
        <f t="shared" si="9"/>
        <v>-0.5</v>
      </c>
      <c r="CR40" s="176">
        <v>4.1666666666666664E-2</v>
      </c>
      <c r="CS40" s="177">
        <v>0</v>
      </c>
      <c r="CT40" s="178">
        <v>0</v>
      </c>
      <c r="CU40" s="179">
        <v>-0.5</v>
      </c>
      <c r="CV40" s="180">
        <v>0</v>
      </c>
      <c r="CW40" s="181">
        <v>0</v>
      </c>
      <c r="CX40" s="182">
        <v>0.5</v>
      </c>
      <c r="CY40" s="174">
        <v>0</v>
      </c>
      <c r="CZ40" s="175">
        <f t="shared" si="10"/>
        <v>-0.5</v>
      </c>
      <c r="DA40" s="176">
        <v>3.6111111111111115E-2</v>
      </c>
      <c r="DB40" s="177">
        <v>0</v>
      </c>
      <c r="DC40" s="178">
        <v>0</v>
      </c>
      <c r="DD40" s="179">
        <v>-0.5</v>
      </c>
      <c r="DE40" s="180">
        <v>0</v>
      </c>
      <c r="DF40" s="181">
        <v>0</v>
      </c>
      <c r="DG40" s="182">
        <v>0.5</v>
      </c>
      <c r="DH40" s="174">
        <v>0</v>
      </c>
      <c r="DI40" s="175">
        <f t="shared" si="11"/>
        <v>-0.5</v>
      </c>
      <c r="DJ40" s="176">
        <v>0</v>
      </c>
      <c r="DK40" s="177">
        <v>0</v>
      </c>
      <c r="DL40" s="178">
        <v>0</v>
      </c>
      <c r="DM40" s="179">
        <v>-0.5</v>
      </c>
      <c r="DN40" s="180">
        <v>0</v>
      </c>
      <c r="DO40" s="181">
        <v>0</v>
      </c>
      <c r="DP40" s="182">
        <v>0.5</v>
      </c>
      <c r="DQ40" s="174">
        <v>0</v>
      </c>
      <c r="DR40" s="175">
        <f t="shared" si="12"/>
        <v>-0.5</v>
      </c>
      <c r="DS40" s="176">
        <v>0</v>
      </c>
      <c r="DT40" s="177">
        <v>0</v>
      </c>
      <c r="DU40" s="178">
        <v>0</v>
      </c>
      <c r="DV40" s="179">
        <v>-0.5</v>
      </c>
      <c r="DW40" s="180">
        <v>0</v>
      </c>
      <c r="DX40" s="181">
        <v>0</v>
      </c>
      <c r="DY40" s="182">
        <v>0.5</v>
      </c>
      <c r="DZ40" s="174">
        <v>0</v>
      </c>
      <c r="EA40" s="175">
        <f t="shared" si="13"/>
        <v>-0.5</v>
      </c>
      <c r="EB40" s="176">
        <v>0</v>
      </c>
      <c r="EC40" s="177">
        <v>0</v>
      </c>
      <c r="ED40" s="178">
        <v>0</v>
      </c>
      <c r="EE40" s="179">
        <v>-0.5</v>
      </c>
      <c r="EF40" s="180">
        <v>0</v>
      </c>
      <c r="EG40" s="181">
        <v>0</v>
      </c>
      <c r="EH40" s="182">
        <v>0.5</v>
      </c>
      <c r="EI40" s="174">
        <v>0</v>
      </c>
      <c r="EJ40" s="175">
        <f t="shared" si="14"/>
        <v>-0.5</v>
      </c>
      <c r="EK40" s="176">
        <v>0</v>
      </c>
      <c r="EL40" s="177">
        <v>0</v>
      </c>
      <c r="EM40" s="178">
        <v>0</v>
      </c>
      <c r="EN40" s="179">
        <v>-0.5</v>
      </c>
      <c r="EO40" s="180">
        <v>0</v>
      </c>
      <c r="EP40" s="181">
        <v>0</v>
      </c>
      <c r="EQ40" s="182">
        <v>0.5</v>
      </c>
      <c r="ER40" s="174">
        <v>0</v>
      </c>
      <c r="ES40" s="175">
        <f t="shared" si="15"/>
        <v>-0.5</v>
      </c>
      <c r="ET40" s="176">
        <v>0</v>
      </c>
      <c r="EU40" s="177">
        <v>0</v>
      </c>
      <c r="EV40" s="178">
        <v>0</v>
      </c>
      <c r="EW40" s="179">
        <v>-0.5</v>
      </c>
      <c r="EX40" s="180">
        <v>0</v>
      </c>
      <c r="EY40" s="181">
        <v>0</v>
      </c>
      <c r="EZ40" s="182">
        <v>0.5</v>
      </c>
      <c r="FA40" s="174">
        <v>0</v>
      </c>
      <c r="FB40" s="175">
        <f t="shared" si="16"/>
        <v>-0.5</v>
      </c>
      <c r="FC40" s="176">
        <v>0</v>
      </c>
      <c r="FD40" s="177">
        <v>1.5972222222222224E-2</v>
      </c>
      <c r="FE40" s="178">
        <v>0</v>
      </c>
      <c r="FF40" s="179">
        <v>0</v>
      </c>
      <c r="FG40" s="180">
        <v>-0.5</v>
      </c>
      <c r="FH40" s="181">
        <v>0</v>
      </c>
      <c r="FI40" s="182">
        <v>0.5</v>
      </c>
      <c r="FJ40" s="174">
        <v>1</v>
      </c>
      <c r="FK40" s="175">
        <f t="shared" si="17"/>
        <v>0.5</v>
      </c>
      <c r="FL40" s="176">
        <v>0</v>
      </c>
      <c r="FM40" s="177">
        <v>0</v>
      </c>
      <c r="FN40" s="178">
        <v>0</v>
      </c>
      <c r="FO40" s="179">
        <v>0.5</v>
      </c>
      <c r="FP40" s="180">
        <v>0</v>
      </c>
      <c r="FQ40" s="181">
        <v>0</v>
      </c>
      <c r="FR40" s="182">
        <v>0.5</v>
      </c>
      <c r="FS40" s="174">
        <v>0</v>
      </c>
      <c r="FT40" s="175">
        <f t="shared" si="18"/>
        <v>-0.5</v>
      </c>
      <c r="FU40" s="176">
        <v>0</v>
      </c>
      <c r="FV40" s="177">
        <v>2.9861111111111113E-2</v>
      </c>
      <c r="FW40" s="178">
        <v>0</v>
      </c>
      <c r="FX40" s="179">
        <v>0</v>
      </c>
      <c r="FY40" s="180">
        <v>-0.5</v>
      </c>
      <c r="FZ40" s="181">
        <v>0</v>
      </c>
      <c r="GA40" s="182">
        <v>0.5</v>
      </c>
      <c r="GB40" s="174">
        <v>0</v>
      </c>
      <c r="GC40" s="175">
        <f t="shared" si="19"/>
        <v>-0.5</v>
      </c>
      <c r="GD40" s="176">
        <v>0</v>
      </c>
      <c r="GE40" s="177">
        <v>1.1805555555555555E-2</v>
      </c>
      <c r="GF40" s="178">
        <v>0</v>
      </c>
      <c r="GG40" s="179">
        <v>0</v>
      </c>
      <c r="GH40" s="180">
        <v>-0.5</v>
      </c>
      <c r="GI40" s="181">
        <v>0</v>
      </c>
      <c r="GJ40" s="182">
        <v>0.5</v>
      </c>
      <c r="GK40" s="174">
        <v>0</v>
      </c>
      <c r="GL40" s="175">
        <f t="shared" si="20"/>
        <v>-0.5</v>
      </c>
      <c r="GM40" s="176">
        <v>0</v>
      </c>
      <c r="GN40" s="177">
        <v>4.1666666666666664E-2</v>
      </c>
      <c r="GO40" s="178">
        <v>0</v>
      </c>
      <c r="GP40" s="179">
        <v>0</v>
      </c>
      <c r="GQ40" s="180">
        <v>-0.5</v>
      </c>
      <c r="GR40" s="181">
        <v>0</v>
      </c>
      <c r="GS40" s="182">
        <v>0.5</v>
      </c>
      <c r="GT40" s="174">
        <v>0</v>
      </c>
      <c r="GU40" s="175">
        <f t="shared" si="21"/>
        <v>-0.5</v>
      </c>
      <c r="GV40" s="176">
        <v>0</v>
      </c>
      <c r="GW40" s="177">
        <v>2.6388888888888889E-2</v>
      </c>
      <c r="GX40" s="178">
        <v>0</v>
      </c>
      <c r="GY40" s="179">
        <v>0</v>
      </c>
      <c r="GZ40" s="180">
        <v>-0.5</v>
      </c>
      <c r="HA40" s="181">
        <v>0</v>
      </c>
      <c r="HB40" s="182">
        <v>0.5</v>
      </c>
      <c r="HC40" s="174">
        <v>0</v>
      </c>
      <c r="HD40" s="175">
        <f t="shared" si="22"/>
        <v>-0.5</v>
      </c>
      <c r="HE40" s="176">
        <v>0</v>
      </c>
      <c r="HF40" s="177">
        <v>0</v>
      </c>
      <c r="HG40" s="178">
        <v>0</v>
      </c>
      <c r="HH40" s="179">
        <v>-0.5</v>
      </c>
      <c r="HI40" s="180">
        <v>0</v>
      </c>
      <c r="HJ40" s="181">
        <v>0</v>
      </c>
      <c r="HK40" s="182">
        <v>0.5</v>
      </c>
      <c r="HL40" s="174">
        <v>0</v>
      </c>
      <c r="HM40" s="175">
        <f t="shared" si="23"/>
        <v>-0.5</v>
      </c>
      <c r="HN40" s="176">
        <v>0</v>
      </c>
      <c r="HO40" s="177">
        <v>0</v>
      </c>
      <c r="HP40" s="178">
        <v>0</v>
      </c>
      <c r="HQ40" s="179">
        <v>-0.5</v>
      </c>
      <c r="HR40" s="180">
        <v>0</v>
      </c>
      <c r="HS40" s="181">
        <v>0</v>
      </c>
    </row>
    <row r="41" spans="1:227" x14ac:dyDescent="0.25">
      <c r="A41" s="167" t="s">
        <v>22</v>
      </c>
      <c r="B41" s="168" t="s">
        <v>22</v>
      </c>
      <c r="C41" s="168" t="s">
        <v>1432</v>
      </c>
      <c r="D41" s="168" t="s">
        <v>1466</v>
      </c>
      <c r="E41" s="168" t="s">
        <v>469</v>
      </c>
      <c r="F41" s="168">
        <v>60</v>
      </c>
      <c r="G41" s="168"/>
      <c r="H41" s="169" t="s">
        <v>1469</v>
      </c>
      <c r="I41" s="170">
        <v>15</v>
      </c>
      <c r="J41" s="171"/>
      <c r="K41" s="172"/>
      <c r="L41" s="173">
        <v>5.0999999999999996</v>
      </c>
      <c r="M41" s="174">
        <v>0</v>
      </c>
      <c r="N41" s="175">
        <f t="shared" si="0"/>
        <v>-5.0999999999999996</v>
      </c>
      <c r="O41" s="176">
        <v>0</v>
      </c>
      <c r="P41" s="177">
        <v>0</v>
      </c>
      <c r="Q41" s="178">
        <v>0</v>
      </c>
      <c r="R41" s="179">
        <v>-5.0999999999999996</v>
      </c>
      <c r="S41" s="180">
        <v>0</v>
      </c>
      <c r="T41" s="181">
        <v>0</v>
      </c>
      <c r="U41" s="182">
        <v>4</v>
      </c>
      <c r="V41" s="174">
        <v>0</v>
      </c>
      <c r="W41" s="175">
        <f t="shared" si="1"/>
        <v>-4</v>
      </c>
      <c r="X41" s="176">
        <v>0</v>
      </c>
      <c r="Y41" s="177">
        <v>0</v>
      </c>
      <c r="Z41" s="178">
        <v>0</v>
      </c>
      <c r="AA41" s="179">
        <v>-4</v>
      </c>
      <c r="AB41" s="180">
        <v>0</v>
      </c>
      <c r="AC41" s="181">
        <v>0</v>
      </c>
      <c r="AD41" s="182">
        <v>4</v>
      </c>
      <c r="AE41" s="174">
        <v>2</v>
      </c>
      <c r="AF41" s="175">
        <f t="shared" si="2"/>
        <v>-2</v>
      </c>
      <c r="AG41" s="176">
        <v>0</v>
      </c>
      <c r="AH41" s="177">
        <v>0</v>
      </c>
      <c r="AI41" s="178">
        <v>0</v>
      </c>
      <c r="AJ41" s="179">
        <v>-2</v>
      </c>
      <c r="AK41" s="180">
        <v>0</v>
      </c>
      <c r="AL41" s="181">
        <v>0</v>
      </c>
      <c r="AM41" s="182">
        <v>4</v>
      </c>
      <c r="AN41" s="174">
        <v>0</v>
      </c>
      <c r="AO41" s="175">
        <f t="shared" si="3"/>
        <v>-4</v>
      </c>
      <c r="AP41" s="176">
        <v>0</v>
      </c>
      <c r="AQ41" s="177">
        <v>0</v>
      </c>
      <c r="AR41" s="178">
        <v>0</v>
      </c>
      <c r="AS41" s="179">
        <v>-4</v>
      </c>
      <c r="AT41" s="180">
        <v>0</v>
      </c>
      <c r="AU41" s="181">
        <v>0</v>
      </c>
      <c r="AV41" s="182">
        <v>6</v>
      </c>
      <c r="AW41" s="174">
        <v>0</v>
      </c>
      <c r="AX41" s="175">
        <f t="shared" si="4"/>
        <v>-6</v>
      </c>
      <c r="AY41" s="176">
        <v>0</v>
      </c>
      <c r="AZ41" s="177">
        <v>0</v>
      </c>
      <c r="BA41" s="178">
        <v>0</v>
      </c>
      <c r="BB41" s="179">
        <v>-6</v>
      </c>
      <c r="BC41" s="180">
        <v>0</v>
      </c>
      <c r="BD41" s="181">
        <v>0</v>
      </c>
      <c r="BE41" s="182">
        <v>6</v>
      </c>
      <c r="BF41" s="174">
        <v>0</v>
      </c>
      <c r="BG41" s="175">
        <f t="shared" si="5"/>
        <v>-6</v>
      </c>
      <c r="BH41" s="176">
        <v>0</v>
      </c>
      <c r="BI41" s="177">
        <v>0</v>
      </c>
      <c r="BJ41" s="178">
        <v>0</v>
      </c>
      <c r="BK41" s="179">
        <v>-6</v>
      </c>
      <c r="BL41" s="180">
        <v>0</v>
      </c>
      <c r="BM41" s="181">
        <v>0</v>
      </c>
      <c r="BN41" s="182">
        <v>7</v>
      </c>
      <c r="BO41" s="174">
        <v>11</v>
      </c>
      <c r="BP41" s="175">
        <f t="shared" si="6"/>
        <v>4</v>
      </c>
      <c r="BQ41" s="176">
        <v>0</v>
      </c>
      <c r="BR41" s="177">
        <v>0</v>
      </c>
      <c r="BS41" s="178">
        <v>0</v>
      </c>
      <c r="BT41" s="179">
        <v>4</v>
      </c>
      <c r="BU41" s="180">
        <v>0</v>
      </c>
      <c r="BV41" s="181">
        <v>0</v>
      </c>
      <c r="BW41" s="182">
        <v>9.14</v>
      </c>
      <c r="BX41" s="174">
        <v>9</v>
      </c>
      <c r="BY41" s="175">
        <f t="shared" si="7"/>
        <v>-0.14000000000000057</v>
      </c>
      <c r="BZ41" s="176">
        <v>0</v>
      </c>
      <c r="CA41" s="177">
        <v>0</v>
      </c>
      <c r="CB41" s="178">
        <v>0</v>
      </c>
      <c r="CC41" s="179">
        <v>-0.14000000000000001</v>
      </c>
      <c r="CD41" s="180">
        <v>0</v>
      </c>
      <c r="CE41" s="181">
        <v>0</v>
      </c>
      <c r="CF41" s="182">
        <v>9.5</v>
      </c>
      <c r="CG41" s="174">
        <v>3</v>
      </c>
      <c r="CH41" s="175">
        <f t="shared" si="8"/>
        <v>-6.5</v>
      </c>
      <c r="CI41" s="176">
        <v>0</v>
      </c>
      <c r="CJ41" s="177">
        <v>0</v>
      </c>
      <c r="CK41" s="178">
        <v>0</v>
      </c>
      <c r="CL41" s="179">
        <v>-6.5</v>
      </c>
      <c r="CM41" s="180">
        <v>0</v>
      </c>
      <c r="CN41" s="181">
        <v>0</v>
      </c>
      <c r="CO41" s="182">
        <v>6</v>
      </c>
      <c r="CP41" s="174">
        <v>6</v>
      </c>
      <c r="CQ41" s="175">
        <f t="shared" si="9"/>
        <v>0</v>
      </c>
      <c r="CR41" s="176">
        <v>0</v>
      </c>
      <c r="CS41" s="177">
        <v>0</v>
      </c>
      <c r="CT41" s="178">
        <v>0</v>
      </c>
      <c r="CU41" s="179">
        <v>0</v>
      </c>
      <c r="CV41" s="180">
        <v>0</v>
      </c>
      <c r="CW41" s="181">
        <v>0</v>
      </c>
      <c r="CX41" s="182">
        <v>6</v>
      </c>
      <c r="CY41" s="174">
        <v>10</v>
      </c>
      <c r="CZ41" s="175">
        <f t="shared" si="10"/>
        <v>4</v>
      </c>
      <c r="DA41" s="176">
        <v>0</v>
      </c>
      <c r="DB41" s="177">
        <v>0</v>
      </c>
      <c r="DC41" s="178">
        <v>0</v>
      </c>
      <c r="DD41" s="179">
        <v>4</v>
      </c>
      <c r="DE41" s="180">
        <v>0</v>
      </c>
      <c r="DF41" s="181">
        <v>0</v>
      </c>
      <c r="DG41" s="182">
        <v>6</v>
      </c>
      <c r="DH41" s="174">
        <v>0</v>
      </c>
      <c r="DI41" s="175">
        <f t="shared" si="11"/>
        <v>-6</v>
      </c>
      <c r="DJ41" s="176">
        <v>0</v>
      </c>
      <c r="DK41" s="177">
        <v>0</v>
      </c>
      <c r="DL41" s="178">
        <v>0</v>
      </c>
      <c r="DM41" s="179">
        <v>-6</v>
      </c>
      <c r="DN41" s="180">
        <v>0</v>
      </c>
      <c r="DO41" s="181">
        <v>0</v>
      </c>
      <c r="DP41" s="182">
        <v>6</v>
      </c>
      <c r="DQ41" s="174">
        <v>18</v>
      </c>
      <c r="DR41" s="175">
        <f t="shared" si="12"/>
        <v>12</v>
      </c>
      <c r="DS41" s="176">
        <v>0</v>
      </c>
      <c r="DT41" s="177">
        <v>0</v>
      </c>
      <c r="DU41" s="178">
        <v>0</v>
      </c>
      <c r="DV41" s="179">
        <v>12</v>
      </c>
      <c r="DW41" s="180">
        <v>0</v>
      </c>
      <c r="DX41" s="181">
        <v>0</v>
      </c>
      <c r="DY41" s="182">
        <v>5.04</v>
      </c>
      <c r="DZ41" s="174">
        <v>0</v>
      </c>
      <c r="EA41" s="175">
        <f t="shared" si="13"/>
        <v>-5.04</v>
      </c>
      <c r="EB41" s="176">
        <v>0</v>
      </c>
      <c r="EC41" s="177">
        <v>0</v>
      </c>
      <c r="ED41" s="178">
        <v>2.9861111111111113E-2</v>
      </c>
      <c r="EE41" s="179">
        <v>0</v>
      </c>
      <c r="EF41" s="180">
        <v>0</v>
      </c>
      <c r="EG41" s="181">
        <v>-5.04</v>
      </c>
      <c r="EH41" s="182">
        <v>4.5199999999999996</v>
      </c>
      <c r="EI41" s="174">
        <v>6</v>
      </c>
      <c r="EJ41" s="175">
        <f t="shared" si="14"/>
        <v>1.4800000000000004</v>
      </c>
      <c r="EK41" s="176">
        <v>0</v>
      </c>
      <c r="EL41" s="177">
        <v>0</v>
      </c>
      <c r="EM41" s="178">
        <v>0</v>
      </c>
      <c r="EN41" s="179">
        <v>1.48</v>
      </c>
      <c r="EO41" s="180">
        <v>0</v>
      </c>
      <c r="EP41" s="181">
        <v>0</v>
      </c>
      <c r="EQ41" s="182">
        <v>7.41</v>
      </c>
      <c r="ER41" s="174">
        <v>7</v>
      </c>
      <c r="ES41" s="175">
        <f t="shared" si="15"/>
        <v>-0.41000000000000014</v>
      </c>
      <c r="ET41" s="176">
        <v>0</v>
      </c>
      <c r="EU41" s="177">
        <v>0</v>
      </c>
      <c r="EV41" s="178">
        <v>0</v>
      </c>
      <c r="EW41" s="179">
        <v>-0.41</v>
      </c>
      <c r="EX41" s="180">
        <v>0</v>
      </c>
      <c r="EY41" s="181">
        <v>0</v>
      </c>
      <c r="EZ41" s="182">
        <v>10.57</v>
      </c>
      <c r="FA41" s="174">
        <v>4</v>
      </c>
      <c r="FB41" s="175">
        <f t="shared" si="16"/>
        <v>-6.57</v>
      </c>
      <c r="FC41" s="176">
        <v>0</v>
      </c>
      <c r="FD41" s="177">
        <v>1.5972222222222224E-2</v>
      </c>
      <c r="FE41" s="178">
        <v>0</v>
      </c>
      <c r="FF41" s="179">
        <v>0</v>
      </c>
      <c r="FG41" s="180">
        <v>-6.57</v>
      </c>
      <c r="FH41" s="181">
        <v>0</v>
      </c>
      <c r="FI41" s="182">
        <v>3.89</v>
      </c>
      <c r="FJ41" s="174">
        <v>11</v>
      </c>
      <c r="FK41" s="175">
        <f t="shared" si="17"/>
        <v>7.1099999999999994</v>
      </c>
      <c r="FL41" s="176">
        <v>0</v>
      </c>
      <c r="FM41" s="177">
        <v>0</v>
      </c>
      <c r="FN41" s="178">
        <v>0</v>
      </c>
      <c r="FO41" s="179">
        <v>7.11</v>
      </c>
      <c r="FP41" s="180">
        <v>0</v>
      </c>
      <c r="FQ41" s="181">
        <v>0</v>
      </c>
      <c r="FR41" s="182">
        <v>7.48</v>
      </c>
      <c r="FS41" s="174">
        <v>0</v>
      </c>
      <c r="FT41" s="175">
        <f t="shared" si="18"/>
        <v>-7.48</v>
      </c>
      <c r="FU41" s="176">
        <v>0</v>
      </c>
      <c r="FV41" s="177">
        <v>0</v>
      </c>
      <c r="FW41" s="178">
        <v>0</v>
      </c>
      <c r="FX41" s="179">
        <v>-7.48</v>
      </c>
      <c r="FY41" s="180">
        <v>0</v>
      </c>
      <c r="FZ41" s="181">
        <v>0</v>
      </c>
      <c r="GA41" s="182">
        <v>8.5</v>
      </c>
      <c r="GB41" s="174">
        <v>0</v>
      </c>
      <c r="GC41" s="175">
        <f t="shared" si="19"/>
        <v>-8.5</v>
      </c>
      <c r="GD41" s="176">
        <v>0</v>
      </c>
      <c r="GE41" s="177">
        <v>1.2499999999999999E-2</v>
      </c>
      <c r="GF41" s="178">
        <v>0</v>
      </c>
      <c r="GG41" s="179">
        <v>0</v>
      </c>
      <c r="GH41" s="180">
        <v>-8.5</v>
      </c>
      <c r="GI41" s="181">
        <v>0</v>
      </c>
      <c r="GJ41" s="182">
        <v>4.5999999999999996</v>
      </c>
      <c r="GK41" s="174">
        <v>0</v>
      </c>
      <c r="GL41" s="175">
        <f t="shared" si="20"/>
        <v>-4.5999999999999996</v>
      </c>
      <c r="GM41" s="176">
        <v>0</v>
      </c>
      <c r="GN41" s="177">
        <v>4.1666666666666664E-2</v>
      </c>
      <c r="GO41" s="178">
        <v>0</v>
      </c>
      <c r="GP41" s="179">
        <v>0</v>
      </c>
      <c r="GQ41" s="180">
        <v>-4.5999999999999996</v>
      </c>
      <c r="GR41" s="181">
        <v>0</v>
      </c>
      <c r="GS41" s="182">
        <v>4</v>
      </c>
      <c r="GT41" s="174">
        <v>7</v>
      </c>
      <c r="GU41" s="175">
        <f t="shared" si="21"/>
        <v>3</v>
      </c>
      <c r="GV41" s="176">
        <v>0</v>
      </c>
      <c r="GW41" s="177">
        <v>0</v>
      </c>
      <c r="GX41" s="178">
        <v>0</v>
      </c>
      <c r="GY41" s="179">
        <v>3</v>
      </c>
      <c r="GZ41" s="180">
        <v>0</v>
      </c>
      <c r="HA41" s="181">
        <v>0</v>
      </c>
      <c r="HB41" s="182">
        <v>4</v>
      </c>
      <c r="HC41" s="174">
        <v>7</v>
      </c>
      <c r="HD41" s="175">
        <f t="shared" si="22"/>
        <v>3</v>
      </c>
      <c r="HE41" s="176">
        <v>0</v>
      </c>
      <c r="HF41" s="177">
        <v>0</v>
      </c>
      <c r="HG41" s="178">
        <v>0</v>
      </c>
      <c r="HH41" s="179">
        <v>3</v>
      </c>
      <c r="HI41" s="180">
        <v>0</v>
      </c>
      <c r="HJ41" s="181">
        <v>0</v>
      </c>
      <c r="HK41" s="182">
        <v>4</v>
      </c>
      <c r="HL41" s="174">
        <v>4</v>
      </c>
      <c r="HM41" s="175">
        <f t="shared" si="23"/>
        <v>0</v>
      </c>
      <c r="HN41" s="176">
        <v>0</v>
      </c>
      <c r="HO41" s="177">
        <v>0</v>
      </c>
      <c r="HP41" s="178">
        <v>0</v>
      </c>
      <c r="HQ41" s="179">
        <v>0</v>
      </c>
      <c r="HR41" s="180">
        <v>0</v>
      </c>
      <c r="HS41" s="181">
        <v>0</v>
      </c>
    </row>
    <row r="42" spans="1:227" x14ac:dyDescent="0.25">
      <c r="A42" s="167" t="s">
        <v>22</v>
      </c>
      <c r="B42" s="168" t="s">
        <v>22</v>
      </c>
      <c r="C42" s="168" t="s">
        <v>1432</v>
      </c>
      <c r="D42" s="168" t="s">
        <v>1466</v>
      </c>
      <c r="E42" s="168" t="s">
        <v>469</v>
      </c>
      <c r="F42" s="168">
        <v>60</v>
      </c>
      <c r="G42" s="168"/>
      <c r="H42" s="169" t="s">
        <v>1470</v>
      </c>
      <c r="I42" s="170">
        <v>23</v>
      </c>
      <c r="J42" s="171"/>
      <c r="K42" s="172"/>
      <c r="L42" s="173">
        <v>9.23</v>
      </c>
      <c r="M42" s="174">
        <v>0</v>
      </c>
      <c r="N42" s="175">
        <f t="shared" si="0"/>
        <v>-9.23</v>
      </c>
      <c r="O42" s="176">
        <v>0</v>
      </c>
      <c r="P42" s="177">
        <v>0</v>
      </c>
      <c r="Q42" s="178">
        <v>0</v>
      </c>
      <c r="R42" s="179">
        <v>-9.23</v>
      </c>
      <c r="S42" s="180">
        <v>0</v>
      </c>
      <c r="T42" s="181">
        <v>0</v>
      </c>
      <c r="U42" s="182">
        <v>6.31</v>
      </c>
      <c r="V42" s="174">
        <v>0</v>
      </c>
      <c r="W42" s="175">
        <f t="shared" si="1"/>
        <v>-6.31</v>
      </c>
      <c r="X42" s="176">
        <v>0</v>
      </c>
      <c r="Y42" s="177">
        <v>0</v>
      </c>
      <c r="Z42" s="178">
        <v>0</v>
      </c>
      <c r="AA42" s="179">
        <v>-6.31</v>
      </c>
      <c r="AB42" s="180">
        <v>0</v>
      </c>
      <c r="AC42" s="181">
        <v>0</v>
      </c>
      <c r="AD42" s="182">
        <v>2.34</v>
      </c>
      <c r="AE42" s="174">
        <v>0</v>
      </c>
      <c r="AF42" s="175">
        <f t="shared" si="2"/>
        <v>-2.34</v>
      </c>
      <c r="AG42" s="176">
        <v>0</v>
      </c>
      <c r="AH42" s="177">
        <v>0</v>
      </c>
      <c r="AI42" s="178">
        <v>0</v>
      </c>
      <c r="AJ42" s="179">
        <v>-2.34</v>
      </c>
      <c r="AK42" s="180">
        <v>0</v>
      </c>
      <c r="AL42" s="181">
        <v>0</v>
      </c>
      <c r="AM42" s="182">
        <v>8.82</v>
      </c>
      <c r="AN42" s="174">
        <v>0</v>
      </c>
      <c r="AO42" s="175">
        <f t="shared" si="3"/>
        <v>-8.82</v>
      </c>
      <c r="AP42" s="176">
        <v>0</v>
      </c>
      <c r="AQ42" s="177">
        <v>0</v>
      </c>
      <c r="AR42" s="178">
        <v>0</v>
      </c>
      <c r="AS42" s="179">
        <v>-8.82</v>
      </c>
      <c r="AT42" s="180">
        <v>0</v>
      </c>
      <c r="AU42" s="181">
        <v>0</v>
      </c>
      <c r="AV42" s="182">
        <v>11</v>
      </c>
      <c r="AW42" s="174">
        <v>0</v>
      </c>
      <c r="AX42" s="175">
        <f t="shared" si="4"/>
        <v>-11</v>
      </c>
      <c r="AY42" s="176">
        <v>0</v>
      </c>
      <c r="AZ42" s="177">
        <v>0</v>
      </c>
      <c r="BA42" s="178">
        <v>0</v>
      </c>
      <c r="BB42" s="179">
        <v>-11</v>
      </c>
      <c r="BC42" s="180">
        <v>0</v>
      </c>
      <c r="BD42" s="181">
        <v>0</v>
      </c>
      <c r="BE42" s="182">
        <v>12</v>
      </c>
      <c r="BF42" s="174">
        <v>0</v>
      </c>
      <c r="BG42" s="175">
        <f t="shared" si="5"/>
        <v>-12</v>
      </c>
      <c r="BH42" s="176">
        <v>0</v>
      </c>
      <c r="BI42" s="177">
        <v>0</v>
      </c>
      <c r="BJ42" s="178">
        <v>0</v>
      </c>
      <c r="BK42" s="179">
        <v>-12</v>
      </c>
      <c r="BL42" s="180">
        <v>0</v>
      </c>
      <c r="BM42" s="181">
        <v>0</v>
      </c>
      <c r="BN42" s="182">
        <v>12.55</v>
      </c>
      <c r="BO42" s="174">
        <v>0</v>
      </c>
      <c r="BP42" s="175">
        <f t="shared" si="6"/>
        <v>-12.55</v>
      </c>
      <c r="BQ42" s="176">
        <v>0</v>
      </c>
      <c r="BR42" s="177">
        <v>0</v>
      </c>
      <c r="BS42" s="178">
        <v>0</v>
      </c>
      <c r="BT42" s="179">
        <v>-12.55</v>
      </c>
      <c r="BU42" s="180">
        <v>0</v>
      </c>
      <c r="BV42" s="181">
        <v>0</v>
      </c>
      <c r="BW42" s="182">
        <v>11</v>
      </c>
      <c r="BX42" s="174">
        <v>0</v>
      </c>
      <c r="BY42" s="175">
        <f t="shared" si="7"/>
        <v>-11</v>
      </c>
      <c r="BZ42" s="176">
        <v>0</v>
      </c>
      <c r="CA42" s="177">
        <v>0</v>
      </c>
      <c r="CB42" s="178">
        <v>0</v>
      </c>
      <c r="CC42" s="179">
        <v>-11</v>
      </c>
      <c r="CD42" s="180">
        <v>0</v>
      </c>
      <c r="CE42" s="181">
        <v>0</v>
      </c>
      <c r="CF42" s="182">
        <v>11</v>
      </c>
      <c r="CG42" s="174">
        <v>0</v>
      </c>
      <c r="CH42" s="175">
        <f t="shared" si="8"/>
        <v>-11</v>
      </c>
      <c r="CI42" s="176">
        <v>0</v>
      </c>
      <c r="CJ42" s="177">
        <v>0</v>
      </c>
      <c r="CK42" s="178">
        <v>0</v>
      </c>
      <c r="CL42" s="179">
        <v>-11</v>
      </c>
      <c r="CM42" s="180">
        <v>0</v>
      </c>
      <c r="CN42" s="181">
        <v>0</v>
      </c>
      <c r="CO42" s="182">
        <v>19.52</v>
      </c>
      <c r="CP42" s="174">
        <v>0</v>
      </c>
      <c r="CQ42" s="175">
        <f t="shared" si="9"/>
        <v>-19.52</v>
      </c>
      <c r="CR42" s="176">
        <v>0</v>
      </c>
      <c r="CS42" s="177">
        <v>0</v>
      </c>
      <c r="CT42" s="178">
        <v>0</v>
      </c>
      <c r="CU42" s="179">
        <v>-19.52</v>
      </c>
      <c r="CV42" s="180">
        <v>0</v>
      </c>
      <c r="CW42" s="181">
        <v>0</v>
      </c>
      <c r="CX42" s="182">
        <v>14.73</v>
      </c>
      <c r="CY42" s="174">
        <v>0</v>
      </c>
      <c r="CZ42" s="175">
        <f t="shared" si="10"/>
        <v>-14.73</v>
      </c>
      <c r="DA42" s="176">
        <v>0</v>
      </c>
      <c r="DB42" s="177">
        <v>0</v>
      </c>
      <c r="DC42" s="178">
        <v>0</v>
      </c>
      <c r="DD42" s="179">
        <v>-14.73</v>
      </c>
      <c r="DE42" s="180">
        <v>0</v>
      </c>
      <c r="DF42" s="181">
        <v>0</v>
      </c>
      <c r="DG42" s="182">
        <v>10.85</v>
      </c>
      <c r="DH42" s="174">
        <v>0</v>
      </c>
      <c r="DI42" s="175">
        <f t="shared" si="11"/>
        <v>-10.85</v>
      </c>
      <c r="DJ42" s="176">
        <v>0</v>
      </c>
      <c r="DK42" s="177">
        <v>0</v>
      </c>
      <c r="DL42" s="178">
        <v>0</v>
      </c>
      <c r="DM42" s="179">
        <v>-10.85</v>
      </c>
      <c r="DN42" s="180">
        <v>0</v>
      </c>
      <c r="DO42" s="181">
        <v>0</v>
      </c>
      <c r="DP42" s="182">
        <v>12</v>
      </c>
      <c r="DQ42" s="174">
        <v>0</v>
      </c>
      <c r="DR42" s="175">
        <f t="shared" si="12"/>
        <v>-12</v>
      </c>
      <c r="DS42" s="176">
        <v>0</v>
      </c>
      <c r="DT42" s="177">
        <v>0</v>
      </c>
      <c r="DU42" s="178">
        <v>0</v>
      </c>
      <c r="DV42" s="179">
        <v>-12</v>
      </c>
      <c r="DW42" s="180">
        <v>0</v>
      </c>
      <c r="DX42" s="181">
        <v>0</v>
      </c>
      <c r="DY42" s="182">
        <v>12</v>
      </c>
      <c r="DZ42" s="174">
        <v>0</v>
      </c>
      <c r="EA42" s="175">
        <f t="shared" si="13"/>
        <v>-12</v>
      </c>
      <c r="EB42" s="176">
        <v>0</v>
      </c>
      <c r="EC42" s="177">
        <v>0</v>
      </c>
      <c r="ED42" s="178">
        <v>0</v>
      </c>
      <c r="EE42" s="179">
        <v>-12</v>
      </c>
      <c r="EF42" s="180">
        <v>0</v>
      </c>
      <c r="EG42" s="181">
        <v>0</v>
      </c>
      <c r="EH42" s="182">
        <v>11.64</v>
      </c>
      <c r="EI42" s="174">
        <v>0</v>
      </c>
      <c r="EJ42" s="175">
        <f t="shared" si="14"/>
        <v>-11.64</v>
      </c>
      <c r="EK42" s="176">
        <v>0</v>
      </c>
      <c r="EL42" s="177">
        <v>0</v>
      </c>
      <c r="EM42" s="178">
        <v>0</v>
      </c>
      <c r="EN42" s="179">
        <v>-11.64</v>
      </c>
      <c r="EO42" s="180">
        <v>0</v>
      </c>
      <c r="EP42" s="181">
        <v>0</v>
      </c>
      <c r="EQ42" s="182">
        <v>12</v>
      </c>
      <c r="ER42" s="174">
        <v>3</v>
      </c>
      <c r="ES42" s="175">
        <f t="shared" si="15"/>
        <v>-9</v>
      </c>
      <c r="ET42" s="176">
        <v>0</v>
      </c>
      <c r="EU42" s="177">
        <v>0</v>
      </c>
      <c r="EV42" s="178">
        <v>0</v>
      </c>
      <c r="EW42" s="179">
        <v>-9</v>
      </c>
      <c r="EX42" s="180">
        <v>0</v>
      </c>
      <c r="EY42" s="181">
        <v>0</v>
      </c>
      <c r="EZ42" s="182">
        <v>7.37</v>
      </c>
      <c r="FA42" s="174">
        <v>0</v>
      </c>
      <c r="FB42" s="175">
        <f t="shared" si="16"/>
        <v>-7.37</v>
      </c>
      <c r="FC42" s="176">
        <v>0</v>
      </c>
      <c r="FD42" s="177">
        <v>4.027777777777778E-2</v>
      </c>
      <c r="FE42" s="178">
        <v>0</v>
      </c>
      <c r="FF42" s="179">
        <v>0</v>
      </c>
      <c r="FG42" s="180">
        <v>-7.37</v>
      </c>
      <c r="FH42" s="181">
        <v>0</v>
      </c>
      <c r="FI42" s="182">
        <v>7.9</v>
      </c>
      <c r="FJ42" s="174">
        <v>0</v>
      </c>
      <c r="FK42" s="175">
        <f t="shared" si="17"/>
        <v>-7.9</v>
      </c>
      <c r="FL42" s="176">
        <v>0</v>
      </c>
      <c r="FM42" s="177">
        <v>4.1666666666666664E-2</v>
      </c>
      <c r="FN42" s="178">
        <v>0</v>
      </c>
      <c r="FO42" s="179">
        <v>0</v>
      </c>
      <c r="FP42" s="180">
        <v>-7.9</v>
      </c>
      <c r="FQ42" s="181">
        <v>0</v>
      </c>
      <c r="FR42" s="182">
        <v>3.99</v>
      </c>
      <c r="FS42" s="174">
        <v>0</v>
      </c>
      <c r="FT42" s="175">
        <f t="shared" si="18"/>
        <v>-3.99</v>
      </c>
      <c r="FU42" s="176">
        <v>0</v>
      </c>
      <c r="FV42" s="177">
        <v>4.1666666666666664E-2</v>
      </c>
      <c r="FW42" s="178">
        <v>0</v>
      </c>
      <c r="FX42" s="179">
        <v>0</v>
      </c>
      <c r="FY42" s="180">
        <v>-3.99</v>
      </c>
      <c r="FZ42" s="181">
        <v>0</v>
      </c>
      <c r="GA42" s="182">
        <v>4.0999999999999996</v>
      </c>
      <c r="GB42" s="174">
        <v>0</v>
      </c>
      <c r="GC42" s="175">
        <f t="shared" si="19"/>
        <v>-4.0999999999999996</v>
      </c>
      <c r="GD42" s="176">
        <v>0</v>
      </c>
      <c r="GE42" s="177">
        <v>4.1666666666666664E-2</v>
      </c>
      <c r="GF42" s="178">
        <v>0</v>
      </c>
      <c r="GG42" s="179">
        <v>0</v>
      </c>
      <c r="GH42" s="180">
        <v>-4.0999999999999996</v>
      </c>
      <c r="GI42" s="181">
        <v>0</v>
      </c>
      <c r="GJ42" s="182">
        <v>12.54</v>
      </c>
      <c r="GK42" s="174">
        <v>0</v>
      </c>
      <c r="GL42" s="175">
        <f t="shared" si="20"/>
        <v>-12.54</v>
      </c>
      <c r="GM42" s="176">
        <v>0</v>
      </c>
      <c r="GN42" s="177">
        <v>4.1666666666666664E-2</v>
      </c>
      <c r="GO42" s="178">
        <v>0</v>
      </c>
      <c r="GP42" s="179">
        <v>0</v>
      </c>
      <c r="GQ42" s="180">
        <v>-12.54</v>
      </c>
      <c r="GR42" s="181">
        <v>0</v>
      </c>
      <c r="GS42" s="182">
        <v>4.4400000000000004</v>
      </c>
      <c r="GT42" s="174">
        <v>2</v>
      </c>
      <c r="GU42" s="175">
        <f t="shared" si="21"/>
        <v>-2.4400000000000004</v>
      </c>
      <c r="GV42" s="176">
        <v>0</v>
      </c>
      <c r="GW42" s="177">
        <v>4.1666666666666664E-2</v>
      </c>
      <c r="GX42" s="178">
        <v>0</v>
      </c>
      <c r="GY42" s="179">
        <v>0</v>
      </c>
      <c r="GZ42" s="180">
        <v>-2.44</v>
      </c>
      <c r="HA42" s="181">
        <v>0</v>
      </c>
      <c r="HB42" s="182">
        <v>21.05</v>
      </c>
      <c r="HC42" s="174">
        <v>0</v>
      </c>
      <c r="HD42" s="175">
        <f t="shared" si="22"/>
        <v>-21.05</v>
      </c>
      <c r="HE42" s="176">
        <v>0</v>
      </c>
      <c r="HF42" s="177">
        <v>4.1666666666666664E-2</v>
      </c>
      <c r="HG42" s="178">
        <v>0</v>
      </c>
      <c r="HH42" s="179">
        <v>0</v>
      </c>
      <c r="HI42" s="180">
        <v>-21.05</v>
      </c>
      <c r="HJ42" s="181">
        <v>0</v>
      </c>
      <c r="HK42" s="182">
        <v>17.96</v>
      </c>
      <c r="HL42" s="174">
        <v>0</v>
      </c>
      <c r="HM42" s="175">
        <f t="shared" si="23"/>
        <v>-17.96</v>
      </c>
      <c r="HN42" s="176">
        <v>0</v>
      </c>
      <c r="HO42" s="177">
        <v>4.1666666666666664E-2</v>
      </c>
      <c r="HP42" s="178">
        <v>0</v>
      </c>
      <c r="HQ42" s="179">
        <v>0</v>
      </c>
      <c r="HR42" s="180">
        <v>-17.96</v>
      </c>
      <c r="HS42" s="181">
        <v>0</v>
      </c>
    </row>
    <row r="43" spans="1:227" x14ac:dyDescent="0.25">
      <c r="A43" s="167" t="s">
        <v>22</v>
      </c>
      <c r="B43" s="168" t="s">
        <v>22</v>
      </c>
      <c r="C43" s="168" t="s">
        <v>1432</v>
      </c>
      <c r="D43" s="168" t="s">
        <v>1466</v>
      </c>
      <c r="E43" s="168" t="s">
        <v>469</v>
      </c>
      <c r="F43" s="168">
        <v>60</v>
      </c>
      <c r="G43" s="168"/>
      <c r="H43" s="169" t="s">
        <v>1471</v>
      </c>
      <c r="I43" s="170">
        <v>10</v>
      </c>
      <c r="J43" s="171"/>
      <c r="K43" s="172"/>
      <c r="L43" s="173">
        <v>4.4400000000000004</v>
      </c>
      <c r="M43" s="174">
        <v>0</v>
      </c>
      <c r="N43" s="175">
        <f t="shared" si="0"/>
        <v>-4.4400000000000004</v>
      </c>
      <c r="O43" s="176">
        <v>4.1666666666666664E-2</v>
      </c>
      <c r="P43" s="177">
        <v>0</v>
      </c>
      <c r="Q43" s="178">
        <v>0</v>
      </c>
      <c r="R43" s="179">
        <v>-4.4400000000000004</v>
      </c>
      <c r="S43" s="180">
        <v>0</v>
      </c>
      <c r="T43" s="181">
        <v>0</v>
      </c>
      <c r="U43" s="182">
        <v>4.54</v>
      </c>
      <c r="V43" s="174">
        <v>0</v>
      </c>
      <c r="W43" s="175">
        <f t="shared" si="1"/>
        <v>-4.54</v>
      </c>
      <c r="X43" s="176">
        <v>4.1666666666666664E-2</v>
      </c>
      <c r="Y43" s="177">
        <v>0</v>
      </c>
      <c r="Z43" s="178">
        <v>0</v>
      </c>
      <c r="AA43" s="179">
        <v>-4.54</v>
      </c>
      <c r="AB43" s="180">
        <v>0</v>
      </c>
      <c r="AC43" s="181">
        <v>0</v>
      </c>
      <c r="AD43" s="182">
        <v>4.58</v>
      </c>
      <c r="AE43" s="174">
        <v>0</v>
      </c>
      <c r="AF43" s="175">
        <f t="shared" si="2"/>
        <v>-4.58</v>
      </c>
      <c r="AG43" s="176">
        <v>4.1666666666666664E-2</v>
      </c>
      <c r="AH43" s="177">
        <v>0</v>
      </c>
      <c r="AI43" s="178">
        <v>0</v>
      </c>
      <c r="AJ43" s="179">
        <v>-4.58</v>
      </c>
      <c r="AK43" s="180">
        <v>0</v>
      </c>
      <c r="AL43" s="181">
        <v>0</v>
      </c>
      <c r="AM43" s="182">
        <v>4.58</v>
      </c>
      <c r="AN43" s="174">
        <v>0</v>
      </c>
      <c r="AO43" s="175">
        <f t="shared" si="3"/>
        <v>-4.58</v>
      </c>
      <c r="AP43" s="176">
        <v>4.1666666666666664E-2</v>
      </c>
      <c r="AQ43" s="177">
        <v>0</v>
      </c>
      <c r="AR43" s="178">
        <v>0</v>
      </c>
      <c r="AS43" s="179">
        <v>-4.58</v>
      </c>
      <c r="AT43" s="180">
        <v>0</v>
      </c>
      <c r="AU43" s="181">
        <v>0</v>
      </c>
      <c r="AV43" s="182">
        <v>4.71</v>
      </c>
      <c r="AW43" s="174">
        <v>0</v>
      </c>
      <c r="AX43" s="175">
        <f t="shared" si="4"/>
        <v>-4.71</v>
      </c>
      <c r="AY43" s="176">
        <v>4.1666666666666664E-2</v>
      </c>
      <c r="AZ43" s="177">
        <v>0</v>
      </c>
      <c r="BA43" s="178">
        <v>0</v>
      </c>
      <c r="BB43" s="179">
        <v>-4.71</v>
      </c>
      <c r="BC43" s="180">
        <v>0</v>
      </c>
      <c r="BD43" s="181">
        <v>0</v>
      </c>
      <c r="BE43" s="182">
        <v>4.93</v>
      </c>
      <c r="BF43" s="174">
        <v>0</v>
      </c>
      <c r="BG43" s="175">
        <f t="shared" si="5"/>
        <v>-4.93</v>
      </c>
      <c r="BH43" s="176">
        <v>4.1666666666666664E-2</v>
      </c>
      <c r="BI43" s="177">
        <v>0</v>
      </c>
      <c r="BJ43" s="178">
        <v>0</v>
      </c>
      <c r="BK43" s="179">
        <v>-4.93</v>
      </c>
      <c r="BL43" s="180">
        <v>0</v>
      </c>
      <c r="BM43" s="181">
        <v>0</v>
      </c>
      <c r="BN43" s="182">
        <v>1.5</v>
      </c>
      <c r="BO43" s="174">
        <v>0</v>
      </c>
      <c r="BP43" s="175">
        <f t="shared" si="6"/>
        <v>-1.5</v>
      </c>
      <c r="BQ43" s="176">
        <v>4.1666666666666664E-2</v>
      </c>
      <c r="BR43" s="177">
        <v>0</v>
      </c>
      <c r="BS43" s="178">
        <v>0</v>
      </c>
      <c r="BT43" s="179">
        <v>-1.5</v>
      </c>
      <c r="BU43" s="180">
        <v>0</v>
      </c>
      <c r="BV43" s="181">
        <v>0</v>
      </c>
      <c r="BW43" s="182">
        <v>1.5</v>
      </c>
      <c r="BX43" s="174">
        <v>0</v>
      </c>
      <c r="BY43" s="175">
        <f t="shared" si="7"/>
        <v>-1.5</v>
      </c>
      <c r="BZ43" s="176">
        <v>4.1666666666666664E-2</v>
      </c>
      <c r="CA43" s="177">
        <v>0</v>
      </c>
      <c r="CB43" s="178">
        <v>0</v>
      </c>
      <c r="CC43" s="179">
        <v>-1.5</v>
      </c>
      <c r="CD43" s="180">
        <v>0</v>
      </c>
      <c r="CE43" s="181">
        <v>0</v>
      </c>
      <c r="CF43" s="182">
        <v>1.5</v>
      </c>
      <c r="CG43" s="174">
        <v>0</v>
      </c>
      <c r="CH43" s="175">
        <f t="shared" si="8"/>
        <v>-1.5</v>
      </c>
      <c r="CI43" s="176">
        <v>4.1666666666666664E-2</v>
      </c>
      <c r="CJ43" s="177">
        <v>0</v>
      </c>
      <c r="CK43" s="178">
        <v>0</v>
      </c>
      <c r="CL43" s="179">
        <v>-1.5</v>
      </c>
      <c r="CM43" s="180">
        <v>0</v>
      </c>
      <c r="CN43" s="181">
        <v>0</v>
      </c>
      <c r="CO43" s="182">
        <v>1.5</v>
      </c>
      <c r="CP43" s="174">
        <v>0</v>
      </c>
      <c r="CQ43" s="175">
        <f t="shared" si="9"/>
        <v>-1.5</v>
      </c>
      <c r="CR43" s="176">
        <v>4.1666666666666664E-2</v>
      </c>
      <c r="CS43" s="177">
        <v>0</v>
      </c>
      <c r="CT43" s="178">
        <v>0</v>
      </c>
      <c r="CU43" s="179">
        <v>-1.5</v>
      </c>
      <c r="CV43" s="180">
        <v>0</v>
      </c>
      <c r="CW43" s="181">
        <v>0</v>
      </c>
      <c r="CX43" s="182">
        <v>1.5</v>
      </c>
      <c r="CY43" s="174">
        <v>2</v>
      </c>
      <c r="CZ43" s="175">
        <f t="shared" si="10"/>
        <v>0.5</v>
      </c>
      <c r="DA43" s="176">
        <v>0</v>
      </c>
      <c r="DB43" s="177">
        <v>0</v>
      </c>
      <c r="DC43" s="178">
        <v>0</v>
      </c>
      <c r="DD43" s="179">
        <v>0.5</v>
      </c>
      <c r="DE43" s="180">
        <v>0</v>
      </c>
      <c r="DF43" s="181">
        <v>0</v>
      </c>
      <c r="DG43" s="182">
        <v>1.5</v>
      </c>
      <c r="DH43" s="174">
        <v>0</v>
      </c>
      <c r="DI43" s="175">
        <f t="shared" si="11"/>
        <v>-1.5</v>
      </c>
      <c r="DJ43" s="176">
        <v>0</v>
      </c>
      <c r="DK43" s="177">
        <v>0</v>
      </c>
      <c r="DL43" s="178">
        <v>0</v>
      </c>
      <c r="DM43" s="179">
        <v>-1.5</v>
      </c>
      <c r="DN43" s="180">
        <v>0</v>
      </c>
      <c r="DO43" s="181">
        <v>0</v>
      </c>
      <c r="DP43" s="182">
        <v>1.5</v>
      </c>
      <c r="DQ43" s="174">
        <v>3</v>
      </c>
      <c r="DR43" s="175">
        <f t="shared" si="12"/>
        <v>1.5</v>
      </c>
      <c r="DS43" s="176">
        <v>0</v>
      </c>
      <c r="DT43" s="177">
        <v>0</v>
      </c>
      <c r="DU43" s="178">
        <v>0</v>
      </c>
      <c r="DV43" s="179">
        <v>1.5</v>
      </c>
      <c r="DW43" s="180">
        <v>0</v>
      </c>
      <c r="DX43" s="181">
        <v>0</v>
      </c>
      <c r="DY43" s="182">
        <v>1.5</v>
      </c>
      <c r="DZ43" s="174">
        <v>1</v>
      </c>
      <c r="EA43" s="175">
        <f t="shared" si="13"/>
        <v>-0.5</v>
      </c>
      <c r="EB43" s="176">
        <v>0</v>
      </c>
      <c r="EC43" s="177">
        <v>0</v>
      </c>
      <c r="ED43" s="178">
        <v>0</v>
      </c>
      <c r="EE43" s="179">
        <v>-0.5</v>
      </c>
      <c r="EF43" s="180">
        <v>0</v>
      </c>
      <c r="EG43" s="181">
        <v>0</v>
      </c>
      <c r="EH43" s="182">
        <v>1.5</v>
      </c>
      <c r="EI43" s="174">
        <v>2</v>
      </c>
      <c r="EJ43" s="175">
        <f t="shared" si="14"/>
        <v>0.5</v>
      </c>
      <c r="EK43" s="176">
        <v>0</v>
      </c>
      <c r="EL43" s="177">
        <v>0</v>
      </c>
      <c r="EM43" s="178">
        <v>0</v>
      </c>
      <c r="EN43" s="179">
        <v>0.5</v>
      </c>
      <c r="EO43" s="180">
        <v>0</v>
      </c>
      <c r="EP43" s="181">
        <v>0</v>
      </c>
      <c r="EQ43" s="182">
        <v>2</v>
      </c>
      <c r="ER43" s="174">
        <v>1</v>
      </c>
      <c r="ES43" s="175">
        <f t="shared" si="15"/>
        <v>-1</v>
      </c>
      <c r="ET43" s="176">
        <v>0</v>
      </c>
      <c r="EU43" s="177">
        <v>0</v>
      </c>
      <c r="EV43" s="178">
        <v>0</v>
      </c>
      <c r="EW43" s="179">
        <v>-1</v>
      </c>
      <c r="EX43" s="180">
        <v>0</v>
      </c>
      <c r="EY43" s="181">
        <v>0</v>
      </c>
      <c r="EZ43" s="182">
        <v>2</v>
      </c>
      <c r="FA43" s="174">
        <v>0</v>
      </c>
      <c r="FB43" s="175">
        <f t="shared" si="16"/>
        <v>-2</v>
      </c>
      <c r="FC43" s="176">
        <v>0</v>
      </c>
      <c r="FD43" s="177">
        <v>1.5972222222222224E-2</v>
      </c>
      <c r="FE43" s="178">
        <v>0</v>
      </c>
      <c r="FF43" s="179">
        <v>0</v>
      </c>
      <c r="FG43" s="180">
        <v>-2</v>
      </c>
      <c r="FH43" s="181">
        <v>0</v>
      </c>
      <c r="FI43" s="182">
        <v>1.5</v>
      </c>
      <c r="FJ43" s="174">
        <v>4</v>
      </c>
      <c r="FK43" s="175">
        <f t="shared" si="17"/>
        <v>2.5</v>
      </c>
      <c r="FL43" s="176">
        <v>0</v>
      </c>
      <c r="FM43" s="177">
        <v>0</v>
      </c>
      <c r="FN43" s="178">
        <v>0</v>
      </c>
      <c r="FO43" s="179">
        <v>2.5</v>
      </c>
      <c r="FP43" s="180">
        <v>0</v>
      </c>
      <c r="FQ43" s="181">
        <v>0</v>
      </c>
      <c r="FR43" s="182">
        <v>1.5</v>
      </c>
      <c r="FS43" s="174">
        <v>0</v>
      </c>
      <c r="FT43" s="175">
        <f t="shared" si="18"/>
        <v>-1.5</v>
      </c>
      <c r="FU43" s="176">
        <v>0</v>
      </c>
      <c r="FV43" s="177">
        <v>0</v>
      </c>
      <c r="FW43" s="178">
        <v>0</v>
      </c>
      <c r="FX43" s="179">
        <v>-1.5</v>
      </c>
      <c r="FY43" s="180">
        <v>0</v>
      </c>
      <c r="FZ43" s="181">
        <v>0</v>
      </c>
      <c r="GA43" s="182">
        <v>1.5</v>
      </c>
      <c r="GB43" s="174">
        <v>0</v>
      </c>
      <c r="GC43" s="175">
        <f t="shared" si="19"/>
        <v>-1.5</v>
      </c>
      <c r="GD43" s="176">
        <v>0</v>
      </c>
      <c r="GE43" s="177">
        <v>1.2499999999999999E-2</v>
      </c>
      <c r="GF43" s="178">
        <v>0</v>
      </c>
      <c r="GG43" s="179">
        <v>0</v>
      </c>
      <c r="GH43" s="180">
        <v>-1.5</v>
      </c>
      <c r="GI43" s="181">
        <v>0</v>
      </c>
      <c r="GJ43" s="182">
        <v>1.5</v>
      </c>
      <c r="GK43" s="174">
        <v>0</v>
      </c>
      <c r="GL43" s="175">
        <f t="shared" si="20"/>
        <v>-1.5</v>
      </c>
      <c r="GM43" s="176">
        <v>0</v>
      </c>
      <c r="GN43" s="177">
        <v>4.1666666666666664E-2</v>
      </c>
      <c r="GO43" s="178">
        <v>0</v>
      </c>
      <c r="GP43" s="179">
        <v>0</v>
      </c>
      <c r="GQ43" s="180">
        <v>-1.5</v>
      </c>
      <c r="GR43" s="181">
        <v>0</v>
      </c>
      <c r="GS43" s="182">
        <v>1.5</v>
      </c>
      <c r="GT43" s="174">
        <v>2</v>
      </c>
      <c r="GU43" s="175">
        <f t="shared" si="21"/>
        <v>0.5</v>
      </c>
      <c r="GV43" s="176">
        <v>0</v>
      </c>
      <c r="GW43" s="177">
        <v>0</v>
      </c>
      <c r="GX43" s="178">
        <v>0</v>
      </c>
      <c r="GY43" s="179">
        <v>0.5</v>
      </c>
      <c r="GZ43" s="180">
        <v>0</v>
      </c>
      <c r="HA43" s="181">
        <v>0</v>
      </c>
      <c r="HB43" s="182">
        <v>1.5</v>
      </c>
      <c r="HC43" s="174">
        <v>1</v>
      </c>
      <c r="HD43" s="175">
        <f t="shared" si="22"/>
        <v>-0.5</v>
      </c>
      <c r="HE43" s="176">
        <v>0</v>
      </c>
      <c r="HF43" s="177">
        <v>0</v>
      </c>
      <c r="HG43" s="178">
        <v>0</v>
      </c>
      <c r="HH43" s="179">
        <v>-0.5</v>
      </c>
      <c r="HI43" s="180">
        <v>0</v>
      </c>
      <c r="HJ43" s="181">
        <v>0</v>
      </c>
      <c r="HK43" s="182">
        <v>0</v>
      </c>
      <c r="HL43" s="174">
        <v>2</v>
      </c>
      <c r="HM43" s="175">
        <f t="shared" si="23"/>
        <v>2</v>
      </c>
      <c r="HN43" s="176">
        <v>0</v>
      </c>
      <c r="HO43" s="177">
        <v>0</v>
      </c>
      <c r="HP43" s="178">
        <v>0</v>
      </c>
      <c r="HQ43" s="179">
        <v>2</v>
      </c>
      <c r="HR43" s="180">
        <v>0</v>
      </c>
      <c r="HS43" s="181">
        <v>0</v>
      </c>
    </row>
    <row r="44" spans="1:227" x14ac:dyDescent="0.25">
      <c r="A44" s="167" t="s">
        <v>22</v>
      </c>
      <c r="B44" s="168" t="s">
        <v>22</v>
      </c>
      <c r="C44" s="168" t="s">
        <v>1432</v>
      </c>
      <c r="D44" s="168" t="s">
        <v>1466</v>
      </c>
      <c r="E44" s="168" t="s">
        <v>740</v>
      </c>
      <c r="F44" s="168">
        <v>40</v>
      </c>
      <c r="G44" s="168"/>
      <c r="H44" s="169" t="s">
        <v>1472</v>
      </c>
      <c r="I44" s="170">
        <v>7</v>
      </c>
      <c r="J44" s="171"/>
      <c r="K44" s="172"/>
      <c r="L44" s="173">
        <v>0</v>
      </c>
      <c r="M44" s="174">
        <v>0</v>
      </c>
      <c r="N44" s="175">
        <f t="shared" si="0"/>
        <v>0</v>
      </c>
      <c r="O44" s="176">
        <v>0</v>
      </c>
      <c r="P44" s="177">
        <v>0</v>
      </c>
      <c r="Q44" s="178">
        <v>0</v>
      </c>
      <c r="R44" s="179">
        <v>0</v>
      </c>
      <c r="S44" s="180">
        <v>0</v>
      </c>
      <c r="T44" s="181">
        <v>0</v>
      </c>
      <c r="U44" s="182">
        <v>0</v>
      </c>
      <c r="V44" s="174">
        <v>0</v>
      </c>
      <c r="W44" s="175">
        <f t="shared" si="1"/>
        <v>0</v>
      </c>
      <c r="X44" s="176">
        <v>0</v>
      </c>
      <c r="Y44" s="177">
        <v>0</v>
      </c>
      <c r="Z44" s="178">
        <v>0</v>
      </c>
      <c r="AA44" s="179">
        <v>0</v>
      </c>
      <c r="AB44" s="180">
        <v>0</v>
      </c>
      <c r="AC44" s="181">
        <v>0</v>
      </c>
      <c r="AD44" s="182">
        <v>3</v>
      </c>
      <c r="AE44" s="174">
        <v>0</v>
      </c>
      <c r="AF44" s="175">
        <f t="shared" si="2"/>
        <v>-3</v>
      </c>
      <c r="AG44" s="176">
        <v>4.1666666666666664E-2</v>
      </c>
      <c r="AH44" s="177">
        <v>0</v>
      </c>
      <c r="AI44" s="178">
        <v>0</v>
      </c>
      <c r="AJ44" s="179">
        <v>-3</v>
      </c>
      <c r="AK44" s="180">
        <v>0</v>
      </c>
      <c r="AL44" s="181">
        <v>0</v>
      </c>
      <c r="AM44" s="182">
        <v>3</v>
      </c>
      <c r="AN44" s="174">
        <v>0</v>
      </c>
      <c r="AO44" s="175">
        <f t="shared" si="3"/>
        <v>-3</v>
      </c>
      <c r="AP44" s="176">
        <v>4.1666666666666664E-2</v>
      </c>
      <c r="AQ44" s="177">
        <v>0</v>
      </c>
      <c r="AR44" s="178">
        <v>0</v>
      </c>
      <c r="AS44" s="179">
        <v>-3</v>
      </c>
      <c r="AT44" s="180">
        <v>0</v>
      </c>
      <c r="AU44" s="181">
        <v>0</v>
      </c>
      <c r="AV44" s="182">
        <v>3</v>
      </c>
      <c r="AW44" s="174">
        <v>0</v>
      </c>
      <c r="AX44" s="175">
        <f t="shared" si="4"/>
        <v>-3</v>
      </c>
      <c r="AY44" s="176">
        <v>4.1666666666666664E-2</v>
      </c>
      <c r="AZ44" s="177">
        <v>0</v>
      </c>
      <c r="BA44" s="178">
        <v>0</v>
      </c>
      <c r="BB44" s="179">
        <v>-3</v>
      </c>
      <c r="BC44" s="180">
        <v>0</v>
      </c>
      <c r="BD44" s="181">
        <v>0</v>
      </c>
      <c r="BE44" s="182">
        <v>0</v>
      </c>
      <c r="BF44" s="174">
        <v>0</v>
      </c>
      <c r="BG44" s="175">
        <f t="shared" si="5"/>
        <v>0</v>
      </c>
      <c r="BH44" s="176">
        <v>0</v>
      </c>
      <c r="BI44" s="177">
        <v>0</v>
      </c>
      <c r="BJ44" s="178">
        <v>0</v>
      </c>
      <c r="BK44" s="179">
        <v>0</v>
      </c>
      <c r="BL44" s="180">
        <v>0</v>
      </c>
      <c r="BM44" s="181">
        <v>0</v>
      </c>
      <c r="BN44" s="182">
        <v>3</v>
      </c>
      <c r="BO44" s="174">
        <v>0</v>
      </c>
      <c r="BP44" s="175">
        <f t="shared" si="6"/>
        <v>-3</v>
      </c>
      <c r="BQ44" s="176">
        <v>4.1666666666666664E-2</v>
      </c>
      <c r="BR44" s="177">
        <v>0</v>
      </c>
      <c r="BS44" s="178">
        <v>0</v>
      </c>
      <c r="BT44" s="179">
        <v>-3</v>
      </c>
      <c r="BU44" s="180">
        <v>0</v>
      </c>
      <c r="BV44" s="181">
        <v>0</v>
      </c>
      <c r="BW44" s="182">
        <v>3</v>
      </c>
      <c r="BX44" s="174">
        <v>0</v>
      </c>
      <c r="BY44" s="175">
        <f t="shared" si="7"/>
        <v>-3</v>
      </c>
      <c r="BZ44" s="176">
        <v>4.1666666666666664E-2</v>
      </c>
      <c r="CA44" s="177">
        <v>0</v>
      </c>
      <c r="CB44" s="178">
        <v>0</v>
      </c>
      <c r="CC44" s="179">
        <v>-3</v>
      </c>
      <c r="CD44" s="180">
        <v>0</v>
      </c>
      <c r="CE44" s="181">
        <v>0</v>
      </c>
      <c r="CF44" s="182">
        <v>3</v>
      </c>
      <c r="CG44" s="174">
        <v>0</v>
      </c>
      <c r="CH44" s="175">
        <f t="shared" si="8"/>
        <v>-3</v>
      </c>
      <c r="CI44" s="176">
        <v>4.1666666666666664E-2</v>
      </c>
      <c r="CJ44" s="177">
        <v>0</v>
      </c>
      <c r="CK44" s="178">
        <v>0</v>
      </c>
      <c r="CL44" s="179">
        <v>-3</v>
      </c>
      <c r="CM44" s="180">
        <v>0</v>
      </c>
      <c r="CN44" s="181">
        <v>0</v>
      </c>
      <c r="CO44" s="182">
        <v>2.71</v>
      </c>
      <c r="CP44" s="174">
        <v>0</v>
      </c>
      <c r="CQ44" s="175">
        <f t="shared" si="9"/>
        <v>-2.71</v>
      </c>
      <c r="CR44" s="176">
        <v>4.1666666666666664E-2</v>
      </c>
      <c r="CS44" s="177">
        <v>0</v>
      </c>
      <c r="CT44" s="178">
        <v>0</v>
      </c>
      <c r="CU44" s="179">
        <v>-2.71</v>
      </c>
      <c r="CV44" s="180">
        <v>0</v>
      </c>
      <c r="CW44" s="181">
        <v>0</v>
      </c>
      <c r="CX44" s="182">
        <v>2.73</v>
      </c>
      <c r="CY44" s="174">
        <v>0</v>
      </c>
      <c r="CZ44" s="175">
        <f t="shared" si="10"/>
        <v>-2.73</v>
      </c>
      <c r="DA44" s="176">
        <v>4.1666666666666664E-2</v>
      </c>
      <c r="DB44" s="177">
        <v>0</v>
      </c>
      <c r="DC44" s="178">
        <v>0</v>
      </c>
      <c r="DD44" s="179">
        <v>-2.73</v>
      </c>
      <c r="DE44" s="180">
        <v>0</v>
      </c>
      <c r="DF44" s="181">
        <v>0</v>
      </c>
      <c r="DG44" s="182">
        <v>3</v>
      </c>
      <c r="DH44" s="174">
        <v>0</v>
      </c>
      <c r="DI44" s="175">
        <f t="shared" si="11"/>
        <v>-3</v>
      </c>
      <c r="DJ44" s="176">
        <v>4.1666666666666664E-2</v>
      </c>
      <c r="DK44" s="177">
        <v>0</v>
      </c>
      <c r="DL44" s="178">
        <v>0</v>
      </c>
      <c r="DM44" s="179">
        <v>-3</v>
      </c>
      <c r="DN44" s="180">
        <v>0</v>
      </c>
      <c r="DO44" s="181">
        <v>0</v>
      </c>
      <c r="DP44" s="182">
        <v>0</v>
      </c>
      <c r="DQ44" s="174">
        <v>0</v>
      </c>
      <c r="DR44" s="175">
        <f t="shared" si="12"/>
        <v>0</v>
      </c>
      <c r="DS44" s="176">
        <v>0</v>
      </c>
      <c r="DT44" s="177">
        <v>0</v>
      </c>
      <c r="DU44" s="178">
        <v>0</v>
      </c>
      <c r="DV44" s="179">
        <v>0</v>
      </c>
      <c r="DW44" s="180">
        <v>0</v>
      </c>
      <c r="DX44" s="181">
        <v>0</v>
      </c>
      <c r="DY44" s="182">
        <v>0</v>
      </c>
      <c r="DZ44" s="174">
        <v>0</v>
      </c>
      <c r="EA44" s="175">
        <f t="shared" si="13"/>
        <v>0</v>
      </c>
      <c r="EB44" s="176">
        <v>0</v>
      </c>
      <c r="EC44" s="177">
        <v>0</v>
      </c>
      <c r="ED44" s="178">
        <v>0</v>
      </c>
      <c r="EE44" s="179">
        <v>0</v>
      </c>
      <c r="EF44" s="180">
        <v>0</v>
      </c>
      <c r="EG44" s="181">
        <v>0</v>
      </c>
      <c r="EH44" s="182">
        <v>0</v>
      </c>
      <c r="EI44" s="174">
        <v>0.5</v>
      </c>
      <c r="EJ44" s="175">
        <f t="shared" si="14"/>
        <v>0.5</v>
      </c>
      <c r="EK44" s="176">
        <v>0</v>
      </c>
      <c r="EL44" s="177">
        <v>0</v>
      </c>
      <c r="EM44" s="178">
        <v>0</v>
      </c>
      <c r="EN44" s="179">
        <v>0.5</v>
      </c>
      <c r="EO44" s="180">
        <v>0</v>
      </c>
      <c r="EP44" s="181">
        <v>0</v>
      </c>
      <c r="EQ44" s="182">
        <v>0</v>
      </c>
      <c r="ER44" s="174">
        <v>0.5</v>
      </c>
      <c r="ES44" s="175">
        <f t="shared" si="15"/>
        <v>0.5</v>
      </c>
      <c r="ET44" s="176">
        <v>0</v>
      </c>
      <c r="EU44" s="177">
        <v>0</v>
      </c>
      <c r="EV44" s="178">
        <v>0</v>
      </c>
      <c r="EW44" s="179">
        <v>0.5</v>
      </c>
      <c r="EX44" s="180">
        <v>0</v>
      </c>
      <c r="EY44" s="181">
        <v>0</v>
      </c>
      <c r="EZ44" s="182">
        <v>0</v>
      </c>
      <c r="FA44" s="174">
        <v>0</v>
      </c>
      <c r="FB44" s="175">
        <f t="shared" si="16"/>
        <v>0</v>
      </c>
      <c r="FC44" s="176">
        <v>0</v>
      </c>
      <c r="FD44" s="177">
        <v>0</v>
      </c>
      <c r="FE44" s="178">
        <v>0</v>
      </c>
      <c r="FF44" s="179">
        <v>0</v>
      </c>
      <c r="FG44" s="180">
        <v>0</v>
      </c>
      <c r="FH44" s="181">
        <v>0</v>
      </c>
      <c r="FI44" s="182">
        <v>0</v>
      </c>
      <c r="FJ44" s="174">
        <v>0</v>
      </c>
      <c r="FK44" s="175">
        <f t="shared" si="17"/>
        <v>0</v>
      </c>
      <c r="FL44" s="176">
        <v>0</v>
      </c>
      <c r="FM44" s="177">
        <v>0</v>
      </c>
      <c r="FN44" s="178">
        <v>0</v>
      </c>
      <c r="FO44" s="179">
        <v>0</v>
      </c>
      <c r="FP44" s="180">
        <v>0</v>
      </c>
      <c r="FQ44" s="181">
        <v>0</v>
      </c>
      <c r="FR44" s="182">
        <v>0</v>
      </c>
      <c r="FS44" s="174">
        <v>0</v>
      </c>
      <c r="FT44" s="175">
        <f t="shared" si="18"/>
        <v>0</v>
      </c>
      <c r="FU44" s="176">
        <v>0</v>
      </c>
      <c r="FV44" s="177">
        <v>0</v>
      </c>
      <c r="FW44" s="178">
        <v>0</v>
      </c>
      <c r="FX44" s="179">
        <v>0</v>
      </c>
      <c r="FY44" s="180">
        <v>0</v>
      </c>
      <c r="FZ44" s="181">
        <v>0</v>
      </c>
      <c r="GA44" s="182">
        <v>2.9</v>
      </c>
      <c r="GB44" s="174">
        <v>0</v>
      </c>
      <c r="GC44" s="175">
        <f t="shared" si="19"/>
        <v>-2.9</v>
      </c>
      <c r="GD44" s="176">
        <v>0</v>
      </c>
      <c r="GE44" s="177">
        <v>4.1666666666666664E-2</v>
      </c>
      <c r="GF44" s="178">
        <v>0</v>
      </c>
      <c r="GG44" s="179">
        <v>0</v>
      </c>
      <c r="GH44" s="180">
        <v>-2.9</v>
      </c>
      <c r="GI44" s="181">
        <v>0</v>
      </c>
      <c r="GJ44" s="182">
        <v>2.9</v>
      </c>
      <c r="GK44" s="174">
        <v>0</v>
      </c>
      <c r="GL44" s="175">
        <f t="shared" si="20"/>
        <v>-2.9</v>
      </c>
      <c r="GM44" s="176">
        <v>0</v>
      </c>
      <c r="GN44" s="177">
        <v>4.1666666666666664E-2</v>
      </c>
      <c r="GO44" s="178">
        <v>0</v>
      </c>
      <c r="GP44" s="179">
        <v>0</v>
      </c>
      <c r="GQ44" s="180">
        <v>-2.9</v>
      </c>
      <c r="GR44" s="181">
        <v>0</v>
      </c>
      <c r="GS44" s="182">
        <v>0</v>
      </c>
      <c r="GT44" s="174">
        <v>0.5</v>
      </c>
      <c r="GU44" s="175">
        <f t="shared" si="21"/>
        <v>0.5</v>
      </c>
      <c r="GV44" s="176">
        <v>0</v>
      </c>
      <c r="GW44" s="177">
        <v>0</v>
      </c>
      <c r="GX44" s="178">
        <v>0</v>
      </c>
      <c r="GY44" s="179">
        <v>0.5</v>
      </c>
      <c r="GZ44" s="180">
        <v>0</v>
      </c>
      <c r="HA44" s="181">
        <v>0</v>
      </c>
      <c r="HB44" s="182">
        <v>2.81</v>
      </c>
      <c r="HC44" s="174">
        <v>0.5</v>
      </c>
      <c r="HD44" s="175">
        <f t="shared" si="22"/>
        <v>-2.31</v>
      </c>
      <c r="HE44" s="176">
        <v>0</v>
      </c>
      <c r="HF44" s="177">
        <v>0</v>
      </c>
      <c r="HG44" s="178">
        <v>0</v>
      </c>
      <c r="HH44" s="179">
        <v>-2.31</v>
      </c>
      <c r="HI44" s="180">
        <v>0</v>
      </c>
      <c r="HJ44" s="181">
        <v>0</v>
      </c>
      <c r="HK44" s="182">
        <v>0</v>
      </c>
      <c r="HL44" s="174">
        <v>0.5</v>
      </c>
      <c r="HM44" s="175">
        <f t="shared" si="23"/>
        <v>0.5</v>
      </c>
      <c r="HN44" s="176">
        <v>0</v>
      </c>
      <c r="HO44" s="177">
        <v>0</v>
      </c>
      <c r="HP44" s="178">
        <v>0</v>
      </c>
      <c r="HQ44" s="179">
        <v>0.5</v>
      </c>
      <c r="HR44" s="180">
        <v>0</v>
      </c>
      <c r="HS44" s="181">
        <v>0</v>
      </c>
    </row>
    <row r="45" spans="1:227" x14ac:dyDescent="0.25">
      <c r="A45" s="167" t="s">
        <v>22</v>
      </c>
      <c r="B45" s="168" t="s">
        <v>22</v>
      </c>
      <c r="C45" s="168" t="s">
        <v>1432</v>
      </c>
      <c r="D45" s="168" t="s">
        <v>1466</v>
      </c>
      <c r="E45" s="168" t="s">
        <v>740</v>
      </c>
      <c r="F45" s="168">
        <v>40</v>
      </c>
      <c r="G45" s="168"/>
      <c r="H45" s="169" t="s">
        <v>1473</v>
      </c>
      <c r="I45" s="170">
        <v>15</v>
      </c>
      <c r="J45" s="171"/>
      <c r="K45" s="172"/>
      <c r="L45" s="173">
        <v>4.97</v>
      </c>
      <c r="M45" s="174">
        <v>0</v>
      </c>
      <c r="N45" s="175">
        <f t="shared" si="0"/>
        <v>-4.97</v>
      </c>
      <c r="O45" s="176">
        <v>4.1666666666666664E-2</v>
      </c>
      <c r="P45" s="177">
        <v>0</v>
      </c>
      <c r="Q45" s="178">
        <v>0</v>
      </c>
      <c r="R45" s="179">
        <v>-4.97</v>
      </c>
      <c r="S45" s="180">
        <v>0</v>
      </c>
      <c r="T45" s="181">
        <v>0</v>
      </c>
      <c r="U45" s="182">
        <v>2</v>
      </c>
      <c r="V45" s="174">
        <v>0</v>
      </c>
      <c r="W45" s="175">
        <f t="shared" si="1"/>
        <v>-2</v>
      </c>
      <c r="X45" s="176">
        <v>4.1666666666666664E-2</v>
      </c>
      <c r="Y45" s="177">
        <v>0</v>
      </c>
      <c r="Z45" s="178">
        <v>0</v>
      </c>
      <c r="AA45" s="179">
        <v>-2</v>
      </c>
      <c r="AB45" s="180">
        <v>0</v>
      </c>
      <c r="AC45" s="181">
        <v>0</v>
      </c>
      <c r="AD45" s="182">
        <v>2.78</v>
      </c>
      <c r="AE45" s="174">
        <v>0</v>
      </c>
      <c r="AF45" s="175">
        <f t="shared" si="2"/>
        <v>-2.78</v>
      </c>
      <c r="AG45" s="176">
        <v>4.1666666666666664E-2</v>
      </c>
      <c r="AH45" s="177">
        <v>0</v>
      </c>
      <c r="AI45" s="178">
        <v>0</v>
      </c>
      <c r="AJ45" s="179">
        <v>-2.78</v>
      </c>
      <c r="AK45" s="180">
        <v>0</v>
      </c>
      <c r="AL45" s="181">
        <v>0</v>
      </c>
      <c r="AM45" s="182">
        <v>5.24</v>
      </c>
      <c r="AN45" s="174">
        <v>0</v>
      </c>
      <c r="AO45" s="175">
        <f t="shared" si="3"/>
        <v>-5.24</v>
      </c>
      <c r="AP45" s="176">
        <v>4.1666666666666664E-2</v>
      </c>
      <c r="AQ45" s="177">
        <v>0</v>
      </c>
      <c r="AR45" s="178">
        <v>0</v>
      </c>
      <c r="AS45" s="179">
        <v>-5.24</v>
      </c>
      <c r="AT45" s="180">
        <v>0</v>
      </c>
      <c r="AU45" s="181">
        <v>0</v>
      </c>
      <c r="AV45" s="182">
        <v>5.45</v>
      </c>
      <c r="AW45" s="174">
        <v>0</v>
      </c>
      <c r="AX45" s="175">
        <f t="shared" si="4"/>
        <v>-5.45</v>
      </c>
      <c r="AY45" s="176">
        <v>4.1666666666666664E-2</v>
      </c>
      <c r="AZ45" s="177">
        <v>0</v>
      </c>
      <c r="BA45" s="178">
        <v>0</v>
      </c>
      <c r="BB45" s="179">
        <v>-5.45</v>
      </c>
      <c r="BC45" s="180">
        <v>0</v>
      </c>
      <c r="BD45" s="181">
        <v>0</v>
      </c>
      <c r="BE45" s="182">
        <v>5.54</v>
      </c>
      <c r="BF45" s="174">
        <v>0</v>
      </c>
      <c r="BG45" s="175">
        <f t="shared" si="5"/>
        <v>-5.54</v>
      </c>
      <c r="BH45" s="176">
        <v>4.1666666666666664E-2</v>
      </c>
      <c r="BI45" s="177">
        <v>0</v>
      </c>
      <c r="BJ45" s="178">
        <v>0</v>
      </c>
      <c r="BK45" s="179">
        <v>-5.54</v>
      </c>
      <c r="BL45" s="180">
        <v>0</v>
      </c>
      <c r="BM45" s="181">
        <v>0</v>
      </c>
      <c r="BN45" s="182">
        <v>6.03</v>
      </c>
      <c r="BO45" s="174">
        <v>0</v>
      </c>
      <c r="BP45" s="175">
        <f t="shared" si="6"/>
        <v>-6.03</v>
      </c>
      <c r="BQ45" s="176">
        <v>4.1666666666666664E-2</v>
      </c>
      <c r="BR45" s="177">
        <v>0</v>
      </c>
      <c r="BS45" s="178">
        <v>0</v>
      </c>
      <c r="BT45" s="179">
        <v>-6.03</v>
      </c>
      <c r="BU45" s="180">
        <v>0</v>
      </c>
      <c r="BV45" s="181">
        <v>0</v>
      </c>
      <c r="BW45" s="182">
        <v>6.58</v>
      </c>
      <c r="BX45" s="174">
        <v>0</v>
      </c>
      <c r="BY45" s="175">
        <f t="shared" si="7"/>
        <v>-6.58</v>
      </c>
      <c r="BZ45" s="176">
        <v>4.1666666666666664E-2</v>
      </c>
      <c r="CA45" s="177">
        <v>0</v>
      </c>
      <c r="CB45" s="178">
        <v>0</v>
      </c>
      <c r="CC45" s="179">
        <v>-6.58</v>
      </c>
      <c r="CD45" s="180">
        <v>0</v>
      </c>
      <c r="CE45" s="181">
        <v>0</v>
      </c>
      <c r="CF45" s="182">
        <v>6.61</v>
      </c>
      <c r="CG45" s="174">
        <v>0</v>
      </c>
      <c r="CH45" s="175">
        <f t="shared" si="8"/>
        <v>-6.61</v>
      </c>
      <c r="CI45" s="176">
        <v>4.1666666666666664E-2</v>
      </c>
      <c r="CJ45" s="177">
        <v>0</v>
      </c>
      <c r="CK45" s="178">
        <v>0</v>
      </c>
      <c r="CL45" s="179">
        <v>-6.61</v>
      </c>
      <c r="CM45" s="180">
        <v>0</v>
      </c>
      <c r="CN45" s="181">
        <v>0</v>
      </c>
      <c r="CO45" s="182">
        <v>6</v>
      </c>
      <c r="CP45" s="174">
        <v>0</v>
      </c>
      <c r="CQ45" s="175">
        <f t="shared" si="9"/>
        <v>-6</v>
      </c>
      <c r="CR45" s="176">
        <v>4.1666666666666664E-2</v>
      </c>
      <c r="CS45" s="177">
        <v>0</v>
      </c>
      <c r="CT45" s="178">
        <v>0</v>
      </c>
      <c r="CU45" s="179">
        <v>-6</v>
      </c>
      <c r="CV45" s="180">
        <v>0</v>
      </c>
      <c r="CW45" s="181">
        <v>0</v>
      </c>
      <c r="CX45" s="182">
        <v>6</v>
      </c>
      <c r="CY45" s="174">
        <v>0</v>
      </c>
      <c r="CZ45" s="175">
        <f t="shared" si="10"/>
        <v>-6</v>
      </c>
      <c r="DA45" s="176">
        <v>4.1666666666666664E-2</v>
      </c>
      <c r="DB45" s="177">
        <v>0</v>
      </c>
      <c r="DC45" s="178">
        <v>0</v>
      </c>
      <c r="DD45" s="179">
        <v>-6</v>
      </c>
      <c r="DE45" s="180">
        <v>0</v>
      </c>
      <c r="DF45" s="181">
        <v>0</v>
      </c>
      <c r="DG45" s="182">
        <v>6</v>
      </c>
      <c r="DH45" s="174">
        <v>0</v>
      </c>
      <c r="DI45" s="175">
        <f t="shared" si="11"/>
        <v>-6</v>
      </c>
      <c r="DJ45" s="176">
        <v>4.1666666666666664E-2</v>
      </c>
      <c r="DK45" s="177">
        <v>0</v>
      </c>
      <c r="DL45" s="178">
        <v>0</v>
      </c>
      <c r="DM45" s="179">
        <v>-6</v>
      </c>
      <c r="DN45" s="180">
        <v>0</v>
      </c>
      <c r="DO45" s="181">
        <v>0</v>
      </c>
      <c r="DP45" s="182">
        <v>6</v>
      </c>
      <c r="DQ45" s="174">
        <v>0</v>
      </c>
      <c r="DR45" s="175">
        <f t="shared" si="12"/>
        <v>-6</v>
      </c>
      <c r="DS45" s="176">
        <v>4.1666666666666664E-2</v>
      </c>
      <c r="DT45" s="177">
        <v>0</v>
      </c>
      <c r="DU45" s="178">
        <v>0</v>
      </c>
      <c r="DV45" s="179">
        <v>-6</v>
      </c>
      <c r="DW45" s="180">
        <v>0</v>
      </c>
      <c r="DX45" s="181">
        <v>0</v>
      </c>
      <c r="DY45" s="182">
        <v>6</v>
      </c>
      <c r="DZ45" s="174">
        <v>3.5</v>
      </c>
      <c r="EA45" s="175">
        <f t="shared" si="13"/>
        <v>-2.5</v>
      </c>
      <c r="EB45" s="176">
        <v>6.9444444444444447E-4</v>
      </c>
      <c r="EC45" s="177">
        <v>0</v>
      </c>
      <c r="ED45" s="178">
        <v>0</v>
      </c>
      <c r="EE45" s="179">
        <v>-2.5</v>
      </c>
      <c r="EF45" s="180">
        <v>0</v>
      </c>
      <c r="EG45" s="181">
        <v>0</v>
      </c>
      <c r="EH45" s="182">
        <v>6</v>
      </c>
      <c r="EI45" s="174">
        <v>3.5</v>
      </c>
      <c r="EJ45" s="175">
        <f t="shared" si="14"/>
        <v>-2.5</v>
      </c>
      <c r="EK45" s="176">
        <v>0</v>
      </c>
      <c r="EL45" s="177">
        <v>0</v>
      </c>
      <c r="EM45" s="178">
        <v>0</v>
      </c>
      <c r="EN45" s="179">
        <v>-2.5</v>
      </c>
      <c r="EO45" s="180">
        <v>0</v>
      </c>
      <c r="EP45" s="181">
        <v>0</v>
      </c>
      <c r="EQ45" s="182">
        <v>7.91</v>
      </c>
      <c r="ER45" s="174">
        <v>4</v>
      </c>
      <c r="ES45" s="175">
        <f t="shared" si="15"/>
        <v>-3.91</v>
      </c>
      <c r="ET45" s="176">
        <v>1.1805555555555555E-2</v>
      </c>
      <c r="EU45" s="177">
        <v>0</v>
      </c>
      <c r="EV45" s="178">
        <v>0</v>
      </c>
      <c r="EW45" s="179">
        <v>-3.91</v>
      </c>
      <c r="EX45" s="180">
        <v>0</v>
      </c>
      <c r="EY45" s="181">
        <v>0</v>
      </c>
      <c r="EZ45" s="182">
        <v>6</v>
      </c>
      <c r="FA45" s="174">
        <v>0</v>
      </c>
      <c r="FB45" s="175">
        <f t="shared" si="16"/>
        <v>-6</v>
      </c>
      <c r="FC45" s="176">
        <v>0</v>
      </c>
      <c r="FD45" s="177">
        <v>1.5972222222222224E-2</v>
      </c>
      <c r="FE45" s="178">
        <v>0</v>
      </c>
      <c r="FF45" s="179">
        <v>0</v>
      </c>
      <c r="FG45" s="180">
        <v>-6</v>
      </c>
      <c r="FH45" s="181">
        <v>0</v>
      </c>
      <c r="FI45" s="182">
        <v>6</v>
      </c>
      <c r="FJ45" s="174">
        <v>0</v>
      </c>
      <c r="FK45" s="175">
        <f t="shared" si="17"/>
        <v>-6</v>
      </c>
      <c r="FL45" s="176">
        <v>0</v>
      </c>
      <c r="FM45" s="177">
        <v>4.1666666666666664E-2</v>
      </c>
      <c r="FN45" s="178">
        <v>0</v>
      </c>
      <c r="FO45" s="179">
        <v>0</v>
      </c>
      <c r="FP45" s="180">
        <v>-6</v>
      </c>
      <c r="FQ45" s="181">
        <v>0</v>
      </c>
      <c r="FR45" s="182">
        <v>6</v>
      </c>
      <c r="FS45" s="174">
        <v>0</v>
      </c>
      <c r="FT45" s="175">
        <f t="shared" si="18"/>
        <v>-6</v>
      </c>
      <c r="FU45" s="176">
        <v>0</v>
      </c>
      <c r="FV45" s="177">
        <v>4.1666666666666664E-2</v>
      </c>
      <c r="FW45" s="178">
        <v>0</v>
      </c>
      <c r="FX45" s="179">
        <v>0</v>
      </c>
      <c r="FY45" s="180">
        <v>-6</v>
      </c>
      <c r="FZ45" s="181">
        <v>0</v>
      </c>
      <c r="GA45" s="182">
        <v>7.23</v>
      </c>
      <c r="GB45" s="174">
        <v>0</v>
      </c>
      <c r="GC45" s="175">
        <f t="shared" si="19"/>
        <v>-7.23</v>
      </c>
      <c r="GD45" s="176">
        <v>0</v>
      </c>
      <c r="GE45" s="177">
        <v>4.1666666666666664E-2</v>
      </c>
      <c r="GF45" s="178">
        <v>0</v>
      </c>
      <c r="GG45" s="179">
        <v>0</v>
      </c>
      <c r="GH45" s="180">
        <v>-7.23</v>
      </c>
      <c r="GI45" s="181">
        <v>0</v>
      </c>
      <c r="GJ45" s="182">
        <v>8.3000000000000007</v>
      </c>
      <c r="GK45" s="174">
        <v>0</v>
      </c>
      <c r="GL45" s="175">
        <f t="shared" si="20"/>
        <v>-8.3000000000000007</v>
      </c>
      <c r="GM45" s="176">
        <v>0</v>
      </c>
      <c r="GN45" s="177">
        <v>4.1666666666666664E-2</v>
      </c>
      <c r="GO45" s="178">
        <v>0</v>
      </c>
      <c r="GP45" s="179">
        <v>0</v>
      </c>
      <c r="GQ45" s="180">
        <v>-8.3000000000000007</v>
      </c>
      <c r="GR45" s="181">
        <v>0</v>
      </c>
      <c r="GS45" s="182">
        <v>7.7</v>
      </c>
      <c r="GT45" s="174">
        <v>0.5</v>
      </c>
      <c r="GU45" s="175">
        <f t="shared" si="21"/>
        <v>-7.2</v>
      </c>
      <c r="GV45" s="176">
        <v>0</v>
      </c>
      <c r="GW45" s="177">
        <v>2.4999999999999998E-2</v>
      </c>
      <c r="GX45" s="178">
        <v>0</v>
      </c>
      <c r="GY45" s="179">
        <v>0</v>
      </c>
      <c r="GZ45" s="180">
        <v>-7.2</v>
      </c>
      <c r="HA45" s="181">
        <v>0</v>
      </c>
      <c r="HB45" s="182">
        <v>7.01</v>
      </c>
      <c r="HC45" s="174">
        <v>0.5</v>
      </c>
      <c r="HD45" s="175">
        <f t="shared" si="22"/>
        <v>-6.51</v>
      </c>
      <c r="HE45" s="176">
        <v>0</v>
      </c>
      <c r="HF45" s="177">
        <v>0</v>
      </c>
      <c r="HG45" s="178">
        <v>0</v>
      </c>
      <c r="HH45" s="179">
        <v>-6.51</v>
      </c>
      <c r="HI45" s="180">
        <v>0</v>
      </c>
      <c r="HJ45" s="181">
        <v>0</v>
      </c>
      <c r="HK45" s="182">
        <v>5.45</v>
      </c>
      <c r="HL45" s="174">
        <v>0.5</v>
      </c>
      <c r="HM45" s="175">
        <f t="shared" si="23"/>
        <v>-4.95</v>
      </c>
      <c r="HN45" s="176">
        <v>0</v>
      </c>
      <c r="HO45" s="177">
        <v>0</v>
      </c>
      <c r="HP45" s="178">
        <v>0</v>
      </c>
      <c r="HQ45" s="179">
        <v>-4.95</v>
      </c>
      <c r="HR45" s="180">
        <v>0</v>
      </c>
      <c r="HS45" s="181">
        <v>0</v>
      </c>
    </row>
    <row r="46" spans="1:227" x14ac:dyDescent="0.25">
      <c r="A46" s="167" t="s">
        <v>22</v>
      </c>
      <c r="B46" s="168" t="s">
        <v>22</v>
      </c>
      <c r="C46" s="168" t="s">
        <v>1432</v>
      </c>
      <c r="D46" s="168" t="s">
        <v>1466</v>
      </c>
      <c r="E46" s="168" t="s">
        <v>740</v>
      </c>
      <c r="F46" s="168">
        <v>40</v>
      </c>
      <c r="G46" s="168"/>
      <c r="H46" s="169" t="s">
        <v>1474</v>
      </c>
      <c r="I46" s="170">
        <v>10</v>
      </c>
      <c r="J46" s="171"/>
      <c r="K46" s="172"/>
      <c r="L46" s="173">
        <v>3</v>
      </c>
      <c r="M46" s="174">
        <v>0</v>
      </c>
      <c r="N46" s="175">
        <f t="shared" si="0"/>
        <v>-3</v>
      </c>
      <c r="O46" s="176">
        <v>4.1666666666666664E-2</v>
      </c>
      <c r="P46" s="177">
        <v>0</v>
      </c>
      <c r="Q46" s="178">
        <v>0</v>
      </c>
      <c r="R46" s="179">
        <v>-3</v>
      </c>
      <c r="S46" s="180">
        <v>0</v>
      </c>
      <c r="T46" s="181">
        <v>0</v>
      </c>
      <c r="U46" s="182">
        <v>3</v>
      </c>
      <c r="V46" s="174">
        <v>0</v>
      </c>
      <c r="W46" s="175">
        <f t="shared" si="1"/>
        <v>-3</v>
      </c>
      <c r="X46" s="176">
        <v>4.1666666666666664E-2</v>
      </c>
      <c r="Y46" s="177">
        <v>0</v>
      </c>
      <c r="Z46" s="178">
        <v>0</v>
      </c>
      <c r="AA46" s="179">
        <v>-3</v>
      </c>
      <c r="AB46" s="180">
        <v>0</v>
      </c>
      <c r="AC46" s="181">
        <v>0</v>
      </c>
      <c r="AD46" s="182">
        <v>3</v>
      </c>
      <c r="AE46" s="174">
        <v>0</v>
      </c>
      <c r="AF46" s="175">
        <f t="shared" si="2"/>
        <v>-3</v>
      </c>
      <c r="AG46" s="176">
        <v>4.1666666666666664E-2</v>
      </c>
      <c r="AH46" s="177">
        <v>0</v>
      </c>
      <c r="AI46" s="178">
        <v>0</v>
      </c>
      <c r="AJ46" s="179">
        <v>-3</v>
      </c>
      <c r="AK46" s="180">
        <v>0</v>
      </c>
      <c r="AL46" s="181">
        <v>0</v>
      </c>
      <c r="AM46" s="182">
        <v>0</v>
      </c>
      <c r="AN46" s="174">
        <v>0</v>
      </c>
      <c r="AO46" s="175">
        <f t="shared" si="3"/>
        <v>0</v>
      </c>
      <c r="AP46" s="176">
        <v>0</v>
      </c>
      <c r="AQ46" s="177">
        <v>0</v>
      </c>
      <c r="AR46" s="178">
        <v>0</v>
      </c>
      <c r="AS46" s="179">
        <v>0</v>
      </c>
      <c r="AT46" s="180">
        <v>0</v>
      </c>
      <c r="AU46" s="181">
        <v>0</v>
      </c>
      <c r="AV46" s="182">
        <v>0</v>
      </c>
      <c r="AW46" s="174">
        <v>0</v>
      </c>
      <c r="AX46" s="175">
        <f t="shared" si="4"/>
        <v>0</v>
      </c>
      <c r="AY46" s="176">
        <v>0</v>
      </c>
      <c r="AZ46" s="177">
        <v>0</v>
      </c>
      <c r="BA46" s="178">
        <v>0</v>
      </c>
      <c r="BB46" s="179">
        <v>0</v>
      </c>
      <c r="BC46" s="180">
        <v>0</v>
      </c>
      <c r="BD46" s="181">
        <v>0</v>
      </c>
      <c r="BE46" s="182">
        <v>0</v>
      </c>
      <c r="BF46" s="174">
        <v>0</v>
      </c>
      <c r="BG46" s="175">
        <f t="shared" si="5"/>
        <v>0</v>
      </c>
      <c r="BH46" s="176">
        <v>0</v>
      </c>
      <c r="BI46" s="177">
        <v>0</v>
      </c>
      <c r="BJ46" s="178">
        <v>0</v>
      </c>
      <c r="BK46" s="179">
        <v>0</v>
      </c>
      <c r="BL46" s="180">
        <v>0</v>
      </c>
      <c r="BM46" s="181">
        <v>0</v>
      </c>
      <c r="BN46" s="182">
        <v>0</v>
      </c>
      <c r="BO46" s="174">
        <v>0</v>
      </c>
      <c r="BP46" s="175">
        <f t="shared" si="6"/>
        <v>0</v>
      </c>
      <c r="BQ46" s="176">
        <v>0</v>
      </c>
      <c r="BR46" s="177">
        <v>0</v>
      </c>
      <c r="BS46" s="178">
        <v>0</v>
      </c>
      <c r="BT46" s="179">
        <v>0</v>
      </c>
      <c r="BU46" s="180">
        <v>0</v>
      </c>
      <c r="BV46" s="181">
        <v>0</v>
      </c>
      <c r="BW46" s="182">
        <v>0</v>
      </c>
      <c r="BX46" s="174">
        <v>0</v>
      </c>
      <c r="BY46" s="175">
        <f t="shared" si="7"/>
        <v>0</v>
      </c>
      <c r="BZ46" s="176">
        <v>0</v>
      </c>
      <c r="CA46" s="177">
        <v>0</v>
      </c>
      <c r="CB46" s="178">
        <v>0</v>
      </c>
      <c r="CC46" s="179">
        <v>0</v>
      </c>
      <c r="CD46" s="180">
        <v>0</v>
      </c>
      <c r="CE46" s="181">
        <v>0</v>
      </c>
      <c r="CF46" s="182">
        <v>0</v>
      </c>
      <c r="CG46" s="174">
        <v>0</v>
      </c>
      <c r="CH46" s="175">
        <f t="shared" si="8"/>
        <v>0</v>
      </c>
      <c r="CI46" s="176">
        <v>0</v>
      </c>
      <c r="CJ46" s="177">
        <v>0</v>
      </c>
      <c r="CK46" s="178">
        <v>0</v>
      </c>
      <c r="CL46" s="179">
        <v>0</v>
      </c>
      <c r="CM46" s="180">
        <v>0</v>
      </c>
      <c r="CN46" s="181">
        <v>0</v>
      </c>
      <c r="CO46" s="182">
        <v>0</v>
      </c>
      <c r="CP46" s="174">
        <v>0</v>
      </c>
      <c r="CQ46" s="175">
        <f t="shared" si="9"/>
        <v>0</v>
      </c>
      <c r="CR46" s="176">
        <v>0</v>
      </c>
      <c r="CS46" s="177">
        <v>0</v>
      </c>
      <c r="CT46" s="178">
        <v>0</v>
      </c>
      <c r="CU46" s="179">
        <v>0</v>
      </c>
      <c r="CV46" s="180">
        <v>0</v>
      </c>
      <c r="CW46" s="181">
        <v>0</v>
      </c>
      <c r="CX46" s="182">
        <v>0</v>
      </c>
      <c r="CY46" s="174">
        <v>0</v>
      </c>
      <c r="CZ46" s="175">
        <f t="shared" si="10"/>
        <v>0</v>
      </c>
      <c r="DA46" s="176">
        <v>0</v>
      </c>
      <c r="DB46" s="177">
        <v>0</v>
      </c>
      <c r="DC46" s="178">
        <v>0</v>
      </c>
      <c r="DD46" s="179">
        <v>0</v>
      </c>
      <c r="DE46" s="180">
        <v>0</v>
      </c>
      <c r="DF46" s="181">
        <v>0</v>
      </c>
      <c r="DG46" s="182">
        <v>0</v>
      </c>
      <c r="DH46" s="174">
        <v>0</v>
      </c>
      <c r="DI46" s="175">
        <f t="shared" si="11"/>
        <v>0</v>
      </c>
      <c r="DJ46" s="176">
        <v>0</v>
      </c>
      <c r="DK46" s="177">
        <v>0</v>
      </c>
      <c r="DL46" s="178">
        <v>0</v>
      </c>
      <c r="DM46" s="179">
        <v>0</v>
      </c>
      <c r="DN46" s="180">
        <v>0</v>
      </c>
      <c r="DO46" s="181">
        <v>0</v>
      </c>
      <c r="DP46" s="182">
        <v>0</v>
      </c>
      <c r="DQ46" s="174">
        <v>0</v>
      </c>
      <c r="DR46" s="175">
        <f t="shared" si="12"/>
        <v>0</v>
      </c>
      <c r="DS46" s="176">
        <v>0</v>
      </c>
      <c r="DT46" s="177">
        <v>0</v>
      </c>
      <c r="DU46" s="178">
        <v>0</v>
      </c>
      <c r="DV46" s="179">
        <v>0</v>
      </c>
      <c r="DW46" s="180">
        <v>0</v>
      </c>
      <c r="DX46" s="181">
        <v>0</v>
      </c>
      <c r="DY46" s="182">
        <v>0</v>
      </c>
      <c r="DZ46" s="174">
        <v>0</v>
      </c>
      <c r="EA46" s="175">
        <f t="shared" si="13"/>
        <v>0</v>
      </c>
      <c r="EB46" s="176">
        <v>0</v>
      </c>
      <c r="EC46" s="177">
        <v>0</v>
      </c>
      <c r="ED46" s="178">
        <v>0</v>
      </c>
      <c r="EE46" s="179">
        <v>0</v>
      </c>
      <c r="EF46" s="180">
        <v>0</v>
      </c>
      <c r="EG46" s="181">
        <v>0</v>
      </c>
      <c r="EH46" s="182">
        <v>0</v>
      </c>
      <c r="EI46" s="174">
        <v>0.5</v>
      </c>
      <c r="EJ46" s="175">
        <f t="shared" si="14"/>
        <v>0.5</v>
      </c>
      <c r="EK46" s="176">
        <v>0</v>
      </c>
      <c r="EL46" s="177">
        <v>0</v>
      </c>
      <c r="EM46" s="178">
        <v>0</v>
      </c>
      <c r="EN46" s="179">
        <v>0.5</v>
      </c>
      <c r="EO46" s="180">
        <v>0</v>
      </c>
      <c r="EP46" s="181">
        <v>0</v>
      </c>
      <c r="EQ46" s="182">
        <v>0</v>
      </c>
      <c r="ER46" s="174">
        <v>1</v>
      </c>
      <c r="ES46" s="175">
        <f t="shared" si="15"/>
        <v>1</v>
      </c>
      <c r="ET46" s="176">
        <v>0</v>
      </c>
      <c r="EU46" s="177">
        <v>0</v>
      </c>
      <c r="EV46" s="178">
        <v>0</v>
      </c>
      <c r="EW46" s="179">
        <v>1</v>
      </c>
      <c r="EX46" s="180">
        <v>0</v>
      </c>
      <c r="EY46" s="181">
        <v>0</v>
      </c>
      <c r="EZ46" s="182">
        <v>4</v>
      </c>
      <c r="FA46" s="174">
        <v>0</v>
      </c>
      <c r="FB46" s="175">
        <f t="shared" si="16"/>
        <v>-4</v>
      </c>
      <c r="FC46" s="176">
        <v>0</v>
      </c>
      <c r="FD46" s="177">
        <v>1.5972222222222224E-2</v>
      </c>
      <c r="FE46" s="178">
        <v>0</v>
      </c>
      <c r="FF46" s="179">
        <v>0</v>
      </c>
      <c r="FG46" s="180">
        <v>-4</v>
      </c>
      <c r="FH46" s="181">
        <v>0</v>
      </c>
      <c r="FI46" s="182">
        <v>4</v>
      </c>
      <c r="FJ46" s="174">
        <v>1</v>
      </c>
      <c r="FK46" s="175">
        <f t="shared" si="17"/>
        <v>-3</v>
      </c>
      <c r="FL46" s="176">
        <v>0</v>
      </c>
      <c r="FM46" s="177">
        <v>1.1805555555555555E-2</v>
      </c>
      <c r="FN46" s="178">
        <v>0</v>
      </c>
      <c r="FO46" s="179">
        <v>0</v>
      </c>
      <c r="FP46" s="180">
        <v>-3</v>
      </c>
      <c r="FQ46" s="181">
        <v>0</v>
      </c>
      <c r="FR46" s="182">
        <v>0</v>
      </c>
      <c r="FS46" s="174">
        <v>0</v>
      </c>
      <c r="FT46" s="175">
        <f t="shared" si="18"/>
        <v>0</v>
      </c>
      <c r="FU46" s="176">
        <v>0</v>
      </c>
      <c r="FV46" s="177">
        <v>0</v>
      </c>
      <c r="FW46" s="178">
        <v>0</v>
      </c>
      <c r="FX46" s="179">
        <v>0</v>
      </c>
      <c r="FY46" s="180">
        <v>0</v>
      </c>
      <c r="FZ46" s="181">
        <v>0</v>
      </c>
      <c r="GA46" s="182">
        <v>0</v>
      </c>
      <c r="GB46" s="174">
        <v>0</v>
      </c>
      <c r="GC46" s="175">
        <f t="shared" si="19"/>
        <v>0</v>
      </c>
      <c r="GD46" s="176">
        <v>0</v>
      </c>
      <c r="GE46" s="177">
        <v>0</v>
      </c>
      <c r="GF46" s="178">
        <v>0</v>
      </c>
      <c r="GG46" s="179">
        <v>0</v>
      </c>
      <c r="GH46" s="180">
        <v>0</v>
      </c>
      <c r="GI46" s="181">
        <v>0</v>
      </c>
      <c r="GJ46" s="182">
        <v>0</v>
      </c>
      <c r="GK46" s="174">
        <v>0</v>
      </c>
      <c r="GL46" s="175">
        <f t="shared" si="20"/>
        <v>0</v>
      </c>
      <c r="GM46" s="176">
        <v>0</v>
      </c>
      <c r="GN46" s="177">
        <v>0</v>
      </c>
      <c r="GO46" s="178">
        <v>0</v>
      </c>
      <c r="GP46" s="179">
        <v>0</v>
      </c>
      <c r="GQ46" s="180">
        <v>0</v>
      </c>
      <c r="GR46" s="181">
        <v>0</v>
      </c>
      <c r="GS46" s="182">
        <v>0</v>
      </c>
      <c r="GT46" s="174">
        <v>0.5</v>
      </c>
      <c r="GU46" s="175">
        <f t="shared" si="21"/>
        <v>0.5</v>
      </c>
      <c r="GV46" s="176">
        <v>0</v>
      </c>
      <c r="GW46" s="177">
        <v>0</v>
      </c>
      <c r="GX46" s="178">
        <v>0</v>
      </c>
      <c r="GY46" s="179">
        <v>0.5</v>
      </c>
      <c r="GZ46" s="180">
        <v>0</v>
      </c>
      <c r="HA46" s="181">
        <v>0</v>
      </c>
      <c r="HB46" s="182">
        <v>0</v>
      </c>
      <c r="HC46" s="174">
        <v>0.5</v>
      </c>
      <c r="HD46" s="175">
        <f t="shared" si="22"/>
        <v>0.5</v>
      </c>
      <c r="HE46" s="176">
        <v>0</v>
      </c>
      <c r="HF46" s="177">
        <v>0</v>
      </c>
      <c r="HG46" s="178">
        <v>0</v>
      </c>
      <c r="HH46" s="179">
        <v>0.5</v>
      </c>
      <c r="HI46" s="180">
        <v>0</v>
      </c>
      <c r="HJ46" s="181">
        <v>0</v>
      </c>
      <c r="HK46" s="182">
        <v>0</v>
      </c>
      <c r="HL46" s="174">
        <v>0.5</v>
      </c>
      <c r="HM46" s="175">
        <f t="shared" si="23"/>
        <v>0.5</v>
      </c>
      <c r="HN46" s="176">
        <v>0</v>
      </c>
      <c r="HO46" s="177">
        <v>0</v>
      </c>
      <c r="HP46" s="178">
        <v>0</v>
      </c>
      <c r="HQ46" s="179">
        <v>0.5</v>
      </c>
      <c r="HR46" s="180">
        <v>0</v>
      </c>
      <c r="HS46" s="181">
        <v>0</v>
      </c>
    </row>
    <row r="47" spans="1:227" x14ac:dyDescent="0.25">
      <c r="A47" s="167" t="s">
        <v>253</v>
      </c>
      <c r="B47" s="168" t="s">
        <v>22</v>
      </c>
      <c r="C47" s="168" t="s">
        <v>253</v>
      </c>
      <c r="D47" s="168" t="s">
        <v>286</v>
      </c>
      <c r="E47" s="168" t="s">
        <v>132</v>
      </c>
      <c r="F47" s="168">
        <v>30</v>
      </c>
      <c r="G47" s="168"/>
      <c r="H47" s="169" t="s">
        <v>1475</v>
      </c>
      <c r="I47" s="170">
        <v>15</v>
      </c>
      <c r="J47" s="171"/>
      <c r="K47" s="172"/>
      <c r="L47" s="173">
        <v>0</v>
      </c>
      <c r="M47" s="174">
        <v>0</v>
      </c>
      <c r="N47" s="175">
        <f t="shared" si="0"/>
        <v>0</v>
      </c>
      <c r="O47" s="176">
        <v>0</v>
      </c>
      <c r="P47" s="177">
        <v>0</v>
      </c>
      <c r="Q47" s="178">
        <v>0</v>
      </c>
      <c r="R47" s="179">
        <v>0</v>
      </c>
      <c r="S47" s="180">
        <v>0</v>
      </c>
      <c r="T47" s="181">
        <v>0</v>
      </c>
      <c r="U47" s="182">
        <v>2</v>
      </c>
      <c r="V47" s="174">
        <v>0</v>
      </c>
      <c r="W47" s="175">
        <f t="shared" si="1"/>
        <v>-2</v>
      </c>
      <c r="X47" s="176">
        <v>4.1666666666666664E-2</v>
      </c>
      <c r="Y47" s="177">
        <v>0</v>
      </c>
      <c r="Z47" s="178">
        <v>0</v>
      </c>
      <c r="AA47" s="179">
        <v>-2</v>
      </c>
      <c r="AB47" s="180">
        <v>0</v>
      </c>
      <c r="AC47" s="181">
        <v>0</v>
      </c>
      <c r="AD47" s="182">
        <v>0</v>
      </c>
      <c r="AE47" s="174">
        <v>0</v>
      </c>
      <c r="AF47" s="175">
        <f t="shared" si="2"/>
        <v>0</v>
      </c>
      <c r="AG47" s="176">
        <v>0</v>
      </c>
      <c r="AH47" s="177">
        <v>0</v>
      </c>
      <c r="AI47" s="178">
        <v>0</v>
      </c>
      <c r="AJ47" s="179">
        <v>0</v>
      </c>
      <c r="AK47" s="180">
        <v>0</v>
      </c>
      <c r="AL47" s="181">
        <v>0</v>
      </c>
      <c r="AM47" s="182">
        <v>2</v>
      </c>
      <c r="AN47" s="174">
        <v>0</v>
      </c>
      <c r="AO47" s="175">
        <f t="shared" si="3"/>
        <v>-2</v>
      </c>
      <c r="AP47" s="176">
        <v>4.1666666666666664E-2</v>
      </c>
      <c r="AQ47" s="177">
        <v>0</v>
      </c>
      <c r="AR47" s="178">
        <v>0</v>
      </c>
      <c r="AS47" s="179">
        <v>-2</v>
      </c>
      <c r="AT47" s="180">
        <v>0</v>
      </c>
      <c r="AU47" s="181">
        <v>0</v>
      </c>
      <c r="AV47" s="182">
        <v>0</v>
      </c>
      <c r="AW47" s="174">
        <v>0</v>
      </c>
      <c r="AX47" s="175">
        <f t="shared" si="4"/>
        <v>0</v>
      </c>
      <c r="AY47" s="176">
        <v>0</v>
      </c>
      <c r="AZ47" s="177">
        <v>0</v>
      </c>
      <c r="BA47" s="178">
        <v>0</v>
      </c>
      <c r="BB47" s="179">
        <v>0</v>
      </c>
      <c r="BC47" s="180">
        <v>0</v>
      </c>
      <c r="BD47" s="181">
        <v>0</v>
      </c>
      <c r="BE47" s="182">
        <v>0</v>
      </c>
      <c r="BF47" s="174">
        <v>0</v>
      </c>
      <c r="BG47" s="175">
        <f t="shared" si="5"/>
        <v>0</v>
      </c>
      <c r="BH47" s="176">
        <v>0</v>
      </c>
      <c r="BI47" s="177">
        <v>0</v>
      </c>
      <c r="BJ47" s="178">
        <v>0</v>
      </c>
      <c r="BK47" s="179">
        <v>0</v>
      </c>
      <c r="BL47" s="180">
        <v>0</v>
      </c>
      <c r="BM47" s="181">
        <v>0</v>
      </c>
      <c r="BN47" s="182">
        <v>0</v>
      </c>
      <c r="BO47" s="174">
        <v>0</v>
      </c>
      <c r="BP47" s="175">
        <f t="shared" si="6"/>
        <v>0</v>
      </c>
      <c r="BQ47" s="176">
        <v>0</v>
      </c>
      <c r="BR47" s="177">
        <v>0</v>
      </c>
      <c r="BS47" s="178">
        <v>0</v>
      </c>
      <c r="BT47" s="179">
        <v>0</v>
      </c>
      <c r="BU47" s="180">
        <v>0</v>
      </c>
      <c r="BV47" s="181">
        <v>0</v>
      </c>
      <c r="BW47" s="182">
        <v>0</v>
      </c>
      <c r="BX47" s="174">
        <v>0</v>
      </c>
      <c r="BY47" s="175">
        <f t="shared" si="7"/>
        <v>0</v>
      </c>
      <c r="BZ47" s="176">
        <v>0</v>
      </c>
      <c r="CA47" s="177">
        <v>0</v>
      </c>
      <c r="CB47" s="178">
        <v>0</v>
      </c>
      <c r="CC47" s="179">
        <v>0</v>
      </c>
      <c r="CD47" s="180">
        <v>0</v>
      </c>
      <c r="CE47" s="181">
        <v>0</v>
      </c>
      <c r="CF47" s="182">
        <v>0</v>
      </c>
      <c r="CG47" s="174">
        <v>0.28000000000000003</v>
      </c>
      <c r="CH47" s="175">
        <f t="shared" si="8"/>
        <v>0.28000000000000003</v>
      </c>
      <c r="CI47" s="176">
        <v>0</v>
      </c>
      <c r="CJ47" s="177">
        <v>0</v>
      </c>
      <c r="CK47" s="178">
        <v>0</v>
      </c>
      <c r="CL47" s="179">
        <v>0.28000000000000003</v>
      </c>
      <c r="CM47" s="180">
        <v>0</v>
      </c>
      <c r="CN47" s="181">
        <v>0</v>
      </c>
      <c r="CO47" s="182">
        <v>3</v>
      </c>
      <c r="CP47" s="174">
        <v>0.64</v>
      </c>
      <c r="CQ47" s="175">
        <f t="shared" si="9"/>
        <v>-2.36</v>
      </c>
      <c r="CR47" s="176">
        <v>0</v>
      </c>
      <c r="CS47" s="177">
        <v>0</v>
      </c>
      <c r="CT47" s="178">
        <v>0</v>
      </c>
      <c r="CU47" s="179">
        <v>-2.36</v>
      </c>
      <c r="CV47" s="180">
        <v>0</v>
      </c>
      <c r="CW47" s="181">
        <v>0</v>
      </c>
      <c r="CX47" s="182">
        <v>3</v>
      </c>
      <c r="CY47" s="174">
        <v>1.18</v>
      </c>
      <c r="CZ47" s="175">
        <f t="shared" si="10"/>
        <v>-1.82</v>
      </c>
      <c r="DA47" s="176">
        <v>0</v>
      </c>
      <c r="DB47" s="177">
        <v>0</v>
      </c>
      <c r="DC47" s="178">
        <v>0</v>
      </c>
      <c r="DD47" s="179">
        <v>-1.82</v>
      </c>
      <c r="DE47" s="180">
        <v>0</v>
      </c>
      <c r="DF47" s="181">
        <v>0</v>
      </c>
      <c r="DG47" s="182">
        <v>3</v>
      </c>
      <c r="DH47" s="174">
        <v>3.88</v>
      </c>
      <c r="DI47" s="175">
        <f t="shared" si="11"/>
        <v>0.87999999999999989</v>
      </c>
      <c r="DJ47" s="176">
        <v>0</v>
      </c>
      <c r="DK47" s="177">
        <v>0</v>
      </c>
      <c r="DL47" s="178">
        <v>0</v>
      </c>
      <c r="DM47" s="179">
        <v>0.88</v>
      </c>
      <c r="DN47" s="180">
        <v>0</v>
      </c>
      <c r="DO47" s="181">
        <v>0</v>
      </c>
      <c r="DP47" s="182">
        <v>0</v>
      </c>
      <c r="DQ47" s="174">
        <v>3.63</v>
      </c>
      <c r="DR47" s="175">
        <f t="shared" si="12"/>
        <v>3.63</v>
      </c>
      <c r="DS47" s="176">
        <v>0</v>
      </c>
      <c r="DT47" s="177">
        <v>0</v>
      </c>
      <c r="DU47" s="178">
        <v>0</v>
      </c>
      <c r="DV47" s="179">
        <v>3.63</v>
      </c>
      <c r="DW47" s="180">
        <v>0</v>
      </c>
      <c r="DX47" s="181">
        <v>0</v>
      </c>
      <c r="DY47" s="182">
        <v>2</v>
      </c>
      <c r="DZ47" s="174">
        <v>4.3600000000000003</v>
      </c>
      <c r="EA47" s="175">
        <f t="shared" si="13"/>
        <v>2.3600000000000003</v>
      </c>
      <c r="EB47" s="176">
        <v>0</v>
      </c>
      <c r="EC47" s="177">
        <v>0</v>
      </c>
      <c r="ED47" s="178">
        <v>0</v>
      </c>
      <c r="EE47" s="179">
        <v>2.36</v>
      </c>
      <c r="EF47" s="180">
        <v>0</v>
      </c>
      <c r="EG47" s="181">
        <v>0</v>
      </c>
      <c r="EH47" s="182">
        <v>2</v>
      </c>
      <c r="EI47" s="174">
        <v>4.28</v>
      </c>
      <c r="EJ47" s="175">
        <f t="shared" si="14"/>
        <v>2.2800000000000002</v>
      </c>
      <c r="EK47" s="176">
        <v>0</v>
      </c>
      <c r="EL47" s="177">
        <v>0</v>
      </c>
      <c r="EM47" s="178">
        <v>0</v>
      </c>
      <c r="EN47" s="179">
        <v>2.2799999999999998</v>
      </c>
      <c r="EO47" s="180">
        <v>0</v>
      </c>
      <c r="EP47" s="181">
        <v>0</v>
      </c>
      <c r="EQ47" s="182">
        <v>0</v>
      </c>
      <c r="ER47" s="174">
        <v>4.1500000000000004</v>
      </c>
      <c r="ES47" s="175">
        <f t="shared" si="15"/>
        <v>4.1500000000000004</v>
      </c>
      <c r="ET47" s="176">
        <v>0</v>
      </c>
      <c r="EU47" s="177">
        <v>0</v>
      </c>
      <c r="EV47" s="178">
        <v>0</v>
      </c>
      <c r="EW47" s="179">
        <v>4.1500000000000004</v>
      </c>
      <c r="EX47" s="180">
        <v>0</v>
      </c>
      <c r="EY47" s="181">
        <v>0</v>
      </c>
      <c r="EZ47" s="182">
        <v>0</v>
      </c>
      <c r="FA47" s="174">
        <v>3.29</v>
      </c>
      <c r="FB47" s="175">
        <f t="shared" si="16"/>
        <v>3.29</v>
      </c>
      <c r="FC47" s="176">
        <v>0</v>
      </c>
      <c r="FD47" s="177">
        <v>0</v>
      </c>
      <c r="FE47" s="178">
        <v>0</v>
      </c>
      <c r="FF47" s="179">
        <v>3.29</v>
      </c>
      <c r="FG47" s="180">
        <v>0</v>
      </c>
      <c r="FH47" s="181">
        <v>0</v>
      </c>
      <c r="FI47" s="182">
        <v>0</v>
      </c>
      <c r="FJ47" s="174">
        <v>0.98</v>
      </c>
      <c r="FK47" s="175">
        <f t="shared" si="17"/>
        <v>0.98</v>
      </c>
      <c r="FL47" s="176">
        <v>0</v>
      </c>
      <c r="FM47" s="177">
        <v>0</v>
      </c>
      <c r="FN47" s="178">
        <v>0</v>
      </c>
      <c r="FO47" s="179">
        <v>0.98</v>
      </c>
      <c r="FP47" s="180">
        <v>0</v>
      </c>
      <c r="FQ47" s="181">
        <v>0</v>
      </c>
      <c r="FR47" s="182">
        <v>0</v>
      </c>
      <c r="FS47" s="174">
        <v>0.06</v>
      </c>
      <c r="FT47" s="175">
        <f t="shared" si="18"/>
        <v>0.06</v>
      </c>
      <c r="FU47" s="176">
        <v>0</v>
      </c>
      <c r="FV47" s="177">
        <v>0</v>
      </c>
      <c r="FW47" s="178">
        <v>0</v>
      </c>
      <c r="FX47" s="179">
        <v>0.06</v>
      </c>
      <c r="FY47" s="180">
        <v>0</v>
      </c>
      <c r="FZ47" s="181">
        <v>0</v>
      </c>
      <c r="GA47" s="182">
        <v>3</v>
      </c>
      <c r="GB47" s="174">
        <v>0.06</v>
      </c>
      <c r="GC47" s="175">
        <f t="shared" si="19"/>
        <v>-2.94</v>
      </c>
      <c r="GD47" s="176">
        <v>0</v>
      </c>
      <c r="GE47" s="177">
        <v>0</v>
      </c>
      <c r="GF47" s="178">
        <v>0</v>
      </c>
      <c r="GG47" s="179">
        <v>-2.94</v>
      </c>
      <c r="GH47" s="180">
        <v>0</v>
      </c>
      <c r="GI47" s="181">
        <v>0</v>
      </c>
      <c r="GJ47" s="182">
        <v>3</v>
      </c>
      <c r="GK47" s="174">
        <v>7.0000000000000007E-2</v>
      </c>
      <c r="GL47" s="175">
        <f t="shared" si="20"/>
        <v>-2.93</v>
      </c>
      <c r="GM47" s="176">
        <v>0</v>
      </c>
      <c r="GN47" s="177">
        <v>0</v>
      </c>
      <c r="GO47" s="178">
        <v>0</v>
      </c>
      <c r="GP47" s="179">
        <v>-2.93</v>
      </c>
      <c r="GQ47" s="180">
        <v>0</v>
      </c>
      <c r="GR47" s="181">
        <v>0</v>
      </c>
      <c r="GS47" s="182">
        <v>0</v>
      </c>
      <c r="GT47" s="174">
        <v>0.08</v>
      </c>
      <c r="GU47" s="175">
        <f t="shared" si="21"/>
        <v>0.08</v>
      </c>
      <c r="GV47" s="176">
        <v>0</v>
      </c>
      <c r="GW47" s="177">
        <v>0</v>
      </c>
      <c r="GX47" s="178">
        <v>0</v>
      </c>
      <c r="GY47" s="179">
        <v>0.08</v>
      </c>
      <c r="GZ47" s="180">
        <v>0</v>
      </c>
      <c r="HA47" s="181">
        <v>0</v>
      </c>
      <c r="HB47" s="182">
        <v>0</v>
      </c>
      <c r="HC47" s="174">
        <v>0.46</v>
      </c>
      <c r="HD47" s="175">
        <f t="shared" si="22"/>
        <v>0.46</v>
      </c>
      <c r="HE47" s="176">
        <v>0</v>
      </c>
      <c r="HF47" s="177">
        <v>0</v>
      </c>
      <c r="HG47" s="178">
        <v>0</v>
      </c>
      <c r="HH47" s="179">
        <v>0.46</v>
      </c>
      <c r="HI47" s="180">
        <v>0</v>
      </c>
      <c r="HJ47" s="181">
        <v>0</v>
      </c>
      <c r="HK47" s="182">
        <v>0</v>
      </c>
      <c r="HL47" s="174">
        <v>0.43</v>
      </c>
      <c r="HM47" s="175">
        <f t="shared" si="23"/>
        <v>0.43</v>
      </c>
      <c r="HN47" s="176">
        <v>0</v>
      </c>
      <c r="HO47" s="177">
        <v>0</v>
      </c>
      <c r="HP47" s="178">
        <v>0</v>
      </c>
      <c r="HQ47" s="179">
        <v>0.43</v>
      </c>
      <c r="HR47" s="180">
        <v>0</v>
      </c>
      <c r="HS47" s="181">
        <v>0</v>
      </c>
    </row>
    <row r="48" spans="1:227" x14ac:dyDescent="0.25">
      <c r="A48" s="167" t="s">
        <v>253</v>
      </c>
      <c r="B48" s="168" t="s">
        <v>22</v>
      </c>
      <c r="C48" s="168" t="s">
        <v>1476</v>
      </c>
      <c r="D48" s="168" t="s">
        <v>1477</v>
      </c>
      <c r="E48" s="168" t="s">
        <v>1478</v>
      </c>
      <c r="F48" s="168">
        <v>60</v>
      </c>
      <c r="G48" s="168"/>
      <c r="H48" s="169" t="s">
        <v>1479</v>
      </c>
      <c r="I48" s="170">
        <v>20</v>
      </c>
      <c r="J48" s="171"/>
      <c r="K48" s="172"/>
      <c r="L48" s="173">
        <v>9.58</v>
      </c>
      <c r="M48" s="174">
        <v>7</v>
      </c>
      <c r="N48" s="175">
        <f t="shared" si="0"/>
        <v>-2.58</v>
      </c>
      <c r="O48" s="176">
        <v>0</v>
      </c>
      <c r="P48" s="177">
        <v>0</v>
      </c>
      <c r="Q48" s="178">
        <v>0</v>
      </c>
      <c r="R48" s="179">
        <v>-2.58</v>
      </c>
      <c r="S48" s="180">
        <v>0</v>
      </c>
      <c r="T48" s="181">
        <v>0</v>
      </c>
      <c r="U48" s="182">
        <v>9.61</v>
      </c>
      <c r="V48" s="174">
        <v>6</v>
      </c>
      <c r="W48" s="175">
        <f t="shared" si="1"/>
        <v>-3.6099999999999994</v>
      </c>
      <c r="X48" s="176">
        <v>0</v>
      </c>
      <c r="Y48" s="177">
        <v>0</v>
      </c>
      <c r="Z48" s="178">
        <v>0</v>
      </c>
      <c r="AA48" s="179">
        <v>-3.61</v>
      </c>
      <c r="AB48" s="180">
        <v>0</v>
      </c>
      <c r="AC48" s="181">
        <v>0</v>
      </c>
      <c r="AD48" s="182">
        <v>9.4499999999999993</v>
      </c>
      <c r="AE48" s="174">
        <v>6</v>
      </c>
      <c r="AF48" s="175">
        <f t="shared" si="2"/>
        <v>-3.4499999999999993</v>
      </c>
      <c r="AG48" s="176">
        <v>0</v>
      </c>
      <c r="AH48" s="177">
        <v>0</v>
      </c>
      <c r="AI48" s="178">
        <v>0</v>
      </c>
      <c r="AJ48" s="179">
        <v>-3.45</v>
      </c>
      <c r="AK48" s="180">
        <v>0</v>
      </c>
      <c r="AL48" s="181">
        <v>0</v>
      </c>
      <c r="AM48" s="182">
        <v>8.76</v>
      </c>
      <c r="AN48" s="174">
        <v>4</v>
      </c>
      <c r="AO48" s="175">
        <f t="shared" si="3"/>
        <v>-4.76</v>
      </c>
      <c r="AP48" s="176">
        <v>0</v>
      </c>
      <c r="AQ48" s="177">
        <v>0</v>
      </c>
      <c r="AR48" s="178">
        <v>0</v>
      </c>
      <c r="AS48" s="179">
        <v>-4.76</v>
      </c>
      <c r="AT48" s="180">
        <v>0</v>
      </c>
      <c r="AU48" s="181">
        <v>0</v>
      </c>
      <c r="AV48" s="182">
        <v>9.11</v>
      </c>
      <c r="AW48" s="174">
        <v>9</v>
      </c>
      <c r="AX48" s="175">
        <f t="shared" si="4"/>
        <v>-0.10999999999999943</v>
      </c>
      <c r="AY48" s="176">
        <v>0</v>
      </c>
      <c r="AZ48" s="177">
        <v>0</v>
      </c>
      <c r="BA48" s="178">
        <v>0</v>
      </c>
      <c r="BB48" s="179">
        <v>-0.11</v>
      </c>
      <c r="BC48" s="180">
        <v>0</v>
      </c>
      <c r="BD48" s="181">
        <v>0</v>
      </c>
      <c r="BE48" s="182">
        <v>9.7200000000000006</v>
      </c>
      <c r="BF48" s="174">
        <v>3</v>
      </c>
      <c r="BG48" s="175">
        <f t="shared" si="5"/>
        <v>-6.7200000000000006</v>
      </c>
      <c r="BH48" s="176">
        <v>0</v>
      </c>
      <c r="BI48" s="177">
        <v>0</v>
      </c>
      <c r="BJ48" s="178">
        <v>0</v>
      </c>
      <c r="BK48" s="179">
        <v>-6.72</v>
      </c>
      <c r="BL48" s="180">
        <v>0</v>
      </c>
      <c r="BM48" s="181">
        <v>0</v>
      </c>
      <c r="BN48" s="182">
        <v>11.24</v>
      </c>
      <c r="BO48" s="174">
        <v>3</v>
      </c>
      <c r="BP48" s="175">
        <f t="shared" si="6"/>
        <v>-8.24</v>
      </c>
      <c r="BQ48" s="176">
        <v>0</v>
      </c>
      <c r="BR48" s="177">
        <v>0</v>
      </c>
      <c r="BS48" s="178">
        <v>0</v>
      </c>
      <c r="BT48" s="179">
        <v>-8.24</v>
      </c>
      <c r="BU48" s="180">
        <v>0</v>
      </c>
      <c r="BV48" s="181">
        <v>0</v>
      </c>
      <c r="BW48" s="182">
        <v>2</v>
      </c>
      <c r="BX48" s="174">
        <v>2</v>
      </c>
      <c r="BY48" s="175">
        <f t="shared" si="7"/>
        <v>0</v>
      </c>
      <c r="BZ48" s="176">
        <v>0</v>
      </c>
      <c r="CA48" s="177">
        <v>0</v>
      </c>
      <c r="CB48" s="178">
        <v>0</v>
      </c>
      <c r="CC48" s="179">
        <v>0</v>
      </c>
      <c r="CD48" s="180">
        <v>0</v>
      </c>
      <c r="CE48" s="181">
        <v>0</v>
      </c>
      <c r="CF48" s="182">
        <v>11</v>
      </c>
      <c r="CG48" s="174">
        <v>2</v>
      </c>
      <c r="CH48" s="175">
        <f t="shared" si="8"/>
        <v>-9</v>
      </c>
      <c r="CI48" s="176">
        <v>0</v>
      </c>
      <c r="CJ48" s="177">
        <v>0</v>
      </c>
      <c r="CK48" s="178">
        <v>0</v>
      </c>
      <c r="CL48" s="179">
        <v>-9</v>
      </c>
      <c r="CM48" s="180">
        <v>0</v>
      </c>
      <c r="CN48" s="181">
        <v>0</v>
      </c>
      <c r="CO48" s="182">
        <v>12</v>
      </c>
      <c r="CP48" s="174">
        <v>2</v>
      </c>
      <c r="CQ48" s="175">
        <f t="shared" si="9"/>
        <v>-10</v>
      </c>
      <c r="CR48" s="176">
        <v>0</v>
      </c>
      <c r="CS48" s="177">
        <v>0</v>
      </c>
      <c r="CT48" s="178">
        <v>0</v>
      </c>
      <c r="CU48" s="179">
        <v>-10</v>
      </c>
      <c r="CV48" s="180">
        <v>0</v>
      </c>
      <c r="CW48" s="181">
        <v>0</v>
      </c>
      <c r="CX48" s="182">
        <v>4</v>
      </c>
      <c r="CY48" s="174">
        <v>0</v>
      </c>
      <c r="CZ48" s="175">
        <f t="shared" si="10"/>
        <v>-4</v>
      </c>
      <c r="DA48" s="176">
        <v>2.7777777777777776E-2</v>
      </c>
      <c r="DB48" s="177">
        <v>0</v>
      </c>
      <c r="DC48" s="178">
        <v>0</v>
      </c>
      <c r="DD48" s="179">
        <v>-4</v>
      </c>
      <c r="DE48" s="180">
        <v>0</v>
      </c>
      <c r="DF48" s="181">
        <v>0</v>
      </c>
      <c r="DG48" s="182">
        <v>4</v>
      </c>
      <c r="DH48" s="174">
        <v>0</v>
      </c>
      <c r="DI48" s="175">
        <f t="shared" si="11"/>
        <v>-4</v>
      </c>
      <c r="DJ48" s="176">
        <v>4.1666666666666664E-2</v>
      </c>
      <c r="DK48" s="177">
        <v>0</v>
      </c>
      <c r="DL48" s="178">
        <v>0</v>
      </c>
      <c r="DM48" s="179">
        <v>-4</v>
      </c>
      <c r="DN48" s="180">
        <v>0</v>
      </c>
      <c r="DO48" s="181">
        <v>0</v>
      </c>
      <c r="DP48" s="182">
        <v>6.35</v>
      </c>
      <c r="DQ48" s="174">
        <v>0</v>
      </c>
      <c r="DR48" s="175">
        <f t="shared" si="12"/>
        <v>-6.35</v>
      </c>
      <c r="DS48" s="176">
        <v>4.1666666666666664E-2</v>
      </c>
      <c r="DT48" s="177">
        <v>0</v>
      </c>
      <c r="DU48" s="178">
        <v>0</v>
      </c>
      <c r="DV48" s="179">
        <v>-6.35</v>
      </c>
      <c r="DW48" s="180">
        <v>0</v>
      </c>
      <c r="DX48" s="181">
        <v>0</v>
      </c>
      <c r="DY48" s="182">
        <v>7.04</v>
      </c>
      <c r="DZ48" s="174">
        <v>0</v>
      </c>
      <c r="EA48" s="175">
        <f t="shared" si="13"/>
        <v>-7.04</v>
      </c>
      <c r="EB48" s="176">
        <v>1.1805555555555555E-2</v>
      </c>
      <c r="EC48" s="177">
        <v>0</v>
      </c>
      <c r="ED48" s="178">
        <v>0</v>
      </c>
      <c r="EE48" s="179">
        <v>-7.04</v>
      </c>
      <c r="EF48" s="180">
        <v>0</v>
      </c>
      <c r="EG48" s="181">
        <v>0</v>
      </c>
      <c r="EH48" s="182">
        <v>6.98</v>
      </c>
      <c r="EI48" s="174">
        <v>1</v>
      </c>
      <c r="EJ48" s="175">
        <f t="shared" si="14"/>
        <v>-5.98</v>
      </c>
      <c r="EK48" s="176">
        <v>0</v>
      </c>
      <c r="EL48" s="177">
        <v>0</v>
      </c>
      <c r="EM48" s="178">
        <v>0</v>
      </c>
      <c r="EN48" s="179">
        <v>-5.98</v>
      </c>
      <c r="EO48" s="180">
        <v>0</v>
      </c>
      <c r="EP48" s="181">
        <v>0</v>
      </c>
      <c r="EQ48" s="182">
        <v>9.3699999999999992</v>
      </c>
      <c r="ER48" s="174">
        <v>0</v>
      </c>
      <c r="ES48" s="175">
        <f t="shared" si="15"/>
        <v>-9.3699999999999992</v>
      </c>
      <c r="ET48" s="176">
        <v>0</v>
      </c>
      <c r="EU48" s="177">
        <v>0</v>
      </c>
      <c r="EV48" s="178">
        <v>0</v>
      </c>
      <c r="EW48" s="179">
        <v>-9.3699999999999992</v>
      </c>
      <c r="EX48" s="180">
        <v>0</v>
      </c>
      <c r="EY48" s="181">
        <v>0</v>
      </c>
      <c r="EZ48" s="182">
        <v>10.46</v>
      </c>
      <c r="FA48" s="174">
        <v>1</v>
      </c>
      <c r="FB48" s="175">
        <f t="shared" si="16"/>
        <v>-9.4600000000000009</v>
      </c>
      <c r="FC48" s="176">
        <v>0</v>
      </c>
      <c r="FD48" s="177">
        <v>0</v>
      </c>
      <c r="FE48" s="178">
        <v>0</v>
      </c>
      <c r="FF48" s="179">
        <v>-9.4600000000000009</v>
      </c>
      <c r="FG48" s="180">
        <v>0</v>
      </c>
      <c r="FH48" s="181">
        <v>0</v>
      </c>
      <c r="FI48" s="182">
        <v>12</v>
      </c>
      <c r="FJ48" s="174">
        <v>0</v>
      </c>
      <c r="FK48" s="175">
        <f t="shared" si="17"/>
        <v>-12</v>
      </c>
      <c r="FL48" s="176">
        <v>0</v>
      </c>
      <c r="FM48" s="177">
        <v>0</v>
      </c>
      <c r="FN48" s="178">
        <v>0</v>
      </c>
      <c r="FO48" s="179">
        <v>-12</v>
      </c>
      <c r="FP48" s="180">
        <v>0</v>
      </c>
      <c r="FQ48" s="181">
        <v>0</v>
      </c>
      <c r="FR48" s="182">
        <v>12</v>
      </c>
      <c r="FS48" s="174">
        <v>1</v>
      </c>
      <c r="FT48" s="175">
        <f t="shared" si="18"/>
        <v>-11</v>
      </c>
      <c r="FU48" s="176">
        <v>0</v>
      </c>
      <c r="FV48" s="177">
        <v>0</v>
      </c>
      <c r="FW48" s="178">
        <v>0</v>
      </c>
      <c r="FX48" s="179">
        <v>-11</v>
      </c>
      <c r="FY48" s="180">
        <v>0</v>
      </c>
      <c r="FZ48" s="181">
        <v>0</v>
      </c>
      <c r="GA48" s="182">
        <v>12</v>
      </c>
      <c r="GB48" s="174">
        <v>1</v>
      </c>
      <c r="GC48" s="175">
        <f t="shared" si="19"/>
        <v>-11</v>
      </c>
      <c r="GD48" s="176">
        <v>0</v>
      </c>
      <c r="GE48" s="177">
        <v>0</v>
      </c>
      <c r="GF48" s="178">
        <v>0</v>
      </c>
      <c r="GG48" s="179">
        <v>-11</v>
      </c>
      <c r="GH48" s="180">
        <v>0</v>
      </c>
      <c r="GI48" s="181">
        <v>0</v>
      </c>
      <c r="GJ48" s="182">
        <v>11.19</v>
      </c>
      <c r="GK48" s="174">
        <v>7</v>
      </c>
      <c r="GL48" s="175">
        <f t="shared" si="20"/>
        <v>-4.1899999999999995</v>
      </c>
      <c r="GM48" s="176">
        <v>0</v>
      </c>
      <c r="GN48" s="177">
        <v>0</v>
      </c>
      <c r="GO48" s="178">
        <v>0</v>
      </c>
      <c r="GP48" s="179">
        <v>-4.1900000000000004</v>
      </c>
      <c r="GQ48" s="180">
        <v>0</v>
      </c>
      <c r="GR48" s="181">
        <v>0</v>
      </c>
      <c r="GS48" s="182">
        <v>4</v>
      </c>
      <c r="GT48" s="174">
        <v>9</v>
      </c>
      <c r="GU48" s="175">
        <f t="shared" si="21"/>
        <v>5</v>
      </c>
      <c r="GV48" s="176">
        <v>0</v>
      </c>
      <c r="GW48" s="177">
        <v>0</v>
      </c>
      <c r="GX48" s="178">
        <v>0</v>
      </c>
      <c r="GY48" s="179">
        <v>5</v>
      </c>
      <c r="GZ48" s="180">
        <v>0</v>
      </c>
      <c r="HA48" s="181">
        <v>0</v>
      </c>
      <c r="HB48" s="182">
        <v>11.05</v>
      </c>
      <c r="HC48" s="174">
        <v>7</v>
      </c>
      <c r="HD48" s="175">
        <f t="shared" si="22"/>
        <v>-4.0500000000000007</v>
      </c>
      <c r="HE48" s="176">
        <v>0</v>
      </c>
      <c r="HF48" s="177">
        <v>0</v>
      </c>
      <c r="HG48" s="178">
        <v>0</v>
      </c>
      <c r="HH48" s="179">
        <v>-4.05</v>
      </c>
      <c r="HI48" s="180">
        <v>0</v>
      </c>
      <c r="HJ48" s="181">
        <v>0</v>
      </c>
      <c r="HK48" s="182">
        <v>10.119999999999999</v>
      </c>
      <c r="HL48" s="174">
        <v>3</v>
      </c>
      <c r="HM48" s="175">
        <f t="shared" si="23"/>
        <v>-7.1199999999999992</v>
      </c>
      <c r="HN48" s="176">
        <v>0</v>
      </c>
      <c r="HO48" s="177">
        <v>0</v>
      </c>
      <c r="HP48" s="178">
        <v>0</v>
      </c>
      <c r="HQ48" s="179">
        <v>-7.12</v>
      </c>
      <c r="HR48" s="180">
        <v>0</v>
      </c>
      <c r="HS48" s="181">
        <v>0</v>
      </c>
    </row>
    <row r="49" spans="1:227" x14ac:dyDescent="0.25">
      <c r="A49" s="167" t="s">
        <v>253</v>
      </c>
      <c r="B49" s="168" t="s">
        <v>22</v>
      </c>
      <c r="C49" s="168" t="s">
        <v>1476</v>
      </c>
      <c r="D49" s="168" t="s">
        <v>1477</v>
      </c>
      <c r="E49" s="168" t="s">
        <v>1478</v>
      </c>
      <c r="F49" s="168">
        <v>60</v>
      </c>
      <c r="G49" s="168"/>
      <c r="H49" s="169" t="s">
        <v>1480</v>
      </c>
      <c r="I49" s="170">
        <v>20</v>
      </c>
      <c r="J49" s="171"/>
      <c r="K49" s="172"/>
      <c r="L49" s="173">
        <v>2.57</v>
      </c>
      <c r="M49" s="174">
        <v>1</v>
      </c>
      <c r="N49" s="175">
        <f t="shared" si="0"/>
        <v>-1.5699999999999998</v>
      </c>
      <c r="O49" s="176">
        <v>0</v>
      </c>
      <c r="P49" s="177">
        <v>0</v>
      </c>
      <c r="Q49" s="178">
        <v>0</v>
      </c>
      <c r="R49" s="179">
        <v>-1.57</v>
      </c>
      <c r="S49" s="180">
        <v>0</v>
      </c>
      <c r="T49" s="181">
        <v>0</v>
      </c>
      <c r="U49" s="182">
        <v>2.54</v>
      </c>
      <c r="V49" s="174">
        <v>3</v>
      </c>
      <c r="W49" s="175">
        <f t="shared" si="1"/>
        <v>0.45999999999999996</v>
      </c>
      <c r="X49" s="176">
        <v>0</v>
      </c>
      <c r="Y49" s="177">
        <v>0</v>
      </c>
      <c r="Z49" s="178">
        <v>0</v>
      </c>
      <c r="AA49" s="179">
        <v>0.46</v>
      </c>
      <c r="AB49" s="180">
        <v>0</v>
      </c>
      <c r="AC49" s="181">
        <v>0</v>
      </c>
      <c r="AD49" s="182">
        <v>3</v>
      </c>
      <c r="AE49" s="174">
        <v>2</v>
      </c>
      <c r="AF49" s="175">
        <f t="shared" si="2"/>
        <v>-1</v>
      </c>
      <c r="AG49" s="176">
        <v>0</v>
      </c>
      <c r="AH49" s="177">
        <v>0</v>
      </c>
      <c r="AI49" s="178">
        <v>0</v>
      </c>
      <c r="AJ49" s="179">
        <v>-1</v>
      </c>
      <c r="AK49" s="180">
        <v>0</v>
      </c>
      <c r="AL49" s="181">
        <v>0</v>
      </c>
      <c r="AM49" s="182">
        <v>3</v>
      </c>
      <c r="AN49" s="174">
        <v>2</v>
      </c>
      <c r="AO49" s="175">
        <f t="shared" si="3"/>
        <v>-1</v>
      </c>
      <c r="AP49" s="176">
        <v>0</v>
      </c>
      <c r="AQ49" s="177">
        <v>0</v>
      </c>
      <c r="AR49" s="178">
        <v>0</v>
      </c>
      <c r="AS49" s="179">
        <v>-1</v>
      </c>
      <c r="AT49" s="180">
        <v>0</v>
      </c>
      <c r="AU49" s="181">
        <v>0</v>
      </c>
      <c r="AV49" s="182">
        <v>3</v>
      </c>
      <c r="AW49" s="174">
        <v>4</v>
      </c>
      <c r="AX49" s="175">
        <f t="shared" si="4"/>
        <v>1</v>
      </c>
      <c r="AY49" s="176">
        <v>0</v>
      </c>
      <c r="AZ49" s="177">
        <v>0</v>
      </c>
      <c r="BA49" s="178">
        <v>0</v>
      </c>
      <c r="BB49" s="179">
        <v>1</v>
      </c>
      <c r="BC49" s="180">
        <v>0</v>
      </c>
      <c r="BD49" s="181">
        <v>0</v>
      </c>
      <c r="BE49" s="182">
        <v>3</v>
      </c>
      <c r="BF49" s="174">
        <v>2</v>
      </c>
      <c r="BG49" s="175">
        <f t="shared" si="5"/>
        <v>-1</v>
      </c>
      <c r="BH49" s="176">
        <v>0</v>
      </c>
      <c r="BI49" s="177">
        <v>0</v>
      </c>
      <c r="BJ49" s="178">
        <v>0</v>
      </c>
      <c r="BK49" s="179">
        <v>-1</v>
      </c>
      <c r="BL49" s="180">
        <v>0</v>
      </c>
      <c r="BM49" s="181">
        <v>0</v>
      </c>
      <c r="BN49" s="182">
        <v>3</v>
      </c>
      <c r="BO49" s="174">
        <v>4</v>
      </c>
      <c r="BP49" s="175">
        <f t="shared" si="6"/>
        <v>1</v>
      </c>
      <c r="BQ49" s="176">
        <v>0</v>
      </c>
      <c r="BR49" s="177">
        <v>0</v>
      </c>
      <c r="BS49" s="178">
        <v>0</v>
      </c>
      <c r="BT49" s="179">
        <v>1</v>
      </c>
      <c r="BU49" s="180">
        <v>0</v>
      </c>
      <c r="BV49" s="181">
        <v>0</v>
      </c>
      <c r="BW49" s="182">
        <v>3</v>
      </c>
      <c r="BX49" s="174">
        <v>0</v>
      </c>
      <c r="BY49" s="175">
        <f t="shared" si="7"/>
        <v>-3</v>
      </c>
      <c r="BZ49" s="176">
        <v>7.6388888888888886E-3</v>
      </c>
      <c r="CA49" s="177">
        <v>0</v>
      </c>
      <c r="CB49" s="178">
        <v>0</v>
      </c>
      <c r="CC49" s="179">
        <v>-3</v>
      </c>
      <c r="CD49" s="180">
        <v>0</v>
      </c>
      <c r="CE49" s="181">
        <v>0</v>
      </c>
      <c r="CF49" s="182">
        <v>3</v>
      </c>
      <c r="CG49" s="174">
        <v>0</v>
      </c>
      <c r="CH49" s="175">
        <f t="shared" si="8"/>
        <v>-3</v>
      </c>
      <c r="CI49" s="176">
        <v>4.1666666666666664E-2</v>
      </c>
      <c r="CJ49" s="177">
        <v>0</v>
      </c>
      <c r="CK49" s="178">
        <v>0</v>
      </c>
      <c r="CL49" s="179">
        <v>-3</v>
      </c>
      <c r="CM49" s="180">
        <v>0</v>
      </c>
      <c r="CN49" s="181">
        <v>0</v>
      </c>
      <c r="CO49" s="182">
        <v>0</v>
      </c>
      <c r="CP49" s="174">
        <v>0</v>
      </c>
      <c r="CQ49" s="175">
        <f t="shared" si="9"/>
        <v>0</v>
      </c>
      <c r="CR49" s="176">
        <v>0</v>
      </c>
      <c r="CS49" s="177">
        <v>0</v>
      </c>
      <c r="CT49" s="178">
        <v>0</v>
      </c>
      <c r="CU49" s="179">
        <v>0</v>
      </c>
      <c r="CV49" s="180">
        <v>0</v>
      </c>
      <c r="CW49" s="181">
        <v>0</v>
      </c>
      <c r="CX49" s="182">
        <v>0</v>
      </c>
      <c r="CY49" s="174">
        <v>0</v>
      </c>
      <c r="CZ49" s="175">
        <f t="shared" si="10"/>
        <v>0</v>
      </c>
      <c r="DA49" s="176">
        <v>0</v>
      </c>
      <c r="DB49" s="177">
        <v>0</v>
      </c>
      <c r="DC49" s="178">
        <v>0</v>
      </c>
      <c r="DD49" s="179">
        <v>0</v>
      </c>
      <c r="DE49" s="180">
        <v>0</v>
      </c>
      <c r="DF49" s="181">
        <v>0</v>
      </c>
      <c r="DG49" s="182">
        <v>0</v>
      </c>
      <c r="DH49" s="174">
        <v>0</v>
      </c>
      <c r="DI49" s="175">
        <f t="shared" si="11"/>
        <v>0</v>
      </c>
      <c r="DJ49" s="176">
        <v>0</v>
      </c>
      <c r="DK49" s="177">
        <v>0</v>
      </c>
      <c r="DL49" s="178">
        <v>0</v>
      </c>
      <c r="DM49" s="179">
        <v>0</v>
      </c>
      <c r="DN49" s="180">
        <v>0</v>
      </c>
      <c r="DO49" s="181">
        <v>0</v>
      </c>
      <c r="DP49" s="182">
        <v>0</v>
      </c>
      <c r="DQ49" s="174">
        <v>0</v>
      </c>
      <c r="DR49" s="175">
        <f t="shared" si="12"/>
        <v>0</v>
      </c>
      <c r="DS49" s="176">
        <v>0</v>
      </c>
      <c r="DT49" s="177">
        <v>0</v>
      </c>
      <c r="DU49" s="178">
        <v>0</v>
      </c>
      <c r="DV49" s="179">
        <v>0</v>
      </c>
      <c r="DW49" s="180">
        <v>0</v>
      </c>
      <c r="DX49" s="181">
        <v>0</v>
      </c>
      <c r="DY49" s="182">
        <v>0</v>
      </c>
      <c r="DZ49" s="174">
        <v>2</v>
      </c>
      <c r="EA49" s="175">
        <f t="shared" si="13"/>
        <v>2</v>
      </c>
      <c r="EB49" s="176">
        <v>0</v>
      </c>
      <c r="EC49" s="177">
        <v>0</v>
      </c>
      <c r="ED49" s="178">
        <v>0</v>
      </c>
      <c r="EE49" s="179">
        <v>2</v>
      </c>
      <c r="EF49" s="180">
        <v>0</v>
      </c>
      <c r="EG49" s="181">
        <v>0</v>
      </c>
      <c r="EH49" s="182">
        <v>0</v>
      </c>
      <c r="EI49" s="174">
        <v>0</v>
      </c>
      <c r="EJ49" s="175">
        <f t="shared" si="14"/>
        <v>0</v>
      </c>
      <c r="EK49" s="176">
        <v>0</v>
      </c>
      <c r="EL49" s="177">
        <v>0</v>
      </c>
      <c r="EM49" s="178">
        <v>0</v>
      </c>
      <c r="EN49" s="179">
        <v>0</v>
      </c>
      <c r="EO49" s="180">
        <v>0</v>
      </c>
      <c r="EP49" s="181">
        <v>0</v>
      </c>
      <c r="EQ49" s="182">
        <v>0</v>
      </c>
      <c r="ER49" s="174">
        <v>2</v>
      </c>
      <c r="ES49" s="175">
        <f t="shared" si="15"/>
        <v>2</v>
      </c>
      <c r="ET49" s="176">
        <v>0</v>
      </c>
      <c r="EU49" s="177">
        <v>0</v>
      </c>
      <c r="EV49" s="178">
        <v>0</v>
      </c>
      <c r="EW49" s="179">
        <v>2</v>
      </c>
      <c r="EX49" s="180">
        <v>0</v>
      </c>
      <c r="EY49" s="181">
        <v>0</v>
      </c>
      <c r="EZ49" s="182">
        <v>0</v>
      </c>
      <c r="FA49" s="174">
        <v>2</v>
      </c>
      <c r="FB49" s="175">
        <f t="shared" si="16"/>
        <v>2</v>
      </c>
      <c r="FC49" s="176">
        <v>0</v>
      </c>
      <c r="FD49" s="177">
        <v>0</v>
      </c>
      <c r="FE49" s="178">
        <v>0</v>
      </c>
      <c r="FF49" s="179">
        <v>2</v>
      </c>
      <c r="FG49" s="180">
        <v>0</v>
      </c>
      <c r="FH49" s="181">
        <v>0</v>
      </c>
      <c r="FI49" s="182">
        <v>3</v>
      </c>
      <c r="FJ49" s="174">
        <v>2</v>
      </c>
      <c r="FK49" s="175">
        <f t="shared" si="17"/>
        <v>-1</v>
      </c>
      <c r="FL49" s="176">
        <v>0</v>
      </c>
      <c r="FM49" s="177">
        <v>0</v>
      </c>
      <c r="FN49" s="178">
        <v>0</v>
      </c>
      <c r="FO49" s="179">
        <v>-1</v>
      </c>
      <c r="FP49" s="180">
        <v>0</v>
      </c>
      <c r="FQ49" s="181">
        <v>0</v>
      </c>
      <c r="FR49" s="182">
        <v>3</v>
      </c>
      <c r="FS49" s="174">
        <v>2</v>
      </c>
      <c r="FT49" s="175">
        <f t="shared" si="18"/>
        <v>-1</v>
      </c>
      <c r="FU49" s="176">
        <v>0</v>
      </c>
      <c r="FV49" s="177">
        <v>0</v>
      </c>
      <c r="FW49" s="178">
        <v>0</v>
      </c>
      <c r="FX49" s="179">
        <v>-1</v>
      </c>
      <c r="FY49" s="180">
        <v>0</v>
      </c>
      <c r="FZ49" s="181">
        <v>0</v>
      </c>
      <c r="GA49" s="182">
        <v>3</v>
      </c>
      <c r="GB49" s="174">
        <v>2</v>
      </c>
      <c r="GC49" s="175">
        <f t="shared" si="19"/>
        <v>-1</v>
      </c>
      <c r="GD49" s="176">
        <v>0</v>
      </c>
      <c r="GE49" s="177">
        <v>0</v>
      </c>
      <c r="GF49" s="178">
        <v>0</v>
      </c>
      <c r="GG49" s="179">
        <v>-1</v>
      </c>
      <c r="GH49" s="180">
        <v>0</v>
      </c>
      <c r="GI49" s="181">
        <v>0</v>
      </c>
      <c r="GJ49" s="182">
        <v>0</v>
      </c>
      <c r="GK49" s="174">
        <v>0</v>
      </c>
      <c r="GL49" s="175">
        <f t="shared" si="20"/>
        <v>0</v>
      </c>
      <c r="GM49" s="176">
        <v>0</v>
      </c>
      <c r="GN49" s="177">
        <v>0</v>
      </c>
      <c r="GO49" s="178">
        <v>0</v>
      </c>
      <c r="GP49" s="179">
        <v>0</v>
      </c>
      <c r="GQ49" s="180">
        <v>0</v>
      </c>
      <c r="GR49" s="181">
        <v>0</v>
      </c>
      <c r="GS49" s="182">
        <v>0</v>
      </c>
      <c r="GT49" s="174">
        <v>1</v>
      </c>
      <c r="GU49" s="175">
        <f t="shared" si="21"/>
        <v>1</v>
      </c>
      <c r="GV49" s="176">
        <v>0</v>
      </c>
      <c r="GW49" s="177">
        <v>0</v>
      </c>
      <c r="GX49" s="178">
        <v>0</v>
      </c>
      <c r="GY49" s="179">
        <v>1</v>
      </c>
      <c r="GZ49" s="180">
        <v>0</v>
      </c>
      <c r="HA49" s="181">
        <v>0</v>
      </c>
      <c r="HB49" s="182">
        <v>0</v>
      </c>
      <c r="HC49" s="174">
        <v>0</v>
      </c>
      <c r="HD49" s="175">
        <f t="shared" si="22"/>
        <v>0</v>
      </c>
      <c r="HE49" s="176">
        <v>0</v>
      </c>
      <c r="HF49" s="177">
        <v>0</v>
      </c>
      <c r="HG49" s="178">
        <v>0</v>
      </c>
      <c r="HH49" s="179">
        <v>0</v>
      </c>
      <c r="HI49" s="180">
        <v>0</v>
      </c>
      <c r="HJ49" s="181">
        <v>0</v>
      </c>
      <c r="HK49" s="182">
        <v>0</v>
      </c>
      <c r="HL49" s="174">
        <v>0</v>
      </c>
      <c r="HM49" s="175">
        <f t="shared" si="23"/>
        <v>0</v>
      </c>
      <c r="HN49" s="176">
        <v>0</v>
      </c>
      <c r="HO49" s="177">
        <v>0</v>
      </c>
      <c r="HP49" s="178">
        <v>0</v>
      </c>
      <c r="HQ49" s="179">
        <v>0</v>
      </c>
      <c r="HR49" s="180">
        <v>0</v>
      </c>
      <c r="HS49" s="181">
        <v>0</v>
      </c>
    </row>
    <row r="50" spans="1:227" x14ac:dyDescent="0.25">
      <c r="A50" s="167" t="s">
        <v>253</v>
      </c>
      <c r="B50" s="168" t="s">
        <v>22</v>
      </c>
      <c r="C50" s="168" t="s">
        <v>1476</v>
      </c>
      <c r="D50" s="168" t="s">
        <v>1477</v>
      </c>
      <c r="E50" s="168" t="s">
        <v>1478</v>
      </c>
      <c r="F50" s="168">
        <v>60</v>
      </c>
      <c r="G50" s="168"/>
      <c r="H50" s="169" t="s">
        <v>1481</v>
      </c>
      <c r="I50" s="170">
        <v>15</v>
      </c>
      <c r="J50" s="171"/>
      <c r="K50" s="172"/>
      <c r="L50" s="173">
        <v>0.69</v>
      </c>
      <c r="M50" s="174">
        <v>0</v>
      </c>
      <c r="N50" s="175">
        <f t="shared" si="0"/>
        <v>-0.69</v>
      </c>
      <c r="O50" s="176">
        <v>4.0972222222222222E-2</v>
      </c>
      <c r="P50" s="177">
        <v>0</v>
      </c>
      <c r="Q50" s="178">
        <v>0</v>
      </c>
      <c r="R50" s="179">
        <v>-0.69</v>
      </c>
      <c r="S50" s="180">
        <v>0</v>
      </c>
      <c r="T50" s="181">
        <v>0</v>
      </c>
      <c r="U50" s="182">
        <v>2.37</v>
      </c>
      <c r="V50" s="174">
        <v>0</v>
      </c>
      <c r="W50" s="175">
        <f t="shared" si="1"/>
        <v>-2.37</v>
      </c>
      <c r="X50" s="176">
        <v>4.1666666666666664E-2</v>
      </c>
      <c r="Y50" s="177">
        <v>0</v>
      </c>
      <c r="Z50" s="178">
        <v>0</v>
      </c>
      <c r="AA50" s="179">
        <v>-2.37</v>
      </c>
      <c r="AB50" s="180">
        <v>0</v>
      </c>
      <c r="AC50" s="181">
        <v>0</v>
      </c>
      <c r="AD50" s="182">
        <v>1.44</v>
      </c>
      <c r="AE50" s="174">
        <v>0</v>
      </c>
      <c r="AF50" s="175">
        <f t="shared" si="2"/>
        <v>-1.44</v>
      </c>
      <c r="AG50" s="176">
        <v>4.1666666666666664E-2</v>
      </c>
      <c r="AH50" s="177">
        <v>0</v>
      </c>
      <c r="AI50" s="178">
        <v>0</v>
      </c>
      <c r="AJ50" s="179">
        <v>-1.44</v>
      </c>
      <c r="AK50" s="180">
        <v>0</v>
      </c>
      <c r="AL50" s="181">
        <v>0</v>
      </c>
      <c r="AM50" s="182">
        <v>1.42</v>
      </c>
      <c r="AN50" s="174">
        <v>0</v>
      </c>
      <c r="AO50" s="175">
        <f t="shared" si="3"/>
        <v>-1.42</v>
      </c>
      <c r="AP50" s="176">
        <v>4.1666666666666664E-2</v>
      </c>
      <c r="AQ50" s="177">
        <v>0</v>
      </c>
      <c r="AR50" s="178">
        <v>0</v>
      </c>
      <c r="AS50" s="179">
        <v>-1.42</v>
      </c>
      <c r="AT50" s="180">
        <v>0</v>
      </c>
      <c r="AU50" s="181">
        <v>0</v>
      </c>
      <c r="AV50" s="182">
        <v>0.2</v>
      </c>
      <c r="AW50" s="174">
        <v>0</v>
      </c>
      <c r="AX50" s="175">
        <f t="shared" si="4"/>
        <v>-0.2</v>
      </c>
      <c r="AY50" s="176">
        <v>4.1666666666666664E-2</v>
      </c>
      <c r="AZ50" s="177">
        <v>0</v>
      </c>
      <c r="BA50" s="178">
        <v>0</v>
      </c>
      <c r="BB50" s="179">
        <v>-0.2</v>
      </c>
      <c r="BC50" s="180">
        <v>0</v>
      </c>
      <c r="BD50" s="181">
        <v>0</v>
      </c>
      <c r="BE50" s="182">
        <v>0.2</v>
      </c>
      <c r="BF50" s="174">
        <v>0</v>
      </c>
      <c r="BG50" s="175">
        <f t="shared" si="5"/>
        <v>-0.2</v>
      </c>
      <c r="BH50" s="176">
        <v>4.1666666666666664E-2</v>
      </c>
      <c r="BI50" s="177">
        <v>0</v>
      </c>
      <c r="BJ50" s="178">
        <v>0</v>
      </c>
      <c r="BK50" s="179">
        <v>-0.2</v>
      </c>
      <c r="BL50" s="180">
        <v>0</v>
      </c>
      <c r="BM50" s="181">
        <v>0</v>
      </c>
      <c r="BN50" s="182">
        <v>0</v>
      </c>
      <c r="BO50" s="174">
        <v>0</v>
      </c>
      <c r="BP50" s="175">
        <f t="shared" si="6"/>
        <v>0</v>
      </c>
      <c r="BQ50" s="176">
        <v>0</v>
      </c>
      <c r="BR50" s="177">
        <v>0</v>
      </c>
      <c r="BS50" s="178">
        <v>0</v>
      </c>
      <c r="BT50" s="179">
        <v>0</v>
      </c>
      <c r="BU50" s="180">
        <v>0</v>
      </c>
      <c r="BV50" s="181">
        <v>0</v>
      </c>
      <c r="BW50" s="182">
        <v>0</v>
      </c>
      <c r="BX50" s="174">
        <v>0</v>
      </c>
      <c r="BY50" s="175">
        <f t="shared" si="7"/>
        <v>0</v>
      </c>
      <c r="BZ50" s="176">
        <v>0</v>
      </c>
      <c r="CA50" s="177">
        <v>0</v>
      </c>
      <c r="CB50" s="178">
        <v>0</v>
      </c>
      <c r="CC50" s="179">
        <v>0</v>
      </c>
      <c r="CD50" s="180">
        <v>0</v>
      </c>
      <c r="CE50" s="181">
        <v>0</v>
      </c>
      <c r="CF50" s="182">
        <v>0</v>
      </c>
      <c r="CG50" s="174">
        <v>1</v>
      </c>
      <c r="CH50" s="175">
        <f t="shared" si="8"/>
        <v>1</v>
      </c>
      <c r="CI50" s="176">
        <v>0</v>
      </c>
      <c r="CJ50" s="177">
        <v>0</v>
      </c>
      <c r="CK50" s="178">
        <v>0</v>
      </c>
      <c r="CL50" s="179">
        <v>1</v>
      </c>
      <c r="CM50" s="180">
        <v>0</v>
      </c>
      <c r="CN50" s="181">
        <v>0</v>
      </c>
      <c r="CO50" s="182">
        <v>1.71</v>
      </c>
      <c r="CP50" s="174">
        <v>0</v>
      </c>
      <c r="CQ50" s="175">
        <f t="shared" si="9"/>
        <v>-1.71</v>
      </c>
      <c r="CR50" s="176">
        <v>3.2638888888888891E-2</v>
      </c>
      <c r="CS50" s="177">
        <v>0</v>
      </c>
      <c r="CT50" s="178">
        <v>0</v>
      </c>
      <c r="CU50" s="179">
        <v>-1.71</v>
      </c>
      <c r="CV50" s="180">
        <v>0</v>
      </c>
      <c r="CW50" s="181">
        <v>0</v>
      </c>
      <c r="CX50" s="182">
        <v>1.89</v>
      </c>
      <c r="CY50" s="174">
        <v>0</v>
      </c>
      <c r="CZ50" s="175">
        <f t="shared" si="10"/>
        <v>-1.89</v>
      </c>
      <c r="DA50" s="176">
        <v>4.1666666666666664E-2</v>
      </c>
      <c r="DB50" s="177">
        <v>0</v>
      </c>
      <c r="DC50" s="178">
        <v>0</v>
      </c>
      <c r="DD50" s="179">
        <v>-1.89</v>
      </c>
      <c r="DE50" s="180">
        <v>0</v>
      </c>
      <c r="DF50" s="181">
        <v>0</v>
      </c>
      <c r="DG50" s="182">
        <v>1.92</v>
      </c>
      <c r="DH50" s="174">
        <v>2</v>
      </c>
      <c r="DI50" s="175">
        <f t="shared" si="11"/>
        <v>8.0000000000000071E-2</v>
      </c>
      <c r="DJ50" s="176">
        <v>0</v>
      </c>
      <c r="DK50" s="177">
        <v>0</v>
      </c>
      <c r="DL50" s="178">
        <v>0</v>
      </c>
      <c r="DM50" s="179">
        <v>0.08</v>
      </c>
      <c r="DN50" s="180">
        <v>0</v>
      </c>
      <c r="DO50" s="181">
        <v>0</v>
      </c>
      <c r="DP50" s="182">
        <v>1.74</v>
      </c>
      <c r="DQ50" s="174">
        <v>1</v>
      </c>
      <c r="DR50" s="175">
        <f t="shared" si="12"/>
        <v>-0.74</v>
      </c>
      <c r="DS50" s="176">
        <v>0</v>
      </c>
      <c r="DT50" s="177">
        <v>0</v>
      </c>
      <c r="DU50" s="178">
        <v>0</v>
      </c>
      <c r="DV50" s="179">
        <v>-0.74</v>
      </c>
      <c r="DW50" s="180">
        <v>0</v>
      </c>
      <c r="DX50" s="181">
        <v>0</v>
      </c>
      <c r="DY50" s="182">
        <v>0.51</v>
      </c>
      <c r="DZ50" s="174">
        <v>1</v>
      </c>
      <c r="EA50" s="175">
        <f t="shared" si="13"/>
        <v>0.49</v>
      </c>
      <c r="EB50" s="176">
        <v>0</v>
      </c>
      <c r="EC50" s="177">
        <v>0</v>
      </c>
      <c r="ED50" s="178">
        <v>0</v>
      </c>
      <c r="EE50" s="179">
        <v>0.49</v>
      </c>
      <c r="EF50" s="180">
        <v>0</v>
      </c>
      <c r="EG50" s="181">
        <v>0</v>
      </c>
      <c r="EH50" s="182">
        <v>0.7</v>
      </c>
      <c r="EI50" s="174">
        <v>0</v>
      </c>
      <c r="EJ50" s="175">
        <f t="shared" si="14"/>
        <v>-0.7</v>
      </c>
      <c r="EK50" s="176">
        <v>1.0416666666666666E-2</v>
      </c>
      <c r="EL50" s="177">
        <v>0</v>
      </c>
      <c r="EM50" s="178">
        <v>0</v>
      </c>
      <c r="EN50" s="179">
        <v>-0.7</v>
      </c>
      <c r="EO50" s="180">
        <v>0</v>
      </c>
      <c r="EP50" s="181">
        <v>0</v>
      </c>
      <c r="EQ50" s="182">
        <v>0.88</v>
      </c>
      <c r="ER50" s="174">
        <v>0</v>
      </c>
      <c r="ES50" s="175">
        <f t="shared" si="15"/>
        <v>-0.88</v>
      </c>
      <c r="ET50" s="176">
        <v>4.1666666666666664E-2</v>
      </c>
      <c r="EU50" s="177">
        <v>0</v>
      </c>
      <c r="EV50" s="178">
        <v>0</v>
      </c>
      <c r="EW50" s="179">
        <v>-0.88</v>
      </c>
      <c r="EX50" s="180">
        <v>0</v>
      </c>
      <c r="EY50" s="181">
        <v>0</v>
      </c>
      <c r="EZ50" s="182">
        <v>1.57</v>
      </c>
      <c r="FA50" s="174">
        <v>0</v>
      </c>
      <c r="FB50" s="175">
        <f t="shared" si="16"/>
        <v>-1.57</v>
      </c>
      <c r="FC50" s="176">
        <v>4.1666666666666664E-2</v>
      </c>
      <c r="FD50" s="177">
        <v>0</v>
      </c>
      <c r="FE50" s="178">
        <v>0</v>
      </c>
      <c r="FF50" s="179">
        <v>-1.57</v>
      </c>
      <c r="FG50" s="180">
        <v>0</v>
      </c>
      <c r="FH50" s="181">
        <v>0</v>
      </c>
      <c r="FI50" s="182">
        <v>0.74</v>
      </c>
      <c r="FJ50" s="174">
        <v>1</v>
      </c>
      <c r="FK50" s="175">
        <f t="shared" si="17"/>
        <v>0.26</v>
      </c>
      <c r="FL50" s="176">
        <v>0</v>
      </c>
      <c r="FM50" s="177">
        <v>0</v>
      </c>
      <c r="FN50" s="178">
        <v>0</v>
      </c>
      <c r="FO50" s="179">
        <v>0.26</v>
      </c>
      <c r="FP50" s="180">
        <v>0</v>
      </c>
      <c r="FQ50" s="181">
        <v>0</v>
      </c>
      <c r="FR50" s="182">
        <v>0.2</v>
      </c>
      <c r="FS50" s="174">
        <v>1</v>
      </c>
      <c r="FT50" s="175">
        <f t="shared" si="18"/>
        <v>0.8</v>
      </c>
      <c r="FU50" s="176">
        <v>0</v>
      </c>
      <c r="FV50" s="177">
        <v>0</v>
      </c>
      <c r="FW50" s="178">
        <v>0</v>
      </c>
      <c r="FX50" s="179">
        <v>0.8</v>
      </c>
      <c r="FY50" s="180">
        <v>0</v>
      </c>
      <c r="FZ50" s="181">
        <v>0</v>
      </c>
      <c r="GA50" s="182">
        <v>0.2</v>
      </c>
      <c r="GB50" s="174">
        <v>1</v>
      </c>
      <c r="GC50" s="175">
        <f t="shared" si="19"/>
        <v>0.8</v>
      </c>
      <c r="GD50" s="176">
        <v>0</v>
      </c>
      <c r="GE50" s="177">
        <v>0</v>
      </c>
      <c r="GF50" s="178">
        <v>0</v>
      </c>
      <c r="GG50" s="179">
        <v>0.8</v>
      </c>
      <c r="GH50" s="180">
        <v>0</v>
      </c>
      <c r="GI50" s="181">
        <v>0</v>
      </c>
      <c r="GJ50" s="182">
        <v>1.34</v>
      </c>
      <c r="GK50" s="174">
        <v>2</v>
      </c>
      <c r="GL50" s="175">
        <f t="shared" si="20"/>
        <v>0.65999999999999992</v>
      </c>
      <c r="GM50" s="176">
        <v>0</v>
      </c>
      <c r="GN50" s="177">
        <v>0</v>
      </c>
      <c r="GO50" s="178">
        <v>0</v>
      </c>
      <c r="GP50" s="179">
        <v>0.66</v>
      </c>
      <c r="GQ50" s="180">
        <v>0</v>
      </c>
      <c r="GR50" s="181">
        <v>0</v>
      </c>
      <c r="GS50" s="182">
        <v>0.71</v>
      </c>
      <c r="GT50" s="174">
        <v>2</v>
      </c>
      <c r="GU50" s="175">
        <f t="shared" si="21"/>
        <v>1.29</v>
      </c>
      <c r="GV50" s="176">
        <v>0</v>
      </c>
      <c r="GW50" s="177">
        <v>0</v>
      </c>
      <c r="GX50" s="178">
        <v>0</v>
      </c>
      <c r="GY50" s="179">
        <v>1.29</v>
      </c>
      <c r="GZ50" s="180">
        <v>0</v>
      </c>
      <c r="HA50" s="181">
        <v>0</v>
      </c>
      <c r="HB50" s="182">
        <v>1.55</v>
      </c>
      <c r="HC50" s="174">
        <v>1</v>
      </c>
      <c r="HD50" s="175">
        <f t="shared" si="22"/>
        <v>-0.55000000000000004</v>
      </c>
      <c r="HE50" s="176">
        <v>0</v>
      </c>
      <c r="HF50" s="177">
        <v>0</v>
      </c>
      <c r="HG50" s="178">
        <v>0</v>
      </c>
      <c r="HH50" s="179">
        <v>-0.55000000000000004</v>
      </c>
      <c r="HI50" s="180">
        <v>0</v>
      </c>
      <c r="HJ50" s="181">
        <v>0</v>
      </c>
      <c r="HK50" s="182">
        <v>1.48</v>
      </c>
      <c r="HL50" s="174">
        <v>0</v>
      </c>
      <c r="HM50" s="175">
        <f t="shared" si="23"/>
        <v>-1.48</v>
      </c>
      <c r="HN50" s="176">
        <v>0</v>
      </c>
      <c r="HO50" s="177">
        <v>0</v>
      </c>
      <c r="HP50" s="178">
        <v>0</v>
      </c>
      <c r="HQ50" s="179">
        <v>-1.48</v>
      </c>
      <c r="HR50" s="180">
        <v>0</v>
      </c>
      <c r="HS50" s="181">
        <v>0</v>
      </c>
    </row>
    <row r="51" spans="1:227" x14ac:dyDescent="0.25">
      <c r="A51" s="167" t="s">
        <v>253</v>
      </c>
      <c r="B51" s="168" t="s">
        <v>22</v>
      </c>
      <c r="C51" s="168" t="s">
        <v>1476</v>
      </c>
      <c r="D51" s="168" t="s">
        <v>1477</v>
      </c>
      <c r="E51" s="168" t="s">
        <v>637</v>
      </c>
      <c r="F51" s="168">
        <v>30</v>
      </c>
      <c r="G51" s="168"/>
      <c r="H51" s="169" t="s">
        <v>1482</v>
      </c>
      <c r="I51" s="170">
        <v>15</v>
      </c>
      <c r="J51" s="171"/>
      <c r="K51" s="172"/>
      <c r="L51" s="173">
        <v>3</v>
      </c>
      <c r="M51" s="174">
        <v>3.49</v>
      </c>
      <c r="N51" s="175">
        <f t="shared" si="0"/>
        <v>0.49000000000000021</v>
      </c>
      <c r="O51" s="176">
        <v>0</v>
      </c>
      <c r="P51" s="177">
        <v>0</v>
      </c>
      <c r="Q51" s="178">
        <v>0</v>
      </c>
      <c r="R51" s="179">
        <v>0.49</v>
      </c>
      <c r="S51" s="180">
        <v>0</v>
      </c>
      <c r="T51" s="181">
        <v>0</v>
      </c>
      <c r="U51" s="182">
        <v>3</v>
      </c>
      <c r="V51" s="174">
        <v>3.48</v>
      </c>
      <c r="W51" s="175">
        <f t="shared" si="1"/>
        <v>0.48</v>
      </c>
      <c r="X51" s="176">
        <v>0</v>
      </c>
      <c r="Y51" s="177">
        <v>0</v>
      </c>
      <c r="Z51" s="178">
        <v>0</v>
      </c>
      <c r="AA51" s="179">
        <v>0.48</v>
      </c>
      <c r="AB51" s="180">
        <v>0</v>
      </c>
      <c r="AC51" s="181">
        <v>0</v>
      </c>
      <c r="AD51" s="182">
        <v>3</v>
      </c>
      <c r="AE51" s="174">
        <v>0</v>
      </c>
      <c r="AF51" s="175">
        <f t="shared" si="2"/>
        <v>-3</v>
      </c>
      <c r="AG51" s="176">
        <v>2.2916666666666669E-2</v>
      </c>
      <c r="AH51" s="177">
        <v>0</v>
      </c>
      <c r="AI51" s="178">
        <v>0</v>
      </c>
      <c r="AJ51" s="179">
        <v>-3</v>
      </c>
      <c r="AK51" s="180">
        <v>0</v>
      </c>
      <c r="AL51" s="181">
        <v>0</v>
      </c>
      <c r="AM51" s="182">
        <v>3</v>
      </c>
      <c r="AN51" s="174">
        <v>0</v>
      </c>
      <c r="AO51" s="175">
        <f t="shared" si="3"/>
        <v>-3</v>
      </c>
      <c r="AP51" s="176">
        <v>4.1666666666666664E-2</v>
      </c>
      <c r="AQ51" s="177">
        <v>0</v>
      </c>
      <c r="AR51" s="178">
        <v>0</v>
      </c>
      <c r="AS51" s="179">
        <v>-3</v>
      </c>
      <c r="AT51" s="180">
        <v>0</v>
      </c>
      <c r="AU51" s="181">
        <v>0</v>
      </c>
      <c r="AV51" s="182">
        <v>2.74</v>
      </c>
      <c r="AW51" s="174">
        <v>0</v>
      </c>
      <c r="AX51" s="175">
        <f t="shared" si="4"/>
        <v>-2.74</v>
      </c>
      <c r="AY51" s="176">
        <v>4.1666666666666664E-2</v>
      </c>
      <c r="AZ51" s="177">
        <v>0</v>
      </c>
      <c r="BA51" s="178">
        <v>0</v>
      </c>
      <c r="BB51" s="179">
        <v>-2.74</v>
      </c>
      <c r="BC51" s="180">
        <v>0</v>
      </c>
      <c r="BD51" s="181">
        <v>0</v>
      </c>
      <c r="BE51" s="182">
        <v>3</v>
      </c>
      <c r="BF51" s="174">
        <v>0</v>
      </c>
      <c r="BG51" s="175">
        <f t="shared" si="5"/>
        <v>-3</v>
      </c>
      <c r="BH51" s="176">
        <v>4.1666666666666664E-2</v>
      </c>
      <c r="BI51" s="177">
        <v>0</v>
      </c>
      <c r="BJ51" s="178">
        <v>0</v>
      </c>
      <c r="BK51" s="179">
        <v>-3</v>
      </c>
      <c r="BL51" s="180">
        <v>0</v>
      </c>
      <c r="BM51" s="181">
        <v>0</v>
      </c>
      <c r="BN51" s="182">
        <v>4</v>
      </c>
      <c r="BO51" s="174">
        <v>0</v>
      </c>
      <c r="BP51" s="175">
        <f t="shared" si="6"/>
        <v>-4</v>
      </c>
      <c r="BQ51" s="176">
        <v>4.1666666666666664E-2</v>
      </c>
      <c r="BR51" s="177">
        <v>0</v>
      </c>
      <c r="BS51" s="178">
        <v>0</v>
      </c>
      <c r="BT51" s="179">
        <v>-4</v>
      </c>
      <c r="BU51" s="180">
        <v>0</v>
      </c>
      <c r="BV51" s="181">
        <v>0</v>
      </c>
      <c r="BW51" s="182">
        <v>0</v>
      </c>
      <c r="BX51" s="174">
        <v>0</v>
      </c>
      <c r="BY51" s="175">
        <f t="shared" si="7"/>
        <v>0</v>
      </c>
      <c r="BZ51" s="176">
        <v>0</v>
      </c>
      <c r="CA51" s="177">
        <v>0</v>
      </c>
      <c r="CB51" s="178">
        <v>0</v>
      </c>
      <c r="CC51" s="179">
        <v>0</v>
      </c>
      <c r="CD51" s="180">
        <v>0</v>
      </c>
      <c r="CE51" s="181">
        <v>0</v>
      </c>
      <c r="CF51" s="182">
        <v>0</v>
      </c>
      <c r="CG51" s="174">
        <v>0.03</v>
      </c>
      <c r="CH51" s="175">
        <f t="shared" si="8"/>
        <v>0.03</v>
      </c>
      <c r="CI51" s="176">
        <v>0</v>
      </c>
      <c r="CJ51" s="177">
        <v>0</v>
      </c>
      <c r="CK51" s="178">
        <v>0</v>
      </c>
      <c r="CL51" s="179">
        <v>0.03</v>
      </c>
      <c r="CM51" s="180">
        <v>0</v>
      </c>
      <c r="CN51" s="181">
        <v>0</v>
      </c>
      <c r="CO51" s="182">
        <v>0</v>
      </c>
      <c r="CP51" s="174">
        <v>0</v>
      </c>
      <c r="CQ51" s="175">
        <f t="shared" si="9"/>
        <v>0</v>
      </c>
      <c r="CR51" s="176">
        <v>0</v>
      </c>
      <c r="CS51" s="177">
        <v>0</v>
      </c>
      <c r="CT51" s="178">
        <v>0</v>
      </c>
      <c r="CU51" s="179">
        <v>0</v>
      </c>
      <c r="CV51" s="180">
        <v>0</v>
      </c>
      <c r="CW51" s="181">
        <v>0</v>
      </c>
      <c r="CX51" s="182">
        <v>0</v>
      </c>
      <c r="CY51" s="174">
        <v>0</v>
      </c>
      <c r="CZ51" s="175">
        <f t="shared" si="10"/>
        <v>0</v>
      </c>
      <c r="DA51" s="176">
        <v>0</v>
      </c>
      <c r="DB51" s="177">
        <v>0</v>
      </c>
      <c r="DC51" s="178">
        <v>0</v>
      </c>
      <c r="DD51" s="179">
        <v>0</v>
      </c>
      <c r="DE51" s="180">
        <v>0</v>
      </c>
      <c r="DF51" s="181">
        <v>0</v>
      </c>
      <c r="DG51" s="182">
        <v>4</v>
      </c>
      <c r="DH51" s="174">
        <v>0</v>
      </c>
      <c r="DI51" s="175">
        <f t="shared" si="11"/>
        <v>-4</v>
      </c>
      <c r="DJ51" s="176">
        <v>1.8749999999999999E-2</v>
      </c>
      <c r="DK51" s="177">
        <v>0</v>
      </c>
      <c r="DL51" s="178">
        <v>0</v>
      </c>
      <c r="DM51" s="179">
        <v>-4</v>
      </c>
      <c r="DN51" s="180">
        <v>0</v>
      </c>
      <c r="DO51" s="181">
        <v>0</v>
      </c>
      <c r="DP51" s="182">
        <v>4</v>
      </c>
      <c r="DQ51" s="174">
        <v>1.75</v>
      </c>
      <c r="DR51" s="175">
        <f t="shared" si="12"/>
        <v>-2.25</v>
      </c>
      <c r="DS51" s="176">
        <v>4.1666666666666664E-2</v>
      </c>
      <c r="DT51" s="177">
        <v>0</v>
      </c>
      <c r="DU51" s="178">
        <v>0</v>
      </c>
      <c r="DV51" s="179">
        <v>-2.25</v>
      </c>
      <c r="DW51" s="180">
        <v>0</v>
      </c>
      <c r="DX51" s="181">
        <v>0</v>
      </c>
      <c r="DY51" s="182">
        <v>4</v>
      </c>
      <c r="DZ51" s="174">
        <v>0</v>
      </c>
      <c r="EA51" s="175">
        <f t="shared" si="13"/>
        <v>-4</v>
      </c>
      <c r="EB51" s="176">
        <v>4.1666666666666664E-2</v>
      </c>
      <c r="EC51" s="177">
        <v>0</v>
      </c>
      <c r="ED51" s="178">
        <v>0</v>
      </c>
      <c r="EE51" s="179">
        <v>-4</v>
      </c>
      <c r="EF51" s="180">
        <v>0</v>
      </c>
      <c r="EG51" s="181">
        <v>0</v>
      </c>
      <c r="EH51" s="182">
        <v>0</v>
      </c>
      <c r="EI51" s="174">
        <v>0</v>
      </c>
      <c r="EJ51" s="175">
        <f t="shared" si="14"/>
        <v>0</v>
      </c>
      <c r="EK51" s="176">
        <v>0</v>
      </c>
      <c r="EL51" s="177">
        <v>0</v>
      </c>
      <c r="EM51" s="178">
        <v>0</v>
      </c>
      <c r="EN51" s="179">
        <v>0</v>
      </c>
      <c r="EO51" s="180">
        <v>0</v>
      </c>
      <c r="EP51" s="181">
        <v>0</v>
      </c>
      <c r="EQ51" s="182">
        <v>0</v>
      </c>
      <c r="ER51" s="174">
        <v>0</v>
      </c>
      <c r="ES51" s="175">
        <f t="shared" si="15"/>
        <v>0</v>
      </c>
      <c r="ET51" s="176">
        <v>0</v>
      </c>
      <c r="EU51" s="177">
        <v>0</v>
      </c>
      <c r="EV51" s="178">
        <v>0</v>
      </c>
      <c r="EW51" s="179">
        <v>0</v>
      </c>
      <c r="EX51" s="180">
        <v>0</v>
      </c>
      <c r="EY51" s="181">
        <v>0</v>
      </c>
      <c r="EZ51" s="182">
        <v>0</v>
      </c>
      <c r="FA51" s="174">
        <v>0</v>
      </c>
      <c r="FB51" s="175">
        <f t="shared" si="16"/>
        <v>0</v>
      </c>
      <c r="FC51" s="176">
        <v>0</v>
      </c>
      <c r="FD51" s="177">
        <v>0</v>
      </c>
      <c r="FE51" s="178">
        <v>0</v>
      </c>
      <c r="FF51" s="179">
        <v>0</v>
      </c>
      <c r="FG51" s="180">
        <v>0</v>
      </c>
      <c r="FH51" s="181">
        <v>0</v>
      </c>
      <c r="FI51" s="182">
        <v>0</v>
      </c>
      <c r="FJ51" s="174">
        <v>0</v>
      </c>
      <c r="FK51" s="175">
        <f t="shared" si="17"/>
        <v>0</v>
      </c>
      <c r="FL51" s="176">
        <v>0</v>
      </c>
      <c r="FM51" s="177">
        <v>0</v>
      </c>
      <c r="FN51" s="178">
        <v>0</v>
      </c>
      <c r="FO51" s="179">
        <v>0</v>
      </c>
      <c r="FP51" s="180">
        <v>0</v>
      </c>
      <c r="FQ51" s="181">
        <v>0</v>
      </c>
      <c r="FR51" s="182">
        <v>0</v>
      </c>
      <c r="FS51" s="174">
        <v>0.03</v>
      </c>
      <c r="FT51" s="175">
        <f t="shared" si="18"/>
        <v>0.03</v>
      </c>
      <c r="FU51" s="176">
        <v>0</v>
      </c>
      <c r="FV51" s="177">
        <v>0</v>
      </c>
      <c r="FW51" s="178">
        <v>0</v>
      </c>
      <c r="FX51" s="179">
        <v>0.03</v>
      </c>
      <c r="FY51" s="180">
        <v>0</v>
      </c>
      <c r="FZ51" s="181">
        <v>0</v>
      </c>
      <c r="GA51" s="182">
        <v>0</v>
      </c>
      <c r="GB51" s="174">
        <v>0</v>
      </c>
      <c r="GC51" s="175">
        <f t="shared" si="19"/>
        <v>0</v>
      </c>
      <c r="GD51" s="176">
        <v>0</v>
      </c>
      <c r="GE51" s="177">
        <v>0</v>
      </c>
      <c r="GF51" s="178">
        <v>0</v>
      </c>
      <c r="GG51" s="179">
        <v>0</v>
      </c>
      <c r="GH51" s="180">
        <v>0</v>
      </c>
      <c r="GI51" s="181">
        <v>0</v>
      </c>
      <c r="GJ51" s="182">
        <v>3</v>
      </c>
      <c r="GK51" s="174">
        <v>0</v>
      </c>
      <c r="GL51" s="175">
        <f t="shared" si="20"/>
        <v>-3</v>
      </c>
      <c r="GM51" s="176">
        <v>4.1666666666666664E-2</v>
      </c>
      <c r="GN51" s="177">
        <v>0</v>
      </c>
      <c r="GO51" s="178">
        <v>0</v>
      </c>
      <c r="GP51" s="179">
        <v>-3</v>
      </c>
      <c r="GQ51" s="180">
        <v>0</v>
      </c>
      <c r="GR51" s="181">
        <v>0</v>
      </c>
      <c r="GS51" s="182">
        <v>3</v>
      </c>
      <c r="GT51" s="174">
        <v>0</v>
      </c>
      <c r="GU51" s="175">
        <f t="shared" si="21"/>
        <v>-3</v>
      </c>
      <c r="GV51" s="176">
        <v>4.1666666666666664E-2</v>
      </c>
      <c r="GW51" s="177">
        <v>0</v>
      </c>
      <c r="GX51" s="178">
        <v>0</v>
      </c>
      <c r="GY51" s="179">
        <v>-3</v>
      </c>
      <c r="GZ51" s="180">
        <v>0</v>
      </c>
      <c r="HA51" s="181">
        <v>0</v>
      </c>
      <c r="HB51" s="182">
        <v>2.88</v>
      </c>
      <c r="HC51" s="174">
        <v>0</v>
      </c>
      <c r="HD51" s="175">
        <f t="shared" si="22"/>
        <v>-2.88</v>
      </c>
      <c r="HE51" s="176">
        <v>4.1666666666666664E-2</v>
      </c>
      <c r="HF51" s="177">
        <v>0</v>
      </c>
      <c r="HG51" s="178">
        <v>0</v>
      </c>
      <c r="HH51" s="179">
        <v>-2.88</v>
      </c>
      <c r="HI51" s="180">
        <v>0</v>
      </c>
      <c r="HJ51" s="181">
        <v>0</v>
      </c>
      <c r="HK51" s="182">
        <v>2.76</v>
      </c>
      <c r="HL51" s="174">
        <v>3.49</v>
      </c>
      <c r="HM51" s="175">
        <f t="shared" si="23"/>
        <v>0.73000000000000043</v>
      </c>
      <c r="HN51" s="176">
        <v>0</v>
      </c>
      <c r="HO51" s="177">
        <v>0</v>
      </c>
      <c r="HP51" s="178">
        <v>0</v>
      </c>
      <c r="HQ51" s="179">
        <v>0.73</v>
      </c>
      <c r="HR51" s="180">
        <v>0</v>
      </c>
      <c r="HS51" s="181">
        <v>0</v>
      </c>
    </row>
    <row r="52" spans="1:227" x14ac:dyDescent="0.25">
      <c r="A52" s="167" t="s">
        <v>253</v>
      </c>
      <c r="B52" s="168" t="s">
        <v>22</v>
      </c>
      <c r="C52" s="168" t="s">
        <v>1476</v>
      </c>
      <c r="D52" s="168" t="s">
        <v>1477</v>
      </c>
      <c r="E52" s="168" t="s">
        <v>637</v>
      </c>
      <c r="F52" s="168">
        <v>30</v>
      </c>
      <c r="G52" s="168"/>
      <c r="H52" s="169" t="s">
        <v>1483</v>
      </c>
      <c r="I52" s="170">
        <v>15</v>
      </c>
      <c r="J52" s="171"/>
      <c r="K52" s="172"/>
      <c r="L52" s="173">
        <v>3</v>
      </c>
      <c r="M52" s="174">
        <v>0</v>
      </c>
      <c r="N52" s="175">
        <f t="shared" si="0"/>
        <v>-3</v>
      </c>
      <c r="O52" s="176">
        <v>4.0972222222222222E-2</v>
      </c>
      <c r="P52" s="177">
        <v>0</v>
      </c>
      <c r="Q52" s="178">
        <v>0</v>
      </c>
      <c r="R52" s="179">
        <v>-3</v>
      </c>
      <c r="S52" s="180">
        <v>0</v>
      </c>
      <c r="T52" s="181">
        <v>0</v>
      </c>
      <c r="U52" s="182">
        <v>3</v>
      </c>
      <c r="V52" s="174">
        <v>0</v>
      </c>
      <c r="W52" s="175">
        <f t="shared" si="1"/>
        <v>-3</v>
      </c>
      <c r="X52" s="176">
        <v>4.1666666666666664E-2</v>
      </c>
      <c r="Y52" s="177">
        <v>0</v>
      </c>
      <c r="Z52" s="178">
        <v>0</v>
      </c>
      <c r="AA52" s="179">
        <v>-3</v>
      </c>
      <c r="AB52" s="180">
        <v>0</v>
      </c>
      <c r="AC52" s="181">
        <v>0</v>
      </c>
      <c r="AD52" s="182">
        <v>3</v>
      </c>
      <c r="AE52" s="174">
        <v>0</v>
      </c>
      <c r="AF52" s="175">
        <f t="shared" si="2"/>
        <v>-3</v>
      </c>
      <c r="AG52" s="176">
        <v>4.1666666666666664E-2</v>
      </c>
      <c r="AH52" s="177">
        <v>0</v>
      </c>
      <c r="AI52" s="178">
        <v>0</v>
      </c>
      <c r="AJ52" s="179">
        <v>-3</v>
      </c>
      <c r="AK52" s="180">
        <v>0</v>
      </c>
      <c r="AL52" s="181">
        <v>0</v>
      </c>
      <c r="AM52" s="182">
        <v>3</v>
      </c>
      <c r="AN52" s="174">
        <v>0</v>
      </c>
      <c r="AO52" s="175">
        <f t="shared" si="3"/>
        <v>-3</v>
      </c>
      <c r="AP52" s="176">
        <v>4.1666666666666664E-2</v>
      </c>
      <c r="AQ52" s="177">
        <v>0</v>
      </c>
      <c r="AR52" s="178">
        <v>0</v>
      </c>
      <c r="AS52" s="179">
        <v>-3</v>
      </c>
      <c r="AT52" s="180">
        <v>0</v>
      </c>
      <c r="AU52" s="181">
        <v>0</v>
      </c>
      <c r="AV52" s="182">
        <v>3.29</v>
      </c>
      <c r="AW52" s="174">
        <v>0</v>
      </c>
      <c r="AX52" s="175">
        <f t="shared" si="4"/>
        <v>-3.29</v>
      </c>
      <c r="AY52" s="176">
        <v>4.1666666666666664E-2</v>
      </c>
      <c r="AZ52" s="177">
        <v>0</v>
      </c>
      <c r="BA52" s="178">
        <v>0</v>
      </c>
      <c r="BB52" s="179">
        <v>-3.29</v>
      </c>
      <c r="BC52" s="180">
        <v>0</v>
      </c>
      <c r="BD52" s="181">
        <v>0</v>
      </c>
      <c r="BE52" s="182">
        <v>3.65</v>
      </c>
      <c r="BF52" s="174">
        <v>0</v>
      </c>
      <c r="BG52" s="175">
        <f t="shared" si="5"/>
        <v>-3.65</v>
      </c>
      <c r="BH52" s="176">
        <v>4.1666666666666664E-2</v>
      </c>
      <c r="BI52" s="177">
        <v>0</v>
      </c>
      <c r="BJ52" s="178">
        <v>0</v>
      </c>
      <c r="BK52" s="179">
        <v>-3.65</v>
      </c>
      <c r="BL52" s="180">
        <v>0</v>
      </c>
      <c r="BM52" s="181">
        <v>0</v>
      </c>
      <c r="BN52" s="182">
        <v>4.25</v>
      </c>
      <c r="BO52" s="174">
        <v>0</v>
      </c>
      <c r="BP52" s="175">
        <f t="shared" si="6"/>
        <v>-4.25</v>
      </c>
      <c r="BQ52" s="176">
        <v>4.1666666666666664E-2</v>
      </c>
      <c r="BR52" s="177">
        <v>0</v>
      </c>
      <c r="BS52" s="178">
        <v>0</v>
      </c>
      <c r="BT52" s="179">
        <v>-4.25</v>
      </c>
      <c r="BU52" s="180">
        <v>0</v>
      </c>
      <c r="BV52" s="181">
        <v>0</v>
      </c>
      <c r="BW52" s="182">
        <v>0</v>
      </c>
      <c r="BX52" s="174">
        <v>1.63</v>
      </c>
      <c r="BY52" s="175">
        <f t="shared" si="7"/>
        <v>1.63</v>
      </c>
      <c r="BZ52" s="176">
        <v>0</v>
      </c>
      <c r="CA52" s="177">
        <v>0</v>
      </c>
      <c r="CB52" s="178">
        <v>0</v>
      </c>
      <c r="CC52" s="179">
        <v>1.63</v>
      </c>
      <c r="CD52" s="180">
        <v>0</v>
      </c>
      <c r="CE52" s="181">
        <v>0</v>
      </c>
      <c r="CF52" s="182">
        <v>0</v>
      </c>
      <c r="CG52" s="174">
        <v>1.02</v>
      </c>
      <c r="CH52" s="175">
        <f t="shared" si="8"/>
        <v>1.02</v>
      </c>
      <c r="CI52" s="176">
        <v>0</v>
      </c>
      <c r="CJ52" s="177">
        <v>0</v>
      </c>
      <c r="CK52" s="178">
        <v>0</v>
      </c>
      <c r="CL52" s="179">
        <v>1.02</v>
      </c>
      <c r="CM52" s="180">
        <v>0</v>
      </c>
      <c r="CN52" s="181">
        <v>0</v>
      </c>
      <c r="CO52" s="182">
        <v>0</v>
      </c>
      <c r="CP52" s="174">
        <v>4.12</v>
      </c>
      <c r="CQ52" s="175">
        <f t="shared" si="9"/>
        <v>4.12</v>
      </c>
      <c r="CR52" s="176">
        <v>0</v>
      </c>
      <c r="CS52" s="177">
        <v>0</v>
      </c>
      <c r="CT52" s="178">
        <v>0</v>
      </c>
      <c r="CU52" s="179">
        <v>4.12</v>
      </c>
      <c r="CV52" s="180">
        <v>0</v>
      </c>
      <c r="CW52" s="181">
        <v>0</v>
      </c>
      <c r="CX52" s="182">
        <v>0</v>
      </c>
      <c r="CY52" s="174">
        <v>2.83</v>
      </c>
      <c r="CZ52" s="175">
        <f t="shared" si="10"/>
        <v>2.83</v>
      </c>
      <c r="DA52" s="176">
        <v>0</v>
      </c>
      <c r="DB52" s="177">
        <v>0</v>
      </c>
      <c r="DC52" s="178">
        <v>0</v>
      </c>
      <c r="DD52" s="179">
        <v>2.83</v>
      </c>
      <c r="DE52" s="180">
        <v>0</v>
      </c>
      <c r="DF52" s="181">
        <v>0</v>
      </c>
      <c r="DG52" s="182">
        <v>0</v>
      </c>
      <c r="DH52" s="174">
        <v>0</v>
      </c>
      <c r="DI52" s="175">
        <f t="shared" si="11"/>
        <v>0</v>
      </c>
      <c r="DJ52" s="176">
        <v>0</v>
      </c>
      <c r="DK52" s="177">
        <v>0</v>
      </c>
      <c r="DL52" s="178">
        <v>0</v>
      </c>
      <c r="DM52" s="179">
        <v>0</v>
      </c>
      <c r="DN52" s="180">
        <v>0</v>
      </c>
      <c r="DO52" s="181">
        <v>0</v>
      </c>
      <c r="DP52" s="182">
        <v>0.39</v>
      </c>
      <c r="DQ52" s="174">
        <v>0</v>
      </c>
      <c r="DR52" s="175">
        <f t="shared" si="12"/>
        <v>-0.39</v>
      </c>
      <c r="DS52" s="176">
        <v>0</v>
      </c>
      <c r="DT52" s="177">
        <v>0</v>
      </c>
      <c r="DU52" s="178">
        <v>0</v>
      </c>
      <c r="DV52" s="179">
        <v>-0.39</v>
      </c>
      <c r="DW52" s="180">
        <v>0</v>
      </c>
      <c r="DX52" s="181">
        <v>0</v>
      </c>
      <c r="DY52" s="182">
        <v>0.46</v>
      </c>
      <c r="DZ52" s="174">
        <v>0</v>
      </c>
      <c r="EA52" s="175">
        <f t="shared" si="13"/>
        <v>-0.46</v>
      </c>
      <c r="EB52" s="176">
        <v>0</v>
      </c>
      <c r="EC52" s="177">
        <v>0</v>
      </c>
      <c r="ED52" s="178">
        <v>0</v>
      </c>
      <c r="EE52" s="179">
        <v>-0.46</v>
      </c>
      <c r="EF52" s="180">
        <v>0</v>
      </c>
      <c r="EG52" s="181">
        <v>0</v>
      </c>
      <c r="EH52" s="182">
        <v>0.78</v>
      </c>
      <c r="EI52" s="174">
        <v>0</v>
      </c>
      <c r="EJ52" s="175">
        <f t="shared" si="14"/>
        <v>-0.78</v>
      </c>
      <c r="EK52" s="176">
        <v>0</v>
      </c>
      <c r="EL52" s="177">
        <v>0</v>
      </c>
      <c r="EM52" s="178">
        <v>0</v>
      </c>
      <c r="EN52" s="179">
        <v>-0.78</v>
      </c>
      <c r="EO52" s="180">
        <v>0</v>
      </c>
      <c r="EP52" s="181">
        <v>0</v>
      </c>
      <c r="EQ52" s="182">
        <v>0.87</v>
      </c>
      <c r="ER52" s="174">
        <v>0</v>
      </c>
      <c r="ES52" s="175">
        <f t="shared" si="15"/>
        <v>-0.87</v>
      </c>
      <c r="ET52" s="176">
        <v>0</v>
      </c>
      <c r="EU52" s="177">
        <v>0</v>
      </c>
      <c r="EV52" s="178">
        <v>0</v>
      </c>
      <c r="EW52" s="179">
        <v>-0.87</v>
      </c>
      <c r="EX52" s="180">
        <v>0</v>
      </c>
      <c r="EY52" s="181">
        <v>0</v>
      </c>
      <c r="EZ52" s="182">
        <v>0</v>
      </c>
      <c r="FA52" s="174">
        <v>0</v>
      </c>
      <c r="FB52" s="175">
        <f t="shared" si="16"/>
        <v>0</v>
      </c>
      <c r="FC52" s="176">
        <v>0</v>
      </c>
      <c r="FD52" s="177">
        <v>0</v>
      </c>
      <c r="FE52" s="178">
        <v>0</v>
      </c>
      <c r="FF52" s="179">
        <v>0</v>
      </c>
      <c r="FG52" s="180">
        <v>0</v>
      </c>
      <c r="FH52" s="181">
        <v>0</v>
      </c>
      <c r="FI52" s="182">
        <v>0</v>
      </c>
      <c r="FJ52" s="174">
        <v>0</v>
      </c>
      <c r="FK52" s="175">
        <f t="shared" si="17"/>
        <v>0</v>
      </c>
      <c r="FL52" s="176">
        <v>0</v>
      </c>
      <c r="FM52" s="177">
        <v>0</v>
      </c>
      <c r="FN52" s="178">
        <v>0</v>
      </c>
      <c r="FO52" s="179">
        <v>0</v>
      </c>
      <c r="FP52" s="180">
        <v>0</v>
      </c>
      <c r="FQ52" s="181">
        <v>0</v>
      </c>
      <c r="FR52" s="182">
        <v>0</v>
      </c>
      <c r="FS52" s="174">
        <v>0</v>
      </c>
      <c r="FT52" s="175">
        <f t="shared" si="18"/>
        <v>0</v>
      </c>
      <c r="FU52" s="176">
        <v>0</v>
      </c>
      <c r="FV52" s="177">
        <v>0</v>
      </c>
      <c r="FW52" s="178">
        <v>0</v>
      </c>
      <c r="FX52" s="179">
        <v>0</v>
      </c>
      <c r="FY52" s="180">
        <v>0</v>
      </c>
      <c r="FZ52" s="181">
        <v>0</v>
      </c>
      <c r="GA52" s="182">
        <v>0</v>
      </c>
      <c r="GB52" s="174">
        <v>0</v>
      </c>
      <c r="GC52" s="175">
        <f t="shared" si="19"/>
        <v>0</v>
      </c>
      <c r="GD52" s="176">
        <v>0</v>
      </c>
      <c r="GE52" s="177">
        <v>0</v>
      </c>
      <c r="GF52" s="178">
        <v>0</v>
      </c>
      <c r="GG52" s="179">
        <v>0</v>
      </c>
      <c r="GH52" s="180">
        <v>0</v>
      </c>
      <c r="GI52" s="181">
        <v>0</v>
      </c>
      <c r="GJ52" s="182">
        <v>0</v>
      </c>
      <c r="GK52" s="174">
        <v>0</v>
      </c>
      <c r="GL52" s="175">
        <f t="shared" si="20"/>
        <v>0</v>
      </c>
      <c r="GM52" s="176">
        <v>0</v>
      </c>
      <c r="GN52" s="177">
        <v>0</v>
      </c>
      <c r="GO52" s="178">
        <v>0</v>
      </c>
      <c r="GP52" s="179">
        <v>0</v>
      </c>
      <c r="GQ52" s="180">
        <v>0</v>
      </c>
      <c r="GR52" s="181">
        <v>0</v>
      </c>
      <c r="GS52" s="182">
        <v>0</v>
      </c>
      <c r="GT52" s="174">
        <v>0</v>
      </c>
      <c r="GU52" s="175">
        <f t="shared" si="21"/>
        <v>0</v>
      </c>
      <c r="GV52" s="176">
        <v>0</v>
      </c>
      <c r="GW52" s="177">
        <v>0</v>
      </c>
      <c r="GX52" s="178">
        <v>0</v>
      </c>
      <c r="GY52" s="179">
        <v>0</v>
      </c>
      <c r="GZ52" s="180">
        <v>0</v>
      </c>
      <c r="HA52" s="181">
        <v>0</v>
      </c>
      <c r="HB52" s="182">
        <v>3.92</v>
      </c>
      <c r="HC52" s="174">
        <v>0</v>
      </c>
      <c r="HD52" s="175">
        <f t="shared" si="22"/>
        <v>-3.92</v>
      </c>
      <c r="HE52" s="176">
        <v>0</v>
      </c>
      <c r="HF52" s="177">
        <v>0</v>
      </c>
      <c r="HG52" s="178">
        <v>0</v>
      </c>
      <c r="HH52" s="179">
        <v>-3.92</v>
      </c>
      <c r="HI52" s="180">
        <v>0</v>
      </c>
      <c r="HJ52" s="181">
        <v>0</v>
      </c>
      <c r="HK52" s="182">
        <v>3.61</v>
      </c>
      <c r="HL52" s="174">
        <v>0</v>
      </c>
      <c r="HM52" s="175">
        <f t="shared" si="23"/>
        <v>-3.61</v>
      </c>
      <c r="HN52" s="176">
        <v>0</v>
      </c>
      <c r="HO52" s="177">
        <v>0</v>
      </c>
      <c r="HP52" s="178">
        <v>0</v>
      </c>
      <c r="HQ52" s="179">
        <v>-3.61</v>
      </c>
      <c r="HR52" s="180">
        <v>0</v>
      </c>
      <c r="HS52" s="181">
        <v>0</v>
      </c>
    </row>
    <row r="53" spans="1:227" x14ac:dyDescent="0.25">
      <c r="A53" s="167" t="s">
        <v>253</v>
      </c>
      <c r="B53" s="168" t="s">
        <v>22</v>
      </c>
      <c r="C53" s="168" t="s">
        <v>1476</v>
      </c>
      <c r="D53" s="168" t="s">
        <v>1477</v>
      </c>
      <c r="E53" s="168" t="s">
        <v>637</v>
      </c>
      <c r="F53" s="168">
        <v>30</v>
      </c>
      <c r="G53" s="168"/>
      <c r="H53" s="169" t="s">
        <v>1484</v>
      </c>
      <c r="I53" s="170">
        <v>20</v>
      </c>
      <c r="J53" s="171"/>
      <c r="K53" s="172"/>
      <c r="L53" s="173">
        <v>3</v>
      </c>
      <c r="M53" s="174">
        <v>0</v>
      </c>
      <c r="N53" s="175">
        <f t="shared" si="0"/>
        <v>-3</v>
      </c>
      <c r="O53" s="176">
        <v>4.0972222222222222E-2</v>
      </c>
      <c r="P53" s="177">
        <v>0</v>
      </c>
      <c r="Q53" s="178">
        <v>0</v>
      </c>
      <c r="R53" s="179">
        <v>-3</v>
      </c>
      <c r="S53" s="180">
        <v>0</v>
      </c>
      <c r="T53" s="181">
        <v>0</v>
      </c>
      <c r="U53" s="182">
        <v>0</v>
      </c>
      <c r="V53" s="174">
        <v>0</v>
      </c>
      <c r="W53" s="175">
        <f t="shared" si="1"/>
        <v>0</v>
      </c>
      <c r="X53" s="176">
        <v>0</v>
      </c>
      <c r="Y53" s="177">
        <v>0</v>
      </c>
      <c r="Z53" s="178">
        <v>0</v>
      </c>
      <c r="AA53" s="179">
        <v>0</v>
      </c>
      <c r="AB53" s="180">
        <v>0</v>
      </c>
      <c r="AC53" s="181">
        <v>0</v>
      </c>
      <c r="AD53" s="182">
        <v>0</v>
      </c>
      <c r="AE53" s="174">
        <v>0</v>
      </c>
      <c r="AF53" s="175">
        <f t="shared" si="2"/>
        <v>0</v>
      </c>
      <c r="AG53" s="176">
        <v>0</v>
      </c>
      <c r="AH53" s="177">
        <v>0</v>
      </c>
      <c r="AI53" s="178">
        <v>0</v>
      </c>
      <c r="AJ53" s="179">
        <v>0</v>
      </c>
      <c r="AK53" s="180">
        <v>0</v>
      </c>
      <c r="AL53" s="181">
        <v>0</v>
      </c>
      <c r="AM53" s="182">
        <v>0</v>
      </c>
      <c r="AN53" s="174">
        <v>0</v>
      </c>
      <c r="AO53" s="175">
        <f t="shared" si="3"/>
        <v>0</v>
      </c>
      <c r="AP53" s="176">
        <v>0</v>
      </c>
      <c r="AQ53" s="177">
        <v>0</v>
      </c>
      <c r="AR53" s="178">
        <v>0</v>
      </c>
      <c r="AS53" s="179">
        <v>0</v>
      </c>
      <c r="AT53" s="180">
        <v>0</v>
      </c>
      <c r="AU53" s="181">
        <v>0</v>
      </c>
      <c r="AV53" s="182">
        <v>0</v>
      </c>
      <c r="AW53" s="174">
        <v>0</v>
      </c>
      <c r="AX53" s="175">
        <f t="shared" si="4"/>
        <v>0</v>
      </c>
      <c r="AY53" s="176">
        <v>0</v>
      </c>
      <c r="AZ53" s="177">
        <v>0</v>
      </c>
      <c r="BA53" s="178">
        <v>0</v>
      </c>
      <c r="BB53" s="179">
        <v>0</v>
      </c>
      <c r="BC53" s="180">
        <v>0</v>
      </c>
      <c r="BD53" s="181">
        <v>0</v>
      </c>
      <c r="BE53" s="182">
        <v>0</v>
      </c>
      <c r="BF53" s="174">
        <v>0</v>
      </c>
      <c r="BG53" s="175">
        <f t="shared" si="5"/>
        <v>0</v>
      </c>
      <c r="BH53" s="176">
        <v>0</v>
      </c>
      <c r="BI53" s="177">
        <v>0</v>
      </c>
      <c r="BJ53" s="178">
        <v>0</v>
      </c>
      <c r="BK53" s="179">
        <v>0</v>
      </c>
      <c r="BL53" s="180">
        <v>0</v>
      </c>
      <c r="BM53" s="181">
        <v>0</v>
      </c>
      <c r="BN53" s="182">
        <v>0</v>
      </c>
      <c r="BO53" s="174">
        <v>0</v>
      </c>
      <c r="BP53" s="175">
        <f t="shared" si="6"/>
        <v>0</v>
      </c>
      <c r="BQ53" s="176">
        <v>0</v>
      </c>
      <c r="BR53" s="177">
        <v>0</v>
      </c>
      <c r="BS53" s="178">
        <v>0</v>
      </c>
      <c r="BT53" s="179">
        <v>0</v>
      </c>
      <c r="BU53" s="180">
        <v>0</v>
      </c>
      <c r="BV53" s="181">
        <v>0</v>
      </c>
      <c r="BW53" s="182">
        <v>0</v>
      </c>
      <c r="BX53" s="174">
        <v>0</v>
      </c>
      <c r="BY53" s="175">
        <f t="shared" si="7"/>
        <v>0</v>
      </c>
      <c r="BZ53" s="176">
        <v>0</v>
      </c>
      <c r="CA53" s="177">
        <v>0</v>
      </c>
      <c r="CB53" s="178">
        <v>0</v>
      </c>
      <c r="CC53" s="179">
        <v>0</v>
      </c>
      <c r="CD53" s="180">
        <v>0</v>
      </c>
      <c r="CE53" s="181">
        <v>0</v>
      </c>
      <c r="CF53" s="182">
        <v>2.5</v>
      </c>
      <c r="CG53" s="174">
        <v>0</v>
      </c>
      <c r="CH53" s="175">
        <f t="shared" si="8"/>
        <v>-2.5</v>
      </c>
      <c r="CI53" s="176">
        <v>4.1666666666666664E-2</v>
      </c>
      <c r="CJ53" s="177">
        <v>0</v>
      </c>
      <c r="CK53" s="178">
        <v>0</v>
      </c>
      <c r="CL53" s="179">
        <v>-2.5</v>
      </c>
      <c r="CM53" s="180">
        <v>0</v>
      </c>
      <c r="CN53" s="181">
        <v>0</v>
      </c>
      <c r="CO53" s="182">
        <v>3</v>
      </c>
      <c r="CP53" s="174">
        <v>0</v>
      </c>
      <c r="CQ53" s="175">
        <f t="shared" si="9"/>
        <v>-3</v>
      </c>
      <c r="CR53" s="176">
        <v>4.1666666666666664E-2</v>
      </c>
      <c r="CS53" s="177">
        <v>0</v>
      </c>
      <c r="CT53" s="178">
        <v>0</v>
      </c>
      <c r="CU53" s="179">
        <v>-3</v>
      </c>
      <c r="CV53" s="180">
        <v>0</v>
      </c>
      <c r="CW53" s="181">
        <v>0</v>
      </c>
      <c r="CX53" s="182">
        <v>2.5</v>
      </c>
      <c r="CY53" s="174">
        <v>0</v>
      </c>
      <c r="CZ53" s="175">
        <f t="shared" si="10"/>
        <v>-2.5</v>
      </c>
      <c r="DA53" s="176">
        <v>4.1666666666666664E-2</v>
      </c>
      <c r="DB53" s="177">
        <v>0</v>
      </c>
      <c r="DC53" s="178">
        <v>0</v>
      </c>
      <c r="DD53" s="179">
        <v>-2.5</v>
      </c>
      <c r="DE53" s="180">
        <v>0</v>
      </c>
      <c r="DF53" s="181">
        <v>0</v>
      </c>
      <c r="DG53" s="182">
        <v>3</v>
      </c>
      <c r="DH53" s="174">
        <v>0</v>
      </c>
      <c r="DI53" s="175">
        <f t="shared" si="11"/>
        <v>-3</v>
      </c>
      <c r="DJ53" s="176">
        <v>4.1666666666666664E-2</v>
      </c>
      <c r="DK53" s="177">
        <v>0</v>
      </c>
      <c r="DL53" s="178">
        <v>0</v>
      </c>
      <c r="DM53" s="179">
        <v>-3</v>
      </c>
      <c r="DN53" s="180">
        <v>0</v>
      </c>
      <c r="DO53" s="181">
        <v>0</v>
      </c>
      <c r="DP53" s="182">
        <v>3</v>
      </c>
      <c r="DQ53" s="174">
        <v>2</v>
      </c>
      <c r="DR53" s="175">
        <f t="shared" si="12"/>
        <v>-1</v>
      </c>
      <c r="DS53" s="176">
        <v>2.9166666666666664E-2</v>
      </c>
      <c r="DT53" s="177">
        <v>0</v>
      </c>
      <c r="DU53" s="178">
        <v>0</v>
      </c>
      <c r="DV53" s="179">
        <v>-1</v>
      </c>
      <c r="DW53" s="180">
        <v>0</v>
      </c>
      <c r="DX53" s="181">
        <v>0</v>
      </c>
      <c r="DY53" s="182">
        <v>3</v>
      </c>
      <c r="DZ53" s="174">
        <v>4</v>
      </c>
      <c r="EA53" s="175">
        <f t="shared" si="13"/>
        <v>1</v>
      </c>
      <c r="EB53" s="176">
        <v>0</v>
      </c>
      <c r="EC53" s="177">
        <v>0</v>
      </c>
      <c r="ED53" s="178">
        <v>0</v>
      </c>
      <c r="EE53" s="179">
        <v>1</v>
      </c>
      <c r="EF53" s="180">
        <v>0</v>
      </c>
      <c r="EG53" s="181">
        <v>0</v>
      </c>
      <c r="EH53" s="182">
        <v>0</v>
      </c>
      <c r="EI53" s="174">
        <v>3</v>
      </c>
      <c r="EJ53" s="175">
        <f t="shared" si="14"/>
        <v>3</v>
      </c>
      <c r="EK53" s="176">
        <v>0</v>
      </c>
      <c r="EL53" s="177">
        <v>0</v>
      </c>
      <c r="EM53" s="178">
        <v>0</v>
      </c>
      <c r="EN53" s="179">
        <v>3</v>
      </c>
      <c r="EO53" s="180">
        <v>0</v>
      </c>
      <c r="EP53" s="181">
        <v>0</v>
      </c>
      <c r="EQ53" s="182">
        <v>0</v>
      </c>
      <c r="ER53" s="174">
        <v>4</v>
      </c>
      <c r="ES53" s="175">
        <f t="shared" si="15"/>
        <v>4</v>
      </c>
      <c r="ET53" s="176">
        <v>0</v>
      </c>
      <c r="EU53" s="177">
        <v>0</v>
      </c>
      <c r="EV53" s="178">
        <v>0</v>
      </c>
      <c r="EW53" s="179">
        <v>4</v>
      </c>
      <c r="EX53" s="180">
        <v>0</v>
      </c>
      <c r="EY53" s="181">
        <v>0</v>
      </c>
      <c r="EZ53" s="182">
        <v>0</v>
      </c>
      <c r="FA53" s="174">
        <v>5</v>
      </c>
      <c r="FB53" s="175">
        <f t="shared" si="16"/>
        <v>5</v>
      </c>
      <c r="FC53" s="176">
        <v>0</v>
      </c>
      <c r="FD53" s="177">
        <v>0</v>
      </c>
      <c r="FE53" s="178">
        <v>0</v>
      </c>
      <c r="FF53" s="179">
        <v>5</v>
      </c>
      <c r="FG53" s="180">
        <v>0</v>
      </c>
      <c r="FH53" s="181">
        <v>0</v>
      </c>
      <c r="FI53" s="182">
        <v>4.2699999999999996</v>
      </c>
      <c r="FJ53" s="174">
        <v>4</v>
      </c>
      <c r="FK53" s="175">
        <f t="shared" si="17"/>
        <v>-0.26999999999999957</v>
      </c>
      <c r="FL53" s="176">
        <v>0</v>
      </c>
      <c r="FM53" s="177">
        <v>0</v>
      </c>
      <c r="FN53" s="178">
        <v>0</v>
      </c>
      <c r="FO53" s="179">
        <v>-0.27</v>
      </c>
      <c r="FP53" s="180">
        <v>0</v>
      </c>
      <c r="FQ53" s="181">
        <v>0</v>
      </c>
      <c r="FR53" s="182">
        <v>3</v>
      </c>
      <c r="FS53" s="174">
        <v>0</v>
      </c>
      <c r="FT53" s="175">
        <f t="shared" si="18"/>
        <v>-3</v>
      </c>
      <c r="FU53" s="176">
        <v>3.7499999999999999E-2</v>
      </c>
      <c r="FV53" s="177">
        <v>0</v>
      </c>
      <c r="FW53" s="178">
        <v>0</v>
      </c>
      <c r="FX53" s="179">
        <v>-3</v>
      </c>
      <c r="FY53" s="180">
        <v>0</v>
      </c>
      <c r="FZ53" s="181">
        <v>0</v>
      </c>
      <c r="GA53" s="182">
        <v>3</v>
      </c>
      <c r="GB53" s="174">
        <v>0</v>
      </c>
      <c r="GC53" s="175">
        <f t="shared" si="19"/>
        <v>-3</v>
      </c>
      <c r="GD53" s="176">
        <v>4.1666666666666664E-2</v>
      </c>
      <c r="GE53" s="177">
        <v>0</v>
      </c>
      <c r="GF53" s="178">
        <v>0</v>
      </c>
      <c r="GG53" s="179">
        <v>-3</v>
      </c>
      <c r="GH53" s="180">
        <v>0</v>
      </c>
      <c r="GI53" s="181">
        <v>0</v>
      </c>
      <c r="GJ53" s="182">
        <v>0</v>
      </c>
      <c r="GK53" s="174">
        <v>0</v>
      </c>
      <c r="GL53" s="175">
        <f t="shared" si="20"/>
        <v>0</v>
      </c>
      <c r="GM53" s="176">
        <v>0</v>
      </c>
      <c r="GN53" s="177">
        <v>0</v>
      </c>
      <c r="GO53" s="178">
        <v>0</v>
      </c>
      <c r="GP53" s="179">
        <v>0</v>
      </c>
      <c r="GQ53" s="180">
        <v>0</v>
      </c>
      <c r="GR53" s="181">
        <v>0</v>
      </c>
      <c r="GS53" s="182">
        <v>2.5</v>
      </c>
      <c r="GT53" s="174">
        <v>0</v>
      </c>
      <c r="GU53" s="175">
        <f t="shared" si="21"/>
        <v>-2.5</v>
      </c>
      <c r="GV53" s="176">
        <v>4.1666666666666664E-2</v>
      </c>
      <c r="GW53" s="177">
        <v>0</v>
      </c>
      <c r="GX53" s="178">
        <v>0</v>
      </c>
      <c r="GY53" s="179">
        <v>-2.5</v>
      </c>
      <c r="GZ53" s="180">
        <v>0</v>
      </c>
      <c r="HA53" s="181">
        <v>0</v>
      </c>
      <c r="HB53" s="182">
        <v>2.5</v>
      </c>
      <c r="HC53" s="174">
        <v>0</v>
      </c>
      <c r="HD53" s="175">
        <f t="shared" si="22"/>
        <v>-2.5</v>
      </c>
      <c r="HE53" s="176">
        <v>4.1666666666666664E-2</v>
      </c>
      <c r="HF53" s="177">
        <v>0</v>
      </c>
      <c r="HG53" s="178">
        <v>0</v>
      </c>
      <c r="HH53" s="179">
        <v>-2.5</v>
      </c>
      <c r="HI53" s="180">
        <v>0</v>
      </c>
      <c r="HJ53" s="181">
        <v>0</v>
      </c>
      <c r="HK53" s="182">
        <v>2.5</v>
      </c>
      <c r="HL53" s="174">
        <v>0</v>
      </c>
      <c r="HM53" s="175">
        <f t="shared" si="23"/>
        <v>-2.5</v>
      </c>
      <c r="HN53" s="176">
        <v>4.0972222222222222E-2</v>
      </c>
      <c r="HO53" s="177">
        <v>0</v>
      </c>
      <c r="HP53" s="178">
        <v>0</v>
      </c>
      <c r="HQ53" s="179">
        <v>-2.5</v>
      </c>
      <c r="HR53" s="180">
        <v>0</v>
      </c>
      <c r="HS53" s="181">
        <v>0</v>
      </c>
    </row>
    <row r="54" spans="1:227" x14ac:dyDescent="0.25">
      <c r="A54" s="167" t="s">
        <v>253</v>
      </c>
      <c r="B54" s="168" t="s">
        <v>22</v>
      </c>
      <c r="C54" s="168" t="s">
        <v>1476</v>
      </c>
      <c r="D54" s="168" t="s">
        <v>1477</v>
      </c>
      <c r="E54" s="168" t="s">
        <v>637</v>
      </c>
      <c r="F54" s="168">
        <v>30</v>
      </c>
      <c r="G54" s="168"/>
      <c r="H54" s="169" t="s">
        <v>1485</v>
      </c>
      <c r="I54" s="170">
        <v>20</v>
      </c>
      <c r="J54" s="171"/>
      <c r="K54" s="172"/>
      <c r="L54" s="173">
        <v>3.4</v>
      </c>
      <c r="M54" s="174">
        <v>0.39</v>
      </c>
      <c r="N54" s="175">
        <f t="shared" si="0"/>
        <v>-3.01</v>
      </c>
      <c r="O54" s="176">
        <v>0</v>
      </c>
      <c r="P54" s="177">
        <v>0</v>
      </c>
      <c r="Q54" s="178">
        <v>0</v>
      </c>
      <c r="R54" s="179">
        <v>-3.01</v>
      </c>
      <c r="S54" s="180">
        <v>0</v>
      </c>
      <c r="T54" s="181">
        <v>0</v>
      </c>
      <c r="U54" s="182">
        <v>7.4</v>
      </c>
      <c r="V54" s="174">
        <v>1.0900000000000001</v>
      </c>
      <c r="W54" s="175">
        <f t="shared" si="1"/>
        <v>-6.3100000000000005</v>
      </c>
      <c r="X54" s="176">
        <v>0</v>
      </c>
      <c r="Y54" s="177">
        <v>0</v>
      </c>
      <c r="Z54" s="178">
        <v>0</v>
      </c>
      <c r="AA54" s="179">
        <v>-6.31</v>
      </c>
      <c r="AB54" s="180">
        <v>0</v>
      </c>
      <c r="AC54" s="181">
        <v>0</v>
      </c>
      <c r="AD54" s="182">
        <v>7.4</v>
      </c>
      <c r="AE54" s="174">
        <v>0</v>
      </c>
      <c r="AF54" s="175">
        <f t="shared" si="2"/>
        <v>-7.4</v>
      </c>
      <c r="AG54" s="176">
        <v>3.6111111111111115E-2</v>
      </c>
      <c r="AH54" s="177">
        <v>0</v>
      </c>
      <c r="AI54" s="178">
        <v>0</v>
      </c>
      <c r="AJ54" s="179">
        <v>-7.4</v>
      </c>
      <c r="AK54" s="180">
        <v>0</v>
      </c>
      <c r="AL54" s="181">
        <v>0</v>
      </c>
      <c r="AM54" s="182">
        <v>7.1</v>
      </c>
      <c r="AN54" s="174">
        <v>0</v>
      </c>
      <c r="AO54" s="175">
        <f t="shared" si="3"/>
        <v>-7.1</v>
      </c>
      <c r="AP54" s="176">
        <v>4.1666666666666664E-2</v>
      </c>
      <c r="AQ54" s="177">
        <v>0</v>
      </c>
      <c r="AR54" s="178">
        <v>0</v>
      </c>
      <c r="AS54" s="179">
        <v>-7.1</v>
      </c>
      <c r="AT54" s="180">
        <v>0</v>
      </c>
      <c r="AU54" s="181">
        <v>0</v>
      </c>
      <c r="AV54" s="182">
        <v>8.08</v>
      </c>
      <c r="AW54" s="174">
        <v>0</v>
      </c>
      <c r="AX54" s="175">
        <f t="shared" si="4"/>
        <v>-8.08</v>
      </c>
      <c r="AY54" s="176">
        <v>4.1666666666666664E-2</v>
      </c>
      <c r="AZ54" s="177">
        <v>0</v>
      </c>
      <c r="BA54" s="178">
        <v>0</v>
      </c>
      <c r="BB54" s="179">
        <v>-8.08</v>
      </c>
      <c r="BC54" s="180">
        <v>0</v>
      </c>
      <c r="BD54" s="181">
        <v>0</v>
      </c>
      <c r="BE54" s="182">
        <v>6.1</v>
      </c>
      <c r="BF54" s="174">
        <v>0</v>
      </c>
      <c r="BG54" s="175">
        <f t="shared" si="5"/>
        <v>-6.1</v>
      </c>
      <c r="BH54" s="176">
        <v>4.1666666666666664E-2</v>
      </c>
      <c r="BI54" s="177">
        <v>0</v>
      </c>
      <c r="BJ54" s="178">
        <v>0</v>
      </c>
      <c r="BK54" s="179">
        <v>-6.1</v>
      </c>
      <c r="BL54" s="180">
        <v>0</v>
      </c>
      <c r="BM54" s="181">
        <v>0</v>
      </c>
      <c r="BN54" s="182">
        <v>8.84</v>
      </c>
      <c r="BO54" s="174">
        <v>0</v>
      </c>
      <c r="BP54" s="175">
        <f t="shared" si="6"/>
        <v>-8.84</v>
      </c>
      <c r="BQ54" s="176">
        <v>4.1666666666666664E-2</v>
      </c>
      <c r="BR54" s="177">
        <v>0</v>
      </c>
      <c r="BS54" s="178">
        <v>0</v>
      </c>
      <c r="BT54" s="179">
        <v>-8.84</v>
      </c>
      <c r="BU54" s="180">
        <v>0</v>
      </c>
      <c r="BV54" s="181">
        <v>0</v>
      </c>
      <c r="BW54" s="182">
        <v>8.4</v>
      </c>
      <c r="BX54" s="174">
        <v>0</v>
      </c>
      <c r="BY54" s="175">
        <f t="shared" si="7"/>
        <v>-8.4</v>
      </c>
      <c r="BZ54" s="176">
        <v>4.1666666666666664E-2</v>
      </c>
      <c r="CA54" s="177">
        <v>0</v>
      </c>
      <c r="CB54" s="178">
        <v>0</v>
      </c>
      <c r="CC54" s="179">
        <v>-8.4</v>
      </c>
      <c r="CD54" s="180">
        <v>0</v>
      </c>
      <c r="CE54" s="181">
        <v>0</v>
      </c>
      <c r="CF54" s="182">
        <v>1.2</v>
      </c>
      <c r="CG54" s="174">
        <v>0</v>
      </c>
      <c r="CH54" s="175">
        <f t="shared" si="8"/>
        <v>-1.2</v>
      </c>
      <c r="CI54" s="176">
        <v>4.1666666666666664E-2</v>
      </c>
      <c r="CJ54" s="177">
        <v>0</v>
      </c>
      <c r="CK54" s="178">
        <v>0</v>
      </c>
      <c r="CL54" s="179">
        <v>-1.2</v>
      </c>
      <c r="CM54" s="180">
        <v>0</v>
      </c>
      <c r="CN54" s="181">
        <v>0</v>
      </c>
      <c r="CO54" s="182">
        <v>1.3</v>
      </c>
      <c r="CP54" s="174">
        <v>0</v>
      </c>
      <c r="CQ54" s="175">
        <f t="shared" si="9"/>
        <v>-1.3</v>
      </c>
      <c r="CR54" s="176">
        <v>4.1666666666666664E-2</v>
      </c>
      <c r="CS54" s="177">
        <v>0</v>
      </c>
      <c r="CT54" s="178">
        <v>0</v>
      </c>
      <c r="CU54" s="179">
        <v>-1.3</v>
      </c>
      <c r="CV54" s="180">
        <v>0</v>
      </c>
      <c r="CW54" s="181">
        <v>0</v>
      </c>
      <c r="CX54" s="182">
        <v>2.1</v>
      </c>
      <c r="CY54" s="174">
        <v>0</v>
      </c>
      <c r="CZ54" s="175">
        <f t="shared" si="10"/>
        <v>-2.1</v>
      </c>
      <c r="DA54" s="176">
        <v>4.1666666666666664E-2</v>
      </c>
      <c r="DB54" s="177">
        <v>0</v>
      </c>
      <c r="DC54" s="178">
        <v>0</v>
      </c>
      <c r="DD54" s="179">
        <v>-2.1</v>
      </c>
      <c r="DE54" s="180">
        <v>0</v>
      </c>
      <c r="DF54" s="181">
        <v>0</v>
      </c>
      <c r="DG54" s="182">
        <v>3.4</v>
      </c>
      <c r="DH54" s="174">
        <v>0</v>
      </c>
      <c r="DI54" s="175">
        <f t="shared" si="11"/>
        <v>-3.4</v>
      </c>
      <c r="DJ54" s="176">
        <v>4.1666666666666664E-2</v>
      </c>
      <c r="DK54" s="177">
        <v>0</v>
      </c>
      <c r="DL54" s="178">
        <v>0</v>
      </c>
      <c r="DM54" s="179">
        <v>-3.4</v>
      </c>
      <c r="DN54" s="180">
        <v>0</v>
      </c>
      <c r="DO54" s="181">
        <v>0</v>
      </c>
      <c r="DP54" s="182">
        <v>6.1</v>
      </c>
      <c r="DQ54" s="174">
        <v>0</v>
      </c>
      <c r="DR54" s="175">
        <f t="shared" si="12"/>
        <v>-6.1</v>
      </c>
      <c r="DS54" s="176">
        <v>4.1666666666666664E-2</v>
      </c>
      <c r="DT54" s="177">
        <v>0</v>
      </c>
      <c r="DU54" s="178">
        <v>0</v>
      </c>
      <c r="DV54" s="179">
        <v>-6.1</v>
      </c>
      <c r="DW54" s="180">
        <v>0</v>
      </c>
      <c r="DX54" s="181">
        <v>0</v>
      </c>
      <c r="DY54" s="182">
        <v>2.1</v>
      </c>
      <c r="DZ54" s="174">
        <v>0.19</v>
      </c>
      <c r="EA54" s="175">
        <f t="shared" si="13"/>
        <v>-1.9100000000000001</v>
      </c>
      <c r="EB54" s="176">
        <v>3.0555555555555555E-2</v>
      </c>
      <c r="EC54" s="177">
        <v>0</v>
      </c>
      <c r="ED54" s="178">
        <v>0</v>
      </c>
      <c r="EE54" s="179">
        <v>-1.91</v>
      </c>
      <c r="EF54" s="180">
        <v>0</v>
      </c>
      <c r="EG54" s="181">
        <v>0</v>
      </c>
      <c r="EH54" s="182">
        <v>2.1</v>
      </c>
      <c r="EI54" s="174">
        <v>4.28</v>
      </c>
      <c r="EJ54" s="175">
        <f t="shared" si="14"/>
        <v>2.1800000000000002</v>
      </c>
      <c r="EK54" s="176">
        <v>0</v>
      </c>
      <c r="EL54" s="177">
        <v>0</v>
      </c>
      <c r="EM54" s="178">
        <v>0</v>
      </c>
      <c r="EN54" s="179">
        <v>2.1800000000000002</v>
      </c>
      <c r="EO54" s="180">
        <v>0</v>
      </c>
      <c r="EP54" s="181">
        <v>0</v>
      </c>
      <c r="EQ54" s="182">
        <v>7.4</v>
      </c>
      <c r="ER54" s="174">
        <v>4.8499999999999996</v>
      </c>
      <c r="ES54" s="175">
        <f t="shared" si="15"/>
        <v>-2.5500000000000007</v>
      </c>
      <c r="ET54" s="176">
        <v>0</v>
      </c>
      <c r="EU54" s="177">
        <v>0</v>
      </c>
      <c r="EV54" s="178">
        <v>0</v>
      </c>
      <c r="EW54" s="179">
        <v>-2.5499999999999998</v>
      </c>
      <c r="EX54" s="180">
        <v>0</v>
      </c>
      <c r="EY54" s="181">
        <v>0</v>
      </c>
      <c r="EZ54" s="182">
        <v>6.4</v>
      </c>
      <c r="FA54" s="174">
        <v>4.78</v>
      </c>
      <c r="FB54" s="175">
        <f t="shared" si="16"/>
        <v>-1.62</v>
      </c>
      <c r="FC54" s="176">
        <v>0</v>
      </c>
      <c r="FD54" s="177">
        <v>0</v>
      </c>
      <c r="FE54" s="178">
        <v>0</v>
      </c>
      <c r="FF54" s="179">
        <v>-1.62</v>
      </c>
      <c r="FG54" s="180">
        <v>0</v>
      </c>
      <c r="FH54" s="181">
        <v>0</v>
      </c>
      <c r="FI54" s="182">
        <v>3.4</v>
      </c>
      <c r="FJ54" s="174">
        <v>3.28</v>
      </c>
      <c r="FK54" s="175">
        <f t="shared" si="17"/>
        <v>-0.12000000000000011</v>
      </c>
      <c r="FL54" s="176">
        <v>0</v>
      </c>
      <c r="FM54" s="177">
        <v>0</v>
      </c>
      <c r="FN54" s="178">
        <v>0</v>
      </c>
      <c r="FO54" s="179">
        <v>-0.12</v>
      </c>
      <c r="FP54" s="180">
        <v>0</v>
      </c>
      <c r="FQ54" s="181">
        <v>0</v>
      </c>
      <c r="FR54" s="182">
        <v>3.4</v>
      </c>
      <c r="FS54" s="174">
        <v>3.67</v>
      </c>
      <c r="FT54" s="175">
        <f t="shared" si="18"/>
        <v>0.27</v>
      </c>
      <c r="FU54" s="176">
        <v>0</v>
      </c>
      <c r="FV54" s="177">
        <v>0</v>
      </c>
      <c r="FW54" s="178">
        <v>0</v>
      </c>
      <c r="FX54" s="179">
        <v>0.27</v>
      </c>
      <c r="FY54" s="180">
        <v>0</v>
      </c>
      <c r="FZ54" s="181">
        <v>0</v>
      </c>
      <c r="GA54" s="182">
        <v>2.1</v>
      </c>
      <c r="GB54" s="174">
        <v>1.75</v>
      </c>
      <c r="GC54" s="175">
        <f t="shared" si="19"/>
        <v>-0.35000000000000009</v>
      </c>
      <c r="GD54" s="176">
        <v>2.0833333333333333E-3</v>
      </c>
      <c r="GE54" s="177">
        <v>0</v>
      </c>
      <c r="GF54" s="178">
        <v>0</v>
      </c>
      <c r="GG54" s="179">
        <v>-0.35</v>
      </c>
      <c r="GH54" s="180">
        <v>0</v>
      </c>
      <c r="GI54" s="181">
        <v>0</v>
      </c>
      <c r="GJ54" s="182">
        <v>6.1</v>
      </c>
      <c r="GK54" s="174">
        <v>3.93</v>
      </c>
      <c r="GL54" s="175">
        <f t="shared" si="20"/>
        <v>-2.1699999999999995</v>
      </c>
      <c r="GM54" s="176">
        <v>0</v>
      </c>
      <c r="GN54" s="177">
        <v>0</v>
      </c>
      <c r="GO54" s="178">
        <v>0</v>
      </c>
      <c r="GP54" s="179">
        <v>-2.17</v>
      </c>
      <c r="GQ54" s="180">
        <v>0</v>
      </c>
      <c r="GR54" s="181">
        <v>0</v>
      </c>
      <c r="GS54" s="182">
        <v>2.1</v>
      </c>
      <c r="GT54" s="174">
        <v>4.2</v>
      </c>
      <c r="GU54" s="175">
        <f t="shared" si="21"/>
        <v>2.1</v>
      </c>
      <c r="GV54" s="176">
        <v>0</v>
      </c>
      <c r="GW54" s="177">
        <v>0</v>
      </c>
      <c r="GX54" s="178">
        <v>0</v>
      </c>
      <c r="GY54" s="179">
        <v>2.1</v>
      </c>
      <c r="GZ54" s="180">
        <v>0</v>
      </c>
      <c r="HA54" s="181">
        <v>0</v>
      </c>
      <c r="HB54" s="182">
        <v>6.1</v>
      </c>
      <c r="HC54" s="174">
        <v>3.06</v>
      </c>
      <c r="HD54" s="175">
        <f t="shared" si="22"/>
        <v>-3.0399999999999996</v>
      </c>
      <c r="HE54" s="176">
        <v>0</v>
      </c>
      <c r="HF54" s="177">
        <v>0</v>
      </c>
      <c r="HG54" s="178">
        <v>0</v>
      </c>
      <c r="HH54" s="179">
        <v>-3.04</v>
      </c>
      <c r="HI54" s="180">
        <v>0</v>
      </c>
      <c r="HJ54" s="181">
        <v>0</v>
      </c>
      <c r="HK54" s="182">
        <v>6.1</v>
      </c>
      <c r="HL54" s="174">
        <v>3.17</v>
      </c>
      <c r="HM54" s="175">
        <f t="shared" si="23"/>
        <v>-2.9299999999999997</v>
      </c>
      <c r="HN54" s="176">
        <v>0</v>
      </c>
      <c r="HO54" s="177">
        <v>0</v>
      </c>
      <c r="HP54" s="178">
        <v>0</v>
      </c>
      <c r="HQ54" s="179">
        <v>-2.93</v>
      </c>
      <c r="HR54" s="180">
        <v>0</v>
      </c>
      <c r="HS54" s="181">
        <v>0</v>
      </c>
    </row>
    <row r="55" spans="1:227" x14ac:dyDescent="0.25">
      <c r="A55" s="167" t="s">
        <v>253</v>
      </c>
      <c r="B55" s="168" t="s">
        <v>22</v>
      </c>
      <c r="C55" s="168" t="s">
        <v>1476</v>
      </c>
      <c r="D55" s="168" t="s">
        <v>1477</v>
      </c>
      <c r="E55" s="168" t="s">
        <v>637</v>
      </c>
      <c r="F55" s="168">
        <v>30</v>
      </c>
      <c r="G55" s="168"/>
      <c r="H55" s="169" t="s">
        <v>1486</v>
      </c>
      <c r="I55" s="170">
        <v>10</v>
      </c>
      <c r="J55" s="171"/>
      <c r="K55" s="172"/>
      <c r="L55" s="173">
        <v>0.2</v>
      </c>
      <c r="M55" s="174">
        <v>7.0000000000000007E-2</v>
      </c>
      <c r="N55" s="175">
        <f t="shared" si="0"/>
        <v>-0.13</v>
      </c>
      <c r="O55" s="176">
        <v>0</v>
      </c>
      <c r="P55" s="177">
        <v>0</v>
      </c>
      <c r="Q55" s="178">
        <v>0</v>
      </c>
      <c r="R55" s="179">
        <v>-0.13</v>
      </c>
      <c r="S55" s="180">
        <v>0</v>
      </c>
      <c r="T55" s="181">
        <v>0</v>
      </c>
      <c r="U55" s="182">
        <v>0.2</v>
      </c>
      <c r="V55" s="174">
        <v>0.05</v>
      </c>
      <c r="W55" s="175">
        <f t="shared" si="1"/>
        <v>-0.15000000000000002</v>
      </c>
      <c r="X55" s="176">
        <v>0</v>
      </c>
      <c r="Y55" s="177">
        <v>0</v>
      </c>
      <c r="Z55" s="178">
        <v>0</v>
      </c>
      <c r="AA55" s="179">
        <v>-0.15</v>
      </c>
      <c r="AB55" s="180">
        <v>0</v>
      </c>
      <c r="AC55" s="181">
        <v>0</v>
      </c>
      <c r="AD55" s="182">
        <v>0.2</v>
      </c>
      <c r="AE55" s="174">
        <v>0.09</v>
      </c>
      <c r="AF55" s="175">
        <f t="shared" si="2"/>
        <v>-0.11000000000000001</v>
      </c>
      <c r="AG55" s="176">
        <v>0</v>
      </c>
      <c r="AH55" s="177">
        <v>0</v>
      </c>
      <c r="AI55" s="178">
        <v>0</v>
      </c>
      <c r="AJ55" s="179">
        <v>-0.11</v>
      </c>
      <c r="AK55" s="180">
        <v>0</v>
      </c>
      <c r="AL55" s="181">
        <v>0</v>
      </c>
      <c r="AM55" s="182">
        <v>0.2</v>
      </c>
      <c r="AN55" s="174">
        <v>0.08</v>
      </c>
      <c r="AO55" s="175">
        <f t="shared" si="3"/>
        <v>-0.12000000000000001</v>
      </c>
      <c r="AP55" s="176">
        <v>0</v>
      </c>
      <c r="AQ55" s="177">
        <v>0</v>
      </c>
      <c r="AR55" s="178">
        <v>0</v>
      </c>
      <c r="AS55" s="179">
        <v>-0.12</v>
      </c>
      <c r="AT55" s="180">
        <v>0</v>
      </c>
      <c r="AU55" s="181">
        <v>0</v>
      </c>
      <c r="AV55" s="182">
        <v>0.2</v>
      </c>
      <c r="AW55" s="174">
        <v>0.08</v>
      </c>
      <c r="AX55" s="175">
        <f t="shared" si="4"/>
        <v>-0.12000000000000001</v>
      </c>
      <c r="AY55" s="176">
        <v>0</v>
      </c>
      <c r="AZ55" s="177">
        <v>0</v>
      </c>
      <c r="BA55" s="178">
        <v>0</v>
      </c>
      <c r="BB55" s="179">
        <v>-0.12</v>
      </c>
      <c r="BC55" s="180">
        <v>0</v>
      </c>
      <c r="BD55" s="181">
        <v>0</v>
      </c>
      <c r="BE55" s="182">
        <v>0.2</v>
      </c>
      <c r="BF55" s="174">
        <v>0.09</v>
      </c>
      <c r="BG55" s="175">
        <f t="shared" si="5"/>
        <v>-0.11000000000000001</v>
      </c>
      <c r="BH55" s="176">
        <v>0</v>
      </c>
      <c r="BI55" s="177">
        <v>0</v>
      </c>
      <c r="BJ55" s="178">
        <v>0</v>
      </c>
      <c r="BK55" s="179">
        <v>-0.11</v>
      </c>
      <c r="BL55" s="180">
        <v>0</v>
      </c>
      <c r="BM55" s="181">
        <v>0</v>
      </c>
      <c r="BN55" s="182">
        <v>0.2</v>
      </c>
      <c r="BO55" s="174">
        <v>0.06</v>
      </c>
      <c r="BP55" s="175">
        <f t="shared" si="6"/>
        <v>-0.14000000000000001</v>
      </c>
      <c r="BQ55" s="176">
        <v>0</v>
      </c>
      <c r="BR55" s="177">
        <v>0</v>
      </c>
      <c r="BS55" s="178">
        <v>0</v>
      </c>
      <c r="BT55" s="179">
        <v>-0.14000000000000001</v>
      </c>
      <c r="BU55" s="180">
        <v>0</v>
      </c>
      <c r="BV55" s="181">
        <v>0</v>
      </c>
      <c r="BW55" s="182">
        <v>0.2</v>
      </c>
      <c r="BX55" s="174">
        <v>7.0000000000000007E-2</v>
      </c>
      <c r="BY55" s="175">
        <f t="shared" si="7"/>
        <v>-0.13</v>
      </c>
      <c r="BZ55" s="176">
        <v>0</v>
      </c>
      <c r="CA55" s="177">
        <v>0</v>
      </c>
      <c r="CB55" s="178">
        <v>0</v>
      </c>
      <c r="CC55" s="179">
        <v>-0.13</v>
      </c>
      <c r="CD55" s="180">
        <v>0</v>
      </c>
      <c r="CE55" s="181">
        <v>0</v>
      </c>
      <c r="CF55" s="182">
        <v>0.41</v>
      </c>
      <c r="CG55" s="174">
        <v>0.09</v>
      </c>
      <c r="CH55" s="175">
        <f t="shared" si="8"/>
        <v>-0.31999999999999995</v>
      </c>
      <c r="CI55" s="176">
        <v>0</v>
      </c>
      <c r="CJ55" s="177">
        <v>0</v>
      </c>
      <c r="CK55" s="178">
        <v>0</v>
      </c>
      <c r="CL55" s="179">
        <v>-0.32</v>
      </c>
      <c r="CM55" s="180">
        <v>0</v>
      </c>
      <c r="CN55" s="181">
        <v>0</v>
      </c>
      <c r="CO55" s="182">
        <v>0.42</v>
      </c>
      <c r="CP55" s="174">
        <v>0.14000000000000001</v>
      </c>
      <c r="CQ55" s="175">
        <f t="shared" si="9"/>
        <v>-0.27999999999999997</v>
      </c>
      <c r="CR55" s="176">
        <v>0</v>
      </c>
      <c r="CS55" s="177">
        <v>0</v>
      </c>
      <c r="CT55" s="178">
        <v>0</v>
      </c>
      <c r="CU55" s="179">
        <v>-0.28000000000000003</v>
      </c>
      <c r="CV55" s="180">
        <v>0</v>
      </c>
      <c r="CW55" s="181">
        <v>0</v>
      </c>
      <c r="CX55" s="182">
        <v>0.44</v>
      </c>
      <c r="CY55" s="174">
        <v>0.22</v>
      </c>
      <c r="CZ55" s="175">
        <f t="shared" si="10"/>
        <v>-0.22</v>
      </c>
      <c r="DA55" s="176">
        <v>0</v>
      </c>
      <c r="DB55" s="177">
        <v>0</v>
      </c>
      <c r="DC55" s="178">
        <v>0</v>
      </c>
      <c r="DD55" s="179">
        <v>-0.22</v>
      </c>
      <c r="DE55" s="180">
        <v>0</v>
      </c>
      <c r="DF55" s="181">
        <v>0</v>
      </c>
      <c r="DG55" s="182">
        <v>0.45</v>
      </c>
      <c r="DH55" s="174">
        <v>0.25</v>
      </c>
      <c r="DI55" s="175">
        <f t="shared" si="11"/>
        <v>-0.2</v>
      </c>
      <c r="DJ55" s="176">
        <v>0</v>
      </c>
      <c r="DK55" s="177">
        <v>0</v>
      </c>
      <c r="DL55" s="178">
        <v>0</v>
      </c>
      <c r="DM55" s="179">
        <v>-0.2</v>
      </c>
      <c r="DN55" s="180">
        <v>0</v>
      </c>
      <c r="DO55" s="181">
        <v>0</v>
      </c>
      <c r="DP55" s="182">
        <v>0.44</v>
      </c>
      <c r="DQ55" s="174">
        <v>0.27</v>
      </c>
      <c r="DR55" s="175">
        <f t="shared" si="12"/>
        <v>-0.16999999999999998</v>
      </c>
      <c r="DS55" s="176">
        <v>0</v>
      </c>
      <c r="DT55" s="177">
        <v>0</v>
      </c>
      <c r="DU55" s="178">
        <v>0</v>
      </c>
      <c r="DV55" s="179">
        <v>-0.17</v>
      </c>
      <c r="DW55" s="180">
        <v>0</v>
      </c>
      <c r="DX55" s="181">
        <v>0</v>
      </c>
      <c r="DY55" s="182">
        <v>0.42</v>
      </c>
      <c r="DZ55" s="174">
        <v>0.15</v>
      </c>
      <c r="EA55" s="175">
        <f t="shared" si="13"/>
        <v>-0.27</v>
      </c>
      <c r="EB55" s="176">
        <v>0</v>
      </c>
      <c r="EC55" s="177">
        <v>0</v>
      </c>
      <c r="ED55" s="178">
        <v>0</v>
      </c>
      <c r="EE55" s="179">
        <v>-0.27</v>
      </c>
      <c r="EF55" s="180">
        <v>0</v>
      </c>
      <c r="EG55" s="181">
        <v>0</v>
      </c>
      <c r="EH55" s="182">
        <v>0.44</v>
      </c>
      <c r="EI55" s="174">
        <v>0.23</v>
      </c>
      <c r="EJ55" s="175">
        <f t="shared" si="14"/>
        <v>-0.21</v>
      </c>
      <c r="EK55" s="176">
        <v>0</v>
      </c>
      <c r="EL55" s="177">
        <v>0</v>
      </c>
      <c r="EM55" s="178">
        <v>0</v>
      </c>
      <c r="EN55" s="179">
        <v>-0.21</v>
      </c>
      <c r="EO55" s="180">
        <v>0</v>
      </c>
      <c r="EP55" s="181">
        <v>0</v>
      </c>
      <c r="EQ55" s="182">
        <v>0.47</v>
      </c>
      <c r="ER55" s="174">
        <v>0.21</v>
      </c>
      <c r="ES55" s="175">
        <f t="shared" si="15"/>
        <v>-0.26</v>
      </c>
      <c r="ET55" s="176">
        <v>0</v>
      </c>
      <c r="EU55" s="177">
        <v>0</v>
      </c>
      <c r="EV55" s="178">
        <v>0</v>
      </c>
      <c r="EW55" s="179">
        <v>-0.26</v>
      </c>
      <c r="EX55" s="180">
        <v>0</v>
      </c>
      <c r="EY55" s="181">
        <v>0</v>
      </c>
      <c r="EZ55" s="182">
        <v>0.45</v>
      </c>
      <c r="FA55" s="174">
        <v>0.21</v>
      </c>
      <c r="FB55" s="175">
        <f t="shared" si="16"/>
        <v>-0.24000000000000002</v>
      </c>
      <c r="FC55" s="176">
        <v>0</v>
      </c>
      <c r="FD55" s="177">
        <v>0</v>
      </c>
      <c r="FE55" s="178">
        <v>0</v>
      </c>
      <c r="FF55" s="179">
        <v>-0.24</v>
      </c>
      <c r="FG55" s="180">
        <v>0</v>
      </c>
      <c r="FH55" s="181">
        <v>0</v>
      </c>
      <c r="FI55" s="182">
        <v>0.48</v>
      </c>
      <c r="FJ55" s="174">
        <v>0.15</v>
      </c>
      <c r="FK55" s="175">
        <f t="shared" si="17"/>
        <v>-0.32999999999999996</v>
      </c>
      <c r="FL55" s="176">
        <v>0</v>
      </c>
      <c r="FM55" s="177">
        <v>0</v>
      </c>
      <c r="FN55" s="178">
        <v>0</v>
      </c>
      <c r="FO55" s="179">
        <v>-0.33</v>
      </c>
      <c r="FP55" s="180">
        <v>0</v>
      </c>
      <c r="FQ55" s="181">
        <v>0</v>
      </c>
      <c r="FR55" s="182">
        <v>0.36</v>
      </c>
      <c r="FS55" s="174">
        <v>0.08</v>
      </c>
      <c r="FT55" s="175">
        <f t="shared" si="18"/>
        <v>-0.27999999999999997</v>
      </c>
      <c r="FU55" s="176">
        <v>0</v>
      </c>
      <c r="FV55" s="177">
        <v>0</v>
      </c>
      <c r="FW55" s="178">
        <v>0</v>
      </c>
      <c r="FX55" s="179">
        <v>-0.28000000000000003</v>
      </c>
      <c r="FY55" s="180">
        <v>0</v>
      </c>
      <c r="FZ55" s="181">
        <v>0</v>
      </c>
      <c r="GA55" s="182">
        <v>0.34</v>
      </c>
      <c r="GB55" s="174">
        <v>0.09</v>
      </c>
      <c r="GC55" s="175">
        <f t="shared" si="19"/>
        <v>-0.25</v>
      </c>
      <c r="GD55" s="176">
        <v>0</v>
      </c>
      <c r="GE55" s="177">
        <v>0</v>
      </c>
      <c r="GF55" s="178">
        <v>0</v>
      </c>
      <c r="GG55" s="179">
        <v>-0.25</v>
      </c>
      <c r="GH55" s="180">
        <v>0</v>
      </c>
      <c r="GI55" s="181">
        <v>0</v>
      </c>
      <c r="GJ55" s="182">
        <v>0.41</v>
      </c>
      <c r="GK55" s="174">
        <v>7.0000000000000007E-2</v>
      </c>
      <c r="GL55" s="175">
        <f t="shared" si="20"/>
        <v>-0.33999999999999997</v>
      </c>
      <c r="GM55" s="176">
        <v>0</v>
      </c>
      <c r="GN55" s="177">
        <v>0</v>
      </c>
      <c r="GO55" s="178">
        <v>0</v>
      </c>
      <c r="GP55" s="179">
        <v>-0.34</v>
      </c>
      <c r="GQ55" s="180">
        <v>0</v>
      </c>
      <c r="GR55" s="181">
        <v>0</v>
      </c>
      <c r="GS55" s="182">
        <v>0.46</v>
      </c>
      <c r="GT55" s="174">
        <v>7.0000000000000007E-2</v>
      </c>
      <c r="GU55" s="175">
        <f t="shared" si="21"/>
        <v>-0.39</v>
      </c>
      <c r="GV55" s="176">
        <v>0</v>
      </c>
      <c r="GW55" s="177">
        <v>0</v>
      </c>
      <c r="GX55" s="178">
        <v>0</v>
      </c>
      <c r="GY55" s="179">
        <v>-0.39</v>
      </c>
      <c r="GZ55" s="180">
        <v>0</v>
      </c>
      <c r="HA55" s="181">
        <v>0</v>
      </c>
      <c r="HB55" s="182">
        <v>0.47</v>
      </c>
      <c r="HC55" s="174">
        <v>0.06</v>
      </c>
      <c r="HD55" s="175">
        <f t="shared" si="22"/>
        <v>-0.41</v>
      </c>
      <c r="HE55" s="176">
        <v>0</v>
      </c>
      <c r="HF55" s="177">
        <v>0</v>
      </c>
      <c r="HG55" s="178">
        <v>0</v>
      </c>
      <c r="HH55" s="179">
        <v>-0.41</v>
      </c>
      <c r="HI55" s="180">
        <v>0</v>
      </c>
      <c r="HJ55" s="181">
        <v>0</v>
      </c>
      <c r="HK55" s="182">
        <v>0.52</v>
      </c>
      <c r="HL55" s="174">
        <v>0.11</v>
      </c>
      <c r="HM55" s="175">
        <f t="shared" si="23"/>
        <v>-0.41000000000000003</v>
      </c>
      <c r="HN55" s="176">
        <v>0</v>
      </c>
      <c r="HO55" s="177">
        <v>0</v>
      </c>
      <c r="HP55" s="178">
        <v>0</v>
      </c>
      <c r="HQ55" s="179">
        <v>-0.41</v>
      </c>
      <c r="HR55" s="180">
        <v>0</v>
      </c>
      <c r="HS55" s="181">
        <v>0</v>
      </c>
    </row>
    <row r="56" spans="1:227" x14ac:dyDescent="0.25">
      <c r="A56" s="167" t="s">
        <v>253</v>
      </c>
      <c r="B56" s="168" t="s">
        <v>22</v>
      </c>
      <c r="C56" s="168" t="s">
        <v>1476</v>
      </c>
      <c r="D56" s="168" t="s">
        <v>1477</v>
      </c>
      <c r="E56" s="168" t="s">
        <v>637</v>
      </c>
      <c r="F56" s="168">
        <v>30</v>
      </c>
      <c r="G56" s="168"/>
      <c r="H56" s="169" t="s">
        <v>1487</v>
      </c>
      <c r="I56" s="170">
        <v>10</v>
      </c>
      <c r="J56" s="171"/>
      <c r="K56" s="172"/>
      <c r="L56" s="173">
        <v>0.3</v>
      </c>
      <c r="M56" s="174">
        <v>0.32</v>
      </c>
      <c r="N56" s="175">
        <f t="shared" si="0"/>
        <v>2.0000000000000018E-2</v>
      </c>
      <c r="O56" s="176">
        <v>0</v>
      </c>
      <c r="P56" s="177">
        <v>0</v>
      </c>
      <c r="Q56" s="178">
        <v>0</v>
      </c>
      <c r="R56" s="179">
        <v>0.02</v>
      </c>
      <c r="S56" s="180">
        <v>0</v>
      </c>
      <c r="T56" s="181">
        <v>0</v>
      </c>
      <c r="U56" s="182">
        <v>0.3</v>
      </c>
      <c r="V56" s="174">
        <v>0.32</v>
      </c>
      <c r="W56" s="175">
        <f t="shared" si="1"/>
        <v>2.0000000000000018E-2</v>
      </c>
      <c r="X56" s="176">
        <v>0</v>
      </c>
      <c r="Y56" s="177">
        <v>0</v>
      </c>
      <c r="Z56" s="178">
        <v>0</v>
      </c>
      <c r="AA56" s="179">
        <v>0.02</v>
      </c>
      <c r="AB56" s="180">
        <v>0</v>
      </c>
      <c r="AC56" s="181">
        <v>0</v>
      </c>
      <c r="AD56" s="182">
        <v>0.3</v>
      </c>
      <c r="AE56" s="174">
        <v>0.44</v>
      </c>
      <c r="AF56" s="175">
        <f t="shared" si="2"/>
        <v>0.14000000000000001</v>
      </c>
      <c r="AG56" s="176">
        <v>0</v>
      </c>
      <c r="AH56" s="177">
        <v>0</v>
      </c>
      <c r="AI56" s="178">
        <v>0</v>
      </c>
      <c r="AJ56" s="179">
        <v>0.14000000000000001</v>
      </c>
      <c r="AK56" s="180">
        <v>0</v>
      </c>
      <c r="AL56" s="181">
        <v>0</v>
      </c>
      <c r="AM56" s="182">
        <v>0.3</v>
      </c>
      <c r="AN56" s="174">
        <v>0.3</v>
      </c>
      <c r="AO56" s="175">
        <f t="shared" si="3"/>
        <v>0</v>
      </c>
      <c r="AP56" s="176">
        <v>0</v>
      </c>
      <c r="AQ56" s="177">
        <v>0</v>
      </c>
      <c r="AR56" s="178">
        <v>0</v>
      </c>
      <c r="AS56" s="179">
        <v>0</v>
      </c>
      <c r="AT56" s="180">
        <v>0</v>
      </c>
      <c r="AU56" s="181">
        <v>0</v>
      </c>
      <c r="AV56" s="182">
        <v>0.3</v>
      </c>
      <c r="AW56" s="174">
        <v>0.26</v>
      </c>
      <c r="AX56" s="175">
        <f t="shared" si="4"/>
        <v>-3.999999999999998E-2</v>
      </c>
      <c r="AY56" s="176">
        <v>0</v>
      </c>
      <c r="AZ56" s="177">
        <v>0</v>
      </c>
      <c r="BA56" s="178">
        <v>0</v>
      </c>
      <c r="BB56" s="179">
        <v>-0.04</v>
      </c>
      <c r="BC56" s="180">
        <v>0</v>
      </c>
      <c r="BD56" s="181">
        <v>0</v>
      </c>
      <c r="BE56" s="182">
        <v>0.3</v>
      </c>
      <c r="BF56" s="174">
        <v>0.31</v>
      </c>
      <c r="BG56" s="175">
        <f t="shared" si="5"/>
        <v>1.0000000000000009E-2</v>
      </c>
      <c r="BH56" s="176">
        <v>0</v>
      </c>
      <c r="BI56" s="177">
        <v>0</v>
      </c>
      <c r="BJ56" s="178">
        <v>0</v>
      </c>
      <c r="BK56" s="179">
        <v>0.01</v>
      </c>
      <c r="BL56" s="180">
        <v>0</v>
      </c>
      <c r="BM56" s="181">
        <v>0</v>
      </c>
      <c r="BN56" s="182">
        <v>0.3</v>
      </c>
      <c r="BO56" s="174">
        <v>0.36</v>
      </c>
      <c r="BP56" s="175">
        <f t="shared" si="6"/>
        <v>0.06</v>
      </c>
      <c r="BQ56" s="176">
        <v>0</v>
      </c>
      <c r="BR56" s="177">
        <v>0</v>
      </c>
      <c r="BS56" s="178">
        <v>0</v>
      </c>
      <c r="BT56" s="179">
        <v>0.06</v>
      </c>
      <c r="BU56" s="180">
        <v>0</v>
      </c>
      <c r="BV56" s="181">
        <v>0</v>
      </c>
      <c r="BW56" s="182">
        <v>0.3</v>
      </c>
      <c r="BX56" s="174">
        <v>0.28000000000000003</v>
      </c>
      <c r="BY56" s="175">
        <f t="shared" si="7"/>
        <v>-1.9999999999999962E-2</v>
      </c>
      <c r="BZ56" s="176">
        <v>0</v>
      </c>
      <c r="CA56" s="177">
        <v>0</v>
      </c>
      <c r="CB56" s="178">
        <v>0</v>
      </c>
      <c r="CC56" s="179">
        <v>-0.02</v>
      </c>
      <c r="CD56" s="180">
        <v>0</v>
      </c>
      <c r="CE56" s="181">
        <v>0</v>
      </c>
      <c r="CF56" s="182">
        <v>0.3</v>
      </c>
      <c r="CG56" s="174">
        <v>0.43</v>
      </c>
      <c r="CH56" s="175">
        <f t="shared" si="8"/>
        <v>0.13</v>
      </c>
      <c r="CI56" s="176">
        <v>0</v>
      </c>
      <c r="CJ56" s="177">
        <v>0</v>
      </c>
      <c r="CK56" s="178">
        <v>0</v>
      </c>
      <c r="CL56" s="179">
        <v>0.13</v>
      </c>
      <c r="CM56" s="180">
        <v>0</v>
      </c>
      <c r="CN56" s="181">
        <v>0</v>
      </c>
      <c r="CO56" s="182">
        <v>0.3</v>
      </c>
      <c r="CP56" s="174">
        <v>0.65</v>
      </c>
      <c r="CQ56" s="175">
        <f t="shared" si="9"/>
        <v>0.35000000000000003</v>
      </c>
      <c r="CR56" s="176">
        <v>0</v>
      </c>
      <c r="CS56" s="177">
        <v>0</v>
      </c>
      <c r="CT56" s="178">
        <v>0</v>
      </c>
      <c r="CU56" s="179">
        <v>0.35</v>
      </c>
      <c r="CV56" s="180">
        <v>0</v>
      </c>
      <c r="CW56" s="181">
        <v>0</v>
      </c>
      <c r="CX56" s="182">
        <v>0.3</v>
      </c>
      <c r="CY56" s="174">
        <v>0.74</v>
      </c>
      <c r="CZ56" s="175">
        <f t="shared" si="10"/>
        <v>0.44</v>
      </c>
      <c r="DA56" s="176">
        <v>0</v>
      </c>
      <c r="DB56" s="177">
        <v>0</v>
      </c>
      <c r="DC56" s="178">
        <v>0</v>
      </c>
      <c r="DD56" s="179">
        <v>0.44</v>
      </c>
      <c r="DE56" s="180">
        <v>0</v>
      </c>
      <c r="DF56" s="181">
        <v>0</v>
      </c>
      <c r="DG56" s="182">
        <v>0.3</v>
      </c>
      <c r="DH56" s="174">
        <v>0.7</v>
      </c>
      <c r="DI56" s="175">
        <f t="shared" si="11"/>
        <v>0.39999999999999997</v>
      </c>
      <c r="DJ56" s="176">
        <v>0</v>
      </c>
      <c r="DK56" s="177">
        <v>0</v>
      </c>
      <c r="DL56" s="178">
        <v>0</v>
      </c>
      <c r="DM56" s="179">
        <v>0.4</v>
      </c>
      <c r="DN56" s="180">
        <v>0</v>
      </c>
      <c r="DO56" s="181">
        <v>0</v>
      </c>
      <c r="DP56" s="182">
        <v>0.3</v>
      </c>
      <c r="DQ56" s="174">
        <v>0.86</v>
      </c>
      <c r="DR56" s="175">
        <f t="shared" si="12"/>
        <v>0.56000000000000005</v>
      </c>
      <c r="DS56" s="176">
        <v>0</v>
      </c>
      <c r="DT56" s="177">
        <v>0</v>
      </c>
      <c r="DU56" s="178">
        <v>0</v>
      </c>
      <c r="DV56" s="179">
        <v>0.56000000000000005</v>
      </c>
      <c r="DW56" s="180">
        <v>0</v>
      </c>
      <c r="DX56" s="181">
        <v>0</v>
      </c>
      <c r="DY56" s="182">
        <v>0.3</v>
      </c>
      <c r="DZ56" s="174">
        <v>0.73</v>
      </c>
      <c r="EA56" s="175">
        <f t="shared" si="13"/>
        <v>0.43</v>
      </c>
      <c r="EB56" s="176">
        <v>0</v>
      </c>
      <c r="EC56" s="177">
        <v>0</v>
      </c>
      <c r="ED56" s="178">
        <v>0</v>
      </c>
      <c r="EE56" s="179">
        <v>0.43</v>
      </c>
      <c r="EF56" s="180">
        <v>0</v>
      </c>
      <c r="EG56" s="181">
        <v>0</v>
      </c>
      <c r="EH56" s="182">
        <v>0.3</v>
      </c>
      <c r="EI56" s="174">
        <v>0.77</v>
      </c>
      <c r="EJ56" s="175">
        <f t="shared" si="14"/>
        <v>0.47000000000000003</v>
      </c>
      <c r="EK56" s="176">
        <v>0</v>
      </c>
      <c r="EL56" s="177">
        <v>0</v>
      </c>
      <c r="EM56" s="178">
        <v>0</v>
      </c>
      <c r="EN56" s="179">
        <v>0.47</v>
      </c>
      <c r="EO56" s="180">
        <v>0</v>
      </c>
      <c r="EP56" s="181">
        <v>0</v>
      </c>
      <c r="EQ56" s="182">
        <v>0.3</v>
      </c>
      <c r="ER56" s="174">
        <v>0.64</v>
      </c>
      <c r="ES56" s="175">
        <f t="shared" si="15"/>
        <v>0.34</v>
      </c>
      <c r="ET56" s="176">
        <v>0</v>
      </c>
      <c r="EU56" s="177">
        <v>0</v>
      </c>
      <c r="EV56" s="178">
        <v>0</v>
      </c>
      <c r="EW56" s="179">
        <v>0.34</v>
      </c>
      <c r="EX56" s="180">
        <v>0</v>
      </c>
      <c r="EY56" s="181">
        <v>0</v>
      </c>
      <c r="EZ56" s="182">
        <v>0.3</v>
      </c>
      <c r="FA56" s="174">
        <v>0.54</v>
      </c>
      <c r="FB56" s="175">
        <f t="shared" si="16"/>
        <v>0.24000000000000005</v>
      </c>
      <c r="FC56" s="176">
        <v>0</v>
      </c>
      <c r="FD56" s="177">
        <v>0</v>
      </c>
      <c r="FE56" s="178">
        <v>0</v>
      </c>
      <c r="FF56" s="179">
        <v>0.24</v>
      </c>
      <c r="FG56" s="180">
        <v>0</v>
      </c>
      <c r="FH56" s="181">
        <v>0</v>
      </c>
      <c r="FI56" s="182">
        <v>0.3</v>
      </c>
      <c r="FJ56" s="174">
        <v>0.45</v>
      </c>
      <c r="FK56" s="175">
        <f t="shared" si="17"/>
        <v>0.15000000000000002</v>
      </c>
      <c r="FL56" s="176">
        <v>0</v>
      </c>
      <c r="FM56" s="177">
        <v>0</v>
      </c>
      <c r="FN56" s="178">
        <v>0</v>
      </c>
      <c r="FO56" s="179">
        <v>0.15</v>
      </c>
      <c r="FP56" s="180">
        <v>0</v>
      </c>
      <c r="FQ56" s="181">
        <v>0</v>
      </c>
      <c r="FR56" s="182">
        <v>0.5</v>
      </c>
      <c r="FS56" s="174">
        <v>0.42</v>
      </c>
      <c r="FT56" s="175">
        <f t="shared" si="18"/>
        <v>-8.0000000000000016E-2</v>
      </c>
      <c r="FU56" s="176">
        <v>0</v>
      </c>
      <c r="FV56" s="177">
        <v>0</v>
      </c>
      <c r="FW56" s="178">
        <v>0</v>
      </c>
      <c r="FX56" s="179">
        <v>-0.08</v>
      </c>
      <c r="FY56" s="180">
        <v>0</v>
      </c>
      <c r="FZ56" s="181">
        <v>0</v>
      </c>
      <c r="GA56" s="182">
        <v>0.5</v>
      </c>
      <c r="GB56" s="174">
        <v>0.32</v>
      </c>
      <c r="GC56" s="175">
        <f t="shared" si="19"/>
        <v>-0.18</v>
      </c>
      <c r="GD56" s="176">
        <v>0</v>
      </c>
      <c r="GE56" s="177">
        <v>0</v>
      </c>
      <c r="GF56" s="178">
        <v>0</v>
      </c>
      <c r="GG56" s="179">
        <v>-0.18</v>
      </c>
      <c r="GH56" s="180">
        <v>0</v>
      </c>
      <c r="GI56" s="181">
        <v>0</v>
      </c>
      <c r="GJ56" s="182">
        <v>0.5</v>
      </c>
      <c r="GK56" s="174">
        <v>0.43</v>
      </c>
      <c r="GL56" s="175">
        <f t="shared" si="20"/>
        <v>-7.0000000000000007E-2</v>
      </c>
      <c r="GM56" s="176">
        <v>0</v>
      </c>
      <c r="GN56" s="177">
        <v>0</v>
      </c>
      <c r="GO56" s="178">
        <v>0</v>
      </c>
      <c r="GP56" s="179">
        <v>-7.0000000000000007E-2</v>
      </c>
      <c r="GQ56" s="180">
        <v>0</v>
      </c>
      <c r="GR56" s="181">
        <v>0</v>
      </c>
      <c r="GS56" s="182">
        <v>0.5</v>
      </c>
      <c r="GT56" s="174">
        <v>0.37</v>
      </c>
      <c r="GU56" s="175">
        <f t="shared" si="21"/>
        <v>-0.13</v>
      </c>
      <c r="GV56" s="176">
        <v>0</v>
      </c>
      <c r="GW56" s="177">
        <v>0</v>
      </c>
      <c r="GX56" s="178">
        <v>0</v>
      </c>
      <c r="GY56" s="179">
        <v>-0.13</v>
      </c>
      <c r="GZ56" s="180">
        <v>0</v>
      </c>
      <c r="HA56" s="181">
        <v>0</v>
      </c>
      <c r="HB56" s="182">
        <v>0.5</v>
      </c>
      <c r="HC56" s="174">
        <v>0.28999999999999998</v>
      </c>
      <c r="HD56" s="175">
        <f t="shared" si="22"/>
        <v>-0.21000000000000002</v>
      </c>
      <c r="HE56" s="176">
        <v>0</v>
      </c>
      <c r="HF56" s="177">
        <v>0</v>
      </c>
      <c r="HG56" s="178">
        <v>0</v>
      </c>
      <c r="HH56" s="179">
        <v>-0.21</v>
      </c>
      <c r="HI56" s="180">
        <v>0</v>
      </c>
      <c r="HJ56" s="181">
        <v>0</v>
      </c>
      <c r="HK56" s="182">
        <v>0.5</v>
      </c>
      <c r="HL56" s="174">
        <v>0.41</v>
      </c>
      <c r="HM56" s="175">
        <f t="shared" si="23"/>
        <v>-9.0000000000000024E-2</v>
      </c>
      <c r="HN56" s="176">
        <v>0</v>
      </c>
      <c r="HO56" s="177">
        <v>0</v>
      </c>
      <c r="HP56" s="178">
        <v>0</v>
      </c>
      <c r="HQ56" s="179">
        <v>-0.09</v>
      </c>
      <c r="HR56" s="180">
        <v>0</v>
      </c>
      <c r="HS56" s="181">
        <v>0</v>
      </c>
    </row>
    <row r="57" spans="1:227" x14ac:dyDescent="0.25">
      <c r="A57" s="167" t="s">
        <v>253</v>
      </c>
      <c r="B57" s="168" t="s">
        <v>22</v>
      </c>
      <c r="C57" s="168" t="s">
        <v>1476</v>
      </c>
      <c r="D57" s="168" t="s">
        <v>1477</v>
      </c>
      <c r="E57" s="168" t="s">
        <v>1488</v>
      </c>
      <c r="F57" s="168">
        <v>60</v>
      </c>
      <c r="G57" s="168"/>
      <c r="H57" s="169" t="s">
        <v>1489</v>
      </c>
      <c r="I57" s="170">
        <v>30</v>
      </c>
      <c r="J57" s="171"/>
      <c r="K57" s="172"/>
      <c r="L57" s="173">
        <v>6.62</v>
      </c>
      <c r="M57" s="174">
        <v>5</v>
      </c>
      <c r="N57" s="175">
        <f t="shared" si="0"/>
        <v>-1.62</v>
      </c>
      <c r="O57" s="176">
        <v>0</v>
      </c>
      <c r="P57" s="177">
        <v>0</v>
      </c>
      <c r="Q57" s="178">
        <v>0</v>
      </c>
      <c r="R57" s="179">
        <v>-1.62</v>
      </c>
      <c r="S57" s="180">
        <v>0</v>
      </c>
      <c r="T57" s="181">
        <v>0</v>
      </c>
      <c r="U57" s="182">
        <v>6.18</v>
      </c>
      <c r="V57" s="174">
        <v>4</v>
      </c>
      <c r="W57" s="175">
        <f t="shared" si="1"/>
        <v>-2.1799999999999997</v>
      </c>
      <c r="X57" s="176">
        <v>0</v>
      </c>
      <c r="Y57" s="177">
        <v>0</v>
      </c>
      <c r="Z57" s="178">
        <v>0</v>
      </c>
      <c r="AA57" s="179">
        <v>-2.1800000000000002</v>
      </c>
      <c r="AB57" s="180">
        <v>0</v>
      </c>
      <c r="AC57" s="181">
        <v>0</v>
      </c>
      <c r="AD57" s="182">
        <v>6.07</v>
      </c>
      <c r="AE57" s="174">
        <v>4</v>
      </c>
      <c r="AF57" s="175">
        <f t="shared" si="2"/>
        <v>-2.0700000000000003</v>
      </c>
      <c r="AG57" s="176">
        <v>0</v>
      </c>
      <c r="AH57" s="177">
        <v>0</v>
      </c>
      <c r="AI57" s="178">
        <v>0</v>
      </c>
      <c r="AJ57" s="179">
        <v>-2.0699999999999998</v>
      </c>
      <c r="AK57" s="180">
        <v>0</v>
      </c>
      <c r="AL57" s="181">
        <v>0</v>
      </c>
      <c r="AM57" s="182">
        <v>3.41</v>
      </c>
      <c r="AN57" s="174">
        <v>4</v>
      </c>
      <c r="AO57" s="175">
        <f t="shared" si="3"/>
        <v>0.58999999999999986</v>
      </c>
      <c r="AP57" s="176">
        <v>0</v>
      </c>
      <c r="AQ57" s="177">
        <v>0</v>
      </c>
      <c r="AR57" s="178">
        <v>0</v>
      </c>
      <c r="AS57" s="179">
        <v>0.59</v>
      </c>
      <c r="AT57" s="180">
        <v>0</v>
      </c>
      <c r="AU57" s="181">
        <v>0</v>
      </c>
      <c r="AV57" s="182">
        <v>3.43</v>
      </c>
      <c r="AW57" s="174">
        <v>0</v>
      </c>
      <c r="AX57" s="175">
        <f t="shared" si="4"/>
        <v>-3.43</v>
      </c>
      <c r="AY57" s="176">
        <v>0</v>
      </c>
      <c r="AZ57" s="177">
        <v>0</v>
      </c>
      <c r="BA57" s="178">
        <v>0</v>
      </c>
      <c r="BB57" s="179">
        <v>-3.43</v>
      </c>
      <c r="BC57" s="180">
        <v>0</v>
      </c>
      <c r="BD57" s="181">
        <v>0</v>
      </c>
      <c r="BE57" s="182">
        <v>0</v>
      </c>
      <c r="BF57" s="174">
        <v>0</v>
      </c>
      <c r="BG57" s="175">
        <f t="shared" si="5"/>
        <v>0</v>
      </c>
      <c r="BH57" s="176">
        <v>0</v>
      </c>
      <c r="BI57" s="177">
        <v>0</v>
      </c>
      <c r="BJ57" s="178">
        <v>0</v>
      </c>
      <c r="BK57" s="179">
        <v>0</v>
      </c>
      <c r="BL57" s="180">
        <v>0</v>
      </c>
      <c r="BM57" s="181">
        <v>0</v>
      </c>
      <c r="BN57" s="182">
        <v>0</v>
      </c>
      <c r="BO57" s="174">
        <v>0</v>
      </c>
      <c r="BP57" s="175">
        <f t="shared" si="6"/>
        <v>0</v>
      </c>
      <c r="BQ57" s="176">
        <v>0</v>
      </c>
      <c r="BR57" s="177">
        <v>0</v>
      </c>
      <c r="BS57" s="178">
        <v>0</v>
      </c>
      <c r="BT57" s="179">
        <v>0</v>
      </c>
      <c r="BU57" s="180">
        <v>0</v>
      </c>
      <c r="BV57" s="181">
        <v>0</v>
      </c>
      <c r="BW57" s="182">
        <v>3.85</v>
      </c>
      <c r="BX57" s="174">
        <v>1</v>
      </c>
      <c r="BY57" s="175">
        <f t="shared" si="7"/>
        <v>-2.85</v>
      </c>
      <c r="BZ57" s="176">
        <v>0</v>
      </c>
      <c r="CA57" s="177">
        <v>0</v>
      </c>
      <c r="CB57" s="178">
        <v>0</v>
      </c>
      <c r="CC57" s="179">
        <v>-2.85</v>
      </c>
      <c r="CD57" s="180">
        <v>0</v>
      </c>
      <c r="CE57" s="181">
        <v>0</v>
      </c>
      <c r="CF57" s="182">
        <v>4.0599999999999996</v>
      </c>
      <c r="CG57" s="174">
        <v>0</v>
      </c>
      <c r="CH57" s="175">
        <f t="shared" si="8"/>
        <v>-4.0599999999999996</v>
      </c>
      <c r="CI57" s="176">
        <v>0</v>
      </c>
      <c r="CJ57" s="177">
        <v>0</v>
      </c>
      <c r="CK57" s="178">
        <v>0</v>
      </c>
      <c r="CL57" s="179">
        <v>-4.0599999999999996</v>
      </c>
      <c r="CM57" s="180">
        <v>0</v>
      </c>
      <c r="CN57" s="181">
        <v>0</v>
      </c>
      <c r="CO57" s="182">
        <v>7.77</v>
      </c>
      <c r="CP57" s="174">
        <v>4</v>
      </c>
      <c r="CQ57" s="175">
        <f t="shared" si="9"/>
        <v>-3.7699999999999996</v>
      </c>
      <c r="CR57" s="176">
        <v>0</v>
      </c>
      <c r="CS57" s="177">
        <v>0</v>
      </c>
      <c r="CT57" s="178">
        <v>0</v>
      </c>
      <c r="CU57" s="179">
        <v>-3.77</v>
      </c>
      <c r="CV57" s="180">
        <v>0</v>
      </c>
      <c r="CW57" s="181">
        <v>0</v>
      </c>
      <c r="CX57" s="182">
        <v>7.88</v>
      </c>
      <c r="CY57" s="174">
        <v>6</v>
      </c>
      <c r="CZ57" s="175">
        <f t="shared" si="10"/>
        <v>-1.88</v>
      </c>
      <c r="DA57" s="176">
        <v>0</v>
      </c>
      <c r="DB57" s="177">
        <v>0</v>
      </c>
      <c r="DC57" s="178">
        <v>0</v>
      </c>
      <c r="DD57" s="179">
        <v>-1.88</v>
      </c>
      <c r="DE57" s="180">
        <v>0</v>
      </c>
      <c r="DF57" s="181">
        <v>0</v>
      </c>
      <c r="DG57" s="182">
        <v>4.2699999999999996</v>
      </c>
      <c r="DH57" s="174">
        <v>5</v>
      </c>
      <c r="DI57" s="175">
        <f t="shared" si="11"/>
        <v>0.73000000000000043</v>
      </c>
      <c r="DJ57" s="176">
        <v>0</v>
      </c>
      <c r="DK57" s="177">
        <v>0</v>
      </c>
      <c r="DL57" s="178">
        <v>0</v>
      </c>
      <c r="DM57" s="179">
        <v>0.73</v>
      </c>
      <c r="DN57" s="180">
        <v>0</v>
      </c>
      <c r="DO57" s="181">
        <v>0</v>
      </c>
      <c r="DP57" s="182">
        <v>4.13</v>
      </c>
      <c r="DQ57" s="174">
        <v>6</v>
      </c>
      <c r="DR57" s="175">
        <f t="shared" si="12"/>
        <v>1.87</v>
      </c>
      <c r="DS57" s="176">
        <v>0</v>
      </c>
      <c r="DT57" s="177">
        <v>0</v>
      </c>
      <c r="DU57" s="178">
        <v>0</v>
      </c>
      <c r="DV57" s="179">
        <v>1.87</v>
      </c>
      <c r="DW57" s="180">
        <v>0</v>
      </c>
      <c r="DX57" s="181">
        <v>0</v>
      </c>
      <c r="DY57" s="182">
        <v>4.24</v>
      </c>
      <c r="DZ57" s="174">
        <v>3</v>
      </c>
      <c r="EA57" s="175">
        <f t="shared" si="13"/>
        <v>-1.2400000000000002</v>
      </c>
      <c r="EB57" s="176">
        <v>0</v>
      </c>
      <c r="EC57" s="177">
        <v>0</v>
      </c>
      <c r="ED57" s="178">
        <v>0</v>
      </c>
      <c r="EE57" s="179">
        <v>-1.24</v>
      </c>
      <c r="EF57" s="180">
        <v>0</v>
      </c>
      <c r="EG57" s="181">
        <v>0</v>
      </c>
      <c r="EH57" s="182">
        <v>4.2</v>
      </c>
      <c r="EI57" s="174">
        <v>0</v>
      </c>
      <c r="EJ57" s="175">
        <f t="shared" si="14"/>
        <v>-4.2</v>
      </c>
      <c r="EK57" s="176">
        <v>0</v>
      </c>
      <c r="EL57" s="177">
        <v>0</v>
      </c>
      <c r="EM57" s="178">
        <v>0</v>
      </c>
      <c r="EN57" s="179">
        <v>-4.2</v>
      </c>
      <c r="EO57" s="180">
        <v>0</v>
      </c>
      <c r="EP57" s="181">
        <v>0</v>
      </c>
      <c r="EQ57" s="182">
        <v>7.95</v>
      </c>
      <c r="ER57" s="174">
        <v>4</v>
      </c>
      <c r="ES57" s="175">
        <f t="shared" si="15"/>
        <v>-3.95</v>
      </c>
      <c r="ET57" s="176">
        <v>0</v>
      </c>
      <c r="EU57" s="177">
        <v>0</v>
      </c>
      <c r="EV57" s="178">
        <v>0</v>
      </c>
      <c r="EW57" s="179">
        <v>-3.95</v>
      </c>
      <c r="EX57" s="180">
        <v>0</v>
      </c>
      <c r="EY57" s="181">
        <v>0</v>
      </c>
      <c r="EZ57" s="182">
        <v>4.12</v>
      </c>
      <c r="FA57" s="174">
        <v>5</v>
      </c>
      <c r="FB57" s="175">
        <f t="shared" si="16"/>
        <v>0.87999999999999989</v>
      </c>
      <c r="FC57" s="176">
        <v>0</v>
      </c>
      <c r="FD57" s="177">
        <v>0</v>
      </c>
      <c r="FE57" s="178">
        <v>0</v>
      </c>
      <c r="FF57" s="179">
        <v>0.88</v>
      </c>
      <c r="FG57" s="180">
        <v>0</v>
      </c>
      <c r="FH57" s="181">
        <v>0</v>
      </c>
      <c r="FI57" s="182">
        <v>7.64</v>
      </c>
      <c r="FJ57" s="174">
        <v>4</v>
      </c>
      <c r="FK57" s="175">
        <f t="shared" si="17"/>
        <v>-3.6399999999999997</v>
      </c>
      <c r="FL57" s="176">
        <v>0</v>
      </c>
      <c r="FM57" s="177">
        <v>0</v>
      </c>
      <c r="FN57" s="178">
        <v>0</v>
      </c>
      <c r="FO57" s="179">
        <v>-3.64</v>
      </c>
      <c r="FP57" s="180">
        <v>0</v>
      </c>
      <c r="FQ57" s="181">
        <v>0</v>
      </c>
      <c r="FR57" s="182">
        <v>4.05</v>
      </c>
      <c r="FS57" s="174">
        <v>0</v>
      </c>
      <c r="FT57" s="175">
        <f t="shared" si="18"/>
        <v>-4.05</v>
      </c>
      <c r="FU57" s="176">
        <v>0</v>
      </c>
      <c r="FV57" s="177">
        <v>0</v>
      </c>
      <c r="FW57" s="178">
        <v>0</v>
      </c>
      <c r="FX57" s="179">
        <v>-4.05</v>
      </c>
      <c r="FY57" s="180">
        <v>0</v>
      </c>
      <c r="FZ57" s="181">
        <v>0</v>
      </c>
      <c r="GA57" s="182">
        <v>0</v>
      </c>
      <c r="GB57" s="174">
        <v>0</v>
      </c>
      <c r="GC57" s="175">
        <f t="shared" si="19"/>
        <v>0</v>
      </c>
      <c r="GD57" s="176">
        <v>0</v>
      </c>
      <c r="GE57" s="177">
        <v>0</v>
      </c>
      <c r="GF57" s="178">
        <v>0</v>
      </c>
      <c r="GG57" s="179">
        <v>0</v>
      </c>
      <c r="GH57" s="180">
        <v>0</v>
      </c>
      <c r="GI57" s="181">
        <v>0</v>
      </c>
      <c r="GJ57" s="182">
        <v>0</v>
      </c>
      <c r="GK57" s="174">
        <v>0</v>
      </c>
      <c r="GL57" s="175">
        <f t="shared" si="20"/>
        <v>0</v>
      </c>
      <c r="GM57" s="176">
        <v>0</v>
      </c>
      <c r="GN57" s="177">
        <v>0</v>
      </c>
      <c r="GO57" s="178">
        <v>0</v>
      </c>
      <c r="GP57" s="179">
        <v>0</v>
      </c>
      <c r="GQ57" s="180">
        <v>0</v>
      </c>
      <c r="GR57" s="181">
        <v>0</v>
      </c>
      <c r="GS57" s="182">
        <v>4.16</v>
      </c>
      <c r="GT57" s="174">
        <v>5</v>
      </c>
      <c r="GU57" s="175">
        <f t="shared" si="21"/>
        <v>0.83999999999999986</v>
      </c>
      <c r="GV57" s="176">
        <v>0</v>
      </c>
      <c r="GW57" s="177">
        <v>0</v>
      </c>
      <c r="GX57" s="178">
        <v>0</v>
      </c>
      <c r="GY57" s="179">
        <v>0.84</v>
      </c>
      <c r="GZ57" s="180">
        <v>0</v>
      </c>
      <c r="HA57" s="181">
        <v>0</v>
      </c>
      <c r="HB57" s="182">
        <v>4.12</v>
      </c>
      <c r="HC57" s="174">
        <v>5</v>
      </c>
      <c r="HD57" s="175">
        <f t="shared" si="22"/>
        <v>0.87999999999999989</v>
      </c>
      <c r="HE57" s="176">
        <v>0</v>
      </c>
      <c r="HF57" s="177">
        <v>0</v>
      </c>
      <c r="HG57" s="178">
        <v>0</v>
      </c>
      <c r="HH57" s="179">
        <v>0.88</v>
      </c>
      <c r="HI57" s="180">
        <v>0</v>
      </c>
      <c r="HJ57" s="181">
        <v>0</v>
      </c>
      <c r="HK57" s="182">
        <v>7.08</v>
      </c>
      <c r="HL57" s="174">
        <v>2</v>
      </c>
      <c r="HM57" s="175">
        <f t="shared" si="23"/>
        <v>-5.08</v>
      </c>
      <c r="HN57" s="176">
        <v>0</v>
      </c>
      <c r="HO57" s="177">
        <v>0</v>
      </c>
      <c r="HP57" s="178">
        <v>0</v>
      </c>
      <c r="HQ57" s="179">
        <v>-5.08</v>
      </c>
      <c r="HR57" s="180">
        <v>0</v>
      </c>
      <c r="HS57" s="181">
        <v>0</v>
      </c>
    </row>
    <row r="58" spans="1:227" x14ac:dyDescent="0.25">
      <c r="A58" s="167" t="s">
        <v>253</v>
      </c>
      <c r="B58" s="168" t="s">
        <v>22</v>
      </c>
      <c r="C58" s="168" t="s">
        <v>1476</v>
      </c>
      <c r="D58" s="168" t="s">
        <v>1477</v>
      </c>
      <c r="E58" s="168" t="s">
        <v>1488</v>
      </c>
      <c r="F58" s="168">
        <v>60</v>
      </c>
      <c r="G58" s="168"/>
      <c r="H58" s="169" t="s">
        <v>1490</v>
      </c>
      <c r="I58" s="170">
        <v>30</v>
      </c>
      <c r="J58" s="171"/>
      <c r="K58" s="172"/>
      <c r="L58" s="173">
        <v>10.94</v>
      </c>
      <c r="M58" s="174">
        <v>4</v>
      </c>
      <c r="N58" s="175">
        <f t="shared" si="0"/>
        <v>-6.9399999999999995</v>
      </c>
      <c r="O58" s="176">
        <v>0</v>
      </c>
      <c r="P58" s="177">
        <v>0</v>
      </c>
      <c r="Q58" s="178">
        <v>0</v>
      </c>
      <c r="R58" s="179">
        <v>-6.94</v>
      </c>
      <c r="S58" s="180">
        <v>0</v>
      </c>
      <c r="T58" s="181">
        <v>0</v>
      </c>
      <c r="U58" s="182">
        <v>10.3</v>
      </c>
      <c r="V58" s="174">
        <v>3</v>
      </c>
      <c r="W58" s="175">
        <f t="shared" si="1"/>
        <v>-7.3000000000000007</v>
      </c>
      <c r="X58" s="176">
        <v>0</v>
      </c>
      <c r="Y58" s="177">
        <v>0</v>
      </c>
      <c r="Z58" s="178">
        <v>0</v>
      </c>
      <c r="AA58" s="179">
        <v>-7.3</v>
      </c>
      <c r="AB58" s="180">
        <v>0</v>
      </c>
      <c r="AC58" s="181">
        <v>0</v>
      </c>
      <c r="AD58" s="182">
        <v>10.02</v>
      </c>
      <c r="AE58" s="174">
        <v>3</v>
      </c>
      <c r="AF58" s="175">
        <f t="shared" si="2"/>
        <v>-7.02</v>
      </c>
      <c r="AG58" s="176">
        <v>0</v>
      </c>
      <c r="AH58" s="177">
        <v>0</v>
      </c>
      <c r="AI58" s="178">
        <v>0</v>
      </c>
      <c r="AJ58" s="179">
        <v>-7.02</v>
      </c>
      <c r="AK58" s="180">
        <v>0</v>
      </c>
      <c r="AL58" s="181">
        <v>0</v>
      </c>
      <c r="AM58" s="182">
        <v>9</v>
      </c>
      <c r="AN58" s="174">
        <v>6</v>
      </c>
      <c r="AO58" s="175">
        <f t="shared" si="3"/>
        <v>-3</v>
      </c>
      <c r="AP58" s="176">
        <v>0</v>
      </c>
      <c r="AQ58" s="177">
        <v>0</v>
      </c>
      <c r="AR58" s="178">
        <v>0</v>
      </c>
      <c r="AS58" s="179">
        <v>-3</v>
      </c>
      <c r="AT58" s="180">
        <v>0</v>
      </c>
      <c r="AU58" s="181">
        <v>0</v>
      </c>
      <c r="AV58" s="182">
        <v>9.4700000000000006</v>
      </c>
      <c r="AW58" s="174">
        <v>5</v>
      </c>
      <c r="AX58" s="175">
        <f t="shared" si="4"/>
        <v>-4.4700000000000006</v>
      </c>
      <c r="AY58" s="176">
        <v>0</v>
      </c>
      <c r="AZ58" s="177">
        <v>0</v>
      </c>
      <c r="BA58" s="178">
        <v>0</v>
      </c>
      <c r="BB58" s="179">
        <v>-4.47</v>
      </c>
      <c r="BC58" s="180">
        <v>0</v>
      </c>
      <c r="BD58" s="181">
        <v>0</v>
      </c>
      <c r="BE58" s="182">
        <v>9.41</v>
      </c>
      <c r="BF58" s="174">
        <v>8</v>
      </c>
      <c r="BG58" s="175">
        <f t="shared" si="5"/>
        <v>-1.4100000000000001</v>
      </c>
      <c r="BH58" s="176">
        <v>0</v>
      </c>
      <c r="BI58" s="177">
        <v>0</v>
      </c>
      <c r="BJ58" s="178">
        <v>0</v>
      </c>
      <c r="BK58" s="179">
        <v>-1.41</v>
      </c>
      <c r="BL58" s="180">
        <v>0</v>
      </c>
      <c r="BM58" s="181">
        <v>0</v>
      </c>
      <c r="BN58" s="182">
        <v>11.22</v>
      </c>
      <c r="BO58" s="174">
        <v>10</v>
      </c>
      <c r="BP58" s="175">
        <f t="shared" si="6"/>
        <v>-1.2200000000000006</v>
      </c>
      <c r="BQ58" s="176">
        <v>0</v>
      </c>
      <c r="BR58" s="177">
        <v>0</v>
      </c>
      <c r="BS58" s="178">
        <v>0</v>
      </c>
      <c r="BT58" s="179">
        <v>-1.22</v>
      </c>
      <c r="BU58" s="180">
        <v>0</v>
      </c>
      <c r="BV58" s="181">
        <v>0</v>
      </c>
      <c r="BW58" s="182">
        <v>8.89</v>
      </c>
      <c r="BX58" s="174">
        <v>13</v>
      </c>
      <c r="BY58" s="175">
        <f t="shared" si="7"/>
        <v>4.1099999999999994</v>
      </c>
      <c r="BZ58" s="176">
        <v>0</v>
      </c>
      <c r="CA58" s="177">
        <v>0</v>
      </c>
      <c r="CB58" s="178">
        <v>0</v>
      </c>
      <c r="CC58" s="179">
        <v>4.1100000000000003</v>
      </c>
      <c r="CD58" s="180">
        <v>0</v>
      </c>
      <c r="CE58" s="181">
        <v>0</v>
      </c>
      <c r="CF58" s="182">
        <v>7.64</v>
      </c>
      <c r="CG58" s="174">
        <v>11</v>
      </c>
      <c r="CH58" s="175">
        <f t="shared" si="8"/>
        <v>3.3600000000000003</v>
      </c>
      <c r="CI58" s="176">
        <v>0</v>
      </c>
      <c r="CJ58" s="177">
        <v>0</v>
      </c>
      <c r="CK58" s="178">
        <v>0</v>
      </c>
      <c r="CL58" s="179">
        <v>3.36</v>
      </c>
      <c r="CM58" s="180">
        <v>0</v>
      </c>
      <c r="CN58" s="181">
        <v>0</v>
      </c>
      <c r="CO58" s="182">
        <v>7.61</v>
      </c>
      <c r="CP58" s="174">
        <v>9</v>
      </c>
      <c r="CQ58" s="175">
        <f t="shared" si="9"/>
        <v>1.3899999999999997</v>
      </c>
      <c r="CR58" s="176">
        <v>0</v>
      </c>
      <c r="CS58" s="177">
        <v>0</v>
      </c>
      <c r="CT58" s="178">
        <v>0</v>
      </c>
      <c r="CU58" s="179">
        <v>1.39</v>
      </c>
      <c r="CV58" s="180">
        <v>0</v>
      </c>
      <c r="CW58" s="181">
        <v>0</v>
      </c>
      <c r="CX58" s="182">
        <v>10.73</v>
      </c>
      <c r="CY58" s="174">
        <v>5</v>
      </c>
      <c r="CZ58" s="175">
        <f t="shared" si="10"/>
        <v>-5.73</v>
      </c>
      <c r="DA58" s="176">
        <v>0</v>
      </c>
      <c r="DB58" s="177">
        <v>0</v>
      </c>
      <c r="DC58" s="178">
        <v>0</v>
      </c>
      <c r="DD58" s="179">
        <v>-5.73</v>
      </c>
      <c r="DE58" s="180">
        <v>0</v>
      </c>
      <c r="DF58" s="181">
        <v>0</v>
      </c>
      <c r="DG58" s="182">
        <v>13.77</v>
      </c>
      <c r="DH58" s="174">
        <v>5</v>
      </c>
      <c r="DI58" s="175">
        <f t="shared" si="11"/>
        <v>-8.77</v>
      </c>
      <c r="DJ58" s="176">
        <v>0</v>
      </c>
      <c r="DK58" s="177">
        <v>0</v>
      </c>
      <c r="DL58" s="178">
        <v>0</v>
      </c>
      <c r="DM58" s="179">
        <v>-8.77</v>
      </c>
      <c r="DN58" s="180">
        <v>0</v>
      </c>
      <c r="DO58" s="181">
        <v>0</v>
      </c>
      <c r="DP58" s="182">
        <v>13.58</v>
      </c>
      <c r="DQ58" s="174">
        <v>3</v>
      </c>
      <c r="DR58" s="175">
        <f t="shared" si="12"/>
        <v>-10.58</v>
      </c>
      <c r="DS58" s="176">
        <v>0</v>
      </c>
      <c r="DT58" s="177">
        <v>0</v>
      </c>
      <c r="DU58" s="178">
        <v>0</v>
      </c>
      <c r="DV58" s="179">
        <v>-10.58</v>
      </c>
      <c r="DW58" s="180">
        <v>0</v>
      </c>
      <c r="DX58" s="181">
        <v>0</v>
      </c>
      <c r="DY58" s="182">
        <v>14.27</v>
      </c>
      <c r="DZ58" s="174">
        <v>3</v>
      </c>
      <c r="EA58" s="175">
        <f t="shared" si="13"/>
        <v>-11.27</v>
      </c>
      <c r="EB58" s="176">
        <v>0</v>
      </c>
      <c r="EC58" s="177">
        <v>0</v>
      </c>
      <c r="ED58" s="178">
        <v>0</v>
      </c>
      <c r="EE58" s="179">
        <v>-11.27</v>
      </c>
      <c r="EF58" s="180">
        <v>0</v>
      </c>
      <c r="EG58" s="181">
        <v>0</v>
      </c>
      <c r="EH58" s="182">
        <v>14.18</v>
      </c>
      <c r="EI58" s="174">
        <v>7</v>
      </c>
      <c r="EJ58" s="175">
        <f t="shared" si="14"/>
        <v>-7.18</v>
      </c>
      <c r="EK58" s="176">
        <v>0</v>
      </c>
      <c r="EL58" s="177">
        <v>0</v>
      </c>
      <c r="EM58" s="178">
        <v>0</v>
      </c>
      <c r="EN58" s="179">
        <v>-7.18</v>
      </c>
      <c r="EO58" s="180">
        <v>0</v>
      </c>
      <c r="EP58" s="181">
        <v>0</v>
      </c>
      <c r="EQ58" s="182">
        <v>10.69</v>
      </c>
      <c r="ER58" s="174">
        <v>3</v>
      </c>
      <c r="ES58" s="175">
        <f t="shared" si="15"/>
        <v>-7.6899999999999995</v>
      </c>
      <c r="ET58" s="176">
        <v>0</v>
      </c>
      <c r="EU58" s="177">
        <v>0</v>
      </c>
      <c r="EV58" s="178">
        <v>0</v>
      </c>
      <c r="EW58" s="179">
        <v>-7.69</v>
      </c>
      <c r="EX58" s="180">
        <v>0</v>
      </c>
      <c r="EY58" s="181">
        <v>0</v>
      </c>
      <c r="EZ58" s="182">
        <v>10.85</v>
      </c>
      <c r="FA58" s="174">
        <v>0</v>
      </c>
      <c r="FB58" s="175">
        <f t="shared" si="16"/>
        <v>-10.85</v>
      </c>
      <c r="FC58" s="176">
        <v>0</v>
      </c>
      <c r="FD58" s="177">
        <v>0</v>
      </c>
      <c r="FE58" s="178">
        <v>0</v>
      </c>
      <c r="FF58" s="179">
        <v>-10.85</v>
      </c>
      <c r="FG58" s="180">
        <v>0</v>
      </c>
      <c r="FH58" s="181">
        <v>0</v>
      </c>
      <c r="FI58" s="182">
        <v>6.16</v>
      </c>
      <c r="FJ58" s="174">
        <v>1</v>
      </c>
      <c r="FK58" s="175">
        <f t="shared" si="17"/>
        <v>-5.16</v>
      </c>
      <c r="FL58" s="176">
        <v>0</v>
      </c>
      <c r="FM58" s="177">
        <v>0</v>
      </c>
      <c r="FN58" s="178">
        <v>0</v>
      </c>
      <c r="FO58" s="179">
        <v>-5.16</v>
      </c>
      <c r="FP58" s="180">
        <v>0</v>
      </c>
      <c r="FQ58" s="181">
        <v>0</v>
      </c>
      <c r="FR58" s="182">
        <v>3.18</v>
      </c>
      <c r="FS58" s="174">
        <v>10</v>
      </c>
      <c r="FT58" s="175">
        <f t="shared" si="18"/>
        <v>6.82</v>
      </c>
      <c r="FU58" s="176">
        <v>0</v>
      </c>
      <c r="FV58" s="177">
        <v>0</v>
      </c>
      <c r="FW58" s="178">
        <v>0</v>
      </c>
      <c r="FX58" s="179">
        <v>6.82</v>
      </c>
      <c r="FY58" s="180">
        <v>0</v>
      </c>
      <c r="FZ58" s="181">
        <v>0</v>
      </c>
      <c r="GA58" s="182">
        <v>8.01</v>
      </c>
      <c r="GB58" s="174">
        <v>8</v>
      </c>
      <c r="GC58" s="175">
        <f t="shared" si="19"/>
        <v>-9.9999999999997868E-3</v>
      </c>
      <c r="GD58" s="176">
        <v>0</v>
      </c>
      <c r="GE58" s="177">
        <v>0</v>
      </c>
      <c r="GF58" s="178">
        <v>0</v>
      </c>
      <c r="GG58" s="179">
        <v>-0.01</v>
      </c>
      <c r="GH58" s="180">
        <v>0</v>
      </c>
      <c r="GI58" s="181">
        <v>0</v>
      </c>
      <c r="GJ58" s="182">
        <v>7.9</v>
      </c>
      <c r="GK58" s="174">
        <v>0</v>
      </c>
      <c r="GL58" s="175">
        <f t="shared" si="20"/>
        <v>-7.9</v>
      </c>
      <c r="GM58" s="176">
        <v>0</v>
      </c>
      <c r="GN58" s="177">
        <v>0</v>
      </c>
      <c r="GO58" s="178">
        <v>0</v>
      </c>
      <c r="GP58" s="179">
        <v>-7.9</v>
      </c>
      <c r="GQ58" s="180">
        <v>0</v>
      </c>
      <c r="GR58" s="181">
        <v>0</v>
      </c>
      <c r="GS58" s="182">
        <v>10.64</v>
      </c>
      <c r="GT58" s="174">
        <v>0</v>
      </c>
      <c r="GU58" s="175">
        <f t="shared" si="21"/>
        <v>-10.64</v>
      </c>
      <c r="GV58" s="176">
        <v>0</v>
      </c>
      <c r="GW58" s="177">
        <v>0</v>
      </c>
      <c r="GX58" s="178">
        <v>0</v>
      </c>
      <c r="GY58" s="179">
        <v>-10.64</v>
      </c>
      <c r="GZ58" s="180">
        <v>0</v>
      </c>
      <c r="HA58" s="181">
        <v>0</v>
      </c>
      <c r="HB58" s="182">
        <v>13.99</v>
      </c>
      <c r="HC58" s="174">
        <v>0</v>
      </c>
      <c r="HD58" s="175">
        <f t="shared" si="22"/>
        <v>-13.99</v>
      </c>
      <c r="HE58" s="176">
        <v>0</v>
      </c>
      <c r="HF58" s="177">
        <v>0</v>
      </c>
      <c r="HG58" s="178">
        <v>0</v>
      </c>
      <c r="HH58" s="179">
        <v>-13.99</v>
      </c>
      <c r="HI58" s="180">
        <v>0</v>
      </c>
      <c r="HJ58" s="181">
        <v>0</v>
      </c>
      <c r="HK58" s="182">
        <v>14.11</v>
      </c>
      <c r="HL58" s="174">
        <v>14</v>
      </c>
      <c r="HM58" s="175">
        <f t="shared" si="23"/>
        <v>-0.10999999999999943</v>
      </c>
      <c r="HN58" s="176">
        <v>0</v>
      </c>
      <c r="HO58" s="177">
        <v>0</v>
      </c>
      <c r="HP58" s="178">
        <v>0</v>
      </c>
      <c r="HQ58" s="179">
        <v>-0.11</v>
      </c>
      <c r="HR58" s="180">
        <v>0</v>
      </c>
      <c r="HS58" s="181">
        <v>0</v>
      </c>
    </row>
    <row r="59" spans="1:227" x14ac:dyDescent="0.25">
      <c r="A59" s="167" t="s">
        <v>253</v>
      </c>
      <c r="B59" s="168" t="s">
        <v>22</v>
      </c>
      <c r="C59" s="168" t="s">
        <v>1476</v>
      </c>
      <c r="D59" s="168" t="s">
        <v>1491</v>
      </c>
      <c r="E59" s="168" t="s">
        <v>1492</v>
      </c>
      <c r="F59" s="168" t="s">
        <v>160</v>
      </c>
      <c r="G59" s="168"/>
      <c r="H59" s="169" t="s">
        <v>1493</v>
      </c>
      <c r="I59" s="170">
        <v>20</v>
      </c>
      <c r="J59" s="171"/>
      <c r="K59" s="172"/>
      <c r="L59" s="173">
        <v>0.4</v>
      </c>
      <c r="M59" s="174">
        <v>0</v>
      </c>
      <c r="N59" s="175">
        <f t="shared" si="0"/>
        <v>-0.4</v>
      </c>
      <c r="O59" s="176">
        <v>0</v>
      </c>
      <c r="P59" s="177">
        <v>0</v>
      </c>
      <c r="Q59" s="178">
        <v>0</v>
      </c>
      <c r="R59" s="179">
        <v>-0.4</v>
      </c>
      <c r="S59" s="180">
        <v>0</v>
      </c>
      <c r="T59" s="181">
        <v>0</v>
      </c>
      <c r="U59" s="182">
        <v>0.4</v>
      </c>
      <c r="V59" s="174">
        <v>0</v>
      </c>
      <c r="W59" s="175">
        <f t="shared" si="1"/>
        <v>-0.4</v>
      </c>
      <c r="X59" s="176">
        <v>0</v>
      </c>
      <c r="Y59" s="177">
        <v>0</v>
      </c>
      <c r="Z59" s="178">
        <v>0</v>
      </c>
      <c r="AA59" s="179">
        <v>-0.4</v>
      </c>
      <c r="AB59" s="180">
        <v>0</v>
      </c>
      <c r="AC59" s="181">
        <v>0</v>
      </c>
      <c r="AD59" s="182">
        <v>0.4</v>
      </c>
      <c r="AE59" s="174">
        <v>0</v>
      </c>
      <c r="AF59" s="175">
        <f t="shared" si="2"/>
        <v>-0.4</v>
      </c>
      <c r="AG59" s="176">
        <v>0</v>
      </c>
      <c r="AH59" s="177">
        <v>0</v>
      </c>
      <c r="AI59" s="178">
        <v>0</v>
      </c>
      <c r="AJ59" s="179">
        <v>-0.4</v>
      </c>
      <c r="AK59" s="180">
        <v>0</v>
      </c>
      <c r="AL59" s="181">
        <v>0</v>
      </c>
      <c r="AM59" s="182">
        <v>0.4</v>
      </c>
      <c r="AN59" s="174">
        <v>0</v>
      </c>
      <c r="AO59" s="175">
        <f t="shared" si="3"/>
        <v>-0.4</v>
      </c>
      <c r="AP59" s="176">
        <v>0</v>
      </c>
      <c r="AQ59" s="177">
        <v>0</v>
      </c>
      <c r="AR59" s="178">
        <v>0</v>
      </c>
      <c r="AS59" s="179">
        <v>-0.4</v>
      </c>
      <c r="AT59" s="180">
        <v>0</v>
      </c>
      <c r="AU59" s="181">
        <v>0</v>
      </c>
      <c r="AV59" s="182">
        <v>0.2</v>
      </c>
      <c r="AW59" s="174">
        <v>0</v>
      </c>
      <c r="AX59" s="175">
        <f t="shared" si="4"/>
        <v>-0.2</v>
      </c>
      <c r="AY59" s="176">
        <v>0</v>
      </c>
      <c r="AZ59" s="177">
        <v>0</v>
      </c>
      <c r="BA59" s="178">
        <v>0</v>
      </c>
      <c r="BB59" s="179">
        <v>-0.2</v>
      </c>
      <c r="BC59" s="180">
        <v>0</v>
      </c>
      <c r="BD59" s="181">
        <v>0</v>
      </c>
      <c r="BE59" s="182">
        <v>0.2</v>
      </c>
      <c r="BF59" s="174">
        <v>0</v>
      </c>
      <c r="BG59" s="175">
        <f t="shared" si="5"/>
        <v>-0.2</v>
      </c>
      <c r="BH59" s="176">
        <v>0</v>
      </c>
      <c r="BI59" s="177">
        <v>0</v>
      </c>
      <c r="BJ59" s="178">
        <v>0</v>
      </c>
      <c r="BK59" s="179">
        <v>-0.2</v>
      </c>
      <c r="BL59" s="180">
        <v>0</v>
      </c>
      <c r="BM59" s="181">
        <v>0</v>
      </c>
      <c r="BN59" s="182">
        <v>0.2</v>
      </c>
      <c r="BO59" s="174">
        <v>0</v>
      </c>
      <c r="BP59" s="175">
        <f t="shared" si="6"/>
        <v>-0.2</v>
      </c>
      <c r="BQ59" s="176">
        <v>0</v>
      </c>
      <c r="BR59" s="177">
        <v>0</v>
      </c>
      <c r="BS59" s="178">
        <v>0</v>
      </c>
      <c r="BT59" s="179">
        <v>-0.2</v>
      </c>
      <c r="BU59" s="180">
        <v>0</v>
      </c>
      <c r="BV59" s="181">
        <v>0</v>
      </c>
      <c r="BW59" s="182">
        <v>0.2</v>
      </c>
      <c r="BX59" s="174">
        <v>0</v>
      </c>
      <c r="BY59" s="175">
        <f t="shared" si="7"/>
        <v>-0.2</v>
      </c>
      <c r="BZ59" s="176">
        <v>0</v>
      </c>
      <c r="CA59" s="177">
        <v>0</v>
      </c>
      <c r="CB59" s="178">
        <v>0</v>
      </c>
      <c r="CC59" s="179">
        <v>-0.2</v>
      </c>
      <c r="CD59" s="180">
        <v>0</v>
      </c>
      <c r="CE59" s="181">
        <v>0</v>
      </c>
      <c r="CF59" s="182">
        <v>0.2</v>
      </c>
      <c r="CG59" s="174">
        <v>0</v>
      </c>
      <c r="CH59" s="175">
        <f t="shared" si="8"/>
        <v>-0.2</v>
      </c>
      <c r="CI59" s="176">
        <v>0</v>
      </c>
      <c r="CJ59" s="177">
        <v>0</v>
      </c>
      <c r="CK59" s="178">
        <v>0</v>
      </c>
      <c r="CL59" s="179">
        <v>-0.2</v>
      </c>
      <c r="CM59" s="180">
        <v>0</v>
      </c>
      <c r="CN59" s="181">
        <v>0</v>
      </c>
      <c r="CO59" s="182">
        <v>0.2</v>
      </c>
      <c r="CP59" s="174">
        <v>0</v>
      </c>
      <c r="CQ59" s="175">
        <f t="shared" si="9"/>
        <v>-0.2</v>
      </c>
      <c r="CR59" s="176">
        <v>0</v>
      </c>
      <c r="CS59" s="177">
        <v>0</v>
      </c>
      <c r="CT59" s="178">
        <v>0</v>
      </c>
      <c r="CU59" s="179">
        <v>-0.2</v>
      </c>
      <c r="CV59" s="180">
        <v>0</v>
      </c>
      <c r="CW59" s="181">
        <v>0</v>
      </c>
      <c r="CX59" s="182">
        <v>0.2</v>
      </c>
      <c r="CY59" s="174">
        <v>0</v>
      </c>
      <c r="CZ59" s="175">
        <f t="shared" si="10"/>
        <v>-0.2</v>
      </c>
      <c r="DA59" s="176">
        <v>0</v>
      </c>
      <c r="DB59" s="177">
        <v>0</v>
      </c>
      <c r="DC59" s="178">
        <v>0</v>
      </c>
      <c r="DD59" s="179">
        <v>-0.2</v>
      </c>
      <c r="DE59" s="180">
        <v>0</v>
      </c>
      <c r="DF59" s="181">
        <v>0</v>
      </c>
      <c r="DG59" s="182">
        <v>0.2</v>
      </c>
      <c r="DH59" s="174">
        <v>0</v>
      </c>
      <c r="DI59" s="175">
        <f t="shared" si="11"/>
        <v>-0.2</v>
      </c>
      <c r="DJ59" s="176">
        <v>0</v>
      </c>
      <c r="DK59" s="177">
        <v>0</v>
      </c>
      <c r="DL59" s="178">
        <v>0</v>
      </c>
      <c r="DM59" s="179">
        <v>-0.2</v>
      </c>
      <c r="DN59" s="180">
        <v>0</v>
      </c>
      <c r="DO59" s="181">
        <v>0</v>
      </c>
      <c r="DP59" s="182">
        <v>0.2</v>
      </c>
      <c r="DQ59" s="174">
        <v>0</v>
      </c>
      <c r="DR59" s="175">
        <f t="shared" si="12"/>
        <v>-0.2</v>
      </c>
      <c r="DS59" s="176">
        <v>0</v>
      </c>
      <c r="DT59" s="177">
        <v>0</v>
      </c>
      <c r="DU59" s="178">
        <v>0</v>
      </c>
      <c r="DV59" s="179">
        <v>-0.2</v>
      </c>
      <c r="DW59" s="180">
        <v>0</v>
      </c>
      <c r="DX59" s="181">
        <v>0</v>
      </c>
      <c r="DY59" s="182">
        <v>0.2</v>
      </c>
      <c r="DZ59" s="174">
        <v>0</v>
      </c>
      <c r="EA59" s="175">
        <f t="shared" si="13"/>
        <v>-0.2</v>
      </c>
      <c r="EB59" s="176">
        <v>0</v>
      </c>
      <c r="EC59" s="177">
        <v>0</v>
      </c>
      <c r="ED59" s="178">
        <v>0</v>
      </c>
      <c r="EE59" s="179">
        <v>-0.2</v>
      </c>
      <c r="EF59" s="180">
        <v>0</v>
      </c>
      <c r="EG59" s="181">
        <v>0</v>
      </c>
      <c r="EH59" s="182">
        <v>0.2</v>
      </c>
      <c r="EI59" s="174">
        <v>0</v>
      </c>
      <c r="EJ59" s="175">
        <f t="shared" si="14"/>
        <v>-0.2</v>
      </c>
      <c r="EK59" s="176">
        <v>0</v>
      </c>
      <c r="EL59" s="177">
        <v>0</v>
      </c>
      <c r="EM59" s="178">
        <v>0</v>
      </c>
      <c r="EN59" s="179">
        <v>-0.2</v>
      </c>
      <c r="EO59" s="180">
        <v>0</v>
      </c>
      <c r="EP59" s="181">
        <v>0</v>
      </c>
      <c r="EQ59" s="182">
        <v>0.2</v>
      </c>
      <c r="ER59" s="174">
        <v>0</v>
      </c>
      <c r="ES59" s="175">
        <f t="shared" si="15"/>
        <v>-0.2</v>
      </c>
      <c r="ET59" s="176">
        <v>0</v>
      </c>
      <c r="EU59" s="177">
        <v>0</v>
      </c>
      <c r="EV59" s="178">
        <v>0</v>
      </c>
      <c r="EW59" s="179">
        <v>-0.2</v>
      </c>
      <c r="EX59" s="180">
        <v>0</v>
      </c>
      <c r="EY59" s="181">
        <v>0</v>
      </c>
      <c r="EZ59" s="182">
        <v>0.2</v>
      </c>
      <c r="FA59" s="174">
        <v>0</v>
      </c>
      <c r="FB59" s="175">
        <f t="shared" si="16"/>
        <v>-0.2</v>
      </c>
      <c r="FC59" s="176">
        <v>0</v>
      </c>
      <c r="FD59" s="177">
        <v>0</v>
      </c>
      <c r="FE59" s="178">
        <v>0</v>
      </c>
      <c r="FF59" s="179">
        <v>-0.2</v>
      </c>
      <c r="FG59" s="180">
        <v>0</v>
      </c>
      <c r="FH59" s="181">
        <v>0</v>
      </c>
      <c r="FI59" s="182">
        <v>0.2</v>
      </c>
      <c r="FJ59" s="174">
        <v>0</v>
      </c>
      <c r="FK59" s="175">
        <f t="shared" si="17"/>
        <v>-0.2</v>
      </c>
      <c r="FL59" s="176">
        <v>0</v>
      </c>
      <c r="FM59" s="177">
        <v>0</v>
      </c>
      <c r="FN59" s="178">
        <v>0</v>
      </c>
      <c r="FO59" s="179">
        <v>-0.2</v>
      </c>
      <c r="FP59" s="180">
        <v>0</v>
      </c>
      <c r="FQ59" s="181">
        <v>0</v>
      </c>
      <c r="FR59" s="182">
        <v>0.2</v>
      </c>
      <c r="FS59" s="174">
        <v>0</v>
      </c>
      <c r="FT59" s="175">
        <f t="shared" si="18"/>
        <v>-0.2</v>
      </c>
      <c r="FU59" s="176">
        <v>0</v>
      </c>
      <c r="FV59" s="177">
        <v>0</v>
      </c>
      <c r="FW59" s="178">
        <v>0</v>
      </c>
      <c r="FX59" s="179">
        <v>-0.2</v>
      </c>
      <c r="FY59" s="180">
        <v>0</v>
      </c>
      <c r="FZ59" s="181">
        <v>0</v>
      </c>
      <c r="GA59" s="182">
        <v>0.2</v>
      </c>
      <c r="GB59" s="174">
        <v>0</v>
      </c>
      <c r="GC59" s="175">
        <f t="shared" si="19"/>
        <v>-0.2</v>
      </c>
      <c r="GD59" s="176">
        <v>0</v>
      </c>
      <c r="GE59" s="177">
        <v>0</v>
      </c>
      <c r="GF59" s="178">
        <v>0</v>
      </c>
      <c r="GG59" s="179">
        <v>-0.2</v>
      </c>
      <c r="GH59" s="180">
        <v>0</v>
      </c>
      <c r="GI59" s="181">
        <v>0</v>
      </c>
      <c r="GJ59" s="182">
        <v>0.2</v>
      </c>
      <c r="GK59" s="174">
        <v>0</v>
      </c>
      <c r="GL59" s="175">
        <f t="shared" si="20"/>
        <v>-0.2</v>
      </c>
      <c r="GM59" s="176">
        <v>0</v>
      </c>
      <c r="GN59" s="177">
        <v>0</v>
      </c>
      <c r="GO59" s="178">
        <v>0</v>
      </c>
      <c r="GP59" s="179">
        <v>-0.2</v>
      </c>
      <c r="GQ59" s="180">
        <v>0</v>
      </c>
      <c r="GR59" s="181">
        <v>0</v>
      </c>
      <c r="GS59" s="182">
        <v>0.2</v>
      </c>
      <c r="GT59" s="174">
        <v>0</v>
      </c>
      <c r="GU59" s="175">
        <f t="shared" si="21"/>
        <v>-0.2</v>
      </c>
      <c r="GV59" s="176">
        <v>0</v>
      </c>
      <c r="GW59" s="177">
        <v>0</v>
      </c>
      <c r="GX59" s="178">
        <v>0</v>
      </c>
      <c r="GY59" s="179">
        <v>-0.2</v>
      </c>
      <c r="GZ59" s="180">
        <v>0</v>
      </c>
      <c r="HA59" s="181">
        <v>0</v>
      </c>
      <c r="HB59" s="182">
        <v>0.2</v>
      </c>
      <c r="HC59" s="174">
        <v>0</v>
      </c>
      <c r="HD59" s="175">
        <f t="shared" si="22"/>
        <v>-0.2</v>
      </c>
      <c r="HE59" s="176">
        <v>0</v>
      </c>
      <c r="HF59" s="177">
        <v>0</v>
      </c>
      <c r="HG59" s="178">
        <v>0</v>
      </c>
      <c r="HH59" s="179">
        <v>-0.2</v>
      </c>
      <c r="HI59" s="180">
        <v>0</v>
      </c>
      <c r="HJ59" s="181">
        <v>0</v>
      </c>
      <c r="HK59" s="182">
        <v>0.2</v>
      </c>
      <c r="HL59" s="174">
        <v>0</v>
      </c>
      <c r="HM59" s="175">
        <f t="shared" si="23"/>
        <v>-0.2</v>
      </c>
      <c r="HN59" s="176">
        <v>0</v>
      </c>
      <c r="HO59" s="177">
        <v>0</v>
      </c>
      <c r="HP59" s="178">
        <v>0</v>
      </c>
      <c r="HQ59" s="179">
        <v>-0.2</v>
      </c>
      <c r="HR59" s="180">
        <v>0</v>
      </c>
      <c r="HS59" s="181">
        <v>0</v>
      </c>
    </row>
    <row r="60" spans="1:227" x14ac:dyDescent="0.25">
      <c r="A60" s="167" t="s">
        <v>253</v>
      </c>
      <c r="B60" s="168" t="s">
        <v>22</v>
      </c>
      <c r="C60" s="168" t="s">
        <v>1476</v>
      </c>
      <c r="D60" s="168" t="s">
        <v>1491</v>
      </c>
      <c r="E60" s="168" t="s">
        <v>1494</v>
      </c>
      <c r="F60" s="168" t="s">
        <v>160</v>
      </c>
      <c r="G60" s="168"/>
      <c r="H60" s="169" t="s">
        <v>1495</v>
      </c>
      <c r="I60" s="170">
        <v>10</v>
      </c>
      <c r="J60" s="171"/>
      <c r="K60" s="172"/>
      <c r="L60" s="173">
        <v>5.18</v>
      </c>
      <c r="M60" s="174">
        <v>3</v>
      </c>
      <c r="N60" s="175">
        <f t="shared" si="0"/>
        <v>-2.1799999999999997</v>
      </c>
      <c r="O60" s="176">
        <v>0</v>
      </c>
      <c r="P60" s="177">
        <v>0</v>
      </c>
      <c r="Q60" s="178">
        <v>0</v>
      </c>
      <c r="R60" s="179">
        <v>-2.1800000000000002</v>
      </c>
      <c r="S60" s="180">
        <v>0</v>
      </c>
      <c r="T60" s="181">
        <v>0</v>
      </c>
      <c r="U60" s="182">
        <v>4.88</v>
      </c>
      <c r="V60" s="174">
        <v>2</v>
      </c>
      <c r="W60" s="175">
        <f t="shared" si="1"/>
        <v>-2.88</v>
      </c>
      <c r="X60" s="176">
        <v>0</v>
      </c>
      <c r="Y60" s="177">
        <v>0</v>
      </c>
      <c r="Z60" s="178">
        <v>0</v>
      </c>
      <c r="AA60" s="179">
        <v>-2.88</v>
      </c>
      <c r="AB60" s="180">
        <v>0</v>
      </c>
      <c r="AC60" s="181">
        <v>0</v>
      </c>
      <c r="AD60" s="182">
        <v>4.6500000000000004</v>
      </c>
      <c r="AE60" s="174">
        <v>3</v>
      </c>
      <c r="AF60" s="175">
        <f t="shared" si="2"/>
        <v>-1.6500000000000004</v>
      </c>
      <c r="AG60" s="176">
        <v>0</v>
      </c>
      <c r="AH60" s="177">
        <v>0</v>
      </c>
      <c r="AI60" s="178">
        <v>0</v>
      </c>
      <c r="AJ60" s="179">
        <v>-1.65</v>
      </c>
      <c r="AK60" s="180">
        <v>0</v>
      </c>
      <c r="AL60" s="181">
        <v>0</v>
      </c>
      <c r="AM60" s="182">
        <v>4.6100000000000003</v>
      </c>
      <c r="AN60" s="174">
        <v>2</v>
      </c>
      <c r="AO60" s="175">
        <f t="shared" si="3"/>
        <v>-2.6100000000000003</v>
      </c>
      <c r="AP60" s="176">
        <v>0</v>
      </c>
      <c r="AQ60" s="177">
        <v>0</v>
      </c>
      <c r="AR60" s="178">
        <v>0</v>
      </c>
      <c r="AS60" s="179">
        <v>-2.61</v>
      </c>
      <c r="AT60" s="180">
        <v>0</v>
      </c>
      <c r="AU60" s="181">
        <v>0</v>
      </c>
      <c r="AV60" s="182">
        <v>4.6100000000000003</v>
      </c>
      <c r="AW60" s="174">
        <v>3</v>
      </c>
      <c r="AX60" s="175">
        <f t="shared" si="4"/>
        <v>-1.6100000000000003</v>
      </c>
      <c r="AY60" s="176">
        <v>0</v>
      </c>
      <c r="AZ60" s="177">
        <v>0</v>
      </c>
      <c r="BA60" s="178">
        <v>0</v>
      </c>
      <c r="BB60" s="179">
        <v>-1.61</v>
      </c>
      <c r="BC60" s="180">
        <v>0</v>
      </c>
      <c r="BD60" s="181">
        <v>0</v>
      </c>
      <c r="BE60" s="182">
        <v>2.5099999999999998</v>
      </c>
      <c r="BF60" s="174">
        <v>2</v>
      </c>
      <c r="BG60" s="175">
        <f t="shared" si="5"/>
        <v>-0.50999999999999979</v>
      </c>
      <c r="BH60" s="176">
        <v>0</v>
      </c>
      <c r="BI60" s="177">
        <v>0</v>
      </c>
      <c r="BJ60" s="178">
        <v>0</v>
      </c>
      <c r="BK60" s="179">
        <v>-0.51</v>
      </c>
      <c r="BL60" s="180">
        <v>0</v>
      </c>
      <c r="BM60" s="181">
        <v>0</v>
      </c>
      <c r="BN60" s="182">
        <v>0.01</v>
      </c>
      <c r="BO60" s="174">
        <v>4</v>
      </c>
      <c r="BP60" s="175">
        <f t="shared" si="6"/>
        <v>3.99</v>
      </c>
      <c r="BQ60" s="176">
        <v>0</v>
      </c>
      <c r="BR60" s="177">
        <v>0</v>
      </c>
      <c r="BS60" s="178">
        <v>0</v>
      </c>
      <c r="BT60" s="179">
        <v>3.99</v>
      </c>
      <c r="BU60" s="180">
        <v>0</v>
      </c>
      <c r="BV60" s="181">
        <v>0</v>
      </c>
      <c r="BW60" s="182">
        <v>0.01</v>
      </c>
      <c r="BX60" s="174">
        <v>4</v>
      </c>
      <c r="BY60" s="175">
        <f t="shared" si="7"/>
        <v>3.99</v>
      </c>
      <c r="BZ60" s="176">
        <v>0</v>
      </c>
      <c r="CA60" s="177">
        <v>0</v>
      </c>
      <c r="CB60" s="178">
        <v>0</v>
      </c>
      <c r="CC60" s="179">
        <v>3.99</v>
      </c>
      <c r="CD60" s="180">
        <v>0</v>
      </c>
      <c r="CE60" s="181">
        <v>0</v>
      </c>
      <c r="CF60" s="182">
        <v>0.01</v>
      </c>
      <c r="CG60" s="174">
        <v>3</v>
      </c>
      <c r="CH60" s="175">
        <f t="shared" si="8"/>
        <v>2.99</v>
      </c>
      <c r="CI60" s="176">
        <v>0</v>
      </c>
      <c r="CJ60" s="177">
        <v>0</v>
      </c>
      <c r="CK60" s="178">
        <v>0</v>
      </c>
      <c r="CL60" s="179">
        <v>2.99</v>
      </c>
      <c r="CM60" s="180">
        <v>0</v>
      </c>
      <c r="CN60" s="181">
        <v>0</v>
      </c>
      <c r="CO60" s="182">
        <v>5.98</v>
      </c>
      <c r="CP60" s="174">
        <v>1</v>
      </c>
      <c r="CQ60" s="175">
        <f t="shared" si="9"/>
        <v>-4.9800000000000004</v>
      </c>
      <c r="CR60" s="176">
        <v>0</v>
      </c>
      <c r="CS60" s="177">
        <v>0</v>
      </c>
      <c r="CT60" s="178">
        <v>0</v>
      </c>
      <c r="CU60" s="179">
        <v>-4.9800000000000004</v>
      </c>
      <c r="CV60" s="180">
        <v>0</v>
      </c>
      <c r="CW60" s="181">
        <v>0</v>
      </c>
      <c r="CX60" s="182">
        <v>5.92</v>
      </c>
      <c r="CY60" s="174">
        <v>0</v>
      </c>
      <c r="CZ60" s="175">
        <f t="shared" si="10"/>
        <v>-5.92</v>
      </c>
      <c r="DA60" s="176">
        <v>0</v>
      </c>
      <c r="DB60" s="177">
        <v>0</v>
      </c>
      <c r="DC60" s="178">
        <v>0</v>
      </c>
      <c r="DD60" s="179">
        <v>-5.92</v>
      </c>
      <c r="DE60" s="180">
        <v>0</v>
      </c>
      <c r="DF60" s="181">
        <v>0</v>
      </c>
      <c r="DG60" s="182">
        <v>5.89</v>
      </c>
      <c r="DH60" s="174">
        <v>0</v>
      </c>
      <c r="DI60" s="175">
        <f t="shared" si="11"/>
        <v>-5.89</v>
      </c>
      <c r="DJ60" s="176">
        <v>0</v>
      </c>
      <c r="DK60" s="177">
        <v>0</v>
      </c>
      <c r="DL60" s="178">
        <v>0</v>
      </c>
      <c r="DM60" s="179">
        <v>-5.89</v>
      </c>
      <c r="DN60" s="180">
        <v>0</v>
      </c>
      <c r="DO60" s="181">
        <v>0</v>
      </c>
      <c r="DP60" s="182">
        <v>26.01</v>
      </c>
      <c r="DQ60" s="174">
        <v>0</v>
      </c>
      <c r="DR60" s="175">
        <f t="shared" si="12"/>
        <v>-26.01</v>
      </c>
      <c r="DS60" s="176">
        <v>0</v>
      </c>
      <c r="DT60" s="177">
        <v>0</v>
      </c>
      <c r="DU60" s="178">
        <v>0</v>
      </c>
      <c r="DV60" s="179">
        <v>-26.01</v>
      </c>
      <c r="DW60" s="180">
        <v>0</v>
      </c>
      <c r="DX60" s="181">
        <v>0</v>
      </c>
      <c r="DY60" s="182">
        <v>6.01</v>
      </c>
      <c r="DZ60" s="174">
        <v>0</v>
      </c>
      <c r="EA60" s="175">
        <f t="shared" si="13"/>
        <v>-6.01</v>
      </c>
      <c r="EB60" s="176">
        <v>0</v>
      </c>
      <c r="EC60" s="177">
        <v>0</v>
      </c>
      <c r="ED60" s="178">
        <v>0</v>
      </c>
      <c r="EE60" s="179">
        <v>-6.01</v>
      </c>
      <c r="EF60" s="180">
        <v>0</v>
      </c>
      <c r="EG60" s="181">
        <v>0</v>
      </c>
      <c r="EH60" s="182">
        <v>3.08</v>
      </c>
      <c r="EI60" s="174">
        <v>3</v>
      </c>
      <c r="EJ60" s="175">
        <f t="shared" si="14"/>
        <v>-8.0000000000000071E-2</v>
      </c>
      <c r="EK60" s="176">
        <v>0</v>
      </c>
      <c r="EL60" s="177">
        <v>0</v>
      </c>
      <c r="EM60" s="178">
        <v>0</v>
      </c>
      <c r="EN60" s="179">
        <v>-0.08</v>
      </c>
      <c r="EO60" s="180">
        <v>0</v>
      </c>
      <c r="EP60" s="181">
        <v>0</v>
      </c>
      <c r="EQ60" s="182">
        <v>3.07</v>
      </c>
      <c r="ER60" s="174">
        <v>4</v>
      </c>
      <c r="ES60" s="175">
        <f t="shared" si="15"/>
        <v>0.93000000000000016</v>
      </c>
      <c r="ET60" s="176">
        <v>0</v>
      </c>
      <c r="EU60" s="177">
        <v>0</v>
      </c>
      <c r="EV60" s="178">
        <v>0</v>
      </c>
      <c r="EW60" s="179">
        <v>0.93</v>
      </c>
      <c r="EX60" s="180">
        <v>0</v>
      </c>
      <c r="EY60" s="181">
        <v>0</v>
      </c>
      <c r="EZ60" s="182">
        <v>3.17</v>
      </c>
      <c r="FA60" s="174">
        <v>4</v>
      </c>
      <c r="FB60" s="175">
        <f t="shared" si="16"/>
        <v>0.83000000000000007</v>
      </c>
      <c r="FC60" s="176">
        <v>0</v>
      </c>
      <c r="FD60" s="177">
        <v>0</v>
      </c>
      <c r="FE60" s="178">
        <v>0</v>
      </c>
      <c r="FF60" s="179">
        <v>0.83</v>
      </c>
      <c r="FG60" s="180">
        <v>0</v>
      </c>
      <c r="FH60" s="181">
        <v>0</v>
      </c>
      <c r="FI60" s="182">
        <v>3.01</v>
      </c>
      <c r="FJ60" s="174">
        <v>2</v>
      </c>
      <c r="FK60" s="175">
        <f t="shared" si="17"/>
        <v>-1.0099999999999998</v>
      </c>
      <c r="FL60" s="176">
        <v>0</v>
      </c>
      <c r="FM60" s="177">
        <v>0</v>
      </c>
      <c r="FN60" s="178">
        <v>0</v>
      </c>
      <c r="FO60" s="179">
        <v>-1.01</v>
      </c>
      <c r="FP60" s="180">
        <v>0</v>
      </c>
      <c r="FQ60" s="181">
        <v>0</v>
      </c>
      <c r="FR60" s="182">
        <v>3.01</v>
      </c>
      <c r="FS60" s="174">
        <v>3</v>
      </c>
      <c r="FT60" s="175">
        <f t="shared" si="18"/>
        <v>-9.9999999999997868E-3</v>
      </c>
      <c r="FU60" s="176">
        <v>0</v>
      </c>
      <c r="FV60" s="177">
        <v>0</v>
      </c>
      <c r="FW60" s="178">
        <v>0</v>
      </c>
      <c r="FX60" s="179">
        <v>-0.01</v>
      </c>
      <c r="FY60" s="180">
        <v>0</v>
      </c>
      <c r="FZ60" s="181">
        <v>0</v>
      </c>
      <c r="GA60" s="182">
        <v>6.1</v>
      </c>
      <c r="GB60" s="174">
        <v>3</v>
      </c>
      <c r="GC60" s="175">
        <f t="shared" si="19"/>
        <v>-3.0999999999999996</v>
      </c>
      <c r="GD60" s="176">
        <v>0</v>
      </c>
      <c r="GE60" s="177">
        <v>0</v>
      </c>
      <c r="GF60" s="178">
        <v>0</v>
      </c>
      <c r="GG60" s="179">
        <v>-3.1</v>
      </c>
      <c r="GH60" s="180">
        <v>0</v>
      </c>
      <c r="GI60" s="181">
        <v>0</v>
      </c>
      <c r="GJ60" s="182">
        <v>6.09</v>
      </c>
      <c r="GK60" s="174">
        <v>5</v>
      </c>
      <c r="GL60" s="175">
        <f t="shared" si="20"/>
        <v>-1.0899999999999999</v>
      </c>
      <c r="GM60" s="176">
        <v>0</v>
      </c>
      <c r="GN60" s="177">
        <v>0</v>
      </c>
      <c r="GO60" s="178">
        <v>0</v>
      </c>
      <c r="GP60" s="179">
        <v>-1.0900000000000001</v>
      </c>
      <c r="GQ60" s="180">
        <v>0</v>
      </c>
      <c r="GR60" s="181">
        <v>0</v>
      </c>
      <c r="GS60" s="182">
        <v>3.59</v>
      </c>
      <c r="GT60" s="174">
        <v>2</v>
      </c>
      <c r="GU60" s="175">
        <f t="shared" si="21"/>
        <v>-1.5899999999999999</v>
      </c>
      <c r="GV60" s="176">
        <v>0</v>
      </c>
      <c r="GW60" s="177">
        <v>0</v>
      </c>
      <c r="GX60" s="178">
        <v>0</v>
      </c>
      <c r="GY60" s="179">
        <v>-1.59</v>
      </c>
      <c r="GZ60" s="180">
        <v>0</v>
      </c>
      <c r="HA60" s="181">
        <v>0</v>
      </c>
      <c r="HB60" s="182">
        <v>6.04</v>
      </c>
      <c r="HC60" s="174">
        <v>1</v>
      </c>
      <c r="HD60" s="175">
        <f t="shared" si="22"/>
        <v>-5.04</v>
      </c>
      <c r="HE60" s="176">
        <v>0</v>
      </c>
      <c r="HF60" s="177">
        <v>0</v>
      </c>
      <c r="HG60" s="178">
        <v>0</v>
      </c>
      <c r="HH60" s="179">
        <v>-5.04</v>
      </c>
      <c r="HI60" s="180">
        <v>0</v>
      </c>
      <c r="HJ60" s="181">
        <v>0</v>
      </c>
      <c r="HK60" s="182">
        <v>0.01</v>
      </c>
      <c r="HL60" s="174">
        <v>0</v>
      </c>
      <c r="HM60" s="175">
        <f t="shared" si="23"/>
        <v>-0.01</v>
      </c>
      <c r="HN60" s="176">
        <v>0</v>
      </c>
      <c r="HO60" s="177">
        <v>0</v>
      </c>
      <c r="HP60" s="178">
        <v>0</v>
      </c>
      <c r="HQ60" s="179">
        <v>-0.01</v>
      </c>
      <c r="HR60" s="180">
        <v>0</v>
      </c>
      <c r="HS60" s="181">
        <v>0</v>
      </c>
    </row>
    <row r="61" spans="1:227" x14ac:dyDescent="0.25">
      <c r="A61" s="167" t="s">
        <v>253</v>
      </c>
      <c r="B61" s="168" t="s">
        <v>22</v>
      </c>
      <c r="C61" s="168" t="s">
        <v>1476</v>
      </c>
      <c r="D61" s="168" t="s">
        <v>1491</v>
      </c>
      <c r="E61" s="168" t="s">
        <v>1494</v>
      </c>
      <c r="F61" s="168" t="s">
        <v>160</v>
      </c>
      <c r="G61" s="168"/>
      <c r="H61" s="169" t="s">
        <v>1496</v>
      </c>
      <c r="I61" s="170">
        <v>30</v>
      </c>
      <c r="J61" s="171"/>
      <c r="K61" s="172"/>
      <c r="L61" s="173">
        <v>16.420000000000002</v>
      </c>
      <c r="M61" s="174">
        <v>11</v>
      </c>
      <c r="N61" s="175">
        <f t="shared" si="0"/>
        <v>-5.4200000000000017</v>
      </c>
      <c r="O61" s="176">
        <v>0</v>
      </c>
      <c r="P61" s="177">
        <v>0</v>
      </c>
      <c r="Q61" s="178">
        <v>0</v>
      </c>
      <c r="R61" s="179">
        <v>-5.42</v>
      </c>
      <c r="S61" s="180">
        <v>0</v>
      </c>
      <c r="T61" s="181">
        <v>0</v>
      </c>
      <c r="U61" s="182">
        <v>10.51</v>
      </c>
      <c r="V61" s="174">
        <v>12</v>
      </c>
      <c r="W61" s="175">
        <f t="shared" si="1"/>
        <v>1.4900000000000002</v>
      </c>
      <c r="X61" s="176">
        <v>0</v>
      </c>
      <c r="Y61" s="177">
        <v>0</v>
      </c>
      <c r="Z61" s="178">
        <v>0</v>
      </c>
      <c r="AA61" s="179">
        <v>1.49</v>
      </c>
      <c r="AB61" s="180">
        <v>0</v>
      </c>
      <c r="AC61" s="181">
        <v>0</v>
      </c>
      <c r="AD61" s="182">
        <v>10.66</v>
      </c>
      <c r="AE61" s="174">
        <v>11</v>
      </c>
      <c r="AF61" s="175">
        <f t="shared" si="2"/>
        <v>0.33999999999999986</v>
      </c>
      <c r="AG61" s="176">
        <v>0</v>
      </c>
      <c r="AH61" s="177">
        <v>0</v>
      </c>
      <c r="AI61" s="178">
        <v>0</v>
      </c>
      <c r="AJ61" s="179">
        <v>0.34</v>
      </c>
      <c r="AK61" s="180">
        <v>0</v>
      </c>
      <c r="AL61" s="181">
        <v>0</v>
      </c>
      <c r="AM61" s="182">
        <v>16.899999999999999</v>
      </c>
      <c r="AN61" s="174">
        <v>11</v>
      </c>
      <c r="AO61" s="175">
        <f t="shared" si="3"/>
        <v>-5.8999999999999986</v>
      </c>
      <c r="AP61" s="176">
        <v>0</v>
      </c>
      <c r="AQ61" s="177">
        <v>0</v>
      </c>
      <c r="AR61" s="178">
        <v>0</v>
      </c>
      <c r="AS61" s="179">
        <v>-5.9</v>
      </c>
      <c r="AT61" s="180">
        <v>0</v>
      </c>
      <c r="AU61" s="181">
        <v>0</v>
      </c>
      <c r="AV61" s="182">
        <v>16.96</v>
      </c>
      <c r="AW61" s="174">
        <v>12</v>
      </c>
      <c r="AX61" s="175">
        <f t="shared" si="4"/>
        <v>-4.9600000000000009</v>
      </c>
      <c r="AY61" s="176">
        <v>0</v>
      </c>
      <c r="AZ61" s="177">
        <v>0</v>
      </c>
      <c r="BA61" s="178">
        <v>0</v>
      </c>
      <c r="BB61" s="179">
        <v>-4.96</v>
      </c>
      <c r="BC61" s="180">
        <v>0</v>
      </c>
      <c r="BD61" s="181">
        <v>0</v>
      </c>
      <c r="BE61" s="182">
        <v>20.99</v>
      </c>
      <c r="BF61" s="174">
        <v>11</v>
      </c>
      <c r="BG61" s="175">
        <f t="shared" si="5"/>
        <v>-9.9899999999999984</v>
      </c>
      <c r="BH61" s="176">
        <v>0</v>
      </c>
      <c r="BI61" s="177">
        <v>0</v>
      </c>
      <c r="BJ61" s="178">
        <v>0</v>
      </c>
      <c r="BK61" s="179">
        <v>-9.99</v>
      </c>
      <c r="BL61" s="180">
        <v>0</v>
      </c>
      <c r="BM61" s="181">
        <v>0</v>
      </c>
      <c r="BN61" s="182">
        <v>15.99</v>
      </c>
      <c r="BO61" s="174">
        <v>6</v>
      </c>
      <c r="BP61" s="175">
        <f t="shared" si="6"/>
        <v>-9.99</v>
      </c>
      <c r="BQ61" s="176">
        <v>0</v>
      </c>
      <c r="BR61" s="177">
        <v>0</v>
      </c>
      <c r="BS61" s="178">
        <v>0</v>
      </c>
      <c r="BT61" s="179">
        <v>-9.99</v>
      </c>
      <c r="BU61" s="180">
        <v>0</v>
      </c>
      <c r="BV61" s="181">
        <v>0</v>
      </c>
      <c r="BW61" s="182">
        <v>25.91</v>
      </c>
      <c r="BX61" s="174">
        <v>7</v>
      </c>
      <c r="BY61" s="175">
        <f t="shared" si="7"/>
        <v>-18.91</v>
      </c>
      <c r="BZ61" s="176">
        <v>0</v>
      </c>
      <c r="CA61" s="177">
        <v>0</v>
      </c>
      <c r="CB61" s="178">
        <v>0</v>
      </c>
      <c r="CC61" s="179">
        <v>-18.91</v>
      </c>
      <c r="CD61" s="180">
        <v>0</v>
      </c>
      <c r="CE61" s="181">
        <v>0</v>
      </c>
      <c r="CF61" s="182">
        <v>27.87</v>
      </c>
      <c r="CG61" s="174">
        <v>11</v>
      </c>
      <c r="CH61" s="175">
        <f t="shared" si="8"/>
        <v>-16.87</v>
      </c>
      <c r="CI61" s="176">
        <v>0</v>
      </c>
      <c r="CJ61" s="177">
        <v>0</v>
      </c>
      <c r="CK61" s="178">
        <v>0</v>
      </c>
      <c r="CL61" s="179">
        <v>-16.87</v>
      </c>
      <c r="CM61" s="180">
        <v>0</v>
      </c>
      <c r="CN61" s="181">
        <v>0</v>
      </c>
      <c r="CO61" s="182">
        <v>24.28</v>
      </c>
      <c r="CP61" s="174">
        <v>10</v>
      </c>
      <c r="CQ61" s="175">
        <f t="shared" si="9"/>
        <v>-14.280000000000001</v>
      </c>
      <c r="CR61" s="176">
        <v>0</v>
      </c>
      <c r="CS61" s="177">
        <v>0</v>
      </c>
      <c r="CT61" s="178">
        <v>0</v>
      </c>
      <c r="CU61" s="179">
        <v>-14.28</v>
      </c>
      <c r="CV61" s="180">
        <v>0</v>
      </c>
      <c r="CW61" s="181">
        <v>0</v>
      </c>
      <c r="CX61" s="182">
        <v>27.21</v>
      </c>
      <c r="CY61" s="174">
        <v>9</v>
      </c>
      <c r="CZ61" s="175">
        <f t="shared" si="10"/>
        <v>-18.21</v>
      </c>
      <c r="DA61" s="176">
        <v>0</v>
      </c>
      <c r="DB61" s="177">
        <v>0</v>
      </c>
      <c r="DC61" s="178">
        <v>0</v>
      </c>
      <c r="DD61" s="179">
        <v>-18.21</v>
      </c>
      <c r="DE61" s="180">
        <v>0</v>
      </c>
      <c r="DF61" s="181">
        <v>0</v>
      </c>
      <c r="DG61" s="182">
        <v>22.17</v>
      </c>
      <c r="DH61" s="174">
        <v>7</v>
      </c>
      <c r="DI61" s="175">
        <f t="shared" si="11"/>
        <v>-15.170000000000002</v>
      </c>
      <c r="DJ61" s="176">
        <v>0</v>
      </c>
      <c r="DK61" s="177">
        <v>0</v>
      </c>
      <c r="DL61" s="178">
        <v>0</v>
      </c>
      <c r="DM61" s="179">
        <v>-15.17</v>
      </c>
      <c r="DN61" s="180">
        <v>0</v>
      </c>
      <c r="DO61" s="181">
        <v>0</v>
      </c>
      <c r="DP61" s="182">
        <v>19.809999999999999</v>
      </c>
      <c r="DQ61" s="174">
        <v>10</v>
      </c>
      <c r="DR61" s="175">
        <f t="shared" si="12"/>
        <v>-9.8099999999999987</v>
      </c>
      <c r="DS61" s="176">
        <v>0</v>
      </c>
      <c r="DT61" s="177">
        <v>0</v>
      </c>
      <c r="DU61" s="178">
        <v>0</v>
      </c>
      <c r="DV61" s="179">
        <v>-9.81</v>
      </c>
      <c r="DW61" s="180">
        <v>0</v>
      </c>
      <c r="DX61" s="181">
        <v>0</v>
      </c>
      <c r="DY61" s="182">
        <v>18.09</v>
      </c>
      <c r="DZ61" s="174">
        <v>11</v>
      </c>
      <c r="EA61" s="175">
        <f t="shared" si="13"/>
        <v>-7.09</v>
      </c>
      <c r="EB61" s="176">
        <v>0</v>
      </c>
      <c r="EC61" s="177">
        <v>0</v>
      </c>
      <c r="ED61" s="178">
        <v>0</v>
      </c>
      <c r="EE61" s="179">
        <v>-7.09</v>
      </c>
      <c r="EF61" s="180">
        <v>0</v>
      </c>
      <c r="EG61" s="181">
        <v>0</v>
      </c>
      <c r="EH61" s="182">
        <v>16.47</v>
      </c>
      <c r="EI61" s="174">
        <v>11</v>
      </c>
      <c r="EJ61" s="175">
        <f t="shared" si="14"/>
        <v>-5.4699999999999989</v>
      </c>
      <c r="EK61" s="176">
        <v>0</v>
      </c>
      <c r="EL61" s="177">
        <v>0</v>
      </c>
      <c r="EM61" s="178">
        <v>0</v>
      </c>
      <c r="EN61" s="179">
        <v>-5.47</v>
      </c>
      <c r="EO61" s="180">
        <v>0</v>
      </c>
      <c r="EP61" s="181">
        <v>0</v>
      </c>
      <c r="EQ61" s="182">
        <v>20.04</v>
      </c>
      <c r="ER61" s="174">
        <v>11</v>
      </c>
      <c r="ES61" s="175">
        <f t="shared" si="15"/>
        <v>-9.0399999999999991</v>
      </c>
      <c r="ET61" s="176">
        <v>0</v>
      </c>
      <c r="EU61" s="177">
        <v>0</v>
      </c>
      <c r="EV61" s="178">
        <v>0</v>
      </c>
      <c r="EW61" s="179">
        <v>-9.0399999999999991</v>
      </c>
      <c r="EX61" s="180">
        <v>0</v>
      </c>
      <c r="EY61" s="181">
        <v>0</v>
      </c>
      <c r="EZ61" s="182">
        <v>23.61</v>
      </c>
      <c r="FA61" s="174">
        <v>9</v>
      </c>
      <c r="FB61" s="175">
        <f t="shared" si="16"/>
        <v>-14.61</v>
      </c>
      <c r="FC61" s="176">
        <v>0</v>
      </c>
      <c r="FD61" s="177">
        <v>0</v>
      </c>
      <c r="FE61" s="178">
        <v>0</v>
      </c>
      <c r="FF61" s="179">
        <v>-14.61</v>
      </c>
      <c r="FG61" s="180">
        <v>0</v>
      </c>
      <c r="FH61" s="181">
        <v>0</v>
      </c>
      <c r="FI61" s="182">
        <v>23.25</v>
      </c>
      <c r="FJ61" s="174">
        <v>9</v>
      </c>
      <c r="FK61" s="175">
        <f t="shared" si="17"/>
        <v>-14.25</v>
      </c>
      <c r="FL61" s="176">
        <v>0</v>
      </c>
      <c r="FM61" s="177">
        <v>0</v>
      </c>
      <c r="FN61" s="178">
        <v>0</v>
      </c>
      <c r="FO61" s="179">
        <v>-14.25</v>
      </c>
      <c r="FP61" s="180">
        <v>0</v>
      </c>
      <c r="FQ61" s="181">
        <v>0</v>
      </c>
      <c r="FR61" s="182">
        <v>20.260000000000002</v>
      </c>
      <c r="FS61" s="174">
        <v>7</v>
      </c>
      <c r="FT61" s="175">
        <f t="shared" si="18"/>
        <v>-13.260000000000002</v>
      </c>
      <c r="FU61" s="176">
        <v>1.1805555555555555E-2</v>
      </c>
      <c r="FV61" s="177">
        <v>0</v>
      </c>
      <c r="FW61" s="178">
        <v>0</v>
      </c>
      <c r="FX61" s="179">
        <v>-13.26</v>
      </c>
      <c r="FY61" s="180">
        <v>0</v>
      </c>
      <c r="FZ61" s="181">
        <v>0</v>
      </c>
      <c r="GA61" s="182">
        <v>21.39</v>
      </c>
      <c r="GB61" s="174">
        <v>10</v>
      </c>
      <c r="GC61" s="175">
        <f t="shared" si="19"/>
        <v>-11.39</v>
      </c>
      <c r="GD61" s="176">
        <v>0</v>
      </c>
      <c r="GE61" s="177">
        <v>0</v>
      </c>
      <c r="GF61" s="178">
        <v>0</v>
      </c>
      <c r="GG61" s="179">
        <v>-11.39</v>
      </c>
      <c r="GH61" s="180">
        <v>0</v>
      </c>
      <c r="GI61" s="181">
        <v>0</v>
      </c>
      <c r="GJ61" s="182">
        <v>24.91</v>
      </c>
      <c r="GK61" s="174">
        <v>8</v>
      </c>
      <c r="GL61" s="175">
        <f t="shared" si="20"/>
        <v>-16.91</v>
      </c>
      <c r="GM61" s="176">
        <v>0</v>
      </c>
      <c r="GN61" s="177">
        <v>0</v>
      </c>
      <c r="GO61" s="178">
        <v>0</v>
      </c>
      <c r="GP61" s="179">
        <v>-16.91</v>
      </c>
      <c r="GQ61" s="180">
        <v>0</v>
      </c>
      <c r="GR61" s="181">
        <v>0</v>
      </c>
      <c r="GS61" s="182">
        <v>20.9</v>
      </c>
      <c r="GT61" s="174">
        <v>8</v>
      </c>
      <c r="GU61" s="175">
        <f t="shared" si="21"/>
        <v>-12.899999999999999</v>
      </c>
      <c r="GV61" s="176">
        <v>0</v>
      </c>
      <c r="GW61" s="177">
        <v>0</v>
      </c>
      <c r="GX61" s="178">
        <v>0</v>
      </c>
      <c r="GY61" s="179">
        <v>-12.9</v>
      </c>
      <c r="GZ61" s="180">
        <v>0</v>
      </c>
      <c r="HA61" s="181">
        <v>0</v>
      </c>
      <c r="HB61" s="182">
        <v>23.96</v>
      </c>
      <c r="HC61" s="174">
        <v>17</v>
      </c>
      <c r="HD61" s="175">
        <f t="shared" si="22"/>
        <v>-6.9600000000000009</v>
      </c>
      <c r="HE61" s="176">
        <v>0</v>
      </c>
      <c r="HF61" s="177">
        <v>0</v>
      </c>
      <c r="HG61" s="178">
        <v>0</v>
      </c>
      <c r="HH61" s="179">
        <v>-6.96</v>
      </c>
      <c r="HI61" s="180">
        <v>0</v>
      </c>
      <c r="HJ61" s="181">
        <v>0</v>
      </c>
      <c r="HK61" s="182">
        <v>23.2</v>
      </c>
      <c r="HL61" s="174">
        <v>1</v>
      </c>
      <c r="HM61" s="175">
        <f t="shared" si="23"/>
        <v>-22.2</v>
      </c>
      <c r="HN61" s="176">
        <v>0</v>
      </c>
      <c r="HO61" s="177">
        <v>0</v>
      </c>
      <c r="HP61" s="178">
        <v>0</v>
      </c>
      <c r="HQ61" s="179">
        <v>-22.2</v>
      </c>
      <c r="HR61" s="180">
        <v>0</v>
      </c>
      <c r="HS61" s="181">
        <v>0</v>
      </c>
    </row>
    <row r="62" spans="1:227" x14ac:dyDescent="0.25">
      <c r="A62" s="167" t="s">
        <v>253</v>
      </c>
      <c r="B62" s="168" t="s">
        <v>22</v>
      </c>
      <c r="C62" s="168" t="s">
        <v>1476</v>
      </c>
      <c r="D62" s="168" t="s">
        <v>1491</v>
      </c>
      <c r="E62" s="168" t="s">
        <v>1494</v>
      </c>
      <c r="F62" s="168" t="s">
        <v>160</v>
      </c>
      <c r="G62" s="168"/>
      <c r="H62" s="169" t="s">
        <v>1497</v>
      </c>
      <c r="I62" s="170">
        <v>15</v>
      </c>
      <c r="J62" s="171"/>
      <c r="K62" s="172"/>
      <c r="L62" s="173">
        <v>3.19</v>
      </c>
      <c r="M62" s="174">
        <v>2.64</v>
      </c>
      <c r="N62" s="175">
        <f t="shared" si="0"/>
        <v>-0.54999999999999982</v>
      </c>
      <c r="O62" s="176">
        <v>0</v>
      </c>
      <c r="P62" s="177">
        <v>0</v>
      </c>
      <c r="Q62" s="178">
        <v>0</v>
      </c>
      <c r="R62" s="179">
        <v>-0.55000000000000004</v>
      </c>
      <c r="S62" s="180">
        <v>0</v>
      </c>
      <c r="T62" s="181">
        <v>0</v>
      </c>
      <c r="U62" s="182">
        <v>2.34</v>
      </c>
      <c r="V62" s="174">
        <v>0.71</v>
      </c>
      <c r="W62" s="175">
        <f t="shared" si="1"/>
        <v>-1.63</v>
      </c>
      <c r="X62" s="176">
        <v>2.7777777777777776E-2</v>
      </c>
      <c r="Y62" s="177">
        <v>0</v>
      </c>
      <c r="Z62" s="178">
        <v>0</v>
      </c>
      <c r="AA62" s="179">
        <v>-1.63</v>
      </c>
      <c r="AB62" s="180">
        <v>0</v>
      </c>
      <c r="AC62" s="181">
        <v>0</v>
      </c>
      <c r="AD62" s="182">
        <v>2.27</v>
      </c>
      <c r="AE62" s="174">
        <v>0</v>
      </c>
      <c r="AF62" s="175">
        <f t="shared" si="2"/>
        <v>-2.27</v>
      </c>
      <c r="AG62" s="176">
        <v>4.1666666666666664E-2</v>
      </c>
      <c r="AH62" s="177">
        <v>0</v>
      </c>
      <c r="AI62" s="178">
        <v>0</v>
      </c>
      <c r="AJ62" s="179">
        <v>-2.27</v>
      </c>
      <c r="AK62" s="180">
        <v>0</v>
      </c>
      <c r="AL62" s="181">
        <v>0</v>
      </c>
      <c r="AM62" s="182">
        <v>2.23</v>
      </c>
      <c r="AN62" s="174">
        <v>0</v>
      </c>
      <c r="AO62" s="175">
        <f t="shared" si="3"/>
        <v>-2.23</v>
      </c>
      <c r="AP62" s="176">
        <v>4.1666666666666664E-2</v>
      </c>
      <c r="AQ62" s="177">
        <v>0</v>
      </c>
      <c r="AR62" s="178">
        <v>0</v>
      </c>
      <c r="AS62" s="179">
        <v>-2.23</v>
      </c>
      <c r="AT62" s="180">
        <v>0</v>
      </c>
      <c r="AU62" s="181">
        <v>0</v>
      </c>
      <c r="AV62" s="182">
        <v>2.2400000000000002</v>
      </c>
      <c r="AW62" s="174">
        <v>0</v>
      </c>
      <c r="AX62" s="175">
        <f t="shared" si="4"/>
        <v>-2.2400000000000002</v>
      </c>
      <c r="AY62" s="176">
        <v>4.1666666666666664E-2</v>
      </c>
      <c r="AZ62" s="177">
        <v>0</v>
      </c>
      <c r="BA62" s="178">
        <v>0</v>
      </c>
      <c r="BB62" s="179">
        <v>-2.2400000000000002</v>
      </c>
      <c r="BC62" s="180">
        <v>0</v>
      </c>
      <c r="BD62" s="181">
        <v>0</v>
      </c>
      <c r="BE62" s="182">
        <v>2.36</v>
      </c>
      <c r="BF62" s="174">
        <v>0</v>
      </c>
      <c r="BG62" s="175">
        <f t="shared" si="5"/>
        <v>-2.36</v>
      </c>
      <c r="BH62" s="176">
        <v>4.1666666666666664E-2</v>
      </c>
      <c r="BI62" s="177">
        <v>0</v>
      </c>
      <c r="BJ62" s="178">
        <v>0</v>
      </c>
      <c r="BK62" s="179">
        <v>-2.36</v>
      </c>
      <c r="BL62" s="180">
        <v>0</v>
      </c>
      <c r="BM62" s="181">
        <v>0</v>
      </c>
      <c r="BN62" s="182">
        <v>2.65</v>
      </c>
      <c r="BO62" s="174">
        <v>0</v>
      </c>
      <c r="BP62" s="175">
        <f t="shared" si="6"/>
        <v>-2.65</v>
      </c>
      <c r="BQ62" s="176">
        <v>4.1666666666666664E-2</v>
      </c>
      <c r="BR62" s="177">
        <v>0</v>
      </c>
      <c r="BS62" s="178">
        <v>0</v>
      </c>
      <c r="BT62" s="179">
        <v>-2.65</v>
      </c>
      <c r="BU62" s="180">
        <v>0</v>
      </c>
      <c r="BV62" s="181">
        <v>0</v>
      </c>
      <c r="BW62" s="182">
        <v>2.58</v>
      </c>
      <c r="BX62" s="174">
        <v>0</v>
      </c>
      <c r="BY62" s="175">
        <f t="shared" si="7"/>
        <v>-2.58</v>
      </c>
      <c r="BZ62" s="176">
        <v>4.1666666666666664E-2</v>
      </c>
      <c r="CA62" s="177">
        <v>0</v>
      </c>
      <c r="CB62" s="178">
        <v>0</v>
      </c>
      <c r="CC62" s="179">
        <v>-2.58</v>
      </c>
      <c r="CD62" s="180">
        <v>0</v>
      </c>
      <c r="CE62" s="181">
        <v>0</v>
      </c>
      <c r="CF62" s="182">
        <v>2.3199999999999998</v>
      </c>
      <c r="CG62" s="174">
        <v>0.59</v>
      </c>
      <c r="CH62" s="175">
        <f t="shared" si="8"/>
        <v>-1.73</v>
      </c>
      <c r="CI62" s="176">
        <v>2.7777777777777776E-2</v>
      </c>
      <c r="CJ62" s="177">
        <v>0</v>
      </c>
      <c r="CK62" s="178">
        <v>0</v>
      </c>
      <c r="CL62" s="179">
        <v>-1.73</v>
      </c>
      <c r="CM62" s="180">
        <v>0</v>
      </c>
      <c r="CN62" s="181">
        <v>0</v>
      </c>
      <c r="CO62" s="182">
        <v>2.1</v>
      </c>
      <c r="CP62" s="174">
        <v>2.37</v>
      </c>
      <c r="CQ62" s="175">
        <f t="shared" si="9"/>
        <v>0.27</v>
      </c>
      <c r="CR62" s="176">
        <v>0</v>
      </c>
      <c r="CS62" s="177">
        <v>0</v>
      </c>
      <c r="CT62" s="178">
        <v>0</v>
      </c>
      <c r="CU62" s="179">
        <v>0.27</v>
      </c>
      <c r="CV62" s="180">
        <v>0</v>
      </c>
      <c r="CW62" s="181">
        <v>0</v>
      </c>
      <c r="CX62" s="182">
        <v>2.23</v>
      </c>
      <c r="CY62" s="174">
        <v>2.35</v>
      </c>
      <c r="CZ62" s="175">
        <f t="shared" si="10"/>
        <v>0.12000000000000011</v>
      </c>
      <c r="DA62" s="176">
        <v>0</v>
      </c>
      <c r="DB62" s="177">
        <v>0</v>
      </c>
      <c r="DC62" s="178">
        <v>0</v>
      </c>
      <c r="DD62" s="179">
        <v>0.12</v>
      </c>
      <c r="DE62" s="180">
        <v>0</v>
      </c>
      <c r="DF62" s="181">
        <v>0</v>
      </c>
      <c r="DG62" s="182">
        <v>2.2200000000000002</v>
      </c>
      <c r="DH62" s="174">
        <v>2.4900000000000002</v>
      </c>
      <c r="DI62" s="175">
        <f t="shared" si="11"/>
        <v>0.27</v>
      </c>
      <c r="DJ62" s="176">
        <v>0</v>
      </c>
      <c r="DK62" s="177">
        <v>0</v>
      </c>
      <c r="DL62" s="178">
        <v>0</v>
      </c>
      <c r="DM62" s="179">
        <v>0.27</v>
      </c>
      <c r="DN62" s="180">
        <v>0</v>
      </c>
      <c r="DO62" s="181">
        <v>0</v>
      </c>
      <c r="DP62" s="182">
        <v>2.06</v>
      </c>
      <c r="DQ62" s="174">
        <v>2.81</v>
      </c>
      <c r="DR62" s="175">
        <f t="shared" si="12"/>
        <v>0.75</v>
      </c>
      <c r="DS62" s="176">
        <v>0</v>
      </c>
      <c r="DT62" s="177">
        <v>0</v>
      </c>
      <c r="DU62" s="178">
        <v>0</v>
      </c>
      <c r="DV62" s="179">
        <v>0.75</v>
      </c>
      <c r="DW62" s="180">
        <v>0</v>
      </c>
      <c r="DX62" s="181">
        <v>0</v>
      </c>
      <c r="DY62" s="182">
        <v>2</v>
      </c>
      <c r="DZ62" s="174">
        <v>2.44</v>
      </c>
      <c r="EA62" s="175">
        <f t="shared" si="13"/>
        <v>0.43999999999999995</v>
      </c>
      <c r="EB62" s="176">
        <v>0</v>
      </c>
      <c r="EC62" s="177">
        <v>0</v>
      </c>
      <c r="ED62" s="178">
        <v>0</v>
      </c>
      <c r="EE62" s="179">
        <v>0.44</v>
      </c>
      <c r="EF62" s="180">
        <v>0</v>
      </c>
      <c r="EG62" s="181">
        <v>0</v>
      </c>
      <c r="EH62" s="182">
        <v>1.96</v>
      </c>
      <c r="EI62" s="174">
        <v>0.87</v>
      </c>
      <c r="EJ62" s="175">
        <f t="shared" si="14"/>
        <v>-1.0899999999999999</v>
      </c>
      <c r="EK62" s="176">
        <v>2.9166666666666664E-2</v>
      </c>
      <c r="EL62" s="177">
        <v>0</v>
      </c>
      <c r="EM62" s="178">
        <v>0</v>
      </c>
      <c r="EN62" s="179">
        <v>-1.0900000000000001</v>
      </c>
      <c r="EO62" s="180">
        <v>0</v>
      </c>
      <c r="EP62" s="181">
        <v>0</v>
      </c>
      <c r="EQ62" s="182">
        <v>1.93</v>
      </c>
      <c r="ER62" s="174">
        <v>0</v>
      </c>
      <c r="ES62" s="175">
        <f t="shared" si="15"/>
        <v>-1.93</v>
      </c>
      <c r="ET62" s="176">
        <v>4.1666666666666664E-2</v>
      </c>
      <c r="EU62" s="177">
        <v>0</v>
      </c>
      <c r="EV62" s="178">
        <v>0</v>
      </c>
      <c r="EW62" s="179">
        <v>-1.93</v>
      </c>
      <c r="EX62" s="180">
        <v>0</v>
      </c>
      <c r="EY62" s="181">
        <v>0</v>
      </c>
      <c r="EZ62" s="182">
        <v>3.18</v>
      </c>
      <c r="FA62" s="174">
        <v>0</v>
      </c>
      <c r="FB62" s="175">
        <f t="shared" si="16"/>
        <v>-3.18</v>
      </c>
      <c r="FC62" s="176">
        <v>4.1666666666666664E-2</v>
      </c>
      <c r="FD62" s="177">
        <v>0</v>
      </c>
      <c r="FE62" s="178">
        <v>0</v>
      </c>
      <c r="FF62" s="179">
        <v>-3.18</v>
      </c>
      <c r="FG62" s="180">
        <v>0</v>
      </c>
      <c r="FH62" s="181">
        <v>0</v>
      </c>
      <c r="FI62" s="182">
        <v>3</v>
      </c>
      <c r="FJ62" s="174">
        <v>0.01</v>
      </c>
      <c r="FK62" s="175">
        <f t="shared" si="17"/>
        <v>-2.99</v>
      </c>
      <c r="FL62" s="176">
        <v>3.4722222222222224E-2</v>
      </c>
      <c r="FM62" s="177">
        <v>0</v>
      </c>
      <c r="FN62" s="178">
        <v>0</v>
      </c>
      <c r="FO62" s="179">
        <v>-2.99</v>
      </c>
      <c r="FP62" s="180">
        <v>0</v>
      </c>
      <c r="FQ62" s="181">
        <v>0</v>
      </c>
      <c r="FR62" s="182">
        <v>2.41</v>
      </c>
      <c r="FS62" s="174">
        <v>7.0000000000000007E-2</v>
      </c>
      <c r="FT62" s="175">
        <f t="shared" si="18"/>
        <v>-2.3400000000000003</v>
      </c>
      <c r="FU62" s="176">
        <v>0</v>
      </c>
      <c r="FV62" s="177">
        <v>0</v>
      </c>
      <c r="FW62" s="178">
        <v>0</v>
      </c>
      <c r="FX62" s="179">
        <v>-2.34</v>
      </c>
      <c r="FY62" s="180">
        <v>0</v>
      </c>
      <c r="FZ62" s="181">
        <v>0</v>
      </c>
      <c r="GA62" s="182">
        <v>2.91</v>
      </c>
      <c r="GB62" s="174">
        <v>0.11</v>
      </c>
      <c r="GC62" s="175">
        <f t="shared" si="19"/>
        <v>-2.8000000000000003</v>
      </c>
      <c r="GD62" s="176">
        <v>0</v>
      </c>
      <c r="GE62" s="177">
        <v>0</v>
      </c>
      <c r="GF62" s="178">
        <v>0</v>
      </c>
      <c r="GG62" s="179">
        <v>-2.8</v>
      </c>
      <c r="GH62" s="180">
        <v>0</v>
      </c>
      <c r="GI62" s="181">
        <v>0</v>
      </c>
      <c r="GJ62" s="182">
        <v>2.9</v>
      </c>
      <c r="GK62" s="174">
        <v>0.51</v>
      </c>
      <c r="GL62" s="175">
        <f t="shared" si="20"/>
        <v>-2.3899999999999997</v>
      </c>
      <c r="GM62" s="176">
        <v>0</v>
      </c>
      <c r="GN62" s="177">
        <v>0</v>
      </c>
      <c r="GO62" s="178">
        <v>0</v>
      </c>
      <c r="GP62" s="179">
        <v>-2.39</v>
      </c>
      <c r="GQ62" s="180">
        <v>0</v>
      </c>
      <c r="GR62" s="181">
        <v>0</v>
      </c>
      <c r="GS62" s="182">
        <v>3</v>
      </c>
      <c r="GT62" s="174">
        <v>1.67</v>
      </c>
      <c r="GU62" s="175">
        <f t="shared" si="21"/>
        <v>-1.33</v>
      </c>
      <c r="GV62" s="176">
        <v>0</v>
      </c>
      <c r="GW62" s="177">
        <v>0</v>
      </c>
      <c r="GX62" s="178">
        <v>0</v>
      </c>
      <c r="GY62" s="179">
        <v>-1.33</v>
      </c>
      <c r="GZ62" s="180">
        <v>0</v>
      </c>
      <c r="HA62" s="181">
        <v>0</v>
      </c>
      <c r="HB62" s="182">
        <v>3.12</v>
      </c>
      <c r="HC62" s="174">
        <v>4.76</v>
      </c>
      <c r="HD62" s="175">
        <f t="shared" si="22"/>
        <v>1.6399999999999997</v>
      </c>
      <c r="HE62" s="176">
        <v>0</v>
      </c>
      <c r="HF62" s="177">
        <v>0</v>
      </c>
      <c r="HG62" s="178">
        <v>0</v>
      </c>
      <c r="HH62" s="179">
        <v>1.64</v>
      </c>
      <c r="HI62" s="180">
        <v>0</v>
      </c>
      <c r="HJ62" s="181">
        <v>0</v>
      </c>
      <c r="HK62" s="182">
        <v>2.79</v>
      </c>
      <c r="HL62" s="174">
        <v>0.63</v>
      </c>
      <c r="HM62" s="175">
        <f t="shared" si="23"/>
        <v>-2.16</v>
      </c>
      <c r="HN62" s="176">
        <v>0</v>
      </c>
      <c r="HO62" s="177">
        <v>0</v>
      </c>
      <c r="HP62" s="178">
        <v>0</v>
      </c>
      <c r="HQ62" s="179">
        <v>-2.16</v>
      </c>
      <c r="HR62" s="180">
        <v>0</v>
      </c>
      <c r="HS62" s="181">
        <v>0</v>
      </c>
    </row>
    <row r="63" spans="1:227" x14ac:dyDescent="0.25">
      <c r="A63" s="167" t="s">
        <v>253</v>
      </c>
      <c r="B63" s="168" t="s">
        <v>22</v>
      </c>
      <c r="C63" s="168" t="s">
        <v>1476</v>
      </c>
      <c r="D63" s="168" t="s">
        <v>1491</v>
      </c>
      <c r="E63" s="168" t="s">
        <v>1498</v>
      </c>
      <c r="F63" s="168" t="s">
        <v>160</v>
      </c>
      <c r="G63" s="168"/>
      <c r="H63" s="169" t="s">
        <v>1499</v>
      </c>
      <c r="I63" s="170">
        <v>12</v>
      </c>
      <c r="J63" s="171"/>
      <c r="K63" s="172"/>
      <c r="L63" s="173">
        <v>2.69</v>
      </c>
      <c r="M63" s="174">
        <v>2.65</v>
      </c>
      <c r="N63" s="175">
        <f t="shared" si="0"/>
        <v>-4.0000000000000036E-2</v>
      </c>
      <c r="O63" s="176">
        <v>0</v>
      </c>
      <c r="P63" s="177">
        <v>0</v>
      </c>
      <c r="Q63" s="178">
        <v>0</v>
      </c>
      <c r="R63" s="179">
        <v>-0.04</v>
      </c>
      <c r="S63" s="180">
        <v>0</v>
      </c>
      <c r="T63" s="181">
        <v>0</v>
      </c>
      <c r="U63" s="182">
        <v>2.31</v>
      </c>
      <c r="V63" s="174">
        <v>2.2799999999999998</v>
      </c>
      <c r="W63" s="175">
        <f t="shared" si="1"/>
        <v>-3.0000000000000249E-2</v>
      </c>
      <c r="X63" s="176">
        <v>0</v>
      </c>
      <c r="Y63" s="177">
        <v>0</v>
      </c>
      <c r="Z63" s="178">
        <v>0</v>
      </c>
      <c r="AA63" s="179">
        <v>-0.03</v>
      </c>
      <c r="AB63" s="180">
        <v>0</v>
      </c>
      <c r="AC63" s="181">
        <v>0</v>
      </c>
      <c r="AD63" s="182">
        <v>2.21</v>
      </c>
      <c r="AE63" s="174">
        <v>2.2000000000000002</v>
      </c>
      <c r="AF63" s="175">
        <f t="shared" si="2"/>
        <v>-9.9999999999997868E-3</v>
      </c>
      <c r="AG63" s="176">
        <v>0</v>
      </c>
      <c r="AH63" s="177">
        <v>0</v>
      </c>
      <c r="AI63" s="178">
        <v>0</v>
      </c>
      <c r="AJ63" s="179">
        <v>-0.01</v>
      </c>
      <c r="AK63" s="180">
        <v>0</v>
      </c>
      <c r="AL63" s="181">
        <v>0</v>
      </c>
      <c r="AM63" s="182">
        <v>2.1800000000000002</v>
      </c>
      <c r="AN63" s="174">
        <v>2.19</v>
      </c>
      <c r="AO63" s="175">
        <f t="shared" si="3"/>
        <v>9.9999999999997868E-3</v>
      </c>
      <c r="AP63" s="176">
        <v>0</v>
      </c>
      <c r="AQ63" s="177">
        <v>0</v>
      </c>
      <c r="AR63" s="178">
        <v>0</v>
      </c>
      <c r="AS63" s="179">
        <v>0.01</v>
      </c>
      <c r="AT63" s="180">
        <v>0</v>
      </c>
      <c r="AU63" s="181">
        <v>0</v>
      </c>
      <c r="AV63" s="182">
        <v>2.19</v>
      </c>
      <c r="AW63" s="174">
        <v>2.2400000000000002</v>
      </c>
      <c r="AX63" s="175">
        <f t="shared" si="4"/>
        <v>5.0000000000000266E-2</v>
      </c>
      <c r="AY63" s="176">
        <v>0</v>
      </c>
      <c r="AZ63" s="177">
        <v>0</v>
      </c>
      <c r="BA63" s="178">
        <v>0</v>
      </c>
      <c r="BB63" s="179">
        <v>0.05</v>
      </c>
      <c r="BC63" s="180">
        <v>0</v>
      </c>
      <c r="BD63" s="181">
        <v>0</v>
      </c>
      <c r="BE63" s="182">
        <v>2.33</v>
      </c>
      <c r="BF63" s="174">
        <v>2.1</v>
      </c>
      <c r="BG63" s="175">
        <f t="shared" si="5"/>
        <v>-0.22999999999999998</v>
      </c>
      <c r="BH63" s="176">
        <v>0</v>
      </c>
      <c r="BI63" s="177">
        <v>0</v>
      </c>
      <c r="BJ63" s="178">
        <v>0</v>
      </c>
      <c r="BK63" s="179">
        <v>-0.23</v>
      </c>
      <c r="BL63" s="180">
        <v>0</v>
      </c>
      <c r="BM63" s="181">
        <v>0</v>
      </c>
      <c r="BN63" s="182">
        <v>2.48</v>
      </c>
      <c r="BO63" s="174">
        <v>2.71</v>
      </c>
      <c r="BP63" s="175">
        <f t="shared" si="6"/>
        <v>0.22999999999999998</v>
      </c>
      <c r="BQ63" s="176">
        <v>0</v>
      </c>
      <c r="BR63" s="177">
        <v>0</v>
      </c>
      <c r="BS63" s="178">
        <v>0</v>
      </c>
      <c r="BT63" s="179">
        <v>0.23</v>
      </c>
      <c r="BU63" s="180">
        <v>0</v>
      </c>
      <c r="BV63" s="181">
        <v>0</v>
      </c>
      <c r="BW63" s="182">
        <v>2.3199999999999998</v>
      </c>
      <c r="BX63" s="174">
        <v>1.85</v>
      </c>
      <c r="BY63" s="175">
        <f t="shared" si="7"/>
        <v>-0.46999999999999975</v>
      </c>
      <c r="BZ63" s="176">
        <v>0</v>
      </c>
      <c r="CA63" s="177">
        <v>0</v>
      </c>
      <c r="CB63" s="178">
        <v>0</v>
      </c>
      <c r="CC63" s="179">
        <v>-0.47</v>
      </c>
      <c r="CD63" s="180">
        <v>0</v>
      </c>
      <c r="CE63" s="181">
        <v>0</v>
      </c>
      <c r="CF63" s="182">
        <v>2.19</v>
      </c>
      <c r="CG63" s="174">
        <v>0.85</v>
      </c>
      <c r="CH63" s="175">
        <f t="shared" si="8"/>
        <v>-1.3399999999999999</v>
      </c>
      <c r="CI63" s="176">
        <v>0</v>
      </c>
      <c r="CJ63" s="177">
        <v>0</v>
      </c>
      <c r="CK63" s="178">
        <v>0</v>
      </c>
      <c r="CL63" s="179">
        <v>-1.34</v>
      </c>
      <c r="CM63" s="180">
        <v>0</v>
      </c>
      <c r="CN63" s="181">
        <v>0</v>
      </c>
      <c r="CO63" s="182">
        <v>2.0499999999999998</v>
      </c>
      <c r="CP63" s="174">
        <v>0.78</v>
      </c>
      <c r="CQ63" s="175">
        <f t="shared" si="9"/>
        <v>-1.2699999999999998</v>
      </c>
      <c r="CR63" s="176">
        <v>0</v>
      </c>
      <c r="CS63" s="177">
        <v>0</v>
      </c>
      <c r="CT63" s="178">
        <v>0</v>
      </c>
      <c r="CU63" s="179">
        <v>-1.27</v>
      </c>
      <c r="CV63" s="180">
        <v>0</v>
      </c>
      <c r="CW63" s="181">
        <v>0</v>
      </c>
      <c r="CX63" s="182">
        <v>1.9</v>
      </c>
      <c r="CY63" s="174">
        <v>0.78</v>
      </c>
      <c r="CZ63" s="175">
        <f t="shared" si="10"/>
        <v>-1.1199999999999999</v>
      </c>
      <c r="DA63" s="176">
        <v>0</v>
      </c>
      <c r="DB63" s="177">
        <v>0</v>
      </c>
      <c r="DC63" s="178">
        <v>0</v>
      </c>
      <c r="DD63" s="179">
        <v>-1.1200000000000001</v>
      </c>
      <c r="DE63" s="180">
        <v>0</v>
      </c>
      <c r="DF63" s="181">
        <v>0</v>
      </c>
      <c r="DG63" s="182">
        <v>1.96</v>
      </c>
      <c r="DH63" s="174">
        <v>0.87</v>
      </c>
      <c r="DI63" s="175">
        <f t="shared" si="11"/>
        <v>-1.0899999999999999</v>
      </c>
      <c r="DJ63" s="176">
        <v>0</v>
      </c>
      <c r="DK63" s="177">
        <v>0</v>
      </c>
      <c r="DL63" s="178">
        <v>0</v>
      </c>
      <c r="DM63" s="179">
        <v>-1.0900000000000001</v>
      </c>
      <c r="DN63" s="180">
        <v>0</v>
      </c>
      <c r="DO63" s="181">
        <v>0</v>
      </c>
      <c r="DP63" s="182">
        <v>1.93</v>
      </c>
      <c r="DQ63" s="174">
        <v>0.57999999999999996</v>
      </c>
      <c r="DR63" s="175">
        <f t="shared" si="12"/>
        <v>-1.35</v>
      </c>
      <c r="DS63" s="176">
        <v>1.3888888888888888E-2</v>
      </c>
      <c r="DT63" s="177">
        <v>0</v>
      </c>
      <c r="DU63" s="178">
        <v>0</v>
      </c>
      <c r="DV63" s="179">
        <v>-1.35</v>
      </c>
      <c r="DW63" s="180">
        <v>0</v>
      </c>
      <c r="DX63" s="181">
        <v>0</v>
      </c>
      <c r="DY63" s="182">
        <v>2.02</v>
      </c>
      <c r="DZ63" s="174">
        <v>0</v>
      </c>
      <c r="EA63" s="175">
        <f t="shared" si="13"/>
        <v>-2.02</v>
      </c>
      <c r="EB63" s="176">
        <v>4.1666666666666664E-2</v>
      </c>
      <c r="EC63" s="177">
        <v>0</v>
      </c>
      <c r="ED63" s="178">
        <v>0</v>
      </c>
      <c r="EE63" s="179">
        <v>-2.02</v>
      </c>
      <c r="EF63" s="180">
        <v>0</v>
      </c>
      <c r="EG63" s="181">
        <v>0</v>
      </c>
      <c r="EH63" s="182">
        <v>2</v>
      </c>
      <c r="EI63" s="174">
        <v>0.27</v>
      </c>
      <c r="EJ63" s="175">
        <f t="shared" si="14"/>
        <v>-1.73</v>
      </c>
      <c r="EK63" s="176">
        <v>2.0833333333333332E-2</v>
      </c>
      <c r="EL63" s="177">
        <v>0</v>
      </c>
      <c r="EM63" s="178">
        <v>0</v>
      </c>
      <c r="EN63" s="179">
        <v>-1.73</v>
      </c>
      <c r="EO63" s="180">
        <v>0</v>
      </c>
      <c r="EP63" s="181">
        <v>0</v>
      </c>
      <c r="EQ63" s="182">
        <v>2</v>
      </c>
      <c r="ER63" s="174">
        <v>0.88</v>
      </c>
      <c r="ES63" s="175">
        <f t="shared" si="15"/>
        <v>-1.1200000000000001</v>
      </c>
      <c r="ET63" s="176">
        <v>0</v>
      </c>
      <c r="EU63" s="177">
        <v>0</v>
      </c>
      <c r="EV63" s="178">
        <v>0</v>
      </c>
      <c r="EW63" s="179">
        <v>-1.1200000000000001</v>
      </c>
      <c r="EX63" s="180">
        <v>0</v>
      </c>
      <c r="EY63" s="181">
        <v>0</v>
      </c>
      <c r="EZ63" s="182">
        <v>2.35</v>
      </c>
      <c r="FA63" s="174">
        <v>0.92</v>
      </c>
      <c r="FB63" s="175">
        <f t="shared" si="16"/>
        <v>-1.4300000000000002</v>
      </c>
      <c r="FC63" s="176">
        <v>0</v>
      </c>
      <c r="FD63" s="177">
        <v>0</v>
      </c>
      <c r="FE63" s="178">
        <v>0</v>
      </c>
      <c r="FF63" s="179">
        <v>-1.43</v>
      </c>
      <c r="FG63" s="180">
        <v>0</v>
      </c>
      <c r="FH63" s="181">
        <v>0</v>
      </c>
      <c r="FI63" s="182">
        <v>2.08</v>
      </c>
      <c r="FJ63" s="174">
        <v>1.5</v>
      </c>
      <c r="FK63" s="175">
        <f t="shared" si="17"/>
        <v>-0.58000000000000007</v>
      </c>
      <c r="FL63" s="176">
        <v>0</v>
      </c>
      <c r="FM63" s="177">
        <v>0</v>
      </c>
      <c r="FN63" s="178">
        <v>0</v>
      </c>
      <c r="FO63" s="179">
        <v>-0.57999999999999996</v>
      </c>
      <c r="FP63" s="180">
        <v>0</v>
      </c>
      <c r="FQ63" s="181">
        <v>0</v>
      </c>
      <c r="FR63" s="182">
        <v>2.09</v>
      </c>
      <c r="FS63" s="174">
        <v>1.66</v>
      </c>
      <c r="FT63" s="175">
        <f t="shared" si="18"/>
        <v>-0.42999999999999994</v>
      </c>
      <c r="FU63" s="176">
        <v>0</v>
      </c>
      <c r="FV63" s="177">
        <v>0</v>
      </c>
      <c r="FW63" s="178">
        <v>0</v>
      </c>
      <c r="FX63" s="179">
        <v>-0.43</v>
      </c>
      <c r="FY63" s="180">
        <v>0</v>
      </c>
      <c r="FZ63" s="181">
        <v>0</v>
      </c>
      <c r="GA63" s="182">
        <v>2.42</v>
      </c>
      <c r="GB63" s="174">
        <v>1.62</v>
      </c>
      <c r="GC63" s="175">
        <f t="shared" si="19"/>
        <v>-0.79999999999999982</v>
      </c>
      <c r="GD63" s="176">
        <v>0</v>
      </c>
      <c r="GE63" s="177">
        <v>0</v>
      </c>
      <c r="GF63" s="178">
        <v>0</v>
      </c>
      <c r="GG63" s="179">
        <v>-0.8</v>
      </c>
      <c r="GH63" s="180">
        <v>0</v>
      </c>
      <c r="GI63" s="181">
        <v>0</v>
      </c>
      <c r="GJ63" s="182">
        <v>2.4700000000000002</v>
      </c>
      <c r="GK63" s="174">
        <v>1.82</v>
      </c>
      <c r="GL63" s="175">
        <f t="shared" si="20"/>
        <v>-0.65000000000000013</v>
      </c>
      <c r="GM63" s="176">
        <v>0</v>
      </c>
      <c r="GN63" s="177">
        <v>0</v>
      </c>
      <c r="GO63" s="178">
        <v>0</v>
      </c>
      <c r="GP63" s="179">
        <v>-0.65</v>
      </c>
      <c r="GQ63" s="180">
        <v>0</v>
      </c>
      <c r="GR63" s="181">
        <v>0</v>
      </c>
      <c r="GS63" s="182">
        <v>2.08</v>
      </c>
      <c r="GT63" s="174">
        <v>1</v>
      </c>
      <c r="GU63" s="175">
        <f t="shared" si="21"/>
        <v>-1.08</v>
      </c>
      <c r="GV63" s="176">
        <v>0</v>
      </c>
      <c r="GW63" s="177">
        <v>0</v>
      </c>
      <c r="GX63" s="178">
        <v>0</v>
      </c>
      <c r="GY63" s="179">
        <v>-1.08</v>
      </c>
      <c r="GZ63" s="180">
        <v>0</v>
      </c>
      <c r="HA63" s="181">
        <v>0</v>
      </c>
      <c r="HB63" s="182">
        <v>2.35</v>
      </c>
      <c r="HC63" s="174">
        <v>2.68</v>
      </c>
      <c r="HD63" s="175">
        <f t="shared" si="22"/>
        <v>0.33000000000000007</v>
      </c>
      <c r="HE63" s="176">
        <v>0</v>
      </c>
      <c r="HF63" s="177">
        <v>0</v>
      </c>
      <c r="HG63" s="178">
        <v>0</v>
      </c>
      <c r="HH63" s="179">
        <v>0.33</v>
      </c>
      <c r="HI63" s="180">
        <v>0</v>
      </c>
      <c r="HJ63" s="181">
        <v>0</v>
      </c>
      <c r="HK63" s="182">
        <v>2.41</v>
      </c>
      <c r="HL63" s="174">
        <v>0.41</v>
      </c>
      <c r="HM63" s="175">
        <f t="shared" si="23"/>
        <v>-2</v>
      </c>
      <c r="HN63" s="176">
        <v>0</v>
      </c>
      <c r="HO63" s="177">
        <v>0</v>
      </c>
      <c r="HP63" s="178">
        <v>0</v>
      </c>
      <c r="HQ63" s="179">
        <v>-2</v>
      </c>
      <c r="HR63" s="180">
        <v>0</v>
      </c>
      <c r="HS63" s="181">
        <v>0</v>
      </c>
    </row>
    <row r="64" spans="1:227" x14ac:dyDescent="0.25">
      <c r="A64" s="167" t="s">
        <v>253</v>
      </c>
      <c r="B64" s="168" t="s">
        <v>22</v>
      </c>
      <c r="C64" s="168" t="s">
        <v>1476</v>
      </c>
      <c r="D64" s="168" t="s">
        <v>1491</v>
      </c>
      <c r="E64" s="168" t="s">
        <v>1498</v>
      </c>
      <c r="F64" s="168" t="s">
        <v>160</v>
      </c>
      <c r="G64" s="168"/>
      <c r="H64" s="169" t="s">
        <v>1500</v>
      </c>
      <c r="I64" s="170">
        <v>15</v>
      </c>
      <c r="J64" s="171"/>
      <c r="K64" s="172"/>
      <c r="L64" s="173">
        <v>9.94</v>
      </c>
      <c r="M64" s="174">
        <v>5.36</v>
      </c>
      <c r="N64" s="175">
        <f t="shared" si="0"/>
        <v>-4.5799999999999992</v>
      </c>
      <c r="O64" s="176">
        <v>0</v>
      </c>
      <c r="P64" s="177">
        <v>0</v>
      </c>
      <c r="Q64" s="178">
        <v>0</v>
      </c>
      <c r="R64" s="179">
        <v>-4.58</v>
      </c>
      <c r="S64" s="180">
        <v>0</v>
      </c>
      <c r="T64" s="181">
        <v>0</v>
      </c>
      <c r="U64" s="182">
        <v>9.17</v>
      </c>
      <c r="V64" s="174">
        <v>4.58</v>
      </c>
      <c r="W64" s="175">
        <f t="shared" si="1"/>
        <v>-4.59</v>
      </c>
      <c r="X64" s="176">
        <v>0</v>
      </c>
      <c r="Y64" s="177">
        <v>0</v>
      </c>
      <c r="Z64" s="178">
        <v>0</v>
      </c>
      <c r="AA64" s="179">
        <v>-4.59</v>
      </c>
      <c r="AB64" s="180">
        <v>0</v>
      </c>
      <c r="AC64" s="181">
        <v>0</v>
      </c>
      <c r="AD64" s="182">
        <v>9.09</v>
      </c>
      <c r="AE64" s="174">
        <v>4.5</v>
      </c>
      <c r="AF64" s="175">
        <f t="shared" si="2"/>
        <v>-4.59</v>
      </c>
      <c r="AG64" s="176">
        <v>0</v>
      </c>
      <c r="AH64" s="177">
        <v>0</v>
      </c>
      <c r="AI64" s="178">
        <v>0</v>
      </c>
      <c r="AJ64" s="179">
        <v>-4.59</v>
      </c>
      <c r="AK64" s="180">
        <v>0</v>
      </c>
      <c r="AL64" s="181">
        <v>0</v>
      </c>
      <c r="AM64" s="182">
        <v>9.0500000000000007</v>
      </c>
      <c r="AN64" s="174">
        <v>4.45</v>
      </c>
      <c r="AO64" s="175">
        <f t="shared" si="3"/>
        <v>-4.6000000000000005</v>
      </c>
      <c r="AP64" s="176">
        <v>0</v>
      </c>
      <c r="AQ64" s="177">
        <v>0</v>
      </c>
      <c r="AR64" s="178">
        <v>0</v>
      </c>
      <c r="AS64" s="179">
        <v>-4.5999999999999996</v>
      </c>
      <c r="AT64" s="180">
        <v>0</v>
      </c>
      <c r="AU64" s="181">
        <v>0</v>
      </c>
      <c r="AV64" s="182">
        <v>8.99</v>
      </c>
      <c r="AW64" s="174">
        <v>4.21</v>
      </c>
      <c r="AX64" s="175">
        <f t="shared" si="4"/>
        <v>-4.78</v>
      </c>
      <c r="AY64" s="176">
        <v>0</v>
      </c>
      <c r="AZ64" s="177">
        <v>0</v>
      </c>
      <c r="BA64" s="178">
        <v>0</v>
      </c>
      <c r="BB64" s="179">
        <v>-4.78</v>
      </c>
      <c r="BC64" s="180">
        <v>0</v>
      </c>
      <c r="BD64" s="181">
        <v>0</v>
      </c>
      <c r="BE64" s="182">
        <v>8.69</v>
      </c>
      <c r="BF64" s="174">
        <v>3.95</v>
      </c>
      <c r="BG64" s="175">
        <f t="shared" si="5"/>
        <v>-4.7399999999999993</v>
      </c>
      <c r="BH64" s="176">
        <v>0</v>
      </c>
      <c r="BI64" s="177">
        <v>0</v>
      </c>
      <c r="BJ64" s="178">
        <v>0</v>
      </c>
      <c r="BK64" s="179">
        <v>-4.74</v>
      </c>
      <c r="BL64" s="180">
        <v>0</v>
      </c>
      <c r="BM64" s="181">
        <v>0</v>
      </c>
      <c r="BN64" s="182">
        <v>6.77</v>
      </c>
      <c r="BO64" s="174">
        <v>4.8600000000000003</v>
      </c>
      <c r="BP64" s="175">
        <f t="shared" si="6"/>
        <v>-1.9099999999999993</v>
      </c>
      <c r="BQ64" s="176">
        <v>0</v>
      </c>
      <c r="BR64" s="177">
        <v>0</v>
      </c>
      <c r="BS64" s="178">
        <v>0</v>
      </c>
      <c r="BT64" s="179">
        <v>-1.91</v>
      </c>
      <c r="BU64" s="180">
        <v>0</v>
      </c>
      <c r="BV64" s="181">
        <v>0</v>
      </c>
      <c r="BW64" s="182">
        <v>6.71</v>
      </c>
      <c r="BX64" s="174">
        <v>5.01</v>
      </c>
      <c r="BY64" s="175">
        <f t="shared" si="7"/>
        <v>-1.7000000000000002</v>
      </c>
      <c r="BZ64" s="176">
        <v>0</v>
      </c>
      <c r="CA64" s="177">
        <v>0</v>
      </c>
      <c r="CB64" s="178">
        <v>0</v>
      </c>
      <c r="CC64" s="179">
        <v>-1.7</v>
      </c>
      <c r="CD64" s="180">
        <v>0</v>
      </c>
      <c r="CE64" s="181">
        <v>0</v>
      </c>
      <c r="CF64" s="182">
        <v>7.31</v>
      </c>
      <c r="CG64" s="174">
        <v>6.19</v>
      </c>
      <c r="CH64" s="175">
        <f t="shared" si="8"/>
        <v>-1.1199999999999992</v>
      </c>
      <c r="CI64" s="176">
        <v>0</v>
      </c>
      <c r="CJ64" s="177">
        <v>0</v>
      </c>
      <c r="CK64" s="178">
        <v>0</v>
      </c>
      <c r="CL64" s="179">
        <v>-1.1200000000000001</v>
      </c>
      <c r="CM64" s="180">
        <v>0</v>
      </c>
      <c r="CN64" s="181">
        <v>0</v>
      </c>
      <c r="CO64" s="182">
        <v>8.5</v>
      </c>
      <c r="CP64" s="174">
        <v>4.7699999999999996</v>
      </c>
      <c r="CQ64" s="175">
        <f t="shared" si="9"/>
        <v>-3.7300000000000004</v>
      </c>
      <c r="CR64" s="176">
        <v>0</v>
      </c>
      <c r="CS64" s="177">
        <v>0</v>
      </c>
      <c r="CT64" s="178">
        <v>0</v>
      </c>
      <c r="CU64" s="179">
        <v>-3.73</v>
      </c>
      <c r="CV64" s="180">
        <v>0</v>
      </c>
      <c r="CW64" s="181">
        <v>0</v>
      </c>
      <c r="CX64" s="182">
        <v>4.57</v>
      </c>
      <c r="CY64" s="174">
        <v>5.53</v>
      </c>
      <c r="CZ64" s="175">
        <f t="shared" si="10"/>
        <v>0.96</v>
      </c>
      <c r="DA64" s="176">
        <v>0</v>
      </c>
      <c r="DB64" s="177">
        <v>0</v>
      </c>
      <c r="DC64" s="178">
        <v>0</v>
      </c>
      <c r="DD64" s="179">
        <v>0.96</v>
      </c>
      <c r="DE64" s="180">
        <v>0</v>
      </c>
      <c r="DF64" s="181">
        <v>0</v>
      </c>
      <c r="DG64" s="182">
        <v>4.49</v>
      </c>
      <c r="DH64" s="174">
        <v>5.91</v>
      </c>
      <c r="DI64" s="175">
        <f t="shared" si="11"/>
        <v>1.42</v>
      </c>
      <c r="DJ64" s="176">
        <v>0</v>
      </c>
      <c r="DK64" s="177">
        <v>0</v>
      </c>
      <c r="DL64" s="178">
        <v>0</v>
      </c>
      <c r="DM64" s="179">
        <v>1.42</v>
      </c>
      <c r="DN64" s="180">
        <v>0</v>
      </c>
      <c r="DO64" s="181">
        <v>0</v>
      </c>
      <c r="DP64" s="182">
        <v>2</v>
      </c>
      <c r="DQ64" s="174">
        <v>5.96</v>
      </c>
      <c r="DR64" s="175">
        <f t="shared" si="12"/>
        <v>3.96</v>
      </c>
      <c r="DS64" s="176">
        <v>0</v>
      </c>
      <c r="DT64" s="177">
        <v>0</v>
      </c>
      <c r="DU64" s="178">
        <v>0</v>
      </c>
      <c r="DV64" s="179">
        <v>3.96</v>
      </c>
      <c r="DW64" s="180">
        <v>0</v>
      </c>
      <c r="DX64" s="181">
        <v>0</v>
      </c>
      <c r="DY64" s="182">
        <v>3.93</v>
      </c>
      <c r="DZ64" s="174">
        <v>5.75</v>
      </c>
      <c r="EA64" s="175">
        <f t="shared" si="13"/>
        <v>1.8199999999999998</v>
      </c>
      <c r="EB64" s="176">
        <v>0</v>
      </c>
      <c r="EC64" s="177">
        <v>0</v>
      </c>
      <c r="ED64" s="178">
        <v>0</v>
      </c>
      <c r="EE64" s="179">
        <v>1.82</v>
      </c>
      <c r="EF64" s="180">
        <v>0</v>
      </c>
      <c r="EG64" s="181">
        <v>0</v>
      </c>
      <c r="EH64" s="182">
        <v>7.63</v>
      </c>
      <c r="EI64" s="174">
        <v>5.5</v>
      </c>
      <c r="EJ64" s="175">
        <f t="shared" si="14"/>
        <v>-2.13</v>
      </c>
      <c r="EK64" s="176">
        <v>0</v>
      </c>
      <c r="EL64" s="177">
        <v>0</v>
      </c>
      <c r="EM64" s="178">
        <v>0</v>
      </c>
      <c r="EN64" s="179">
        <v>-2.13</v>
      </c>
      <c r="EO64" s="180">
        <v>0</v>
      </c>
      <c r="EP64" s="181">
        <v>0</v>
      </c>
      <c r="EQ64" s="182">
        <v>7.64</v>
      </c>
      <c r="ER64" s="174">
        <v>6.08</v>
      </c>
      <c r="ES64" s="175">
        <f t="shared" si="15"/>
        <v>-1.5599999999999996</v>
      </c>
      <c r="ET64" s="176">
        <v>0</v>
      </c>
      <c r="EU64" s="177">
        <v>0</v>
      </c>
      <c r="EV64" s="178">
        <v>0</v>
      </c>
      <c r="EW64" s="179">
        <v>-1.56</v>
      </c>
      <c r="EX64" s="180">
        <v>0</v>
      </c>
      <c r="EY64" s="181">
        <v>0</v>
      </c>
      <c r="EZ64" s="182">
        <v>2</v>
      </c>
      <c r="FA64" s="174">
        <v>5.1100000000000003</v>
      </c>
      <c r="FB64" s="175">
        <f t="shared" si="16"/>
        <v>3.1100000000000003</v>
      </c>
      <c r="FC64" s="176">
        <v>0</v>
      </c>
      <c r="FD64" s="177">
        <v>0</v>
      </c>
      <c r="FE64" s="178">
        <v>0</v>
      </c>
      <c r="FF64" s="179">
        <v>3.11</v>
      </c>
      <c r="FG64" s="180">
        <v>0</v>
      </c>
      <c r="FH64" s="181">
        <v>0</v>
      </c>
      <c r="FI64" s="182">
        <v>2</v>
      </c>
      <c r="FJ64" s="174">
        <v>4.5</v>
      </c>
      <c r="FK64" s="175">
        <f t="shared" si="17"/>
        <v>2.5</v>
      </c>
      <c r="FL64" s="176">
        <v>0</v>
      </c>
      <c r="FM64" s="177">
        <v>0</v>
      </c>
      <c r="FN64" s="178">
        <v>0</v>
      </c>
      <c r="FO64" s="179">
        <v>2.5</v>
      </c>
      <c r="FP64" s="180">
        <v>0</v>
      </c>
      <c r="FQ64" s="181">
        <v>0</v>
      </c>
      <c r="FR64" s="182">
        <v>2</v>
      </c>
      <c r="FS64" s="174">
        <v>5.21</v>
      </c>
      <c r="FT64" s="175">
        <f t="shared" si="18"/>
        <v>3.21</v>
      </c>
      <c r="FU64" s="176">
        <v>0</v>
      </c>
      <c r="FV64" s="177">
        <v>0</v>
      </c>
      <c r="FW64" s="178">
        <v>0</v>
      </c>
      <c r="FX64" s="179">
        <v>3.21</v>
      </c>
      <c r="FY64" s="180">
        <v>0</v>
      </c>
      <c r="FZ64" s="181">
        <v>0</v>
      </c>
      <c r="GA64" s="182">
        <v>2</v>
      </c>
      <c r="GB64" s="174">
        <v>5.56</v>
      </c>
      <c r="GC64" s="175">
        <f t="shared" si="19"/>
        <v>3.5599999999999996</v>
      </c>
      <c r="GD64" s="176">
        <v>0</v>
      </c>
      <c r="GE64" s="177">
        <v>0</v>
      </c>
      <c r="GF64" s="178">
        <v>0</v>
      </c>
      <c r="GG64" s="179">
        <v>3.56</v>
      </c>
      <c r="GH64" s="180">
        <v>0</v>
      </c>
      <c r="GI64" s="181">
        <v>0</v>
      </c>
      <c r="GJ64" s="182">
        <v>2</v>
      </c>
      <c r="GK64" s="174">
        <v>6.77</v>
      </c>
      <c r="GL64" s="175">
        <f t="shared" si="20"/>
        <v>4.7699999999999996</v>
      </c>
      <c r="GM64" s="176">
        <v>0</v>
      </c>
      <c r="GN64" s="177">
        <v>0</v>
      </c>
      <c r="GO64" s="178">
        <v>0</v>
      </c>
      <c r="GP64" s="179">
        <v>4.7699999999999996</v>
      </c>
      <c r="GQ64" s="180">
        <v>0</v>
      </c>
      <c r="GR64" s="181">
        <v>0</v>
      </c>
      <c r="GS64" s="182">
        <v>2</v>
      </c>
      <c r="GT64" s="174">
        <v>3.89</v>
      </c>
      <c r="GU64" s="175">
        <f t="shared" si="21"/>
        <v>1.8900000000000001</v>
      </c>
      <c r="GV64" s="176">
        <v>0</v>
      </c>
      <c r="GW64" s="177">
        <v>0</v>
      </c>
      <c r="GX64" s="178">
        <v>0</v>
      </c>
      <c r="GY64" s="179">
        <v>1.89</v>
      </c>
      <c r="GZ64" s="180">
        <v>0</v>
      </c>
      <c r="HA64" s="181">
        <v>0</v>
      </c>
      <c r="HB64" s="182">
        <v>2</v>
      </c>
      <c r="HC64" s="174">
        <v>10.33</v>
      </c>
      <c r="HD64" s="175">
        <f t="shared" si="22"/>
        <v>8.33</v>
      </c>
      <c r="HE64" s="176">
        <v>0</v>
      </c>
      <c r="HF64" s="177">
        <v>0</v>
      </c>
      <c r="HG64" s="178">
        <v>0</v>
      </c>
      <c r="HH64" s="179">
        <v>8.33</v>
      </c>
      <c r="HI64" s="180">
        <v>0</v>
      </c>
      <c r="HJ64" s="181">
        <v>0</v>
      </c>
      <c r="HK64" s="182">
        <v>2</v>
      </c>
      <c r="HL64" s="174">
        <v>1.54</v>
      </c>
      <c r="HM64" s="175">
        <f t="shared" si="23"/>
        <v>-0.45999999999999996</v>
      </c>
      <c r="HN64" s="176">
        <v>0</v>
      </c>
      <c r="HO64" s="177">
        <v>0</v>
      </c>
      <c r="HP64" s="178">
        <v>0</v>
      </c>
      <c r="HQ64" s="179">
        <v>-0.46</v>
      </c>
      <c r="HR64" s="180">
        <v>0</v>
      </c>
      <c r="HS64" s="181">
        <v>0</v>
      </c>
    </row>
    <row r="65" spans="1:227" x14ac:dyDescent="0.25">
      <c r="A65" s="167" t="s">
        <v>253</v>
      </c>
      <c r="B65" s="168" t="s">
        <v>22</v>
      </c>
      <c r="C65" s="168" t="s">
        <v>1476</v>
      </c>
      <c r="D65" s="168" t="s">
        <v>1491</v>
      </c>
      <c r="E65" s="168" t="s">
        <v>1498</v>
      </c>
      <c r="F65" s="168" t="s">
        <v>160</v>
      </c>
      <c r="G65" s="168"/>
      <c r="H65" s="169" t="s">
        <v>1501</v>
      </c>
      <c r="I65" s="170">
        <v>30</v>
      </c>
      <c r="J65" s="171"/>
      <c r="K65" s="172"/>
      <c r="L65" s="173">
        <v>4.87</v>
      </c>
      <c r="M65" s="174">
        <v>6.53</v>
      </c>
      <c r="N65" s="175">
        <f t="shared" si="0"/>
        <v>1.6600000000000001</v>
      </c>
      <c r="O65" s="176">
        <v>0</v>
      </c>
      <c r="P65" s="177">
        <v>0</v>
      </c>
      <c r="Q65" s="178">
        <v>0</v>
      </c>
      <c r="R65" s="179">
        <v>1.66</v>
      </c>
      <c r="S65" s="180">
        <v>0</v>
      </c>
      <c r="T65" s="181">
        <v>0</v>
      </c>
      <c r="U65" s="182">
        <v>4.62</v>
      </c>
      <c r="V65" s="174">
        <v>5.53</v>
      </c>
      <c r="W65" s="175">
        <f t="shared" si="1"/>
        <v>0.91000000000000014</v>
      </c>
      <c r="X65" s="176">
        <v>0</v>
      </c>
      <c r="Y65" s="177">
        <v>0</v>
      </c>
      <c r="Z65" s="178">
        <v>0</v>
      </c>
      <c r="AA65" s="179">
        <v>0.91</v>
      </c>
      <c r="AB65" s="180">
        <v>0</v>
      </c>
      <c r="AC65" s="181">
        <v>0</v>
      </c>
      <c r="AD65" s="182">
        <v>4.51</v>
      </c>
      <c r="AE65" s="174">
        <v>5.82</v>
      </c>
      <c r="AF65" s="175">
        <f t="shared" si="2"/>
        <v>1.3100000000000005</v>
      </c>
      <c r="AG65" s="176">
        <v>0</v>
      </c>
      <c r="AH65" s="177">
        <v>0</v>
      </c>
      <c r="AI65" s="178">
        <v>0</v>
      </c>
      <c r="AJ65" s="179">
        <v>1.31</v>
      </c>
      <c r="AK65" s="180">
        <v>0</v>
      </c>
      <c r="AL65" s="181">
        <v>0</v>
      </c>
      <c r="AM65" s="182">
        <v>9.18</v>
      </c>
      <c r="AN65" s="174">
        <v>5.51</v>
      </c>
      <c r="AO65" s="175">
        <f t="shared" si="3"/>
        <v>-3.67</v>
      </c>
      <c r="AP65" s="176">
        <v>0</v>
      </c>
      <c r="AQ65" s="177">
        <v>0</v>
      </c>
      <c r="AR65" s="178">
        <v>0</v>
      </c>
      <c r="AS65" s="179">
        <v>-3.67</v>
      </c>
      <c r="AT65" s="180">
        <v>0</v>
      </c>
      <c r="AU65" s="181">
        <v>0</v>
      </c>
      <c r="AV65" s="182">
        <v>6.56</v>
      </c>
      <c r="AW65" s="174">
        <v>5.3</v>
      </c>
      <c r="AX65" s="175">
        <f t="shared" si="4"/>
        <v>-1.2599999999999998</v>
      </c>
      <c r="AY65" s="176">
        <v>0</v>
      </c>
      <c r="AZ65" s="177">
        <v>0</v>
      </c>
      <c r="BA65" s="178">
        <v>0</v>
      </c>
      <c r="BB65" s="179">
        <v>-1.26</v>
      </c>
      <c r="BC65" s="180">
        <v>0</v>
      </c>
      <c r="BD65" s="181">
        <v>0</v>
      </c>
      <c r="BE65" s="182">
        <v>6.65</v>
      </c>
      <c r="BF65" s="174">
        <v>5.54</v>
      </c>
      <c r="BG65" s="175">
        <f t="shared" si="5"/>
        <v>-1.1100000000000003</v>
      </c>
      <c r="BH65" s="176">
        <v>0</v>
      </c>
      <c r="BI65" s="177">
        <v>0</v>
      </c>
      <c r="BJ65" s="178">
        <v>0</v>
      </c>
      <c r="BK65" s="179">
        <v>-1.1100000000000001</v>
      </c>
      <c r="BL65" s="180">
        <v>0</v>
      </c>
      <c r="BM65" s="181">
        <v>0</v>
      </c>
      <c r="BN65" s="182">
        <v>7.82</v>
      </c>
      <c r="BO65" s="174">
        <v>7.6</v>
      </c>
      <c r="BP65" s="175">
        <f t="shared" si="6"/>
        <v>-0.22000000000000064</v>
      </c>
      <c r="BQ65" s="176">
        <v>0</v>
      </c>
      <c r="BR65" s="177">
        <v>0</v>
      </c>
      <c r="BS65" s="178">
        <v>0</v>
      </c>
      <c r="BT65" s="179">
        <v>-0.22</v>
      </c>
      <c r="BU65" s="180">
        <v>0</v>
      </c>
      <c r="BV65" s="181">
        <v>0</v>
      </c>
      <c r="BW65" s="182">
        <v>8.65</v>
      </c>
      <c r="BX65" s="174">
        <v>8.08</v>
      </c>
      <c r="BY65" s="175">
        <f t="shared" si="7"/>
        <v>-0.57000000000000028</v>
      </c>
      <c r="BZ65" s="176">
        <v>0</v>
      </c>
      <c r="CA65" s="177">
        <v>0</v>
      </c>
      <c r="CB65" s="178">
        <v>0</v>
      </c>
      <c r="CC65" s="179">
        <v>-0.56999999999999995</v>
      </c>
      <c r="CD65" s="180">
        <v>0</v>
      </c>
      <c r="CE65" s="181">
        <v>0</v>
      </c>
      <c r="CF65" s="182">
        <v>8.7200000000000006</v>
      </c>
      <c r="CG65" s="174">
        <v>7.31</v>
      </c>
      <c r="CH65" s="175">
        <f t="shared" si="8"/>
        <v>-1.410000000000001</v>
      </c>
      <c r="CI65" s="176">
        <v>0</v>
      </c>
      <c r="CJ65" s="177">
        <v>0</v>
      </c>
      <c r="CK65" s="178">
        <v>0</v>
      </c>
      <c r="CL65" s="179">
        <v>-1.41</v>
      </c>
      <c r="CM65" s="180">
        <v>0</v>
      </c>
      <c r="CN65" s="181">
        <v>0</v>
      </c>
      <c r="CO65" s="182">
        <v>6.38</v>
      </c>
      <c r="CP65" s="174">
        <v>7.04</v>
      </c>
      <c r="CQ65" s="175">
        <f t="shared" si="9"/>
        <v>0.66000000000000014</v>
      </c>
      <c r="CR65" s="176">
        <v>0</v>
      </c>
      <c r="CS65" s="177">
        <v>0</v>
      </c>
      <c r="CT65" s="178">
        <v>0</v>
      </c>
      <c r="CU65" s="179">
        <v>0.66</v>
      </c>
      <c r="CV65" s="180">
        <v>0</v>
      </c>
      <c r="CW65" s="181">
        <v>0</v>
      </c>
      <c r="CX65" s="182">
        <v>6.12</v>
      </c>
      <c r="CY65" s="174">
        <v>6.78</v>
      </c>
      <c r="CZ65" s="175">
        <f t="shared" si="10"/>
        <v>0.66000000000000014</v>
      </c>
      <c r="DA65" s="176">
        <v>0</v>
      </c>
      <c r="DB65" s="177">
        <v>0</v>
      </c>
      <c r="DC65" s="178">
        <v>0</v>
      </c>
      <c r="DD65" s="179">
        <v>0.66</v>
      </c>
      <c r="DE65" s="180">
        <v>0</v>
      </c>
      <c r="DF65" s="181">
        <v>0</v>
      </c>
      <c r="DG65" s="182">
        <v>12.15</v>
      </c>
      <c r="DH65" s="174">
        <v>6.39</v>
      </c>
      <c r="DI65" s="175">
        <f t="shared" si="11"/>
        <v>-5.7600000000000007</v>
      </c>
      <c r="DJ65" s="176">
        <v>0</v>
      </c>
      <c r="DK65" s="177">
        <v>0</v>
      </c>
      <c r="DL65" s="178">
        <v>0</v>
      </c>
      <c r="DM65" s="179">
        <v>-5.76</v>
      </c>
      <c r="DN65" s="180">
        <v>0</v>
      </c>
      <c r="DO65" s="181">
        <v>0</v>
      </c>
      <c r="DP65" s="182">
        <v>12.7</v>
      </c>
      <c r="DQ65" s="174">
        <v>6.12</v>
      </c>
      <c r="DR65" s="175">
        <f t="shared" si="12"/>
        <v>-6.5799999999999992</v>
      </c>
      <c r="DS65" s="176">
        <v>0</v>
      </c>
      <c r="DT65" s="177">
        <v>0</v>
      </c>
      <c r="DU65" s="178">
        <v>0</v>
      </c>
      <c r="DV65" s="179">
        <v>-6.58</v>
      </c>
      <c r="DW65" s="180">
        <v>0</v>
      </c>
      <c r="DX65" s="181">
        <v>0</v>
      </c>
      <c r="DY65" s="182">
        <v>14.93</v>
      </c>
      <c r="DZ65" s="174">
        <v>5.62</v>
      </c>
      <c r="EA65" s="175">
        <f t="shared" si="13"/>
        <v>-9.3099999999999987</v>
      </c>
      <c r="EB65" s="176">
        <v>0</v>
      </c>
      <c r="EC65" s="177">
        <v>0</v>
      </c>
      <c r="ED65" s="178">
        <v>0</v>
      </c>
      <c r="EE65" s="179">
        <v>-9.31</v>
      </c>
      <c r="EF65" s="180">
        <v>0</v>
      </c>
      <c r="EG65" s="181">
        <v>0</v>
      </c>
      <c r="EH65" s="182">
        <v>15.41</v>
      </c>
      <c r="EI65" s="174">
        <v>5.67</v>
      </c>
      <c r="EJ65" s="175">
        <f t="shared" si="14"/>
        <v>-9.74</v>
      </c>
      <c r="EK65" s="176">
        <v>0</v>
      </c>
      <c r="EL65" s="177">
        <v>0</v>
      </c>
      <c r="EM65" s="178">
        <v>0</v>
      </c>
      <c r="EN65" s="179">
        <v>-9.74</v>
      </c>
      <c r="EO65" s="180">
        <v>0</v>
      </c>
      <c r="EP65" s="181">
        <v>0</v>
      </c>
      <c r="EQ65" s="182">
        <v>5.04</v>
      </c>
      <c r="ER65" s="174">
        <v>6.02</v>
      </c>
      <c r="ES65" s="175">
        <f t="shared" si="15"/>
        <v>0.97999999999999954</v>
      </c>
      <c r="ET65" s="176">
        <v>0</v>
      </c>
      <c r="EU65" s="177">
        <v>0</v>
      </c>
      <c r="EV65" s="178">
        <v>0</v>
      </c>
      <c r="EW65" s="179">
        <v>0.98</v>
      </c>
      <c r="EX65" s="180">
        <v>0</v>
      </c>
      <c r="EY65" s="181">
        <v>0</v>
      </c>
      <c r="EZ65" s="182">
        <v>1.54</v>
      </c>
      <c r="FA65" s="174">
        <v>2.12</v>
      </c>
      <c r="FB65" s="175">
        <f t="shared" si="16"/>
        <v>0.58000000000000007</v>
      </c>
      <c r="FC65" s="176">
        <v>0</v>
      </c>
      <c r="FD65" s="177">
        <v>0</v>
      </c>
      <c r="FE65" s="178">
        <v>0</v>
      </c>
      <c r="FF65" s="179">
        <v>0.57999999999999996</v>
      </c>
      <c r="FG65" s="180">
        <v>0</v>
      </c>
      <c r="FH65" s="181">
        <v>0</v>
      </c>
      <c r="FI65" s="182">
        <v>9.44</v>
      </c>
      <c r="FJ65" s="174">
        <v>0</v>
      </c>
      <c r="FK65" s="175">
        <f t="shared" si="17"/>
        <v>-9.44</v>
      </c>
      <c r="FL65" s="176">
        <v>0</v>
      </c>
      <c r="FM65" s="177">
        <v>0</v>
      </c>
      <c r="FN65" s="178">
        <v>0</v>
      </c>
      <c r="FO65" s="179">
        <v>-9.44</v>
      </c>
      <c r="FP65" s="180">
        <v>0</v>
      </c>
      <c r="FQ65" s="181">
        <v>0</v>
      </c>
      <c r="FR65" s="182">
        <v>14.14</v>
      </c>
      <c r="FS65" s="174">
        <v>0.96</v>
      </c>
      <c r="FT65" s="175">
        <f t="shared" si="18"/>
        <v>-13.18</v>
      </c>
      <c r="FU65" s="176">
        <v>0</v>
      </c>
      <c r="FV65" s="177">
        <v>0</v>
      </c>
      <c r="FW65" s="178">
        <v>0</v>
      </c>
      <c r="FX65" s="179">
        <v>-13.18</v>
      </c>
      <c r="FY65" s="180">
        <v>0</v>
      </c>
      <c r="FZ65" s="181">
        <v>0</v>
      </c>
      <c r="GA65" s="182">
        <v>13.89</v>
      </c>
      <c r="GB65" s="174">
        <v>0.55000000000000004</v>
      </c>
      <c r="GC65" s="175">
        <f t="shared" si="19"/>
        <v>-13.34</v>
      </c>
      <c r="GD65" s="176">
        <v>0</v>
      </c>
      <c r="GE65" s="177">
        <v>0</v>
      </c>
      <c r="GF65" s="178">
        <v>0</v>
      </c>
      <c r="GG65" s="179">
        <v>-13.34</v>
      </c>
      <c r="GH65" s="180">
        <v>0</v>
      </c>
      <c r="GI65" s="181">
        <v>0</v>
      </c>
      <c r="GJ65" s="182">
        <v>14.23</v>
      </c>
      <c r="GK65" s="174">
        <v>7.11</v>
      </c>
      <c r="GL65" s="175">
        <f t="shared" si="20"/>
        <v>-7.12</v>
      </c>
      <c r="GM65" s="176">
        <v>0</v>
      </c>
      <c r="GN65" s="177">
        <v>0</v>
      </c>
      <c r="GO65" s="178">
        <v>0</v>
      </c>
      <c r="GP65" s="179">
        <v>-7.12</v>
      </c>
      <c r="GQ65" s="180">
        <v>0</v>
      </c>
      <c r="GR65" s="181">
        <v>0</v>
      </c>
      <c r="GS65" s="182">
        <v>3.06</v>
      </c>
      <c r="GT65" s="174">
        <v>4.16</v>
      </c>
      <c r="GU65" s="175">
        <f t="shared" si="21"/>
        <v>1.1000000000000001</v>
      </c>
      <c r="GV65" s="176">
        <v>0</v>
      </c>
      <c r="GW65" s="177">
        <v>0</v>
      </c>
      <c r="GX65" s="178">
        <v>0</v>
      </c>
      <c r="GY65" s="179">
        <v>1.1000000000000001</v>
      </c>
      <c r="GZ65" s="180">
        <v>0</v>
      </c>
      <c r="HA65" s="181">
        <v>0</v>
      </c>
      <c r="HB65" s="182">
        <v>8.1</v>
      </c>
      <c r="HC65" s="174">
        <v>15.36</v>
      </c>
      <c r="HD65" s="175">
        <f t="shared" si="22"/>
        <v>7.26</v>
      </c>
      <c r="HE65" s="176">
        <v>0</v>
      </c>
      <c r="HF65" s="177">
        <v>0</v>
      </c>
      <c r="HG65" s="178">
        <v>0</v>
      </c>
      <c r="HH65" s="179">
        <v>7.26</v>
      </c>
      <c r="HI65" s="180">
        <v>0</v>
      </c>
      <c r="HJ65" s="181">
        <v>0</v>
      </c>
      <c r="HK65" s="182">
        <v>1.29</v>
      </c>
      <c r="HL65" s="174">
        <v>1.53</v>
      </c>
      <c r="HM65" s="175">
        <f t="shared" si="23"/>
        <v>0.24</v>
      </c>
      <c r="HN65" s="176">
        <v>0</v>
      </c>
      <c r="HO65" s="177">
        <v>0</v>
      </c>
      <c r="HP65" s="178">
        <v>0</v>
      </c>
      <c r="HQ65" s="179">
        <v>0.24</v>
      </c>
      <c r="HR65" s="180">
        <v>0</v>
      </c>
      <c r="HS65" s="181">
        <v>0</v>
      </c>
    </row>
    <row r="66" spans="1:227" x14ac:dyDescent="0.25">
      <c r="A66" s="167" t="s">
        <v>253</v>
      </c>
      <c r="B66" s="168" t="s">
        <v>22</v>
      </c>
      <c r="C66" s="168" t="s">
        <v>1476</v>
      </c>
      <c r="D66" s="168" t="s">
        <v>1502</v>
      </c>
      <c r="E66" s="168" t="s">
        <v>145</v>
      </c>
      <c r="F66" s="168">
        <v>40</v>
      </c>
      <c r="G66" s="168"/>
      <c r="H66" s="169" t="s">
        <v>437</v>
      </c>
      <c r="I66" s="170">
        <v>10</v>
      </c>
      <c r="J66" s="171"/>
      <c r="K66" s="172"/>
      <c r="L66" s="173">
        <v>3</v>
      </c>
      <c r="M66" s="174">
        <v>0</v>
      </c>
      <c r="N66" s="175">
        <f t="shared" si="0"/>
        <v>-3</v>
      </c>
      <c r="O66" s="176">
        <v>0</v>
      </c>
      <c r="P66" s="177">
        <v>0</v>
      </c>
      <c r="Q66" s="178">
        <v>0</v>
      </c>
      <c r="R66" s="179">
        <v>-3</v>
      </c>
      <c r="S66" s="180">
        <v>0</v>
      </c>
      <c r="T66" s="181">
        <v>0</v>
      </c>
      <c r="U66" s="182">
        <v>3</v>
      </c>
      <c r="V66" s="174">
        <v>0</v>
      </c>
      <c r="W66" s="175">
        <f t="shared" si="1"/>
        <v>-3</v>
      </c>
      <c r="X66" s="176">
        <v>0</v>
      </c>
      <c r="Y66" s="177">
        <v>0</v>
      </c>
      <c r="Z66" s="178">
        <v>0</v>
      </c>
      <c r="AA66" s="179">
        <v>-3</v>
      </c>
      <c r="AB66" s="180">
        <v>0</v>
      </c>
      <c r="AC66" s="181">
        <v>0</v>
      </c>
      <c r="AD66" s="182">
        <v>3</v>
      </c>
      <c r="AE66" s="174">
        <v>0</v>
      </c>
      <c r="AF66" s="175">
        <f t="shared" si="2"/>
        <v>-3</v>
      </c>
      <c r="AG66" s="176">
        <v>0</v>
      </c>
      <c r="AH66" s="177">
        <v>0</v>
      </c>
      <c r="AI66" s="178">
        <v>0</v>
      </c>
      <c r="AJ66" s="179">
        <v>-3</v>
      </c>
      <c r="AK66" s="180">
        <v>0</v>
      </c>
      <c r="AL66" s="181">
        <v>0</v>
      </c>
      <c r="AM66" s="182">
        <v>0</v>
      </c>
      <c r="AN66" s="174">
        <v>0</v>
      </c>
      <c r="AO66" s="175">
        <f t="shared" si="3"/>
        <v>0</v>
      </c>
      <c r="AP66" s="176">
        <v>0</v>
      </c>
      <c r="AQ66" s="177">
        <v>0</v>
      </c>
      <c r="AR66" s="178">
        <v>0</v>
      </c>
      <c r="AS66" s="179">
        <v>0</v>
      </c>
      <c r="AT66" s="180">
        <v>0</v>
      </c>
      <c r="AU66" s="181">
        <v>0</v>
      </c>
      <c r="AV66" s="182">
        <v>0</v>
      </c>
      <c r="AW66" s="174">
        <v>0</v>
      </c>
      <c r="AX66" s="175">
        <f t="shared" si="4"/>
        <v>0</v>
      </c>
      <c r="AY66" s="176">
        <v>0</v>
      </c>
      <c r="AZ66" s="177">
        <v>0</v>
      </c>
      <c r="BA66" s="178">
        <v>0</v>
      </c>
      <c r="BB66" s="179">
        <v>0</v>
      </c>
      <c r="BC66" s="180">
        <v>0</v>
      </c>
      <c r="BD66" s="181">
        <v>0</v>
      </c>
      <c r="BE66" s="182">
        <v>0</v>
      </c>
      <c r="BF66" s="174">
        <v>0</v>
      </c>
      <c r="BG66" s="175">
        <f t="shared" si="5"/>
        <v>0</v>
      </c>
      <c r="BH66" s="176">
        <v>0</v>
      </c>
      <c r="BI66" s="177">
        <v>0</v>
      </c>
      <c r="BJ66" s="178">
        <v>0</v>
      </c>
      <c r="BK66" s="179">
        <v>0</v>
      </c>
      <c r="BL66" s="180">
        <v>0</v>
      </c>
      <c r="BM66" s="181">
        <v>0</v>
      </c>
      <c r="BN66" s="182">
        <v>2</v>
      </c>
      <c r="BO66" s="174">
        <v>0</v>
      </c>
      <c r="BP66" s="175">
        <f t="shared" si="6"/>
        <v>-2</v>
      </c>
      <c r="BQ66" s="176">
        <v>0</v>
      </c>
      <c r="BR66" s="177">
        <v>0</v>
      </c>
      <c r="BS66" s="178">
        <v>0</v>
      </c>
      <c r="BT66" s="179">
        <v>-2</v>
      </c>
      <c r="BU66" s="180">
        <v>0</v>
      </c>
      <c r="BV66" s="181">
        <v>0</v>
      </c>
      <c r="BW66" s="182">
        <v>4</v>
      </c>
      <c r="BX66" s="174">
        <v>0</v>
      </c>
      <c r="BY66" s="175">
        <f t="shared" si="7"/>
        <v>-4</v>
      </c>
      <c r="BZ66" s="176">
        <v>0</v>
      </c>
      <c r="CA66" s="177">
        <v>0</v>
      </c>
      <c r="CB66" s="178">
        <v>0</v>
      </c>
      <c r="CC66" s="179">
        <v>-4</v>
      </c>
      <c r="CD66" s="180">
        <v>0</v>
      </c>
      <c r="CE66" s="181">
        <v>0</v>
      </c>
      <c r="CF66" s="182">
        <v>4</v>
      </c>
      <c r="CG66" s="174">
        <v>1</v>
      </c>
      <c r="CH66" s="175">
        <f t="shared" si="8"/>
        <v>-3</v>
      </c>
      <c r="CI66" s="176">
        <v>0</v>
      </c>
      <c r="CJ66" s="177">
        <v>0</v>
      </c>
      <c r="CK66" s="178">
        <v>0</v>
      </c>
      <c r="CL66" s="179">
        <v>-3</v>
      </c>
      <c r="CM66" s="180">
        <v>0</v>
      </c>
      <c r="CN66" s="181">
        <v>0</v>
      </c>
      <c r="CO66" s="182">
        <v>4</v>
      </c>
      <c r="CP66" s="174">
        <v>0</v>
      </c>
      <c r="CQ66" s="175">
        <f t="shared" si="9"/>
        <v>-4</v>
      </c>
      <c r="CR66" s="176">
        <v>0</v>
      </c>
      <c r="CS66" s="177">
        <v>0</v>
      </c>
      <c r="CT66" s="178">
        <v>0</v>
      </c>
      <c r="CU66" s="179">
        <v>-4</v>
      </c>
      <c r="CV66" s="180">
        <v>0</v>
      </c>
      <c r="CW66" s="181">
        <v>0</v>
      </c>
      <c r="CX66" s="182">
        <v>4</v>
      </c>
      <c r="CY66" s="174">
        <v>0</v>
      </c>
      <c r="CZ66" s="175">
        <f t="shared" si="10"/>
        <v>-4</v>
      </c>
      <c r="DA66" s="176">
        <v>0</v>
      </c>
      <c r="DB66" s="177">
        <v>0</v>
      </c>
      <c r="DC66" s="178">
        <v>0</v>
      </c>
      <c r="DD66" s="179">
        <v>-4</v>
      </c>
      <c r="DE66" s="180">
        <v>0</v>
      </c>
      <c r="DF66" s="181">
        <v>0</v>
      </c>
      <c r="DG66" s="182">
        <v>0</v>
      </c>
      <c r="DH66" s="174">
        <v>0</v>
      </c>
      <c r="DI66" s="175">
        <f t="shared" si="11"/>
        <v>0</v>
      </c>
      <c r="DJ66" s="176">
        <v>0</v>
      </c>
      <c r="DK66" s="177">
        <v>0</v>
      </c>
      <c r="DL66" s="178">
        <v>0</v>
      </c>
      <c r="DM66" s="179">
        <v>0</v>
      </c>
      <c r="DN66" s="180">
        <v>0</v>
      </c>
      <c r="DO66" s="181">
        <v>0</v>
      </c>
      <c r="DP66" s="182">
        <v>0</v>
      </c>
      <c r="DQ66" s="174">
        <v>2</v>
      </c>
      <c r="DR66" s="175">
        <f t="shared" si="12"/>
        <v>2</v>
      </c>
      <c r="DS66" s="176">
        <v>0</v>
      </c>
      <c r="DT66" s="177">
        <v>0</v>
      </c>
      <c r="DU66" s="178">
        <v>0</v>
      </c>
      <c r="DV66" s="179">
        <v>2</v>
      </c>
      <c r="DW66" s="180">
        <v>0</v>
      </c>
      <c r="DX66" s="181">
        <v>0</v>
      </c>
      <c r="DY66" s="182">
        <v>0</v>
      </c>
      <c r="DZ66" s="174">
        <v>2</v>
      </c>
      <c r="EA66" s="175">
        <f t="shared" si="13"/>
        <v>2</v>
      </c>
      <c r="EB66" s="176">
        <v>0</v>
      </c>
      <c r="EC66" s="177">
        <v>0</v>
      </c>
      <c r="ED66" s="178">
        <v>0</v>
      </c>
      <c r="EE66" s="179">
        <v>2</v>
      </c>
      <c r="EF66" s="180">
        <v>0</v>
      </c>
      <c r="EG66" s="181">
        <v>0</v>
      </c>
      <c r="EH66" s="182">
        <v>0</v>
      </c>
      <c r="EI66" s="174">
        <v>3</v>
      </c>
      <c r="EJ66" s="175">
        <f t="shared" si="14"/>
        <v>3</v>
      </c>
      <c r="EK66" s="176">
        <v>0</v>
      </c>
      <c r="EL66" s="177">
        <v>0</v>
      </c>
      <c r="EM66" s="178">
        <v>0</v>
      </c>
      <c r="EN66" s="179">
        <v>3</v>
      </c>
      <c r="EO66" s="180">
        <v>0</v>
      </c>
      <c r="EP66" s="181">
        <v>0</v>
      </c>
      <c r="EQ66" s="182">
        <v>0</v>
      </c>
      <c r="ER66" s="174">
        <v>2</v>
      </c>
      <c r="ES66" s="175">
        <f t="shared" si="15"/>
        <v>2</v>
      </c>
      <c r="ET66" s="176">
        <v>0</v>
      </c>
      <c r="EU66" s="177">
        <v>0</v>
      </c>
      <c r="EV66" s="178">
        <v>0</v>
      </c>
      <c r="EW66" s="179">
        <v>2</v>
      </c>
      <c r="EX66" s="180">
        <v>0</v>
      </c>
      <c r="EY66" s="181">
        <v>0</v>
      </c>
      <c r="EZ66" s="182">
        <v>0</v>
      </c>
      <c r="FA66" s="174">
        <v>0</v>
      </c>
      <c r="FB66" s="175">
        <f t="shared" si="16"/>
        <v>0</v>
      </c>
      <c r="FC66" s="176">
        <v>0</v>
      </c>
      <c r="FD66" s="177">
        <v>0</v>
      </c>
      <c r="FE66" s="178">
        <v>0</v>
      </c>
      <c r="FF66" s="179">
        <v>0</v>
      </c>
      <c r="FG66" s="180">
        <v>0</v>
      </c>
      <c r="FH66" s="181">
        <v>0</v>
      </c>
      <c r="FI66" s="182">
        <v>0</v>
      </c>
      <c r="FJ66" s="174">
        <v>0</v>
      </c>
      <c r="FK66" s="175">
        <f t="shared" si="17"/>
        <v>0</v>
      </c>
      <c r="FL66" s="176">
        <v>0</v>
      </c>
      <c r="FM66" s="177">
        <v>0</v>
      </c>
      <c r="FN66" s="178">
        <v>0</v>
      </c>
      <c r="FO66" s="179">
        <v>0</v>
      </c>
      <c r="FP66" s="180">
        <v>0</v>
      </c>
      <c r="FQ66" s="181">
        <v>0</v>
      </c>
      <c r="FR66" s="182">
        <v>0</v>
      </c>
      <c r="FS66" s="174">
        <v>0</v>
      </c>
      <c r="FT66" s="175">
        <f t="shared" si="18"/>
        <v>0</v>
      </c>
      <c r="FU66" s="176">
        <v>0</v>
      </c>
      <c r="FV66" s="177">
        <v>0</v>
      </c>
      <c r="FW66" s="178">
        <v>0</v>
      </c>
      <c r="FX66" s="179">
        <v>0</v>
      </c>
      <c r="FY66" s="180">
        <v>0</v>
      </c>
      <c r="FZ66" s="181">
        <v>0</v>
      </c>
      <c r="GA66" s="182">
        <v>0</v>
      </c>
      <c r="GB66" s="174">
        <v>0</v>
      </c>
      <c r="GC66" s="175">
        <f t="shared" si="19"/>
        <v>0</v>
      </c>
      <c r="GD66" s="176">
        <v>0</v>
      </c>
      <c r="GE66" s="177">
        <v>0</v>
      </c>
      <c r="GF66" s="178">
        <v>0</v>
      </c>
      <c r="GG66" s="179">
        <v>0</v>
      </c>
      <c r="GH66" s="180">
        <v>0</v>
      </c>
      <c r="GI66" s="181">
        <v>0</v>
      </c>
      <c r="GJ66" s="182">
        <v>0</v>
      </c>
      <c r="GK66" s="174">
        <v>0</v>
      </c>
      <c r="GL66" s="175">
        <f t="shared" si="20"/>
        <v>0</v>
      </c>
      <c r="GM66" s="176">
        <v>0</v>
      </c>
      <c r="GN66" s="177">
        <v>0</v>
      </c>
      <c r="GO66" s="178">
        <v>0</v>
      </c>
      <c r="GP66" s="179">
        <v>0</v>
      </c>
      <c r="GQ66" s="180">
        <v>0</v>
      </c>
      <c r="GR66" s="181">
        <v>0</v>
      </c>
      <c r="GS66" s="182">
        <v>0</v>
      </c>
      <c r="GT66" s="174">
        <v>0</v>
      </c>
      <c r="GU66" s="175">
        <f t="shared" si="21"/>
        <v>0</v>
      </c>
      <c r="GV66" s="176">
        <v>0</v>
      </c>
      <c r="GW66" s="177">
        <v>0</v>
      </c>
      <c r="GX66" s="178">
        <v>0</v>
      </c>
      <c r="GY66" s="179">
        <v>0</v>
      </c>
      <c r="GZ66" s="180">
        <v>0</v>
      </c>
      <c r="HA66" s="181">
        <v>0</v>
      </c>
      <c r="HB66" s="182">
        <v>0</v>
      </c>
      <c r="HC66" s="174">
        <v>0</v>
      </c>
      <c r="HD66" s="175">
        <f t="shared" si="22"/>
        <v>0</v>
      </c>
      <c r="HE66" s="176">
        <v>0</v>
      </c>
      <c r="HF66" s="177">
        <v>0</v>
      </c>
      <c r="HG66" s="178">
        <v>0</v>
      </c>
      <c r="HH66" s="179">
        <v>0</v>
      </c>
      <c r="HI66" s="180">
        <v>0</v>
      </c>
      <c r="HJ66" s="181">
        <v>0</v>
      </c>
      <c r="HK66" s="182">
        <v>2</v>
      </c>
      <c r="HL66" s="174">
        <v>0</v>
      </c>
      <c r="HM66" s="175">
        <f t="shared" si="23"/>
        <v>-2</v>
      </c>
      <c r="HN66" s="176">
        <v>0</v>
      </c>
      <c r="HO66" s="177">
        <v>0</v>
      </c>
      <c r="HP66" s="178">
        <v>0</v>
      </c>
      <c r="HQ66" s="179">
        <v>-2</v>
      </c>
      <c r="HR66" s="180">
        <v>0</v>
      </c>
      <c r="HS66" s="181">
        <v>0</v>
      </c>
    </row>
    <row r="67" spans="1:227" x14ac:dyDescent="0.25">
      <c r="A67" s="167" t="s">
        <v>253</v>
      </c>
      <c r="B67" s="168" t="s">
        <v>22</v>
      </c>
      <c r="C67" s="168" t="s">
        <v>1476</v>
      </c>
      <c r="D67" s="168" t="s">
        <v>1502</v>
      </c>
      <c r="E67" s="168" t="s">
        <v>145</v>
      </c>
      <c r="F67" s="168">
        <v>40</v>
      </c>
      <c r="G67" s="168"/>
      <c r="H67" s="169" t="s">
        <v>1503</v>
      </c>
      <c r="I67" s="170">
        <v>15</v>
      </c>
      <c r="J67" s="171"/>
      <c r="K67" s="172"/>
      <c r="L67" s="173">
        <v>0</v>
      </c>
      <c r="M67" s="174">
        <v>0</v>
      </c>
      <c r="N67" s="175">
        <f t="shared" si="0"/>
        <v>0</v>
      </c>
      <c r="O67" s="176">
        <v>0</v>
      </c>
      <c r="P67" s="177">
        <v>0</v>
      </c>
      <c r="Q67" s="178">
        <v>0</v>
      </c>
      <c r="R67" s="179">
        <v>0</v>
      </c>
      <c r="S67" s="180">
        <v>0</v>
      </c>
      <c r="T67" s="181">
        <v>0</v>
      </c>
      <c r="U67" s="182">
        <v>2</v>
      </c>
      <c r="V67" s="174">
        <v>0</v>
      </c>
      <c r="W67" s="175">
        <f t="shared" si="1"/>
        <v>-2</v>
      </c>
      <c r="X67" s="176">
        <v>0</v>
      </c>
      <c r="Y67" s="177">
        <v>0</v>
      </c>
      <c r="Z67" s="178">
        <v>0</v>
      </c>
      <c r="AA67" s="179">
        <v>-2</v>
      </c>
      <c r="AB67" s="180">
        <v>0</v>
      </c>
      <c r="AC67" s="181">
        <v>0</v>
      </c>
      <c r="AD67" s="182">
        <v>2</v>
      </c>
      <c r="AE67" s="174">
        <v>0</v>
      </c>
      <c r="AF67" s="175">
        <f t="shared" si="2"/>
        <v>-2</v>
      </c>
      <c r="AG67" s="176">
        <v>0</v>
      </c>
      <c r="AH67" s="177">
        <v>0</v>
      </c>
      <c r="AI67" s="178">
        <v>0</v>
      </c>
      <c r="AJ67" s="179">
        <v>-2</v>
      </c>
      <c r="AK67" s="180">
        <v>0</v>
      </c>
      <c r="AL67" s="181">
        <v>0</v>
      </c>
      <c r="AM67" s="182">
        <v>2</v>
      </c>
      <c r="AN67" s="174">
        <v>0</v>
      </c>
      <c r="AO67" s="175">
        <f t="shared" si="3"/>
        <v>-2</v>
      </c>
      <c r="AP67" s="176">
        <v>0</v>
      </c>
      <c r="AQ67" s="177">
        <v>0</v>
      </c>
      <c r="AR67" s="178">
        <v>0</v>
      </c>
      <c r="AS67" s="179">
        <v>-2</v>
      </c>
      <c r="AT67" s="180">
        <v>0</v>
      </c>
      <c r="AU67" s="181">
        <v>0</v>
      </c>
      <c r="AV67" s="182">
        <v>2</v>
      </c>
      <c r="AW67" s="174">
        <v>0</v>
      </c>
      <c r="AX67" s="175">
        <f t="shared" si="4"/>
        <v>-2</v>
      </c>
      <c r="AY67" s="176">
        <v>0</v>
      </c>
      <c r="AZ67" s="177">
        <v>0</v>
      </c>
      <c r="BA67" s="178">
        <v>0</v>
      </c>
      <c r="BB67" s="179">
        <v>-2</v>
      </c>
      <c r="BC67" s="180">
        <v>0</v>
      </c>
      <c r="BD67" s="181">
        <v>0</v>
      </c>
      <c r="BE67" s="182">
        <v>2</v>
      </c>
      <c r="BF67" s="174">
        <v>0</v>
      </c>
      <c r="BG67" s="175">
        <f t="shared" si="5"/>
        <v>-2</v>
      </c>
      <c r="BH67" s="176">
        <v>0</v>
      </c>
      <c r="BI67" s="177">
        <v>0</v>
      </c>
      <c r="BJ67" s="178">
        <v>0</v>
      </c>
      <c r="BK67" s="179">
        <v>-2</v>
      </c>
      <c r="BL67" s="180">
        <v>0</v>
      </c>
      <c r="BM67" s="181">
        <v>0</v>
      </c>
      <c r="BN67" s="182">
        <v>3</v>
      </c>
      <c r="BO67" s="174">
        <v>0</v>
      </c>
      <c r="BP67" s="175">
        <f t="shared" si="6"/>
        <v>-3</v>
      </c>
      <c r="BQ67" s="176">
        <v>0</v>
      </c>
      <c r="BR67" s="177">
        <v>0</v>
      </c>
      <c r="BS67" s="178">
        <v>0</v>
      </c>
      <c r="BT67" s="179">
        <v>-3</v>
      </c>
      <c r="BU67" s="180">
        <v>0</v>
      </c>
      <c r="BV67" s="181">
        <v>0</v>
      </c>
      <c r="BW67" s="182">
        <v>3</v>
      </c>
      <c r="BX67" s="174">
        <v>0</v>
      </c>
      <c r="BY67" s="175">
        <f t="shared" si="7"/>
        <v>-3</v>
      </c>
      <c r="BZ67" s="176">
        <v>0</v>
      </c>
      <c r="CA67" s="177">
        <v>0</v>
      </c>
      <c r="CB67" s="178">
        <v>0</v>
      </c>
      <c r="CC67" s="179">
        <v>-3</v>
      </c>
      <c r="CD67" s="180">
        <v>0</v>
      </c>
      <c r="CE67" s="181">
        <v>0</v>
      </c>
      <c r="CF67" s="182">
        <v>3</v>
      </c>
      <c r="CG67" s="174">
        <v>1</v>
      </c>
      <c r="CH67" s="175">
        <f t="shared" si="8"/>
        <v>-2</v>
      </c>
      <c r="CI67" s="176">
        <v>0</v>
      </c>
      <c r="CJ67" s="177">
        <v>0</v>
      </c>
      <c r="CK67" s="178">
        <v>0</v>
      </c>
      <c r="CL67" s="179">
        <v>-2</v>
      </c>
      <c r="CM67" s="180">
        <v>0</v>
      </c>
      <c r="CN67" s="181">
        <v>0</v>
      </c>
      <c r="CO67" s="182">
        <v>3</v>
      </c>
      <c r="CP67" s="174">
        <v>1</v>
      </c>
      <c r="CQ67" s="175">
        <f t="shared" si="9"/>
        <v>-2</v>
      </c>
      <c r="CR67" s="176">
        <v>0</v>
      </c>
      <c r="CS67" s="177">
        <v>0</v>
      </c>
      <c r="CT67" s="178">
        <v>0</v>
      </c>
      <c r="CU67" s="179">
        <v>-2</v>
      </c>
      <c r="CV67" s="180">
        <v>0</v>
      </c>
      <c r="CW67" s="181">
        <v>0</v>
      </c>
      <c r="CX67" s="182">
        <v>0</v>
      </c>
      <c r="CY67" s="174">
        <v>1</v>
      </c>
      <c r="CZ67" s="175">
        <f t="shared" si="10"/>
        <v>1</v>
      </c>
      <c r="DA67" s="176">
        <v>0</v>
      </c>
      <c r="DB67" s="177">
        <v>0</v>
      </c>
      <c r="DC67" s="178">
        <v>0</v>
      </c>
      <c r="DD67" s="179">
        <v>1</v>
      </c>
      <c r="DE67" s="180">
        <v>0</v>
      </c>
      <c r="DF67" s="181">
        <v>0</v>
      </c>
      <c r="DG67" s="182">
        <v>0</v>
      </c>
      <c r="DH67" s="174">
        <v>1</v>
      </c>
      <c r="DI67" s="175">
        <f t="shared" si="11"/>
        <v>1</v>
      </c>
      <c r="DJ67" s="176">
        <v>0</v>
      </c>
      <c r="DK67" s="177">
        <v>0</v>
      </c>
      <c r="DL67" s="178">
        <v>0</v>
      </c>
      <c r="DM67" s="179">
        <v>1</v>
      </c>
      <c r="DN67" s="180">
        <v>0</v>
      </c>
      <c r="DO67" s="181">
        <v>0</v>
      </c>
      <c r="DP67" s="182">
        <v>0</v>
      </c>
      <c r="DQ67" s="174">
        <v>2</v>
      </c>
      <c r="DR67" s="175">
        <f t="shared" si="12"/>
        <v>2</v>
      </c>
      <c r="DS67" s="176">
        <v>0</v>
      </c>
      <c r="DT67" s="177">
        <v>0</v>
      </c>
      <c r="DU67" s="178">
        <v>0</v>
      </c>
      <c r="DV67" s="179">
        <v>2</v>
      </c>
      <c r="DW67" s="180">
        <v>0</v>
      </c>
      <c r="DX67" s="181">
        <v>0</v>
      </c>
      <c r="DY67" s="182">
        <v>0</v>
      </c>
      <c r="DZ67" s="174">
        <v>1</v>
      </c>
      <c r="EA67" s="175">
        <f t="shared" si="13"/>
        <v>1</v>
      </c>
      <c r="EB67" s="176">
        <v>0</v>
      </c>
      <c r="EC67" s="177">
        <v>0</v>
      </c>
      <c r="ED67" s="178">
        <v>0</v>
      </c>
      <c r="EE67" s="179">
        <v>1</v>
      </c>
      <c r="EF67" s="180">
        <v>0</v>
      </c>
      <c r="EG67" s="181">
        <v>0</v>
      </c>
      <c r="EH67" s="182">
        <v>0</v>
      </c>
      <c r="EI67" s="174">
        <v>1</v>
      </c>
      <c r="EJ67" s="175">
        <f t="shared" si="14"/>
        <v>1</v>
      </c>
      <c r="EK67" s="176">
        <v>0</v>
      </c>
      <c r="EL67" s="177">
        <v>0</v>
      </c>
      <c r="EM67" s="178">
        <v>0</v>
      </c>
      <c r="EN67" s="179">
        <v>1</v>
      </c>
      <c r="EO67" s="180">
        <v>0</v>
      </c>
      <c r="EP67" s="181">
        <v>0</v>
      </c>
      <c r="EQ67" s="182">
        <v>0</v>
      </c>
      <c r="ER67" s="174">
        <v>1</v>
      </c>
      <c r="ES67" s="175">
        <f t="shared" si="15"/>
        <v>1</v>
      </c>
      <c r="ET67" s="176">
        <v>0</v>
      </c>
      <c r="EU67" s="177">
        <v>0</v>
      </c>
      <c r="EV67" s="178">
        <v>0</v>
      </c>
      <c r="EW67" s="179">
        <v>1</v>
      </c>
      <c r="EX67" s="180">
        <v>0</v>
      </c>
      <c r="EY67" s="181">
        <v>0</v>
      </c>
      <c r="EZ67" s="182">
        <v>0</v>
      </c>
      <c r="FA67" s="174">
        <v>1</v>
      </c>
      <c r="FB67" s="175">
        <f t="shared" si="16"/>
        <v>1</v>
      </c>
      <c r="FC67" s="176">
        <v>0</v>
      </c>
      <c r="FD67" s="177">
        <v>0</v>
      </c>
      <c r="FE67" s="178">
        <v>0</v>
      </c>
      <c r="FF67" s="179">
        <v>1</v>
      </c>
      <c r="FG67" s="180">
        <v>0</v>
      </c>
      <c r="FH67" s="181">
        <v>0</v>
      </c>
      <c r="FI67" s="182">
        <v>0</v>
      </c>
      <c r="FJ67" s="174">
        <v>0</v>
      </c>
      <c r="FK67" s="175">
        <f t="shared" si="17"/>
        <v>0</v>
      </c>
      <c r="FL67" s="176">
        <v>0</v>
      </c>
      <c r="FM67" s="177">
        <v>0</v>
      </c>
      <c r="FN67" s="178">
        <v>0</v>
      </c>
      <c r="FO67" s="179">
        <v>0</v>
      </c>
      <c r="FP67" s="180">
        <v>0</v>
      </c>
      <c r="FQ67" s="181">
        <v>0</v>
      </c>
      <c r="FR67" s="182">
        <v>0</v>
      </c>
      <c r="FS67" s="174">
        <v>2</v>
      </c>
      <c r="FT67" s="175">
        <f t="shared" si="18"/>
        <v>2</v>
      </c>
      <c r="FU67" s="176">
        <v>0</v>
      </c>
      <c r="FV67" s="177">
        <v>0</v>
      </c>
      <c r="FW67" s="178">
        <v>0</v>
      </c>
      <c r="FX67" s="179">
        <v>2</v>
      </c>
      <c r="FY67" s="180">
        <v>0</v>
      </c>
      <c r="FZ67" s="181">
        <v>0</v>
      </c>
      <c r="GA67" s="182">
        <v>0</v>
      </c>
      <c r="GB67" s="174">
        <v>0</v>
      </c>
      <c r="GC67" s="175">
        <f t="shared" si="19"/>
        <v>0</v>
      </c>
      <c r="GD67" s="176">
        <v>0</v>
      </c>
      <c r="GE67" s="177">
        <v>0</v>
      </c>
      <c r="GF67" s="178">
        <v>0</v>
      </c>
      <c r="GG67" s="179">
        <v>0</v>
      </c>
      <c r="GH67" s="180">
        <v>0</v>
      </c>
      <c r="GI67" s="181">
        <v>0</v>
      </c>
      <c r="GJ67" s="182">
        <v>2</v>
      </c>
      <c r="GK67" s="174">
        <v>0</v>
      </c>
      <c r="GL67" s="175">
        <f t="shared" si="20"/>
        <v>-2</v>
      </c>
      <c r="GM67" s="176">
        <v>0</v>
      </c>
      <c r="GN67" s="177">
        <v>0</v>
      </c>
      <c r="GO67" s="178">
        <v>0</v>
      </c>
      <c r="GP67" s="179">
        <v>-2</v>
      </c>
      <c r="GQ67" s="180">
        <v>0</v>
      </c>
      <c r="GR67" s="181">
        <v>0</v>
      </c>
      <c r="GS67" s="182">
        <v>2</v>
      </c>
      <c r="GT67" s="174">
        <v>0</v>
      </c>
      <c r="GU67" s="175">
        <f t="shared" si="21"/>
        <v>-2</v>
      </c>
      <c r="GV67" s="176">
        <v>0</v>
      </c>
      <c r="GW67" s="177">
        <v>0</v>
      </c>
      <c r="GX67" s="178">
        <v>0</v>
      </c>
      <c r="GY67" s="179">
        <v>-2</v>
      </c>
      <c r="GZ67" s="180">
        <v>0</v>
      </c>
      <c r="HA67" s="181">
        <v>0</v>
      </c>
      <c r="HB67" s="182">
        <v>2.1</v>
      </c>
      <c r="HC67" s="174">
        <v>0</v>
      </c>
      <c r="HD67" s="175">
        <f t="shared" si="22"/>
        <v>-2.1</v>
      </c>
      <c r="HE67" s="176">
        <v>0</v>
      </c>
      <c r="HF67" s="177">
        <v>0</v>
      </c>
      <c r="HG67" s="178">
        <v>0</v>
      </c>
      <c r="HH67" s="179">
        <v>-2.1</v>
      </c>
      <c r="HI67" s="180">
        <v>0</v>
      </c>
      <c r="HJ67" s="181">
        <v>0</v>
      </c>
      <c r="HK67" s="182">
        <v>2</v>
      </c>
      <c r="HL67" s="174">
        <v>0</v>
      </c>
      <c r="HM67" s="175">
        <f t="shared" si="23"/>
        <v>-2</v>
      </c>
      <c r="HN67" s="176">
        <v>0</v>
      </c>
      <c r="HO67" s="177">
        <v>0</v>
      </c>
      <c r="HP67" s="178">
        <v>0</v>
      </c>
      <c r="HQ67" s="179">
        <v>-2</v>
      </c>
      <c r="HR67" s="180">
        <v>0</v>
      </c>
      <c r="HS67" s="181">
        <v>0</v>
      </c>
    </row>
    <row r="68" spans="1:227" x14ac:dyDescent="0.25">
      <c r="A68" s="167" t="s">
        <v>253</v>
      </c>
      <c r="B68" s="168" t="s">
        <v>22</v>
      </c>
      <c r="C68" s="168" t="s">
        <v>1476</v>
      </c>
      <c r="D68" s="168" t="s">
        <v>1502</v>
      </c>
      <c r="E68" s="168" t="s">
        <v>145</v>
      </c>
      <c r="F68" s="168">
        <v>40</v>
      </c>
      <c r="G68" s="168"/>
      <c r="H68" s="169" t="s">
        <v>1504</v>
      </c>
      <c r="I68" s="170">
        <v>15</v>
      </c>
      <c r="J68" s="171"/>
      <c r="K68" s="172"/>
      <c r="L68" s="173">
        <v>1.84</v>
      </c>
      <c r="M68" s="174">
        <v>5</v>
      </c>
      <c r="N68" s="175">
        <f t="shared" si="0"/>
        <v>3.16</v>
      </c>
      <c r="O68" s="176">
        <v>0</v>
      </c>
      <c r="P68" s="177">
        <v>0</v>
      </c>
      <c r="Q68" s="178">
        <v>0</v>
      </c>
      <c r="R68" s="179">
        <v>3.16</v>
      </c>
      <c r="S68" s="180">
        <v>0</v>
      </c>
      <c r="T68" s="181">
        <v>0</v>
      </c>
      <c r="U68" s="182">
        <v>1.74</v>
      </c>
      <c r="V68" s="174">
        <v>4</v>
      </c>
      <c r="W68" s="175">
        <f t="shared" si="1"/>
        <v>2.2599999999999998</v>
      </c>
      <c r="X68" s="176">
        <v>0</v>
      </c>
      <c r="Y68" s="177">
        <v>0</v>
      </c>
      <c r="Z68" s="178">
        <v>0</v>
      </c>
      <c r="AA68" s="179">
        <v>2.2599999999999998</v>
      </c>
      <c r="AB68" s="180">
        <v>0</v>
      </c>
      <c r="AC68" s="181">
        <v>0</v>
      </c>
      <c r="AD68" s="182">
        <v>1.64</v>
      </c>
      <c r="AE68" s="174">
        <v>4</v>
      </c>
      <c r="AF68" s="175">
        <f t="shared" si="2"/>
        <v>2.3600000000000003</v>
      </c>
      <c r="AG68" s="176">
        <v>0</v>
      </c>
      <c r="AH68" s="177">
        <v>0</v>
      </c>
      <c r="AI68" s="178">
        <v>0</v>
      </c>
      <c r="AJ68" s="179">
        <v>2.36</v>
      </c>
      <c r="AK68" s="180">
        <v>0</v>
      </c>
      <c r="AL68" s="181">
        <v>0</v>
      </c>
      <c r="AM68" s="182">
        <v>1.52</v>
      </c>
      <c r="AN68" s="174">
        <v>4</v>
      </c>
      <c r="AO68" s="175">
        <f t="shared" si="3"/>
        <v>2.48</v>
      </c>
      <c r="AP68" s="176">
        <v>0</v>
      </c>
      <c r="AQ68" s="177">
        <v>0</v>
      </c>
      <c r="AR68" s="178">
        <v>0</v>
      </c>
      <c r="AS68" s="179">
        <v>2.48</v>
      </c>
      <c r="AT68" s="180">
        <v>0</v>
      </c>
      <c r="AU68" s="181">
        <v>0</v>
      </c>
      <c r="AV68" s="182">
        <v>1.5</v>
      </c>
      <c r="AW68" s="174">
        <v>5</v>
      </c>
      <c r="AX68" s="175">
        <f t="shared" si="4"/>
        <v>3.5</v>
      </c>
      <c r="AY68" s="176">
        <v>0</v>
      </c>
      <c r="AZ68" s="177">
        <v>0</v>
      </c>
      <c r="BA68" s="178">
        <v>0</v>
      </c>
      <c r="BB68" s="179">
        <v>3.5</v>
      </c>
      <c r="BC68" s="180">
        <v>0</v>
      </c>
      <c r="BD68" s="181">
        <v>0</v>
      </c>
      <c r="BE68" s="182">
        <v>1.55</v>
      </c>
      <c r="BF68" s="174">
        <v>4</v>
      </c>
      <c r="BG68" s="175">
        <f t="shared" si="5"/>
        <v>2.4500000000000002</v>
      </c>
      <c r="BH68" s="176">
        <v>0</v>
      </c>
      <c r="BI68" s="177">
        <v>0</v>
      </c>
      <c r="BJ68" s="178">
        <v>0</v>
      </c>
      <c r="BK68" s="179">
        <v>2.4500000000000002</v>
      </c>
      <c r="BL68" s="180">
        <v>0</v>
      </c>
      <c r="BM68" s="181">
        <v>0</v>
      </c>
      <c r="BN68" s="182">
        <v>1.75</v>
      </c>
      <c r="BO68" s="174">
        <v>3</v>
      </c>
      <c r="BP68" s="175">
        <f t="shared" si="6"/>
        <v>1.25</v>
      </c>
      <c r="BQ68" s="176">
        <v>0</v>
      </c>
      <c r="BR68" s="177">
        <v>0</v>
      </c>
      <c r="BS68" s="178">
        <v>0</v>
      </c>
      <c r="BT68" s="179">
        <v>1.25</v>
      </c>
      <c r="BU68" s="180">
        <v>0</v>
      </c>
      <c r="BV68" s="181">
        <v>0</v>
      </c>
      <c r="BW68" s="182">
        <v>2</v>
      </c>
      <c r="BX68" s="174">
        <v>3</v>
      </c>
      <c r="BY68" s="175">
        <f t="shared" si="7"/>
        <v>1</v>
      </c>
      <c r="BZ68" s="176">
        <v>0</v>
      </c>
      <c r="CA68" s="177">
        <v>0</v>
      </c>
      <c r="CB68" s="178">
        <v>0</v>
      </c>
      <c r="CC68" s="179">
        <v>1</v>
      </c>
      <c r="CD68" s="180">
        <v>0</v>
      </c>
      <c r="CE68" s="181">
        <v>0</v>
      </c>
      <c r="CF68" s="182">
        <v>1.99</v>
      </c>
      <c r="CG68" s="174">
        <v>3</v>
      </c>
      <c r="CH68" s="175">
        <f t="shared" si="8"/>
        <v>1.01</v>
      </c>
      <c r="CI68" s="176">
        <v>0</v>
      </c>
      <c r="CJ68" s="177">
        <v>0</v>
      </c>
      <c r="CK68" s="178">
        <v>0</v>
      </c>
      <c r="CL68" s="179">
        <v>1.01</v>
      </c>
      <c r="CM68" s="180">
        <v>0</v>
      </c>
      <c r="CN68" s="181">
        <v>0</v>
      </c>
      <c r="CO68" s="182">
        <v>1.98</v>
      </c>
      <c r="CP68" s="174">
        <v>3</v>
      </c>
      <c r="CQ68" s="175">
        <f t="shared" si="9"/>
        <v>1.02</v>
      </c>
      <c r="CR68" s="176">
        <v>0</v>
      </c>
      <c r="CS68" s="177">
        <v>0</v>
      </c>
      <c r="CT68" s="178">
        <v>0</v>
      </c>
      <c r="CU68" s="179">
        <v>1.02</v>
      </c>
      <c r="CV68" s="180">
        <v>0</v>
      </c>
      <c r="CW68" s="181">
        <v>0</v>
      </c>
      <c r="CX68" s="182">
        <v>3</v>
      </c>
      <c r="CY68" s="174">
        <v>2</v>
      </c>
      <c r="CZ68" s="175">
        <f t="shared" si="10"/>
        <v>-1</v>
      </c>
      <c r="DA68" s="176">
        <v>0</v>
      </c>
      <c r="DB68" s="177">
        <v>0</v>
      </c>
      <c r="DC68" s="178">
        <v>0</v>
      </c>
      <c r="DD68" s="179">
        <v>-1</v>
      </c>
      <c r="DE68" s="180">
        <v>0</v>
      </c>
      <c r="DF68" s="181">
        <v>0</v>
      </c>
      <c r="DG68" s="182">
        <v>3</v>
      </c>
      <c r="DH68" s="174">
        <v>1</v>
      </c>
      <c r="DI68" s="175">
        <f t="shared" si="11"/>
        <v>-2</v>
      </c>
      <c r="DJ68" s="176">
        <v>0</v>
      </c>
      <c r="DK68" s="177">
        <v>0</v>
      </c>
      <c r="DL68" s="178">
        <v>0</v>
      </c>
      <c r="DM68" s="179">
        <v>-2</v>
      </c>
      <c r="DN68" s="180">
        <v>0</v>
      </c>
      <c r="DO68" s="181">
        <v>0</v>
      </c>
      <c r="DP68" s="182">
        <v>3</v>
      </c>
      <c r="DQ68" s="174">
        <v>0</v>
      </c>
      <c r="DR68" s="175">
        <f t="shared" si="12"/>
        <v>-3</v>
      </c>
      <c r="DS68" s="176">
        <v>0</v>
      </c>
      <c r="DT68" s="177">
        <v>0</v>
      </c>
      <c r="DU68" s="178">
        <v>0</v>
      </c>
      <c r="DV68" s="179">
        <v>-3</v>
      </c>
      <c r="DW68" s="180">
        <v>0</v>
      </c>
      <c r="DX68" s="181">
        <v>0</v>
      </c>
      <c r="DY68" s="182">
        <v>3</v>
      </c>
      <c r="DZ68" s="174">
        <v>1</v>
      </c>
      <c r="EA68" s="175">
        <f t="shared" si="13"/>
        <v>-2</v>
      </c>
      <c r="EB68" s="176">
        <v>0</v>
      </c>
      <c r="EC68" s="177">
        <v>0</v>
      </c>
      <c r="ED68" s="178">
        <v>0</v>
      </c>
      <c r="EE68" s="179">
        <v>-2</v>
      </c>
      <c r="EF68" s="180">
        <v>0</v>
      </c>
      <c r="EG68" s="181">
        <v>0</v>
      </c>
      <c r="EH68" s="182">
        <v>3</v>
      </c>
      <c r="EI68" s="174">
        <v>0</v>
      </c>
      <c r="EJ68" s="175">
        <f t="shared" si="14"/>
        <v>-3</v>
      </c>
      <c r="EK68" s="176">
        <v>0</v>
      </c>
      <c r="EL68" s="177">
        <v>0</v>
      </c>
      <c r="EM68" s="178">
        <v>0</v>
      </c>
      <c r="EN68" s="179">
        <v>-3</v>
      </c>
      <c r="EO68" s="180">
        <v>0</v>
      </c>
      <c r="EP68" s="181">
        <v>0</v>
      </c>
      <c r="EQ68" s="182">
        <v>3</v>
      </c>
      <c r="ER68" s="174">
        <v>1</v>
      </c>
      <c r="ES68" s="175">
        <f t="shared" si="15"/>
        <v>-2</v>
      </c>
      <c r="ET68" s="176">
        <v>0</v>
      </c>
      <c r="EU68" s="177">
        <v>0</v>
      </c>
      <c r="EV68" s="178">
        <v>0</v>
      </c>
      <c r="EW68" s="179">
        <v>-2</v>
      </c>
      <c r="EX68" s="180">
        <v>0</v>
      </c>
      <c r="EY68" s="181">
        <v>0</v>
      </c>
      <c r="EZ68" s="182">
        <v>3</v>
      </c>
      <c r="FA68" s="174">
        <v>0</v>
      </c>
      <c r="FB68" s="175">
        <f t="shared" si="16"/>
        <v>-3</v>
      </c>
      <c r="FC68" s="176">
        <v>0</v>
      </c>
      <c r="FD68" s="177">
        <v>0</v>
      </c>
      <c r="FE68" s="178">
        <v>0</v>
      </c>
      <c r="FF68" s="179">
        <v>-3</v>
      </c>
      <c r="FG68" s="180">
        <v>0</v>
      </c>
      <c r="FH68" s="181">
        <v>0</v>
      </c>
      <c r="FI68" s="182">
        <v>2.17</v>
      </c>
      <c r="FJ68" s="174">
        <v>0</v>
      </c>
      <c r="FK68" s="175">
        <f t="shared" si="17"/>
        <v>-2.17</v>
      </c>
      <c r="FL68" s="176">
        <v>0</v>
      </c>
      <c r="FM68" s="177">
        <v>0</v>
      </c>
      <c r="FN68" s="178">
        <v>0</v>
      </c>
      <c r="FO68" s="179">
        <v>-2.17</v>
      </c>
      <c r="FP68" s="180">
        <v>0</v>
      </c>
      <c r="FQ68" s="181">
        <v>0</v>
      </c>
      <c r="FR68" s="182">
        <v>2.13</v>
      </c>
      <c r="FS68" s="174">
        <v>1</v>
      </c>
      <c r="FT68" s="175">
        <f t="shared" si="18"/>
        <v>-1.1299999999999999</v>
      </c>
      <c r="FU68" s="176">
        <v>0</v>
      </c>
      <c r="FV68" s="177">
        <v>0</v>
      </c>
      <c r="FW68" s="178">
        <v>0</v>
      </c>
      <c r="FX68" s="179">
        <v>-1.1299999999999999</v>
      </c>
      <c r="FY68" s="180">
        <v>0</v>
      </c>
      <c r="FZ68" s="181">
        <v>0</v>
      </c>
      <c r="GA68" s="182">
        <v>2.1800000000000002</v>
      </c>
      <c r="GB68" s="174">
        <v>0</v>
      </c>
      <c r="GC68" s="175">
        <f t="shared" si="19"/>
        <v>-2.1800000000000002</v>
      </c>
      <c r="GD68" s="176">
        <v>0</v>
      </c>
      <c r="GE68" s="177">
        <v>0</v>
      </c>
      <c r="GF68" s="178">
        <v>0</v>
      </c>
      <c r="GG68" s="179">
        <v>-2.1800000000000002</v>
      </c>
      <c r="GH68" s="180">
        <v>0</v>
      </c>
      <c r="GI68" s="181">
        <v>0</v>
      </c>
      <c r="GJ68" s="182">
        <v>2.15</v>
      </c>
      <c r="GK68" s="174">
        <v>3</v>
      </c>
      <c r="GL68" s="175">
        <f t="shared" si="20"/>
        <v>0.85000000000000009</v>
      </c>
      <c r="GM68" s="176">
        <v>0</v>
      </c>
      <c r="GN68" s="177">
        <v>0</v>
      </c>
      <c r="GO68" s="178">
        <v>0</v>
      </c>
      <c r="GP68" s="179">
        <v>0.85</v>
      </c>
      <c r="GQ68" s="180">
        <v>0</v>
      </c>
      <c r="GR68" s="181">
        <v>0</v>
      </c>
      <c r="GS68" s="182">
        <v>4</v>
      </c>
      <c r="GT68" s="174">
        <v>4</v>
      </c>
      <c r="GU68" s="175">
        <f t="shared" si="21"/>
        <v>0</v>
      </c>
      <c r="GV68" s="176">
        <v>0</v>
      </c>
      <c r="GW68" s="177">
        <v>0</v>
      </c>
      <c r="GX68" s="178">
        <v>0</v>
      </c>
      <c r="GY68" s="179">
        <v>0</v>
      </c>
      <c r="GZ68" s="180">
        <v>0</v>
      </c>
      <c r="HA68" s="181">
        <v>0</v>
      </c>
      <c r="HB68" s="182">
        <v>2.04</v>
      </c>
      <c r="HC68" s="174">
        <v>2</v>
      </c>
      <c r="HD68" s="175">
        <f t="shared" si="22"/>
        <v>-4.0000000000000036E-2</v>
      </c>
      <c r="HE68" s="176">
        <v>0</v>
      </c>
      <c r="HF68" s="177">
        <v>0</v>
      </c>
      <c r="HG68" s="178">
        <v>0</v>
      </c>
      <c r="HH68" s="179">
        <v>-0.04</v>
      </c>
      <c r="HI68" s="180">
        <v>0</v>
      </c>
      <c r="HJ68" s="181">
        <v>0</v>
      </c>
      <c r="HK68" s="182">
        <v>3.85</v>
      </c>
      <c r="HL68" s="174">
        <v>3</v>
      </c>
      <c r="HM68" s="175">
        <f t="shared" si="23"/>
        <v>-0.85000000000000009</v>
      </c>
      <c r="HN68" s="176">
        <v>0</v>
      </c>
      <c r="HO68" s="177">
        <v>0</v>
      </c>
      <c r="HP68" s="178">
        <v>0</v>
      </c>
      <c r="HQ68" s="179">
        <v>-0.85</v>
      </c>
      <c r="HR68" s="180">
        <v>0</v>
      </c>
      <c r="HS68" s="181">
        <v>0</v>
      </c>
    </row>
    <row r="69" spans="1:227" ht="15.75" thickBot="1" x14ac:dyDescent="0.3">
      <c r="A69" s="183" t="s">
        <v>253</v>
      </c>
      <c r="B69" s="184" t="s">
        <v>22</v>
      </c>
      <c r="C69" s="184" t="s">
        <v>1476</v>
      </c>
      <c r="D69" s="184" t="s">
        <v>1502</v>
      </c>
      <c r="E69" s="184" t="s">
        <v>145</v>
      </c>
      <c r="F69" s="184">
        <v>40</v>
      </c>
      <c r="G69" s="184"/>
      <c r="H69" s="185" t="s">
        <v>1505</v>
      </c>
      <c r="I69" s="186">
        <v>15</v>
      </c>
      <c r="J69" s="187"/>
      <c r="K69" s="188"/>
      <c r="L69" s="189">
        <v>0</v>
      </c>
      <c r="M69" s="190">
        <v>0</v>
      </c>
      <c r="N69" s="191">
        <f t="shared" ref="N69" si="24">M69-L69</f>
        <v>0</v>
      </c>
      <c r="O69" s="192">
        <v>0</v>
      </c>
      <c r="P69" s="193">
        <v>0</v>
      </c>
      <c r="Q69" s="194">
        <v>0</v>
      </c>
      <c r="R69" s="195">
        <v>0</v>
      </c>
      <c r="S69" s="196">
        <v>0</v>
      </c>
      <c r="T69" s="197">
        <v>0</v>
      </c>
      <c r="U69" s="198">
        <v>0</v>
      </c>
      <c r="V69" s="190">
        <v>0</v>
      </c>
      <c r="W69" s="191">
        <f t="shared" ref="W69" si="25">V69-U69</f>
        <v>0</v>
      </c>
      <c r="X69" s="192">
        <v>0</v>
      </c>
      <c r="Y69" s="193">
        <v>0</v>
      </c>
      <c r="Z69" s="194">
        <v>0</v>
      </c>
      <c r="AA69" s="195">
        <v>0</v>
      </c>
      <c r="AB69" s="196">
        <v>0</v>
      </c>
      <c r="AC69" s="197">
        <v>0</v>
      </c>
      <c r="AD69" s="198">
        <v>0</v>
      </c>
      <c r="AE69" s="190">
        <v>0</v>
      </c>
      <c r="AF69" s="191">
        <f t="shared" ref="AF69" si="26">AE69-AD69</f>
        <v>0</v>
      </c>
      <c r="AG69" s="192">
        <v>0</v>
      </c>
      <c r="AH69" s="193">
        <v>0</v>
      </c>
      <c r="AI69" s="194">
        <v>0</v>
      </c>
      <c r="AJ69" s="195">
        <v>0</v>
      </c>
      <c r="AK69" s="196">
        <v>0</v>
      </c>
      <c r="AL69" s="197">
        <v>0</v>
      </c>
      <c r="AM69" s="198">
        <v>0</v>
      </c>
      <c r="AN69" s="190">
        <v>0</v>
      </c>
      <c r="AO69" s="191">
        <f t="shared" ref="AO69" si="27">AN69-AM69</f>
        <v>0</v>
      </c>
      <c r="AP69" s="192">
        <v>0</v>
      </c>
      <c r="AQ69" s="193">
        <v>0</v>
      </c>
      <c r="AR69" s="194">
        <v>0</v>
      </c>
      <c r="AS69" s="195">
        <v>0</v>
      </c>
      <c r="AT69" s="196">
        <v>0</v>
      </c>
      <c r="AU69" s="197">
        <v>0</v>
      </c>
      <c r="AV69" s="198">
        <v>4.2</v>
      </c>
      <c r="AW69" s="190">
        <v>0</v>
      </c>
      <c r="AX69" s="191">
        <f t="shared" ref="AX69" si="28">AW69-AV69</f>
        <v>-4.2</v>
      </c>
      <c r="AY69" s="192">
        <v>4.1666666666666664E-2</v>
      </c>
      <c r="AZ69" s="193">
        <v>0</v>
      </c>
      <c r="BA69" s="194">
        <v>0</v>
      </c>
      <c r="BB69" s="195">
        <v>-4.2</v>
      </c>
      <c r="BC69" s="196">
        <v>0</v>
      </c>
      <c r="BD69" s="197">
        <v>0</v>
      </c>
      <c r="BE69" s="198">
        <v>4.47</v>
      </c>
      <c r="BF69" s="190">
        <v>0</v>
      </c>
      <c r="BG69" s="191">
        <f t="shared" ref="BG69" si="29">BF69-BE69</f>
        <v>-4.47</v>
      </c>
      <c r="BH69" s="192">
        <v>4.1666666666666664E-2</v>
      </c>
      <c r="BI69" s="193">
        <v>0</v>
      </c>
      <c r="BJ69" s="194">
        <v>0</v>
      </c>
      <c r="BK69" s="195">
        <v>-4.47</v>
      </c>
      <c r="BL69" s="196">
        <v>0</v>
      </c>
      <c r="BM69" s="197">
        <v>0</v>
      </c>
      <c r="BN69" s="198">
        <v>4.83</v>
      </c>
      <c r="BO69" s="190">
        <v>0</v>
      </c>
      <c r="BP69" s="191">
        <f t="shared" ref="BP69" si="30">BO69-BN69</f>
        <v>-4.83</v>
      </c>
      <c r="BQ69" s="192">
        <v>4.1666666666666664E-2</v>
      </c>
      <c r="BR69" s="193">
        <v>0</v>
      </c>
      <c r="BS69" s="194">
        <v>0</v>
      </c>
      <c r="BT69" s="195">
        <v>-4.83</v>
      </c>
      <c r="BU69" s="196">
        <v>0</v>
      </c>
      <c r="BV69" s="197">
        <v>0</v>
      </c>
      <c r="BW69" s="198">
        <v>3.94</v>
      </c>
      <c r="BX69" s="190">
        <v>0</v>
      </c>
      <c r="BY69" s="191">
        <f t="shared" ref="BY69" si="31">BX69-BW69</f>
        <v>-3.94</v>
      </c>
      <c r="BZ69" s="192">
        <v>4.1666666666666664E-2</v>
      </c>
      <c r="CA69" s="193">
        <v>0</v>
      </c>
      <c r="CB69" s="194">
        <v>0</v>
      </c>
      <c r="CC69" s="195">
        <v>-3.94</v>
      </c>
      <c r="CD69" s="196">
        <v>0</v>
      </c>
      <c r="CE69" s="197">
        <v>0</v>
      </c>
      <c r="CF69" s="198">
        <v>3</v>
      </c>
      <c r="CG69" s="190">
        <v>0</v>
      </c>
      <c r="CH69" s="191">
        <f t="shared" ref="CH69" si="32">CG69-CF69</f>
        <v>-3</v>
      </c>
      <c r="CI69" s="192">
        <v>4.1666666666666664E-2</v>
      </c>
      <c r="CJ69" s="193">
        <v>0</v>
      </c>
      <c r="CK69" s="194">
        <v>0</v>
      </c>
      <c r="CL69" s="195">
        <v>-3</v>
      </c>
      <c r="CM69" s="196">
        <v>0</v>
      </c>
      <c r="CN69" s="197">
        <v>0</v>
      </c>
      <c r="CO69" s="198">
        <v>3</v>
      </c>
      <c r="CP69" s="190">
        <v>0</v>
      </c>
      <c r="CQ69" s="191">
        <f t="shared" ref="CQ69" si="33">CP69-CO69</f>
        <v>-3</v>
      </c>
      <c r="CR69" s="192">
        <v>4.1666666666666664E-2</v>
      </c>
      <c r="CS69" s="193">
        <v>0</v>
      </c>
      <c r="CT69" s="194">
        <v>0</v>
      </c>
      <c r="CU69" s="195">
        <v>-3</v>
      </c>
      <c r="CV69" s="196">
        <v>0</v>
      </c>
      <c r="CW69" s="197">
        <v>0</v>
      </c>
      <c r="CX69" s="198">
        <v>3</v>
      </c>
      <c r="CY69" s="190">
        <v>0</v>
      </c>
      <c r="CZ69" s="191">
        <f t="shared" ref="CZ69" si="34">CY69-CX69</f>
        <v>-3</v>
      </c>
      <c r="DA69" s="192">
        <v>4.1666666666666664E-2</v>
      </c>
      <c r="DB69" s="193">
        <v>0</v>
      </c>
      <c r="DC69" s="194">
        <v>0</v>
      </c>
      <c r="DD69" s="195">
        <v>-3</v>
      </c>
      <c r="DE69" s="196">
        <v>0</v>
      </c>
      <c r="DF69" s="197">
        <v>0</v>
      </c>
      <c r="DG69" s="198">
        <v>3</v>
      </c>
      <c r="DH69" s="190">
        <v>0</v>
      </c>
      <c r="DI69" s="191">
        <f t="shared" ref="DI69" si="35">DH69-DG69</f>
        <v>-3</v>
      </c>
      <c r="DJ69" s="192">
        <v>4.1666666666666664E-2</v>
      </c>
      <c r="DK69" s="193">
        <v>0</v>
      </c>
      <c r="DL69" s="194">
        <v>0</v>
      </c>
      <c r="DM69" s="195">
        <v>-3</v>
      </c>
      <c r="DN69" s="196">
        <v>0</v>
      </c>
      <c r="DO69" s="197">
        <v>0</v>
      </c>
      <c r="DP69" s="198">
        <v>3</v>
      </c>
      <c r="DQ69" s="190">
        <v>0</v>
      </c>
      <c r="DR69" s="191">
        <f t="shared" ref="DR69" si="36">DQ69-DP69</f>
        <v>-3</v>
      </c>
      <c r="DS69" s="192">
        <v>1.1111111111111112E-2</v>
      </c>
      <c r="DT69" s="193">
        <v>0</v>
      </c>
      <c r="DU69" s="194">
        <v>0</v>
      </c>
      <c r="DV69" s="195">
        <v>-3</v>
      </c>
      <c r="DW69" s="196">
        <v>0</v>
      </c>
      <c r="DX69" s="197">
        <v>0</v>
      </c>
      <c r="DY69" s="198">
        <v>3</v>
      </c>
      <c r="DZ69" s="190">
        <v>0</v>
      </c>
      <c r="EA69" s="191">
        <f t="shared" ref="EA69" si="37">DZ69-DY69</f>
        <v>-3</v>
      </c>
      <c r="EB69" s="192">
        <v>0</v>
      </c>
      <c r="EC69" s="193">
        <v>0</v>
      </c>
      <c r="ED69" s="194">
        <v>0</v>
      </c>
      <c r="EE69" s="195">
        <v>-3</v>
      </c>
      <c r="EF69" s="196">
        <v>0</v>
      </c>
      <c r="EG69" s="197">
        <v>0</v>
      </c>
      <c r="EH69" s="198">
        <v>3.05</v>
      </c>
      <c r="EI69" s="190">
        <v>0</v>
      </c>
      <c r="EJ69" s="191">
        <f t="shared" ref="EJ69" si="38">EI69-EH69</f>
        <v>-3.05</v>
      </c>
      <c r="EK69" s="192">
        <v>0</v>
      </c>
      <c r="EL69" s="193">
        <v>0</v>
      </c>
      <c r="EM69" s="194">
        <v>0</v>
      </c>
      <c r="EN69" s="195">
        <v>-3.05</v>
      </c>
      <c r="EO69" s="196">
        <v>0</v>
      </c>
      <c r="EP69" s="197">
        <v>0</v>
      </c>
      <c r="EQ69" s="198">
        <v>3.11</v>
      </c>
      <c r="ER69" s="190">
        <v>0</v>
      </c>
      <c r="ES69" s="191">
        <f t="shared" ref="ES69" si="39">ER69-EQ69</f>
        <v>-3.11</v>
      </c>
      <c r="ET69" s="192">
        <v>0</v>
      </c>
      <c r="EU69" s="193">
        <v>0</v>
      </c>
      <c r="EV69" s="194">
        <v>0</v>
      </c>
      <c r="EW69" s="195">
        <v>-3.11</v>
      </c>
      <c r="EX69" s="196">
        <v>0</v>
      </c>
      <c r="EY69" s="197">
        <v>0</v>
      </c>
      <c r="EZ69" s="198">
        <v>2.68</v>
      </c>
      <c r="FA69" s="190">
        <v>1</v>
      </c>
      <c r="FB69" s="191">
        <f t="shared" ref="FB69" si="40">FA69-EZ69</f>
        <v>-1.6800000000000002</v>
      </c>
      <c r="FC69" s="192">
        <v>0</v>
      </c>
      <c r="FD69" s="193">
        <v>0</v>
      </c>
      <c r="FE69" s="194">
        <v>0</v>
      </c>
      <c r="FF69" s="195">
        <v>-1.68</v>
      </c>
      <c r="FG69" s="196">
        <v>0</v>
      </c>
      <c r="FH69" s="197">
        <v>0</v>
      </c>
      <c r="FI69" s="198">
        <v>2.5</v>
      </c>
      <c r="FJ69" s="190">
        <v>6</v>
      </c>
      <c r="FK69" s="191">
        <f t="shared" ref="FK69" si="41">FJ69-FI69</f>
        <v>3.5</v>
      </c>
      <c r="FL69" s="192">
        <v>0</v>
      </c>
      <c r="FM69" s="193">
        <v>0</v>
      </c>
      <c r="FN69" s="194">
        <v>0</v>
      </c>
      <c r="FO69" s="195">
        <v>3.5</v>
      </c>
      <c r="FP69" s="196">
        <v>0</v>
      </c>
      <c r="FQ69" s="197">
        <v>0</v>
      </c>
      <c r="FR69" s="198">
        <v>3</v>
      </c>
      <c r="FS69" s="190">
        <v>6</v>
      </c>
      <c r="FT69" s="191">
        <f t="shared" ref="FT69" si="42">FS69-FR69</f>
        <v>3</v>
      </c>
      <c r="FU69" s="192">
        <v>0</v>
      </c>
      <c r="FV69" s="193">
        <v>0</v>
      </c>
      <c r="FW69" s="194">
        <v>0</v>
      </c>
      <c r="FX69" s="195">
        <v>3</v>
      </c>
      <c r="FY69" s="196">
        <v>0</v>
      </c>
      <c r="FZ69" s="197">
        <v>0</v>
      </c>
      <c r="GA69" s="198">
        <v>3</v>
      </c>
      <c r="GB69" s="190">
        <v>4</v>
      </c>
      <c r="GC69" s="191">
        <f t="shared" ref="GC69" si="43">GB69-GA69</f>
        <v>1</v>
      </c>
      <c r="GD69" s="192">
        <v>0</v>
      </c>
      <c r="GE69" s="193">
        <v>0</v>
      </c>
      <c r="GF69" s="194">
        <v>0</v>
      </c>
      <c r="GG69" s="195">
        <v>1</v>
      </c>
      <c r="GH69" s="196">
        <v>0</v>
      </c>
      <c r="GI69" s="197">
        <v>0</v>
      </c>
      <c r="GJ69" s="198">
        <v>0</v>
      </c>
      <c r="GK69" s="190">
        <v>0</v>
      </c>
      <c r="GL69" s="191">
        <f t="shared" ref="GL69" si="44">GK69-GJ69</f>
        <v>0</v>
      </c>
      <c r="GM69" s="192">
        <v>0</v>
      </c>
      <c r="GN69" s="193">
        <v>0</v>
      </c>
      <c r="GO69" s="194">
        <v>0</v>
      </c>
      <c r="GP69" s="195">
        <v>0</v>
      </c>
      <c r="GQ69" s="196">
        <v>0</v>
      </c>
      <c r="GR69" s="197">
        <v>0</v>
      </c>
      <c r="GS69" s="198">
        <v>0</v>
      </c>
      <c r="GT69" s="190">
        <v>0</v>
      </c>
      <c r="GU69" s="191">
        <f t="shared" ref="GU69" si="45">GT69-GS69</f>
        <v>0</v>
      </c>
      <c r="GV69" s="192">
        <v>0</v>
      </c>
      <c r="GW69" s="193">
        <v>0</v>
      </c>
      <c r="GX69" s="194">
        <v>0</v>
      </c>
      <c r="GY69" s="195">
        <v>0</v>
      </c>
      <c r="GZ69" s="196">
        <v>0</v>
      </c>
      <c r="HA69" s="197">
        <v>0</v>
      </c>
      <c r="HB69" s="198">
        <v>0</v>
      </c>
      <c r="HC69" s="190">
        <v>0</v>
      </c>
      <c r="HD69" s="191">
        <f t="shared" ref="HD69" si="46">HC69-HB69</f>
        <v>0</v>
      </c>
      <c r="HE69" s="192">
        <v>0</v>
      </c>
      <c r="HF69" s="193">
        <v>0</v>
      </c>
      <c r="HG69" s="194">
        <v>0</v>
      </c>
      <c r="HH69" s="195">
        <v>0</v>
      </c>
      <c r="HI69" s="196">
        <v>0</v>
      </c>
      <c r="HJ69" s="197">
        <v>0</v>
      </c>
      <c r="HK69" s="198">
        <v>0</v>
      </c>
      <c r="HL69" s="190">
        <v>0</v>
      </c>
      <c r="HM69" s="191">
        <f t="shared" ref="HM69" si="47">HL69-HK69</f>
        <v>0</v>
      </c>
      <c r="HN69" s="192">
        <v>0</v>
      </c>
      <c r="HO69" s="193">
        <v>0</v>
      </c>
      <c r="HP69" s="194">
        <v>0</v>
      </c>
      <c r="HQ69" s="195">
        <v>0</v>
      </c>
      <c r="HR69" s="196">
        <v>0</v>
      </c>
      <c r="HS69" s="197">
        <v>0</v>
      </c>
    </row>
    <row r="70" spans="1:227" x14ac:dyDescent="0.25">
      <c r="L70" s="199">
        <f t="shared" ref="L70:BW70" si="48">SUM(L5:L69)</f>
        <v>286.05</v>
      </c>
      <c r="M70" s="199">
        <f t="shared" si="48"/>
        <v>146.4</v>
      </c>
      <c r="N70" s="199">
        <f t="shared" si="48"/>
        <v>-139.65000000000003</v>
      </c>
      <c r="O70" s="200">
        <f t="shared" si="48"/>
        <v>0.45625000000000004</v>
      </c>
      <c r="P70" s="200">
        <f t="shared" si="48"/>
        <v>8.3333333333333329E-2</v>
      </c>
      <c r="Q70" s="200">
        <f t="shared" si="48"/>
        <v>0</v>
      </c>
      <c r="R70" s="199">
        <f t="shared" si="48"/>
        <v>-121.51000000000002</v>
      </c>
      <c r="S70" s="199">
        <f t="shared" si="48"/>
        <v>-18.14</v>
      </c>
      <c r="T70" s="199">
        <f t="shared" si="48"/>
        <v>0</v>
      </c>
      <c r="U70" s="199">
        <f t="shared" si="48"/>
        <v>271.23</v>
      </c>
      <c r="V70" s="199">
        <f t="shared" si="48"/>
        <v>143.76</v>
      </c>
      <c r="W70" s="199">
        <f t="shared" si="48"/>
        <v>-127.47000000000001</v>
      </c>
      <c r="X70" s="200">
        <f t="shared" si="48"/>
        <v>0.48611111111111116</v>
      </c>
      <c r="Y70" s="200">
        <f t="shared" si="48"/>
        <v>8.3333333333333329E-2</v>
      </c>
      <c r="Z70" s="200">
        <f t="shared" si="48"/>
        <v>0</v>
      </c>
      <c r="AA70" s="199">
        <f t="shared" si="48"/>
        <v>-107.80000000000003</v>
      </c>
      <c r="AB70" s="199">
        <f t="shared" si="48"/>
        <v>-19.670000000000002</v>
      </c>
      <c r="AC70" s="199">
        <f t="shared" si="48"/>
        <v>0</v>
      </c>
      <c r="AD70" s="199">
        <f t="shared" si="48"/>
        <v>279.65999999999991</v>
      </c>
      <c r="AE70" s="199">
        <f t="shared" si="48"/>
        <v>128.91</v>
      </c>
      <c r="AF70" s="199">
        <f t="shared" si="48"/>
        <v>-150.75000000000003</v>
      </c>
      <c r="AG70" s="200">
        <f t="shared" si="48"/>
        <v>0.55902777777777779</v>
      </c>
      <c r="AH70" s="200">
        <f t="shared" si="48"/>
        <v>8.3333333333333329E-2</v>
      </c>
      <c r="AI70" s="200">
        <f t="shared" si="48"/>
        <v>0</v>
      </c>
      <c r="AJ70" s="199">
        <f t="shared" si="48"/>
        <v>-131.6</v>
      </c>
      <c r="AK70" s="199">
        <f t="shared" si="48"/>
        <v>-19.149999999999999</v>
      </c>
      <c r="AL70" s="199">
        <f t="shared" si="48"/>
        <v>0</v>
      </c>
      <c r="AM70" s="199">
        <f t="shared" si="48"/>
        <v>288.17</v>
      </c>
      <c r="AN70" s="199">
        <f t="shared" si="48"/>
        <v>122.38000000000001</v>
      </c>
      <c r="AO70" s="199">
        <f t="shared" si="48"/>
        <v>-165.78999999999996</v>
      </c>
      <c r="AP70" s="200">
        <f t="shared" si="48"/>
        <v>0.58333333333333326</v>
      </c>
      <c r="AQ70" s="200">
        <f t="shared" si="48"/>
        <v>8.3333333333333329E-2</v>
      </c>
      <c r="AR70" s="200">
        <f t="shared" si="48"/>
        <v>0</v>
      </c>
      <c r="AS70" s="199">
        <f t="shared" si="48"/>
        <v>-146.53</v>
      </c>
      <c r="AT70" s="199">
        <f t="shared" si="48"/>
        <v>-19.259999999999998</v>
      </c>
      <c r="AU70" s="199">
        <f t="shared" si="48"/>
        <v>0</v>
      </c>
      <c r="AV70" s="199">
        <f t="shared" si="48"/>
        <v>274.52999999999997</v>
      </c>
      <c r="AW70" s="199">
        <f t="shared" si="48"/>
        <v>131.90999999999997</v>
      </c>
      <c r="AX70" s="199">
        <f t="shared" si="48"/>
        <v>-142.62</v>
      </c>
      <c r="AY70" s="200">
        <f t="shared" si="48"/>
        <v>0.58333333333333326</v>
      </c>
      <c r="AZ70" s="200">
        <f t="shared" si="48"/>
        <v>8.3333333333333329E-2</v>
      </c>
      <c r="BA70" s="200">
        <f t="shared" si="48"/>
        <v>0</v>
      </c>
      <c r="BB70" s="199">
        <f t="shared" si="48"/>
        <v>-134.06999999999996</v>
      </c>
      <c r="BC70" s="199">
        <f t="shared" si="48"/>
        <v>-8.5500000000000007</v>
      </c>
      <c r="BD70" s="199">
        <f t="shared" si="48"/>
        <v>0</v>
      </c>
      <c r="BE70" s="199">
        <f t="shared" si="48"/>
        <v>277.31000000000006</v>
      </c>
      <c r="BF70" s="199">
        <f t="shared" si="48"/>
        <v>131.31</v>
      </c>
      <c r="BG70" s="199">
        <f t="shared" si="48"/>
        <v>-146.00000000000006</v>
      </c>
      <c r="BH70" s="200">
        <f t="shared" si="48"/>
        <v>0.53750000000000009</v>
      </c>
      <c r="BI70" s="200">
        <f t="shared" si="48"/>
        <v>8.3333333333333329E-2</v>
      </c>
      <c r="BJ70" s="200">
        <f t="shared" si="48"/>
        <v>0</v>
      </c>
      <c r="BK70" s="199">
        <f t="shared" si="48"/>
        <v>-135.85000000000002</v>
      </c>
      <c r="BL70" s="199">
        <f t="shared" si="48"/>
        <v>-10.15</v>
      </c>
      <c r="BM70" s="199">
        <f t="shared" si="48"/>
        <v>0</v>
      </c>
      <c r="BN70" s="199">
        <f t="shared" si="48"/>
        <v>300.49999999999989</v>
      </c>
      <c r="BO70" s="199">
        <f t="shared" si="48"/>
        <v>124.52</v>
      </c>
      <c r="BP70" s="199">
        <f t="shared" si="48"/>
        <v>-175.98</v>
      </c>
      <c r="BQ70" s="200">
        <f t="shared" si="48"/>
        <v>0.54375000000000007</v>
      </c>
      <c r="BR70" s="200">
        <f t="shared" si="48"/>
        <v>8.3333333333333329E-2</v>
      </c>
      <c r="BS70" s="200">
        <f t="shared" si="48"/>
        <v>0</v>
      </c>
      <c r="BT70" s="199">
        <f t="shared" si="48"/>
        <v>-163.38999999999999</v>
      </c>
      <c r="BU70" s="199">
        <f t="shared" si="48"/>
        <v>-12.59</v>
      </c>
      <c r="BV70" s="199">
        <f t="shared" si="48"/>
        <v>0</v>
      </c>
      <c r="BW70" s="199">
        <f t="shared" si="48"/>
        <v>305.78999999999996</v>
      </c>
      <c r="BX70" s="199">
        <f t="shared" ref="BX70:EI70" si="49">SUM(BX5:BX69)</f>
        <v>134.07</v>
      </c>
      <c r="BY70" s="199">
        <f t="shared" si="49"/>
        <v>-171.72</v>
      </c>
      <c r="BZ70" s="200">
        <f t="shared" si="49"/>
        <v>0.51875000000000004</v>
      </c>
      <c r="CA70" s="200">
        <f t="shared" si="49"/>
        <v>8.3333333333333329E-2</v>
      </c>
      <c r="CB70" s="200">
        <f t="shared" si="49"/>
        <v>0</v>
      </c>
      <c r="CC70" s="199">
        <f t="shared" si="49"/>
        <v>-152.03</v>
      </c>
      <c r="CD70" s="199">
        <f t="shared" si="49"/>
        <v>-19.689999999999998</v>
      </c>
      <c r="CE70" s="199">
        <f t="shared" si="49"/>
        <v>0</v>
      </c>
      <c r="CF70" s="199">
        <f t="shared" si="49"/>
        <v>335.31000000000006</v>
      </c>
      <c r="CG70" s="199">
        <f t="shared" si="49"/>
        <v>121.63000000000001</v>
      </c>
      <c r="CH70" s="199">
        <f t="shared" si="49"/>
        <v>-213.67999999999995</v>
      </c>
      <c r="CI70" s="200">
        <f t="shared" si="49"/>
        <v>0.59027777777777779</v>
      </c>
      <c r="CJ70" s="200">
        <f t="shared" si="49"/>
        <v>8.3333333333333329E-2</v>
      </c>
      <c r="CK70" s="200">
        <f t="shared" si="49"/>
        <v>0</v>
      </c>
      <c r="CL70" s="199">
        <f t="shared" si="49"/>
        <v>-195.85999999999996</v>
      </c>
      <c r="CM70" s="199">
        <f t="shared" si="49"/>
        <v>-17.82</v>
      </c>
      <c r="CN70" s="199">
        <f t="shared" si="49"/>
        <v>0</v>
      </c>
      <c r="CO70" s="199">
        <f t="shared" si="49"/>
        <v>335.56000000000012</v>
      </c>
      <c r="CP70" s="199">
        <f t="shared" si="49"/>
        <v>141.32000000000002</v>
      </c>
      <c r="CQ70" s="199">
        <f t="shared" si="49"/>
        <v>-194.24000000000004</v>
      </c>
      <c r="CR70" s="200">
        <f t="shared" si="49"/>
        <v>0.50763888888888897</v>
      </c>
      <c r="CS70" s="200">
        <f t="shared" si="49"/>
        <v>8.3333333333333329E-2</v>
      </c>
      <c r="CT70" s="200">
        <f t="shared" si="49"/>
        <v>0</v>
      </c>
      <c r="CU70" s="199">
        <f t="shared" si="49"/>
        <v>-172.72</v>
      </c>
      <c r="CV70" s="199">
        <f t="shared" si="49"/>
        <v>-21.52</v>
      </c>
      <c r="CW70" s="199">
        <f t="shared" si="49"/>
        <v>0</v>
      </c>
      <c r="CX70" s="199">
        <f t="shared" si="49"/>
        <v>334.97999999999996</v>
      </c>
      <c r="CY70" s="199">
        <f t="shared" si="49"/>
        <v>172.76000000000005</v>
      </c>
      <c r="CZ70" s="199">
        <f t="shared" si="49"/>
        <v>-162.21999999999997</v>
      </c>
      <c r="DA70" s="200">
        <f t="shared" si="49"/>
        <v>0.44166666666666671</v>
      </c>
      <c r="DB70" s="200">
        <f t="shared" si="49"/>
        <v>8.3333333333333329E-2</v>
      </c>
      <c r="DC70" s="200">
        <f t="shared" si="49"/>
        <v>0</v>
      </c>
      <c r="DD70" s="199">
        <f t="shared" si="49"/>
        <v>-139.03</v>
      </c>
      <c r="DE70" s="199">
        <f t="shared" si="49"/>
        <v>-23.189999999999998</v>
      </c>
      <c r="DF70" s="199">
        <f t="shared" si="49"/>
        <v>0</v>
      </c>
      <c r="DG70" s="199">
        <f t="shared" si="49"/>
        <v>327.63999999999993</v>
      </c>
      <c r="DH70" s="199">
        <f t="shared" si="49"/>
        <v>130.57999999999998</v>
      </c>
      <c r="DI70" s="199">
        <f t="shared" si="49"/>
        <v>-197.05999999999997</v>
      </c>
      <c r="DJ70" s="200">
        <f t="shared" si="49"/>
        <v>0.35208333333333336</v>
      </c>
      <c r="DK70" s="200">
        <f t="shared" si="49"/>
        <v>8.3333333333333329E-2</v>
      </c>
      <c r="DL70" s="200">
        <f t="shared" si="49"/>
        <v>0</v>
      </c>
      <c r="DM70" s="199">
        <f t="shared" si="49"/>
        <v>-172.63</v>
      </c>
      <c r="DN70" s="199">
        <f t="shared" si="49"/>
        <v>-24.43</v>
      </c>
      <c r="DO70" s="199">
        <f t="shared" si="49"/>
        <v>0</v>
      </c>
      <c r="DP70" s="199">
        <f t="shared" si="49"/>
        <v>324.25</v>
      </c>
      <c r="DQ70" s="199">
        <f t="shared" si="49"/>
        <v>212.00000000000006</v>
      </c>
      <c r="DR70" s="199">
        <f t="shared" si="49"/>
        <v>-112.25</v>
      </c>
      <c r="DS70" s="200">
        <f t="shared" si="49"/>
        <v>0.34861111111111115</v>
      </c>
      <c r="DT70" s="200">
        <f t="shared" si="49"/>
        <v>2.4999999999999998E-2</v>
      </c>
      <c r="DU70" s="200">
        <f t="shared" si="49"/>
        <v>0</v>
      </c>
      <c r="DV70" s="199">
        <f t="shared" si="49"/>
        <v>-106.69000000000001</v>
      </c>
      <c r="DW70" s="199">
        <f t="shared" si="49"/>
        <v>-5.5600000000000005</v>
      </c>
      <c r="DX70" s="199">
        <f t="shared" si="49"/>
        <v>0</v>
      </c>
      <c r="DY70" s="199">
        <f t="shared" si="49"/>
        <v>317.26999999999992</v>
      </c>
      <c r="DZ70" s="199">
        <f t="shared" si="49"/>
        <v>150.04000000000002</v>
      </c>
      <c r="EA70" s="199">
        <f t="shared" si="49"/>
        <v>-167.23000000000005</v>
      </c>
      <c r="EB70" s="200">
        <f t="shared" si="49"/>
        <v>0.25902777777777775</v>
      </c>
      <c r="EC70" s="200">
        <f t="shared" si="49"/>
        <v>0.11458333333333331</v>
      </c>
      <c r="ED70" s="200">
        <f t="shared" si="49"/>
        <v>2.9861111111111113E-2</v>
      </c>
      <c r="EE70" s="199">
        <f t="shared" si="49"/>
        <v>-137.79000000000002</v>
      </c>
      <c r="EF70" s="199">
        <f t="shared" si="49"/>
        <v>-24.4</v>
      </c>
      <c r="EG70" s="199">
        <f t="shared" si="49"/>
        <v>-5.04</v>
      </c>
      <c r="EH70" s="199">
        <f t="shared" si="49"/>
        <v>299.26999999999992</v>
      </c>
      <c r="EI70" s="199">
        <f t="shared" si="49"/>
        <v>174.03</v>
      </c>
      <c r="EJ70" s="199">
        <f t="shared" ref="EJ70:GU70" si="50">SUM(EJ5:EJ69)</f>
        <v>-125.24</v>
      </c>
      <c r="EK70" s="200">
        <f t="shared" si="50"/>
        <v>0.16319444444444445</v>
      </c>
      <c r="EL70" s="200">
        <f t="shared" si="50"/>
        <v>8.7500000000000008E-2</v>
      </c>
      <c r="EM70" s="200">
        <f t="shared" si="50"/>
        <v>0</v>
      </c>
      <c r="EN70" s="199">
        <f t="shared" si="50"/>
        <v>-92.910000000000011</v>
      </c>
      <c r="EO70" s="199">
        <f t="shared" si="50"/>
        <v>-32.33</v>
      </c>
      <c r="EP70" s="199">
        <f t="shared" si="50"/>
        <v>0</v>
      </c>
      <c r="EQ70" s="199">
        <f t="shared" si="50"/>
        <v>297.82</v>
      </c>
      <c r="ER70" s="199">
        <f t="shared" si="50"/>
        <v>178.88000000000002</v>
      </c>
      <c r="ES70" s="199">
        <f t="shared" si="50"/>
        <v>-118.94</v>
      </c>
      <c r="ET70" s="200">
        <f t="shared" si="50"/>
        <v>0.1673611111111111</v>
      </c>
      <c r="EU70" s="200">
        <f t="shared" si="50"/>
        <v>4.1666666666666664E-2</v>
      </c>
      <c r="EV70" s="200">
        <f t="shared" si="50"/>
        <v>0</v>
      </c>
      <c r="EW70" s="199">
        <f t="shared" si="50"/>
        <v>-98.81</v>
      </c>
      <c r="EX70" s="199">
        <f t="shared" si="50"/>
        <v>-20.130000000000003</v>
      </c>
      <c r="EY70" s="199">
        <f t="shared" si="50"/>
        <v>0</v>
      </c>
      <c r="EZ70" s="199">
        <f t="shared" si="50"/>
        <v>296.51000000000005</v>
      </c>
      <c r="FA70" s="199">
        <f t="shared" si="50"/>
        <v>161.58000000000001</v>
      </c>
      <c r="FB70" s="199">
        <f t="shared" si="50"/>
        <v>-134.92999999999998</v>
      </c>
      <c r="FC70" s="200">
        <f t="shared" si="50"/>
        <v>0.17916666666666664</v>
      </c>
      <c r="FD70" s="200">
        <f t="shared" si="50"/>
        <v>0.18611111111111112</v>
      </c>
      <c r="FE70" s="200">
        <f t="shared" si="50"/>
        <v>0</v>
      </c>
      <c r="FF70" s="199">
        <f t="shared" si="50"/>
        <v>-89.990000000000009</v>
      </c>
      <c r="FG70" s="199">
        <f t="shared" si="50"/>
        <v>-44.94</v>
      </c>
      <c r="FH70" s="199">
        <f t="shared" si="50"/>
        <v>0</v>
      </c>
      <c r="FI70" s="199">
        <f t="shared" si="50"/>
        <v>281.10999999999996</v>
      </c>
      <c r="FJ70" s="199">
        <f t="shared" si="50"/>
        <v>144.26</v>
      </c>
      <c r="FK70" s="199">
        <f t="shared" si="50"/>
        <v>-136.85</v>
      </c>
      <c r="FL70" s="200">
        <f t="shared" si="50"/>
        <v>0.11458333333333334</v>
      </c>
      <c r="FM70" s="200">
        <f t="shared" si="50"/>
        <v>0.40555555555555567</v>
      </c>
      <c r="FN70" s="200">
        <f t="shared" si="50"/>
        <v>0</v>
      </c>
      <c r="FO70" s="199">
        <f t="shared" si="50"/>
        <v>-70.320000000000007</v>
      </c>
      <c r="FP70" s="199">
        <f t="shared" si="50"/>
        <v>-66.53</v>
      </c>
      <c r="FQ70" s="199">
        <f t="shared" si="50"/>
        <v>0</v>
      </c>
      <c r="FR70" s="199">
        <f t="shared" si="50"/>
        <v>274.5</v>
      </c>
      <c r="FS70" s="199">
        <f t="shared" si="50"/>
        <v>147.24</v>
      </c>
      <c r="FT70" s="199">
        <f t="shared" si="50"/>
        <v>-127.26000000000005</v>
      </c>
      <c r="FU70" s="200">
        <f t="shared" si="50"/>
        <v>0.16805555555555557</v>
      </c>
      <c r="FV70" s="200">
        <f t="shared" si="50"/>
        <v>0.3215277777777778</v>
      </c>
      <c r="FW70" s="200">
        <f t="shared" si="50"/>
        <v>2.4999999999999998E-2</v>
      </c>
      <c r="FX70" s="199">
        <f t="shared" si="50"/>
        <v>-72.509999999999991</v>
      </c>
      <c r="FY70" s="199">
        <f t="shared" si="50"/>
        <v>-52.580000000000005</v>
      </c>
      <c r="FZ70" s="199">
        <f t="shared" si="50"/>
        <v>-2.17</v>
      </c>
      <c r="GA70" s="199">
        <f t="shared" si="50"/>
        <v>289.06999999999994</v>
      </c>
      <c r="GB70" s="199">
        <f t="shared" si="50"/>
        <v>66.55</v>
      </c>
      <c r="GC70" s="199">
        <f t="shared" si="50"/>
        <v>-222.52</v>
      </c>
      <c r="GD70" s="200">
        <f t="shared" si="50"/>
        <v>0.11458333333333333</v>
      </c>
      <c r="GE70" s="200">
        <f t="shared" si="50"/>
        <v>0.79861111111111094</v>
      </c>
      <c r="GF70" s="200">
        <f t="shared" si="50"/>
        <v>4.3055555555555555E-2</v>
      </c>
      <c r="GG70" s="199">
        <f t="shared" si="50"/>
        <v>-67.38000000000001</v>
      </c>
      <c r="GH70" s="199">
        <f t="shared" si="50"/>
        <v>-146.03</v>
      </c>
      <c r="GI70" s="199">
        <f t="shared" si="50"/>
        <v>-9.1100000000000012</v>
      </c>
      <c r="GJ70" s="199">
        <f t="shared" si="50"/>
        <v>312.19</v>
      </c>
      <c r="GK70" s="199">
        <f t="shared" si="50"/>
        <v>47.71</v>
      </c>
      <c r="GL70" s="199">
        <f t="shared" si="50"/>
        <v>-264.47999999999996</v>
      </c>
      <c r="GM70" s="200">
        <f t="shared" si="50"/>
        <v>8.3333333333333329E-2</v>
      </c>
      <c r="GN70" s="200">
        <f t="shared" si="50"/>
        <v>1.416666666666667</v>
      </c>
      <c r="GO70" s="200">
        <f t="shared" si="50"/>
        <v>0</v>
      </c>
      <c r="GP70" s="199">
        <f t="shared" si="50"/>
        <v>-59.070000000000007</v>
      </c>
      <c r="GQ70" s="199">
        <f t="shared" si="50"/>
        <v>-205.41</v>
      </c>
      <c r="GR70" s="199">
        <f t="shared" si="50"/>
        <v>0</v>
      </c>
      <c r="GS70" s="199">
        <f t="shared" si="50"/>
        <v>230.34</v>
      </c>
      <c r="GT70" s="199">
        <f t="shared" si="50"/>
        <v>97.24</v>
      </c>
      <c r="GU70" s="199">
        <f t="shared" si="50"/>
        <v>-133.10000000000005</v>
      </c>
      <c r="GV70" s="200">
        <f t="shared" ref="GV70:HS70" si="51">SUM(GV5:GV69)</f>
        <v>0.125</v>
      </c>
      <c r="GW70" s="200">
        <f t="shared" si="51"/>
        <v>0.82569444444444451</v>
      </c>
      <c r="GX70" s="200">
        <f t="shared" si="51"/>
        <v>0</v>
      </c>
      <c r="GY70" s="199">
        <f t="shared" si="51"/>
        <v>-18.479999999999997</v>
      </c>
      <c r="GZ70" s="199">
        <f t="shared" si="51"/>
        <v>-114.62000000000002</v>
      </c>
      <c r="HA70" s="199">
        <f t="shared" si="51"/>
        <v>0</v>
      </c>
      <c r="HB70" s="199">
        <f t="shared" si="51"/>
        <v>301.84000000000009</v>
      </c>
      <c r="HC70" s="199">
        <f t="shared" si="51"/>
        <v>147</v>
      </c>
      <c r="HD70" s="199">
        <f t="shared" si="51"/>
        <v>-154.83999999999997</v>
      </c>
      <c r="HE70" s="200">
        <f t="shared" si="51"/>
        <v>0.125</v>
      </c>
      <c r="HF70" s="200">
        <f t="shared" si="51"/>
        <v>0.55624999999999991</v>
      </c>
      <c r="HG70" s="200">
        <f t="shared" si="51"/>
        <v>6.3888888888888884E-2</v>
      </c>
      <c r="HH70" s="199">
        <f t="shared" si="51"/>
        <v>-43.27</v>
      </c>
      <c r="HI70" s="199">
        <f t="shared" si="51"/>
        <v>-93.749999999999986</v>
      </c>
      <c r="HJ70" s="199">
        <f t="shared" si="51"/>
        <v>-17.82</v>
      </c>
      <c r="HK70" s="199">
        <f t="shared" si="51"/>
        <v>284.66000000000003</v>
      </c>
      <c r="HL70" s="199">
        <f t="shared" si="51"/>
        <v>97.57</v>
      </c>
      <c r="HM70" s="199">
        <f t="shared" si="51"/>
        <v>-187.08999999999995</v>
      </c>
      <c r="HN70" s="200">
        <f t="shared" si="51"/>
        <v>8.2638888888888887E-2</v>
      </c>
      <c r="HO70" s="200">
        <f t="shared" si="51"/>
        <v>0.54027777777777786</v>
      </c>
      <c r="HP70" s="200">
        <f t="shared" si="51"/>
        <v>8.3333333333333329E-2</v>
      </c>
      <c r="HQ70" s="199">
        <f t="shared" si="51"/>
        <v>-88.02</v>
      </c>
      <c r="HR70" s="199">
        <f t="shared" si="51"/>
        <v>-83.07</v>
      </c>
      <c r="HS70" s="199">
        <f t="shared" si="51"/>
        <v>-16</v>
      </c>
    </row>
    <row r="74" spans="1:227" x14ac:dyDescent="0.25">
      <c r="I74" s="201" t="s">
        <v>289</v>
      </c>
      <c r="J74" s="202"/>
      <c r="K74" s="203"/>
    </row>
    <row r="75" spans="1:227" x14ac:dyDescent="0.25">
      <c r="I75" s="204"/>
      <c r="J75" s="204" t="s">
        <v>290</v>
      </c>
      <c r="K75" s="204" t="s">
        <v>291</v>
      </c>
    </row>
    <row r="76" spans="1:227" x14ac:dyDescent="0.25">
      <c r="I76" s="204" t="s">
        <v>292</v>
      </c>
      <c r="J76" s="204">
        <v>296.89833333333326</v>
      </c>
      <c r="K76" s="204">
        <v>7125.5599999999977</v>
      </c>
    </row>
    <row r="77" spans="1:227" x14ac:dyDescent="0.25">
      <c r="I77" s="204" t="s">
        <v>293</v>
      </c>
      <c r="J77" s="204">
        <v>135.56874999999999</v>
      </c>
      <c r="K77" s="204">
        <v>3253.65</v>
      </c>
    </row>
    <row r="78" spans="1:227" x14ac:dyDescent="0.25">
      <c r="I78" s="204" t="s">
        <v>294</v>
      </c>
      <c r="J78" s="204">
        <v>-161.32958333333335</v>
      </c>
      <c r="K78" s="204">
        <v>-3871.9100000000003</v>
      </c>
    </row>
    <row r="79" spans="1:227" x14ac:dyDescent="0.25">
      <c r="I79" s="204" t="s">
        <v>1506</v>
      </c>
      <c r="J79" s="204">
        <v>-113.26083333333334</v>
      </c>
      <c r="K79" s="204">
        <v>-2718.26</v>
      </c>
    </row>
    <row r="80" spans="1:227" x14ac:dyDescent="0.25">
      <c r="I80" s="204" t="s">
        <v>296</v>
      </c>
      <c r="J80" s="204">
        <v>-45.979583333333331</v>
      </c>
      <c r="K80" s="204">
        <v>-1103.51</v>
      </c>
    </row>
    <row r="81" spans="9:11" x14ac:dyDescent="0.25">
      <c r="I81" s="204" t="s">
        <v>297</v>
      </c>
      <c r="J81" s="204">
        <v>-2.0891666666666668</v>
      </c>
      <c r="K81" s="204">
        <v>-50.14</v>
      </c>
    </row>
  </sheetData>
  <mergeCells count="25">
    <mergeCell ref="I74:K74"/>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F44A-4A02-477A-80B4-1E55880A4CB3}">
  <dimension ref="A2:T124"/>
  <sheetViews>
    <sheetView workbookViewId="0">
      <selection activeCell="A3" sqref="A3:T125"/>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22</v>
      </c>
      <c r="B4" s="216" t="s">
        <v>253</v>
      </c>
      <c r="C4" s="217" t="s">
        <v>1476</v>
      </c>
      <c r="D4" s="217" t="s">
        <v>1477</v>
      </c>
      <c r="E4" s="218" t="s">
        <v>1482</v>
      </c>
      <c r="F4" s="219">
        <v>45078</v>
      </c>
      <c r="G4" s="220">
        <v>8.3333333333333329E-2</v>
      </c>
      <c r="H4" s="221">
        <v>1.8749999999999999E-2</v>
      </c>
      <c r="I4" s="222">
        <v>45078</v>
      </c>
      <c r="J4" s="220">
        <v>0.45833333333333331</v>
      </c>
      <c r="K4" s="221">
        <v>3.472222222222222E-3</v>
      </c>
      <c r="L4" s="223">
        <v>0.35972222221607808</v>
      </c>
      <c r="M4" s="224" t="s">
        <v>318</v>
      </c>
      <c r="N4" s="225">
        <v>2.2000000000000002</v>
      </c>
      <c r="O4" s="226" t="s">
        <v>323</v>
      </c>
      <c r="P4" s="227" t="s">
        <v>29</v>
      </c>
      <c r="Q4" s="225" t="s">
        <v>331</v>
      </c>
      <c r="R4" s="226" t="s">
        <v>331</v>
      </c>
      <c r="S4" s="226" t="s">
        <v>329</v>
      </c>
      <c r="T4" s="228"/>
    </row>
    <row r="5" spans="1:20" ht="15.75" x14ac:dyDescent="0.25">
      <c r="A5" s="215" t="s">
        <v>22</v>
      </c>
      <c r="B5" s="216" t="s">
        <v>253</v>
      </c>
      <c r="C5" s="217" t="s">
        <v>1476</v>
      </c>
      <c r="D5" s="217" t="s">
        <v>1477</v>
      </c>
      <c r="E5" s="218" t="s">
        <v>1482</v>
      </c>
      <c r="F5" s="219">
        <v>45078</v>
      </c>
      <c r="G5" s="220">
        <v>0.45833333333333331</v>
      </c>
      <c r="H5" s="221">
        <v>2.6388888888888889E-2</v>
      </c>
      <c r="I5" s="222">
        <v>45078</v>
      </c>
      <c r="J5" s="220">
        <v>0.95833333333333337</v>
      </c>
      <c r="K5" s="221">
        <v>8.3333333333333332E-3</v>
      </c>
      <c r="L5" s="223">
        <v>0.48194444444379769</v>
      </c>
      <c r="M5" s="224" t="s">
        <v>318</v>
      </c>
      <c r="N5" s="225">
        <v>2</v>
      </c>
      <c r="O5" s="226" t="s">
        <v>325</v>
      </c>
      <c r="P5" s="227" t="s">
        <v>29</v>
      </c>
      <c r="Q5" s="225" t="s">
        <v>334</v>
      </c>
      <c r="R5" s="226" t="s">
        <v>334</v>
      </c>
      <c r="S5" s="226" t="s">
        <v>329</v>
      </c>
      <c r="T5" s="228"/>
    </row>
    <row r="6" spans="1:20" ht="15.75" x14ac:dyDescent="0.25">
      <c r="A6" s="215" t="s">
        <v>22</v>
      </c>
      <c r="B6" s="216" t="s">
        <v>253</v>
      </c>
      <c r="C6" s="217" t="s">
        <v>1476</v>
      </c>
      <c r="D6" s="217" t="s">
        <v>1477</v>
      </c>
      <c r="E6" s="218" t="s">
        <v>1479</v>
      </c>
      <c r="F6" s="219">
        <v>45078</v>
      </c>
      <c r="G6" s="220">
        <v>0.41666666666666669</v>
      </c>
      <c r="H6" s="221">
        <v>1.3888888888888888E-2</v>
      </c>
      <c r="I6" s="222">
        <v>45078</v>
      </c>
      <c r="J6" s="220">
        <v>0.54166666666666663</v>
      </c>
      <c r="K6" s="221">
        <v>1.1805555555555555E-2</v>
      </c>
      <c r="L6" s="223">
        <v>0.12291666666715173</v>
      </c>
      <c r="M6" s="224" t="s">
        <v>318</v>
      </c>
      <c r="N6" s="225">
        <v>1.4</v>
      </c>
      <c r="O6" s="226" t="s">
        <v>323</v>
      </c>
      <c r="P6" s="227" t="s">
        <v>29</v>
      </c>
      <c r="Q6" s="225" t="s">
        <v>331</v>
      </c>
      <c r="R6" s="226" t="s">
        <v>331</v>
      </c>
      <c r="S6" s="226" t="s">
        <v>329</v>
      </c>
      <c r="T6" s="228"/>
    </row>
    <row r="7" spans="1:20" ht="15.75" x14ac:dyDescent="0.25">
      <c r="A7" s="215" t="s">
        <v>22</v>
      </c>
      <c r="B7" s="216" t="s">
        <v>253</v>
      </c>
      <c r="C7" s="217" t="s">
        <v>1476</v>
      </c>
      <c r="D7" s="217" t="s">
        <v>1477</v>
      </c>
      <c r="E7" s="218" t="s">
        <v>1483</v>
      </c>
      <c r="F7" s="219">
        <v>45078</v>
      </c>
      <c r="G7" s="220">
        <v>0</v>
      </c>
      <c r="H7" s="221">
        <v>6.9444444444444447E-4</v>
      </c>
      <c r="I7" s="222">
        <v>45078</v>
      </c>
      <c r="J7" s="220">
        <v>0.29166666666666669</v>
      </c>
      <c r="K7" s="221">
        <v>1.7361111111111112E-2</v>
      </c>
      <c r="L7" s="223">
        <v>0.3083333333270275</v>
      </c>
      <c r="M7" s="224" t="s">
        <v>318</v>
      </c>
      <c r="N7" s="225">
        <v>4</v>
      </c>
      <c r="O7" s="226" t="s">
        <v>323</v>
      </c>
      <c r="P7" s="227" t="s">
        <v>29</v>
      </c>
      <c r="Q7" s="225" t="s">
        <v>332</v>
      </c>
      <c r="R7" s="226" t="s">
        <v>332</v>
      </c>
      <c r="S7" s="226" t="s">
        <v>329</v>
      </c>
      <c r="T7" s="228"/>
    </row>
    <row r="8" spans="1:20" ht="15.75" x14ac:dyDescent="0.25">
      <c r="A8" s="215" t="s">
        <v>22</v>
      </c>
      <c r="B8" s="216" t="s">
        <v>253</v>
      </c>
      <c r="C8" s="217" t="s">
        <v>1476</v>
      </c>
      <c r="D8" s="217" t="s">
        <v>1477</v>
      </c>
      <c r="E8" s="218" t="s">
        <v>1484</v>
      </c>
      <c r="F8" s="219">
        <v>45078</v>
      </c>
      <c r="G8" s="220">
        <v>0</v>
      </c>
      <c r="H8" s="221">
        <v>6.9444444444444447E-4</v>
      </c>
      <c r="I8" s="222">
        <v>45078</v>
      </c>
      <c r="J8" s="220">
        <v>0.5</v>
      </c>
      <c r="K8" s="221">
        <v>2.9166666666666664E-2</v>
      </c>
      <c r="L8" s="223">
        <v>0.52847222222044365</v>
      </c>
      <c r="M8" s="224" t="s">
        <v>318</v>
      </c>
      <c r="N8" s="225">
        <v>4</v>
      </c>
      <c r="O8" s="226" t="s">
        <v>323</v>
      </c>
      <c r="P8" s="227" t="s">
        <v>29</v>
      </c>
      <c r="Q8" s="225" t="s">
        <v>333</v>
      </c>
      <c r="R8" s="226" t="s">
        <v>333</v>
      </c>
      <c r="S8" s="226" t="s">
        <v>329</v>
      </c>
      <c r="T8" s="228"/>
    </row>
    <row r="9" spans="1:20" ht="15.75" x14ac:dyDescent="0.25">
      <c r="A9" s="215" t="s">
        <v>22</v>
      </c>
      <c r="B9" s="216" t="s">
        <v>253</v>
      </c>
      <c r="C9" s="217" t="s">
        <v>1476</v>
      </c>
      <c r="D9" s="217" t="s">
        <v>1477</v>
      </c>
      <c r="E9" s="218" t="s">
        <v>1484</v>
      </c>
      <c r="F9" s="219">
        <v>45078</v>
      </c>
      <c r="G9" s="220">
        <v>0.75</v>
      </c>
      <c r="H9" s="221">
        <v>4.1666666666666666E-3</v>
      </c>
      <c r="I9" s="222">
        <v>45078</v>
      </c>
      <c r="J9" s="220">
        <v>0.95833333333333337</v>
      </c>
      <c r="K9" s="221">
        <v>4.0972222222222222E-2</v>
      </c>
      <c r="L9" s="223">
        <v>0.24513888889487134</v>
      </c>
      <c r="M9" s="224" t="s">
        <v>318</v>
      </c>
      <c r="N9" s="225">
        <v>4.2</v>
      </c>
      <c r="O9" s="226" t="s">
        <v>323</v>
      </c>
      <c r="P9" s="227" t="s">
        <v>29</v>
      </c>
      <c r="Q9" s="225" t="s">
        <v>334</v>
      </c>
      <c r="R9" s="226" t="s">
        <v>334</v>
      </c>
      <c r="S9" s="226" t="s">
        <v>329</v>
      </c>
      <c r="T9" s="228"/>
    </row>
    <row r="10" spans="1:20" ht="15.75" x14ac:dyDescent="0.25">
      <c r="A10" s="215" t="s">
        <v>22</v>
      </c>
      <c r="B10" s="216" t="s">
        <v>253</v>
      </c>
      <c r="C10" s="217" t="s">
        <v>1476</v>
      </c>
      <c r="D10" s="217" t="s">
        <v>1477</v>
      </c>
      <c r="E10" s="218" t="s">
        <v>1480</v>
      </c>
      <c r="F10" s="219">
        <v>45078</v>
      </c>
      <c r="G10" s="220">
        <v>0.29166666666666669</v>
      </c>
      <c r="H10" s="221">
        <v>3.4027777777777775E-2</v>
      </c>
      <c r="I10" s="222">
        <v>45078</v>
      </c>
      <c r="J10" s="220">
        <v>0.54166666666666663</v>
      </c>
      <c r="K10" s="221">
        <v>1.1111111111111112E-2</v>
      </c>
      <c r="L10" s="223">
        <v>0.22708333333139308</v>
      </c>
      <c r="M10" s="224" t="s">
        <v>318</v>
      </c>
      <c r="N10" s="225">
        <v>3.4</v>
      </c>
      <c r="O10" s="226" t="s">
        <v>343</v>
      </c>
      <c r="P10" s="227" t="s">
        <v>29</v>
      </c>
      <c r="Q10" s="225" t="s">
        <v>334</v>
      </c>
      <c r="R10" s="226" t="s">
        <v>334</v>
      </c>
      <c r="S10" s="226" t="s">
        <v>329</v>
      </c>
      <c r="T10" s="228"/>
    </row>
    <row r="11" spans="1:20" ht="15.75" x14ac:dyDescent="0.25">
      <c r="A11" s="215" t="s">
        <v>22</v>
      </c>
      <c r="B11" s="216" t="s">
        <v>253</v>
      </c>
      <c r="C11" s="217" t="s">
        <v>1476</v>
      </c>
      <c r="D11" s="217" t="s">
        <v>1477</v>
      </c>
      <c r="E11" s="218" t="s">
        <v>1480</v>
      </c>
      <c r="F11" s="219">
        <v>45078</v>
      </c>
      <c r="G11" s="220">
        <v>0.91666666666666663</v>
      </c>
      <c r="H11" s="221">
        <v>6.9444444444444441E-3</v>
      </c>
      <c r="I11" s="222">
        <v>45078</v>
      </c>
      <c r="J11" s="220">
        <v>0.91666666666666663</v>
      </c>
      <c r="K11" s="221">
        <v>3.6805555555555557E-2</v>
      </c>
      <c r="L11" s="223">
        <v>2.9861111113859806E-2</v>
      </c>
      <c r="M11" s="224" t="s">
        <v>318</v>
      </c>
      <c r="N11" s="225">
        <v>0.2</v>
      </c>
      <c r="O11" s="226" t="s">
        <v>343</v>
      </c>
      <c r="P11" s="227" t="s">
        <v>29</v>
      </c>
      <c r="Q11" s="225" t="s">
        <v>1173</v>
      </c>
      <c r="R11" s="226" t="s">
        <v>1173</v>
      </c>
      <c r="S11" s="226" t="s">
        <v>329</v>
      </c>
      <c r="T11" s="228"/>
    </row>
    <row r="12" spans="1:20" ht="15.75" x14ac:dyDescent="0.25">
      <c r="A12" s="215" t="s">
        <v>22</v>
      </c>
      <c r="B12" s="216" t="s">
        <v>253</v>
      </c>
      <c r="C12" s="217" t="s">
        <v>1476</v>
      </c>
      <c r="D12" s="217" t="s">
        <v>1477</v>
      </c>
      <c r="E12" s="218" t="s">
        <v>1485</v>
      </c>
      <c r="F12" s="219">
        <v>45078</v>
      </c>
      <c r="G12" s="220">
        <v>8.3333333333333329E-2</v>
      </c>
      <c r="H12" s="221">
        <v>3.472222222222222E-3</v>
      </c>
      <c r="I12" s="222">
        <v>45078</v>
      </c>
      <c r="J12" s="220">
        <v>8.3333333333333329E-2</v>
      </c>
      <c r="K12" s="221">
        <v>1.5972222222222224E-2</v>
      </c>
      <c r="L12" s="223">
        <v>1.2500000004365575E-2</v>
      </c>
      <c r="M12" s="224" t="s">
        <v>318</v>
      </c>
      <c r="N12" s="225">
        <v>0.6</v>
      </c>
      <c r="O12" s="226" t="s">
        <v>343</v>
      </c>
      <c r="P12" s="227" t="s">
        <v>29</v>
      </c>
      <c r="Q12" s="225" t="s">
        <v>333</v>
      </c>
      <c r="R12" s="226" t="s">
        <v>333</v>
      </c>
      <c r="S12" s="226" t="s">
        <v>329</v>
      </c>
      <c r="T12" s="228"/>
    </row>
    <row r="13" spans="1:20" ht="15.75" x14ac:dyDescent="0.25">
      <c r="A13" s="215" t="s">
        <v>22</v>
      </c>
      <c r="B13" s="216" t="s">
        <v>253</v>
      </c>
      <c r="C13" s="217" t="s">
        <v>1476</v>
      </c>
      <c r="D13" s="217" t="s">
        <v>1477</v>
      </c>
      <c r="E13" s="218" t="s">
        <v>1485</v>
      </c>
      <c r="F13" s="219">
        <v>45078</v>
      </c>
      <c r="G13" s="220">
        <v>8.3333333333333329E-2</v>
      </c>
      <c r="H13" s="221">
        <v>1.8055555555555557E-2</v>
      </c>
      <c r="I13" s="222">
        <v>45078</v>
      </c>
      <c r="J13" s="220">
        <v>0.54166666666666663</v>
      </c>
      <c r="K13" s="221">
        <v>3.0555555555555555E-2</v>
      </c>
      <c r="L13" s="223">
        <v>0.47083333332557231</v>
      </c>
      <c r="M13" s="224" t="s">
        <v>318</v>
      </c>
      <c r="N13" s="225">
        <v>0.6</v>
      </c>
      <c r="O13" s="226" t="s">
        <v>343</v>
      </c>
      <c r="P13" s="227" t="s">
        <v>29</v>
      </c>
      <c r="Q13" s="225" t="s">
        <v>333</v>
      </c>
      <c r="R13" s="226" t="s">
        <v>333</v>
      </c>
      <c r="S13" s="226" t="s">
        <v>329</v>
      </c>
      <c r="T13" s="228"/>
    </row>
    <row r="14" spans="1:20" ht="15.75" x14ac:dyDescent="0.25">
      <c r="A14" s="215" t="s">
        <v>22</v>
      </c>
      <c r="B14" s="216" t="s">
        <v>253</v>
      </c>
      <c r="C14" s="217" t="s">
        <v>1476</v>
      </c>
      <c r="D14" s="217" t="s">
        <v>1477</v>
      </c>
      <c r="E14" s="218" t="s">
        <v>1485</v>
      </c>
      <c r="F14" s="219">
        <v>45078</v>
      </c>
      <c r="G14" s="220">
        <v>0.79166666666666663</v>
      </c>
      <c r="H14" s="221">
        <v>2.4999999999999998E-2</v>
      </c>
      <c r="I14" s="222">
        <v>45078</v>
      </c>
      <c r="J14" s="220">
        <v>0.79166666666666663</v>
      </c>
      <c r="K14" s="221">
        <v>2.7083333333333334E-2</v>
      </c>
      <c r="L14" s="223">
        <v>2.0833333328482695E-3</v>
      </c>
      <c r="M14" s="224" t="s">
        <v>318</v>
      </c>
      <c r="N14" s="225">
        <v>5.0999999999999996</v>
      </c>
      <c r="O14" s="226" t="s">
        <v>323</v>
      </c>
      <c r="P14" s="227" t="s">
        <v>29</v>
      </c>
      <c r="Q14" s="225" t="s">
        <v>331</v>
      </c>
      <c r="R14" s="226" t="s">
        <v>331</v>
      </c>
      <c r="S14" s="226" t="s">
        <v>329</v>
      </c>
      <c r="T14" s="228"/>
    </row>
    <row r="15" spans="1:20" ht="15.75" x14ac:dyDescent="0.25">
      <c r="A15" s="215" t="s">
        <v>22</v>
      </c>
      <c r="B15" s="216" t="s">
        <v>253</v>
      </c>
      <c r="C15" s="217" t="s">
        <v>1476</v>
      </c>
      <c r="D15" s="217" t="s">
        <v>1477</v>
      </c>
      <c r="E15" s="218" t="s">
        <v>1481</v>
      </c>
      <c r="F15" s="219">
        <v>45078</v>
      </c>
      <c r="G15" s="220">
        <v>0</v>
      </c>
      <c r="H15" s="221">
        <v>6.9444444444444447E-4</v>
      </c>
      <c r="I15" s="222">
        <v>45078</v>
      </c>
      <c r="J15" s="220">
        <v>0.29166666666666669</v>
      </c>
      <c r="K15" s="221">
        <v>2.4305555555555556E-2</v>
      </c>
      <c r="L15" s="223">
        <v>0.31527777777228039</v>
      </c>
      <c r="M15" s="224" t="s">
        <v>318</v>
      </c>
      <c r="N15" s="225">
        <v>1.7</v>
      </c>
      <c r="O15" s="226" t="s">
        <v>323</v>
      </c>
      <c r="P15" s="227" t="s">
        <v>29</v>
      </c>
      <c r="Q15" s="225" t="s">
        <v>333</v>
      </c>
      <c r="R15" s="226" t="s">
        <v>333</v>
      </c>
      <c r="S15" s="226" t="s">
        <v>329</v>
      </c>
      <c r="T15" s="228"/>
    </row>
    <row r="16" spans="1:20" ht="15.75" x14ac:dyDescent="0.25">
      <c r="A16" s="215" t="s">
        <v>22</v>
      </c>
      <c r="B16" s="216" t="s">
        <v>253</v>
      </c>
      <c r="C16" s="217" t="s">
        <v>1476</v>
      </c>
      <c r="D16" s="217" t="s">
        <v>1477</v>
      </c>
      <c r="E16" s="218" t="s">
        <v>1481</v>
      </c>
      <c r="F16" s="219">
        <v>45078</v>
      </c>
      <c r="G16" s="220">
        <v>0.375</v>
      </c>
      <c r="H16" s="221">
        <v>9.0277777777777787E-3</v>
      </c>
      <c r="I16" s="222">
        <v>45078</v>
      </c>
      <c r="J16" s="220">
        <v>0.45833333333333331</v>
      </c>
      <c r="K16" s="221">
        <v>1.3888888888888889E-3</v>
      </c>
      <c r="L16" s="223">
        <v>7.5694444443797693E-2</v>
      </c>
      <c r="M16" s="224" t="s">
        <v>318</v>
      </c>
      <c r="N16" s="225">
        <v>4</v>
      </c>
      <c r="O16" s="226" t="s">
        <v>323</v>
      </c>
      <c r="P16" s="227" t="s">
        <v>29</v>
      </c>
      <c r="Q16" s="225" t="s">
        <v>1173</v>
      </c>
      <c r="R16" s="226" t="s">
        <v>1173</v>
      </c>
      <c r="S16" s="226" t="s">
        <v>329</v>
      </c>
      <c r="T16" s="228"/>
    </row>
    <row r="17" spans="1:20" ht="15.75" x14ac:dyDescent="0.25">
      <c r="A17" s="215" t="s">
        <v>22</v>
      </c>
      <c r="B17" s="216" t="s">
        <v>253</v>
      </c>
      <c r="C17" s="217" t="s">
        <v>1476</v>
      </c>
      <c r="D17" s="217" t="s">
        <v>1477</v>
      </c>
      <c r="E17" s="218" t="s">
        <v>1481</v>
      </c>
      <c r="F17" s="219">
        <v>45078</v>
      </c>
      <c r="G17" s="220">
        <v>0.58333333333333337</v>
      </c>
      <c r="H17" s="221">
        <v>3.125E-2</v>
      </c>
      <c r="I17" s="222">
        <v>45078</v>
      </c>
      <c r="J17" s="220">
        <v>0.70833333333333337</v>
      </c>
      <c r="K17" s="221">
        <v>3.125E-2</v>
      </c>
      <c r="L17" s="223">
        <v>0.125</v>
      </c>
      <c r="M17" s="224" t="s">
        <v>318</v>
      </c>
      <c r="N17" s="225">
        <v>3</v>
      </c>
      <c r="O17" s="226" t="s">
        <v>323</v>
      </c>
      <c r="P17" s="227" t="s">
        <v>29</v>
      </c>
      <c r="Q17" s="225" t="s">
        <v>332</v>
      </c>
      <c r="R17" s="226" t="s">
        <v>332</v>
      </c>
      <c r="S17" s="226" t="s">
        <v>329</v>
      </c>
      <c r="T17" s="228"/>
    </row>
    <row r="18" spans="1:20" ht="15.75" x14ac:dyDescent="0.25">
      <c r="A18" s="215" t="s">
        <v>22</v>
      </c>
      <c r="B18" s="216" t="s">
        <v>22</v>
      </c>
      <c r="C18" s="217" t="s">
        <v>1432</v>
      </c>
      <c r="D18" s="217" t="s">
        <v>1433</v>
      </c>
      <c r="E18" s="218" t="s">
        <v>1439</v>
      </c>
      <c r="F18" s="219">
        <v>45078</v>
      </c>
      <c r="G18" s="220">
        <v>0.66666666666666663</v>
      </c>
      <c r="H18" s="221">
        <v>2.4999999999999998E-2</v>
      </c>
      <c r="I18" s="222">
        <v>45078</v>
      </c>
      <c r="J18" s="220">
        <v>0.70833333333333337</v>
      </c>
      <c r="K18" s="221">
        <v>2.2916666666666669E-2</v>
      </c>
      <c r="L18" s="223">
        <v>3.9583333338669036E-2</v>
      </c>
      <c r="M18" s="224" t="s">
        <v>318</v>
      </c>
      <c r="N18" s="225">
        <v>0</v>
      </c>
      <c r="O18" s="226" t="s">
        <v>319</v>
      </c>
      <c r="P18" s="227" t="s">
        <v>296</v>
      </c>
      <c r="Q18" s="225" t="s">
        <v>1507</v>
      </c>
      <c r="R18" s="226" t="s">
        <v>1507</v>
      </c>
      <c r="S18" s="226" t="s">
        <v>570</v>
      </c>
      <c r="T18" s="228" t="s">
        <v>1508</v>
      </c>
    </row>
    <row r="19" spans="1:20" ht="15.75" x14ac:dyDescent="0.25">
      <c r="A19" s="215" t="s">
        <v>22</v>
      </c>
      <c r="B19" s="216" t="s">
        <v>22</v>
      </c>
      <c r="C19" s="217" t="s">
        <v>1432</v>
      </c>
      <c r="D19" s="217" t="s">
        <v>1433</v>
      </c>
      <c r="E19" s="218" t="s">
        <v>1439</v>
      </c>
      <c r="F19" s="219">
        <v>45078</v>
      </c>
      <c r="G19" s="220">
        <v>0.79166666666666663</v>
      </c>
      <c r="H19" s="221">
        <v>9.0277777777777787E-3</v>
      </c>
      <c r="I19" s="222">
        <v>45079</v>
      </c>
      <c r="J19" s="220">
        <v>0.70833333333333337</v>
      </c>
      <c r="K19" s="221">
        <v>3.8194444444444441E-2</v>
      </c>
      <c r="L19" s="223">
        <v>0.94583333333866904</v>
      </c>
      <c r="M19" s="224" t="s">
        <v>318</v>
      </c>
      <c r="N19" s="225">
        <v>2.9</v>
      </c>
      <c r="O19" s="226" t="s">
        <v>319</v>
      </c>
      <c r="P19" s="227" t="s">
        <v>296</v>
      </c>
      <c r="Q19" s="225" t="s">
        <v>1507</v>
      </c>
      <c r="R19" s="226" t="s">
        <v>1507</v>
      </c>
      <c r="S19" s="226" t="s">
        <v>329</v>
      </c>
      <c r="T19" s="228"/>
    </row>
    <row r="20" spans="1:20" ht="15.75" x14ac:dyDescent="0.25">
      <c r="A20" s="215" t="s">
        <v>22</v>
      </c>
      <c r="B20" s="216" t="s">
        <v>22</v>
      </c>
      <c r="C20" s="217" t="s">
        <v>1432</v>
      </c>
      <c r="D20" s="217" t="s">
        <v>1433</v>
      </c>
      <c r="E20" s="218" t="s">
        <v>1440</v>
      </c>
      <c r="F20" s="219">
        <v>45078</v>
      </c>
      <c r="G20" s="220">
        <v>0.66666666666666663</v>
      </c>
      <c r="H20" s="221">
        <v>2.4999999999999998E-2</v>
      </c>
      <c r="I20" s="222">
        <v>45078</v>
      </c>
      <c r="J20" s="220">
        <v>0.70833333333333337</v>
      </c>
      <c r="K20" s="221">
        <v>2.2916666666666669E-2</v>
      </c>
      <c r="L20" s="223">
        <v>3.9583333338669036E-2</v>
      </c>
      <c r="M20" s="224" t="s">
        <v>318</v>
      </c>
      <c r="N20" s="225">
        <v>0</v>
      </c>
      <c r="O20" s="226" t="s">
        <v>319</v>
      </c>
      <c r="P20" s="227" t="s">
        <v>296</v>
      </c>
      <c r="Q20" s="225" t="s">
        <v>1507</v>
      </c>
      <c r="R20" s="226" t="s">
        <v>1507</v>
      </c>
      <c r="S20" s="226" t="s">
        <v>570</v>
      </c>
      <c r="T20" s="228" t="s">
        <v>1508</v>
      </c>
    </row>
    <row r="21" spans="1:20" ht="15.75" x14ac:dyDescent="0.25">
      <c r="A21" s="215" t="s">
        <v>22</v>
      </c>
      <c r="B21" s="216" t="s">
        <v>22</v>
      </c>
      <c r="C21" s="217" t="s">
        <v>1432</v>
      </c>
      <c r="D21" s="217" t="s">
        <v>1433</v>
      </c>
      <c r="E21" s="218" t="s">
        <v>1440</v>
      </c>
      <c r="F21" s="219">
        <v>45078</v>
      </c>
      <c r="G21" s="220">
        <v>0.70833333333333337</v>
      </c>
      <c r="H21" s="221">
        <v>2.361111111111111E-2</v>
      </c>
      <c r="I21" s="222">
        <v>45078</v>
      </c>
      <c r="J21" s="220">
        <v>0.70833333333333337</v>
      </c>
      <c r="K21" s="221">
        <v>2.9861111111111113E-2</v>
      </c>
      <c r="L21" s="223">
        <v>6.2500000058207661E-3</v>
      </c>
      <c r="M21" s="224" t="s">
        <v>318</v>
      </c>
      <c r="N21" s="225">
        <v>0</v>
      </c>
      <c r="O21" s="226" t="s">
        <v>343</v>
      </c>
      <c r="P21" s="227" t="s">
        <v>29</v>
      </c>
      <c r="Q21" s="225" t="s">
        <v>1507</v>
      </c>
      <c r="R21" s="226" t="s">
        <v>1507</v>
      </c>
      <c r="S21" s="226" t="s">
        <v>570</v>
      </c>
      <c r="T21" s="228" t="s">
        <v>1508</v>
      </c>
    </row>
    <row r="22" spans="1:20" ht="15.75" x14ac:dyDescent="0.25">
      <c r="A22" s="215" t="s">
        <v>22</v>
      </c>
      <c r="B22" s="216" t="s">
        <v>22</v>
      </c>
      <c r="C22" s="217" t="s">
        <v>1432</v>
      </c>
      <c r="D22" s="217" t="s">
        <v>1433</v>
      </c>
      <c r="E22" s="218" t="s">
        <v>1440</v>
      </c>
      <c r="F22" s="219">
        <v>45078</v>
      </c>
      <c r="G22" s="220">
        <v>0.79166666666666663</v>
      </c>
      <c r="H22" s="221">
        <v>9.0277777777777787E-3</v>
      </c>
      <c r="I22" s="222">
        <v>45079</v>
      </c>
      <c r="J22" s="220">
        <v>0.70833333333333337</v>
      </c>
      <c r="K22" s="221">
        <v>3.8194444444444441E-2</v>
      </c>
      <c r="L22" s="223">
        <v>0.94583333333866904</v>
      </c>
      <c r="M22" s="224" t="s">
        <v>318</v>
      </c>
      <c r="N22" s="225">
        <v>1.7</v>
      </c>
      <c r="O22" s="226" t="s">
        <v>319</v>
      </c>
      <c r="P22" s="227" t="s">
        <v>296</v>
      </c>
      <c r="Q22" s="225" t="s">
        <v>1507</v>
      </c>
      <c r="R22" s="226" t="s">
        <v>1507</v>
      </c>
      <c r="S22" s="226" t="s">
        <v>329</v>
      </c>
      <c r="T22" s="228"/>
    </row>
    <row r="23" spans="1:20" ht="15.75" x14ac:dyDescent="0.25">
      <c r="A23" s="215" t="s">
        <v>22</v>
      </c>
      <c r="B23" s="216" t="s">
        <v>22</v>
      </c>
      <c r="C23" s="217" t="s">
        <v>1432</v>
      </c>
      <c r="D23" s="217" t="s">
        <v>1433</v>
      </c>
      <c r="E23" s="218" t="s">
        <v>1435</v>
      </c>
      <c r="F23" s="219">
        <v>45078</v>
      </c>
      <c r="G23" s="220">
        <v>0.66666666666666663</v>
      </c>
      <c r="H23" s="221">
        <v>2.4999999999999998E-2</v>
      </c>
      <c r="I23" s="222">
        <v>45078</v>
      </c>
      <c r="J23" s="220">
        <v>0.70833333333333337</v>
      </c>
      <c r="K23" s="221">
        <v>2.2916666666666669E-2</v>
      </c>
      <c r="L23" s="223">
        <v>3.9583333338669036E-2</v>
      </c>
      <c r="M23" s="224" t="s">
        <v>318</v>
      </c>
      <c r="N23" s="225">
        <v>2.8</v>
      </c>
      <c r="O23" s="226" t="s">
        <v>319</v>
      </c>
      <c r="P23" s="227" t="s">
        <v>296</v>
      </c>
      <c r="Q23" s="225" t="s">
        <v>1507</v>
      </c>
      <c r="R23" s="226" t="s">
        <v>1507</v>
      </c>
      <c r="S23" s="226" t="s">
        <v>570</v>
      </c>
      <c r="T23" s="228"/>
    </row>
    <row r="24" spans="1:20" ht="15.75" x14ac:dyDescent="0.25">
      <c r="A24" s="215" t="s">
        <v>22</v>
      </c>
      <c r="B24" s="216" t="s">
        <v>22</v>
      </c>
      <c r="C24" s="217" t="s">
        <v>1432</v>
      </c>
      <c r="D24" s="217" t="s">
        <v>1433</v>
      </c>
      <c r="E24" s="218" t="s">
        <v>1435</v>
      </c>
      <c r="F24" s="219">
        <v>45078</v>
      </c>
      <c r="G24" s="220">
        <v>0.79166666666666663</v>
      </c>
      <c r="H24" s="221">
        <v>9.0277777777777787E-3</v>
      </c>
      <c r="I24" s="222">
        <v>45079</v>
      </c>
      <c r="J24" s="220">
        <v>0.70833333333333337</v>
      </c>
      <c r="K24" s="221">
        <v>3.888888888888889E-2</v>
      </c>
      <c r="L24" s="223">
        <v>0.94652777778537711</v>
      </c>
      <c r="M24" s="224" t="s">
        <v>318</v>
      </c>
      <c r="N24" s="225">
        <v>3</v>
      </c>
      <c r="O24" s="226" t="s">
        <v>319</v>
      </c>
      <c r="P24" s="227" t="s">
        <v>296</v>
      </c>
      <c r="Q24" s="225" t="s">
        <v>1507</v>
      </c>
      <c r="R24" s="226" t="s">
        <v>1507</v>
      </c>
      <c r="S24" s="226" t="s">
        <v>329</v>
      </c>
      <c r="T24" s="228"/>
    </row>
    <row r="25" spans="1:20" ht="15.75" x14ac:dyDescent="0.25">
      <c r="A25" s="215" t="s">
        <v>22</v>
      </c>
      <c r="B25" s="216" t="s">
        <v>22</v>
      </c>
      <c r="C25" s="217" t="s">
        <v>1432</v>
      </c>
      <c r="D25" s="217" t="s">
        <v>1433</v>
      </c>
      <c r="E25" s="218" t="s">
        <v>1437</v>
      </c>
      <c r="F25" s="219">
        <v>45078</v>
      </c>
      <c r="G25" s="220">
        <v>0.66666666666666663</v>
      </c>
      <c r="H25" s="221">
        <v>2.4999999999999998E-2</v>
      </c>
      <c r="I25" s="222">
        <v>45078</v>
      </c>
      <c r="J25" s="220">
        <v>0.70833333333333337</v>
      </c>
      <c r="K25" s="221">
        <v>2.2916666666666669E-2</v>
      </c>
      <c r="L25" s="223">
        <v>3.9583333338669036E-2</v>
      </c>
      <c r="M25" s="224" t="s">
        <v>318</v>
      </c>
      <c r="N25" s="225">
        <v>3.3</v>
      </c>
      <c r="O25" s="226" t="s">
        <v>319</v>
      </c>
      <c r="P25" s="227" t="s">
        <v>296</v>
      </c>
      <c r="Q25" s="225" t="s">
        <v>1507</v>
      </c>
      <c r="R25" s="226" t="s">
        <v>1507</v>
      </c>
      <c r="S25" s="226" t="s">
        <v>570</v>
      </c>
      <c r="T25" s="228" t="s">
        <v>1508</v>
      </c>
    </row>
    <row r="26" spans="1:20" ht="15.75" x14ac:dyDescent="0.25">
      <c r="A26" s="215" t="s">
        <v>22</v>
      </c>
      <c r="B26" s="216" t="s">
        <v>22</v>
      </c>
      <c r="C26" s="217" t="s">
        <v>1432</v>
      </c>
      <c r="D26" s="217" t="s">
        <v>1433</v>
      </c>
      <c r="E26" s="218" t="s">
        <v>1437</v>
      </c>
      <c r="F26" s="219">
        <v>45078</v>
      </c>
      <c r="G26" s="220">
        <v>0.70833333333333337</v>
      </c>
      <c r="H26" s="221">
        <v>2.4305555555555556E-2</v>
      </c>
      <c r="I26" s="222">
        <v>45079</v>
      </c>
      <c r="J26" s="220">
        <v>0.70833333333333337</v>
      </c>
      <c r="K26" s="221">
        <v>3.8194444444444441E-2</v>
      </c>
      <c r="L26" s="223">
        <v>1.0138888888905058</v>
      </c>
      <c r="M26" s="224" t="s">
        <v>318</v>
      </c>
      <c r="N26" s="225">
        <v>0</v>
      </c>
      <c r="O26" s="226" t="s">
        <v>343</v>
      </c>
      <c r="P26" s="227" t="s">
        <v>29</v>
      </c>
      <c r="Q26" s="225" t="s">
        <v>1507</v>
      </c>
      <c r="R26" s="226" t="s">
        <v>1507</v>
      </c>
      <c r="S26" s="226" t="s">
        <v>329</v>
      </c>
      <c r="T26" s="228"/>
    </row>
    <row r="27" spans="1:20" ht="15.75" x14ac:dyDescent="0.25">
      <c r="A27" s="215" t="s">
        <v>22</v>
      </c>
      <c r="B27" s="216" t="s">
        <v>22</v>
      </c>
      <c r="C27" s="217" t="s">
        <v>1432</v>
      </c>
      <c r="D27" s="217" t="s">
        <v>1433</v>
      </c>
      <c r="E27" s="218" t="s">
        <v>1377</v>
      </c>
      <c r="F27" s="219">
        <v>45078</v>
      </c>
      <c r="G27" s="220">
        <v>0.625</v>
      </c>
      <c r="H27" s="221">
        <v>2.0833333333333332E-2</v>
      </c>
      <c r="I27" s="222">
        <v>45078</v>
      </c>
      <c r="J27" s="220">
        <v>0.75</v>
      </c>
      <c r="K27" s="221">
        <v>2.0833333333333332E-2</v>
      </c>
      <c r="L27" s="223">
        <v>0.125</v>
      </c>
      <c r="M27" s="224" t="s">
        <v>326</v>
      </c>
      <c r="N27" s="225">
        <v>2.4</v>
      </c>
      <c r="O27" s="226" t="s">
        <v>327</v>
      </c>
      <c r="P27" s="227" t="s">
        <v>29</v>
      </c>
      <c r="Q27" s="225" t="s">
        <v>1509</v>
      </c>
      <c r="R27" s="226" t="s">
        <v>1510</v>
      </c>
      <c r="S27" s="226" t="s">
        <v>329</v>
      </c>
      <c r="T27" s="228"/>
    </row>
    <row r="28" spans="1:20" ht="15.75" x14ac:dyDescent="0.25">
      <c r="A28" s="215" t="s">
        <v>22</v>
      </c>
      <c r="B28" s="216" t="s">
        <v>22</v>
      </c>
      <c r="C28" s="217" t="s">
        <v>1432</v>
      </c>
      <c r="D28" s="217" t="s">
        <v>1433</v>
      </c>
      <c r="E28" s="218" t="s">
        <v>1377</v>
      </c>
      <c r="F28" s="219">
        <v>45078</v>
      </c>
      <c r="G28" s="220">
        <v>0.79166666666666663</v>
      </c>
      <c r="H28" s="221">
        <v>9.0277777777777787E-3</v>
      </c>
      <c r="I28" s="222">
        <v>45079</v>
      </c>
      <c r="J28" s="220">
        <v>0.70833333333333337</v>
      </c>
      <c r="K28" s="221">
        <v>3.888888888888889E-2</v>
      </c>
      <c r="L28" s="223">
        <v>0.94652777778537711</v>
      </c>
      <c r="M28" s="224" t="s">
        <v>318</v>
      </c>
      <c r="N28" s="225">
        <v>6</v>
      </c>
      <c r="O28" s="226" t="s">
        <v>319</v>
      </c>
      <c r="P28" s="227" t="s">
        <v>296</v>
      </c>
      <c r="Q28" s="225" t="s">
        <v>1507</v>
      </c>
      <c r="R28" s="226" t="s">
        <v>1507</v>
      </c>
      <c r="S28" s="226" t="s">
        <v>329</v>
      </c>
      <c r="T28" s="228"/>
    </row>
    <row r="29" spans="1:20" ht="15.75" x14ac:dyDescent="0.25">
      <c r="A29" s="215" t="s">
        <v>22</v>
      </c>
      <c r="B29" s="216" t="s">
        <v>22</v>
      </c>
      <c r="C29" s="217" t="s">
        <v>1432</v>
      </c>
      <c r="D29" s="217" t="s">
        <v>1433</v>
      </c>
      <c r="E29" s="218" t="s">
        <v>1436</v>
      </c>
      <c r="F29" s="219">
        <v>45078</v>
      </c>
      <c r="G29" s="220">
        <v>0.66666666666666663</v>
      </c>
      <c r="H29" s="221">
        <v>2.4999999999999998E-2</v>
      </c>
      <c r="I29" s="222">
        <v>45078</v>
      </c>
      <c r="J29" s="220">
        <v>0.70833333333333337</v>
      </c>
      <c r="K29" s="221">
        <v>2.2916666666666669E-2</v>
      </c>
      <c r="L29" s="223">
        <v>3.9583333338669036E-2</v>
      </c>
      <c r="M29" s="224" t="s">
        <v>318</v>
      </c>
      <c r="N29" s="225">
        <v>3.9</v>
      </c>
      <c r="O29" s="226" t="s">
        <v>319</v>
      </c>
      <c r="P29" s="227" t="s">
        <v>296</v>
      </c>
      <c r="Q29" s="225" t="s">
        <v>1507</v>
      </c>
      <c r="R29" s="226" t="s">
        <v>1507</v>
      </c>
      <c r="S29" s="226" t="s">
        <v>570</v>
      </c>
      <c r="T29" s="228" t="s">
        <v>1508</v>
      </c>
    </row>
    <row r="30" spans="1:20" ht="15.75" x14ac:dyDescent="0.25">
      <c r="A30" s="215" t="s">
        <v>22</v>
      </c>
      <c r="B30" s="216" t="s">
        <v>22</v>
      </c>
      <c r="C30" s="217" t="s">
        <v>1432</v>
      </c>
      <c r="D30" s="217" t="s">
        <v>1433</v>
      </c>
      <c r="E30" s="218" t="s">
        <v>1436</v>
      </c>
      <c r="F30" s="219">
        <v>45078</v>
      </c>
      <c r="G30" s="220">
        <v>0.79166666666666663</v>
      </c>
      <c r="H30" s="221">
        <v>9.0277777777777787E-3</v>
      </c>
      <c r="I30" s="222">
        <v>45079</v>
      </c>
      <c r="J30" s="220">
        <v>0.70833333333333337</v>
      </c>
      <c r="K30" s="221">
        <v>3.888888888888889E-2</v>
      </c>
      <c r="L30" s="223">
        <v>0.94652777778537711</v>
      </c>
      <c r="M30" s="224" t="s">
        <v>318</v>
      </c>
      <c r="N30" s="225">
        <v>3.9</v>
      </c>
      <c r="O30" s="226" t="s">
        <v>319</v>
      </c>
      <c r="P30" s="227" t="s">
        <v>296</v>
      </c>
      <c r="Q30" s="225" t="s">
        <v>1507</v>
      </c>
      <c r="R30" s="226" t="s">
        <v>1507</v>
      </c>
      <c r="S30" s="226" t="s">
        <v>329</v>
      </c>
      <c r="T30" s="228"/>
    </row>
    <row r="31" spans="1:20" ht="15.75" x14ac:dyDescent="0.25">
      <c r="A31" s="215" t="s">
        <v>22</v>
      </c>
      <c r="B31" s="216" t="s">
        <v>22</v>
      </c>
      <c r="C31" s="217" t="s">
        <v>1432</v>
      </c>
      <c r="D31" s="217" t="s">
        <v>1433</v>
      </c>
      <c r="E31" s="218" t="s">
        <v>1438</v>
      </c>
      <c r="F31" s="219">
        <v>45078</v>
      </c>
      <c r="G31" s="220">
        <v>0.66666666666666663</v>
      </c>
      <c r="H31" s="221">
        <v>2.4999999999999998E-2</v>
      </c>
      <c r="I31" s="222">
        <v>45078</v>
      </c>
      <c r="J31" s="220">
        <v>0.70833333333333337</v>
      </c>
      <c r="K31" s="221">
        <v>2.9166666666666664E-2</v>
      </c>
      <c r="L31" s="223">
        <v>4.5833333337213844E-2</v>
      </c>
      <c r="M31" s="224" t="s">
        <v>318</v>
      </c>
      <c r="N31" s="225">
        <v>0.3</v>
      </c>
      <c r="O31" s="226" t="s">
        <v>319</v>
      </c>
      <c r="P31" s="227" t="s">
        <v>296</v>
      </c>
      <c r="Q31" s="225" t="s">
        <v>1507</v>
      </c>
      <c r="R31" s="226" t="s">
        <v>1507</v>
      </c>
      <c r="S31" s="226" t="s">
        <v>570</v>
      </c>
      <c r="T31" s="228" t="s">
        <v>1508</v>
      </c>
    </row>
    <row r="32" spans="1:20" ht="15.75" x14ac:dyDescent="0.25">
      <c r="A32" s="215" t="s">
        <v>22</v>
      </c>
      <c r="B32" s="216" t="s">
        <v>22</v>
      </c>
      <c r="C32" s="217" t="s">
        <v>1432</v>
      </c>
      <c r="D32" s="217" t="s">
        <v>1433</v>
      </c>
      <c r="E32" s="218" t="s">
        <v>1438</v>
      </c>
      <c r="F32" s="219">
        <v>45078</v>
      </c>
      <c r="G32" s="220">
        <v>0.79166666666666663</v>
      </c>
      <c r="H32" s="221">
        <v>9.0277777777777787E-3</v>
      </c>
      <c r="I32" s="222">
        <v>45079</v>
      </c>
      <c r="J32" s="220">
        <v>0.70833333333333337</v>
      </c>
      <c r="K32" s="221">
        <v>3.9583333333333331E-2</v>
      </c>
      <c r="L32" s="223">
        <v>0.94722222222480923</v>
      </c>
      <c r="M32" s="224" t="s">
        <v>318</v>
      </c>
      <c r="N32" s="225">
        <v>0.9</v>
      </c>
      <c r="O32" s="226" t="s">
        <v>319</v>
      </c>
      <c r="P32" s="227" t="s">
        <v>296</v>
      </c>
      <c r="Q32" s="225" t="s">
        <v>1507</v>
      </c>
      <c r="R32" s="226" t="s">
        <v>1507</v>
      </c>
      <c r="S32" s="226" t="s">
        <v>329</v>
      </c>
      <c r="T32" s="228"/>
    </row>
    <row r="33" spans="1:20" ht="15.75" x14ac:dyDescent="0.25">
      <c r="A33" s="215" t="s">
        <v>22</v>
      </c>
      <c r="B33" s="216" t="s">
        <v>22</v>
      </c>
      <c r="C33" s="217" t="s">
        <v>1432</v>
      </c>
      <c r="D33" s="217" t="s">
        <v>1441</v>
      </c>
      <c r="E33" s="218" t="s">
        <v>1443</v>
      </c>
      <c r="F33" s="219">
        <v>45078</v>
      </c>
      <c r="G33" s="220">
        <v>0.79166666666666663</v>
      </c>
      <c r="H33" s="221">
        <v>2.9166666666666664E-2</v>
      </c>
      <c r="I33" s="222">
        <v>45078</v>
      </c>
      <c r="J33" s="220">
        <v>0.95833333333333337</v>
      </c>
      <c r="K33" s="221">
        <v>2.013888888888889E-2</v>
      </c>
      <c r="L33" s="223">
        <v>0.15763888889341615</v>
      </c>
      <c r="M33" s="224" t="s">
        <v>318</v>
      </c>
      <c r="N33" s="225">
        <v>10.3</v>
      </c>
      <c r="O33" s="226" t="s">
        <v>1402</v>
      </c>
      <c r="P33" s="227" t="s">
        <v>296</v>
      </c>
      <c r="Q33" s="225" t="s">
        <v>1511</v>
      </c>
      <c r="R33" s="226" t="s">
        <v>1511</v>
      </c>
      <c r="S33" s="226"/>
      <c r="T33" s="228" t="s">
        <v>1512</v>
      </c>
    </row>
    <row r="34" spans="1:20" ht="15.75" x14ac:dyDescent="0.25">
      <c r="A34" s="215" t="s">
        <v>22</v>
      </c>
      <c r="B34" s="216" t="s">
        <v>22</v>
      </c>
      <c r="C34" s="217" t="s">
        <v>1432</v>
      </c>
      <c r="D34" s="217" t="s">
        <v>1441</v>
      </c>
      <c r="E34" s="218" t="s">
        <v>1449</v>
      </c>
      <c r="F34" s="219">
        <v>45078</v>
      </c>
      <c r="G34" s="220">
        <v>0.29166666666666669</v>
      </c>
      <c r="H34" s="221">
        <v>3.125E-2</v>
      </c>
      <c r="I34" s="222">
        <v>45078</v>
      </c>
      <c r="J34" s="220">
        <v>0.33333333333333331</v>
      </c>
      <c r="K34" s="221">
        <v>7.6388888888888886E-3</v>
      </c>
      <c r="L34" s="223">
        <v>1.8055555563478265E-2</v>
      </c>
      <c r="M34" s="224" t="s">
        <v>318</v>
      </c>
      <c r="N34" s="225">
        <v>4.5</v>
      </c>
      <c r="O34" s="226" t="s">
        <v>323</v>
      </c>
      <c r="P34" s="227" t="s">
        <v>29</v>
      </c>
      <c r="Q34" s="225" t="s">
        <v>1513</v>
      </c>
      <c r="R34" s="226" t="s">
        <v>1513</v>
      </c>
      <c r="S34" s="226" t="s">
        <v>329</v>
      </c>
      <c r="T34" s="228" t="s">
        <v>1514</v>
      </c>
    </row>
    <row r="35" spans="1:20" ht="15.75" x14ac:dyDescent="0.25">
      <c r="A35" s="215" t="s">
        <v>22</v>
      </c>
      <c r="B35" s="216" t="s">
        <v>22</v>
      </c>
      <c r="C35" s="217" t="s">
        <v>1432</v>
      </c>
      <c r="D35" s="217" t="s">
        <v>1441</v>
      </c>
      <c r="E35" s="218" t="s">
        <v>1449</v>
      </c>
      <c r="F35" s="219">
        <v>45078</v>
      </c>
      <c r="G35" s="220">
        <v>0.54166666666666663</v>
      </c>
      <c r="H35" s="221">
        <v>6.9444444444444441E-3</v>
      </c>
      <c r="I35" s="222">
        <v>45078</v>
      </c>
      <c r="J35" s="220">
        <v>0.625</v>
      </c>
      <c r="K35" s="221">
        <v>2.0833333333333332E-2</v>
      </c>
      <c r="L35" s="223">
        <v>9.7222222226264421E-2</v>
      </c>
      <c r="M35" s="224" t="s">
        <v>335</v>
      </c>
      <c r="N35" s="225">
        <v>10.8</v>
      </c>
      <c r="O35" s="226" t="s">
        <v>1411</v>
      </c>
      <c r="P35" s="227" t="s">
        <v>296</v>
      </c>
      <c r="Q35" s="225" t="s">
        <v>1515</v>
      </c>
      <c r="R35" s="226" t="s">
        <v>1515</v>
      </c>
      <c r="S35" s="226" t="s">
        <v>329</v>
      </c>
      <c r="T35" s="228" t="s">
        <v>1516</v>
      </c>
    </row>
    <row r="36" spans="1:20" ht="15.75" x14ac:dyDescent="0.25">
      <c r="A36" s="215" t="s">
        <v>22</v>
      </c>
      <c r="B36" s="216" t="s">
        <v>22</v>
      </c>
      <c r="C36" s="217" t="s">
        <v>1432</v>
      </c>
      <c r="D36" s="217" t="s">
        <v>1441</v>
      </c>
      <c r="E36" s="218" t="s">
        <v>1449</v>
      </c>
      <c r="F36" s="219">
        <v>45078</v>
      </c>
      <c r="G36" s="220">
        <v>0.79166666666666663</v>
      </c>
      <c r="H36" s="221">
        <v>2.9166666666666664E-2</v>
      </c>
      <c r="I36" s="222">
        <v>45079</v>
      </c>
      <c r="J36" s="220">
        <v>8.3333333333333329E-2</v>
      </c>
      <c r="K36" s="221">
        <v>4.1666666666666666E-3</v>
      </c>
      <c r="L36" s="223">
        <v>0.26666666667006211</v>
      </c>
      <c r="M36" s="224" t="s">
        <v>318</v>
      </c>
      <c r="N36" s="225">
        <v>10.1</v>
      </c>
      <c r="O36" s="226" t="s">
        <v>1402</v>
      </c>
      <c r="P36" s="227" t="s">
        <v>296</v>
      </c>
      <c r="Q36" s="225" t="s">
        <v>1511</v>
      </c>
      <c r="R36" s="226" t="s">
        <v>1511</v>
      </c>
      <c r="S36" s="226"/>
      <c r="T36" s="228" t="s">
        <v>1512</v>
      </c>
    </row>
    <row r="37" spans="1:20" ht="15.75" x14ac:dyDescent="0.25">
      <c r="A37" s="215" t="s">
        <v>22</v>
      </c>
      <c r="B37" s="216" t="s">
        <v>22</v>
      </c>
      <c r="C37" s="217" t="s">
        <v>1432</v>
      </c>
      <c r="D37" s="217" t="s">
        <v>1441</v>
      </c>
      <c r="E37" s="218" t="s">
        <v>1446</v>
      </c>
      <c r="F37" s="219">
        <v>45078</v>
      </c>
      <c r="G37" s="220">
        <v>0.79166666666666663</v>
      </c>
      <c r="H37" s="221">
        <v>2.9166666666666664E-2</v>
      </c>
      <c r="I37" s="222">
        <v>45078</v>
      </c>
      <c r="J37" s="220">
        <v>0.91666666666666663</v>
      </c>
      <c r="K37" s="221">
        <v>6.9444444444444441E-3</v>
      </c>
      <c r="L37" s="223">
        <v>0.10277777777810115</v>
      </c>
      <c r="M37" s="224" t="s">
        <v>318</v>
      </c>
      <c r="N37" s="225">
        <v>8.6</v>
      </c>
      <c r="O37" s="226" t="s">
        <v>1402</v>
      </c>
      <c r="P37" s="227" t="s">
        <v>296</v>
      </c>
      <c r="Q37" s="225" t="s">
        <v>1511</v>
      </c>
      <c r="R37" s="226" t="s">
        <v>1511</v>
      </c>
      <c r="S37" s="226"/>
      <c r="T37" s="228" t="s">
        <v>1512</v>
      </c>
    </row>
    <row r="38" spans="1:20" ht="15.75" x14ac:dyDescent="0.25">
      <c r="A38" s="215" t="s">
        <v>22</v>
      </c>
      <c r="B38" s="216" t="s">
        <v>22</v>
      </c>
      <c r="C38" s="217" t="s">
        <v>1432</v>
      </c>
      <c r="D38" s="217" t="s">
        <v>1441</v>
      </c>
      <c r="E38" s="218" t="s">
        <v>1445</v>
      </c>
      <c r="F38" s="219">
        <v>45078</v>
      </c>
      <c r="G38" s="220">
        <v>0.79166666666666663</v>
      </c>
      <c r="H38" s="221">
        <v>2.9166666666666664E-2</v>
      </c>
      <c r="I38" s="222">
        <v>45078</v>
      </c>
      <c r="J38" s="220">
        <v>0.875</v>
      </c>
      <c r="K38" s="221">
        <v>1.3888888888888889E-3</v>
      </c>
      <c r="L38" s="223">
        <v>5.5555555554747116E-2</v>
      </c>
      <c r="M38" s="224" t="s">
        <v>318</v>
      </c>
      <c r="N38" s="225">
        <v>1.2</v>
      </c>
      <c r="O38" s="226" t="s">
        <v>1402</v>
      </c>
      <c r="P38" s="227" t="s">
        <v>296</v>
      </c>
      <c r="Q38" s="225" t="s">
        <v>1511</v>
      </c>
      <c r="R38" s="226" t="s">
        <v>1511</v>
      </c>
      <c r="S38" s="226"/>
      <c r="T38" s="228" t="s">
        <v>1512</v>
      </c>
    </row>
    <row r="39" spans="1:20" ht="15.75" x14ac:dyDescent="0.25">
      <c r="A39" s="215" t="s">
        <v>22</v>
      </c>
      <c r="B39" s="216" t="s">
        <v>22</v>
      </c>
      <c r="C39" s="217" t="s">
        <v>1432</v>
      </c>
      <c r="D39" s="217" t="s">
        <v>1441</v>
      </c>
      <c r="E39" s="218" t="s">
        <v>1450</v>
      </c>
      <c r="F39" s="219">
        <v>45078</v>
      </c>
      <c r="G39" s="220">
        <v>0.79166666666666663</v>
      </c>
      <c r="H39" s="221">
        <v>2.9166666666666664E-2</v>
      </c>
      <c r="I39" s="222">
        <v>45079</v>
      </c>
      <c r="J39" s="220">
        <v>8.3333333333333329E-2</v>
      </c>
      <c r="K39" s="221">
        <v>5.5555555555555558E-3</v>
      </c>
      <c r="L39" s="223">
        <v>0.26805555556347826</v>
      </c>
      <c r="M39" s="224" t="s">
        <v>318</v>
      </c>
      <c r="N39" s="225">
        <v>0.4</v>
      </c>
      <c r="O39" s="226" t="s">
        <v>1402</v>
      </c>
      <c r="P39" s="227" t="s">
        <v>296</v>
      </c>
      <c r="Q39" s="225" t="s">
        <v>1511</v>
      </c>
      <c r="R39" s="226" t="s">
        <v>1511</v>
      </c>
      <c r="S39" s="226"/>
      <c r="T39" s="228" t="s">
        <v>1512</v>
      </c>
    </row>
    <row r="40" spans="1:20" ht="15.75" x14ac:dyDescent="0.25">
      <c r="A40" s="215" t="s">
        <v>22</v>
      </c>
      <c r="B40" s="216" t="s">
        <v>22</v>
      </c>
      <c r="C40" s="217" t="s">
        <v>1432</v>
      </c>
      <c r="D40" s="217" t="s">
        <v>1441</v>
      </c>
      <c r="E40" s="218" t="s">
        <v>1448</v>
      </c>
      <c r="F40" s="219">
        <v>45078</v>
      </c>
      <c r="G40" s="220">
        <v>0.79166666666666663</v>
      </c>
      <c r="H40" s="221">
        <v>2.9166666666666664E-2</v>
      </c>
      <c r="I40" s="222">
        <v>45079</v>
      </c>
      <c r="J40" s="220">
        <v>8.3333333333333329E-2</v>
      </c>
      <c r="K40" s="221">
        <v>4.8611111111111112E-3</v>
      </c>
      <c r="L40" s="223">
        <v>0.26736111111677019</v>
      </c>
      <c r="M40" s="224" t="s">
        <v>318</v>
      </c>
      <c r="N40" s="225">
        <v>0.1</v>
      </c>
      <c r="O40" s="226" t="s">
        <v>1402</v>
      </c>
      <c r="P40" s="227" t="s">
        <v>296</v>
      </c>
      <c r="Q40" s="225" t="s">
        <v>1511</v>
      </c>
      <c r="R40" s="226" t="s">
        <v>1511</v>
      </c>
      <c r="S40" s="226"/>
      <c r="T40" s="228" t="s">
        <v>1512</v>
      </c>
    </row>
    <row r="41" spans="1:20" ht="15.75" x14ac:dyDescent="0.25">
      <c r="A41" s="215" t="s">
        <v>22</v>
      </c>
      <c r="B41" s="216" t="s">
        <v>22</v>
      </c>
      <c r="C41" s="217" t="s">
        <v>1432</v>
      </c>
      <c r="D41" s="217" t="s">
        <v>1441</v>
      </c>
      <c r="E41" s="218" t="s">
        <v>1442</v>
      </c>
      <c r="F41" s="219">
        <v>45078</v>
      </c>
      <c r="G41" s="220">
        <v>0.79166666666666663</v>
      </c>
      <c r="H41" s="221">
        <v>2.9166666666666664E-2</v>
      </c>
      <c r="I41" s="222">
        <v>45078</v>
      </c>
      <c r="J41" s="220">
        <v>0.875</v>
      </c>
      <c r="K41" s="221">
        <v>1.3888888888888889E-3</v>
      </c>
      <c r="L41" s="223">
        <v>5.5555555554747116E-2</v>
      </c>
      <c r="M41" s="224" t="s">
        <v>318</v>
      </c>
      <c r="N41" s="225">
        <v>4.5999999999999996</v>
      </c>
      <c r="O41" s="226" t="s">
        <v>1402</v>
      </c>
      <c r="P41" s="227" t="s">
        <v>296</v>
      </c>
      <c r="Q41" s="225" t="s">
        <v>1511</v>
      </c>
      <c r="R41" s="226" t="s">
        <v>1511</v>
      </c>
      <c r="S41" s="226"/>
      <c r="T41" s="228" t="s">
        <v>1512</v>
      </c>
    </row>
    <row r="42" spans="1:20" ht="15.75" x14ac:dyDescent="0.25">
      <c r="A42" s="215" t="s">
        <v>22</v>
      </c>
      <c r="B42" s="216" t="s">
        <v>22</v>
      </c>
      <c r="C42" s="217" t="s">
        <v>1432</v>
      </c>
      <c r="D42" s="217" t="s">
        <v>1441</v>
      </c>
      <c r="E42" s="218" t="s">
        <v>1447</v>
      </c>
      <c r="F42" s="219">
        <v>45077</v>
      </c>
      <c r="G42" s="220">
        <v>0.75</v>
      </c>
      <c r="H42" s="221">
        <v>3.0555555555555555E-2</v>
      </c>
      <c r="I42" s="222">
        <v>45078</v>
      </c>
      <c r="J42" s="220">
        <v>0.58333333333333337</v>
      </c>
      <c r="K42" s="221">
        <v>3.1944444444444449E-2</v>
      </c>
      <c r="L42" s="223">
        <v>0.8347222222291748</v>
      </c>
      <c r="M42" s="224" t="s">
        <v>318</v>
      </c>
      <c r="N42" s="225">
        <v>12.5</v>
      </c>
      <c r="O42" s="226" t="s">
        <v>343</v>
      </c>
      <c r="P42" s="227" t="s">
        <v>29</v>
      </c>
      <c r="Q42" s="225" t="s">
        <v>1515</v>
      </c>
      <c r="R42" s="226" t="s">
        <v>1515</v>
      </c>
      <c r="S42" s="226" t="s">
        <v>329</v>
      </c>
      <c r="T42" s="228" t="s">
        <v>1517</v>
      </c>
    </row>
    <row r="43" spans="1:20" ht="15.75" x14ac:dyDescent="0.25">
      <c r="A43" s="215" t="s">
        <v>22</v>
      </c>
      <c r="B43" s="216" t="s">
        <v>22</v>
      </c>
      <c r="C43" s="217" t="s">
        <v>1432</v>
      </c>
      <c r="D43" s="217" t="s">
        <v>1441</v>
      </c>
      <c r="E43" s="218" t="s">
        <v>1447</v>
      </c>
      <c r="F43" s="219">
        <v>45078</v>
      </c>
      <c r="G43" s="220">
        <v>0.70833333333333337</v>
      </c>
      <c r="H43" s="221">
        <v>8.3333333333333332E-3</v>
      </c>
      <c r="I43" s="222">
        <v>45078</v>
      </c>
      <c r="J43" s="220">
        <v>0.875</v>
      </c>
      <c r="K43" s="221">
        <v>6.9444444444444447E-4</v>
      </c>
      <c r="L43" s="223">
        <v>0.15902777777955635</v>
      </c>
      <c r="M43" s="224" t="s">
        <v>335</v>
      </c>
      <c r="N43" s="225">
        <v>13</v>
      </c>
      <c r="O43" s="226" t="s">
        <v>1411</v>
      </c>
      <c r="P43" s="227" t="s">
        <v>296</v>
      </c>
      <c r="Q43" s="225" t="s">
        <v>1515</v>
      </c>
      <c r="R43" s="226" t="s">
        <v>1515</v>
      </c>
      <c r="S43" s="226" t="s">
        <v>329</v>
      </c>
      <c r="T43" s="228" t="s">
        <v>1516</v>
      </c>
    </row>
    <row r="44" spans="1:20" ht="15.75" x14ac:dyDescent="0.25">
      <c r="A44" s="215" t="s">
        <v>22</v>
      </c>
      <c r="B44" s="216" t="s">
        <v>22</v>
      </c>
      <c r="C44" s="217" t="s">
        <v>1432</v>
      </c>
      <c r="D44" s="217" t="s">
        <v>1441</v>
      </c>
      <c r="E44" s="218" t="s">
        <v>1447</v>
      </c>
      <c r="F44" s="219">
        <v>45078</v>
      </c>
      <c r="G44" s="220">
        <v>0.91666666666666663</v>
      </c>
      <c r="H44" s="221">
        <v>2.2916666666666669E-2</v>
      </c>
      <c r="I44" s="222">
        <v>45079</v>
      </c>
      <c r="J44" s="220">
        <v>0.16666666666666666</v>
      </c>
      <c r="K44" s="221">
        <v>2.0833333333333333E-3</v>
      </c>
      <c r="L44" s="223">
        <v>0.22916666666424135</v>
      </c>
      <c r="M44" s="224" t="s">
        <v>335</v>
      </c>
      <c r="N44" s="225">
        <v>13</v>
      </c>
      <c r="O44" s="226" t="s">
        <v>1411</v>
      </c>
      <c r="P44" s="227" t="s">
        <v>296</v>
      </c>
      <c r="Q44" s="225" t="s">
        <v>1511</v>
      </c>
      <c r="R44" s="226"/>
      <c r="S44" s="226" t="s">
        <v>329</v>
      </c>
      <c r="T44" s="228" t="s">
        <v>1516</v>
      </c>
    </row>
    <row r="45" spans="1:20" ht="15.75" x14ac:dyDescent="0.25">
      <c r="A45" s="215" t="s">
        <v>22</v>
      </c>
      <c r="B45" s="216" t="s">
        <v>22</v>
      </c>
      <c r="C45" s="217" t="s">
        <v>1432</v>
      </c>
      <c r="D45" s="217" t="s">
        <v>1441</v>
      </c>
      <c r="E45" s="218" t="s">
        <v>1444</v>
      </c>
      <c r="F45" s="219">
        <v>45078</v>
      </c>
      <c r="G45" s="220">
        <v>0.25</v>
      </c>
      <c r="H45" s="221">
        <v>1.8055555555555557E-2</v>
      </c>
      <c r="I45" s="222">
        <v>45078</v>
      </c>
      <c r="J45" s="220">
        <v>0.41666666666666669</v>
      </c>
      <c r="K45" s="221">
        <v>3.4722222222222224E-2</v>
      </c>
      <c r="L45" s="223">
        <v>0.1833333333270275</v>
      </c>
      <c r="M45" s="224" t="s">
        <v>335</v>
      </c>
      <c r="N45" s="225">
        <v>17</v>
      </c>
      <c r="O45" s="226" t="s">
        <v>336</v>
      </c>
      <c r="P45" s="227" t="s">
        <v>29</v>
      </c>
      <c r="Q45" s="225" t="s">
        <v>1513</v>
      </c>
      <c r="R45" s="226" t="s">
        <v>1513</v>
      </c>
      <c r="S45" s="226" t="s">
        <v>329</v>
      </c>
      <c r="T45" s="228" t="s">
        <v>1518</v>
      </c>
    </row>
    <row r="46" spans="1:20" ht="15.75" x14ac:dyDescent="0.25">
      <c r="A46" s="215" t="s">
        <v>22</v>
      </c>
      <c r="B46" s="216" t="s">
        <v>22</v>
      </c>
      <c r="C46" s="217" t="s">
        <v>1432</v>
      </c>
      <c r="D46" s="217" t="s">
        <v>1441</v>
      </c>
      <c r="E46" s="218" t="s">
        <v>1444</v>
      </c>
      <c r="F46" s="219">
        <v>45078</v>
      </c>
      <c r="G46" s="220">
        <v>0.54166666666666663</v>
      </c>
      <c r="H46" s="221">
        <v>2.9861111111111113E-2</v>
      </c>
      <c r="I46" s="222">
        <v>45078</v>
      </c>
      <c r="J46" s="220">
        <v>0.625</v>
      </c>
      <c r="K46" s="221">
        <v>2.0833333333333332E-2</v>
      </c>
      <c r="L46" s="223">
        <v>7.4305555557657499E-2</v>
      </c>
      <c r="M46" s="224" t="s">
        <v>335</v>
      </c>
      <c r="N46" s="225">
        <v>13</v>
      </c>
      <c r="O46" s="226" t="s">
        <v>1411</v>
      </c>
      <c r="P46" s="227" t="s">
        <v>296</v>
      </c>
      <c r="Q46" s="225" t="s">
        <v>1515</v>
      </c>
      <c r="R46" s="226" t="s">
        <v>1515</v>
      </c>
      <c r="S46" s="226" t="s">
        <v>329</v>
      </c>
      <c r="T46" s="228" t="s">
        <v>1516</v>
      </c>
    </row>
    <row r="47" spans="1:20" ht="15.75" x14ac:dyDescent="0.25">
      <c r="A47" s="215" t="s">
        <v>22</v>
      </c>
      <c r="B47" s="216" t="s">
        <v>22</v>
      </c>
      <c r="C47" s="217" t="s">
        <v>1432</v>
      </c>
      <c r="D47" s="217" t="s">
        <v>1441</v>
      </c>
      <c r="E47" s="218" t="s">
        <v>1444</v>
      </c>
      <c r="F47" s="219">
        <v>45078</v>
      </c>
      <c r="G47" s="220">
        <v>0.70833333333333337</v>
      </c>
      <c r="H47" s="221">
        <v>9.0277777777777787E-3</v>
      </c>
      <c r="I47" s="222">
        <v>45078</v>
      </c>
      <c r="J47" s="220">
        <v>0.875</v>
      </c>
      <c r="K47" s="221">
        <v>1.3888888888888889E-3</v>
      </c>
      <c r="L47" s="223">
        <v>0.15902777777228039</v>
      </c>
      <c r="M47" s="224" t="s">
        <v>335</v>
      </c>
      <c r="N47" s="225">
        <v>8.6999999999999993</v>
      </c>
      <c r="O47" s="226" t="s">
        <v>1411</v>
      </c>
      <c r="P47" s="227" t="s">
        <v>296</v>
      </c>
      <c r="Q47" s="225" t="s">
        <v>1515</v>
      </c>
      <c r="R47" s="226" t="s">
        <v>1515</v>
      </c>
      <c r="S47" s="226" t="s">
        <v>329</v>
      </c>
      <c r="T47" s="228" t="s">
        <v>1516</v>
      </c>
    </row>
    <row r="48" spans="1:20" ht="15.75" x14ac:dyDescent="0.25">
      <c r="A48" s="215" t="s">
        <v>22</v>
      </c>
      <c r="B48" s="216" t="s">
        <v>22</v>
      </c>
      <c r="C48" s="217" t="s">
        <v>1432</v>
      </c>
      <c r="D48" s="217" t="s">
        <v>1441</v>
      </c>
      <c r="E48" s="218" t="s">
        <v>1444</v>
      </c>
      <c r="F48" s="219">
        <v>45078</v>
      </c>
      <c r="G48" s="220">
        <v>0.91666666666666663</v>
      </c>
      <c r="H48" s="221">
        <v>1.1111111111111112E-2</v>
      </c>
      <c r="I48" s="222">
        <v>45078</v>
      </c>
      <c r="J48" s="220">
        <v>0.95833333333333337</v>
      </c>
      <c r="K48" s="221">
        <v>2.013888888888889E-2</v>
      </c>
      <c r="L48" s="223">
        <v>5.0694444449618459E-2</v>
      </c>
      <c r="M48" s="224" t="s">
        <v>335</v>
      </c>
      <c r="N48" s="225">
        <v>4.4000000000000004</v>
      </c>
      <c r="O48" s="226" t="s">
        <v>1411</v>
      </c>
      <c r="P48" s="227" t="s">
        <v>296</v>
      </c>
      <c r="Q48" s="225" t="s">
        <v>1511</v>
      </c>
      <c r="R48" s="226" t="s">
        <v>1511</v>
      </c>
      <c r="S48" s="226" t="s">
        <v>329</v>
      </c>
      <c r="T48" s="228" t="s">
        <v>1516</v>
      </c>
    </row>
    <row r="49" spans="1:20" ht="15.75" x14ac:dyDescent="0.25">
      <c r="A49" s="215" t="s">
        <v>22</v>
      </c>
      <c r="B49" s="216" t="s">
        <v>22</v>
      </c>
      <c r="C49" s="217" t="s">
        <v>1432</v>
      </c>
      <c r="D49" s="217" t="s">
        <v>1441</v>
      </c>
      <c r="E49" s="218" t="s">
        <v>1297</v>
      </c>
      <c r="F49" s="219">
        <v>45078</v>
      </c>
      <c r="G49" s="220">
        <v>0.5</v>
      </c>
      <c r="H49" s="221">
        <v>2.7777777777777779E-3</v>
      </c>
      <c r="I49" s="222">
        <v>45078</v>
      </c>
      <c r="J49" s="220">
        <v>0.5</v>
      </c>
      <c r="K49" s="221">
        <v>2.9166666666666664E-2</v>
      </c>
      <c r="L49" s="223">
        <v>2.6388888887595385E-2</v>
      </c>
      <c r="M49" s="224" t="s">
        <v>318</v>
      </c>
      <c r="N49" s="225">
        <v>1</v>
      </c>
      <c r="O49" s="226" t="s">
        <v>325</v>
      </c>
      <c r="P49" s="227" t="s">
        <v>29</v>
      </c>
      <c r="Q49" s="225" t="s">
        <v>1515</v>
      </c>
      <c r="R49" s="226" t="s">
        <v>1515</v>
      </c>
      <c r="S49" s="226" t="s">
        <v>329</v>
      </c>
      <c r="T49" s="228" t="s">
        <v>1519</v>
      </c>
    </row>
    <row r="50" spans="1:20" ht="15.75" x14ac:dyDescent="0.25">
      <c r="A50" s="215" t="s">
        <v>22</v>
      </c>
      <c r="B50" s="216" t="s">
        <v>22</v>
      </c>
      <c r="C50" s="217" t="s">
        <v>1432</v>
      </c>
      <c r="D50" s="217" t="s">
        <v>1441</v>
      </c>
      <c r="E50" s="218" t="s">
        <v>1297</v>
      </c>
      <c r="F50" s="219">
        <v>45078</v>
      </c>
      <c r="G50" s="220">
        <v>0.79166666666666663</v>
      </c>
      <c r="H50" s="221">
        <v>2.9166666666666664E-2</v>
      </c>
      <c r="I50" s="222">
        <v>45078</v>
      </c>
      <c r="J50" s="220">
        <v>0.875</v>
      </c>
      <c r="K50" s="221">
        <v>5.5555555555555558E-3</v>
      </c>
      <c r="L50" s="223">
        <v>5.9722222227719612E-2</v>
      </c>
      <c r="M50" s="224" t="s">
        <v>318</v>
      </c>
      <c r="N50" s="225">
        <v>0.8</v>
      </c>
      <c r="O50" s="226" t="s">
        <v>1402</v>
      </c>
      <c r="P50" s="227" t="s">
        <v>296</v>
      </c>
      <c r="Q50" s="225" t="s">
        <v>1511</v>
      </c>
      <c r="R50" s="226" t="s">
        <v>1511</v>
      </c>
      <c r="S50" s="226"/>
      <c r="T50" s="228" t="s">
        <v>1512</v>
      </c>
    </row>
    <row r="51" spans="1:20" ht="15.75" x14ac:dyDescent="0.25">
      <c r="A51" s="215" t="s">
        <v>22</v>
      </c>
      <c r="B51" s="216" t="s">
        <v>1337</v>
      </c>
      <c r="C51" s="217" t="s">
        <v>21</v>
      </c>
      <c r="D51" s="217" t="s">
        <v>1430</v>
      </c>
      <c r="E51" s="218" t="s">
        <v>1431</v>
      </c>
      <c r="F51" s="219">
        <v>45078</v>
      </c>
      <c r="G51" s="220">
        <v>0.29166666666666702</v>
      </c>
      <c r="H51" s="221">
        <v>4.0972222222222202E-2</v>
      </c>
      <c r="I51" s="222">
        <v>45078</v>
      </c>
      <c r="J51" s="220">
        <v>0.33333333333333298</v>
      </c>
      <c r="K51" s="221">
        <v>9.0277777777777804E-3</v>
      </c>
      <c r="L51" s="223">
        <v>9.7222222248092294E-3</v>
      </c>
      <c r="M51" s="224" t="s">
        <v>318</v>
      </c>
      <c r="N51" s="225">
        <v>2.6</v>
      </c>
      <c r="O51" s="226" t="s">
        <v>323</v>
      </c>
      <c r="P51" s="227" t="s">
        <v>29</v>
      </c>
      <c r="Q51" s="225" t="s">
        <v>1520</v>
      </c>
      <c r="R51" s="226" t="s">
        <v>1520</v>
      </c>
      <c r="S51" s="226" t="s">
        <v>329</v>
      </c>
      <c r="T51" s="228"/>
    </row>
    <row r="52" spans="1:20" ht="15.75" x14ac:dyDescent="0.25">
      <c r="A52" s="215" t="s">
        <v>22</v>
      </c>
      <c r="B52" s="216" t="s">
        <v>1337</v>
      </c>
      <c r="C52" s="217" t="s">
        <v>21</v>
      </c>
      <c r="D52" s="217" t="s">
        <v>1430</v>
      </c>
      <c r="E52" s="218" t="s">
        <v>1431</v>
      </c>
      <c r="F52" s="219">
        <v>45078</v>
      </c>
      <c r="G52" s="220">
        <v>0.33333333333333298</v>
      </c>
      <c r="H52" s="221">
        <v>3.7499999999999999E-2</v>
      </c>
      <c r="I52" s="222">
        <v>45078</v>
      </c>
      <c r="J52" s="220">
        <v>0.375</v>
      </c>
      <c r="K52" s="221">
        <v>5.5555555555555601E-3</v>
      </c>
      <c r="L52" s="223">
        <v>9.7222222248092294E-3</v>
      </c>
      <c r="M52" s="224" t="s">
        <v>318</v>
      </c>
      <c r="N52" s="225">
        <v>2.6</v>
      </c>
      <c r="O52" s="226" t="s">
        <v>323</v>
      </c>
      <c r="P52" s="227" t="s">
        <v>29</v>
      </c>
      <c r="Q52" s="225" t="s">
        <v>1520</v>
      </c>
      <c r="R52" s="226" t="s">
        <v>1520</v>
      </c>
      <c r="S52" s="226" t="s">
        <v>329</v>
      </c>
      <c r="T52" s="228"/>
    </row>
    <row r="53" spans="1:20" ht="15.75" x14ac:dyDescent="0.25">
      <c r="A53" s="215" t="s">
        <v>22</v>
      </c>
      <c r="B53" s="216" t="s">
        <v>1337</v>
      </c>
      <c r="C53" s="217" t="s">
        <v>21</v>
      </c>
      <c r="D53" s="217" t="s">
        <v>1430</v>
      </c>
      <c r="E53" s="218" t="s">
        <v>1431</v>
      </c>
      <c r="F53" s="219">
        <v>45078</v>
      </c>
      <c r="G53" s="220">
        <v>0.54166666666666696</v>
      </c>
      <c r="H53" s="221">
        <v>3.54166666666667E-2</v>
      </c>
      <c r="I53" s="222">
        <v>45078</v>
      </c>
      <c r="J53" s="220">
        <v>0.54166666666666696</v>
      </c>
      <c r="K53" s="221">
        <v>4.0277777777777801E-2</v>
      </c>
      <c r="L53" s="223">
        <v>4.8611111124046147E-3</v>
      </c>
      <c r="M53" s="224" t="s">
        <v>318</v>
      </c>
      <c r="N53" s="225">
        <v>7.1</v>
      </c>
      <c r="O53" s="226" t="s">
        <v>343</v>
      </c>
      <c r="P53" s="227" t="s">
        <v>29</v>
      </c>
      <c r="Q53" s="225" t="s">
        <v>1520</v>
      </c>
      <c r="R53" s="226" t="s">
        <v>1520</v>
      </c>
      <c r="S53" s="226" t="s">
        <v>329</v>
      </c>
      <c r="T53" s="228"/>
    </row>
    <row r="54" spans="1:20" ht="15.75" x14ac:dyDescent="0.25">
      <c r="A54" s="215" t="s">
        <v>22</v>
      </c>
      <c r="B54" s="216" t="s">
        <v>1337</v>
      </c>
      <c r="C54" s="217" t="s">
        <v>21</v>
      </c>
      <c r="D54" s="217" t="s">
        <v>1430</v>
      </c>
      <c r="E54" s="218" t="s">
        <v>1431</v>
      </c>
      <c r="F54" s="219">
        <v>45078</v>
      </c>
      <c r="G54" s="220">
        <v>0.66666666666666696</v>
      </c>
      <c r="H54" s="221">
        <v>3.4027777777777803E-2</v>
      </c>
      <c r="I54" s="222">
        <v>45078</v>
      </c>
      <c r="J54" s="220">
        <v>0.66666666666666696</v>
      </c>
      <c r="K54" s="221">
        <v>4.0972222222222202E-2</v>
      </c>
      <c r="L54" s="223">
        <v>6.9444444452528842E-3</v>
      </c>
      <c r="M54" s="224" t="s">
        <v>318</v>
      </c>
      <c r="N54" s="225">
        <v>2.8</v>
      </c>
      <c r="O54" s="226" t="s">
        <v>343</v>
      </c>
      <c r="P54" s="227" t="s">
        <v>29</v>
      </c>
      <c r="Q54" s="225" t="s">
        <v>1520</v>
      </c>
      <c r="R54" s="226" t="s">
        <v>1520</v>
      </c>
      <c r="S54" s="226" t="s">
        <v>329</v>
      </c>
      <c r="T54" s="228"/>
    </row>
    <row r="55" spans="1:20" ht="15.75" x14ac:dyDescent="0.25">
      <c r="A55" s="215" t="s">
        <v>22</v>
      </c>
      <c r="B55" s="216" t="s">
        <v>22</v>
      </c>
      <c r="C55" s="217" t="s">
        <v>1432</v>
      </c>
      <c r="D55" s="217" t="s">
        <v>1451</v>
      </c>
      <c r="E55" s="218" t="s">
        <v>1453</v>
      </c>
      <c r="F55" s="219">
        <v>45077</v>
      </c>
      <c r="G55" s="220">
        <v>0.75</v>
      </c>
      <c r="H55" s="221">
        <v>2.0833333333333333E-3</v>
      </c>
      <c r="I55" s="222">
        <v>45078</v>
      </c>
      <c r="J55" s="220">
        <v>0.5</v>
      </c>
      <c r="K55" s="221">
        <v>1.2499999999999999E-2</v>
      </c>
      <c r="L55" s="223">
        <v>0.76041666666424135</v>
      </c>
      <c r="M55" s="224" t="s">
        <v>318</v>
      </c>
      <c r="N55" s="225">
        <v>12</v>
      </c>
      <c r="O55" s="226" t="s">
        <v>1521</v>
      </c>
      <c r="P55" s="227" t="s">
        <v>296</v>
      </c>
      <c r="Q55" s="225" t="s">
        <v>1522</v>
      </c>
      <c r="R55" s="226" t="s">
        <v>1515</v>
      </c>
      <c r="S55" s="226"/>
      <c r="T55" s="228"/>
    </row>
    <row r="56" spans="1:20" ht="47.25" x14ac:dyDescent="0.25">
      <c r="A56" s="215" t="s">
        <v>22</v>
      </c>
      <c r="B56" s="216" t="s">
        <v>22</v>
      </c>
      <c r="C56" s="217" t="s">
        <v>1432</v>
      </c>
      <c r="D56" s="217" t="s">
        <v>1451</v>
      </c>
      <c r="E56" s="218" t="s">
        <v>1453</v>
      </c>
      <c r="F56" s="219">
        <v>45078</v>
      </c>
      <c r="G56" s="220">
        <v>0.5</v>
      </c>
      <c r="H56" s="221">
        <v>1.2499999999999999E-2</v>
      </c>
      <c r="I56" s="222">
        <v>45078</v>
      </c>
      <c r="J56" s="220">
        <v>0.66666666666666663</v>
      </c>
      <c r="K56" s="221">
        <v>1.3888888888888888E-2</v>
      </c>
      <c r="L56" s="223">
        <v>0.1680555555576575</v>
      </c>
      <c r="M56" s="224" t="s">
        <v>335</v>
      </c>
      <c r="N56" s="225">
        <v>0</v>
      </c>
      <c r="O56" s="226" t="s">
        <v>336</v>
      </c>
      <c r="P56" s="227" t="s">
        <v>29</v>
      </c>
      <c r="Q56" s="225" t="s">
        <v>1515</v>
      </c>
      <c r="R56" s="226"/>
      <c r="S56" s="226" t="s">
        <v>329</v>
      </c>
      <c r="T56" s="228" t="s">
        <v>1523</v>
      </c>
    </row>
    <row r="57" spans="1:20" ht="15.75" x14ac:dyDescent="0.25">
      <c r="A57" s="215" t="s">
        <v>22</v>
      </c>
      <c r="B57" s="216" t="s">
        <v>22</v>
      </c>
      <c r="C57" s="217" t="s">
        <v>1432</v>
      </c>
      <c r="D57" s="217" t="s">
        <v>1451</v>
      </c>
      <c r="E57" s="218" t="s">
        <v>1453</v>
      </c>
      <c r="F57" s="219">
        <v>45078</v>
      </c>
      <c r="G57" s="220">
        <v>0.75</v>
      </c>
      <c r="H57" s="221">
        <v>2.9166666666666664E-2</v>
      </c>
      <c r="I57" s="222">
        <v>45078</v>
      </c>
      <c r="J57" s="220">
        <v>0.79166666666666663</v>
      </c>
      <c r="K57" s="221">
        <v>6.2499999999999995E-3</v>
      </c>
      <c r="L57" s="223">
        <v>1.8749999995634425E-2</v>
      </c>
      <c r="M57" s="224" t="s">
        <v>335</v>
      </c>
      <c r="N57" s="225">
        <v>17.399999999999999</v>
      </c>
      <c r="O57" s="226" t="s">
        <v>777</v>
      </c>
      <c r="P57" s="227" t="s">
        <v>297</v>
      </c>
      <c r="Q57" s="225" t="s">
        <v>1511</v>
      </c>
      <c r="R57" s="226" t="s">
        <v>1511</v>
      </c>
      <c r="S57" s="226" t="s">
        <v>329</v>
      </c>
      <c r="T57" s="228" t="s">
        <v>1524</v>
      </c>
    </row>
    <row r="58" spans="1:20" ht="15.75" x14ac:dyDescent="0.25">
      <c r="A58" s="215" t="s">
        <v>22</v>
      </c>
      <c r="B58" s="216" t="s">
        <v>22</v>
      </c>
      <c r="C58" s="217" t="s">
        <v>1432</v>
      </c>
      <c r="D58" s="217" t="s">
        <v>1451</v>
      </c>
      <c r="E58" s="218" t="s">
        <v>1453</v>
      </c>
      <c r="F58" s="219">
        <v>45078</v>
      </c>
      <c r="G58" s="220">
        <v>0.79166666666666663</v>
      </c>
      <c r="H58" s="221">
        <v>2.9166666666666664E-2</v>
      </c>
      <c r="I58" s="222">
        <v>45078</v>
      </c>
      <c r="J58" s="220">
        <v>0.875</v>
      </c>
      <c r="K58" s="221">
        <v>2.5694444444444447E-2</v>
      </c>
      <c r="L58" s="223">
        <v>7.9861111109494232E-2</v>
      </c>
      <c r="M58" s="224" t="s">
        <v>318</v>
      </c>
      <c r="N58" s="225">
        <v>0</v>
      </c>
      <c r="O58" s="226" t="s">
        <v>1402</v>
      </c>
      <c r="P58" s="227" t="s">
        <v>296</v>
      </c>
      <c r="Q58" s="225" t="s">
        <v>1511</v>
      </c>
      <c r="R58" s="226" t="s">
        <v>1511</v>
      </c>
      <c r="S58" s="226" t="s">
        <v>329</v>
      </c>
      <c r="T58" s="228" t="s">
        <v>1525</v>
      </c>
    </row>
    <row r="59" spans="1:20" ht="15.75" x14ac:dyDescent="0.25">
      <c r="A59" s="215" t="s">
        <v>22</v>
      </c>
      <c r="B59" s="216" t="s">
        <v>22</v>
      </c>
      <c r="C59" s="217" t="s">
        <v>1432</v>
      </c>
      <c r="D59" s="217" t="s">
        <v>1451</v>
      </c>
      <c r="E59" s="218" t="s">
        <v>790</v>
      </c>
      <c r="F59" s="219">
        <v>45077</v>
      </c>
      <c r="G59" s="220">
        <v>0.75</v>
      </c>
      <c r="H59" s="221">
        <v>1.5972222222222224E-2</v>
      </c>
      <c r="I59" s="222">
        <v>45078</v>
      </c>
      <c r="J59" s="220">
        <v>0.41666666666666669</v>
      </c>
      <c r="K59" s="221">
        <v>9.7222222222222224E-3</v>
      </c>
      <c r="L59" s="223">
        <v>0.66041666666569654</v>
      </c>
      <c r="M59" s="224" t="s">
        <v>318</v>
      </c>
      <c r="N59" s="225">
        <v>1.9</v>
      </c>
      <c r="O59" s="226" t="s">
        <v>367</v>
      </c>
      <c r="P59" s="227" t="s">
        <v>29</v>
      </c>
      <c r="Q59" s="225" t="s">
        <v>1522</v>
      </c>
      <c r="R59" s="226" t="s">
        <v>1515</v>
      </c>
      <c r="S59" s="226" t="s">
        <v>570</v>
      </c>
      <c r="T59" s="228"/>
    </row>
    <row r="60" spans="1:20" ht="15.75" x14ac:dyDescent="0.25">
      <c r="A60" s="215" t="s">
        <v>22</v>
      </c>
      <c r="B60" s="216" t="s">
        <v>22</v>
      </c>
      <c r="C60" s="217" t="s">
        <v>1432</v>
      </c>
      <c r="D60" s="217" t="s">
        <v>1451</v>
      </c>
      <c r="E60" s="218" t="s">
        <v>790</v>
      </c>
      <c r="F60" s="219">
        <v>45078</v>
      </c>
      <c r="G60" s="220">
        <v>0.625</v>
      </c>
      <c r="H60" s="221">
        <v>3.1944444444444449E-2</v>
      </c>
      <c r="I60" s="222">
        <v>45078</v>
      </c>
      <c r="J60" s="220">
        <v>0.66666666666666663</v>
      </c>
      <c r="K60" s="221">
        <v>3.3333333333333333E-2</v>
      </c>
      <c r="L60" s="223">
        <v>4.3055555550381541E-2</v>
      </c>
      <c r="M60" s="224" t="s">
        <v>326</v>
      </c>
      <c r="N60" s="225">
        <v>3.2</v>
      </c>
      <c r="O60" s="226" t="s">
        <v>327</v>
      </c>
      <c r="P60" s="227" t="s">
        <v>29</v>
      </c>
      <c r="Q60" s="225" t="s">
        <v>1515</v>
      </c>
      <c r="R60" s="226" t="s">
        <v>1515</v>
      </c>
      <c r="S60" s="226" t="s">
        <v>329</v>
      </c>
      <c r="T60" s="228" t="s">
        <v>1526</v>
      </c>
    </row>
    <row r="61" spans="1:20" ht="15.75" x14ac:dyDescent="0.25">
      <c r="A61" s="215" t="s">
        <v>22</v>
      </c>
      <c r="B61" s="216" t="s">
        <v>22</v>
      </c>
      <c r="C61" s="217" t="s">
        <v>1432</v>
      </c>
      <c r="D61" s="217" t="s">
        <v>1451</v>
      </c>
      <c r="E61" s="218" t="s">
        <v>790</v>
      </c>
      <c r="F61" s="219">
        <v>45078</v>
      </c>
      <c r="G61" s="220">
        <v>0.70833333333333337</v>
      </c>
      <c r="H61" s="221">
        <v>9.0277777777777787E-3</v>
      </c>
      <c r="I61" s="222">
        <v>45078</v>
      </c>
      <c r="J61" s="220">
        <v>0.875</v>
      </c>
      <c r="K61" s="221">
        <v>7.6388888888888886E-3</v>
      </c>
      <c r="L61" s="223">
        <v>0.16527777777810115</v>
      </c>
      <c r="M61" s="224" t="s">
        <v>335</v>
      </c>
      <c r="N61" s="225">
        <v>4.2</v>
      </c>
      <c r="O61" s="226" t="s">
        <v>1411</v>
      </c>
      <c r="P61" s="227" t="s">
        <v>296</v>
      </c>
      <c r="Q61" s="225" t="s">
        <v>1515</v>
      </c>
      <c r="R61" s="226" t="s">
        <v>1511</v>
      </c>
      <c r="S61" s="226" t="s">
        <v>329</v>
      </c>
      <c r="T61" s="228" t="s">
        <v>1516</v>
      </c>
    </row>
    <row r="62" spans="1:20" ht="15.75" x14ac:dyDescent="0.25">
      <c r="A62" s="215" t="s">
        <v>22</v>
      </c>
      <c r="B62" s="216" t="s">
        <v>22</v>
      </c>
      <c r="C62" s="217" t="s">
        <v>1432</v>
      </c>
      <c r="D62" s="217" t="s">
        <v>1451</v>
      </c>
      <c r="E62" s="218" t="s">
        <v>1456</v>
      </c>
      <c r="F62" s="219">
        <v>45078</v>
      </c>
      <c r="G62" s="220">
        <v>0.75</v>
      </c>
      <c r="H62" s="221">
        <v>2.9166666666666664E-2</v>
      </c>
      <c r="I62" s="222">
        <v>45078</v>
      </c>
      <c r="J62" s="220">
        <v>0.79166666666666663</v>
      </c>
      <c r="K62" s="221">
        <v>5.5555555555555558E-3</v>
      </c>
      <c r="L62" s="223">
        <v>1.8055555556202307E-2</v>
      </c>
      <c r="M62" s="224" t="s">
        <v>335</v>
      </c>
      <c r="N62" s="225">
        <v>7.6</v>
      </c>
      <c r="O62" s="226" t="s">
        <v>777</v>
      </c>
      <c r="P62" s="227" t="s">
        <v>297</v>
      </c>
      <c r="Q62" s="225" t="s">
        <v>1511</v>
      </c>
      <c r="R62" s="226" t="s">
        <v>1511</v>
      </c>
      <c r="S62" s="226" t="s">
        <v>329</v>
      </c>
      <c r="T62" s="228" t="s">
        <v>1524</v>
      </c>
    </row>
    <row r="63" spans="1:20" ht="15.75" x14ac:dyDescent="0.25">
      <c r="A63" s="215" t="s">
        <v>22</v>
      </c>
      <c r="B63" s="216" t="s">
        <v>22</v>
      </c>
      <c r="C63" s="217" t="s">
        <v>1432</v>
      </c>
      <c r="D63" s="217" t="s">
        <v>1451</v>
      </c>
      <c r="E63" s="218" t="s">
        <v>1456</v>
      </c>
      <c r="F63" s="219">
        <v>45078</v>
      </c>
      <c r="G63" s="220">
        <v>0.79166666666666663</v>
      </c>
      <c r="H63" s="221">
        <v>2.9166666666666664E-2</v>
      </c>
      <c r="I63" s="222">
        <v>45078</v>
      </c>
      <c r="J63" s="220">
        <v>0.875</v>
      </c>
      <c r="K63" s="221">
        <v>2.5694444444444447E-2</v>
      </c>
      <c r="L63" s="223">
        <v>7.9861111109494232E-2</v>
      </c>
      <c r="M63" s="224" t="s">
        <v>318</v>
      </c>
      <c r="N63" s="225">
        <v>0</v>
      </c>
      <c r="O63" s="226" t="s">
        <v>1402</v>
      </c>
      <c r="P63" s="227" t="s">
        <v>296</v>
      </c>
      <c r="Q63" s="225" t="s">
        <v>1511</v>
      </c>
      <c r="R63" s="226" t="s">
        <v>1511</v>
      </c>
      <c r="S63" s="226" t="s">
        <v>329</v>
      </c>
      <c r="T63" s="228" t="s">
        <v>1525</v>
      </c>
    </row>
    <row r="64" spans="1:20" ht="31.5" x14ac:dyDescent="0.25">
      <c r="A64" s="215" t="s">
        <v>22</v>
      </c>
      <c r="B64" s="216" t="s">
        <v>22</v>
      </c>
      <c r="C64" s="217" t="s">
        <v>1432</v>
      </c>
      <c r="D64" s="217" t="s">
        <v>1451</v>
      </c>
      <c r="E64" s="218" t="s">
        <v>1455</v>
      </c>
      <c r="F64" s="219">
        <v>45077</v>
      </c>
      <c r="G64" s="220">
        <v>0.75</v>
      </c>
      <c r="H64" s="221">
        <v>2.0833333333333333E-3</v>
      </c>
      <c r="I64" s="222">
        <v>45078</v>
      </c>
      <c r="J64" s="220">
        <v>0.58333333333333337</v>
      </c>
      <c r="K64" s="221">
        <v>2.9166666666666664E-2</v>
      </c>
      <c r="L64" s="223">
        <v>0.86041666667006211</v>
      </c>
      <c r="M64" s="224" t="s">
        <v>318</v>
      </c>
      <c r="N64" s="225">
        <v>1.4</v>
      </c>
      <c r="O64" s="226" t="s">
        <v>367</v>
      </c>
      <c r="P64" s="227" t="s">
        <v>29</v>
      </c>
      <c r="Q64" s="225" t="s">
        <v>1522</v>
      </c>
      <c r="R64" s="226" t="s">
        <v>1515</v>
      </c>
      <c r="S64" s="226" t="s">
        <v>570</v>
      </c>
      <c r="T64" s="228" t="s">
        <v>1527</v>
      </c>
    </row>
    <row r="65" spans="1:20" ht="15.75" x14ac:dyDescent="0.25">
      <c r="A65" s="215" t="s">
        <v>22</v>
      </c>
      <c r="B65" s="216" t="s">
        <v>22</v>
      </c>
      <c r="C65" s="217" t="s">
        <v>1432</v>
      </c>
      <c r="D65" s="217" t="s">
        <v>1451</v>
      </c>
      <c r="E65" s="218" t="s">
        <v>1455</v>
      </c>
      <c r="F65" s="219">
        <v>45078</v>
      </c>
      <c r="G65" s="220">
        <v>0.75</v>
      </c>
      <c r="H65" s="221">
        <v>2.9166666666666664E-2</v>
      </c>
      <c r="I65" s="222">
        <v>45078</v>
      </c>
      <c r="J65" s="220">
        <v>0.79166666666666663</v>
      </c>
      <c r="K65" s="221">
        <v>5.5555555555555558E-3</v>
      </c>
      <c r="L65" s="223">
        <v>1.8055555556202307E-2</v>
      </c>
      <c r="M65" s="224" t="s">
        <v>335</v>
      </c>
      <c r="N65" s="225">
        <v>1.1000000000000001</v>
      </c>
      <c r="O65" s="226" t="s">
        <v>777</v>
      </c>
      <c r="P65" s="227" t="s">
        <v>297</v>
      </c>
      <c r="Q65" s="225" t="s">
        <v>1511</v>
      </c>
      <c r="R65" s="226" t="s">
        <v>1511</v>
      </c>
      <c r="S65" s="226" t="s">
        <v>329</v>
      </c>
      <c r="T65" s="228" t="s">
        <v>1524</v>
      </c>
    </row>
    <row r="66" spans="1:20" ht="15.75" x14ac:dyDescent="0.25">
      <c r="A66" s="215" t="s">
        <v>22</v>
      </c>
      <c r="B66" s="216" t="s">
        <v>22</v>
      </c>
      <c r="C66" s="217" t="s">
        <v>1432</v>
      </c>
      <c r="D66" s="217" t="s">
        <v>1451</v>
      </c>
      <c r="E66" s="218" t="s">
        <v>1455</v>
      </c>
      <c r="F66" s="219">
        <v>45078</v>
      </c>
      <c r="G66" s="220">
        <v>0.79166666666666663</v>
      </c>
      <c r="H66" s="221">
        <v>2.9166666666666664E-2</v>
      </c>
      <c r="I66" s="222">
        <v>45078</v>
      </c>
      <c r="J66" s="220">
        <v>0.875</v>
      </c>
      <c r="K66" s="221">
        <v>2.5694444444444447E-2</v>
      </c>
      <c r="L66" s="223">
        <v>7.9861111109494232E-2</v>
      </c>
      <c r="M66" s="224" t="s">
        <v>318</v>
      </c>
      <c r="N66" s="225">
        <v>0</v>
      </c>
      <c r="O66" s="226" t="s">
        <v>1402</v>
      </c>
      <c r="P66" s="227" t="s">
        <v>296</v>
      </c>
      <c r="Q66" s="225" t="s">
        <v>1511</v>
      </c>
      <c r="R66" s="226" t="s">
        <v>1511</v>
      </c>
      <c r="S66" s="226" t="s">
        <v>329</v>
      </c>
      <c r="T66" s="228" t="s">
        <v>1525</v>
      </c>
    </row>
    <row r="67" spans="1:20" ht="15.75" x14ac:dyDescent="0.25">
      <c r="A67" s="215" t="s">
        <v>22</v>
      </c>
      <c r="B67" s="216" t="s">
        <v>22</v>
      </c>
      <c r="C67" s="217" t="s">
        <v>1432</v>
      </c>
      <c r="D67" s="217" t="s">
        <v>1451</v>
      </c>
      <c r="E67" s="218" t="s">
        <v>1459</v>
      </c>
      <c r="F67" s="219">
        <v>45078</v>
      </c>
      <c r="G67" s="220">
        <v>0.54166666666666663</v>
      </c>
      <c r="H67" s="221">
        <v>7.6388888888888886E-3</v>
      </c>
      <c r="I67" s="222">
        <v>45078</v>
      </c>
      <c r="J67" s="220">
        <v>0.58333333333333337</v>
      </c>
      <c r="K67" s="221">
        <v>2.0833333333333333E-3</v>
      </c>
      <c r="L67" s="223">
        <v>3.6111111112404615E-2</v>
      </c>
      <c r="M67" s="224" t="s">
        <v>335</v>
      </c>
      <c r="N67" s="225">
        <v>8.3000000000000007</v>
      </c>
      <c r="O67" s="226" t="s">
        <v>1411</v>
      </c>
      <c r="P67" s="227" t="s">
        <v>296</v>
      </c>
      <c r="Q67" s="225" t="s">
        <v>1515</v>
      </c>
      <c r="R67" s="226" t="s">
        <v>1515</v>
      </c>
      <c r="S67" s="226" t="s">
        <v>329</v>
      </c>
      <c r="T67" s="228" t="s">
        <v>1516</v>
      </c>
    </row>
    <row r="68" spans="1:20" ht="15.75" x14ac:dyDescent="0.25">
      <c r="A68" s="215" t="s">
        <v>22</v>
      </c>
      <c r="B68" s="216" t="s">
        <v>22</v>
      </c>
      <c r="C68" s="217" t="s">
        <v>1432</v>
      </c>
      <c r="D68" s="217" t="s">
        <v>1451</v>
      </c>
      <c r="E68" s="218" t="s">
        <v>1459</v>
      </c>
      <c r="F68" s="219">
        <v>45078</v>
      </c>
      <c r="G68" s="220">
        <v>0.70833333333333337</v>
      </c>
      <c r="H68" s="221">
        <v>9.0277777777777787E-3</v>
      </c>
      <c r="I68" s="222">
        <v>45078</v>
      </c>
      <c r="J68" s="220">
        <v>0.875</v>
      </c>
      <c r="K68" s="221">
        <v>7.6388888888888886E-3</v>
      </c>
      <c r="L68" s="223">
        <v>0.16527777777810115</v>
      </c>
      <c r="M68" s="224" t="s">
        <v>335</v>
      </c>
      <c r="N68" s="225">
        <v>5</v>
      </c>
      <c r="O68" s="226" t="s">
        <v>1411</v>
      </c>
      <c r="P68" s="227" t="s">
        <v>296</v>
      </c>
      <c r="Q68" s="225" t="s">
        <v>1515</v>
      </c>
      <c r="R68" s="226" t="s">
        <v>1511</v>
      </c>
      <c r="S68" s="226" t="s">
        <v>329</v>
      </c>
      <c r="T68" s="228" t="s">
        <v>1516</v>
      </c>
    </row>
    <row r="69" spans="1:20" ht="15.75" x14ac:dyDescent="0.25">
      <c r="A69" s="215" t="s">
        <v>22</v>
      </c>
      <c r="B69" s="216" t="s">
        <v>22</v>
      </c>
      <c r="C69" s="217" t="s">
        <v>1432</v>
      </c>
      <c r="D69" s="217" t="s">
        <v>1451</v>
      </c>
      <c r="E69" s="218" t="s">
        <v>1459</v>
      </c>
      <c r="F69" s="219">
        <v>45078</v>
      </c>
      <c r="G69" s="220">
        <v>0.91666666666666663</v>
      </c>
      <c r="H69" s="221">
        <v>1.3194444444444444E-2</v>
      </c>
      <c r="I69" s="222">
        <v>45079</v>
      </c>
      <c r="J69" s="220">
        <v>8.3333333333333329E-2</v>
      </c>
      <c r="K69" s="221">
        <v>8.3333333333333332E-3</v>
      </c>
      <c r="L69" s="223">
        <v>0.16180555555911269</v>
      </c>
      <c r="M69" s="224" t="s">
        <v>335</v>
      </c>
      <c r="N69" s="225">
        <v>4.7</v>
      </c>
      <c r="O69" s="226" t="s">
        <v>339</v>
      </c>
      <c r="P69" s="227" t="s">
        <v>297</v>
      </c>
      <c r="Q69" s="225" t="s">
        <v>1511</v>
      </c>
      <c r="R69" s="226" t="s">
        <v>1511</v>
      </c>
      <c r="S69" s="226"/>
      <c r="T69" s="228" t="s">
        <v>1118</v>
      </c>
    </row>
    <row r="70" spans="1:20" ht="15.75" x14ac:dyDescent="0.25">
      <c r="A70" s="215" t="s">
        <v>22</v>
      </c>
      <c r="B70" s="216" t="s">
        <v>22</v>
      </c>
      <c r="C70" s="217" t="s">
        <v>1432</v>
      </c>
      <c r="D70" s="217" t="s">
        <v>1451</v>
      </c>
      <c r="E70" s="218" t="s">
        <v>1460</v>
      </c>
      <c r="F70" s="219">
        <v>45078</v>
      </c>
      <c r="G70" s="220">
        <v>0.75</v>
      </c>
      <c r="H70" s="221">
        <v>2.9166666666666664E-2</v>
      </c>
      <c r="I70" s="222">
        <v>45078</v>
      </c>
      <c r="J70" s="220">
        <v>0.79166666666666663</v>
      </c>
      <c r="K70" s="221">
        <v>5.5555555555555558E-3</v>
      </c>
      <c r="L70" s="223">
        <v>1.8055555556202307E-2</v>
      </c>
      <c r="M70" s="224" t="s">
        <v>335</v>
      </c>
      <c r="N70" s="225">
        <v>0.1</v>
      </c>
      <c r="O70" s="226" t="s">
        <v>777</v>
      </c>
      <c r="P70" s="227" t="s">
        <v>297</v>
      </c>
      <c r="Q70" s="225" t="s">
        <v>1511</v>
      </c>
      <c r="R70" s="226" t="s">
        <v>1511</v>
      </c>
      <c r="S70" s="226" t="s">
        <v>329</v>
      </c>
      <c r="T70" s="228" t="s">
        <v>1524</v>
      </c>
    </row>
    <row r="71" spans="1:20" ht="15.75" x14ac:dyDescent="0.25">
      <c r="A71" s="215" t="s">
        <v>22</v>
      </c>
      <c r="B71" s="216" t="s">
        <v>22</v>
      </c>
      <c r="C71" s="217" t="s">
        <v>1432</v>
      </c>
      <c r="D71" s="217" t="s">
        <v>1451</v>
      </c>
      <c r="E71" s="218" t="s">
        <v>1460</v>
      </c>
      <c r="F71" s="219">
        <v>45078</v>
      </c>
      <c r="G71" s="220">
        <v>0.79166666666666663</v>
      </c>
      <c r="H71" s="221">
        <v>2.9166666666666664E-2</v>
      </c>
      <c r="I71" s="222">
        <v>45078</v>
      </c>
      <c r="J71" s="220">
        <v>0.875</v>
      </c>
      <c r="K71" s="221">
        <v>2.5694444444444447E-2</v>
      </c>
      <c r="L71" s="223">
        <v>7.9861111109494232E-2</v>
      </c>
      <c r="M71" s="224" t="s">
        <v>318</v>
      </c>
      <c r="N71" s="225">
        <v>0</v>
      </c>
      <c r="O71" s="226" t="s">
        <v>1402</v>
      </c>
      <c r="P71" s="227" t="s">
        <v>296</v>
      </c>
      <c r="Q71" s="225" t="s">
        <v>1511</v>
      </c>
      <c r="R71" s="226" t="s">
        <v>1511</v>
      </c>
      <c r="S71" s="226" t="s">
        <v>329</v>
      </c>
      <c r="T71" s="228" t="s">
        <v>1525</v>
      </c>
    </row>
    <row r="72" spans="1:20" ht="15.75" x14ac:dyDescent="0.25">
      <c r="A72" s="215" t="s">
        <v>22</v>
      </c>
      <c r="B72" s="216" t="s">
        <v>22</v>
      </c>
      <c r="C72" s="217" t="s">
        <v>1432</v>
      </c>
      <c r="D72" s="217" t="s">
        <v>1451</v>
      </c>
      <c r="E72" s="218" t="s">
        <v>1454</v>
      </c>
      <c r="F72" s="219">
        <v>45077</v>
      </c>
      <c r="G72" s="220">
        <v>0.75</v>
      </c>
      <c r="H72" s="221">
        <v>2.0833333333333333E-3</v>
      </c>
      <c r="I72" s="222">
        <v>45078</v>
      </c>
      <c r="J72" s="220">
        <v>0.5</v>
      </c>
      <c r="K72" s="221">
        <v>1.2499999999999999E-2</v>
      </c>
      <c r="L72" s="223">
        <v>0.76041666666424135</v>
      </c>
      <c r="M72" s="224" t="s">
        <v>318</v>
      </c>
      <c r="N72" s="225">
        <v>11.4</v>
      </c>
      <c r="O72" s="226" t="s">
        <v>1521</v>
      </c>
      <c r="P72" s="227" t="s">
        <v>296</v>
      </c>
      <c r="Q72" s="225" t="s">
        <v>1522</v>
      </c>
      <c r="R72" s="226" t="s">
        <v>1515</v>
      </c>
      <c r="S72" s="226"/>
      <c r="T72" s="228"/>
    </row>
    <row r="73" spans="1:20" ht="31.5" x14ac:dyDescent="0.25">
      <c r="A73" s="215" t="s">
        <v>22</v>
      </c>
      <c r="B73" s="216" t="s">
        <v>22</v>
      </c>
      <c r="C73" s="217" t="s">
        <v>1432</v>
      </c>
      <c r="D73" s="217" t="s">
        <v>1451</v>
      </c>
      <c r="E73" s="218" t="s">
        <v>1454</v>
      </c>
      <c r="F73" s="219">
        <v>45078</v>
      </c>
      <c r="G73" s="220">
        <v>0.5</v>
      </c>
      <c r="H73" s="221">
        <v>1.2499999999999999E-2</v>
      </c>
      <c r="I73" s="222">
        <v>45078</v>
      </c>
      <c r="J73" s="220">
        <v>0.5</v>
      </c>
      <c r="K73" s="221">
        <v>2.7777777777777776E-2</v>
      </c>
      <c r="L73" s="223">
        <v>1.527777778392192E-2</v>
      </c>
      <c r="M73" s="224" t="s">
        <v>335</v>
      </c>
      <c r="N73" s="225">
        <v>0</v>
      </c>
      <c r="O73" s="226" t="s">
        <v>336</v>
      </c>
      <c r="P73" s="227" t="s">
        <v>29</v>
      </c>
      <c r="Q73" s="225" t="s">
        <v>1515</v>
      </c>
      <c r="R73" s="226" t="s">
        <v>1515</v>
      </c>
      <c r="S73" s="226" t="s">
        <v>329</v>
      </c>
      <c r="T73" s="228" t="s">
        <v>1528</v>
      </c>
    </row>
    <row r="74" spans="1:20" ht="15.75" x14ac:dyDescent="0.25">
      <c r="A74" s="215" t="s">
        <v>22</v>
      </c>
      <c r="B74" s="216" t="s">
        <v>22</v>
      </c>
      <c r="C74" s="217" t="s">
        <v>1432</v>
      </c>
      <c r="D74" s="217" t="s">
        <v>1451</v>
      </c>
      <c r="E74" s="218" t="s">
        <v>1454</v>
      </c>
      <c r="F74" s="219">
        <v>45078</v>
      </c>
      <c r="G74" s="220">
        <v>0.75</v>
      </c>
      <c r="H74" s="221">
        <v>2.9166666666666664E-2</v>
      </c>
      <c r="I74" s="222">
        <v>45078</v>
      </c>
      <c r="J74" s="220">
        <v>0.79166666666666663</v>
      </c>
      <c r="K74" s="221">
        <v>1.4583333333333332E-2</v>
      </c>
      <c r="L74" s="223">
        <v>2.7083333327027503E-2</v>
      </c>
      <c r="M74" s="224" t="s">
        <v>335</v>
      </c>
      <c r="N74" s="225">
        <v>12.8</v>
      </c>
      <c r="O74" s="226" t="s">
        <v>777</v>
      </c>
      <c r="P74" s="227" t="s">
        <v>297</v>
      </c>
      <c r="Q74" s="225" t="s">
        <v>1511</v>
      </c>
      <c r="R74" s="226" t="s">
        <v>1511</v>
      </c>
      <c r="S74" s="226" t="s">
        <v>329</v>
      </c>
      <c r="T74" s="228" t="s">
        <v>1524</v>
      </c>
    </row>
    <row r="75" spans="1:20" ht="15.75" x14ac:dyDescent="0.25">
      <c r="A75" s="215" t="s">
        <v>22</v>
      </c>
      <c r="B75" s="216" t="s">
        <v>22</v>
      </c>
      <c r="C75" s="217" t="s">
        <v>1432</v>
      </c>
      <c r="D75" s="217" t="s">
        <v>1451</v>
      </c>
      <c r="E75" s="218" t="s">
        <v>1454</v>
      </c>
      <c r="F75" s="219">
        <v>45078</v>
      </c>
      <c r="G75" s="220">
        <v>0.79166666666666663</v>
      </c>
      <c r="H75" s="221">
        <v>2.9166666666666664E-2</v>
      </c>
      <c r="I75" s="222">
        <v>45078</v>
      </c>
      <c r="J75" s="220">
        <v>0.875</v>
      </c>
      <c r="K75" s="221">
        <v>2.5694444444444447E-2</v>
      </c>
      <c r="L75" s="223">
        <v>7.9861111109494232E-2</v>
      </c>
      <c r="M75" s="224" t="s">
        <v>318</v>
      </c>
      <c r="N75" s="225">
        <v>0</v>
      </c>
      <c r="O75" s="226" t="s">
        <v>1402</v>
      </c>
      <c r="P75" s="227" t="s">
        <v>296</v>
      </c>
      <c r="Q75" s="225" t="s">
        <v>1511</v>
      </c>
      <c r="R75" s="226" t="s">
        <v>1511</v>
      </c>
      <c r="S75" s="226" t="s">
        <v>329</v>
      </c>
      <c r="T75" s="228" t="s">
        <v>1525</v>
      </c>
    </row>
    <row r="76" spans="1:20" ht="15.75" x14ac:dyDescent="0.25">
      <c r="A76" s="215" t="s">
        <v>22</v>
      </c>
      <c r="B76" s="216" t="s">
        <v>22</v>
      </c>
      <c r="C76" s="217" t="s">
        <v>1432</v>
      </c>
      <c r="D76" s="217" t="s">
        <v>1451</v>
      </c>
      <c r="E76" s="218" t="s">
        <v>1458</v>
      </c>
      <c r="F76" s="219">
        <v>45078</v>
      </c>
      <c r="G76" s="220">
        <v>0.54166666666666663</v>
      </c>
      <c r="H76" s="221">
        <v>7.6388888888888886E-3</v>
      </c>
      <c r="I76" s="222">
        <v>45078</v>
      </c>
      <c r="J76" s="220">
        <v>0.58333333333333337</v>
      </c>
      <c r="K76" s="221">
        <v>2.0833333333333333E-3</v>
      </c>
      <c r="L76" s="223">
        <v>3.6111111112404615E-2</v>
      </c>
      <c r="M76" s="224" t="s">
        <v>335</v>
      </c>
      <c r="N76" s="225">
        <v>11.1</v>
      </c>
      <c r="O76" s="226" t="s">
        <v>1411</v>
      </c>
      <c r="P76" s="227" t="s">
        <v>296</v>
      </c>
      <c r="Q76" s="225" t="s">
        <v>1515</v>
      </c>
      <c r="R76" s="226" t="s">
        <v>1515</v>
      </c>
      <c r="S76" s="226" t="s">
        <v>329</v>
      </c>
      <c r="T76" s="228" t="s">
        <v>1516</v>
      </c>
    </row>
    <row r="77" spans="1:20" ht="15.75" x14ac:dyDescent="0.25">
      <c r="A77" s="215" t="s">
        <v>22</v>
      </c>
      <c r="B77" s="216" t="s">
        <v>22</v>
      </c>
      <c r="C77" s="217" t="s">
        <v>1432</v>
      </c>
      <c r="D77" s="217" t="s">
        <v>1451</v>
      </c>
      <c r="E77" s="218" t="s">
        <v>1458</v>
      </c>
      <c r="F77" s="219">
        <v>45078</v>
      </c>
      <c r="G77" s="220">
        <v>0.79166666666666663</v>
      </c>
      <c r="H77" s="221">
        <v>2.9166666666666664E-2</v>
      </c>
      <c r="I77" s="222">
        <v>45078</v>
      </c>
      <c r="J77" s="220">
        <v>0.875</v>
      </c>
      <c r="K77" s="221">
        <v>2.5694444444444447E-2</v>
      </c>
      <c r="L77" s="223">
        <v>7.9861111109494232E-2</v>
      </c>
      <c r="M77" s="224" t="s">
        <v>318</v>
      </c>
      <c r="N77" s="225">
        <v>0</v>
      </c>
      <c r="O77" s="226" t="s">
        <v>1402</v>
      </c>
      <c r="P77" s="227" t="s">
        <v>296</v>
      </c>
      <c r="Q77" s="225" t="s">
        <v>1511</v>
      </c>
      <c r="R77" s="226" t="s">
        <v>1511</v>
      </c>
      <c r="S77" s="226" t="s">
        <v>329</v>
      </c>
      <c r="T77" s="228" t="s">
        <v>1525</v>
      </c>
    </row>
    <row r="78" spans="1:20" ht="15.75" x14ac:dyDescent="0.25">
      <c r="A78" s="215" t="s">
        <v>22</v>
      </c>
      <c r="B78" s="216" t="s">
        <v>22</v>
      </c>
      <c r="C78" s="217" t="s">
        <v>1432</v>
      </c>
      <c r="D78" s="217" t="s">
        <v>1451</v>
      </c>
      <c r="E78" s="218" t="s">
        <v>1458</v>
      </c>
      <c r="F78" s="219">
        <v>45078</v>
      </c>
      <c r="G78" s="220">
        <v>0.91666666666666663</v>
      </c>
      <c r="H78" s="221">
        <v>1.3194444444444444E-2</v>
      </c>
      <c r="I78" s="222">
        <v>45079</v>
      </c>
      <c r="J78" s="220">
        <v>8.3333333333333329E-2</v>
      </c>
      <c r="K78" s="221">
        <v>8.3333333333333332E-3</v>
      </c>
      <c r="L78" s="223">
        <v>0.16180555555911269</v>
      </c>
      <c r="M78" s="224" t="s">
        <v>335</v>
      </c>
      <c r="N78" s="225">
        <v>5.2</v>
      </c>
      <c r="O78" s="226" t="s">
        <v>339</v>
      </c>
      <c r="P78" s="227" t="s">
        <v>297</v>
      </c>
      <c r="Q78" s="225" t="s">
        <v>1511</v>
      </c>
      <c r="R78" s="226" t="s">
        <v>1511</v>
      </c>
      <c r="S78" s="226"/>
      <c r="T78" s="228" t="s">
        <v>1118</v>
      </c>
    </row>
    <row r="79" spans="1:20" ht="15.75" x14ac:dyDescent="0.25">
      <c r="A79" s="215" t="s">
        <v>22</v>
      </c>
      <c r="B79" s="216" t="s">
        <v>22</v>
      </c>
      <c r="C79" s="217" t="s">
        <v>1432</v>
      </c>
      <c r="D79" s="217" t="s">
        <v>1451</v>
      </c>
      <c r="E79" s="218" t="s">
        <v>1452</v>
      </c>
      <c r="F79" s="219">
        <v>45078</v>
      </c>
      <c r="G79" s="220">
        <v>0.70833333333333337</v>
      </c>
      <c r="H79" s="221">
        <v>2.7083333333333334E-2</v>
      </c>
      <c r="I79" s="222">
        <v>45078</v>
      </c>
      <c r="J79" s="220">
        <v>0.79166666666666663</v>
      </c>
      <c r="K79" s="221">
        <v>1.4583333333333332E-2</v>
      </c>
      <c r="L79" s="223">
        <v>7.083333332411712E-2</v>
      </c>
      <c r="M79" s="224" t="s">
        <v>318</v>
      </c>
      <c r="N79" s="225">
        <v>5</v>
      </c>
      <c r="O79" s="226" t="s">
        <v>340</v>
      </c>
      <c r="P79" s="227" t="s">
        <v>29</v>
      </c>
      <c r="Q79" s="225" t="s">
        <v>1515</v>
      </c>
      <c r="R79" s="226" t="s">
        <v>1515</v>
      </c>
      <c r="S79" s="226" t="s">
        <v>329</v>
      </c>
      <c r="T79" s="228"/>
    </row>
    <row r="80" spans="1:20" ht="15.75" x14ac:dyDescent="0.25">
      <c r="A80" s="215" t="s">
        <v>22</v>
      </c>
      <c r="B80" s="216" t="s">
        <v>22</v>
      </c>
      <c r="C80" s="217" t="s">
        <v>1432</v>
      </c>
      <c r="D80" s="217" t="s">
        <v>1451</v>
      </c>
      <c r="E80" s="218" t="s">
        <v>1452</v>
      </c>
      <c r="F80" s="219">
        <v>45078</v>
      </c>
      <c r="G80" s="220">
        <v>0.79166666666666663</v>
      </c>
      <c r="H80" s="221">
        <v>2.9166666666666664E-2</v>
      </c>
      <c r="I80" s="222">
        <v>45078</v>
      </c>
      <c r="J80" s="220">
        <v>0.875</v>
      </c>
      <c r="K80" s="221">
        <v>2.5694444444444447E-2</v>
      </c>
      <c r="L80" s="223">
        <v>7.9861111109494232E-2</v>
      </c>
      <c r="M80" s="224" t="s">
        <v>318</v>
      </c>
      <c r="N80" s="225">
        <v>0</v>
      </c>
      <c r="O80" s="226" t="s">
        <v>1402</v>
      </c>
      <c r="P80" s="227" t="s">
        <v>296</v>
      </c>
      <c r="Q80" s="225" t="s">
        <v>1511</v>
      </c>
      <c r="R80" s="226" t="s">
        <v>1511</v>
      </c>
      <c r="S80" s="226" t="s">
        <v>329</v>
      </c>
      <c r="T80" s="228" t="s">
        <v>1525</v>
      </c>
    </row>
    <row r="81" spans="1:20" ht="15.75" x14ac:dyDescent="0.25">
      <c r="A81" s="215" t="s">
        <v>22</v>
      </c>
      <c r="B81" s="216" t="s">
        <v>22</v>
      </c>
      <c r="C81" s="217" t="s">
        <v>1432</v>
      </c>
      <c r="D81" s="217" t="s">
        <v>1451</v>
      </c>
      <c r="E81" s="218" t="s">
        <v>1457</v>
      </c>
      <c r="F81" s="219">
        <v>45077</v>
      </c>
      <c r="G81" s="220">
        <v>0.75</v>
      </c>
      <c r="H81" s="221">
        <v>1.9444444444444445E-2</v>
      </c>
      <c r="I81" s="222">
        <v>45078</v>
      </c>
      <c r="J81" s="220">
        <v>0.20833333333333334</v>
      </c>
      <c r="K81" s="221">
        <v>3.7499999999999999E-2</v>
      </c>
      <c r="L81" s="223">
        <v>0.47638888889196096</v>
      </c>
      <c r="M81" s="224" t="s">
        <v>318</v>
      </c>
      <c r="N81" s="225">
        <v>3.6</v>
      </c>
      <c r="O81" s="226" t="s">
        <v>346</v>
      </c>
      <c r="P81" s="227" t="s">
        <v>29</v>
      </c>
      <c r="Q81" s="225" t="s">
        <v>1522</v>
      </c>
      <c r="R81" s="226" t="s">
        <v>1522</v>
      </c>
      <c r="S81" s="226" t="s">
        <v>348</v>
      </c>
      <c r="T81" s="228"/>
    </row>
    <row r="82" spans="1:20" ht="15.75" x14ac:dyDescent="0.25">
      <c r="A82" s="215" t="s">
        <v>22</v>
      </c>
      <c r="B82" s="216" t="s">
        <v>22</v>
      </c>
      <c r="C82" s="217" t="s">
        <v>1432</v>
      </c>
      <c r="D82" s="217" t="s">
        <v>1451</v>
      </c>
      <c r="E82" s="218" t="s">
        <v>1457</v>
      </c>
      <c r="F82" s="219">
        <v>45078</v>
      </c>
      <c r="G82" s="220">
        <v>0.25</v>
      </c>
      <c r="H82" s="221">
        <v>1.1111111111111112E-2</v>
      </c>
      <c r="I82" s="222">
        <v>45078</v>
      </c>
      <c r="J82" s="220">
        <v>0.25</v>
      </c>
      <c r="K82" s="221">
        <v>1.5972222222222224E-2</v>
      </c>
      <c r="L82" s="223">
        <v>4.8611111124046147E-3</v>
      </c>
      <c r="M82" s="224" t="s">
        <v>318</v>
      </c>
      <c r="N82" s="225">
        <v>0</v>
      </c>
      <c r="O82" s="226" t="s">
        <v>343</v>
      </c>
      <c r="P82" s="227" t="s">
        <v>29</v>
      </c>
      <c r="Q82" s="225" t="s">
        <v>1522</v>
      </c>
      <c r="R82" s="226" t="s">
        <v>1522</v>
      </c>
      <c r="S82" s="226" t="s">
        <v>329</v>
      </c>
      <c r="T82" s="228" t="s">
        <v>1529</v>
      </c>
    </row>
    <row r="83" spans="1:20" ht="15.75" x14ac:dyDescent="0.25">
      <c r="A83" s="215" t="s">
        <v>22</v>
      </c>
      <c r="B83" s="216" t="s">
        <v>22</v>
      </c>
      <c r="C83" s="217" t="s">
        <v>1432</v>
      </c>
      <c r="D83" s="217" t="s">
        <v>1451</v>
      </c>
      <c r="E83" s="218" t="s">
        <v>1457</v>
      </c>
      <c r="F83" s="219">
        <v>45078</v>
      </c>
      <c r="G83" s="220">
        <v>0.75</v>
      </c>
      <c r="H83" s="221">
        <v>2.9166666666666664E-2</v>
      </c>
      <c r="I83" s="222">
        <v>45078</v>
      </c>
      <c r="J83" s="220">
        <v>0.79166666666666663</v>
      </c>
      <c r="K83" s="221">
        <v>5.5555555555555558E-3</v>
      </c>
      <c r="L83" s="223">
        <v>1.8055555556202307E-2</v>
      </c>
      <c r="M83" s="224" t="s">
        <v>335</v>
      </c>
      <c r="N83" s="225">
        <v>4.4000000000000004</v>
      </c>
      <c r="O83" s="226" t="s">
        <v>777</v>
      </c>
      <c r="P83" s="227" t="s">
        <v>297</v>
      </c>
      <c r="Q83" s="225" t="s">
        <v>1511</v>
      </c>
      <c r="R83" s="226" t="s">
        <v>1511</v>
      </c>
      <c r="S83" s="226" t="s">
        <v>329</v>
      </c>
      <c r="T83" s="228" t="s">
        <v>1524</v>
      </c>
    </row>
    <row r="84" spans="1:20" ht="15.75" x14ac:dyDescent="0.25">
      <c r="A84" s="215" t="s">
        <v>22</v>
      </c>
      <c r="B84" s="216" t="s">
        <v>22</v>
      </c>
      <c r="C84" s="217" t="s">
        <v>1432</v>
      </c>
      <c r="D84" s="217" t="s">
        <v>1451</v>
      </c>
      <c r="E84" s="218" t="s">
        <v>1457</v>
      </c>
      <c r="F84" s="219">
        <v>45078</v>
      </c>
      <c r="G84" s="220">
        <v>0.79166666666666663</v>
      </c>
      <c r="H84" s="221">
        <v>2.9166666666666664E-2</v>
      </c>
      <c r="I84" s="222">
        <v>45078</v>
      </c>
      <c r="J84" s="220">
        <v>0.875</v>
      </c>
      <c r="K84" s="221">
        <v>2.5694444444444447E-2</v>
      </c>
      <c r="L84" s="223">
        <v>7.9861111109494232E-2</v>
      </c>
      <c r="M84" s="224" t="s">
        <v>318</v>
      </c>
      <c r="N84" s="225">
        <v>6</v>
      </c>
      <c r="O84" s="226" t="s">
        <v>1402</v>
      </c>
      <c r="P84" s="227" t="s">
        <v>296</v>
      </c>
      <c r="Q84" s="225" t="s">
        <v>1511</v>
      </c>
      <c r="R84" s="226" t="s">
        <v>1511</v>
      </c>
      <c r="S84" s="226" t="s">
        <v>329</v>
      </c>
      <c r="T84" s="228" t="s">
        <v>1525</v>
      </c>
    </row>
    <row r="85" spans="1:20" ht="15.75" x14ac:dyDescent="0.25">
      <c r="A85" s="215" t="s">
        <v>22</v>
      </c>
      <c r="B85" s="216" t="s">
        <v>22</v>
      </c>
      <c r="C85" s="217" t="s">
        <v>1432</v>
      </c>
      <c r="D85" s="217" t="s">
        <v>1451</v>
      </c>
      <c r="E85" s="218" t="s">
        <v>269</v>
      </c>
      <c r="F85" s="219">
        <v>45077</v>
      </c>
      <c r="G85" s="220">
        <v>0.75</v>
      </c>
      <c r="H85" s="221">
        <v>1.3888888888888888E-2</v>
      </c>
      <c r="I85" s="222">
        <v>45078</v>
      </c>
      <c r="J85" s="220">
        <v>0.375</v>
      </c>
      <c r="K85" s="221">
        <v>1.1111111111111112E-2</v>
      </c>
      <c r="L85" s="223">
        <v>0.62222222222044365</v>
      </c>
      <c r="M85" s="224" t="s">
        <v>318</v>
      </c>
      <c r="N85" s="225">
        <v>7.6</v>
      </c>
      <c r="O85" s="226" t="s">
        <v>325</v>
      </c>
      <c r="P85" s="227" t="s">
        <v>29</v>
      </c>
      <c r="Q85" s="225" t="s">
        <v>1522</v>
      </c>
      <c r="R85" s="226" t="s">
        <v>1515</v>
      </c>
      <c r="S85" s="226" t="s">
        <v>570</v>
      </c>
      <c r="T85" s="228"/>
    </row>
    <row r="86" spans="1:20" ht="15.75" x14ac:dyDescent="0.25">
      <c r="A86" s="215" t="s">
        <v>22</v>
      </c>
      <c r="B86" s="216" t="s">
        <v>22</v>
      </c>
      <c r="C86" s="217" t="s">
        <v>1432</v>
      </c>
      <c r="D86" s="217" t="s">
        <v>1451</v>
      </c>
      <c r="E86" s="218" t="s">
        <v>269</v>
      </c>
      <c r="F86" s="219">
        <v>45078</v>
      </c>
      <c r="G86" s="220">
        <v>0.75</v>
      </c>
      <c r="H86" s="221">
        <v>2.7083333333333334E-2</v>
      </c>
      <c r="I86" s="222">
        <v>45078</v>
      </c>
      <c r="J86" s="220">
        <v>0.79166666666666663</v>
      </c>
      <c r="K86" s="221">
        <v>1.4583333333333332E-2</v>
      </c>
      <c r="L86" s="223">
        <v>2.9166666659875773E-2</v>
      </c>
      <c r="M86" s="224" t="s">
        <v>318</v>
      </c>
      <c r="N86" s="225">
        <v>15.8</v>
      </c>
      <c r="O86" s="226" t="s">
        <v>340</v>
      </c>
      <c r="P86" s="227" t="s">
        <v>29</v>
      </c>
      <c r="Q86" s="225" t="s">
        <v>1515</v>
      </c>
      <c r="R86" s="226" t="s">
        <v>1515</v>
      </c>
      <c r="S86" s="226" t="s">
        <v>329</v>
      </c>
      <c r="T86" s="228"/>
    </row>
    <row r="87" spans="1:20" ht="15.75" x14ac:dyDescent="0.25">
      <c r="A87" s="215" t="s">
        <v>22</v>
      </c>
      <c r="B87" s="216" t="s">
        <v>22</v>
      </c>
      <c r="C87" s="217" t="s">
        <v>1432</v>
      </c>
      <c r="D87" s="217" t="s">
        <v>1451</v>
      </c>
      <c r="E87" s="218" t="s">
        <v>269</v>
      </c>
      <c r="F87" s="219">
        <v>45078</v>
      </c>
      <c r="G87" s="220">
        <v>0.79166666666666663</v>
      </c>
      <c r="H87" s="221">
        <v>2.9166666666666664E-2</v>
      </c>
      <c r="I87" s="222">
        <v>45078</v>
      </c>
      <c r="J87" s="220">
        <v>0.875</v>
      </c>
      <c r="K87" s="221">
        <v>2.5694444444444447E-2</v>
      </c>
      <c r="L87" s="223">
        <v>7.9861111109494232E-2</v>
      </c>
      <c r="M87" s="224" t="s">
        <v>318</v>
      </c>
      <c r="N87" s="225">
        <v>0</v>
      </c>
      <c r="O87" s="226" t="s">
        <v>1402</v>
      </c>
      <c r="P87" s="227" t="s">
        <v>296</v>
      </c>
      <c r="Q87" s="225" t="s">
        <v>1511</v>
      </c>
      <c r="R87" s="226" t="s">
        <v>1511</v>
      </c>
      <c r="S87" s="226" t="s">
        <v>329</v>
      </c>
      <c r="T87" s="228" t="s">
        <v>1525</v>
      </c>
    </row>
    <row r="88" spans="1:20" ht="15.75" x14ac:dyDescent="0.25">
      <c r="A88" s="215" t="s">
        <v>22</v>
      </c>
      <c r="B88" s="216" t="s">
        <v>253</v>
      </c>
      <c r="C88" s="217" t="s">
        <v>1476</v>
      </c>
      <c r="D88" s="217" t="s">
        <v>1491</v>
      </c>
      <c r="E88" s="218" t="s">
        <v>1499</v>
      </c>
      <c r="F88" s="219">
        <v>45078</v>
      </c>
      <c r="G88" s="220">
        <v>0.5</v>
      </c>
      <c r="H88" s="221">
        <v>2.7777777777777776E-2</v>
      </c>
      <c r="I88" s="222">
        <v>45078</v>
      </c>
      <c r="J88" s="220">
        <v>0.58333333333333337</v>
      </c>
      <c r="K88" s="221">
        <v>2.0833333333333332E-2</v>
      </c>
      <c r="L88" s="223">
        <v>7.6388888890505768E-2</v>
      </c>
      <c r="M88" s="224" t="s">
        <v>318</v>
      </c>
      <c r="N88" s="225">
        <v>0.8</v>
      </c>
      <c r="O88" s="226" t="s">
        <v>323</v>
      </c>
      <c r="P88" s="227" t="s">
        <v>29</v>
      </c>
      <c r="Q88" s="225" t="s">
        <v>331</v>
      </c>
      <c r="R88" s="226" t="s">
        <v>331</v>
      </c>
      <c r="S88" s="226" t="s">
        <v>329</v>
      </c>
      <c r="T88" s="228"/>
    </row>
    <row r="89" spans="1:20" ht="15.75" x14ac:dyDescent="0.25">
      <c r="A89" s="215" t="s">
        <v>22</v>
      </c>
      <c r="B89" s="216" t="s">
        <v>253</v>
      </c>
      <c r="C89" s="217" t="s">
        <v>1476</v>
      </c>
      <c r="D89" s="217" t="s">
        <v>1491</v>
      </c>
      <c r="E89" s="218" t="s">
        <v>1496</v>
      </c>
      <c r="F89" s="219">
        <v>45078</v>
      </c>
      <c r="G89" s="220">
        <v>0.75</v>
      </c>
      <c r="H89" s="221">
        <v>1.3888888888888888E-2</v>
      </c>
      <c r="I89" s="222">
        <v>45078</v>
      </c>
      <c r="J89" s="220">
        <v>0.75</v>
      </c>
      <c r="K89" s="221">
        <v>2.5694444444444447E-2</v>
      </c>
      <c r="L89" s="223">
        <v>1.1805555550381541E-2</v>
      </c>
      <c r="M89" s="224" t="s">
        <v>318</v>
      </c>
      <c r="N89" s="225">
        <v>10.3</v>
      </c>
      <c r="O89" s="226" t="s">
        <v>323</v>
      </c>
      <c r="P89" s="227" t="s">
        <v>29</v>
      </c>
      <c r="Q89" s="225" t="s">
        <v>334</v>
      </c>
      <c r="R89" s="226" t="s">
        <v>334</v>
      </c>
      <c r="S89" s="226" t="s">
        <v>329</v>
      </c>
      <c r="T89" s="228"/>
    </row>
    <row r="90" spans="1:20" ht="15.75" x14ac:dyDescent="0.25">
      <c r="A90" s="215" t="s">
        <v>22</v>
      </c>
      <c r="B90" s="216" t="s">
        <v>253</v>
      </c>
      <c r="C90" s="217" t="s">
        <v>1476</v>
      </c>
      <c r="D90" s="217" t="s">
        <v>1491</v>
      </c>
      <c r="E90" s="218" t="s">
        <v>1497</v>
      </c>
      <c r="F90" s="219">
        <v>45078</v>
      </c>
      <c r="G90" s="220">
        <v>4.1666666666666664E-2</v>
      </c>
      <c r="H90" s="221">
        <v>1.3888888888888888E-2</v>
      </c>
      <c r="I90" s="222">
        <v>45078</v>
      </c>
      <c r="J90" s="220">
        <v>0.33333333333333331</v>
      </c>
      <c r="K90" s="221">
        <v>2.7777777777777776E-2</v>
      </c>
      <c r="L90" s="223">
        <v>0.30555555556202307</v>
      </c>
      <c r="M90" s="224" t="s">
        <v>318</v>
      </c>
      <c r="N90" s="225">
        <v>2.4</v>
      </c>
      <c r="O90" s="226" t="s">
        <v>323</v>
      </c>
      <c r="P90" s="227" t="s">
        <v>29</v>
      </c>
      <c r="Q90" s="225" t="s">
        <v>334</v>
      </c>
      <c r="R90" s="226" t="s">
        <v>334</v>
      </c>
      <c r="S90" s="226" t="s">
        <v>329</v>
      </c>
      <c r="T90" s="228"/>
    </row>
    <row r="91" spans="1:20" ht="15.75" x14ac:dyDescent="0.25">
      <c r="A91" s="215" t="s">
        <v>22</v>
      </c>
      <c r="B91" s="216" t="s">
        <v>253</v>
      </c>
      <c r="C91" s="217" t="s">
        <v>1476</v>
      </c>
      <c r="D91" s="217" t="s">
        <v>1491</v>
      </c>
      <c r="E91" s="218" t="s">
        <v>1497</v>
      </c>
      <c r="F91" s="219">
        <v>45078</v>
      </c>
      <c r="G91" s="220">
        <v>0.58333333333333337</v>
      </c>
      <c r="H91" s="221">
        <v>1.2499999999999999E-2</v>
      </c>
      <c r="I91" s="222">
        <v>45078</v>
      </c>
      <c r="J91" s="220">
        <v>0.70833333333333337</v>
      </c>
      <c r="K91" s="221">
        <v>3.4722222222222224E-2</v>
      </c>
      <c r="L91" s="223">
        <v>0.14722222222189885</v>
      </c>
      <c r="M91" s="224" t="s">
        <v>318</v>
      </c>
      <c r="N91" s="225">
        <v>2.7</v>
      </c>
      <c r="O91" s="226" t="s">
        <v>323</v>
      </c>
      <c r="P91" s="227" t="s">
        <v>29</v>
      </c>
      <c r="Q91" s="225" t="s">
        <v>332</v>
      </c>
      <c r="R91" s="226" t="s">
        <v>332</v>
      </c>
      <c r="S91" s="226" t="s">
        <v>329</v>
      </c>
      <c r="T91" s="228"/>
    </row>
    <row r="92" spans="1:20" ht="31.5" x14ac:dyDescent="0.25">
      <c r="A92" s="215" t="s">
        <v>22</v>
      </c>
      <c r="B92" s="216" t="s">
        <v>22</v>
      </c>
      <c r="C92" s="217" t="s">
        <v>1432</v>
      </c>
      <c r="D92" s="217" t="s">
        <v>1461</v>
      </c>
      <c r="E92" s="218" t="s">
        <v>1462</v>
      </c>
      <c r="F92" s="219">
        <v>45078</v>
      </c>
      <c r="G92" s="220">
        <v>0.66666666666666663</v>
      </c>
      <c r="H92" s="221">
        <v>2.4999999999999998E-2</v>
      </c>
      <c r="I92" s="222">
        <v>45078</v>
      </c>
      <c r="J92" s="220">
        <v>0.70833333333333337</v>
      </c>
      <c r="K92" s="221">
        <v>8.3333333333333332E-3</v>
      </c>
      <c r="L92" s="223">
        <v>2.5000000001455192E-2</v>
      </c>
      <c r="M92" s="224" t="s">
        <v>318</v>
      </c>
      <c r="N92" s="225">
        <v>0</v>
      </c>
      <c r="O92" s="226" t="s">
        <v>319</v>
      </c>
      <c r="P92" s="227" t="s">
        <v>296</v>
      </c>
      <c r="Q92" s="225" t="s">
        <v>1530</v>
      </c>
      <c r="R92" s="226" t="s">
        <v>1530</v>
      </c>
      <c r="S92" s="226" t="s">
        <v>329</v>
      </c>
      <c r="T92" s="228" t="s">
        <v>1531</v>
      </c>
    </row>
    <row r="93" spans="1:20" ht="31.5" x14ac:dyDescent="0.25">
      <c r="A93" s="215" t="s">
        <v>22</v>
      </c>
      <c r="B93" s="216" t="s">
        <v>22</v>
      </c>
      <c r="C93" s="217" t="s">
        <v>1432</v>
      </c>
      <c r="D93" s="217" t="s">
        <v>1461</v>
      </c>
      <c r="E93" s="218" t="s">
        <v>1462</v>
      </c>
      <c r="F93" s="219">
        <v>45078</v>
      </c>
      <c r="G93" s="220">
        <v>0.79166666666666663</v>
      </c>
      <c r="H93" s="221">
        <v>9.0277777777777787E-3</v>
      </c>
      <c r="I93" s="222">
        <v>45079</v>
      </c>
      <c r="J93" s="220">
        <v>0.70833333333333337</v>
      </c>
      <c r="K93" s="221">
        <v>2.4305555555555556E-2</v>
      </c>
      <c r="L93" s="223">
        <v>0.93194444444816327</v>
      </c>
      <c r="M93" s="224" t="s">
        <v>318</v>
      </c>
      <c r="N93" s="225">
        <v>3.4</v>
      </c>
      <c r="O93" s="226" t="s">
        <v>319</v>
      </c>
      <c r="P93" s="227" t="s">
        <v>296</v>
      </c>
      <c r="Q93" s="225" t="s">
        <v>1530</v>
      </c>
      <c r="R93" s="226" t="s">
        <v>1530</v>
      </c>
      <c r="S93" s="226" t="s">
        <v>329</v>
      </c>
      <c r="T93" s="228" t="s">
        <v>1532</v>
      </c>
    </row>
    <row r="94" spans="1:20" ht="31.5" x14ac:dyDescent="0.25">
      <c r="A94" s="215" t="s">
        <v>22</v>
      </c>
      <c r="B94" s="216" t="s">
        <v>22</v>
      </c>
      <c r="C94" s="217" t="s">
        <v>1432</v>
      </c>
      <c r="D94" s="217" t="s">
        <v>1461</v>
      </c>
      <c r="E94" s="218" t="s">
        <v>1463</v>
      </c>
      <c r="F94" s="219">
        <v>45078</v>
      </c>
      <c r="G94" s="220">
        <v>0.66666666666666663</v>
      </c>
      <c r="H94" s="221">
        <v>2.4999999999999998E-2</v>
      </c>
      <c r="I94" s="222">
        <v>45078</v>
      </c>
      <c r="J94" s="220">
        <v>0.70833333333333337</v>
      </c>
      <c r="K94" s="221">
        <v>8.3333333333333332E-3</v>
      </c>
      <c r="L94" s="223">
        <v>2.5000000001455192E-2</v>
      </c>
      <c r="M94" s="224" t="s">
        <v>318</v>
      </c>
      <c r="N94" s="225">
        <v>0</v>
      </c>
      <c r="O94" s="226" t="s">
        <v>319</v>
      </c>
      <c r="P94" s="227" t="s">
        <v>296</v>
      </c>
      <c r="Q94" s="225" t="s">
        <v>1533</v>
      </c>
      <c r="R94" s="226" t="s">
        <v>1533</v>
      </c>
      <c r="S94" s="226" t="s">
        <v>329</v>
      </c>
      <c r="T94" s="228" t="s">
        <v>1531</v>
      </c>
    </row>
    <row r="95" spans="1:20" ht="31.5" x14ac:dyDescent="0.25">
      <c r="A95" s="215" t="s">
        <v>22</v>
      </c>
      <c r="B95" s="216" t="s">
        <v>22</v>
      </c>
      <c r="C95" s="217" t="s">
        <v>1432</v>
      </c>
      <c r="D95" s="217" t="s">
        <v>1461</v>
      </c>
      <c r="E95" s="218" t="s">
        <v>1463</v>
      </c>
      <c r="F95" s="219">
        <v>45078</v>
      </c>
      <c r="G95" s="220">
        <v>0.79166666666666663</v>
      </c>
      <c r="H95" s="221">
        <v>9.0277777777777787E-3</v>
      </c>
      <c r="I95" s="222">
        <v>45079</v>
      </c>
      <c r="J95" s="220">
        <v>0.70833333333333337</v>
      </c>
      <c r="K95" s="221">
        <v>2.4305555555555556E-2</v>
      </c>
      <c r="L95" s="223">
        <v>0.93194444444816327</v>
      </c>
      <c r="M95" s="224" t="s">
        <v>318</v>
      </c>
      <c r="N95" s="225">
        <v>0</v>
      </c>
      <c r="O95" s="226" t="s">
        <v>319</v>
      </c>
      <c r="P95" s="227" t="s">
        <v>296</v>
      </c>
      <c r="Q95" s="225" t="s">
        <v>1533</v>
      </c>
      <c r="R95" s="226" t="s">
        <v>1533</v>
      </c>
      <c r="S95" s="226" t="s">
        <v>329</v>
      </c>
      <c r="T95" s="228" t="s">
        <v>1532</v>
      </c>
    </row>
    <row r="96" spans="1:20" ht="15.75" x14ac:dyDescent="0.25">
      <c r="A96" s="215" t="s">
        <v>22</v>
      </c>
      <c r="B96" s="216" t="s">
        <v>22</v>
      </c>
      <c r="C96" s="217" t="s">
        <v>1432</v>
      </c>
      <c r="D96" s="217" t="s">
        <v>1461</v>
      </c>
      <c r="E96" s="218" t="s">
        <v>1464</v>
      </c>
      <c r="F96" s="219">
        <v>45078</v>
      </c>
      <c r="G96" s="220">
        <v>0.54166666666666663</v>
      </c>
      <c r="H96" s="221">
        <v>3.888888888888889E-2</v>
      </c>
      <c r="I96" s="222">
        <v>45078</v>
      </c>
      <c r="J96" s="220">
        <v>0.58333333333333337</v>
      </c>
      <c r="K96" s="221">
        <v>1.3888888888888889E-3</v>
      </c>
      <c r="L96" s="223">
        <v>4.166666665696539E-3</v>
      </c>
      <c r="M96" s="224" t="s">
        <v>318</v>
      </c>
      <c r="N96" s="225">
        <v>5.4</v>
      </c>
      <c r="O96" s="226" t="s">
        <v>325</v>
      </c>
      <c r="P96" s="227" t="s">
        <v>29</v>
      </c>
      <c r="Q96" s="225" t="s">
        <v>1530</v>
      </c>
      <c r="R96" s="226" t="s">
        <v>1530</v>
      </c>
      <c r="S96" s="226" t="s">
        <v>329</v>
      </c>
      <c r="T96" s="228" t="s">
        <v>1534</v>
      </c>
    </row>
    <row r="97" spans="1:20" ht="31.5" x14ac:dyDescent="0.25">
      <c r="A97" s="215" t="s">
        <v>22</v>
      </c>
      <c r="B97" s="216" t="s">
        <v>22</v>
      </c>
      <c r="C97" s="217" t="s">
        <v>1432</v>
      </c>
      <c r="D97" s="217" t="s">
        <v>1461</v>
      </c>
      <c r="E97" s="218" t="s">
        <v>1464</v>
      </c>
      <c r="F97" s="219">
        <v>45078</v>
      </c>
      <c r="G97" s="220">
        <v>0.66666666666666663</v>
      </c>
      <c r="H97" s="221">
        <v>2.4999999999999998E-2</v>
      </c>
      <c r="I97" s="222">
        <v>45078</v>
      </c>
      <c r="J97" s="220">
        <v>0.70833333333333337</v>
      </c>
      <c r="K97" s="221">
        <v>8.3333333333333332E-3</v>
      </c>
      <c r="L97" s="223">
        <v>2.5000000001455192E-2</v>
      </c>
      <c r="M97" s="224" t="s">
        <v>318</v>
      </c>
      <c r="N97" s="225">
        <v>0</v>
      </c>
      <c r="O97" s="226" t="s">
        <v>319</v>
      </c>
      <c r="P97" s="227" t="s">
        <v>296</v>
      </c>
      <c r="Q97" s="225" t="s">
        <v>1530</v>
      </c>
      <c r="R97" s="226" t="s">
        <v>1530</v>
      </c>
      <c r="S97" s="226" t="s">
        <v>329</v>
      </c>
      <c r="T97" s="228" t="s">
        <v>1531</v>
      </c>
    </row>
    <row r="98" spans="1:20" ht="31.5" x14ac:dyDescent="0.25">
      <c r="A98" s="215" t="s">
        <v>22</v>
      </c>
      <c r="B98" s="216" t="s">
        <v>22</v>
      </c>
      <c r="C98" s="217" t="s">
        <v>1432</v>
      </c>
      <c r="D98" s="217" t="s">
        <v>1461</v>
      </c>
      <c r="E98" s="218" t="s">
        <v>1464</v>
      </c>
      <c r="F98" s="219">
        <v>45078</v>
      </c>
      <c r="G98" s="220">
        <v>0.79166666666666663</v>
      </c>
      <c r="H98" s="221">
        <v>9.0277777777777787E-3</v>
      </c>
      <c r="I98" s="222">
        <v>45079</v>
      </c>
      <c r="J98" s="220">
        <v>0.70833333333333337</v>
      </c>
      <c r="K98" s="221">
        <v>2.4305555555555556E-2</v>
      </c>
      <c r="L98" s="223">
        <v>0.93194444444816327</v>
      </c>
      <c r="M98" s="224" t="s">
        <v>318</v>
      </c>
      <c r="N98" s="225">
        <v>0</v>
      </c>
      <c r="O98" s="226" t="s">
        <v>319</v>
      </c>
      <c r="P98" s="227" t="s">
        <v>296</v>
      </c>
      <c r="Q98" s="225" t="s">
        <v>1530</v>
      </c>
      <c r="R98" s="226" t="s">
        <v>1530</v>
      </c>
      <c r="S98" s="226" t="s">
        <v>329</v>
      </c>
      <c r="T98" s="228" t="s">
        <v>1532</v>
      </c>
    </row>
    <row r="99" spans="1:20" ht="31.5" x14ac:dyDescent="0.25">
      <c r="A99" s="215" t="s">
        <v>22</v>
      </c>
      <c r="B99" s="216" t="s">
        <v>22</v>
      </c>
      <c r="C99" s="217" t="s">
        <v>1432</v>
      </c>
      <c r="D99" s="217" t="s">
        <v>1461</v>
      </c>
      <c r="E99" s="218" t="s">
        <v>1465</v>
      </c>
      <c r="F99" s="219">
        <v>45078</v>
      </c>
      <c r="G99" s="220">
        <v>0.66666666666666663</v>
      </c>
      <c r="H99" s="221">
        <v>2.4999999999999998E-2</v>
      </c>
      <c r="I99" s="222">
        <v>45078</v>
      </c>
      <c r="J99" s="220">
        <v>0.70833333333333337</v>
      </c>
      <c r="K99" s="221">
        <v>8.3333333333333332E-3</v>
      </c>
      <c r="L99" s="223">
        <v>2.5000000001455192E-2</v>
      </c>
      <c r="M99" s="224" t="s">
        <v>318</v>
      </c>
      <c r="N99" s="225">
        <v>0</v>
      </c>
      <c r="O99" s="226" t="s">
        <v>319</v>
      </c>
      <c r="P99" s="227" t="s">
        <v>296</v>
      </c>
      <c r="Q99" s="225" t="s">
        <v>1535</v>
      </c>
      <c r="R99" s="226" t="s">
        <v>1535</v>
      </c>
      <c r="S99" s="226" t="s">
        <v>329</v>
      </c>
      <c r="T99" s="228" t="s">
        <v>1531</v>
      </c>
    </row>
    <row r="100" spans="1:20" ht="31.5" x14ac:dyDescent="0.25">
      <c r="A100" s="215" t="s">
        <v>22</v>
      </c>
      <c r="B100" s="216" t="s">
        <v>22</v>
      </c>
      <c r="C100" s="217" t="s">
        <v>1432</v>
      </c>
      <c r="D100" s="217" t="s">
        <v>1461</v>
      </c>
      <c r="E100" s="218" t="s">
        <v>1465</v>
      </c>
      <c r="F100" s="219">
        <v>45078</v>
      </c>
      <c r="G100" s="220">
        <v>0.79166666666666663</v>
      </c>
      <c r="H100" s="221">
        <v>9.0277777777777787E-3</v>
      </c>
      <c r="I100" s="222">
        <v>45079</v>
      </c>
      <c r="J100" s="220">
        <v>0.70833333333333337</v>
      </c>
      <c r="K100" s="221">
        <v>2.4305555555555556E-2</v>
      </c>
      <c r="L100" s="223">
        <v>0.93194444444816327</v>
      </c>
      <c r="M100" s="224" t="s">
        <v>318</v>
      </c>
      <c r="N100" s="225">
        <v>1.5</v>
      </c>
      <c r="O100" s="226" t="s">
        <v>319</v>
      </c>
      <c r="P100" s="227" t="s">
        <v>296</v>
      </c>
      <c r="Q100" s="225" t="s">
        <v>1535</v>
      </c>
      <c r="R100" s="226" t="s">
        <v>1535</v>
      </c>
      <c r="S100" s="226" t="s">
        <v>329</v>
      </c>
      <c r="T100" s="228" t="s">
        <v>1532</v>
      </c>
    </row>
    <row r="101" spans="1:20" ht="15.75" x14ac:dyDescent="0.25">
      <c r="A101" s="215" t="s">
        <v>22</v>
      </c>
      <c r="B101" s="216" t="s">
        <v>253</v>
      </c>
      <c r="C101" s="217" t="s">
        <v>253</v>
      </c>
      <c r="D101" s="217" t="s">
        <v>286</v>
      </c>
      <c r="E101" s="218" t="s">
        <v>1475</v>
      </c>
      <c r="F101" s="219">
        <v>45078</v>
      </c>
      <c r="G101" s="220">
        <v>0</v>
      </c>
      <c r="H101" s="221">
        <v>6.9444444444444447E-4</v>
      </c>
      <c r="I101" s="222">
        <v>45078</v>
      </c>
      <c r="J101" s="220">
        <v>0.33333333333333331</v>
      </c>
      <c r="K101" s="221">
        <v>1.7361111111111112E-2</v>
      </c>
      <c r="L101" s="223">
        <v>0.34999999999854481</v>
      </c>
      <c r="M101" s="224" t="s">
        <v>318</v>
      </c>
      <c r="N101" s="225">
        <v>0.55000000000000004</v>
      </c>
      <c r="O101" s="226" t="s">
        <v>323</v>
      </c>
      <c r="P101" s="227" t="s">
        <v>29</v>
      </c>
      <c r="Q101" s="225" t="s">
        <v>334</v>
      </c>
      <c r="R101" s="226" t="s">
        <v>334</v>
      </c>
      <c r="S101" s="226" t="s">
        <v>329</v>
      </c>
      <c r="T101" s="228"/>
    </row>
    <row r="102" spans="1:20" ht="15.75" x14ac:dyDescent="0.25">
      <c r="A102" s="215" t="s">
        <v>22</v>
      </c>
      <c r="B102" s="216" t="s">
        <v>253</v>
      </c>
      <c r="C102" s="217" t="s">
        <v>1476</v>
      </c>
      <c r="D102" s="217" t="s">
        <v>1502</v>
      </c>
      <c r="E102" s="218" t="s">
        <v>437</v>
      </c>
      <c r="F102" s="219">
        <v>45078</v>
      </c>
      <c r="G102" s="220">
        <v>0.625</v>
      </c>
      <c r="H102" s="221">
        <v>3.125E-2</v>
      </c>
      <c r="I102" s="222">
        <v>45078</v>
      </c>
      <c r="J102" s="220">
        <v>0.66666666666666663</v>
      </c>
      <c r="K102" s="221">
        <v>3.6805555555555557E-2</v>
      </c>
      <c r="L102" s="223">
        <v>4.7222222223354038E-2</v>
      </c>
      <c r="M102" s="224" t="s">
        <v>318</v>
      </c>
      <c r="N102" s="225">
        <v>2.7</v>
      </c>
      <c r="O102" s="226" t="s">
        <v>325</v>
      </c>
      <c r="P102" s="227" t="s">
        <v>29</v>
      </c>
      <c r="Q102" s="225" t="s">
        <v>334</v>
      </c>
      <c r="R102" s="226" t="s">
        <v>334</v>
      </c>
      <c r="S102" s="226" t="s">
        <v>329</v>
      </c>
      <c r="T102" s="228"/>
    </row>
    <row r="103" spans="1:20" ht="15.75" x14ac:dyDescent="0.25">
      <c r="A103" s="215" t="s">
        <v>22</v>
      </c>
      <c r="B103" s="216" t="s">
        <v>253</v>
      </c>
      <c r="C103" s="217" t="s">
        <v>1476</v>
      </c>
      <c r="D103" s="217" t="s">
        <v>1502</v>
      </c>
      <c r="E103" s="218" t="s">
        <v>1505</v>
      </c>
      <c r="F103" s="219">
        <v>45078</v>
      </c>
      <c r="G103" s="220">
        <v>0</v>
      </c>
      <c r="H103" s="221">
        <v>6.9444444444444447E-4</v>
      </c>
      <c r="I103" s="222">
        <v>45078</v>
      </c>
      <c r="J103" s="220">
        <v>0.5</v>
      </c>
      <c r="K103" s="221">
        <v>1.1111111111111112E-2</v>
      </c>
      <c r="L103" s="223">
        <v>0.51041666666424135</v>
      </c>
      <c r="M103" s="224" t="s">
        <v>318</v>
      </c>
      <c r="N103" s="225">
        <v>5.6</v>
      </c>
      <c r="O103" s="226" t="s">
        <v>323</v>
      </c>
      <c r="P103" s="227" t="s">
        <v>29</v>
      </c>
      <c r="Q103" s="225" t="s">
        <v>334</v>
      </c>
      <c r="R103" s="226" t="s">
        <v>334</v>
      </c>
      <c r="S103" s="226" t="s">
        <v>329</v>
      </c>
      <c r="T103" s="228"/>
    </row>
    <row r="104" spans="1:20" ht="15.75" x14ac:dyDescent="0.25">
      <c r="A104" s="215" t="s">
        <v>22</v>
      </c>
      <c r="B104" s="216" t="s">
        <v>253</v>
      </c>
      <c r="C104" s="217" t="s">
        <v>1476</v>
      </c>
      <c r="D104" s="217" t="s">
        <v>1502</v>
      </c>
      <c r="E104" s="218" t="s">
        <v>1505</v>
      </c>
      <c r="F104" s="219">
        <v>45078</v>
      </c>
      <c r="G104" s="220">
        <v>0.79166666666666663</v>
      </c>
      <c r="H104" s="221">
        <v>3.1944444444444449E-2</v>
      </c>
      <c r="I104" s="222">
        <v>45078</v>
      </c>
      <c r="J104" s="220">
        <v>0.91666666666666663</v>
      </c>
      <c r="K104" s="221">
        <v>9.7222222222222224E-3</v>
      </c>
      <c r="L104" s="223">
        <v>0.10277777777810115</v>
      </c>
      <c r="M104" s="224" t="s">
        <v>318</v>
      </c>
      <c r="N104" s="225">
        <v>5.7</v>
      </c>
      <c r="O104" s="226" t="s">
        <v>323</v>
      </c>
      <c r="P104" s="227" t="s">
        <v>29</v>
      </c>
      <c r="Q104" s="225" t="s">
        <v>333</v>
      </c>
      <c r="R104" s="226" t="s">
        <v>333</v>
      </c>
      <c r="S104" s="226" t="s">
        <v>329</v>
      </c>
      <c r="T104" s="228"/>
    </row>
    <row r="105" spans="1:20" ht="15.75" x14ac:dyDescent="0.25">
      <c r="A105" s="215" t="s">
        <v>22</v>
      </c>
      <c r="B105" s="216" t="s">
        <v>22</v>
      </c>
      <c r="C105" s="217" t="s">
        <v>1432</v>
      </c>
      <c r="D105" s="217" t="s">
        <v>1466</v>
      </c>
      <c r="E105" s="218" t="s">
        <v>1473</v>
      </c>
      <c r="F105" s="219">
        <v>45077</v>
      </c>
      <c r="G105" s="220">
        <v>0.70833333333333337</v>
      </c>
      <c r="H105" s="221">
        <v>1.7361111111111112E-2</v>
      </c>
      <c r="I105" s="222">
        <v>45078</v>
      </c>
      <c r="J105" s="220">
        <v>0.54166666666666663</v>
      </c>
      <c r="K105" s="221">
        <v>6.9444444444444447E-4</v>
      </c>
      <c r="L105" s="223">
        <v>0.81666666666569654</v>
      </c>
      <c r="M105" s="224" t="s">
        <v>318</v>
      </c>
      <c r="N105" s="225">
        <v>6</v>
      </c>
      <c r="O105" s="226" t="s">
        <v>346</v>
      </c>
      <c r="P105" s="227" t="s">
        <v>29</v>
      </c>
      <c r="Q105" s="225" t="s">
        <v>1536</v>
      </c>
      <c r="R105" s="226" t="s">
        <v>1537</v>
      </c>
      <c r="S105" s="226" t="s">
        <v>321</v>
      </c>
      <c r="T105" s="228" t="s">
        <v>1538</v>
      </c>
    </row>
    <row r="106" spans="1:20" ht="15.75" x14ac:dyDescent="0.25">
      <c r="A106" s="215" t="s">
        <v>22</v>
      </c>
      <c r="B106" s="216" t="s">
        <v>22</v>
      </c>
      <c r="C106" s="217" t="s">
        <v>1432</v>
      </c>
      <c r="D106" s="217" t="s">
        <v>1466</v>
      </c>
      <c r="E106" s="218" t="s">
        <v>1473</v>
      </c>
      <c r="F106" s="219">
        <v>45078</v>
      </c>
      <c r="G106" s="220">
        <v>0.625</v>
      </c>
      <c r="H106" s="221">
        <v>5.5555555555555558E-3</v>
      </c>
      <c r="I106" s="222">
        <v>45078</v>
      </c>
      <c r="J106" s="220">
        <v>0.625</v>
      </c>
      <c r="K106" s="221">
        <v>1.7361111111111112E-2</v>
      </c>
      <c r="L106" s="223">
        <v>1.1805555550381541E-2</v>
      </c>
      <c r="M106" s="224" t="s">
        <v>318</v>
      </c>
      <c r="N106" s="225">
        <v>3.5</v>
      </c>
      <c r="O106" s="226" t="s">
        <v>346</v>
      </c>
      <c r="P106" s="227" t="s">
        <v>29</v>
      </c>
      <c r="Q106" s="225" t="s">
        <v>1536</v>
      </c>
      <c r="R106" s="226" t="s">
        <v>1537</v>
      </c>
      <c r="S106" s="226" t="s">
        <v>329</v>
      </c>
      <c r="T106" s="228"/>
    </row>
    <row r="107" spans="1:20" ht="15.75" x14ac:dyDescent="0.25">
      <c r="A107" s="215" t="s">
        <v>22</v>
      </c>
      <c r="B107" s="216" t="s">
        <v>22</v>
      </c>
      <c r="C107" s="217" t="s">
        <v>1432</v>
      </c>
      <c r="D107" s="217" t="s">
        <v>1466</v>
      </c>
      <c r="E107" s="218" t="s">
        <v>1473</v>
      </c>
      <c r="F107" s="219">
        <v>45078</v>
      </c>
      <c r="G107" s="220">
        <v>0.66666666666666663</v>
      </c>
      <c r="H107" s="221">
        <v>2.5694444444444447E-2</v>
      </c>
      <c r="I107" s="222">
        <v>45078</v>
      </c>
      <c r="J107" s="220">
        <v>0.875</v>
      </c>
      <c r="K107" s="221">
        <v>2.4999999999999998E-2</v>
      </c>
      <c r="L107" s="223">
        <v>0.20763888889632653</v>
      </c>
      <c r="M107" s="224" t="s">
        <v>318</v>
      </c>
      <c r="N107" s="225">
        <v>4</v>
      </c>
      <c r="O107" s="226" t="s">
        <v>319</v>
      </c>
      <c r="P107" s="227" t="s">
        <v>296</v>
      </c>
      <c r="Q107" s="225" t="s">
        <v>1536</v>
      </c>
      <c r="R107" s="226" t="s">
        <v>1537</v>
      </c>
      <c r="S107" s="226" t="s">
        <v>348</v>
      </c>
      <c r="T107" s="228" t="s">
        <v>1539</v>
      </c>
    </row>
    <row r="108" spans="1:20" ht="15.75" x14ac:dyDescent="0.25">
      <c r="A108" s="215" t="s">
        <v>22</v>
      </c>
      <c r="B108" s="216" t="s">
        <v>22</v>
      </c>
      <c r="C108" s="217" t="s">
        <v>1432</v>
      </c>
      <c r="D108" s="217" t="s">
        <v>1466</v>
      </c>
      <c r="E108" s="218" t="s">
        <v>1468</v>
      </c>
      <c r="F108" s="219">
        <v>45078</v>
      </c>
      <c r="G108" s="220">
        <v>0.25</v>
      </c>
      <c r="H108" s="221">
        <v>2.6388888888888889E-2</v>
      </c>
      <c r="I108" s="222">
        <v>45078</v>
      </c>
      <c r="J108" s="220">
        <v>0.41666666666666669</v>
      </c>
      <c r="K108" s="221">
        <v>3.6111111111111115E-2</v>
      </c>
      <c r="L108" s="223">
        <v>0.17638888888905058</v>
      </c>
      <c r="M108" s="224" t="s">
        <v>318</v>
      </c>
      <c r="N108" s="225">
        <v>0.2</v>
      </c>
      <c r="O108" s="226" t="s">
        <v>367</v>
      </c>
      <c r="P108" s="227" t="s">
        <v>29</v>
      </c>
      <c r="Q108" s="225" t="s">
        <v>1540</v>
      </c>
      <c r="R108" s="226" t="s">
        <v>1541</v>
      </c>
      <c r="S108" s="226" t="s">
        <v>329</v>
      </c>
      <c r="T108" s="228" t="s">
        <v>1542</v>
      </c>
    </row>
    <row r="109" spans="1:20" ht="15.75" x14ac:dyDescent="0.25">
      <c r="A109" s="215" t="s">
        <v>22</v>
      </c>
      <c r="B109" s="216" t="s">
        <v>22</v>
      </c>
      <c r="C109" s="217" t="s">
        <v>1432</v>
      </c>
      <c r="D109" s="217" t="s">
        <v>1466</v>
      </c>
      <c r="E109" s="218" t="s">
        <v>1468</v>
      </c>
      <c r="F109" s="219">
        <v>45078</v>
      </c>
      <c r="G109" s="220">
        <v>0.66666666666666663</v>
      </c>
      <c r="H109" s="221">
        <v>2.5694444444444447E-2</v>
      </c>
      <c r="I109" s="222">
        <v>45078</v>
      </c>
      <c r="J109" s="220">
        <v>0.75</v>
      </c>
      <c r="K109" s="221">
        <v>2.9861111111111113E-2</v>
      </c>
      <c r="L109" s="223">
        <v>8.7500000008731149E-2</v>
      </c>
      <c r="M109" s="224" t="s">
        <v>318</v>
      </c>
      <c r="N109" s="225">
        <v>0.2</v>
      </c>
      <c r="O109" s="226" t="s">
        <v>319</v>
      </c>
      <c r="P109" s="227" t="s">
        <v>296</v>
      </c>
      <c r="Q109" s="225" t="s">
        <v>1536</v>
      </c>
      <c r="R109" s="226" t="s">
        <v>1541</v>
      </c>
      <c r="S109" s="226" t="s">
        <v>348</v>
      </c>
      <c r="T109" s="228" t="s">
        <v>1539</v>
      </c>
    </row>
    <row r="110" spans="1:20" ht="15.75" x14ac:dyDescent="0.25">
      <c r="A110" s="215" t="s">
        <v>22</v>
      </c>
      <c r="B110" s="216" t="s">
        <v>22</v>
      </c>
      <c r="C110" s="217" t="s">
        <v>1432</v>
      </c>
      <c r="D110" s="217" t="s">
        <v>1466</v>
      </c>
      <c r="E110" s="218" t="s">
        <v>1468</v>
      </c>
      <c r="F110" s="219">
        <v>45078</v>
      </c>
      <c r="G110" s="220">
        <v>0.79166666666666663</v>
      </c>
      <c r="H110" s="221">
        <v>2.9861111111111113E-2</v>
      </c>
      <c r="I110" s="222">
        <v>45078</v>
      </c>
      <c r="J110" s="220">
        <v>0.875</v>
      </c>
      <c r="K110" s="221">
        <v>2.6388888888888889E-2</v>
      </c>
      <c r="L110" s="223">
        <v>7.9861111109494232E-2</v>
      </c>
      <c r="M110" s="224" t="s">
        <v>318</v>
      </c>
      <c r="N110" s="225">
        <v>0.2</v>
      </c>
      <c r="O110" s="226" t="s">
        <v>1402</v>
      </c>
      <c r="P110" s="227" t="s">
        <v>296</v>
      </c>
      <c r="Q110" s="225" t="s">
        <v>1540</v>
      </c>
      <c r="R110" s="226" t="s">
        <v>1541</v>
      </c>
      <c r="S110" s="226" t="s">
        <v>329</v>
      </c>
      <c r="T110" s="228" t="s">
        <v>1402</v>
      </c>
    </row>
    <row r="111" spans="1:20" ht="15.75" x14ac:dyDescent="0.25">
      <c r="A111" s="215" t="s">
        <v>22</v>
      </c>
      <c r="B111" s="216" t="s">
        <v>22</v>
      </c>
      <c r="C111" s="217" t="s">
        <v>1432</v>
      </c>
      <c r="D111" s="217" t="s">
        <v>1466</v>
      </c>
      <c r="E111" s="218" t="s">
        <v>1467</v>
      </c>
      <c r="F111" s="219">
        <v>45078</v>
      </c>
      <c r="G111" s="220">
        <v>0.66666666666666663</v>
      </c>
      <c r="H111" s="221">
        <v>2.5694444444444447E-2</v>
      </c>
      <c r="I111" s="222">
        <v>45078</v>
      </c>
      <c r="J111" s="220">
        <v>0.875</v>
      </c>
      <c r="K111" s="221">
        <v>2.5694444444444447E-2</v>
      </c>
      <c r="L111" s="223">
        <v>0.20833333333575865</v>
      </c>
      <c r="M111" s="224" t="s">
        <v>318</v>
      </c>
      <c r="N111" s="225">
        <v>6.5</v>
      </c>
      <c r="O111" s="226" t="s">
        <v>319</v>
      </c>
      <c r="P111" s="227" t="s">
        <v>296</v>
      </c>
      <c r="Q111" s="225" t="s">
        <v>1536</v>
      </c>
      <c r="R111" s="226" t="s">
        <v>1541</v>
      </c>
      <c r="S111" s="226" t="s">
        <v>348</v>
      </c>
      <c r="T111" s="228" t="s">
        <v>1539</v>
      </c>
    </row>
    <row r="112" spans="1:20" ht="15.75" x14ac:dyDescent="0.25">
      <c r="A112" s="215" t="s">
        <v>22</v>
      </c>
      <c r="B112" s="216" t="s">
        <v>22</v>
      </c>
      <c r="C112" s="217" t="s">
        <v>1432</v>
      </c>
      <c r="D112" s="217" t="s">
        <v>1466</v>
      </c>
      <c r="E112" s="218" t="s">
        <v>1467</v>
      </c>
      <c r="F112" s="219">
        <v>45078</v>
      </c>
      <c r="G112" s="220">
        <v>0.91666666666666663</v>
      </c>
      <c r="H112" s="221">
        <v>1.8749999999999999E-2</v>
      </c>
      <c r="I112" s="222">
        <v>45078</v>
      </c>
      <c r="J112" s="220">
        <v>0.91666666666666663</v>
      </c>
      <c r="K112" s="221">
        <v>2.5694444444444447E-2</v>
      </c>
      <c r="L112" s="223">
        <v>6.9444444379769266E-3</v>
      </c>
      <c r="M112" s="224" t="s">
        <v>335</v>
      </c>
      <c r="N112" s="225">
        <v>6</v>
      </c>
      <c r="O112" s="226" t="s">
        <v>339</v>
      </c>
      <c r="P112" s="227" t="s">
        <v>297</v>
      </c>
      <c r="Q112" s="225" t="s">
        <v>1543</v>
      </c>
      <c r="R112" s="226" t="s">
        <v>1541</v>
      </c>
      <c r="S112" s="226" t="s">
        <v>329</v>
      </c>
      <c r="T112" s="228" t="s">
        <v>1544</v>
      </c>
    </row>
    <row r="113" spans="1:20" ht="47.25" x14ac:dyDescent="0.25">
      <c r="A113" s="215" t="s">
        <v>22</v>
      </c>
      <c r="B113" s="216" t="s">
        <v>22</v>
      </c>
      <c r="C113" s="217" t="s">
        <v>1432</v>
      </c>
      <c r="D113" s="217" t="s">
        <v>1466</v>
      </c>
      <c r="E113" s="218" t="s">
        <v>1470</v>
      </c>
      <c r="F113" s="219">
        <v>45078</v>
      </c>
      <c r="G113" s="220">
        <v>0.66666666666666663</v>
      </c>
      <c r="H113" s="221">
        <v>1.3888888888888889E-3</v>
      </c>
      <c r="I113" s="222">
        <v>45079</v>
      </c>
      <c r="J113" s="220">
        <v>0.5</v>
      </c>
      <c r="K113" s="221">
        <v>1.9444444444444445E-2</v>
      </c>
      <c r="L113" s="223">
        <v>0.85138888889196096</v>
      </c>
      <c r="M113" s="224" t="s">
        <v>335</v>
      </c>
      <c r="N113" s="225">
        <v>5</v>
      </c>
      <c r="O113" s="226" t="s">
        <v>755</v>
      </c>
      <c r="P113" s="227" t="s">
        <v>296</v>
      </c>
      <c r="Q113" s="225" t="s">
        <v>1545</v>
      </c>
      <c r="R113" s="226" t="s">
        <v>1541</v>
      </c>
      <c r="S113" s="226" t="s">
        <v>329</v>
      </c>
      <c r="T113" s="228" t="s">
        <v>1546</v>
      </c>
    </row>
    <row r="114" spans="1:20" ht="15.75" x14ac:dyDescent="0.25">
      <c r="A114" s="215" t="s">
        <v>22</v>
      </c>
      <c r="B114" s="216" t="s">
        <v>22</v>
      </c>
      <c r="C114" s="217" t="s">
        <v>1432</v>
      </c>
      <c r="D114" s="217" t="s">
        <v>1466</v>
      </c>
      <c r="E114" s="218" t="s">
        <v>1472</v>
      </c>
      <c r="F114" s="219">
        <v>45077</v>
      </c>
      <c r="G114" s="220">
        <v>0.5</v>
      </c>
      <c r="H114" s="221">
        <v>4.027777777777778E-2</v>
      </c>
      <c r="I114" s="222">
        <v>45078</v>
      </c>
      <c r="J114" s="220">
        <v>0.54166666666666663</v>
      </c>
      <c r="K114" s="221">
        <v>2.7777777777777779E-3</v>
      </c>
      <c r="L114" s="223">
        <v>1.0041666666656965</v>
      </c>
      <c r="M114" s="224" t="s">
        <v>318</v>
      </c>
      <c r="N114" s="225">
        <v>2</v>
      </c>
      <c r="O114" s="226" t="s">
        <v>340</v>
      </c>
      <c r="P114" s="227" t="s">
        <v>29</v>
      </c>
      <c r="Q114" s="225" t="s">
        <v>1547</v>
      </c>
      <c r="R114" s="226" t="s">
        <v>1537</v>
      </c>
      <c r="S114" s="226" t="s">
        <v>329</v>
      </c>
      <c r="T114" s="228" t="s">
        <v>1548</v>
      </c>
    </row>
    <row r="115" spans="1:20" ht="15.75" x14ac:dyDescent="0.25">
      <c r="A115" s="215" t="s">
        <v>22</v>
      </c>
      <c r="B115" s="216" t="s">
        <v>22</v>
      </c>
      <c r="C115" s="217" t="s">
        <v>1432</v>
      </c>
      <c r="D115" s="217" t="s">
        <v>1466</v>
      </c>
      <c r="E115" s="218" t="s">
        <v>1472</v>
      </c>
      <c r="F115" s="219">
        <v>45078</v>
      </c>
      <c r="G115" s="220">
        <v>0.66666666666666663</v>
      </c>
      <c r="H115" s="221">
        <v>1.3888888888888889E-3</v>
      </c>
      <c r="I115" s="222">
        <v>45078</v>
      </c>
      <c r="J115" s="220">
        <v>0.875</v>
      </c>
      <c r="K115" s="221">
        <v>3.5416666666666666E-2</v>
      </c>
      <c r="L115" s="223">
        <v>0.242361111115315</v>
      </c>
      <c r="M115" s="224" t="s">
        <v>318</v>
      </c>
      <c r="N115" s="225">
        <v>0.5</v>
      </c>
      <c r="O115" s="226" t="s">
        <v>319</v>
      </c>
      <c r="P115" s="227" t="s">
        <v>296</v>
      </c>
      <c r="Q115" s="225" t="s">
        <v>1536</v>
      </c>
      <c r="R115" s="226" t="s">
        <v>1537</v>
      </c>
      <c r="S115" s="226" t="s">
        <v>348</v>
      </c>
      <c r="T115" s="228" t="s">
        <v>1539</v>
      </c>
    </row>
    <row r="116" spans="1:20" ht="15.75" x14ac:dyDescent="0.25">
      <c r="A116" s="215" t="s">
        <v>22</v>
      </c>
      <c r="B116" s="216" t="s">
        <v>22</v>
      </c>
      <c r="C116" s="217" t="s">
        <v>1432</v>
      </c>
      <c r="D116" s="217" t="s">
        <v>1466</v>
      </c>
      <c r="E116" s="218" t="s">
        <v>1474</v>
      </c>
      <c r="F116" s="219">
        <v>45076</v>
      </c>
      <c r="G116" s="220">
        <v>0.875</v>
      </c>
      <c r="H116" s="221">
        <v>2.5694444444444447E-2</v>
      </c>
      <c r="I116" s="222">
        <v>45078</v>
      </c>
      <c r="J116" s="220">
        <v>0.58333333333333337</v>
      </c>
      <c r="K116" s="221">
        <v>2.0833333333333332E-2</v>
      </c>
      <c r="L116" s="223">
        <v>1.70347222223063</v>
      </c>
      <c r="M116" s="224" t="s">
        <v>318</v>
      </c>
      <c r="N116" s="225">
        <v>1</v>
      </c>
      <c r="O116" s="226" t="s">
        <v>340</v>
      </c>
      <c r="P116" s="227" t="s">
        <v>29</v>
      </c>
      <c r="Q116" s="225" t="s">
        <v>1549</v>
      </c>
      <c r="R116" s="226" t="s">
        <v>1537</v>
      </c>
      <c r="S116" s="226" t="s">
        <v>329</v>
      </c>
      <c r="T116" s="228"/>
    </row>
    <row r="117" spans="1:20" ht="15.75" x14ac:dyDescent="0.25">
      <c r="A117" s="215" t="s">
        <v>22</v>
      </c>
      <c r="B117" s="216" t="s">
        <v>22</v>
      </c>
      <c r="C117" s="217" t="s">
        <v>1432</v>
      </c>
      <c r="D117" s="217" t="s">
        <v>1466</v>
      </c>
      <c r="E117" s="218" t="s">
        <v>1474</v>
      </c>
      <c r="F117" s="219">
        <v>45078</v>
      </c>
      <c r="G117" s="220">
        <v>0.66666666666666663</v>
      </c>
      <c r="H117" s="221">
        <v>2.5694444444444447E-2</v>
      </c>
      <c r="I117" s="222">
        <v>45078</v>
      </c>
      <c r="J117" s="220">
        <v>0.70833333333333337</v>
      </c>
      <c r="K117" s="221">
        <v>1.1805555555555555E-2</v>
      </c>
      <c r="L117" s="223">
        <v>2.7777777788287494E-2</v>
      </c>
      <c r="M117" s="224" t="s">
        <v>318</v>
      </c>
      <c r="N117" s="225">
        <v>1</v>
      </c>
      <c r="O117" s="226" t="s">
        <v>319</v>
      </c>
      <c r="P117" s="227" t="s">
        <v>296</v>
      </c>
      <c r="Q117" s="225" t="s">
        <v>1536</v>
      </c>
      <c r="R117" s="226" t="s">
        <v>1537</v>
      </c>
      <c r="S117" s="226" t="s">
        <v>348</v>
      </c>
      <c r="T117" s="228" t="s">
        <v>1539</v>
      </c>
    </row>
    <row r="118" spans="1:20" ht="15.75" x14ac:dyDescent="0.25">
      <c r="A118" s="215" t="s">
        <v>22</v>
      </c>
      <c r="B118" s="216" t="s">
        <v>22</v>
      </c>
      <c r="C118" s="217" t="s">
        <v>1432</v>
      </c>
      <c r="D118" s="217" t="s">
        <v>1466</v>
      </c>
      <c r="E118" s="218" t="s">
        <v>1474</v>
      </c>
      <c r="F118" s="219">
        <v>45078</v>
      </c>
      <c r="G118" s="220">
        <v>0.79166666666666663</v>
      </c>
      <c r="H118" s="221">
        <v>2.9166666666666664E-2</v>
      </c>
      <c r="I118" s="222">
        <v>45078</v>
      </c>
      <c r="J118" s="220">
        <v>0.875</v>
      </c>
      <c r="K118" s="221">
        <v>2.9861111111111113E-2</v>
      </c>
      <c r="L118" s="223">
        <v>8.4027777782466728E-2</v>
      </c>
      <c r="M118" s="224" t="s">
        <v>318</v>
      </c>
      <c r="N118" s="225">
        <v>1</v>
      </c>
      <c r="O118" s="226" t="s">
        <v>1402</v>
      </c>
      <c r="P118" s="227" t="s">
        <v>296</v>
      </c>
      <c r="Q118" s="225" t="s">
        <v>1540</v>
      </c>
      <c r="R118" s="226" t="s">
        <v>1541</v>
      </c>
      <c r="S118" s="226" t="s">
        <v>329</v>
      </c>
      <c r="T118" s="228" t="s">
        <v>1402</v>
      </c>
    </row>
    <row r="119" spans="1:20" ht="15.75" x14ac:dyDescent="0.25">
      <c r="A119" s="215" t="s">
        <v>22</v>
      </c>
      <c r="B119" s="216" t="s">
        <v>22</v>
      </c>
      <c r="C119" s="217" t="s">
        <v>1432</v>
      </c>
      <c r="D119" s="217" t="s">
        <v>1466</v>
      </c>
      <c r="E119" s="218" t="s">
        <v>1469</v>
      </c>
      <c r="F119" s="219">
        <v>45078</v>
      </c>
      <c r="G119" s="220">
        <v>0.54166666666666663</v>
      </c>
      <c r="H119" s="221">
        <v>1.1805555555555555E-2</v>
      </c>
      <c r="I119" s="222">
        <v>45078</v>
      </c>
      <c r="J119" s="220">
        <v>0.58333333333333337</v>
      </c>
      <c r="K119" s="221">
        <v>2.0833333333333333E-3</v>
      </c>
      <c r="L119" s="223">
        <v>3.1944444446708076E-2</v>
      </c>
      <c r="M119" s="224" t="s">
        <v>335</v>
      </c>
      <c r="N119" s="225">
        <v>9</v>
      </c>
      <c r="O119" s="226" t="s">
        <v>339</v>
      </c>
      <c r="P119" s="227" t="s">
        <v>297</v>
      </c>
      <c r="Q119" s="225" t="s">
        <v>1545</v>
      </c>
      <c r="R119" s="226" t="s">
        <v>1541</v>
      </c>
      <c r="S119" s="226" t="s">
        <v>329</v>
      </c>
      <c r="T119" s="228" t="s">
        <v>1550</v>
      </c>
    </row>
    <row r="120" spans="1:20" ht="15.75" x14ac:dyDescent="0.25">
      <c r="A120" s="215" t="s">
        <v>22</v>
      </c>
      <c r="B120" s="216" t="s">
        <v>22</v>
      </c>
      <c r="C120" s="217" t="s">
        <v>1432</v>
      </c>
      <c r="D120" s="217" t="s">
        <v>1466</v>
      </c>
      <c r="E120" s="218" t="s">
        <v>1469</v>
      </c>
      <c r="F120" s="219">
        <v>45078</v>
      </c>
      <c r="G120" s="220">
        <v>0.66666666666666663</v>
      </c>
      <c r="H120" s="221">
        <v>2.5694444444444447E-2</v>
      </c>
      <c r="I120" s="222">
        <v>45078</v>
      </c>
      <c r="J120" s="220">
        <v>0.70833333333333337</v>
      </c>
      <c r="K120" s="221">
        <v>1.1805555555555555E-2</v>
      </c>
      <c r="L120" s="223">
        <v>2.7777777788287494E-2</v>
      </c>
      <c r="M120" s="224" t="s">
        <v>318</v>
      </c>
      <c r="N120" s="225">
        <v>6.5</v>
      </c>
      <c r="O120" s="226" t="s">
        <v>319</v>
      </c>
      <c r="P120" s="227" t="s">
        <v>296</v>
      </c>
      <c r="Q120" s="225" t="s">
        <v>1536</v>
      </c>
      <c r="R120" s="226" t="s">
        <v>1541</v>
      </c>
      <c r="S120" s="226" t="s">
        <v>348</v>
      </c>
      <c r="T120" s="228"/>
    </row>
    <row r="121" spans="1:20" ht="15.75" x14ac:dyDescent="0.25">
      <c r="A121" s="215" t="s">
        <v>22</v>
      </c>
      <c r="B121" s="216" t="s">
        <v>22</v>
      </c>
      <c r="C121" s="217" t="s">
        <v>1432</v>
      </c>
      <c r="D121" s="217" t="s">
        <v>1466</v>
      </c>
      <c r="E121" s="218" t="s">
        <v>1469</v>
      </c>
      <c r="F121" s="219">
        <v>45078</v>
      </c>
      <c r="G121" s="220">
        <v>0.79166666666666663</v>
      </c>
      <c r="H121" s="221">
        <v>2.9166666666666664E-2</v>
      </c>
      <c r="I121" s="222">
        <v>45078</v>
      </c>
      <c r="J121" s="220">
        <v>0.875</v>
      </c>
      <c r="K121" s="221">
        <v>2.4305555555555556E-2</v>
      </c>
      <c r="L121" s="223">
        <v>7.8472222223354038E-2</v>
      </c>
      <c r="M121" s="224" t="s">
        <v>318</v>
      </c>
      <c r="N121" s="225">
        <v>7.5</v>
      </c>
      <c r="O121" s="226" t="s">
        <v>1402</v>
      </c>
      <c r="P121" s="227" t="s">
        <v>296</v>
      </c>
      <c r="Q121" s="225" t="s">
        <v>1540</v>
      </c>
      <c r="R121" s="226" t="s">
        <v>1541</v>
      </c>
      <c r="S121" s="226" t="s">
        <v>329</v>
      </c>
      <c r="T121" s="228" t="s">
        <v>1402</v>
      </c>
    </row>
    <row r="122" spans="1:20" ht="15.75" x14ac:dyDescent="0.25">
      <c r="A122" s="215" t="s">
        <v>22</v>
      </c>
      <c r="B122" s="216" t="s">
        <v>22</v>
      </c>
      <c r="C122" s="217" t="s">
        <v>1432</v>
      </c>
      <c r="D122" s="217" t="s">
        <v>1466</v>
      </c>
      <c r="E122" s="218" t="s">
        <v>1471</v>
      </c>
      <c r="F122" s="219">
        <v>45077</v>
      </c>
      <c r="G122" s="220">
        <v>0.83333333333333337</v>
      </c>
      <c r="H122" s="221">
        <v>1.3888888888888888E-2</v>
      </c>
      <c r="I122" s="222">
        <v>45078</v>
      </c>
      <c r="J122" s="220">
        <v>0.41666666666666669</v>
      </c>
      <c r="K122" s="221">
        <v>1.2499999999999999E-2</v>
      </c>
      <c r="L122" s="223">
        <v>0.58194444443506654</v>
      </c>
      <c r="M122" s="224" t="s">
        <v>318</v>
      </c>
      <c r="N122" s="225">
        <v>1</v>
      </c>
      <c r="O122" s="226" t="s">
        <v>340</v>
      </c>
      <c r="P122" s="227" t="s">
        <v>29</v>
      </c>
      <c r="Q122" s="225" t="s">
        <v>1540</v>
      </c>
      <c r="R122" s="226" t="s">
        <v>1541</v>
      </c>
      <c r="S122" s="226" t="s">
        <v>348</v>
      </c>
      <c r="T122" s="228" t="s">
        <v>1551</v>
      </c>
    </row>
    <row r="123" spans="1:20" ht="15.75" x14ac:dyDescent="0.25">
      <c r="A123" s="215" t="s">
        <v>22</v>
      </c>
      <c r="B123" s="216" t="s">
        <v>22</v>
      </c>
      <c r="C123" s="217" t="s">
        <v>1432</v>
      </c>
      <c r="D123" s="217" t="s">
        <v>1466</v>
      </c>
      <c r="E123" s="218" t="s">
        <v>1471</v>
      </c>
      <c r="F123" s="219">
        <v>45078</v>
      </c>
      <c r="G123" s="220">
        <v>0.66666666666666663</v>
      </c>
      <c r="H123" s="221">
        <v>2.5694444444444447E-2</v>
      </c>
      <c r="I123" s="222">
        <v>45078</v>
      </c>
      <c r="J123" s="220">
        <v>0.70833333333333337</v>
      </c>
      <c r="K123" s="221">
        <v>1.1805555555555555E-2</v>
      </c>
      <c r="L123" s="223">
        <v>2.7777777788287494E-2</v>
      </c>
      <c r="M123" s="224" t="s">
        <v>318</v>
      </c>
      <c r="N123" s="225">
        <v>1</v>
      </c>
      <c r="O123" s="226" t="s">
        <v>319</v>
      </c>
      <c r="P123" s="227" t="s">
        <v>296</v>
      </c>
      <c r="Q123" s="225" t="s">
        <v>1536</v>
      </c>
      <c r="R123" s="226" t="s">
        <v>1541</v>
      </c>
      <c r="S123" s="226" t="s">
        <v>348</v>
      </c>
      <c r="T123" s="228" t="s">
        <v>1539</v>
      </c>
    </row>
    <row r="124" spans="1:20" ht="15.75" x14ac:dyDescent="0.25">
      <c r="A124" s="215" t="s">
        <v>22</v>
      </c>
      <c r="B124" s="216" t="s">
        <v>22</v>
      </c>
      <c r="C124" s="217" t="s">
        <v>1432</v>
      </c>
      <c r="D124" s="217" t="s">
        <v>1466</v>
      </c>
      <c r="E124" s="218" t="s">
        <v>1471</v>
      </c>
      <c r="F124" s="219">
        <v>45078</v>
      </c>
      <c r="G124" s="220">
        <v>0.79166666666666663</v>
      </c>
      <c r="H124" s="221">
        <v>2.9166666666666664E-2</v>
      </c>
      <c r="I124" s="222">
        <v>45078</v>
      </c>
      <c r="J124" s="220">
        <v>0.875</v>
      </c>
      <c r="K124" s="221">
        <v>2.4999999999999998E-2</v>
      </c>
      <c r="L124" s="223">
        <v>7.9166666670062114E-2</v>
      </c>
      <c r="M124" s="224" t="s">
        <v>318</v>
      </c>
      <c r="N124" s="225">
        <v>2</v>
      </c>
      <c r="O124" s="226" t="s">
        <v>1402</v>
      </c>
      <c r="P124" s="227" t="s">
        <v>296</v>
      </c>
      <c r="Q124" s="225" t="s">
        <v>1540</v>
      </c>
      <c r="R124" s="226" t="s">
        <v>1541</v>
      </c>
      <c r="S124" s="226" t="s">
        <v>329</v>
      </c>
      <c r="T124" s="228" t="s">
        <v>1402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6D847-95C9-427C-9ABF-855314543A04}">
  <dimension ref="A2:HS85"/>
  <sheetViews>
    <sheetView workbookViewId="0">
      <selection activeCell="I78" sqref="I78:K78"/>
    </sheetView>
  </sheetViews>
  <sheetFormatPr defaultRowHeight="15" x14ac:dyDescent="0.25"/>
  <cols>
    <col min="1" max="1" width="8" bestFit="1" customWidth="1"/>
    <col min="2" max="2" width="6.42578125" bestFit="1" customWidth="1"/>
    <col min="3" max="3" width="18.7109375" customWidth="1"/>
    <col min="4" max="4" width="21.7109375" bestFit="1" customWidth="1"/>
    <col min="6" max="6" width="7.85546875" bestFit="1" customWidth="1"/>
    <col min="8" max="8" width="24.14062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22</v>
      </c>
      <c r="B5" s="146" t="s">
        <v>23</v>
      </c>
      <c r="C5" s="146" t="s">
        <v>1432</v>
      </c>
      <c r="D5" s="146" t="s">
        <v>1552</v>
      </c>
      <c r="E5" s="146" t="s">
        <v>1553</v>
      </c>
      <c r="F5" s="146">
        <v>30</v>
      </c>
      <c r="G5" s="146" t="s">
        <v>449</v>
      </c>
      <c r="H5" s="147" t="s">
        <v>1554</v>
      </c>
      <c r="I5" s="148">
        <v>10.5</v>
      </c>
      <c r="J5" s="149"/>
      <c r="K5" s="150"/>
      <c r="L5" s="151">
        <v>1</v>
      </c>
      <c r="M5" s="152">
        <v>0</v>
      </c>
      <c r="N5" s="153">
        <f t="shared" ref="N5:N68" si="0">M5-L5</f>
        <v>-1</v>
      </c>
      <c r="O5" s="154">
        <v>4.1666666666666664E-2</v>
      </c>
      <c r="P5" s="155">
        <v>0</v>
      </c>
      <c r="Q5" s="156">
        <v>0</v>
      </c>
      <c r="R5" s="157">
        <v>-1</v>
      </c>
      <c r="S5" s="158">
        <v>0</v>
      </c>
      <c r="T5" s="159">
        <v>0</v>
      </c>
      <c r="U5" s="160">
        <v>1</v>
      </c>
      <c r="V5" s="152">
        <v>0</v>
      </c>
      <c r="W5" s="153">
        <f t="shared" ref="W5:W68" si="1">V5-U5</f>
        <v>-1</v>
      </c>
      <c r="X5" s="154">
        <v>4.1666666666666664E-2</v>
      </c>
      <c r="Y5" s="155">
        <v>0</v>
      </c>
      <c r="Z5" s="156">
        <v>0</v>
      </c>
      <c r="AA5" s="157">
        <v>-1</v>
      </c>
      <c r="AB5" s="158">
        <v>0</v>
      </c>
      <c r="AC5" s="159">
        <v>0</v>
      </c>
      <c r="AD5" s="160">
        <v>1</v>
      </c>
      <c r="AE5" s="152">
        <v>0</v>
      </c>
      <c r="AF5" s="153">
        <f t="shared" ref="AF5:AF68" si="2">AE5-AD5</f>
        <v>-1</v>
      </c>
      <c r="AG5" s="154">
        <v>4.1666666666666664E-2</v>
      </c>
      <c r="AH5" s="155">
        <v>0</v>
      </c>
      <c r="AI5" s="156">
        <v>0</v>
      </c>
      <c r="AJ5" s="157">
        <v>-1</v>
      </c>
      <c r="AK5" s="158">
        <v>0</v>
      </c>
      <c r="AL5" s="159">
        <v>0</v>
      </c>
      <c r="AM5" s="160">
        <v>1</v>
      </c>
      <c r="AN5" s="152">
        <v>0</v>
      </c>
      <c r="AO5" s="153">
        <f t="shared" ref="AO5:AO68" si="3">AN5-AM5</f>
        <v>-1</v>
      </c>
      <c r="AP5" s="154">
        <v>4.1666666666666664E-2</v>
      </c>
      <c r="AQ5" s="155">
        <v>0</v>
      </c>
      <c r="AR5" s="156">
        <v>0</v>
      </c>
      <c r="AS5" s="157">
        <v>-1</v>
      </c>
      <c r="AT5" s="158">
        <v>0</v>
      </c>
      <c r="AU5" s="159">
        <v>0</v>
      </c>
      <c r="AV5" s="160">
        <v>1</v>
      </c>
      <c r="AW5" s="152">
        <v>0</v>
      </c>
      <c r="AX5" s="153">
        <f t="shared" ref="AX5:AX68" si="4">AW5-AV5</f>
        <v>-1</v>
      </c>
      <c r="AY5" s="154">
        <v>4.1666666666666664E-2</v>
      </c>
      <c r="AZ5" s="155">
        <v>0</v>
      </c>
      <c r="BA5" s="156">
        <v>0</v>
      </c>
      <c r="BB5" s="157">
        <v>-1</v>
      </c>
      <c r="BC5" s="158">
        <v>0</v>
      </c>
      <c r="BD5" s="159">
        <v>0</v>
      </c>
      <c r="BE5" s="160">
        <v>1</v>
      </c>
      <c r="BF5" s="152">
        <v>0</v>
      </c>
      <c r="BG5" s="153">
        <f t="shared" ref="BG5:BG68" si="5">BF5-BE5</f>
        <v>-1</v>
      </c>
      <c r="BH5" s="154">
        <v>4.1666666666666664E-2</v>
      </c>
      <c r="BI5" s="155">
        <v>0</v>
      </c>
      <c r="BJ5" s="156">
        <v>0</v>
      </c>
      <c r="BK5" s="157">
        <v>-1</v>
      </c>
      <c r="BL5" s="158">
        <v>0</v>
      </c>
      <c r="BM5" s="159">
        <v>0</v>
      </c>
      <c r="BN5" s="160">
        <v>1</v>
      </c>
      <c r="BO5" s="152">
        <v>0</v>
      </c>
      <c r="BP5" s="153">
        <f t="shared" ref="BP5:BP68" si="6">BO5-BN5</f>
        <v>-1</v>
      </c>
      <c r="BQ5" s="154">
        <v>4.1666666666666664E-2</v>
      </c>
      <c r="BR5" s="155">
        <v>0</v>
      </c>
      <c r="BS5" s="156">
        <v>0</v>
      </c>
      <c r="BT5" s="157">
        <v>-1</v>
      </c>
      <c r="BU5" s="158">
        <v>0</v>
      </c>
      <c r="BV5" s="159">
        <v>0</v>
      </c>
      <c r="BW5" s="160">
        <v>1</v>
      </c>
      <c r="BX5" s="152">
        <v>0</v>
      </c>
      <c r="BY5" s="153">
        <f t="shared" ref="BY5:BY68" si="7">BX5-BW5</f>
        <v>-1</v>
      </c>
      <c r="BZ5" s="154">
        <v>4.1666666666666664E-2</v>
      </c>
      <c r="CA5" s="155">
        <v>0</v>
      </c>
      <c r="CB5" s="156">
        <v>0</v>
      </c>
      <c r="CC5" s="157">
        <v>-1</v>
      </c>
      <c r="CD5" s="158">
        <v>0</v>
      </c>
      <c r="CE5" s="159">
        <v>0</v>
      </c>
      <c r="CF5" s="160">
        <v>1</v>
      </c>
      <c r="CG5" s="152">
        <v>0</v>
      </c>
      <c r="CH5" s="153">
        <f t="shared" ref="CH5:CH68" si="8">CG5-CF5</f>
        <v>-1</v>
      </c>
      <c r="CI5" s="154">
        <v>4.1666666666666664E-2</v>
      </c>
      <c r="CJ5" s="155">
        <v>0</v>
      </c>
      <c r="CK5" s="156">
        <v>0</v>
      </c>
      <c r="CL5" s="157">
        <v>-1</v>
      </c>
      <c r="CM5" s="158">
        <v>0</v>
      </c>
      <c r="CN5" s="159">
        <v>0</v>
      </c>
      <c r="CO5" s="160">
        <v>1</v>
      </c>
      <c r="CP5" s="152">
        <v>0</v>
      </c>
      <c r="CQ5" s="153">
        <f t="shared" ref="CQ5:CQ68" si="9">CP5-CO5</f>
        <v>-1</v>
      </c>
      <c r="CR5" s="154">
        <v>2.2222222222222223E-2</v>
      </c>
      <c r="CS5" s="155">
        <v>0</v>
      </c>
      <c r="CT5" s="156">
        <v>0</v>
      </c>
      <c r="CU5" s="157">
        <v>-1</v>
      </c>
      <c r="CV5" s="158">
        <v>0</v>
      </c>
      <c r="CW5" s="159">
        <v>0</v>
      </c>
      <c r="CX5" s="160">
        <v>1</v>
      </c>
      <c r="CY5" s="152">
        <v>0</v>
      </c>
      <c r="CZ5" s="153">
        <f t="shared" ref="CZ5:CZ68" si="10">CY5-CX5</f>
        <v>-1</v>
      </c>
      <c r="DA5" s="154">
        <v>0</v>
      </c>
      <c r="DB5" s="155">
        <v>0</v>
      </c>
      <c r="DC5" s="156">
        <v>0</v>
      </c>
      <c r="DD5" s="157">
        <v>-1</v>
      </c>
      <c r="DE5" s="158">
        <v>0</v>
      </c>
      <c r="DF5" s="159">
        <v>0</v>
      </c>
      <c r="DG5" s="160">
        <v>1</v>
      </c>
      <c r="DH5" s="152">
        <v>0</v>
      </c>
      <c r="DI5" s="153">
        <f t="shared" ref="DI5:DI68" si="11">DH5-DG5</f>
        <v>-1</v>
      </c>
      <c r="DJ5" s="154">
        <v>0</v>
      </c>
      <c r="DK5" s="155">
        <v>0</v>
      </c>
      <c r="DL5" s="156">
        <v>0</v>
      </c>
      <c r="DM5" s="157">
        <v>-1</v>
      </c>
      <c r="DN5" s="158">
        <v>0</v>
      </c>
      <c r="DO5" s="159">
        <v>0</v>
      </c>
      <c r="DP5" s="160">
        <v>1</v>
      </c>
      <c r="DQ5" s="152">
        <v>0</v>
      </c>
      <c r="DR5" s="153">
        <f t="shared" ref="DR5:DR68" si="12">DQ5-DP5</f>
        <v>-1</v>
      </c>
      <c r="DS5" s="154">
        <v>0</v>
      </c>
      <c r="DT5" s="155">
        <v>0</v>
      </c>
      <c r="DU5" s="156">
        <v>0</v>
      </c>
      <c r="DV5" s="157">
        <v>-1</v>
      </c>
      <c r="DW5" s="158">
        <v>0</v>
      </c>
      <c r="DX5" s="159">
        <v>0</v>
      </c>
      <c r="DY5" s="160">
        <v>1</v>
      </c>
      <c r="DZ5" s="152">
        <v>0</v>
      </c>
      <c r="EA5" s="153">
        <f t="shared" ref="EA5:EA68" si="13">DZ5-DY5</f>
        <v>-1</v>
      </c>
      <c r="EB5" s="154">
        <v>0</v>
      </c>
      <c r="EC5" s="155">
        <v>0</v>
      </c>
      <c r="ED5" s="156">
        <v>0</v>
      </c>
      <c r="EE5" s="157">
        <v>-1</v>
      </c>
      <c r="EF5" s="158">
        <v>0</v>
      </c>
      <c r="EG5" s="159">
        <v>0</v>
      </c>
      <c r="EH5" s="160">
        <v>1</v>
      </c>
      <c r="EI5" s="152">
        <v>0</v>
      </c>
      <c r="EJ5" s="153">
        <f t="shared" ref="EJ5:EJ68" si="14">EI5-EH5</f>
        <v>-1</v>
      </c>
      <c r="EK5" s="154">
        <v>0</v>
      </c>
      <c r="EL5" s="155">
        <v>0</v>
      </c>
      <c r="EM5" s="156">
        <v>0</v>
      </c>
      <c r="EN5" s="157">
        <v>-1</v>
      </c>
      <c r="EO5" s="158">
        <v>0</v>
      </c>
      <c r="EP5" s="159">
        <v>0</v>
      </c>
      <c r="EQ5" s="160">
        <v>1</v>
      </c>
      <c r="ER5" s="152">
        <v>1</v>
      </c>
      <c r="ES5" s="153">
        <f t="shared" ref="ES5:ES68" si="15">ER5-EQ5</f>
        <v>0</v>
      </c>
      <c r="ET5" s="154">
        <v>0</v>
      </c>
      <c r="EU5" s="155">
        <v>0</v>
      </c>
      <c r="EV5" s="156">
        <v>0</v>
      </c>
      <c r="EW5" s="157">
        <v>0</v>
      </c>
      <c r="EX5" s="158">
        <v>0</v>
      </c>
      <c r="EY5" s="159">
        <v>0</v>
      </c>
      <c r="EZ5" s="160">
        <v>1</v>
      </c>
      <c r="FA5" s="152">
        <v>0</v>
      </c>
      <c r="FB5" s="153">
        <f t="shared" ref="FB5:FB68" si="16">FA5-EZ5</f>
        <v>-1</v>
      </c>
      <c r="FC5" s="154">
        <v>4.1666666666666664E-2</v>
      </c>
      <c r="FD5" s="155">
        <v>0</v>
      </c>
      <c r="FE5" s="156">
        <v>0</v>
      </c>
      <c r="FF5" s="157">
        <v>-1</v>
      </c>
      <c r="FG5" s="158">
        <v>0</v>
      </c>
      <c r="FH5" s="159">
        <v>0</v>
      </c>
      <c r="FI5" s="160">
        <v>1</v>
      </c>
      <c r="FJ5" s="152">
        <v>0</v>
      </c>
      <c r="FK5" s="153">
        <f t="shared" ref="FK5:FK68" si="17">FJ5-FI5</f>
        <v>-1</v>
      </c>
      <c r="FL5" s="154">
        <v>4.1666666666666664E-2</v>
      </c>
      <c r="FM5" s="155">
        <v>0</v>
      </c>
      <c r="FN5" s="156">
        <v>0</v>
      </c>
      <c r="FO5" s="157">
        <v>-1</v>
      </c>
      <c r="FP5" s="158">
        <v>0</v>
      </c>
      <c r="FQ5" s="159">
        <v>0</v>
      </c>
      <c r="FR5" s="160">
        <v>1</v>
      </c>
      <c r="FS5" s="152">
        <v>0</v>
      </c>
      <c r="FT5" s="153">
        <f t="shared" ref="FT5:FT68" si="18">FS5-FR5</f>
        <v>-1</v>
      </c>
      <c r="FU5" s="154">
        <v>1.8749999999999999E-2</v>
      </c>
      <c r="FV5" s="155">
        <v>0</v>
      </c>
      <c r="FW5" s="156">
        <v>0</v>
      </c>
      <c r="FX5" s="157">
        <v>-1</v>
      </c>
      <c r="FY5" s="158">
        <v>0</v>
      </c>
      <c r="FZ5" s="159">
        <v>0</v>
      </c>
      <c r="GA5" s="160">
        <v>1</v>
      </c>
      <c r="GB5" s="152">
        <v>0</v>
      </c>
      <c r="GC5" s="153">
        <f t="shared" ref="GC5:GC68" si="19">GB5-GA5</f>
        <v>-1</v>
      </c>
      <c r="GD5" s="154">
        <v>0</v>
      </c>
      <c r="GE5" s="155">
        <v>3.2638888888888891E-2</v>
      </c>
      <c r="GF5" s="156">
        <v>0</v>
      </c>
      <c r="GG5" s="157">
        <v>0</v>
      </c>
      <c r="GH5" s="158">
        <v>-1</v>
      </c>
      <c r="GI5" s="159">
        <v>0</v>
      </c>
      <c r="GJ5" s="160">
        <v>1</v>
      </c>
      <c r="GK5" s="152">
        <v>0</v>
      </c>
      <c r="GL5" s="153">
        <f t="shared" ref="GL5:GL68" si="20">GK5-GJ5</f>
        <v>-1</v>
      </c>
      <c r="GM5" s="154">
        <v>0</v>
      </c>
      <c r="GN5" s="155">
        <v>4.1666666666666664E-2</v>
      </c>
      <c r="GO5" s="156">
        <v>0</v>
      </c>
      <c r="GP5" s="157">
        <v>0</v>
      </c>
      <c r="GQ5" s="158">
        <v>-1</v>
      </c>
      <c r="GR5" s="159">
        <v>0</v>
      </c>
      <c r="GS5" s="160">
        <v>1</v>
      </c>
      <c r="GT5" s="152">
        <v>0</v>
      </c>
      <c r="GU5" s="153">
        <f t="shared" ref="GU5:GU68" si="21">GT5-GS5</f>
        <v>-1</v>
      </c>
      <c r="GV5" s="154">
        <v>0</v>
      </c>
      <c r="GW5" s="155">
        <v>4.1666666666666664E-2</v>
      </c>
      <c r="GX5" s="156">
        <v>0</v>
      </c>
      <c r="GY5" s="157">
        <v>0</v>
      </c>
      <c r="GZ5" s="158">
        <v>-1</v>
      </c>
      <c r="HA5" s="159">
        <v>0</v>
      </c>
      <c r="HB5" s="160">
        <v>1</v>
      </c>
      <c r="HC5" s="152">
        <v>0</v>
      </c>
      <c r="HD5" s="153">
        <f t="shared" ref="HD5:HD68" si="22">HC5-HB5</f>
        <v>-1</v>
      </c>
      <c r="HE5" s="154">
        <v>0</v>
      </c>
      <c r="HF5" s="155">
        <v>4.1666666666666664E-2</v>
      </c>
      <c r="HG5" s="156">
        <v>0</v>
      </c>
      <c r="HH5" s="157">
        <v>0</v>
      </c>
      <c r="HI5" s="158">
        <v>-1</v>
      </c>
      <c r="HJ5" s="159">
        <v>0</v>
      </c>
      <c r="HK5" s="160">
        <v>1</v>
      </c>
      <c r="HL5" s="152">
        <v>0</v>
      </c>
      <c r="HM5" s="153">
        <f t="shared" ref="HM5:HM68" si="23">HL5-HK5</f>
        <v>-1</v>
      </c>
      <c r="HN5" s="161">
        <v>0</v>
      </c>
      <c r="HO5" s="162">
        <v>4.1666666666666664E-2</v>
      </c>
      <c r="HP5" s="163">
        <v>0</v>
      </c>
      <c r="HQ5" s="164">
        <v>0</v>
      </c>
      <c r="HR5" s="165">
        <v>-1</v>
      </c>
      <c r="HS5" s="166">
        <v>0</v>
      </c>
    </row>
    <row r="6" spans="1:227" x14ac:dyDescent="0.25">
      <c r="A6" s="167" t="s">
        <v>22</v>
      </c>
      <c r="B6" s="168" t="s">
        <v>23</v>
      </c>
      <c r="C6" s="168" t="s">
        <v>1432</v>
      </c>
      <c r="D6" s="168" t="s">
        <v>1552</v>
      </c>
      <c r="E6" s="168" t="s">
        <v>1553</v>
      </c>
      <c r="F6" s="168">
        <v>30</v>
      </c>
      <c r="G6" s="168" t="s">
        <v>139</v>
      </c>
      <c r="H6" s="169" t="s">
        <v>1555</v>
      </c>
      <c r="I6" s="170"/>
      <c r="J6" s="171"/>
      <c r="K6" s="172"/>
      <c r="L6" s="173">
        <v>1.5</v>
      </c>
      <c r="M6" s="174">
        <v>0</v>
      </c>
      <c r="N6" s="175">
        <f t="shared" si="0"/>
        <v>-1.5</v>
      </c>
      <c r="O6" s="176">
        <v>4.1666666666666664E-2</v>
      </c>
      <c r="P6" s="177">
        <v>0</v>
      </c>
      <c r="Q6" s="178">
        <v>0</v>
      </c>
      <c r="R6" s="179">
        <v>-1.5</v>
      </c>
      <c r="S6" s="180">
        <v>0</v>
      </c>
      <c r="T6" s="181">
        <v>0</v>
      </c>
      <c r="U6" s="182">
        <v>1.5</v>
      </c>
      <c r="V6" s="174">
        <v>0</v>
      </c>
      <c r="W6" s="175">
        <f t="shared" si="1"/>
        <v>-1.5</v>
      </c>
      <c r="X6" s="176">
        <v>4.1666666666666664E-2</v>
      </c>
      <c r="Y6" s="177">
        <v>0</v>
      </c>
      <c r="Z6" s="178">
        <v>0</v>
      </c>
      <c r="AA6" s="179">
        <v>-1.5</v>
      </c>
      <c r="AB6" s="180">
        <v>0</v>
      </c>
      <c r="AC6" s="181">
        <v>0</v>
      </c>
      <c r="AD6" s="182">
        <v>1.5</v>
      </c>
      <c r="AE6" s="174">
        <v>0</v>
      </c>
      <c r="AF6" s="175">
        <f t="shared" si="2"/>
        <v>-1.5</v>
      </c>
      <c r="AG6" s="176">
        <v>4.1666666666666664E-2</v>
      </c>
      <c r="AH6" s="177">
        <v>0</v>
      </c>
      <c r="AI6" s="178">
        <v>0</v>
      </c>
      <c r="AJ6" s="179">
        <v>-1.5</v>
      </c>
      <c r="AK6" s="180">
        <v>0</v>
      </c>
      <c r="AL6" s="181">
        <v>0</v>
      </c>
      <c r="AM6" s="182">
        <v>1.5</v>
      </c>
      <c r="AN6" s="174">
        <v>0</v>
      </c>
      <c r="AO6" s="175">
        <f t="shared" si="3"/>
        <v>-1.5</v>
      </c>
      <c r="AP6" s="176">
        <v>4.1666666666666664E-2</v>
      </c>
      <c r="AQ6" s="177">
        <v>0</v>
      </c>
      <c r="AR6" s="178">
        <v>0</v>
      </c>
      <c r="AS6" s="179">
        <v>-1.5</v>
      </c>
      <c r="AT6" s="180">
        <v>0</v>
      </c>
      <c r="AU6" s="181">
        <v>0</v>
      </c>
      <c r="AV6" s="182">
        <v>1.5</v>
      </c>
      <c r="AW6" s="174">
        <v>0</v>
      </c>
      <c r="AX6" s="175">
        <f t="shared" si="4"/>
        <v>-1.5</v>
      </c>
      <c r="AY6" s="176">
        <v>4.1666666666666664E-2</v>
      </c>
      <c r="AZ6" s="177">
        <v>0</v>
      </c>
      <c r="BA6" s="178">
        <v>0</v>
      </c>
      <c r="BB6" s="179">
        <v>-1.5</v>
      </c>
      <c r="BC6" s="180">
        <v>0</v>
      </c>
      <c r="BD6" s="181">
        <v>0</v>
      </c>
      <c r="BE6" s="182">
        <v>1.5</v>
      </c>
      <c r="BF6" s="174">
        <v>0</v>
      </c>
      <c r="BG6" s="175">
        <f t="shared" si="5"/>
        <v>-1.5</v>
      </c>
      <c r="BH6" s="176">
        <v>4.1666666666666664E-2</v>
      </c>
      <c r="BI6" s="177">
        <v>0</v>
      </c>
      <c r="BJ6" s="178">
        <v>0</v>
      </c>
      <c r="BK6" s="179">
        <v>-1.5</v>
      </c>
      <c r="BL6" s="180">
        <v>0</v>
      </c>
      <c r="BM6" s="181">
        <v>0</v>
      </c>
      <c r="BN6" s="182">
        <v>1.5</v>
      </c>
      <c r="BO6" s="174">
        <v>0</v>
      </c>
      <c r="BP6" s="175">
        <f t="shared" si="6"/>
        <v>-1.5</v>
      </c>
      <c r="BQ6" s="176">
        <v>4.1666666666666664E-2</v>
      </c>
      <c r="BR6" s="177">
        <v>0</v>
      </c>
      <c r="BS6" s="178">
        <v>0</v>
      </c>
      <c r="BT6" s="179">
        <v>-1.5</v>
      </c>
      <c r="BU6" s="180">
        <v>0</v>
      </c>
      <c r="BV6" s="181">
        <v>0</v>
      </c>
      <c r="BW6" s="182">
        <v>1.5</v>
      </c>
      <c r="BX6" s="174">
        <v>0</v>
      </c>
      <c r="BY6" s="175">
        <f t="shared" si="7"/>
        <v>-1.5</v>
      </c>
      <c r="BZ6" s="176">
        <v>4.1666666666666664E-2</v>
      </c>
      <c r="CA6" s="177">
        <v>0</v>
      </c>
      <c r="CB6" s="178">
        <v>0</v>
      </c>
      <c r="CC6" s="179">
        <v>-1.5</v>
      </c>
      <c r="CD6" s="180">
        <v>0</v>
      </c>
      <c r="CE6" s="181">
        <v>0</v>
      </c>
      <c r="CF6" s="182">
        <v>1.5</v>
      </c>
      <c r="CG6" s="174">
        <v>0</v>
      </c>
      <c r="CH6" s="175">
        <f t="shared" si="8"/>
        <v>-1.5</v>
      </c>
      <c r="CI6" s="176">
        <v>4.1666666666666664E-2</v>
      </c>
      <c r="CJ6" s="177">
        <v>0</v>
      </c>
      <c r="CK6" s="178">
        <v>0</v>
      </c>
      <c r="CL6" s="179">
        <v>-1.5</v>
      </c>
      <c r="CM6" s="180">
        <v>0</v>
      </c>
      <c r="CN6" s="181">
        <v>0</v>
      </c>
      <c r="CO6" s="182">
        <v>1.5</v>
      </c>
      <c r="CP6" s="174">
        <v>2</v>
      </c>
      <c r="CQ6" s="175">
        <f t="shared" si="9"/>
        <v>0.5</v>
      </c>
      <c r="CR6" s="176">
        <v>0</v>
      </c>
      <c r="CS6" s="177">
        <v>0</v>
      </c>
      <c r="CT6" s="178">
        <v>0</v>
      </c>
      <c r="CU6" s="179">
        <v>0.5</v>
      </c>
      <c r="CV6" s="180">
        <v>0</v>
      </c>
      <c r="CW6" s="181">
        <v>0</v>
      </c>
      <c r="CX6" s="182">
        <v>1.5</v>
      </c>
      <c r="CY6" s="174">
        <v>3</v>
      </c>
      <c r="CZ6" s="175">
        <f t="shared" si="10"/>
        <v>1.5</v>
      </c>
      <c r="DA6" s="176">
        <v>0</v>
      </c>
      <c r="DB6" s="177">
        <v>0</v>
      </c>
      <c r="DC6" s="178">
        <v>0</v>
      </c>
      <c r="DD6" s="179">
        <v>1.5</v>
      </c>
      <c r="DE6" s="180">
        <v>0</v>
      </c>
      <c r="DF6" s="181">
        <v>0</v>
      </c>
      <c r="DG6" s="182">
        <v>1.5</v>
      </c>
      <c r="DH6" s="174">
        <v>3</v>
      </c>
      <c r="DI6" s="175">
        <f t="shared" si="11"/>
        <v>1.5</v>
      </c>
      <c r="DJ6" s="176">
        <v>0</v>
      </c>
      <c r="DK6" s="177">
        <v>0</v>
      </c>
      <c r="DL6" s="178">
        <v>0</v>
      </c>
      <c r="DM6" s="179">
        <v>1.5</v>
      </c>
      <c r="DN6" s="180">
        <v>0</v>
      </c>
      <c r="DO6" s="181">
        <v>0</v>
      </c>
      <c r="DP6" s="182">
        <v>1.5</v>
      </c>
      <c r="DQ6" s="174">
        <v>4</v>
      </c>
      <c r="DR6" s="175">
        <f t="shared" si="12"/>
        <v>2.5</v>
      </c>
      <c r="DS6" s="176">
        <v>0</v>
      </c>
      <c r="DT6" s="177">
        <v>0</v>
      </c>
      <c r="DU6" s="178">
        <v>0</v>
      </c>
      <c r="DV6" s="179">
        <v>2.5</v>
      </c>
      <c r="DW6" s="180">
        <v>0</v>
      </c>
      <c r="DX6" s="181">
        <v>0</v>
      </c>
      <c r="DY6" s="182">
        <v>1.5</v>
      </c>
      <c r="DZ6" s="174">
        <v>4</v>
      </c>
      <c r="EA6" s="175">
        <f t="shared" si="13"/>
        <v>2.5</v>
      </c>
      <c r="EB6" s="176">
        <v>0</v>
      </c>
      <c r="EC6" s="177">
        <v>0</v>
      </c>
      <c r="ED6" s="178">
        <v>0</v>
      </c>
      <c r="EE6" s="179">
        <v>2.5</v>
      </c>
      <c r="EF6" s="180">
        <v>0</v>
      </c>
      <c r="EG6" s="181">
        <v>0</v>
      </c>
      <c r="EH6" s="182">
        <v>1.5</v>
      </c>
      <c r="EI6" s="174">
        <v>0</v>
      </c>
      <c r="EJ6" s="175">
        <f t="shared" si="14"/>
        <v>-1.5</v>
      </c>
      <c r="EK6" s="176">
        <v>4.1666666666666664E-2</v>
      </c>
      <c r="EL6" s="177">
        <v>0</v>
      </c>
      <c r="EM6" s="178">
        <v>0</v>
      </c>
      <c r="EN6" s="179">
        <v>-1.5</v>
      </c>
      <c r="EO6" s="180">
        <v>0</v>
      </c>
      <c r="EP6" s="181">
        <v>0</v>
      </c>
      <c r="EQ6" s="182">
        <v>1.5</v>
      </c>
      <c r="ER6" s="174">
        <v>1</v>
      </c>
      <c r="ES6" s="175">
        <f t="shared" si="15"/>
        <v>-0.5</v>
      </c>
      <c r="ET6" s="176">
        <v>4.1666666666666664E-2</v>
      </c>
      <c r="EU6" s="177">
        <v>0</v>
      </c>
      <c r="EV6" s="178">
        <v>0</v>
      </c>
      <c r="EW6" s="179">
        <v>-0.5</v>
      </c>
      <c r="EX6" s="180">
        <v>0</v>
      </c>
      <c r="EY6" s="181">
        <v>0</v>
      </c>
      <c r="EZ6" s="182">
        <v>1.5</v>
      </c>
      <c r="FA6" s="174">
        <v>0</v>
      </c>
      <c r="FB6" s="175">
        <f t="shared" si="16"/>
        <v>-1.5</v>
      </c>
      <c r="FC6" s="176">
        <v>4.1666666666666664E-2</v>
      </c>
      <c r="FD6" s="177">
        <v>0</v>
      </c>
      <c r="FE6" s="178">
        <v>0</v>
      </c>
      <c r="FF6" s="179">
        <v>-1.5</v>
      </c>
      <c r="FG6" s="180">
        <v>0</v>
      </c>
      <c r="FH6" s="181">
        <v>0</v>
      </c>
      <c r="FI6" s="182">
        <v>1.5</v>
      </c>
      <c r="FJ6" s="174">
        <v>0</v>
      </c>
      <c r="FK6" s="175">
        <f t="shared" si="17"/>
        <v>-1.5</v>
      </c>
      <c r="FL6" s="176">
        <v>4.1666666666666664E-2</v>
      </c>
      <c r="FM6" s="177">
        <v>0</v>
      </c>
      <c r="FN6" s="178">
        <v>0</v>
      </c>
      <c r="FO6" s="179">
        <v>-1.5</v>
      </c>
      <c r="FP6" s="180">
        <v>0</v>
      </c>
      <c r="FQ6" s="181">
        <v>0</v>
      </c>
      <c r="FR6" s="182">
        <v>1.5</v>
      </c>
      <c r="FS6" s="174">
        <v>0</v>
      </c>
      <c r="FT6" s="175">
        <f t="shared" si="18"/>
        <v>-1.5</v>
      </c>
      <c r="FU6" s="176">
        <v>4.1666666666666664E-2</v>
      </c>
      <c r="FV6" s="177">
        <v>0</v>
      </c>
      <c r="FW6" s="178">
        <v>0</v>
      </c>
      <c r="FX6" s="179">
        <v>-1.5</v>
      </c>
      <c r="FY6" s="180">
        <v>0</v>
      </c>
      <c r="FZ6" s="181">
        <v>0</v>
      </c>
      <c r="GA6" s="182">
        <v>1.5</v>
      </c>
      <c r="GB6" s="174">
        <v>0</v>
      </c>
      <c r="GC6" s="175">
        <f t="shared" si="19"/>
        <v>-1.5</v>
      </c>
      <c r="GD6" s="176">
        <v>4.1666666666666664E-2</v>
      </c>
      <c r="GE6" s="177">
        <v>0</v>
      </c>
      <c r="GF6" s="178">
        <v>0</v>
      </c>
      <c r="GG6" s="179">
        <v>-1.5</v>
      </c>
      <c r="GH6" s="180">
        <v>0</v>
      </c>
      <c r="GI6" s="181">
        <v>0</v>
      </c>
      <c r="GJ6" s="182">
        <v>1.5</v>
      </c>
      <c r="GK6" s="174">
        <v>0</v>
      </c>
      <c r="GL6" s="175">
        <f t="shared" si="20"/>
        <v>-1.5</v>
      </c>
      <c r="GM6" s="176">
        <v>4.1666666666666664E-2</v>
      </c>
      <c r="GN6" s="177">
        <v>0</v>
      </c>
      <c r="GO6" s="178">
        <v>0</v>
      </c>
      <c r="GP6" s="179">
        <v>-1.5</v>
      </c>
      <c r="GQ6" s="180">
        <v>0</v>
      </c>
      <c r="GR6" s="181">
        <v>0</v>
      </c>
      <c r="GS6" s="182">
        <v>1.5</v>
      </c>
      <c r="GT6" s="174">
        <v>0</v>
      </c>
      <c r="GU6" s="175">
        <f t="shared" si="21"/>
        <v>-1.5</v>
      </c>
      <c r="GV6" s="176">
        <v>4.1666666666666664E-2</v>
      </c>
      <c r="GW6" s="177">
        <v>0</v>
      </c>
      <c r="GX6" s="178">
        <v>0</v>
      </c>
      <c r="GY6" s="179">
        <v>-1.5</v>
      </c>
      <c r="GZ6" s="180">
        <v>0</v>
      </c>
      <c r="HA6" s="181">
        <v>0</v>
      </c>
      <c r="HB6" s="182">
        <v>1.5</v>
      </c>
      <c r="HC6" s="174">
        <v>0</v>
      </c>
      <c r="HD6" s="175">
        <f t="shared" si="22"/>
        <v>-1.5</v>
      </c>
      <c r="HE6" s="176">
        <v>4.1666666666666664E-2</v>
      </c>
      <c r="HF6" s="177">
        <v>0</v>
      </c>
      <c r="HG6" s="178">
        <v>0</v>
      </c>
      <c r="HH6" s="179">
        <v>-1.5</v>
      </c>
      <c r="HI6" s="180">
        <v>0</v>
      </c>
      <c r="HJ6" s="181">
        <v>0</v>
      </c>
      <c r="HK6" s="182">
        <v>1.5</v>
      </c>
      <c r="HL6" s="174">
        <v>0</v>
      </c>
      <c r="HM6" s="175">
        <f t="shared" si="23"/>
        <v>-1.5</v>
      </c>
      <c r="HN6" s="176">
        <v>4.1666666666666664E-2</v>
      </c>
      <c r="HO6" s="177">
        <v>0</v>
      </c>
      <c r="HP6" s="178">
        <v>0</v>
      </c>
      <c r="HQ6" s="179">
        <v>-1.5</v>
      </c>
      <c r="HR6" s="180">
        <v>0</v>
      </c>
      <c r="HS6" s="181">
        <v>0</v>
      </c>
    </row>
    <row r="7" spans="1:227" x14ac:dyDescent="0.25">
      <c r="A7" s="167" t="s">
        <v>22</v>
      </c>
      <c r="B7" s="168" t="s">
        <v>23</v>
      </c>
      <c r="C7" s="168" t="s">
        <v>1432</v>
      </c>
      <c r="D7" s="168" t="s">
        <v>1552</v>
      </c>
      <c r="E7" s="168" t="s">
        <v>1553</v>
      </c>
      <c r="F7" s="168">
        <v>30</v>
      </c>
      <c r="G7" s="168" t="s">
        <v>135</v>
      </c>
      <c r="H7" s="169" t="s">
        <v>1556</v>
      </c>
      <c r="I7" s="170">
        <v>4</v>
      </c>
      <c r="J7" s="171"/>
      <c r="K7" s="172"/>
      <c r="L7" s="173">
        <v>4</v>
      </c>
      <c r="M7" s="174">
        <v>4</v>
      </c>
      <c r="N7" s="175">
        <f t="shared" si="0"/>
        <v>0</v>
      </c>
      <c r="O7" s="176">
        <v>0</v>
      </c>
      <c r="P7" s="177">
        <v>0</v>
      </c>
      <c r="Q7" s="178">
        <v>0</v>
      </c>
      <c r="R7" s="179">
        <v>0</v>
      </c>
      <c r="S7" s="180">
        <v>0</v>
      </c>
      <c r="T7" s="181">
        <v>0</v>
      </c>
      <c r="U7" s="182">
        <v>3.3</v>
      </c>
      <c r="V7" s="174">
        <v>4</v>
      </c>
      <c r="W7" s="175">
        <f t="shared" si="1"/>
        <v>0.70000000000000018</v>
      </c>
      <c r="X7" s="176">
        <v>0</v>
      </c>
      <c r="Y7" s="177">
        <v>0</v>
      </c>
      <c r="Z7" s="178">
        <v>0</v>
      </c>
      <c r="AA7" s="179">
        <v>0.7</v>
      </c>
      <c r="AB7" s="180">
        <v>0</v>
      </c>
      <c r="AC7" s="181">
        <v>0</v>
      </c>
      <c r="AD7" s="182">
        <v>3.3</v>
      </c>
      <c r="AE7" s="174">
        <v>4</v>
      </c>
      <c r="AF7" s="175">
        <f t="shared" si="2"/>
        <v>0.70000000000000018</v>
      </c>
      <c r="AG7" s="176">
        <v>0</v>
      </c>
      <c r="AH7" s="177">
        <v>0</v>
      </c>
      <c r="AI7" s="178">
        <v>0</v>
      </c>
      <c r="AJ7" s="179">
        <v>0.7</v>
      </c>
      <c r="AK7" s="180">
        <v>0</v>
      </c>
      <c r="AL7" s="181">
        <v>0</v>
      </c>
      <c r="AM7" s="182">
        <v>3.3</v>
      </c>
      <c r="AN7" s="174">
        <v>4</v>
      </c>
      <c r="AO7" s="175">
        <f t="shared" si="3"/>
        <v>0.70000000000000018</v>
      </c>
      <c r="AP7" s="176">
        <v>0</v>
      </c>
      <c r="AQ7" s="177">
        <v>0</v>
      </c>
      <c r="AR7" s="178">
        <v>0</v>
      </c>
      <c r="AS7" s="179">
        <v>0.7</v>
      </c>
      <c r="AT7" s="180">
        <v>0</v>
      </c>
      <c r="AU7" s="181">
        <v>0</v>
      </c>
      <c r="AV7" s="182">
        <v>3.3</v>
      </c>
      <c r="AW7" s="174">
        <v>4</v>
      </c>
      <c r="AX7" s="175">
        <f t="shared" si="4"/>
        <v>0.70000000000000018</v>
      </c>
      <c r="AY7" s="176">
        <v>0</v>
      </c>
      <c r="AZ7" s="177">
        <v>0</v>
      </c>
      <c r="BA7" s="178">
        <v>0</v>
      </c>
      <c r="BB7" s="179">
        <v>0.7</v>
      </c>
      <c r="BC7" s="180">
        <v>0</v>
      </c>
      <c r="BD7" s="181">
        <v>0</v>
      </c>
      <c r="BE7" s="182">
        <v>3.3</v>
      </c>
      <c r="BF7" s="174">
        <v>6</v>
      </c>
      <c r="BG7" s="175">
        <f t="shared" si="5"/>
        <v>2.7</v>
      </c>
      <c r="BH7" s="176">
        <v>0</v>
      </c>
      <c r="BI7" s="177">
        <v>0</v>
      </c>
      <c r="BJ7" s="178">
        <v>0</v>
      </c>
      <c r="BK7" s="179">
        <v>2.7</v>
      </c>
      <c r="BL7" s="180">
        <v>0</v>
      </c>
      <c r="BM7" s="181">
        <v>0</v>
      </c>
      <c r="BN7" s="182">
        <v>3.3</v>
      </c>
      <c r="BO7" s="174">
        <v>7</v>
      </c>
      <c r="BP7" s="175">
        <f t="shared" si="6"/>
        <v>3.7</v>
      </c>
      <c r="BQ7" s="176">
        <v>0</v>
      </c>
      <c r="BR7" s="177">
        <v>0</v>
      </c>
      <c r="BS7" s="178">
        <v>0</v>
      </c>
      <c r="BT7" s="179">
        <v>3.7</v>
      </c>
      <c r="BU7" s="180">
        <v>0</v>
      </c>
      <c r="BV7" s="181">
        <v>0</v>
      </c>
      <c r="BW7" s="182">
        <v>3.3</v>
      </c>
      <c r="BX7" s="174">
        <v>6</v>
      </c>
      <c r="BY7" s="175">
        <f t="shared" si="7"/>
        <v>2.7</v>
      </c>
      <c r="BZ7" s="176">
        <v>0</v>
      </c>
      <c r="CA7" s="177">
        <v>0</v>
      </c>
      <c r="CB7" s="178">
        <v>0</v>
      </c>
      <c r="CC7" s="179">
        <v>2.7</v>
      </c>
      <c r="CD7" s="180">
        <v>0</v>
      </c>
      <c r="CE7" s="181">
        <v>0</v>
      </c>
      <c r="CF7" s="182">
        <v>3.3</v>
      </c>
      <c r="CG7" s="174">
        <v>7</v>
      </c>
      <c r="CH7" s="175">
        <f t="shared" si="8"/>
        <v>3.7</v>
      </c>
      <c r="CI7" s="176">
        <v>0</v>
      </c>
      <c r="CJ7" s="177">
        <v>0</v>
      </c>
      <c r="CK7" s="178">
        <v>0</v>
      </c>
      <c r="CL7" s="179">
        <v>3.7</v>
      </c>
      <c r="CM7" s="180">
        <v>0</v>
      </c>
      <c r="CN7" s="181">
        <v>0</v>
      </c>
      <c r="CO7" s="182">
        <v>3.3</v>
      </c>
      <c r="CP7" s="174">
        <v>6</v>
      </c>
      <c r="CQ7" s="175">
        <f t="shared" si="9"/>
        <v>2.7</v>
      </c>
      <c r="CR7" s="176">
        <v>0</v>
      </c>
      <c r="CS7" s="177">
        <v>0</v>
      </c>
      <c r="CT7" s="178">
        <v>0</v>
      </c>
      <c r="CU7" s="179">
        <v>2.7</v>
      </c>
      <c r="CV7" s="180">
        <v>0</v>
      </c>
      <c r="CW7" s="181">
        <v>0</v>
      </c>
      <c r="CX7" s="182">
        <v>3.3</v>
      </c>
      <c r="CY7" s="174">
        <v>7</v>
      </c>
      <c r="CZ7" s="175">
        <f t="shared" si="10"/>
        <v>3.7</v>
      </c>
      <c r="DA7" s="176">
        <v>0</v>
      </c>
      <c r="DB7" s="177">
        <v>0</v>
      </c>
      <c r="DC7" s="178">
        <v>0</v>
      </c>
      <c r="DD7" s="179">
        <v>3.7</v>
      </c>
      <c r="DE7" s="180">
        <v>0</v>
      </c>
      <c r="DF7" s="181">
        <v>0</v>
      </c>
      <c r="DG7" s="182">
        <v>3.3</v>
      </c>
      <c r="DH7" s="174">
        <v>5</v>
      </c>
      <c r="DI7" s="175">
        <f t="shared" si="11"/>
        <v>1.7000000000000002</v>
      </c>
      <c r="DJ7" s="176">
        <v>0</v>
      </c>
      <c r="DK7" s="177">
        <v>0</v>
      </c>
      <c r="DL7" s="178">
        <v>0</v>
      </c>
      <c r="DM7" s="179">
        <v>1.7</v>
      </c>
      <c r="DN7" s="180">
        <v>0</v>
      </c>
      <c r="DO7" s="181">
        <v>0</v>
      </c>
      <c r="DP7" s="182">
        <v>3.3</v>
      </c>
      <c r="DQ7" s="174">
        <v>3</v>
      </c>
      <c r="DR7" s="175">
        <f t="shared" si="12"/>
        <v>-0.29999999999999982</v>
      </c>
      <c r="DS7" s="176">
        <v>0</v>
      </c>
      <c r="DT7" s="177">
        <v>0</v>
      </c>
      <c r="DU7" s="178">
        <v>0</v>
      </c>
      <c r="DV7" s="179">
        <v>-0.3</v>
      </c>
      <c r="DW7" s="180">
        <v>0</v>
      </c>
      <c r="DX7" s="181">
        <v>0</v>
      </c>
      <c r="DY7" s="182">
        <v>3.3</v>
      </c>
      <c r="DZ7" s="174">
        <v>1</v>
      </c>
      <c r="EA7" s="175">
        <f t="shared" si="13"/>
        <v>-2.2999999999999998</v>
      </c>
      <c r="EB7" s="176">
        <v>0</v>
      </c>
      <c r="EC7" s="177">
        <v>0</v>
      </c>
      <c r="ED7" s="178">
        <v>0</v>
      </c>
      <c r="EE7" s="179">
        <v>-2.2999999999999998</v>
      </c>
      <c r="EF7" s="180">
        <v>0</v>
      </c>
      <c r="EG7" s="181">
        <v>0</v>
      </c>
      <c r="EH7" s="182">
        <v>3.3</v>
      </c>
      <c r="EI7" s="174">
        <v>0</v>
      </c>
      <c r="EJ7" s="175">
        <f t="shared" si="14"/>
        <v>-3.3</v>
      </c>
      <c r="EK7" s="176">
        <v>0</v>
      </c>
      <c r="EL7" s="177">
        <v>0</v>
      </c>
      <c r="EM7" s="178">
        <v>0</v>
      </c>
      <c r="EN7" s="179">
        <v>-3.3</v>
      </c>
      <c r="EO7" s="180">
        <v>0</v>
      </c>
      <c r="EP7" s="181">
        <v>0</v>
      </c>
      <c r="EQ7" s="182">
        <v>3.3</v>
      </c>
      <c r="ER7" s="174">
        <v>1</v>
      </c>
      <c r="ES7" s="175">
        <f t="shared" si="15"/>
        <v>-2.2999999999999998</v>
      </c>
      <c r="ET7" s="176">
        <v>0</v>
      </c>
      <c r="EU7" s="177">
        <v>0</v>
      </c>
      <c r="EV7" s="178">
        <v>0</v>
      </c>
      <c r="EW7" s="179">
        <v>-2.2999999999999998</v>
      </c>
      <c r="EX7" s="180">
        <v>0</v>
      </c>
      <c r="EY7" s="181">
        <v>0</v>
      </c>
      <c r="EZ7" s="182">
        <v>3.3</v>
      </c>
      <c r="FA7" s="174">
        <v>1</v>
      </c>
      <c r="FB7" s="175">
        <f t="shared" si="16"/>
        <v>-2.2999999999999998</v>
      </c>
      <c r="FC7" s="176">
        <v>0</v>
      </c>
      <c r="FD7" s="177">
        <v>1.6666666666666666E-2</v>
      </c>
      <c r="FE7" s="178">
        <v>0</v>
      </c>
      <c r="FF7" s="179">
        <v>0</v>
      </c>
      <c r="FG7" s="180">
        <v>-2.2999999999999998</v>
      </c>
      <c r="FH7" s="181">
        <v>0</v>
      </c>
      <c r="FI7" s="182">
        <v>4</v>
      </c>
      <c r="FJ7" s="174">
        <v>4</v>
      </c>
      <c r="FK7" s="175">
        <f t="shared" si="17"/>
        <v>0</v>
      </c>
      <c r="FL7" s="176">
        <v>0</v>
      </c>
      <c r="FM7" s="177">
        <v>0</v>
      </c>
      <c r="FN7" s="178">
        <v>0</v>
      </c>
      <c r="FO7" s="179">
        <v>0</v>
      </c>
      <c r="FP7" s="180">
        <v>0</v>
      </c>
      <c r="FQ7" s="181">
        <v>0</v>
      </c>
      <c r="FR7" s="182">
        <v>4</v>
      </c>
      <c r="FS7" s="174">
        <v>2</v>
      </c>
      <c r="FT7" s="175">
        <f t="shared" si="18"/>
        <v>-2</v>
      </c>
      <c r="FU7" s="176">
        <v>0</v>
      </c>
      <c r="FV7" s="177">
        <v>0</v>
      </c>
      <c r="FW7" s="178">
        <v>0</v>
      </c>
      <c r="FX7" s="179">
        <v>-2</v>
      </c>
      <c r="FY7" s="180">
        <v>0</v>
      </c>
      <c r="FZ7" s="181">
        <v>0</v>
      </c>
      <c r="GA7" s="182">
        <v>4</v>
      </c>
      <c r="GB7" s="174">
        <v>0</v>
      </c>
      <c r="GC7" s="175">
        <f t="shared" si="19"/>
        <v>-4</v>
      </c>
      <c r="GD7" s="176">
        <v>0</v>
      </c>
      <c r="GE7" s="177">
        <v>3.2638888888888891E-2</v>
      </c>
      <c r="GF7" s="178">
        <v>0</v>
      </c>
      <c r="GG7" s="179">
        <v>0</v>
      </c>
      <c r="GH7" s="180">
        <v>-4</v>
      </c>
      <c r="GI7" s="181">
        <v>0</v>
      </c>
      <c r="GJ7" s="182">
        <v>4</v>
      </c>
      <c r="GK7" s="174">
        <v>0</v>
      </c>
      <c r="GL7" s="175">
        <f t="shared" si="20"/>
        <v>-4</v>
      </c>
      <c r="GM7" s="176">
        <v>0</v>
      </c>
      <c r="GN7" s="177">
        <v>4.1666666666666664E-2</v>
      </c>
      <c r="GO7" s="178">
        <v>0</v>
      </c>
      <c r="GP7" s="179">
        <v>0</v>
      </c>
      <c r="GQ7" s="180">
        <v>-4</v>
      </c>
      <c r="GR7" s="181">
        <v>0</v>
      </c>
      <c r="GS7" s="182">
        <v>4</v>
      </c>
      <c r="GT7" s="174">
        <v>0</v>
      </c>
      <c r="GU7" s="175">
        <f t="shared" si="21"/>
        <v>-4</v>
      </c>
      <c r="GV7" s="176">
        <v>0</v>
      </c>
      <c r="GW7" s="177">
        <v>4.1666666666666664E-2</v>
      </c>
      <c r="GX7" s="178">
        <v>0</v>
      </c>
      <c r="GY7" s="179">
        <v>0</v>
      </c>
      <c r="GZ7" s="180">
        <v>-4</v>
      </c>
      <c r="HA7" s="181">
        <v>0</v>
      </c>
      <c r="HB7" s="182">
        <v>4</v>
      </c>
      <c r="HC7" s="174">
        <v>0</v>
      </c>
      <c r="HD7" s="175">
        <f t="shared" si="22"/>
        <v>-4</v>
      </c>
      <c r="HE7" s="176">
        <v>0</v>
      </c>
      <c r="HF7" s="177">
        <v>4.1666666666666664E-2</v>
      </c>
      <c r="HG7" s="178">
        <v>0</v>
      </c>
      <c r="HH7" s="179">
        <v>0</v>
      </c>
      <c r="HI7" s="180">
        <v>-4</v>
      </c>
      <c r="HJ7" s="181">
        <v>0</v>
      </c>
      <c r="HK7" s="182">
        <v>4</v>
      </c>
      <c r="HL7" s="174">
        <v>0</v>
      </c>
      <c r="HM7" s="175">
        <f t="shared" si="23"/>
        <v>-4</v>
      </c>
      <c r="HN7" s="176">
        <v>0</v>
      </c>
      <c r="HO7" s="177">
        <v>4.1666666666666664E-2</v>
      </c>
      <c r="HP7" s="178">
        <v>0</v>
      </c>
      <c r="HQ7" s="179">
        <v>0</v>
      </c>
      <c r="HR7" s="180">
        <v>-4</v>
      </c>
      <c r="HS7" s="181">
        <v>0</v>
      </c>
    </row>
    <row r="8" spans="1:227" x14ac:dyDescent="0.25">
      <c r="A8" s="167" t="s">
        <v>22</v>
      </c>
      <c r="B8" s="168" t="s">
        <v>23</v>
      </c>
      <c r="C8" s="168" t="s">
        <v>1432</v>
      </c>
      <c r="D8" s="168" t="s">
        <v>1552</v>
      </c>
      <c r="E8" s="168" t="s">
        <v>1557</v>
      </c>
      <c r="F8" s="168">
        <v>60</v>
      </c>
      <c r="G8" s="168" t="s">
        <v>135</v>
      </c>
      <c r="H8" s="169" t="s">
        <v>1558</v>
      </c>
      <c r="I8" s="170">
        <v>15</v>
      </c>
      <c r="J8" s="171"/>
      <c r="K8" s="172"/>
      <c r="L8" s="173">
        <v>3.2</v>
      </c>
      <c r="M8" s="174">
        <v>4.22</v>
      </c>
      <c r="N8" s="175">
        <f t="shared" si="0"/>
        <v>1.0199999999999996</v>
      </c>
      <c r="O8" s="176">
        <v>0</v>
      </c>
      <c r="P8" s="177">
        <v>0</v>
      </c>
      <c r="Q8" s="178">
        <v>0</v>
      </c>
      <c r="R8" s="179">
        <v>1.02</v>
      </c>
      <c r="S8" s="180">
        <v>0</v>
      </c>
      <c r="T8" s="181">
        <v>0</v>
      </c>
      <c r="U8" s="182">
        <v>3.2</v>
      </c>
      <c r="V8" s="174">
        <v>4.1500000000000004</v>
      </c>
      <c r="W8" s="175">
        <f t="shared" si="1"/>
        <v>0.95000000000000018</v>
      </c>
      <c r="X8" s="176">
        <v>0</v>
      </c>
      <c r="Y8" s="177">
        <v>0</v>
      </c>
      <c r="Z8" s="178">
        <v>0</v>
      </c>
      <c r="AA8" s="179">
        <v>0.95</v>
      </c>
      <c r="AB8" s="180">
        <v>0</v>
      </c>
      <c r="AC8" s="181">
        <v>0</v>
      </c>
      <c r="AD8" s="182">
        <v>3.2</v>
      </c>
      <c r="AE8" s="174">
        <v>3.78</v>
      </c>
      <c r="AF8" s="175">
        <f t="shared" si="2"/>
        <v>0.57999999999999963</v>
      </c>
      <c r="AG8" s="176">
        <v>0</v>
      </c>
      <c r="AH8" s="177">
        <v>0</v>
      </c>
      <c r="AI8" s="178">
        <v>0</v>
      </c>
      <c r="AJ8" s="179">
        <v>0.57999999999999996</v>
      </c>
      <c r="AK8" s="180">
        <v>0</v>
      </c>
      <c r="AL8" s="181">
        <v>0</v>
      </c>
      <c r="AM8" s="182">
        <v>3.2</v>
      </c>
      <c r="AN8" s="174">
        <v>3.13</v>
      </c>
      <c r="AO8" s="175">
        <f t="shared" si="3"/>
        <v>-7.0000000000000284E-2</v>
      </c>
      <c r="AP8" s="176">
        <v>0</v>
      </c>
      <c r="AQ8" s="177">
        <v>0</v>
      </c>
      <c r="AR8" s="178">
        <v>0</v>
      </c>
      <c r="AS8" s="179">
        <v>-7.0000000000000007E-2</v>
      </c>
      <c r="AT8" s="180">
        <v>0</v>
      </c>
      <c r="AU8" s="181">
        <v>0</v>
      </c>
      <c r="AV8" s="182">
        <v>3.2</v>
      </c>
      <c r="AW8" s="174">
        <v>4.08</v>
      </c>
      <c r="AX8" s="175">
        <f t="shared" si="4"/>
        <v>0.87999999999999989</v>
      </c>
      <c r="AY8" s="176">
        <v>0</v>
      </c>
      <c r="AZ8" s="177">
        <v>0</v>
      </c>
      <c r="BA8" s="178">
        <v>0</v>
      </c>
      <c r="BB8" s="179">
        <v>0.88</v>
      </c>
      <c r="BC8" s="180">
        <v>0</v>
      </c>
      <c r="BD8" s="181">
        <v>0</v>
      </c>
      <c r="BE8" s="182">
        <v>3.2</v>
      </c>
      <c r="BF8" s="174">
        <v>4.33</v>
      </c>
      <c r="BG8" s="175">
        <f t="shared" si="5"/>
        <v>1.1299999999999999</v>
      </c>
      <c r="BH8" s="176">
        <v>0</v>
      </c>
      <c r="BI8" s="177">
        <v>0</v>
      </c>
      <c r="BJ8" s="178">
        <v>0</v>
      </c>
      <c r="BK8" s="179">
        <v>1.1299999999999999</v>
      </c>
      <c r="BL8" s="180">
        <v>0</v>
      </c>
      <c r="BM8" s="181">
        <v>0</v>
      </c>
      <c r="BN8" s="182">
        <v>3.2</v>
      </c>
      <c r="BO8" s="174">
        <v>4.8</v>
      </c>
      <c r="BP8" s="175">
        <f t="shared" si="6"/>
        <v>1.5999999999999996</v>
      </c>
      <c r="BQ8" s="176">
        <v>0</v>
      </c>
      <c r="BR8" s="177">
        <v>0</v>
      </c>
      <c r="BS8" s="178">
        <v>0</v>
      </c>
      <c r="BT8" s="179">
        <v>1.6</v>
      </c>
      <c r="BU8" s="180">
        <v>0</v>
      </c>
      <c r="BV8" s="181">
        <v>0</v>
      </c>
      <c r="BW8" s="182">
        <v>3.2</v>
      </c>
      <c r="BX8" s="174">
        <v>5.24</v>
      </c>
      <c r="BY8" s="175">
        <f t="shared" si="7"/>
        <v>2.04</v>
      </c>
      <c r="BZ8" s="176">
        <v>0</v>
      </c>
      <c r="CA8" s="177">
        <v>0</v>
      </c>
      <c r="CB8" s="178">
        <v>0</v>
      </c>
      <c r="CC8" s="179">
        <v>2.04</v>
      </c>
      <c r="CD8" s="180">
        <v>0</v>
      </c>
      <c r="CE8" s="181">
        <v>0</v>
      </c>
      <c r="CF8" s="182">
        <v>3.2</v>
      </c>
      <c r="CG8" s="174">
        <v>5.59</v>
      </c>
      <c r="CH8" s="175">
        <f t="shared" si="8"/>
        <v>2.3899999999999997</v>
      </c>
      <c r="CI8" s="176">
        <v>0</v>
      </c>
      <c r="CJ8" s="177">
        <v>0</v>
      </c>
      <c r="CK8" s="178">
        <v>0</v>
      </c>
      <c r="CL8" s="179">
        <v>2.39</v>
      </c>
      <c r="CM8" s="180">
        <v>0</v>
      </c>
      <c r="CN8" s="181">
        <v>0</v>
      </c>
      <c r="CO8" s="182">
        <v>3.2</v>
      </c>
      <c r="CP8" s="174">
        <v>4.99</v>
      </c>
      <c r="CQ8" s="175">
        <f t="shared" si="9"/>
        <v>1.79</v>
      </c>
      <c r="CR8" s="176">
        <v>0</v>
      </c>
      <c r="CS8" s="177">
        <v>0</v>
      </c>
      <c r="CT8" s="178">
        <v>0</v>
      </c>
      <c r="CU8" s="179">
        <v>1.79</v>
      </c>
      <c r="CV8" s="180">
        <v>0</v>
      </c>
      <c r="CW8" s="181">
        <v>0</v>
      </c>
      <c r="CX8" s="182">
        <v>3.2</v>
      </c>
      <c r="CY8" s="174">
        <v>5.56</v>
      </c>
      <c r="CZ8" s="175">
        <f t="shared" si="10"/>
        <v>2.3599999999999994</v>
      </c>
      <c r="DA8" s="176">
        <v>0</v>
      </c>
      <c r="DB8" s="177">
        <v>0</v>
      </c>
      <c r="DC8" s="178">
        <v>0</v>
      </c>
      <c r="DD8" s="179">
        <v>2.36</v>
      </c>
      <c r="DE8" s="180">
        <v>0</v>
      </c>
      <c r="DF8" s="181">
        <v>0</v>
      </c>
      <c r="DG8" s="182">
        <v>3.2</v>
      </c>
      <c r="DH8" s="174">
        <v>4.3</v>
      </c>
      <c r="DI8" s="175">
        <f t="shared" si="11"/>
        <v>1.0999999999999996</v>
      </c>
      <c r="DJ8" s="176">
        <v>0</v>
      </c>
      <c r="DK8" s="177">
        <v>0</v>
      </c>
      <c r="DL8" s="178">
        <v>0</v>
      </c>
      <c r="DM8" s="179">
        <v>1.1000000000000001</v>
      </c>
      <c r="DN8" s="180">
        <v>0</v>
      </c>
      <c r="DO8" s="181">
        <v>0</v>
      </c>
      <c r="DP8" s="182">
        <v>3.2</v>
      </c>
      <c r="DQ8" s="174">
        <v>2.64</v>
      </c>
      <c r="DR8" s="175">
        <f t="shared" si="12"/>
        <v>-0.56000000000000005</v>
      </c>
      <c r="DS8" s="176">
        <v>0</v>
      </c>
      <c r="DT8" s="177">
        <v>0</v>
      </c>
      <c r="DU8" s="178">
        <v>0</v>
      </c>
      <c r="DV8" s="179">
        <v>-0.56000000000000005</v>
      </c>
      <c r="DW8" s="180">
        <v>0</v>
      </c>
      <c r="DX8" s="181">
        <v>0</v>
      </c>
      <c r="DY8" s="182">
        <v>3.2</v>
      </c>
      <c r="DZ8" s="174">
        <v>1.81</v>
      </c>
      <c r="EA8" s="175">
        <f t="shared" si="13"/>
        <v>-1.3900000000000001</v>
      </c>
      <c r="EB8" s="176">
        <v>0</v>
      </c>
      <c r="EC8" s="177">
        <v>0</v>
      </c>
      <c r="ED8" s="178">
        <v>0</v>
      </c>
      <c r="EE8" s="179">
        <v>-1.39</v>
      </c>
      <c r="EF8" s="180">
        <v>0</v>
      </c>
      <c r="EG8" s="181">
        <v>0</v>
      </c>
      <c r="EH8" s="182">
        <v>3.2</v>
      </c>
      <c r="EI8" s="174">
        <v>5.2</v>
      </c>
      <c r="EJ8" s="175">
        <f t="shared" si="14"/>
        <v>2</v>
      </c>
      <c r="EK8" s="176">
        <v>0</v>
      </c>
      <c r="EL8" s="177">
        <v>0</v>
      </c>
      <c r="EM8" s="178">
        <v>0</v>
      </c>
      <c r="EN8" s="179">
        <v>2</v>
      </c>
      <c r="EO8" s="180">
        <v>0</v>
      </c>
      <c r="EP8" s="181">
        <v>0</v>
      </c>
      <c r="EQ8" s="182">
        <v>3.2</v>
      </c>
      <c r="ER8" s="174">
        <v>4.66</v>
      </c>
      <c r="ES8" s="175">
        <f t="shared" si="15"/>
        <v>1.46</v>
      </c>
      <c r="ET8" s="176">
        <v>0</v>
      </c>
      <c r="EU8" s="177">
        <v>0</v>
      </c>
      <c r="EV8" s="178">
        <v>0</v>
      </c>
      <c r="EW8" s="179">
        <v>1.46</v>
      </c>
      <c r="EX8" s="180">
        <v>0</v>
      </c>
      <c r="EY8" s="181">
        <v>0</v>
      </c>
      <c r="EZ8" s="182">
        <v>3.2</v>
      </c>
      <c r="FA8" s="174">
        <v>0.45</v>
      </c>
      <c r="FB8" s="175">
        <f t="shared" si="16"/>
        <v>-2.75</v>
      </c>
      <c r="FC8" s="176">
        <v>0</v>
      </c>
      <c r="FD8" s="177">
        <v>1.6666666666666666E-2</v>
      </c>
      <c r="FE8" s="178">
        <v>0</v>
      </c>
      <c r="FF8" s="179">
        <v>0</v>
      </c>
      <c r="FG8" s="180">
        <v>-2.75</v>
      </c>
      <c r="FH8" s="181">
        <v>0</v>
      </c>
      <c r="FI8" s="182">
        <v>3.2</v>
      </c>
      <c r="FJ8" s="174">
        <v>1.67</v>
      </c>
      <c r="FK8" s="175">
        <f t="shared" si="17"/>
        <v>-1.5300000000000002</v>
      </c>
      <c r="FL8" s="176">
        <v>0</v>
      </c>
      <c r="FM8" s="177">
        <v>1.4583333333333332E-2</v>
      </c>
      <c r="FN8" s="178">
        <v>0</v>
      </c>
      <c r="FO8" s="179">
        <v>0</v>
      </c>
      <c r="FP8" s="180">
        <v>-1.53</v>
      </c>
      <c r="FQ8" s="181">
        <v>0</v>
      </c>
      <c r="FR8" s="182">
        <v>3.2</v>
      </c>
      <c r="FS8" s="174">
        <v>0.33</v>
      </c>
      <c r="FT8" s="175">
        <f t="shared" si="18"/>
        <v>-2.87</v>
      </c>
      <c r="FU8" s="176">
        <v>0</v>
      </c>
      <c r="FV8" s="177">
        <v>0</v>
      </c>
      <c r="FW8" s="178">
        <v>0</v>
      </c>
      <c r="FX8" s="179">
        <v>-2.87</v>
      </c>
      <c r="FY8" s="180">
        <v>0</v>
      </c>
      <c r="FZ8" s="181">
        <v>0</v>
      </c>
      <c r="GA8" s="182">
        <v>3.2</v>
      </c>
      <c r="GB8" s="174">
        <v>0</v>
      </c>
      <c r="GC8" s="175">
        <f t="shared" si="19"/>
        <v>-3.2</v>
      </c>
      <c r="GD8" s="176">
        <v>0</v>
      </c>
      <c r="GE8" s="177">
        <v>3.2638888888888891E-2</v>
      </c>
      <c r="GF8" s="178">
        <v>0</v>
      </c>
      <c r="GG8" s="179">
        <v>0</v>
      </c>
      <c r="GH8" s="180">
        <v>-3.2</v>
      </c>
      <c r="GI8" s="181">
        <v>0</v>
      </c>
      <c r="GJ8" s="182">
        <v>3.2</v>
      </c>
      <c r="GK8" s="174">
        <v>0</v>
      </c>
      <c r="GL8" s="175">
        <f t="shared" si="20"/>
        <v>-3.2</v>
      </c>
      <c r="GM8" s="176">
        <v>0</v>
      </c>
      <c r="GN8" s="177">
        <v>4.1666666666666664E-2</v>
      </c>
      <c r="GO8" s="178">
        <v>0</v>
      </c>
      <c r="GP8" s="179">
        <v>0</v>
      </c>
      <c r="GQ8" s="180">
        <v>-3.2</v>
      </c>
      <c r="GR8" s="181">
        <v>0</v>
      </c>
      <c r="GS8" s="182">
        <v>3.2</v>
      </c>
      <c r="GT8" s="174">
        <v>0</v>
      </c>
      <c r="GU8" s="175">
        <f t="shared" si="21"/>
        <v>-3.2</v>
      </c>
      <c r="GV8" s="176">
        <v>0</v>
      </c>
      <c r="GW8" s="177">
        <v>4.1666666666666664E-2</v>
      </c>
      <c r="GX8" s="178">
        <v>0</v>
      </c>
      <c r="GY8" s="179">
        <v>0</v>
      </c>
      <c r="GZ8" s="180">
        <v>-3.2</v>
      </c>
      <c r="HA8" s="181">
        <v>0</v>
      </c>
      <c r="HB8" s="182">
        <v>3.2</v>
      </c>
      <c r="HC8" s="174">
        <v>0</v>
      </c>
      <c r="HD8" s="175">
        <f t="shared" si="22"/>
        <v>-3.2</v>
      </c>
      <c r="HE8" s="176">
        <v>0</v>
      </c>
      <c r="HF8" s="177">
        <v>4.1666666666666664E-2</v>
      </c>
      <c r="HG8" s="178">
        <v>0</v>
      </c>
      <c r="HH8" s="179">
        <v>0</v>
      </c>
      <c r="HI8" s="180">
        <v>-3.2</v>
      </c>
      <c r="HJ8" s="181">
        <v>0</v>
      </c>
      <c r="HK8" s="182">
        <v>3.2</v>
      </c>
      <c r="HL8" s="174">
        <v>0</v>
      </c>
      <c r="HM8" s="175">
        <f t="shared" si="23"/>
        <v>-3.2</v>
      </c>
      <c r="HN8" s="176">
        <v>0</v>
      </c>
      <c r="HO8" s="177">
        <v>4.1666666666666664E-2</v>
      </c>
      <c r="HP8" s="178">
        <v>0</v>
      </c>
      <c r="HQ8" s="179">
        <v>0</v>
      </c>
      <c r="HR8" s="180">
        <v>-3.2</v>
      </c>
      <c r="HS8" s="181">
        <v>0</v>
      </c>
    </row>
    <row r="9" spans="1:227" x14ac:dyDescent="0.25">
      <c r="A9" s="167" t="s">
        <v>22</v>
      </c>
      <c r="B9" s="168" t="s">
        <v>23</v>
      </c>
      <c r="C9" s="168" t="s">
        <v>1432</v>
      </c>
      <c r="D9" s="168" t="s">
        <v>1552</v>
      </c>
      <c r="E9" s="168" t="s">
        <v>1557</v>
      </c>
      <c r="F9" s="168">
        <v>60</v>
      </c>
      <c r="G9" s="168" t="s">
        <v>135</v>
      </c>
      <c r="H9" s="169" t="s">
        <v>1559</v>
      </c>
      <c r="I9" s="170">
        <v>15</v>
      </c>
      <c r="J9" s="171"/>
      <c r="K9" s="172"/>
      <c r="L9" s="173">
        <v>1.5</v>
      </c>
      <c r="M9" s="174">
        <v>0</v>
      </c>
      <c r="N9" s="175">
        <f t="shared" si="0"/>
        <v>-1.5</v>
      </c>
      <c r="O9" s="176">
        <v>4.1666666666666664E-2</v>
      </c>
      <c r="P9" s="177">
        <v>0</v>
      </c>
      <c r="Q9" s="178">
        <v>0</v>
      </c>
      <c r="R9" s="179">
        <v>-1.5</v>
      </c>
      <c r="S9" s="180">
        <v>0</v>
      </c>
      <c r="T9" s="181">
        <v>0</v>
      </c>
      <c r="U9" s="182">
        <v>1.5</v>
      </c>
      <c r="V9" s="174">
        <v>0</v>
      </c>
      <c r="W9" s="175">
        <f t="shared" si="1"/>
        <v>-1.5</v>
      </c>
      <c r="X9" s="176">
        <v>4.1666666666666664E-2</v>
      </c>
      <c r="Y9" s="177">
        <v>0</v>
      </c>
      <c r="Z9" s="178">
        <v>0</v>
      </c>
      <c r="AA9" s="179">
        <v>-1.5</v>
      </c>
      <c r="AB9" s="180">
        <v>0</v>
      </c>
      <c r="AC9" s="181">
        <v>0</v>
      </c>
      <c r="AD9" s="182">
        <v>1.5</v>
      </c>
      <c r="AE9" s="174">
        <v>0</v>
      </c>
      <c r="AF9" s="175">
        <f t="shared" si="2"/>
        <v>-1.5</v>
      </c>
      <c r="AG9" s="176">
        <v>4.1666666666666664E-2</v>
      </c>
      <c r="AH9" s="177">
        <v>0</v>
      </c>
      <c r="AI9" s="178">
        <v>0</v>
      </c>
      <c r="AJ9" s="179">
        <v>-1.5</v>
      </c>
      <c r="AK9" s="180">
        <v>0</v>
      </c>
      <c r="AL9" s="181">
        <v>0</v>
      </c>
      <c r="AM9" s="182">
        <v>1.5</v>
      </c>
      <c r="AN9" s="174">
        <v>0</v>
      </c>
      <c r="AO9" s="175">
        <f t="shared" si="3"/>
        <v>-1.5</v>
      </c>
      <c r="AP9" s="176">
        <v>4.1666666666666664E-2</v>
      </c>
      <c r="AQ9" s="177">
        <v>0</v>
      </c>
      <c r="AR9" s="178">
        <v>0</v>
      </c>
      <c r="AS9" s="179">
        <v>-1.5</v>
      </c>
      <c r="AT9" s="180">
        <v>0</v>
      </c>
      <c r="AU9" s="181">
        <v>0</v>
      </c>
      <c r="AV9" s="182">
        <v>1.5</v>
      </c>
      <c r="AW9" s="174">
        <v>0</v>
      </c>
      <c r="AX9" s="175">
        <f t="shared" si="4"/>
        <v>-1.5</v>
      </c>
      <c r="AY9" s="176">
        <v>4.1666666666666664E-2</v>
      </c>
      <c r="AZ9" s="177">
        <v>0</v>
      </c>
      <c r="BA9" s="178">
        <v>0</v>
      </c>
      <c r="BB9" s="179">
        <v>-1.5</v>
      </c>
      <c r="BC9" s="180">
        <v>0</v>
      </c>
      <c r="BD9" s="181">
        <v>0</v>
      </c>
      <c r="BE9" s="182">
        <v>1.5</v>
      </c>
      <c r="BF9" s="174">
        <v>0</v>
      </c>
      <c r="BG9" s="175">
        <f t="shared" si="5"/>
        <v>-1.5</v>
      </c>
      <c r="BH9" s="176">
        <v>4.1666666666666664E-2</v>
      </c>
      <c r="BI9" s="177">
        <v>0</v>
      </c>
      <c r="BJ9" s="178">
        <v>0</v>
      </c>
      <c r="BK9" s="179">
        <v>-1.5</v>
      </c>
      <c r="BL9" s="180">
        <v>0</v>
      </c>
      <c r="BM9" s="181">
        <v>0</v>
      </c>
      <c r="BN9" s="182">
        <v>1.5</v>
      </c>
      <c r="BO9" s="174">
        <v>0</v>
      </c>
      <c r="BP9" s="175">
        <f t="shared" si="6"/>
        <v>-1.5</v>
      </c>
      <c r="BQ9" s="176">
        <v>4.1666666666666664E-2</v>
      </c>
      <c r="BR9" s="177">
        <v>0</v>
      </c>
      <c r="BS9" s="178">
        <v>0</v>
      </c>
      <c r="BT9" s="179">
        <v>-1.5</v>
      </c>
      <c r="BU9" s="180">
        <v>0</v>
      </c>
      <c r="BV9" s="181">
        <v>0</v>
      </c>
      <c r="BW9" s="182">
        <v>1.5</v>
      </c>
      <c r="BX9" s="174">
        <v>0</v>
      </c>
      <c r="BY9" s="175">
        <f t="shared" si="7"/>
        <v>-1.5</v>
      </c>
      <c r="BZ9" s="176">
        <v>4.1666666666666664E-2</v>
      </c>
      <c r="CA9" s="177">
        <v>0</v>
      </c>
      <c r="CB9" s="178">
        <v>0</v>
      </c>
      <c r="CC9" s="179">
        <v>-1.5</v>
      </c>
      <c r="CD9" s="180">
        <v>0</v>
      </c>
      <c r="CE9" s="181">
        <v>0</v>
      </c>
      <c r="CF9" s="182">
        <v>1.5</v>
      </c>
      <c r="CG9" s="174">
        <v>0</v>
      </c>
      <c r="CH9" s="175">
        <f t="shared" si="8"/>
        <v>-1.5</v>
      </c>
      <c r="CI9" s="176">
        <v>3.6111111111111115E-2</v>
      </c>
      <c r="CJ9" s="177">
        <v>0</v>
      </c>
      <c r="CK9" s="178">
        <v>0</v>
      </c>
      <c r="CL9" s="179">
        <v>-1.5</v>
      </c>
      <c r="CM9" s="180">
        <v>0</v>
      </c>
      <c r="CN9" s="181">
        <v>0</v>
      </c>
      <c r="CO9" s="182">
        <v>1.5</v>
      </c>
      <c r="CP9" s="174">
        <v>1.2</v>
      </c>
      <c r="CQ9" s="175">
        <f t="shared" si="9"/>
        <v>-0.30000000000000004</v>
      </c>
      <c r="CR9" s="176">
        <v>0</v>
      </c>
      <c r="CS9" s="177">
        <v>0</v>
      </c>
      <c r="CT9" s="178">
        <v>0</v>
      </c>
      <c r="CU9" s="179">
        <v>-0.3</v>
      </c>
      <c r="CV9" s="180">
        <v>0</v>
      </c>
      <c r="CW9" s="181">
        <v>0</v>
      </c>
      <c r="CX9" s="182">
        <v>1.5</v>
      </c>
      <c r="CY9" s="174">
        <v>1</v>
      </c>
      <c r="CZ9" s="175">
        <f t="shared" si="10"/>
        <v>-0.5</v>
      </c>
      <c r="DA9" s="176">
        <v>0</v>
      </c>
      <c r="DB9" s="177">
        <v>0</v>
      </c>
      <c r="DC9" s="178">
        <v>0</v>
      </c>
      <c r="DD9" s="179">
        <v>-0.5</v>
      </c>
      <c r="DE9" s="180">
        <v>0</v>
      </c>
      <c r="DF9" s="181">
        <v>0</v>
      </c>
      <c r="DG9" s="182">
        <v>1.5</v>
      </c>
      <c r="DH9" s="174">
        <v>1.5</v>
      </c>
      <c r="DI9" s="175">
        <f t="shared" si="11"/>
        <v>0</v>
      </c>
      <c r="DJ9" s="176">
        <v>0</v>
      </c>
      <c r="DK9" s="177">
        <v>0</v>
      </c>
      <c r="DL9" s="178">
        <v>0</v>
      </c>
      <c r="DM9" s="179">
        <v>0</v>
      </c>
      <c r="DN9" s="180">
        <v>0</v>
      </c>
      <c r="DO9" s="181">
        <v>0</v>
      </c>
      <c r="DP9" s="182">
        <v>1.5</v>
      </c>
      <c r="DQ9" s="174">
        <v>1.6</v>
      </c>
      <c r="DR9" s="175">
        <f t="shared" si="12"/>
        <v>0.10000000000000009</v>
      </c>
      <c r="DS9" s="176">
        <v>0</v>
      </c>
      <c r="DT9" s="177">
        <v>0</v>
      </c>
      <c r="DU9" s="178">
        <v>0</v>
      </c>
      <c r="DV9" s="179">
        <v>0.1</v>
      </c>
      <c r="DW9" s="180">
        <v>0</v>
      </c>
      <c r="DX9" s="181">
        <v>0</v>
      </c>
      <c r="DY9" s="182">
        <v>1.5</v>
      </c>
      <c r="DZ9" s="174">
        <v>1.4</v>
      </c>
      <c r="EA9" s="175">
        <f t="shared" si="13"/>
        <v>-0.10000000000000009</v>
      </c>
      <c r="EB9" s="176">
        <v>0</v>
      </c>
      <c r="EC9" s="177">
        <v>0</v>
      </c>
      <c r="ED9" s="178">
        <v>0</v>
      </c>
      <c r="EE9" s="179">
        <v>-0.1</v>
      </c>
      <c r="EF9" s="180">
        <v>0</v>
      </c>
      <c r="EG9" s="181">
        <v>0</v>
      </c>
      <c r="EH9" s="182">
        <v>1.5</v>
      </c>
      <c r="EI9" s="174">
        <v>1.4</v>
      </c>
      <c r="EJ9" s="175">
        <f t="shared" si="14"/>
        <v>-0.10000000000000009</v>
      </c>
      <c r="EK9" s="176">
        <v>0</v>
      </c>
      <c r="EL9" s="177">
        <v>0</v>
      </c>
      <c r="EM9" s="178">
        <v>0</v>
      </c>
      <c r="EN9" s="179">
        <v>-0.1</v>
      </c>
      <c r="EO9" s="180">
        <v>0</v>
      </c>
      <c r="EP9" s="181">
        <v>0</v>
      </c>
      <c r="EQ9" s="182">
        <v>1.5</v>
      </c>
      <c r="ER9" s="174">
        <v>1.6</v>
      </c>
      <c r="ES9" s="175">
        <f t="shared" si="15"/>
        <v>0.10000000000000009</v>
      </c>
      <c r="ET9" s="176">
        <v>0</v>
      </c>
      <c r="EU9" s="177">
        <v>0</v>
      </c>
      <c r="EV9" s="178">
        <v>0</v>
      </c>
      <c r="EW9" s="179">
        <v>0.1</v>
      </c>
      <c r="EX9" s="180">
        <v>0</v>
      </c>
      <c r="EY9" s="181">
        <v>0</v>
      </c>
      <c r="EZ9" s="182">
        <v>1.5</v>
      </c>
      <c r="FA9" s="174">
        <v>0</v>
      </c>
      <c r="FB9" s="175">
        <f t="shared" si="16"/>
        <v>-1.5</v>
      </c>
      <c r="FC9" s="176">
        <v>4.0972222222222222E-2</v>
      </c>
      <c r="FD9" s="177">
        <v>0</v>
      </c>
      <c r="FE9" s="178">
        <v>0</v>
      </c>
      <c r="FF9" s="179">
        <v>-1.5</v>
      </c>
      <c r="FG9" s="180">
        <v>0</v>
      </c>
      <c r="FH9" s="181">
        <v>0</v>
      </c>
      <c r="FI9" s="182">
        <v>1.5</v>
      </c>
      <c r="FJ9" s="174">
        <v>0</v>
      </c>
      <c r="FK9" s="175">
        <f t="shared" si="17"/>
        <v>-1.5</v>
      </c>
      <c r="FL9" s="176">
        <v>4.1666666666666664E-2</v>
      </c>
      <c r="FM9" s="177">
        <v>0</v>
      </c>
      <c r="FN9" s="178">
        <v>0</v>
      </c>
      <c r="FO9" s="179">
        <v>-1.5</v>
      </c>
      <c r="FP9" s="180">
        <v>0</v>
      </c>
      <c r="FQ9" s="181">
        <v>0</v>
      </c>
      <c r="FR9" s="182">
        <v>1.5</v>
      </c>
      <c r="FS9" s="174">
        <v>0</v>
      </c>
      <c r="FT9" s="175">
        <f t="shared" si="18"/>
        <v>-1.5</v>
      </c>
      <c r="FU9" s="176">
        <v>4.1666666666666664E-2</v>
      </c>
      <c r="FV9" s="177">
        <v>0</v>
      </c>
      <c r="FW9" s="178">
        <v>0</v>
      </c>
      <c r="FX9" s="179">
        <v>-1.5</v>
      </c>
      <c r="FY9" s="180">
        <v>0</v>
      </c>
      <c r="FZ9" s="181">
        <v>0</v>
      </c>
      <c r="GA9" s="182">
        <v>1.5</v>
      </c>
      <c r="GB9" s="174">
        <v>0</v>
      </c>
      <c r="GC9" s="175">
        <f t="shared" si="19"/>
        <v>-1.5</v>
      </c>
      <c r="GD9" s="176">
        <v>4.1666666666666664E-2</v>
      </c>
      <c r="GE9" s="177">
        <v>0</v>
      </c>
      <c r="GF9" s="178">
        <v>0</v>
      </c>
      <c r="GG9" s="179">
        <v>-1.5</v>
      </c>
      <c r="GH9" s="180">
        <v>0</v>
      </c>
      <c r="GI9" s="181">
        <v>0</v>
      </c>
      <c r="GJ9" s="182">
        <v>1.5</v>
      </c>
      <c r="GK9" s="174">
        <v>0</v>
      </c>
      <c r="GL9" s="175">
        <f t="shared" si="20"/>
        <v>-1.5</v>
      </c>
      <c r="GM9" s="176">
        <v>4.1666666666666664E-2</v>
      </c>
      <c r="GN9" s="177">
        <v>0</v>
      </c>
      <c r="GO9" s="178">
        <v>0</v>
      </c>
      <c r="GP9" s="179">
        <v>-1.5</v>
      </c>
      <c r="GQ9" s="180">
        <v>0</v>
      </c>
      <c r="GR9" s="181">
        <v>0</v>
      </c>
      <c r="GS9" s="182">
        <v>1.5</v>
      </c>
      <c r="GT9" s="174">
        <v>0</v>
      </c>
      <c r="GU9" s="175">
        <f t="shared" si="21"/>
        <v>-1.5</v>
      </c>
      <c r="GV9" s="176">
        <v>4.1666666666666664E-2</v>
      </c>
      <c r="GW9" s="177">
        <v>0</v>
      </c>
      <c r="GX9" s="178">
        <v>0</v>
      </c>
      <c r="GY9" s="179">
        <v>-1.5</v>
      </c>
      <c r="GZ9" s="180">
        <v>0</v>
      </c>
      <c r="HA9" s="181">
        <v>0</v>
      </c>
      <c r="HB9" s="182">
        <v>1.5</v>
      </c>
      <c r="HC9" s="174">
        <v>0</v>
      </c>
      <c r="HD9" s="175">
        <f t="shared" si="22"/>
        <v>-1.5</v>
      </c>
      <c r="HE9" s="176">
        <v>4.1666666666666664E-2</v>
      </c>
      <c r="HF9" s="177">
        <v>0</v>
      </c>
      <c r="HG9" s="178">
        <v>0</v>
      </c>
      <c r="HH9" s="179">
        <v>-1.5</v>
      </c>
      <c r="HI9" s="180">
        <v>0</v>
      </c>
      <c r="HJ9" s="181">
        <v>0</v>
      </c>
      <c r="HK9" s="182">
        <v>1.5</v>
      </c>
      <c r="HL9" s="174">
        <v>0</v>
      </c>
      <c r="HM9" s="175">
        <f t="shared" si="23"/>
        <v>-1.5</v>
      </c>
      <c r="HN9" s="176">
        <v>4.1666666666666664E-2</v>
      </c>
      <c r="HO9" s="177">
        <v>0</v>
      </c>
      <c r="HP9" s="178">
        <v>0</v>
      </c>
      <c r="HQ9" s="179">
        <v>-1.5</v>
      </c>
      <c r="HR9" s="180">
        <v>0</v>
      </c>
      <c r="HS9" s="181">
        <v>0</v>
      </c>
    </row>
    <row r="10" spans="1:227" x14ac:dyDescent="0.25">
      <c r="A10" s="167" t="s">
        <v>23</v>
      </c>
      <c r="B10" s="168" t="s">
        <v>23</v>
      </c>
      <c r="C10" s="168" t="s">
        <v>1394</v>
      </c>
      <c r="D10" s="168" t="s">
        <v>1560</v>
      </c>
      <c r="E10" s="168" t="s">
        <v>1396</v>
      </c>
      <c r="F10" s="168">
        <v>60</v>
      </c>
      <c r="G10" s="168"/>
      <c r="H10" s="169" t="s">
        <v>1561</v>
      </c>
      <c r="I10" s="170">
        <v>8</v>
      </c>
      <c r="J10" s="171"/>
      <c r="K10" s="172"/>
      <c r="L10" s="173">
        <v>6.5</v>
      </c>
      <c r="M10" s="174">
        <v>5</v>
      </c>
      <c r="N10" s="175">
        <f t="shared" si="0"/>
        <v>-1.5</v>
      </c>
      <c r="O10" s="176">
        <v>0</v>
      </c>
      <c r="P10" s="177">
        <v>0</v>
      </c>
      <c r="Q10" s="178">
        <v>0</v>
      </c>
      <c r="R10" s="179">
        <v>-1.5</v>
      </c>
      <c r="S10" s="180">
        <v>0</v>
      </c>
      <c r="T10" s="181">
        <v>0</v>
      </c>
      <c r="U10" s="182">
        <v>4.5</v>
      </c>
      <c r="V10" s="174">
        <v>4</v>
      </c>
      <c r="W10" s="175">
        <f t="shared" si="1"/>
        <v>-0.5</v>
      </c>
      <c r="X10" s="176">
        <v>0</v>
      </c>
      <c r="Y10" s="177">
        <v>0</v>
      </c>
      <c r="Z10" s="178">
        <v>0</v>
      </c>
      <c r="AA10" s="179">
        <v>-0.5</v>
      </c>
      <c r="AB10" s="180">
        <v>0</v>
      </c>
      <c r="AC10" s="181">
        <v>0</v>
      </c>
      <c r="AD10" s="182">
        <v>4.5</v>
      </c>
      <c r="AE10" s="174">
        <v>4</v>
      </c>
      <c r="AF10" s="175">
        <f t="shared" si="2"/>
        <v>-0.5</v>
      </c>
      <c r="AG10" s="176">
        <v>0</v>
      </c>
      <c r="AH10" s="177">
        <v>0</v>
      </c>
      <c r="AI10" s="178">
        <v>0</v>
      </c>
      <c r="AJ10" s="179">
        <v>-0.5</v>
      </c>
      <c r="AK10" s="180">
        <v>0</v>
      </c>
      <c r="AL10" s="181">
        <v>0</v>
      </c>
      <c r="AM10" s="182">
        <v>4.5</v>
      </c>
      <c r="AN10" s="174">
        <v>5</v>
      </c>
      <c r="AO10" s="175">
        <f t="shared" si="3"/>
        <v>0.5</v>
      </c>
      <c r="AP10" s="176">
        <v>0</v>
      </c>
      <c r="AQ10" s="177">
        <v>0</v>
      </c>
      <c r="AR10" s="178">
        <v>0</v>
      </c>
      <c r="AS10" s="179">
        <v>0.5</v>
      </c>
      <c r="AT10" s="180">
        <v>0</v>
      </c>
      <c r="AU10" s="181">
        <v>0</v>
      </c>
      <c r="AV10" s="182">
        <v>4.5</v>
      </c>
      <c r="AW10" s="174">
        <v>4</v>
      </c>
      <c r="AX10" s="175">
        <f t="shared" si="4"/>
        <v>-0.5</v>
      </c>
      <c r="AY10" s="176">
        <v>0</v>
      </c>
      <c r="AZ10" s="177">
        <v>0</v>
      </c>
      <c r="BA10" s="178">
        <v>0</v>
      </c>
      <c r="BB10" s="179">
        <v>-0.5</v>
      </c>
      <c r="BC10" s="180">
        <v>0</v>
      </c>
      <c r="BD10" s="181">
        <v>0</v>
      </c>
      <c r="BE10" s="182">
        <v>4.5</v>
      </c>
      <c r="BF10" s="174">
        <v>4</v>
      </c>
      <c r="BG10" s="175">
        <f t="shared" si="5"/>
        <v>-0.5</v>
      </c>
      <c r="BH10" s="176">
        <v>0</v>
      </c>
      <c r="BI10" s="177">
        <v>0</v>
      </c>
      <c r="BJ10" s="178">
        <v>1.1111111111111112E-2</v>
      </c>
      <c r="BK10" s="179">
        <v>0</v>
      </c>
      <c r="BL10" s="180">
        <v>0</v>
      </c>
      <c r="BM10" s="181">
        <v>-0.5</v>
      </c>
      <c r="BN10" s="182">
        <v>4.5</v>
      </c>
      <c r="BO10" s="174">
        <v>4</v>
      </c>
      <c r="BP10" s="175">
        <f t="shared" si="6"/>
        <v>-0.5</v>
      </c>
      <c r="BQ10" s="176">
        <v>0</v>
      </c>
      <c r="BR10" s="177">
        <v>0</v>
      </c>
      <c r="BS10" s="178">
        <v>0</v>
      </c>
      <c r="BT10" s="179">
        <v>-0.5</v>
      </c>
      <c r="BU10" s="180">
        <v>0</v>
      </c>
      <c r="BV10" s="181">
        <v>0</v>
      </c>
      <c r="BW10" s="182">
        <v>4.5</v>
      </c>
      <c r="BX10" s="174">
        <v>5</v>
      </c>
      <c r="BY10" s="175">
        <f t="shared" si="7"/>
        <v>0.5</v>
      </c>
      <c r="BZ10" s="176">
        <v>0</v>
      </c>
      <c r="CA10" s="177">
        <v>0</v>
      </c>
      <c r="CB10" s="178">
        <v>0</v>
      </c>
      <c r="CC10" s="179">
        <v>0.5</v>
      </c>
      <c r="CD10" s="180">
        <v>0</v>
      </c>
      <c r="CE10" s="181">
        <v>0</v>
      </c>
      <c r="CF10" s="182">
        <v>4.5</v>
      </c>
      <c r="CG10" s="174">
        <v>5</v>
      </c>
      <c r="CH10" s="175">
        <f t="shared" si="8"/>
        <v>0.5</v>
      </c>
      <c r="CI10" s="176">
        <v>0</v>
      </c>
      <c r="CJ10" s="177">
        <v>0</v>
      </c>
      <c r="CK10" s="178">
        <v>0</v>
      </c>
      <c r="CL10" s="179">
        <v>0.5</v>
      </c>
      <c r="CM10" s="180">
        <v>0</v>
      </c>
      <c r="CN10" s="181">
        <v>0</v>
      </c>
      <c r="CO10" s="182">
        <v>4.5</v>
      </c>
      <c r="CP10" s="174">
        <v>6</v>
      </c>
      <c r="CQ10" s="175">
        <f t="shared" si="9"/>
        <v>1.5</v>
      </c>
      <c r="CR10" s="176">
        <v>0</v>
      </c>
      <c r="CS10" s="177">
        <v>0</v>
      </c>
      <c r="CT10" s="178">
        <v>0</v>
      </c>
      <c r="CU10" s="179">
        <v>1.5</v>
      </c>
      <c r="CV10" s="180">
        <v>0</v>
      </c>
      <c r="CW10" s="181">
        <v>0</v>
      </c>
      <c r="CX10" s="182">
        <v>4.2</v>
      </c>
      <c r="CY10" s="174">
        <v>6</v>
      </c>
      <c r="CZ10" s="175">
        <f t="shared" si="10"/>
        <v>1.7999999999999998</v>
      </c>
      <c r="DA10" s="176">
        <v>0</v>
      </c>
      <c r="DB10" s="177">
        <v>0</v>
      </c>
      <c r="DC10" s="178">
        <v>0</v>
      </c>
      <c r="DD10" s="179">
        <v>1.8</v>
      </c>
      <c r="DE10" s="180">
        <v>0</v>
      </c>
      <c r="DF10" s="181">
        <v>0</v>
      </c>
      <c r="DG10" s="182">
        <v>4.2</v>
      </c>
      <c r="DH10" s="174">
        <v>4</v>
      </c>
      <c r="DI10" s="175">
        <f t="shared" si="11"/>
        <v>-0.20000000000000018</v>
      </c>
      <c r="DJ10" s="176">
        <v>0</v>
      </c>
      <c r="DK10" s="177">
        <v>0</v>
      </c>
      <c r="DL10" s="178">
        <v>0</v>
      </c>
      <c r="DM10" s="179">
        <v>-0.2</v>
      </c>
      <c r="DN10" s="180">
        <v>0</v>
      </c>
      <c r="DO10" s="181">
        <v>0</v>
      </c>
      <c r="DP10" s="182">
        <v>4.2</v>
      </c>
      <c r="DQ10" s="174">
        <v>0</v>
      </c>
      <c r="DR10" s="175">
        <f t="shared" si="12"/>
        <v>-4.2</v>
      </c>
      <c r="DS10" s="176">
        <v>0</v>
      </c>
      <c r="DT10" s="177">
        <v>0</v>
      </c>
      <c r="DU10" s="178">
        <v>0</v>
      </c>
      <c r="DV10" s="179">
        <v>-4.2</v>
      </c>
      <c r="DW10" s="180">
        <v>0</v>
      </c>
      <c r="DX10" s="181">
        <v>0</v>
      </c>
      <c r="DY10" s="182">
        <v>4</v>
      </c>
      <c r="DZ10" s="174">
        <v>0</v>
      </c>
      <c r="EA10" s="175">
        <f t="shared" si="13"/>
        <v>-4</v>
      </c>
      <c r="EB10" s="176">
        <v>0</v>
      </c>
      <c r="EC10" s="177">
        <v>0</v>
      </c>
      <c r="ED10" s="178">
        <v>0</v>
      </c>
      <c r="EE10" s="179">
        <v>-4</v>
      </c>
      <c r="EF10" s="180">
        <v>0</v>
      </c>
      <c r="EG10" s="181">
        <v>0</v>
      </c>
      <c r="EH10" s="182">
        <v>4</v>
      </c>
      <c r="EI10" s="174">
        <v>1</v>
      </c>
      <c r="EJ10" s="175">
        <f t="shared" si="14"/>
        <v>-3</v>
      </c>
      <c r="EK10" s="176">
        <v>0</v>
      </c>
      <c r="EL10" s="177">
        <v>0</v>
      </c>
      <c r="EM10" s="178">
        <v>0</v>
      </c>
      <c r="EN10" s="179">
        <v>-3</v>
      </c>
      <c r="EO10" s="180">
        <v>0</v>
      </c>
      <c r="EP10" s="181">
        <v>0</v>
      </c>
      <c r="EQ10" s="182">
        <v>4</v>
      </c>
      <c r="ER10" s="174">
        <v>2</v>
      </c>
      <c r="ES10" s="175">
        <f t="shared" si="15"/>
        <v>-2</v>
      </c>
      <c r="ET10" s="176">
        <v>0</v>
      </c>
      <c r="EU10" s="177">
        <v>0</v>
      </c>
      <c r="EV10" s="178">
        <v>0</v>
      </c>
      <c r="EW10" s="179">
        <v>-2</v>
      </c>
      <c r="EX10" s="180">
        <v>0</v>
      </c>
      <c r="EY10" s="181">
        <v>0</v>
      </c>
      <c r="EZ10" s="182">
        <v>4</v>
      </c>
      <c r="FA10" s="174">
        <v>1</v>
      </c>
      <c r="FB10" s="175">
        <f t="shared" si="16"/>
        <v>-3</v>
      </c>
      <c r="FC10" s="176">
        <v>0</v>
      </c>
      <c r="FD10" s="177">
        <v>0</v>
      </c>
      <c r="FE10" s="178">
        <v>0</v>
      </c>
      <c r="FF10" s="179">
        <v>-3</v>
      </c>
      <c r="FG10" s="180">
        <v>0</v>
      </c>
      <c r="FH10" s="181">
        <v>0</v>
      </c>
      <c r="FI10" s="182">
        <v>6</v>
      </c>
      <c r="FJ10" s="174">
        <v>2</v>
      </c>
      <c r="FK10" s="175">
        <f t="shared" si="17"/>
        <v>-4</v>
      </c>
      <c r="FL10" s="176">
        <v>0</v>
      </c>
      <c r="FM10" s="177">
        <v>0</v>
      </c>
      <c r="FN10" s="178">
        <v>0</v>
      </c>
      <c r="FO10" s="179">
        <v>-4</v>
      </c>
      <c r="FP10" s="180">
        <v>0</v>
      </c>
      <c r="FQ10" s="181">
        <v>0</v>
      </c>
      <c r="FR10" s="182">
        <v>6</v>
      </c>
      <c r="FS10" s="174">
        <v>2</v>
      </c>
      <c r="FT10" s="175">
        <f t="shared" si="18"/>
        <v>-4</v>
      </c>
      <c r="FU10" s="176">
        <v>0</v>
      </c>
      <c r="FV10" s="177">
        <v>0</v>
      </c>
      <c r="FW10" s="178">
        <v>0</v>
      </c>
      <c r="FX10" s="179">
        <v>-4</v>
      </c>
      <c r="FY10" s="180">
        <v>0</v>
      </c>
      <c r="FZ10" s="181">
        <v>0</v>
      </c>
      <c r="GA10" s="182">
        <v>6</v>
      </c>
      <c r="GB10" s="174">
        <v>2</v>
      </c>
      <c r="GC10" s="175">
        <f t="shared" si="19"/>
        <v>-4</v>
      </c>
      <c r="GD10" s="176">
        <v>0</v>
      </c>
      <c r="GE10" s="177">
        <v>1.3194444444444444E-2</v>
      </c>
      <c r="GF10" s="178">
        <v>0</v>
      </c>
      <c r="GG10" s="179">
        <v>0</v>
      </c>
      <c r="GH10" s="180">
        <v>-4</v>
      </c>
      <c r="GI10" s="181">
        <v>0</v>
      </c>
      <c r="GJ10" s="182">
        <v>6</v>
      </c>
      <c r="GK10" s="174">
        <v>0</v>
      </c>
      <c r="GL10" s="175">
        <f t="shared" si="20"/>
        <v>-6</v>
      </c>
      <c r="GM10" s="176">
        <v>0</v>
      </c>
      <c r="GN10" s="177">
        <v>4.1666666666666664E-2</v>
      </c>
      <c r="GO10" s="178">
        <v>0</v>
      </c>
      <c r="GP10" s="179">
        <v>0</v>
      </c>
      <c r="GQ10" s="180">
        <v>-6</v>
      </c>
      <c r="GR10" s="181">
        <v>0</v>
      </c>
      <c r="GS10" s="182">
        <v>6</v>
      </c>
      <c r="GT10" s="174">
        <v>1</v>
      </c>
      <c r="GU10" s="175">
        <f t="shared" si="21"/>
        <v>-5</v>
      </c>
      <c r="GV10" s="176">
        <v>0</v>
      </c>
      <c r="GW10" s="177">
        <v>3.472222222222222E-3</v>
      </c>
      <c r="GX10" s="178">
        <v>0</v>
      </c>
      <c r="GY10" s="179">
        <v>0</v>
      </c>
      <c r="GZ10" s="180">
        <v>-5</v>
      </c>
      <c r="HA10" s="181">
        <v>0</v>
      </c>
      <c r="HB10" s="182">
        <v>6</v>
      </c>
      <c r="HC10" s="174">
        <v>0</v>
      </c>
      <c r="HD10" s="175">
        <f t="shared" si="22"/>
        <v>-6</v>
      </c>
      <c r="HE10" s="176">
        <v>0</v>
      </c>
      <c r="HF10" s="177">
        <v>0</v>
      </c>
      <c r="HG10" s="178">
        <v>0</v>
      </c>
      <c r="HH10" s="179">
        <v>-6</v>
      </c>
      <c r="HI10" s="180">
        <v>0</v>
      </c>
      <c r="HJ10" s="181">
        <v>0</v>
      </c>
      <c r="HK10" s="182">
        <v>6</v>
      </c>
      <c r="HL10" s="174">
        <v>0</v>
      </c>
      <c r="HM10" s="175">
        <f t="shared" si="23"/>
        <v>-6</v>
      </c>
      <c r="HN10" s="176">
        <v>0</v>
      </c>
      <c r="HO10" s="177">
        <v>0</v>
      </c>
      <c r="HP10" s="178">
        <v>0</v>
      </c>
      <c r="HQ10" s="179">
        <v>-6</v>
      </c>
      <c r="HR10" s="180">
        <v>0</v>
      </c>
      <c r="HS10" s="181">
        <v>0</v>
      </c>
    </row>
    <row r="11" spans="1:227" x14ac:dyDescent="0.25">
      <c r="A11" s="167" t="s">
        <v>23</v>
      </c>
      <c r="B11" s="168" t="s">
        <v>23</v>
      </c>
      <c r="C11" s="168" t="s">
        <v>1394</v>
      </c>
      <c r="D11" s="168" t="s">
        <v>1560</v>
      </c>
      <c r="E11" s="168" t="s">
        <v>1396</v>
      </c>
      <c r="F11" s="168">
        <v>60</v>
      </c>
      <c r="G11" s="168"/>
      <c r="H11" s="169" t="s">
        <v>1562</v>
      </c>
      <c r="I11" s="170">
        <v>14</v>
      </c>
      <c r="J11" s="171"/>
      <c r="K11" s="172"/>
      <c r="L11" s="173">
        <v>12</v>
      </c>
      <c r="M11" s="174">
        <v>11</v>
      </c>
      <c r="N11" s="175">
        <f t="shared" si="0"/>
        <v>-1</v>
      </c>
      <c r="O11" s="176">
        <v>0</v>
      </c>
      <c r="P11" s="177">
        <v>0</v>
      </c>
      <c r="Q11" s="178">
        <v>0</v>
      </c>
      <c r="R11" s="179">
        <v>-1</v>
      </c>
      <c r="S11" s="180">
        <v>0</v>
      </c>
      <c r="T11" s="181">
        <v>0</v>
      </c>
      <c r="U11" s="182">
        <v>10</v>
      </c>
      <c r="V11" s="174">
        <v>7</v>
      </c>
      <c r="W11" s="175">
        <f t="shared" si="1"/>
        <v>-3</v>
      </c>
      <c r="X11" s="176">
        <v>0</v>
      </c>
      <c r="Y11" s="177">
        <v>0</v>
      </c>
      <c r="Z11" s="178">
        <v>0</v>
      </c>
      <c r="AA11" s="179">
        <v>-3</v>
      </c>
      <c r="AB11" s="180">
        <v>0</v>
      </c>
      <c r="AC11" s="181">
        <v>0</v>
      </c>
      <c r="AD11" s="182">
        <v>10</v>
      </c>
      <c r="AE11" s="174">
        <v>8</v>
      </c>
      <c r="AF11" s="175">
        <f t="shared" si="2"/>
        <v>-2</v>
      </c>
      <c r="AG11" s="176">
        <v>0</v>
      </c>
      <c r="AH11" s="177">
        <v>0</v>
      </c>
      <c r="AI11" s="178">
        <v>0</v>
      </c>
      <c r="AJ11" s="179">
        <v>-2</v>
      </c>
      <c r="AK11" s="180">
        <v>0</v>
      </c>
      <c r="AL11" s="181">
        <v>0</v>
      </c>
      <c r="AM11" s="182">
        <v>10</v>
      </c>
      <c r="AN11" s="174">
        <v>8</v>
      </c>
      <c r="AO11" s="175">
        <f t="shared" si="3"/>
        <v>-2</v>
      </c>
      <c r="AP11" s="176">
        <v>0</v>
      </c>
      <c r="AQ11" s="177">
        <v>0</v>
      </c>
      <c r="AR11" s="178">
        <v>0</v>
      </c>
      <c r="AS11" s="179">
        <v>-2</v>
      </c>
      <c r="AT11" s="180">
        <v>0</v>
      </c>
      <c r="AU11" s="181">
        <v>0</v>
      </c>
      <c r="AV11" s="182">
        <v>10</v>
      </c>
      <c r="AW11" s="174">
        <v>0</v>
      </c>
      <c r="AX11" s="175">
        <f t="shared" si="4"/>
        <v>-10</v>
      </c>
      <c r="AY11" s="176">
        <v>4.027777777777778E-2</v>
      </c>
      <c r="AZ11" s="177">
        <v>0</v>
      </c>
      <c r="BA11" s="178">
        <v>0</v>
      </c>
      <c r="BB11" s="179">
        <v>-10</v>
      </c>
      <c r="BC11" s="180">
        <v>0</v>
      </c>
      <c r="BD11" s="181">
        <v>0</v>
      </c>
      <c r="BE11" s="182">
        <v>10</v>
      </c>
      <c r="BF11" s="174">
        <v>0</v>
      </c>
      <c r="BG11" s="175">
        <f t="shared" si="5"/>
        <v>-10</v>
      </c>
      <c r="BH11" s="176">
        <v>4.1666666666666664E-2</v>
      </c>
      <c r="BI11" s="177">
        <v>0</v>
      </c>
      <c r="BJ11" s="178">
        <v>0</v>
      </c>
      <c r="BK11" s="179">
        <v>-10</v>
      </c>
      <c r="BL11" s="180">
        <v>0</v>
      </c>
      <c r="BM11" s="181">
        <v>0</v>
      </c>
      <c r="BN11" s="182">
        <v>10</v>
      </c>
      <c r="BO11" s="174">
        <v>0</v>
      </c>
      <c r="BP11" s="175">
        <f t="shared" si="6"/>
        <v>-10</v>
      </c>
      <c r="BQ11" s="176">
        <v>4.1666666666666664E-2</v>
      </c>
      <c r="BR11" s="177">
        <v>0</v>
      </c>
      <c r="BS11" s="178">
        <v>0</v>
      </c>
      <c r="BT11" s="179">
        <v>-10</v>
      </c>
      <c r="BU11" s="180">
        <v>0</v>
      </c>
      <c r="BV11" s="181">
        <v>0</v>
      </c>
      <c r="BW11" s="182">
        <v>10</v>
      </c>
      <c r="BX11" s="174">
        <v>0</v>
      </c>
      <c r="BY11" s="175">
        <f t="shared" si="7"/>
        <v>-10</v>
      </c>
      <c r="BZ11" s="176">
        <v>3.6111111111111115E-2</v>
      </c>
      <c r="CA11" s="177">
        <v>0</v>
      </c>
      <c r="CB11" s="178">
        <v>0</v>
      </c>
      <c r="CC11" s="179">
        <v>-10</v>
      </c>
      <c r="CD11" s="180">
        <v>0</v>
      </c>
      <c r="CE11" s="181">
        <v>0</v>
      </c>
      <c r="CF11" s="182">
        <v>10</v>
      </c>
      <c r="CG11" s="174">
        <v>5</v>
      </c>
      <c r="CH11" s="175">
        <f t="shared" si="8"/>
        <v>-5</v>
      </c>
      <c r="CI11" s="176">
        <v>0</v>
      </c>
      <c r="CJ11" s="177">
        <v>0</v>
      </c>
      <c r="CK11" s="178">
        <v>0</v>
      </c>
      <c r="CL11" s="179">
        <v>-5</v>
      </c>
      <c r="CM11" s="180">
        <v>0</v>
      </c>
      <c r="CN11" s="181">
        <v>0</v>
      </c>
      <c r="CO11" s="182">
        <v>10</v>
      </c>
      <c r="CP11" s="174">
        <v>6</v>
      </c>
      <c r="CQ11" s="175">
        <f t="shared" si="9"/>
        <v>-4</v>
      </c>
      <c r="CR11" s="176">
        <v>0</v>
      </c>
      <c r="CS11" s="177">
        <v>0</v>
      </c>
      <c r="CT11" s="178">
        <v>0</v>
      </c>
      <c r="CU11" s="179">
        <v>-4</v>
      </c>
      <c r="CV11" s="180">
        <v>0</v>
      </c>
      <c r="CW11" s="181">
        <v>0</v>
      </c>
      <c r="CX11" s="182">
        <v>10</v>
      </c>
      <c r="CY11" s="174">
        <v>9</v>
      </c>
      <c r="CZ11" s="175">
        <f t="shared" si="10"/>
        <v>-1</v>
      </c>
      <c r="DA11" s="176">
        <v>0</v>
      </c>
      <c r="DB11" s="177">
        <v>0</v>
      </c>
      <c r="DC11" s="178">
        <v>0</v>
      </c>
      <c r="DD11" s="179">
        <v>-1</v>
      </c>
      <c r="DE11" s="180">
        <v>0</v>
      </c>
      <c r="DF11" s="181">
        <v>0</v>
      </c>
      <c r="DG11" s="182">
        <v>10</v>
      </c>
      <c r="DH11" s="174">
        <v>7</v>
      </c>
      <c r="DI11" s="175">
        <f t="shared" si="11"/>
        <v>-3</v>
      </c>
      <c r="DJ11" s="176">
        <v>0</v>
      </c>
      <c r="DK11" s="177">
        <v>0</v>
      </c>
      <c r="DL11" s="178">
        <v>0</v>
      </c>
      <c r="DM11" s="179">
        <v>-3</v>
      </c>
      <c r="DN11" s="180">
        <v>0</v>
      </c>
      <c r="DO11" s="181">
        <v>0</v>
      </c>
      <c r="DP11" s="182">
        <v>10</v>
      </c>
      <c r="DQ11" s="174">
        <v>4</v>
      </c>
      <c r="DR11" s="175">
        <f t="shared" si="12"/>
        <v>-6</v>
      </c>
      <c r="DS11" s="176">
        <v>0</v>
      </c>
      <c r="DT11" s="177">
        <v>0</v>
      </c>
      <c r="DU11" s="178">
        <v>0</v>
      </c>
      <c r="DV11" s="179">
        <v>-6</v>
      </c>
      <c r="DW11" s="180">
        <v>0</v>
      </c>
      <c r="DX11" s="181">
        <v>0</v>
      </c>
      <c r="DY11" s="182">
        <v>10</v>
      </c>
      <c r="DZ11" s="174">
        <v>7</v>
      </c>
      <c r="EA11" s="175">
        <f t="shared" si="13"/>
        <v>-3</v>
      </c>
      <c r="EB11" s="176">
        <v>0</v>
      </c>
      <c r="EC11" s="177">
        <v>0</v>
      </c>
      <c r="ED11" s="178">
        <v>0</v>
      </c>
      <c r="EE11" s="179">
        <v>-3</v>
      </c>
      <c r="EF11" s="180">
        <v>0</v>
      </c>
      <c r="EG11" s="181">
        <v>0</v>
      </c>
      <c r="EH11" s="182">
        <v>10</v>
      </c>
      <c r="EI11" s="174">
        <v>9</v>
      </c>
      <c r="EJ11" s="175">
        <f t="shared" si="14"/>
        <v>-1</v>
      </c>
      <c r="EK11" s="176">
        <v>0</v>
      </c>
      <c r="EL11" s="177">
        <v>0</v>
      </c>
      <c r="EM11" s="178">
        <v>0</v>
      </c>
      <c r="EN11" s="179">
        <v>-1</v>
      </c>
      <c r="EO11" s="180">
        <v>0</v>
      </c>
      <c r="EP11" s="181">
        <v>0</v>
      </c>
      <c r="EQ11" s="182">
        <v>10</v>
      </c>
      <c r="ER11" s="174">
        <v>9</v>
      </c>
      <c r="ES11" s="175">
        <f t="shared" si="15"/>
        <v>-1</v>
      </c>
      <c r="ET11" s="176">
        <v>0</v>
      </c>
      <c r="EU11" s="177">
        <v>0</v>
      </c>
      <c r="EV11" s="178">
        <v>0</v>
      </c>
      <c r="EW11" s="179">
        <v>-1</v>
      </c>
      <c r="EX11" s="180">
        <v>0</v>
      </c>
      <c r="EY11" s="181">
        <v>0</v>
      </c>
      <c r="EZ11" s="182">
        <v>10</v>
      </c>
      <c r="FA11" s="174">
        <v>6</v>
      </c>
      <c r="FB11" s="175">
        <f t="shared" si="16"/>
        <v>-4</v>
      </c>
      <c r="FC11" s="176">
        <v>0</v>
      </c>
      <c r="FD11" s="177">
        <v>0</v>
      </c>
      <c r="FE11" s="178">
        <v>0</v>
      </c>
      <c r="FF11" s="179">
        <v>-4</v>
      </c>
      <c r="FG11" s="180">
        <v>0</v>
      </c>
      <c r="FH11" s="181">
        <v>0</v>
      </c>
      <c r="FI11" s="182">
        <v>12</v>
      </c>
      <c r="FJ11" s="174">
        <v>4</v>
      </c>
      <c r="FK11" s="175">
        <f t="shared" si="17"/>
        <v>-8</v>
      </c>
      <c r="FL11" s="176">
        <v>0</v>
      </c>
      <c r="FM11" s="177">
        <v>0</v>
      </c>
      <c r="FN11" s="178">
        <v>0</v>
      </c>
      <c r="FO11" s="179">
        <v>-8</v>
      </c>
      <c r="FP11" s="180">
        <v>0</v>
      </c>
      <c r="FQ11" s="181">
        <v>0</v>
      </c>
      <c r="FR11" s="182">
        <v>12</v>
      </c>
      <c r="FS11" s="174">
        <v>4</v>
      </c>
      <c r="FT11" s="175">
        <f t="shared" si="18"/>
        <v>-8</v>
      </c>
      <c r="FU11" s="176">
        <v>0</v>
      </c>
      <c r="FV11" s="177">
        <v>0</v>
      </c>
      <c r="FW11" s="178">
        <v>0</v>
      </c>
      <c r="FX11" s="179">
        <v>-8</v>
      </c>
      <c r="FY11" s="180">
        <v>0</v>
      </c>
      <c r="FZ11" s="181">
        <v>0</v>
      </c>
      <c r="GA11" s="182">
        <v>12</v>
      </c>
      <c r="GB11" s="174">
        <v>4</v>
      </c>
      <c r="GC11" s="175">
        <f t="shared" si="19"/>
        <v>-8</v>
      </c>
      <c r="GD11" s="176">
        <v>0</v>
      </c>
      <c r="GE11" s="177">
        <v>1.7361111111111112E-2</v>
      </c>
      <c r="GF11" s="178">
        <v>0</v>
      </c>
      <c r="GG11" s="179">
        <v>0</v>
      </c>
      <c r="GH11" s="180">
        <v>-8</v>
      </c>
      <c r="GI11" s="181">
        <v>0</v>
      </c>
      <c r="GJ11" s="182">
        <v>12</v>
      </c>
      <c r="GK11" s="174">
        <v>0</v>
      </c>
      <c r="GL11" s="175">
        <f t="shared" si="20"/>
        <v>-12</v>
      </c>
      <c r="GM11" s="176">
        <v>0</v>
      </c>
      <c r="GN11" s="177">
        <v>4.1666666666666664E-2</v>
      </c>
      <c r="GO11" s="178">
        <v>0</v>
      </c>
      <c r="GP11" s="179">
        <v>0</v>
      </c>
      <c r="GQ11" s="180">
        <v>-12</v>
      </c>
      <c r="GR11" s="181">
        <v>0</v>
      </c>
      <c r="GS11" s="182">
        <v>12</v>
      </c>
      <c r="GT11" s="174">
        <v>0</v>
      </c>
      <c r="GU11" s="175">
        <f t="shared" si="21"/>
        <v>-12</v>
      </c>
      <c r="GV11" s="176">
        <v>0</v>
      </c>
      <c r="GW11" s="177">
        <v>4.1666666666666664E-2</v>
      </c>
      <c r="GX11" s="178">
        <v>0</v>
      </c>
      <c r="GY11" s="179">
        <v>0</v>
      </c>
      <c r="GZ11" s="180">
        <v>-12</v>
      </c>
      <c r="HA11" s="181">
        <v>0</v>
      </c>
      <c r="HB11" s="182">
        <v>12</v>
      </c>
      <c r="HC11" s="174">
        <v>0</v>
      </c>
      <c r="HD11" s="175">
        <f t="shared" si="22"/>
        <v>-12</v>
      </c>
      <c r="HE11" s="176">
        <v>0</v>
      </c>
      <c r="HF11" s="177">
        <v>4.1666666666666664E-2</v>
      </c>
      <c r="HG11" s="178">
        <v>0</v>
      </c>
      <c r="HH11" s="179">
        <v>0</v>
      </c>
      <c r="HI11" s="180">
        <v>-12</v>
      </c>
      <c r="HJ11" s="181">
        <v>0</v>
      </c>
      <c r="HK11" s="182">
        <v>12</v>
      </c>
      <c r="HL11" s="174">
        <v>0</v>
      </c>
      <c r="HM11" s="175">
        <f t="shared" si="23"/>
        <v>-12</v>
      </c>
      <c r="HN11" s="176">
        <v>0</v>
      </c>
      <c r="HO11" s="177">
        <v>0</v>
      </c>
      <c r="HP11" s="178">
        <v>0</v>
      </c>
      <c r="HQ11" s="179">
        <v>-12</v>
      </c>
      <c r="HR11" s="180">
        <v>0</v>
      </c>
      <c r="HS11" s="181">
        <v>0</v>
      </c>
    </row>
    <row r="12" spans="1:227" x14ac:dyDescent="0.25">
      <c r="A12" s="167" t="s">
        <v>23</v>
      </c>
      <c r="B12" s="168" t="s">
        <v>23</v>
      </c>
      <c r="C12" s="168" t="s">
        <v>1394</v>
      </c>
      <c r="D12" s="168" t="s">
        <v>1560</v>
      </c>
      <c r="E12" s="168" t="s">
        <v>1563</v>
      </c>
      <c r="F12" s="168">
        <v>60</v>
      </c>
      <c r="G12" s="168"/>
      <c r="H12" s="169" t="s">
        <v>1564</v>
      </c>
      <c r="I12" s="170">
        <v>18</v>
      </c>
      <c r="J12" s="171"/>
      <c r="K12" s="172"/>
      <c r="L12" s="173">
        <v>14</v>
      </c>
      <c r="M12" s="174">
        <v>14</v>
      </c>
      <c r="N12" s="175">
        <f t="shared" si="0"/>
        <v>0</v>
      </c>
      <c r="O12" s="176">
        <v>0</v>
      </c>
      <c r="P12" s="177">
        <v>0</v>
      </c>
      <c r="Q12" s="178">
        <v>0</v>
      </c>
      <c r="R12" s="179">
        <v>0</v>
      </c>
      <c r="S12" s="180">
        <v>0</v>
      </c>
      <c r="T12" s="181">
        <v>0</v>
      </c>
      <c r="U12" s="182">
        <v>12</v>
      </c>
      <c r="V12" s="174">
        <v>10</v>
      </c>
      <c r="W12" s="175">
        <f t="shared" si="1"/>
        <v>-2</v>
      </c>
      <c r="X12" s="176">
        <v>0</v>
      </c>
      <c r="Y12" s="177">
        <v>0</v>
      </c>
      <c r="Z12" s="178">
        <v>0</v>
      </c>
      <c r="AA12" s="179">
        <v>-2</v>
      </c>
      <c r="AB12" s="180">
        <v>0</v>
      </c>
      <c r="AC12" s="181">
        <v>0</v>
      </c>
      <c r="AD12" s="182">
        <v>12</v>
      </c>
      <c r="AE12" s="174">
        <v>11</v>
      </c>
      <c r="AF12" s="175">
        <f t="shared" si="2"/>
        <v>-1</v>
      </c>
      <c r="AG12" s="176">
        <v>0</v>
      </c>
      <c r="AH12" s="177">
        <v>0</v>
      </c>
      <c r="AI12" s="178">
        <v>0</v>
      </c>
      <c r="AJ12" s="179">
        <v>-1</v>
      </c>
      <c r="AK12" s="180">
        <v>0</v>
      </c>
      <c r="AL12" s="181">
        <v>0</v>
      </c>
      <c r="AM12" s="182">
        <v>12</v>
      </c>
      <c r="AN12" s="174">
        <v>13</v>
      </c>
      <c r="AO12" s="175">
        <f t="shared" si="3"/>
        <v>1</v>
      </c>
      <c r="AP12" s="176">
        <v>0</v>
      </c>
      <c r="AQ12" s="177">
        <v>0</v>
      </c>
      <c r="AR12" s="178">
        <v>0</v>
      </c>
      <c r="AS12" s="179">
        <v>1</v>
      </c>
      <c r="AT12" s="180">
        <v>0</v>
      </c>
      <c r="AU12" s="181">
        <v>0</v>
      </c>
      <c r="AV12" s="182">
        <v>12</v>
      </c>
      <c r="AW12" s="174">
        <v>14</v>
      </c>
      <c r="AX12" s="175">
        <f t="shared" si="4"/>
        <v>2</v>
      </c>
      <c r="AY12" s="176">
        <v>0</v>
      </c>
      <c r="AZ12" s="177">
        <v>0</v>
      </c>
      <c r="BA12" s="178">
        <v>0</v>
      </c>
      <c r="BB12" s="179">
        <v>2</v>
      </c>
      <c r="BC12" s="180">
        <v>0</v>
      </c>
      <c r="BD12" s="181">
        <v>0</v>
      </c>
      <c r="BE12" s="182">
        <v>12</v>
      </c>
      <c r="BF12" s="174">
        <v>8</v>
      </c>
      <c r="BG12" s="175">
        <f t="shared" si="5"/>
        <v>-4</v>
      </c>
      <c r="BH12" s="176">
        <v>0</v>
      </c>
      <c r="BI12" s="177">
        <v>0</v>
      </c>
      <c r="BJ12" s="178">
        <v>2.7777777777777779E-3</v>
      </c>
      <c r="BK12" s="179">
        <v>0</v>
      </c>
      <c r="BL12" s="180">
        <v>0</v>
      </c>
      <c r="BM12" s="181">
        <v>-4</v>
      </c>
      <c r="BN12" s="182">
        <v>12</v>
      </c>
      <c r="BO12" s="174">
        <v>11</v>
      </c>
      <c r="BP12" s="175">
        <f t="shared" si="6"/>
        <v>-1</v>
      </c>
      <c r="BQ12" s="176">
        <v>0</v>
      </c>
      <c r="BR12" s="177">
        <v>0</v>
      </c>
      <c r="BS12" s="178">
        <v>0</v>
      </c>
      <c r="BT12" s="179">
        <v>-1</v>
      </c>
      <c r="BU12" s="180">
        <v>0</v>
      </c>
      <c r="BV12" s="181">
        <v>0</v>
      </c>
      <c r="BW12" s="182">
        <v>12</v>
      </c>
      <c r="BX12" s="174">
        <v>12</v>
      </c>
      <c r="BY12" s="175">
        <f t="shared" si="7"/>
        <v>0</v>
      </c>
      <c r="BZ12" s="176">
        <v>0</v>
      </c>
      <c r="CA12" s="177">
        <v>0</v>
      </c>
      <c r="CB12" s="178">
        <v>0</v>
      </c>
      <c r="CC12" s="179">
        <v>0</v>
      </c>
      <c r="CD12" s="180">
        <v>0</v>
      </c>
      <c r="CE12" s="181">
        <v>0</v>
      </c>
      <c r="CF12" s="182">
        <v>12</v>
      </c>
      <c r="CG12" s="174">
        <v>12</v>
      </c>
      <c r="CH12" s="175">
        <f t="shared" si="8"/>
        <v>0</v>
      </c>
      <c r="CI12" s="176">
        <v>0</v>
      </c>
      <c r="CJ12" s="177">
        <v>0</v>
      </c>
      <c r="CK12" s="178">
        <v>0</v>
      </c>
      <c r="CL12" s="179">
        <v>0</v>
      </c>
      <c r="CM12" s="180">
        <v>0</v>
      </c>
      <c r="CN12" s="181">
        <v>0</v>
      </c>
      <c r="CO12" s="182">
        <v>12</v>
      </c>
      <c r="CP12" s="174">
        <v>15</v>
      </c>
      <c r="CQ12" s="175">
        <f t="shared" si="9"/>
        <v>3</v>
      </c>
      <c r="CR12" s="176">
        <v>0</v>
      </c>
      <c r="CS12" s="177">
        <v>0</v>
      </c>
      <c r="CT12" s="178">
        <v>0</v>
      </c>
      <c r="CU12" s="179">
        <v>3</v>
      </c>
      <c r="CV12" s="180">
        <v>0</v>
      </c>
      <c r="CW12" s="181">
        <v>0</v>
      </c>
      <c r="CX12" s="182">
        <v>12</v>
      </c>
      <c r="CY12" s="174">
        <v>16</v>
      </c>
      <c r="CZ12" s="175">
        <f t="shared" si="10"/>
        <v>4</v>
      </c>
      <c r="DA12" s="176">
        <v>0</v>
      </c>
      <c r="DB12" s="177">
        <v>0</v>
      </c>
      <c r="DC12" s="178">
        <v>0</v>
      </c>
      <c r="DD12" s="179">
        <v>4</v>
      </c>
      <c r="DE12" s="180">
        <v>0</v>
      </c>
      <c r="DF12" s="181">
        <v>0</v>
      </c>
      <c r="DG12" s="182">
        <v>12</v>
      </c>
      <c r="DH12" s="174">
        <v>15</v>
      </c>
      <c r="DI12" s="175">
        <f t="shared" si="11"/>
        <v>3</v>
      </c>
      <c r="DJ12" s="176">
        <v>0</v>
      </c>
      <c r="DK12" s="177">
        <v>0</v>
      </c>
      <c r="DL12" s="178">
        <v>0</v>
      </c>
      <c r="DM12" s="179">
        <v>3</v>
      </c>
      <c r="DN12" s="180">
        <v>0</v>
      </c>
      <c r="DO12" s="181">
        <v>0</v>
      </c>
      <c r="DP12" s="182">
        <v>12</v>
      </c>
      <c r="DQ12" s="174">
        <v>17</v>
      </c>
      <c r="DR12" s="175">
        <f t="shared" si="12"/>
        <v>5</v>
      </c>
      <c r="DS12" s="176">
        <v>0</v>
      </c>
      <c r="DT12" s="177">
        <v>0</v>
      </c>
      <c r="DU12" s="178">
        <v>0</v>
      </c>
      <c r="DV12" s="179">
        <v>5</v>
      </c>
      <c r="DW12" s="180">
        <v>0</v>
      </c>
      <c r="DX12" s="181">
        <v>0</v>
      </c>
      <c r="DY12" s="182">
        <v>12</v>
      </c>
      <c r="DZ12" s="174">
        <v>14</v>
      </c>
      <c r="EA12" s="175">
        <f t="shared" si="13"/>
        <v>2</v>
      </c>
      <c r="EB12" s="176">
        <v>0</v>
      </c>
      <c r="EC12" s="177">
        <v>0</v>
      </c>
      <c r="ED12" s="178">
        <v>0</v>
      </c>
      <c r="EE12" s="179">
        <v>2</v>
      </c>
      <c r="EF12" s="180">
        <v>0</v>
      </c>
      <c r="EG12" s="181">
        <v>0</v>
      </c>
      <c r="EH12" s="182">
        <v>12</v>
      </c>
      <c r="EI12" s="174">
        <v>13</v>
      </c>
      <c r="EJ12" s="175">
        <f t="shared" si="14"/>
        <v>1</v>
      </c>
      <c r="EK12" s="176">
        <v>0</v>
      </c>
      <c r="EL12" s="177">
        <v>0</v>
      </c>
      <c r="EM12" s="178">
        <v>0</v>
      </c>
      <c r="EN12" s="179">
        <v>1</v>
      </c>
      <c r="EO12" s="180">
        <v>0</v>
      </c>
      <c r="EP12" s="181">
        <v>0</v>
      </c>
      <c r="EQ12" s="182">
        <v>12</v>
      </c>
      <c r="ER12" s="174">
        <v>11</v>
      </c>
      <c r="ES12" s="175">
        <f t="shared" si="15"/>
        <v>-1</v>
      </c>
      <c r="ET12" s="176">
        <v>0</v>
      </c>
      <c r="EU12" s="177">
        <v>0</v>
      </c>
      <c r="EV12" s="178">
        <v>0</v>
      </c>
      <c r="EW12" s="179">
        <v>-1</v>
      </c>
      <c r="EX12" s="180">
        <v>0</v>
      </c>
      <c r="EY12" s="181">
        <v>0</v>
      </c>
      <c r="EZ12" s="182">
        <v>12</v>
      </c>
      <c r="FA12" s="174">
        <v>11</v>
      </c>
      <c r="FB12" s="175">
        <f t="shared" si="16"/>
        <v>-1</v>
      </c>
      <c r="FC12" s="176">
        <v>0</v>
      </c>
      <c r="FD12" s="177">
        <v>0</v>
      </c>
      <c r="FE12" s="178">
        <v>0</v>
      </c>
      <c r="FF12" s="179">
        <v>-1</v>
      </c>
      <c r="FG12" s="180">
        <v>0</v>
      </c>
      <c r="FH12" s="181">
        <v>0</v>
      </c>
      <c r="FI12" s="182">
        <v>14</v>
      </c>
      <c r="FJ12" s="174">
        <v>10</v>
      </c>
      <c r="FK12" s="175">
        <f t="shared" si="17"/>
        <v>-4</v>
      </c>
      <c r="FL12" s="176">
        <v>0</v>
      </c>
      <c r="FM12" s="177">
        <v>0</v>
      </c>
      <c r="FN12" s="178">
        <v>0</v>
      </c>
      <c r="FO12" s="179">
        <v>-4</v>
      </c>
      <c r="FP12" s="180">
        <v>0</v>
      </c>
      <c r="FQ12" s="181">
        <v>0</v>
      </c>
      <c r="FR12" s="182">
        <v>14</v>
      </c>
      <c r="FS12" s="174">
        <v>11</v>
      </c>
      <c r="FT12" s="175">
        <f t="shared" si="18"/>
        <v>-3</v>
      </c>
      <c r="FU12" s="176">
        <v>0</v>
      </c>
      <c r="FV12" s="177">
        <v>0</v>
      </c>
      <c r="FW12" s="178">
        <v>0</v>
      </c>
      <c r="FX12" s="179">
        <v>-3</v>
      </c>
      <c r="FY12" s="180">
        <v>0</v>
      </c>
      <c r="FZ12" s="181">
        <v>0</v>
      </c>
      <c r="GA12" s="182">
        <v>14</v>
      </c>
      <c r="GB12" s="174">
        <v>7</v>
      </c>
      <c r="GC12" s="175">
        <f t="shared" si="19"/>
        <v>-7</v>
      </c>
      <c r="GD12" s="176">
        <v>0</v>
      </c>
      <c r="GE12" s="177">
        <v>1.3194444444444444E-2</v>
      </c>
      <c r="GF12" s="178">
        <v>0</v>
      </c>
      <c r="GG12" s="179">
        <v>0</v>
      </c>
      <c r="GH12" s="180">
        <v>-7</v>
      </c>
      <c r="GI12" s="181">
        <v>0</v>
      </c>
      <c r="GJ12" s="182">
        <v>14</v>
      </c>
      <c r="GK12" s="174">
        <v>0</v>
      </c>
      <c r="GL12" s="175">
        <f t="shared" si="20"/>
        <v>-14</v>
      </c>
      <c r="GM12" s="176">
        <v>0</v>
      </c>
      <c r="GN12" s="177">
        <v>4.1666666666666664E-2</v>
      </c>
      <c r="GO12" s="178">
        <v>0</v>
      </c>
      <c r="GP12" s="179">
        <v>0</v>
      </c>
      <c r="GQ12" s="180">
        <v>-14</v>
      </c>
      <c r="GR12" s="181">
        <v>0</v>
      </c>
      <c r="GS12" s="182">
        <v>14</v>
      </c>
      <c r="GT12" s="174">
        <v>7</v>
      </c>
      <c r="GU12" s="175">
        <f t="shared" si="21"/>
        <v>-7</v>
      </c>
      <c r="GV12" s="176">
        <v>0</v>
      </c>
      <c r="GW12" s="177">
        <v>3.472222222222222E-3</v>
      </c>
      <c r="GX12" s="178">
        <v>0</v>
      </c>
      <c r="GY12" s="179">
        <v>0</v>
      </c>
      <c r="GZ12" s="180">
        <v>-7</v>
      </c>
      <c r="HA12" s="181">
        <v>0</v>
      </c>
      <c r="HB12" s="182">
        <v>14</v>
      </c>
      <c r="HC12" s="174">
        <v>14</v>
      </c>
      <c r="HD12" s="175">
        <f t="shared" si="22"/>
        <v>0</v>
      </c>
      <c r="HE12" s="176">
        <v>0</v>
      </c>
      <c r="HF12" s="177">
        <v>0</v>
      </c>
      <c r="HG12" s="178">
        <v>0</v>
      </c>
      <c r="HH12" s="179">
        <v>0</v>
      </c>
      <c r="HI12" s="180">
        <v>0</v>
      </c>
      <c r="HJ12" s="181">
        <v>0</v>
      </c>
      <c r="HK12" s="182">
        <v>14</v>
      </c>
      <c r="HL12" s="174">
        <v>16</v>
      </c>
      <c r="HM12" s="175">
        <f t="shared" si="23"/>
        <v>2</v>
      </c>
      <c r="HN12" s="176">
        <v>0</v>
      </c>
      <c r="HO12" s="177">
        <v>0</v>
      </c>
      <c r="HP12" s="178">
        <v>0</v>
      </c>
      <c r="HQ12" s="179">
        <v>2</v>
      </c>
      <c r="HR12" s="180">
        <v>0</v>
      </c>
      <c r="HS12" s="181">
        <v>0</v>
      </c>
    </row>
    <row r="13" spans="1:227" x14ac:dyDescent="0.25">
      <c r="A13" s="167" t="s">
        <v>23</v>
      </c>
      <c r="B13" s="168" t="s">
        <v>23</v>
      </c>
      <c r="C13" s="168" t="s">
        <v>1394</v>
      </c>
      <c r="D13" s="168" t="s">
        <v>1560</v>
      </c>
      <c r="E13" s="168" t="s">
        <v>1563</v>
      </c>
      <c r="F13" s="168">
        <v>60</v>
      </c>
      <c r="G13" s="168"/>
      <c r="H13" s="169" t="s">
        <v>1565</v>
      </c>
      <c r="I13" s="170">
        <v>15</v>
      </c>
      <c r="J13" s="171"/>
      <c r="K13" s="172"/>
      <c r="L13" s="173">
        <v>13</v>
      </c>
      <c r="M13" s="174">
        <v>7</v>
      </c>
      <c r="N13" s="175">
        <f t="shared" si="0"/>
        <v>-6</v>
      </c>
      <c r="O13" s="176">
        <v>0</v>
      </c>
      <c r="P13" s="177">
        <v>0</v>
      </c>
      <c r="Q13" s="178">
        <v>0</v>
      </c>
      <c r="R13" s="179">
        <v>-6</v>
      </c>
      <c r="S13" s="180">
        <v>0</v>
      </c>
      <c r="T13" s="181">
        <v>0</v>
      </c>
      <c r="U13" s="182">
        <v>10</v>
      </c>
      <c r="V13" s="174">
        <v>4</v>
      </c>
      <c r="W13" s="175">
        <f t="shared" si="1"/>
        <v>-6</v>
      </c>
      <c r="X13" s="176">
        <v>0</v>
      </c>
      <c r="Y13" s="177">
        <v>0</v>
      </c>
      <c r="Z13" s="178">
        <v>0</v>
      </c>
      <c r="AA13" s="179">
        <v>-6</v>
      </c>
      <c r="AB13" s="180">
        <v>0</v>
      </c>
      <c r="AC13" s="181">
        <v>0</v>
      </c>
      <c r="AD13" s="182">
        <v>10</v>
      </c>
      <c r="AE13" s="174">
        <v>5</v>
      </c>
      <c r="AF13" s="175">
        <f t="shared" si="2"/>
        <v>-5</v>
      </c>
      <c r="AG13" s="176">
        <v>0</v>
      </c>
      <c r="AH13" s="177">
        <v>0</v>
      </c>
      <c r="AI13" s="178">
        <v>0</v>
      </c>
      <c r="AJ13" s="179">
        <v>-5</v>
      </c>
      <c r="AK13" s="180">
        <v>0</v>
      </c>
      <c r="AL13" s="181">
        <v>0</v>
      </c>
      <c r="AM13" s="182">
        <v>10</v>
      </c>
      <c r="AN13" s="174">
        <v>6</v>
      </c>
      <c r="AO13" s="175">
        <f t="shared" si="3"/>
        <v>-4</v>
      </c>
      <c r="AP13" s="176">
        <v>0</v>
      </c>
      <c r="AQ13" s="177">
        <v>0</v>
      </c>
      <c r="AR13" s="178">
        <v>0</v>
      </c>
      <c r="AS13" s="179">
        <v>-4</v>
      </c>
      <c r="AT13" s="180">
        <v>0</v>
      </c>
      <c r="AU13" s="181">
        <v>0</v>
      </c>
      <c r="AV13" s="182">
        <v>10</v>
      </c>
      <c r="AW13" s="174">
        <v>6</v>
      </c>
      <c r="AX13" s="175">
        <f t="shared" si="4"/>
        <v>-4</v>
      </c>
      <c r="AY13" s="176">
        <v>0</v>
      </c>
      <c r="AZ13" s="177">
        <v>0</v>
      </c>
      <c r="BA13" s="178">
        <v>0</v>
      </c>
      <c r="BB13" s="179">
        <v>-4</v>
      </c>
      <c r="BC13" s="180">
        <v>0</v>
      </c>
      <c r="BD13" s="181">
        <v>0</v>
      </c>
      <c r="BE13" s="182">
        <v>10</v>
      </c>
      <c r="BF13" s="174">
        <v>3</v>
      </c>
      <c r="BG13" s="175">
        <f t="shared" si="5"/>
        <v>-7</v>
      </c>
      <c r="BH13" s="176">
        <v>0</v>
      </c>
      <c r="BI13" s="177">
        <v>0</v>
      </c>
      <c r="BJ13" s="178">
        <v>1.1111111111111112E-2</v>
      </c>
      <c r="BK13" s="179">
        <v>0</v>
      </c>
      <c r="BL13" s="180">
        <v>0</v>
      </c>
      <c r="BM13" s="181">
        <v>-7</v>
      </c>
      <c r="BN13" s="182">
        <v>10</v>
      </c>
      <c r="BO13" s="174">
        <v>5</v>
      </c>
      <c r="BP13" s="175">
        <f t="shared" si="6"/>
        <v>-5</v>
      </c>
      <c r="BQ13" s="176">
        <v>0</v>
      </c>
      <c r="BR13" s="177">
        <v>0</v>
      </c>
      <c r="BS13" s="178">
        <v>0</v>
      </c>
      <c r="BT13" s="179">
        <v>-5</v>
      </c>
      <c r="BU13" s="180">
        <v>0</v>
      </c>
      <c r="BV13" s="181">
        <v>0</v>
      </c>
      <c r="BW13" s="182">
        <v>10</v>
      </c>
      <c r="BX13" s="174">
        <v>7</v>
      </c>
      <c r="BY13" s="175">
        <f t="shared" si="7"/>
        <v>-3</v>
      </c>
      <c r="BZ13" s="176">
        <v>0</v>
      </c>
      <c r="CA13" s="177">
        <v>0</v>
      </c>
      <c r="CB13" s="178">
        <v>0</v>
      </c>
      <c r="CC13" s="179">
        <v>-3</v>
      </c>
      <c r="CD13" s="180">
        <v>0</v>
      </c>
      <c r="CE13" s="181">
        <v>0</v>
      </c>
      <c r="CF13" s="182">
        <v>10</v>
      </c>
      <c r="CG13" s="174">
        <v>5</v>
      </c>
      <c r="CH13" s="175">
        <f t="shared" si="8"/>
        <v>-5</v>
      </c>
      <c r="CI13" s="176">
        <v>0</v>
      </c>
      <c r="CJ13" s="177">
        <v>0</v>
      </c>
      <c r="CK13" s="178">
        <v>0</v>
      </c>
      <c r="CL13" s="179">
        <v>-5</v>
      </c>
      <c r="CM13" s="180">
        <v>0</v>
      </c>
      <c r="CN13" s="181">
        <v>0</v>
      </c>
      <c r="CO13" s="182">
        <v>10</v>
      </c>
      <c r="CP13" s="174">
        <v>1</v>
      </c>
      <c r="CQ13" s="175">
        <f t="shared" si="9"/>
        <v>-9</v>
      </c>
      <c r="CR13" s="176">
        <v>0</v>
      </c>
      <c r="CS13" s="177">
        <v>0</v>
      </c>
      <c r="CT13" s="178">
        <v>0</v>
      </c>
      <c r="CU13" s="179">
        <v>-9</v>
      </c>
      <c r="CV13" s="180">
        <v>0</v>
      </c>
      <c r="CW13" s="181">
        <v>0</v>
      </c>
      <c r="CX13" s="182">
        <v>10</v>
      </c>
      <c r="CY13" s="174">
        <v>6</v>
      </c>
      <c r="CZ13" s="175">
        <f t="shared" si="10"/>
        <v>-4</v>
      </c>
      <c r="DA13" s="176">
        <v>0</v>
      </c>
      <c r="DB13" s="177">
        <v>0</v>
      </c>
      <c r="DC13" s="178">
        <v>0</v>
      </c>
      <c r="DD13" s="179">
        <v>-4</v>
      </c>
      <c r="DE13" s="180">
        <v>0</v>
      </c>
      <c r="DF13" s="181">
        <v>0</v>
      </c>
      <c r="DG13" s="182">
        <v>10</v>
      </c>
      <c r="DH13" s="174">
        <v>6</v>
      </c>
      <c r="DI13" s="175">
        <f t="shared" si="11"/>
        <v>-4</v>
      </c>
      <c r="DJ13" s="176">
        <v>0</v>
      </c>
      <c r="DK13" s="177">
        <v>0</v>
      </c>
      <c r="DL13" s="178">
        <v>0</v>
      </c>
      <c r="DM13" s="179">
        <v>-4</v>
      </c>
      <c r="DN13" s="180">
        <v>0</v>
      </c>
      <c r="DO13" s="181">
        <v>0</v>
      </c>
      <c r="DP13" s="182">
        <v>10</v>
      </c>
      <c r="DQ13" s="174">
        <v>7</v>
      </c>
      <c r="DR13" s="175">
        <f t="shared" si="12"/>
        <v>-3</v>
      </c>
      <c r="DS13" s="176">
        <v>0</v>
      </c>
      <c r="DT13" s="177">
        <v>0</v>
      </c>
      <c r="DU13" s="178">
        <v>0</v>
      </c>
      <c r="DV13" s="179">
        <v>-3</v>
      </c>
      <c r="DW13" s="180">
        <v>0</v>
      </c>
      <c r="DX13" s="181">
        <v>0</v>
      </c>
      <c r="DY13" s="182">
        <v>10</v>
      </c>
      <c r="DZ13" s="174">
        <v>7</v>
      </c>
      <c r="EA13" s="175">
        <f t="shared" si="13"/>
        <v>-3</v>
      </c>
      <c r="EB13" s="176">
        <v>0</v>
      </c>
      <c r="EC13" s="177">
        <v>0</v>
      </c>
      <c r="ED13" s="178">
        <v>0</v>
      </c>
      <c r="EE13" s="179">
        <v>-3</v>
      </c>
      <c r="EF13" s="180">
        <v>0</v>
      </c>
      <c r="EG13" s="181">
        <v>0</v>
      </c>
      <c r="EH13" s="182">
        <v>10</v>
      </c>
      <c r="EI13" s="174">
        <v>9</v>
      </c>
      <c r="EJ13" s="175">
        <f t="shared" si="14"/>
        <v>-1</v>
      </c>
      <c r="EK13" s="176">
        <v>0</v>
      </c>
      <c r="EL13" s="177">
        <v>0</v>
      </c>
      <c r="EM13" s="178">
        <v>0</v>
      </c>
      <c r="EN13" s="179">
        <v>-1</v>
      </c>
      <c r="EO13" s="180">
        <v>0</v>
      </c>
      <c r="EP13" s="181">
        <v>0</v>
      </c>
      <c r="EQ13" s="182">
        <v>10</v>
      </c>
      <c r="ER13" s="174">
        <v>5</v>
      </c>
      <c r="ES13" s="175">
        <f t="shared" si="15"/>
        <v>-5</v>
      </c>
      <c r="ET13" s="176">
        <v>7.6388888888888886E-3</v>
      </c>
      <c r="EU13" s="177">
        <v>0</v>
      </c>
      <c r="EV13" s="178">
        <v>0</v>
      </c>
      <c r="EW13" s="179">
        <v>-5</v>
      </c>
      <c r="EX13" s="180">
        <v>0</v>
      </c>
      <c r="EY13" s="181">
        <v>0</v>
      </c>
      <c r="EZ13" s="182">
        <v>10</v>
      </c>
      <c r="FA13" s="174">
        <v>4</v>
      </c>
      <c r="FB13" s="175">
        <f t="shared" si="16"/>
        <v>-6</v>
      </c>
      <c r="FC13" s="176">
        <v>2.2222222222222223E-2</v>
      </c>
      <c r="FD13" s="177">
        <v>0</v>
      </c>
      <c r="FE13" s="178">
        <v>0</v>
      </c>
      <c r="FF13" s="179">
        <v>-6</v>
      </c>
      <c r="FG13" s="180">
        <v>0</v>
      </c>
      <c r="FH13" s="181">
        <v>0</v>
      </c>
      <c r="FI13" s="182">
        <v>12</v>
      </c>
      <c r="FJ13" s="174">
        <v>0</v>
      </c>
      <c r="FK13" s="175">
        <f t="shared" si="17"/>
        <v>-12</v>
      </c>
      <c r="FL13" s="176">
        <v>4.1666666666666664E-2</v>
      </c>
      <c r="FM13" s="177">
        <v>0</v>
      </c>
      <c r="FN13" s="178">
        <v>0</v>
      </c>
      <c r="FO13" s="179">
        <v>-12</v>
      </c>
      <c r="FP13" s="180">
        <v>0</v>
      </c>
      <c r="FQ13" s="181">
        <v>0</v>
      </c>
      <c r="FR13" s="182">
        <v>12</v>
      </c>
      <c r="FS13" s="174">
        <v>0</v>
      </c>
      <c r="FT13" s="175">
        <f t="shared" si="18"/>
        <v>-12</v>
      </c>
      <c r="FU13" s="176">
        <v>4.1666666666666664E-2</v>
      </c>
      <c r="FV13" s="177">
        <v>0</v>
      </c>
      <c r="FW13" s="178">
        <v>0</v>
      </c>
      <c r="FX13" s="179">
        <v>-12</v>
      </c>
      <c r="FY13" s="180">
        <v>0</v>
      </c>
      <c r="FZ13" s="181">
        <v>0</v>
      </c>
      <c r="GA13" s="182">
        <v>12</v>
      </c>
      <c r="GB13" s="174">
        <v>0</v>
      </c>
      <c r="GC13" s="175">
        <f t="shared" si="19"/>
        <v>-12</v>
      </c>
      <c r="GD13" s="176">
        <v>4.1666666666666664E-2</v>
      </c>
      <c r="GE13" s="177">
        <v>0</v>
      </c>
      <c r="GF13" s="178">
        <v>0</v>
      </c>
      <c r="GG13" s="179">
        <v>-12</v>
      </c>
      <c r="GH13" s="180">
        <v>0</v>
      </c>
      <c r="GI13" s="181">
        <v>0</v>
      </c>
      <c r="GJ13" s="182">
        <v>12</v>
      </c>
      <c r="GK13" s="174">
        <v>0</v>
      </c>
      <c r="GL13" s="175">
        <f t="shared" si="20"/>
        <v>-12</v>
      </c>
      <c r="GM13" s="176">
        <v>4.1666666666666664E-2</v>
      </c>
      <c r="GN13" s="177">
        <v>0</v>
      </c>
      <c r="GO13" s="178">
        <v>0</v>
      </c>
      <c r="GP13" s="179">
        <v>-12</v>
      </c>
      <c r="GQ13" s="180">
        <v>0</v>
      </c>
      <c r="GR13" s="181">
        <v>0</v>
      </c>
      <c r="GS13" s="182">
        <v>12</v>
      </c>
      <c r="GT13" s="174">
        <v>0</v>
      </c>
      <c r="GU13" s="175">
        <f t="shared" si="21"/>
        <v>-12</v>
      </c>
      <c r="GV13" s="176">
        <v>4.1666666666666664E-2</v>
      </c>
      <c r="GW13" s="177">
        <v>0</v>
      </c>
      <c r="GX13" s="178">
        <v>0</v>
      </c>
      <c r="GY13" s="179">
        <v>-12</v>
      </c>
      <c r="GZ13" s="180">
        <v>0</v>
      </c>
      <c r="HA13" s="181">
        <v>0</v>
      </c>
      <c r="HB13" s="182">
        <v>12</v>
      </c>
      <c r="HC13" s="174">
        <v>1</v>
      </c>
      <c r="HD13" s="175">
        <f t="shared" si="22"/>
        <v>-11</v>
      </c>
      <c r="HE13" s="176">
        <v>1.1111111111111112E-2</v>
      </c>
      <c r="HF13" s="177">
        <v>0</v>
      </c>
      <c r="HG13" s="178">
        <v>0</v>
      </c>
      <c r="HH13" s="179">
        <v>-11</v>
      </c>
      <c r="HI13" s="180">
        <v>0</v>
      </c>
      <c r="HJ13" s="181">
        <v>0</v>
      </c>
      <c r="HK13" s="182">
        <v>12</v>
      </c>
      <c r="HL13" s="174">
        <v>2</v>
      </c>
      <c r="HM13" s="175">
        <f t="shared" si="23"/>
        <v>-10</v>
      </c>
      <c r="HN13" s="176">
        <v>0</v>
      </c>
      <c r="HO13" s="177">
        <v>0</v>
      </c>
      <c r="HP13" s="178">
        <v>0</v>
      </c>
      <c r="HQ13" s="179">
        <v>-10</v>
      </c>
      <c r="HR13" s="180">
        <v>0</v>
      </c>
      <c r="HS13" s="181">
        <v>0</v>
      </c>
    </row>
    <row r="14" spans="1:227" x14ac:dyDescent="0.25">
      <c r="A14" s="167" t="s">
        <v>23</v>
      </c>
      <c r="B14" s="168" t="s">
        <v>23</v>
      </c>
      <c r="C14" s="168" t="s">
        <v>1394</v>
      </c>
      <c r="D14" s="168" t="s">
        <v>1560</v>
      </c>
      <c r="E14" s="168" t="s">
        <v>1396</v>
      </c>
      <c r="F14" s="168">
        <v>60</v>
      </c>
      <c r="G14" s="168"/>
      <c r="H14" s="169" t="s">
        <v>1566</v>
      </c>
      <c r="I14" s="170">
        <v>10</v>
      </c>
      <c r="J14" s="171"/>
      <c r="K14" s="172"/>
      <c r="L14" s="173">
        <v>10</v>
      </c>
      <c r="M14" s="174">
        <v>8</v>
      </c>
      <c r="N14" s="175">
        <f t="shared" si="0"/>
        <v>-2</v>
      </c>
      <c r="O14" s="176">
        <v>0</v>
      </c>
      <c r="P14" s="177">
        <v>0</v>
      </c>
      <c r="Q14" s="178">
        <v>0</v>
      </c>
      <c r="R14" s="179">
        <v>-2</v>
      </c>
      <c r="S14" s="180">
        <v>0</v>
      </c>
      <c r="T14" s="181">
        <v>0</v>
      </c>
      <c r="U14" s="182">
        <v>10</v>
      </c>
      <c r="V14" s="174">
        <v>6</v>
      </c>
      <c r="W14" s="175">
        <f t="shared" si="1"/>
        <v>-4</v>
      </c>
      <c r="X14" s="176">
        <v>0</v>
      </c>
      <c r="Y14" s="177">
        <v>0</v>
      </c>
      <c r="Z14" s="178">
        <v>0</v>
      </c>
      <c r="AA14" s="179">
        <v>-4</v>
      </c>
      <c r="AB14" s="180">
        <v>0</v>
      </c>
      <c r="AC14" s="181">
        <v>0</v>
      </c>
      <c r="AD14" s="182">
        <v>10</v>
      </c>
      <c r="AE14" s="174">
        <v>7</v>
      </c>
      <c r="AF14" s="175">
        <f t="shared" si="2"/>
        <v>-3</v>
      </c>
      <c r="AG14" s="176">
        <v>0</v>
      </c>
      <c r="AH14" s="177">
        <v>0</v>
      </c>
      <c r="AI14" s="178">
        <v>0</v>
      </c>
      <c r="AJ14" s="179">
        <v>-3</v>
      </c>
      <c r="AK14" s="180">
        <v>0</v>
      </c>
      <c r="AL14" s="181">
        <v>0</v>
      </c>
      <c r="AM14" s="182">
        <v>10</v>
      </c>
      <c r="AN14" s="174">
        <v>5</v>
      </c>
      <c r="AO14" s="175">
        <f t="shared" si="3"/>
        <v>-5</v>
      </c>
      <c r="AP14" s="176">
        <v>0</v>
      </c>
      <c r="AQ14" s="177">
        <v>0</v>
      </c>
      <c r="AR14" s="178">
        <v>0</v>
      </c>
      <c r="AS14" s="179">
        <v>-5</v>
      </c>
      <c r="AT14" s="180">
        <v>0</v>
      </c>
      <c r="AU14" s="181">
        <v>0</v>
      </c>
      <c r="AV14" s="182">
        <v>10</v>
      </c>
      <c r="AW14" s="174">
        <v>4</v>
      </c>
      <c r="AX14" s="175">
        <f t="shared" si="4"/>
        <v>-6</v>
      </c>
      <c r="AY14" s="176">
        <v>0</v>
      </c>
      <c r="AZ14" s="177">
        <v>0</v>
      </c>
      <c r="BA14" s="178">
        <v>0</v>
      </c>
      <c r="BB14" s="179">
        <v>-6</v>
      </c>
      <c r="BC14" s="180">
        <v>0</v>
      </c>
      <c r="BD14" s="181">
        <v>0</v>
      </c>
      <c r="BE14" s="182">
        <v>10</v>
      </c>
      <c r="BF14" s="174">
        <v>5</v>
      </c>
      <c r="BG14" s="175">
        <f t="shared" si="5"/>
        <v>-5</v>
      </c>
      <c r="BH14" s="176">
        <v>0</v>
      </c>
      <c r="BI14" s="177">
        <v>0</v>
      </c>
      <c r="BJ14" s="178">
        <v>2.7777777777777779E-3</v>
      </c>
      <c r="BK14" s="179">
        <v>0</v>
      </c>
      <c r="BL14" s="180">
        <v>0</v>
      </c>
      <c r="BM14" s="181">
        <v>-5</v>
      </c>
      <c r="BN14" s="182">
        <v>10</v>
      </c>
      <c r="BO14" s="174">
        <v>8</v>
      </c>
      <c r="BP14" s="175">
        <f t="shared" si="6"/>
        <v>-2</v>
      </c>
      <c r="BQ14" s="176">
        <v>0</v>
      </c>
      <c r="BR14" s="177">
        <v>0</v>
      </c>
      <c r="BS14" s="178">
        <v>0</v>
      </c>
      <c r="BT14" s="179">
        <v>-2</v>
      </c>
      <c r="BU14" s="180">
        <v>0</v>
      </c>
      <c r="BV14" s="181">
        <v>0</v>
      </c>
      <c r="BW14" s="182">
        <v>10</v>
      </c>
      <c r="BX14" s="174">
        <v>9</v>
      </c>
      <c r="BY14" s="175">
        <f t="shared" si="7"/>
        <v>-1</v>
      </c>
      <c r="BZ14" s="176">
        <v>0</v>
      </c>
      <c r="CA14" s="177">
        <v>0</v>
      </c>
      <c r="CB14" s="178">
        <v>0</v>
      </c>
      <c r="CC14" s="179">
        <v>-1</v>
      </c>
      <c r="CD14" s="180">
        <v>0</v>
      </c>
      <c r="CE14" s="181">
        <v>0</v>
      </c>
      <c r="CF14" s="182">
        <v>10</v>
      </c>
      <c r="CG14" s="174">
        <v>8</v>
      </c>
      <c r="CH14" s="175">
        <f t="shared" si="8"/>
        <v>-2</v>
      </c>
      <c r="CI14" s="176">
        <v>0</v>
      </c>
      <c r="CJ14" s="177">
        <v>0</v>
      </c>
      <c r="CK14" s="178">
        <v>0</v>
      </c>
      <c r="CL14" s="179">
        <v>-2</v>
      </c>
      <c r="CM14" s="180">
        <v>0</v>
      </c>
      <c r="CN14" s="181">
        <v>0</v>
      </c>
      <c r="CO14" s="182">
        <v>10</v>
      </c>
      <c r="CP14" s="174">
        <v>9</v>
      </c>
      <c r="CQ14" s="175">
        <f t="shared" si="9"/>
        <v>-1</v>
      </c>
      <c r="CR14" s="176">
        <v>0</v>
      </c>
      <c r="CS14" s="177">
        <v>0</v>
      </c>
      <c r="CT14" s="178">
        <v>0</v>
      </c>
      <c r="CU14" s="179">
        <v>-1</v>
      </c>
      <c r="CV14" s="180">
        <v>0</v>
      </c>
      <c r="CW14" s="181">
        <v>0</v>
      </c>
      <c r="CX14" s="182">
        <v>10</v>
      </c>
      <c r="CY14" s="174">
        <v>10</v>
      </c>
      <c r="CZ14" s="175">
        <f t="shared" si="10"/>
        <v>0</v>
      </c>
      <c r="DA14" s="176">
        <v>0</v>
      </c>
      <c r="DB14" s="177">
        <v>0</v>
      </c>
      <c r="DC14" s="178">
        <v>0</v>
      </c>
      <c r="DD14" s="179">
        <v>0</v>
      </c>
      <c r="DE14" s="180">
        <v>0</v>
      </c>
      <c r="DF14" s="181">
        <v>0</v>
      </c>
      <c r="DG14" s="182">
        <v>10</v>
      </c>
      <c r="DH14" s="174">
        <v>10</v>
      </c>
      <c r="DI14" s="175">
        <f t="shared" si="11"/>
        <v>0</v>
      </c>
      <c r="DJ14" s="176">
        <v>0</v>
      </c>
      <c r="DK14" s="177">
        <v>0</v>
      </c>
      <c r="DL14" s="178">
        <v>0</v>
      </c>
      <c r="DM14" s="179">
        <v>0</v>
      </c>
      <c r="DN14" s="180">
        <v>0</v>
      </c>
      <c r="DO14" s="181">
        <v>0</v>
      </c>
      <c r="DP14" s="182">
        <v>10</v>
      </c>
      <c r="DQ14" s="174">
        <v>6</v>
      </c>
      <c r="DR14" s="175">
        <f t="shared" si="12"/>
        <v>-4</v>
      </c>
      <c r="DS14" s="176">
        <v>0</v>
      </c>
      <c r="DT14" s="177">
        <v>0</v>
      </c>
      <c r="DU14" s="178">
        <v>0</v>
      </c>
      <c r="DV14" s="179">
        <v>-4</v>
      </c>
      <c r="DW14" s="180">
        <v>0</v>
      </c>
      <c r="DX14" s="181">
        <v>0</v>
      </c>
      <c r="DY14" s="182">
        <v>10</v>
      </c>
      <c r="DZ14" s="174">
        <v>6</v>
      </c>
      <c r="EA14" s="175">
        <f t="shared" si="13"/>
        <v>-4</v>
      </c>
      <c r="EB14" s="176">
        <v>0</v>
      </c>
      <c r="EC14" s="177">
        <v>0</v>
      </c>
      <c r="ED14" s="178">
        <v>0</v>
      </c>
      <c r="EE14" s="179">
        <v>-4</v>
      </c>
      <c r="EF14" s="180">
        <v>0</v>
      </c>
      <c r="EG14" s="181">
        <v>0</v>
      </c>
      <c r="EH14" s="182">
        <v>10</v>
      </c>
      <c r="EI14" s="174">
        <v>6</v>
      </c>
      <c r="EJ14" s="175">
        <f t="shared" si="14"/>
        <v>-4</v>
      </c>
      <c r="EK14" s="176">
        <v>0</v>
      </c>
      <c r="EL14" s="177">
        <v>0</v>
      </c>
      <c r="EM14" s="178">
        <v>0</v>
      </c>
      <c r="EN14" s="179">
        <v>-4</v>
      </c>
      <c r="EO14" s="180">
        <v>0</v>
      </c>
      <c r="EP14" s="181">
        <v>0</v>
      </c>
      <c r="EQ14" s="182">
        <v>10</v>
      </c>
      <c r="ER14" s="174">
        <v>6</v>
      </c>
      <c r="ES14" s="175">
        <f t="shared" si="15"/>
        <v>-4</v>
      </c>
      <c r="ET14" s="176">
        <v>0</v>
      </c>
      <c r="EU14" s="177">
        <v>0</v>
      </c>
      <c r="EV14" s="178">
        <v>0</v>
      </c>
      <c r="EW14" s="179">
        <v>-4</v>
      </c>
      <c r="EX14" s="180">
        <v>0</v>
      </c>
      <c r="EY14" s="181">
        <v>0</v>
      </c>
      <c r="EZ14" s="182">
        <v>10</v>
      </c>
      <c r="FA14" s="174">
        <v>5</v>
      </c>
      <c r="FB14" s="175">
        <f t="shared" si="16"/>
        <v>-5</v>
      </c>
      <c r="FC14" s="176">
        <v>0</v>
      </c>
      <c r="FD14" s="177">
        <v>0</v>
      </c>
      <c r="FE14" s="178">
        <v>0</v>
      </c>
      <c r="FF14" s="179">
        <v>-5</v>
      </c>
      <c r="FG14" s="180">
        <v>0</v>
      </c>
      <c r="FH14" s="181">
        <v>0</v>
      </c>
      <c r="FI14" s="182">
        <v>10</v>
      </c>
      <c r="FJ14" s="174">
        <v>6</v>
      </c>
      <c r="FK14" s="175">
        <f t="shared" si="17"/>
        <v>-4</v>
      </c>
      <c r="FL14" s="176">
        <v>0</v>
      </c>
      <c r="FM14" s="177">
        <v>0</v>
      </c>
      <c r="FN14" s="178">
        <v>0</v>
      </c>
      <c r="FO14" s="179">
        <v>-4</v>
      </c>
      <c r="FP14" s="180">
        <v>0</v>
      </c>
      <c r="FQ14" s="181">
        <v>0</v>
      </c>
      <c r="FR14" s="182">
        <v>10</v>
      </c>
      <c r="FS14" s="174">
        <v>6</v>
      </c>
      <c r="FT14" s="175">
        <f t="shared" si="18"/>
        <v>-4</v>
      </c>
      <c r="FU14" s="176">
        <v>0</v>
      </c>
      <c r="FV14" s="177">
        <v>0</v>
      </c>
      <c r="FW14" s="178">
        <v>0</v>
      </c>
      <c r="FX14" s="179">
        <v>-4</v>
      </c>
      <c r="FY14" s="180">
        <v>0</v>
      </c>
      <c r="FZ14" s="181">
        <v>0</v>
      </c>
      <c r="GA14" s="182">
        <v>10</v>
      </c>
      <c r="GB14" s="174">
        <v>3</v>
      </c>
      <c r="GC14" s="175">
        <f t="shared" si="19"/>
        <v>-7</v>
      </c>
      <c r="GD14" s="176">
        <v>0</v>
      </c>
      <c r="GE14" s="177">
        <v>1.3194444444444444E-2</v>
      </c>
      <c r="GF14" s="178">
        <v>0</v>
      </c>
      <c r="GG14" s="179">
        <v>0</v>
      </c>
      <c r="GH14" s="180">
        <v>-7</v>
      </c>
      <c r="GI14" s="181">
        <v>0</v>
      </c>
      <c r="GJ14" s="182">
        <v>10</v>
      </c>
      <c r="GK14" s="174">
        <v>0</v>
      </c>
      <c r="GL14" s="175">
        <f t="shared" si="20"/>
        <v>-10</v>
      </c>
      <c r="GM14" s="176">
        <v>0</v>
      </c>
      <c r="GN14" s="177">
        <v>4.1666666666666664E-2</v>
      </c>
      <c r="GO14" s="178">
        <v>0</v>
      </c>
      <c r="GP14" s="179">
        <v>0</v>
      </c>
      <c r="GQ14" s="180">
        <v>-10</v>
      </c>
      <c r="GR14" s="181">
        <v>0</v>
      </c>
      <c r="GS14" s="182">
        <v>10</v>
      </c>
      <c r="GT14" s="174">
        <v>10</v>
      </c>
      <c r="GU14" s="175">
        <f t="shared" si="21"/>
        <v>0</v>
      </c>
      <c r="GV14" s="176">
        <v>0</v>
      </c>
      <c r="GW14" s="177">
        <v>0</v>
      </c>
      <c r="GX14" s="178">
        <v>0</v>
      </c>
      <c r="GY14" s="179">
        <v>0</v>
      </c>
      <c r="GZ14" s="180">
        <v>0</v>
      </c>
      <c r="HA14" s="181">
        <v>0</v>
      </c>
      <c r="HB14" s="182">
        <v>10</v>
      </c>
      <c r="HC14" s="174">
        <v>7</v>
      </c>
      <c r="HD14" s="175">
        <f t="shared" si="22"/>
        <v>-3</v>
      </c>
      <c r="HE14" s="176">
        <v>0</v>
      </c>
      <c r="HF14" s="177">
        <v>0</v>
      </c>
      <c r="HG14" s="178">
        <v>0</v>
      </c>
      <c r="HH14" s="179">
        <v>-3</v>
      </c>
      <c r="HI14" s="180">
        <v>0</v>
      </c>
      <c r="HJ14" s="181">
        <v>0</v>
      </c>
      <c r="HK14" s="182">
        <v>10</v>
      </c>
      <c r="HL14" s="174">
        <v>2</v>
      </c>
      <c r="HM14" s="175">
        <f t="shared" si="23"/>
        <v>-8</v>
      </c>
      <c r="HN14" s="176">
        <v>0</v>
      </c>
      <c r="HO14" s="177">
        <v>0</v>
      </c>
      <c r="HP14" s="178">
        <v>0</v>
      </c>
      <c r="HQ14" s="179">
        <v>-8</v>
      </c>
      <c r="HR14" s="180">
        <v>0</v>
      </c>
      <c r="HS14" s="181">
        <v>0</v>
      </c>
    </row>
    <row r="15" spans="1:227" x14ac:dyDescent="0.25">
      <c r="A15" s="167" t="s">
        <v>23</v>
      </c>
      <c r="B15" s="168" t="s">
        <v>23</v>
      </c>
      <c r="C15" s="168" t="s">
        <v>1394</v>
      </c>
      <c r="D15" s="168" t="s">
        <v>1560</v>
      </c>
      <c r="E15" s="168" t="s">
        <v>1553</v>
      </c>
      <c r="F15" s="168">
        <v>30</v>
      </c>
      <c r="G15" s="168"/>
      <c r="H15" s="169" t="s">
        <v>1377</v>
      </c>
      <c r="I15" s="170">
        <v>15</v>
      </c>
      <c r="J15" s="171"/>
      <c r="K15" s="172"/>
      <c r="L15" s="173">
        <v>10</v>
      </c>
      <c r="M15" s="174">
        <v>0</v>
      </c>
      <c r="N15" s="175">
        <f t="shared" si="0"/>
        <v>-10</v>
      </c>
      <c r="O15" s="176">
        <v>0</v>
      </c>
      <c r="P15" s="177">
        <v>0</v>
      </c>
      <c r="Q15" s="178">
        <v>0</v>
      </c>
      <c r="R15" s="179">
        <v>-10</v>
      </c>
      <c r="S15" s="180">
        <v>0</v>
      </c>
      <c r="T15" s="181">
        <v>0</v>
      </c>
      <c r="U15" s="182">
        <v>8</v>
      </c>
      <c r="V15" s="174">
        <v>0</v>
      </c>
      <c r="W15" s="175">
        <f t="shared" si="1"/>
        <v>-8</v>
      </c>
      <c r="X15" s="176">
        <v>0</v>
      </c>
      <c r="Y15" s="177">
        <v>0</v>
      </c>
      <c r="Z15" s="178">
        <v>0</v>
      </c>
      <c r="AA15" s="179">
        <v>-8</v>
      </c>
      <c r="AB15" s="180">
        <v>0</v>
      </c>
      <c r="AC15" s="181">
        <v>0</v>
      </c>
      <c r="AD15" s="182">
        <v>8</v>
      </c>
      <c r="AE15" s="174">
        <v>0</v>
      </c>
      <c r="AF15" s="175">
        <f t="shared" si="2"/>
        <v>-8</v>
      </c>
      <c r="AG15" s="176">
        <v>0</v>
      </c>
      <c r="AH15" s="177">
        <v>0</v>
      </c>
      <c r="AI15" s="178">
        <v>0</v>
      </c>
      <c r="AJ15" s="179">
        <v>-8</v>
      </c>
      <c r="AK15" s="180">
        <v>0</v>
      </c>
      <c r="AL15" s="181">
        <v>0</v>
      </c>
      <c r="AM15" s="182">
        <v>8</v>
      </c>
      <c r="AN15" s="174">
        <v>0</v>
      </c>
      <c r="AO15" s="175">
        <f t="shared" si="3"/>
        <v>-8</v>
      </c>
      <c r="AP15" s="176">
        <v>0</v>
      </c>
      <c r="AQ15" s="177">
        <v>0</v>
      </c>
      <c r="AR15" s="178">
        <v>0</v>
      </c>
      <c r="AS15" s="179">
        <v>-8</v>
      </c>
      <c r="AT15" s="180">
        <v>0</v>
      </c>
      <c r="AU15" s="181">
        <v>0</v>
      </c>
      <c r="AV15" s="182">
        <v>8</v>
      </c>
      <c r="AW15" s="174">
        <v>0</v>
      </c>
      <c r="AX15" s="175">
        <f t="shared" si="4"/>
        <v>-8</v>
      </c>
      <c r="AY15" s="176">
        <v>0</v>
      </c>
      <c r="AZ15" s="177">
        <v>0</v>
      </c>
      <c r="BA15" s="178">
        <v>0</v>
      </c>
      <c r="BB15" s="179">
        <v>-8</v>
      </c>
      <c r="BC15" s="180">
        <v>0</v>
      </c>
      <c r="BD15" s="181">
        <v>0</v>
      </c>
      <c r="BE15" s="182">
        <v>8</v>
      </c>
      <c r="BF15" s="174">
        <v>0</v>
      </c>
      <c r="BG15" s="175">
        <f t="shared" si="5"/>
        <v>-8</v>
      </c>
      <c r="BH15" s="176">
        <v>0</v>
      </c>
      <c r="BI15" s="177">
        <v>0</v>
      </c>
      <c r="BJ15" s="178">
        <v>0</v>
      </c>
      <c r="BK15" s="179">
        <v>-8</v>
      </c>
      <c r="BL15" s="180">
        <v>0</v>
      </c>
      <c r="BM15" s="181">
        <v>0</v>
      </c>
      <c r="BN15" s="182">
        <v>8</v>
      </c>
      <c r="BO15" s="174">
        <v>0</v>
      </c>
      <c r="BP15" s="175">
        <f t="shared" si="6"/>
        <v>-8</v>
      </c>
      <c r="BQ15" s="176">
        <v>7.6388888888888886E-3</v>
      </c>
      <c r="BR15" s="177">
        <v>0</v>
      </c>
      <c r="BS15" s="178">
        <v>0</v>
      </c>
      <c r="BT15" s="179">
        <v>-8</v>
      </c>
      <c r="BU15" s="180">
        <v>0</v>
      </c>
      <c r="BV15" s="181">
        <v>0</v>
      </c>
      <c r="BW15" s="182">
        <v>8</v>
      </c>
      <c r="BX15" s="174">
        <v>1</v>
      </c>
      <c r="BY15" s="175">
        <f t="shared" si="7"/>
        <v>-7</v>
      </c>
      <c r="BZ15" s="176">
        <v>1.6666666666666666E-2</v>
      </c>
      <c r="CA15" s="177">
        <v>0</v>
      </c>
      <c r="CB15" s="178">
        <v>0</v>
      </c>
      <c r="CC15" s="179">
        <v>-7</v>
      </c>
      <c r="CD15" s="180">
        <v>0</v>
      </c>
      <c r="CE15" s="181">
        <v>0</v>
      </c>
      <c r="CF15" s="182">
        <v>8</v>
      </c>
      <c r="CG15" s="174">
        <v>3</v>
      </c>
      <c r="CH15" s="175">
        <f t="shared" si="8"/>
        <v>-5</v>
      </c>
      <c r="CI15" s="176">
        <v>0</v>
      </c>
      <c r="CJ15" s="177">
        <v>0</v>
      </c>
      <c r="CK15" s="178">
        <v>0</v>
      </c>
      <c r="CL15" s="179">
        <v>-5</v>
      </c>
      <c r="CM15" s="180">
        <v>0</v>
      </c>
      <c r="CN15" s="181">
        <v>0</v>
      </c>
      <c r="CO15" s="182">
        <v>8</v>
      </c>
      <c r="CP15" s="174">
        <v>3</v>
      </c>
      <c r="CQ15" s="175">
        <f t="shared" si="9"/>
        <v>-5</v>
      </c>
      <c r="CR15" s="176">
        <v>0</v>
      </c>
      <c r="CS15" s="177">
        <v>0</v>
      </c>
      <c r="CT15" s="178">
        <v>0</v>
      </c>
      <c r="CU15" s="179">
        <v>-5</v>
      </c>
      <c r="CV15" s="180">
        <v>0</v>
      </c>
      <c r="CW15" s="181">
        <v>0</v>
      </c>
      <c r="CX15" s="182">
        <v>8</v>
      </c>
      <c r="CY15" s="174">
        <v>3</v>
      </c>
      <c r="CZ15" s="175">
        <f t="shared" si="10"/>
        <v>-5</v>
      </c>
      <c r="DA15" s="176">
        <v>0</v>
      </c>
      <c r="DB15" s="177">
        <v>0</v>
      </c>
      <c r="DC15" s="178">
        <v>0</v>
      </c>
      <c r="DD15" s="179">
        <v>-5</v>
      </c>
      <c r="DE15" s="180">
        <v>0</v>
      </c>
      <c r="DF15" s="181">
        <v>0</v>
      </c>
      <c r="DG15" s="182">
        <v>8</v>
      </c>
      <c r="DH15" s="174">
        <v>4</v>
      </c>
      <c r="DI15" s="175">
        <f t="shared" si="11"/>
        <v>-4</v>
      </c>
      <c r="DJ15" s="176">
        <v>0</v>
      </c>
      <c r="DK15" s="177">
        <v>0</v>
      </c>
      <c r="DL15" s="178">
        <v>0</v>
      </c>
      <c r="DM15" s="179">
        <v>-4</v>
      </c>
      <c r="DN15" s="180">
        <v>0</v>
      </c>
      <c r="DO15" s="181">
        <v>0</v>
      </c>
      <c r="DP15" s="182">
        <v>8</v>
      </c>
      <c r="DQ15" s="174">
        <v>4</v>
      </c>
      <c r="DR15" s="175">
        <f t="shared" si="12"/>
        <v>-4</v>
      </c>
      <c r="DS15" s="176">
        <v>0</v>
      </c>
      <c r="DT15" s="177">
        <v>0</v>
      </c>
      <c r="DU15" s="178">
        <v>0</v>
      </c>
      <c r="DV15" s="179">
        <v>-4</v>
      </c>
      <c r="DW15" s="180">
        <v>0</v>
      </c>
      <c r="DX15" s="181">
        <v>0</v>
      </c>
      <c r="DY15" s="182">
        <v>8</v>
      </c>
      <c r="DZ15" s="174">
        <v>1</v>
      </c>
      <c r="EA15" s="175">
        <f t="shared" si="13"/>
        <v>-7</v>
      </c>
      <c r="EB15" s="176">
        <v>0</v>
      </c>
      <c r="EC15" s="177">
        <v>0</v>
      </c>
      <c r="ED15" s="178">
        <v>0</v>
      </c>
      <c r="EE15" s="179">
        <v>-7</v>
      </c>
      <c r="EF15" s="180">
        <v>0</v>
      </c>
      <c r="EG15" s="181">
        <v>0</v>
      </c>
      <c r="EH15" s="182">
        <v>8</v>
      </c>
      <c r="EI15" s="174">
        <v>4</v>
      </c>
      <c r="EJ15" s="175">
        <f t="shared" si="14"/>
        <v>-4</v>
      </c>
      <c r="EK15" s="176">
        <v>0</v>
      </c>
      <c r="EL15" s="177">
        <v>0</v>
      </c>
      <c r="EM15" s="178">
        <v>0</v>
      </c>
      <c r="EN15" s="179">
        <v>-4</v>
      </c>
      <c r="EO15" s="180">
        <v>0</v>
      </c>
      <c r="EP15" s="181">
        <v>0</v>
      </c>
      <c r="EQ15" s="182">
        <v>8</v>
      </c>
      <c r="ER15" s="174">
        <v>4</v>
      </c>
      <c r="ES15" s="175">
        <f t="shared" si="15"/>
        <v>-4</v>
      </c>
      <c r="ET15" s="176">
        <v>0</v>
      </c>
      <c r="EU15" s="177">
        <v>0</v>
      </c>
      <c r="EV15" s="178">
        <v>0</v>
      </c>
      <c r="EW15" s="179">
        <v>-4</v>
      </c>
      <c r="EX15" s="180">
        <v>0</v>
      </c>
      <c r="EY15" s="181">
        <v>0</v>
      </c>
      <c r="EZ15" s="182">
        <v>8</v>
      </c>
      <c r="FA15" s="174">
        <v>7</v>
      </c>
      <c r="FB15" s="175">
        <f t="shared" si="16"/>
        <v>-1</v>
      </c>
      <c r="FC15" s="176">
        <v>6.9444444444444441E-3</v>
      </c>
      <c r="FD15" s="177">
        <v>0</v>
      </c>
      <c r="FE15" s="178">
        <v>0</v>
      </c>
      <c r="FF15" s="179">
        <v>-1</v>
      </c>
      <c r="FG15" s="180">
        <v>0</v>
      </c>
      <c r="FH15" s="181">
        <v>0</v>
      </c>
      <c r="FI15" s="182">
        <v>10</v>
      </c>
      <c r="FJ15" s="174">
        <v>7</v>
      </c>
      <c r="FK15" s="175">
        <f t="shared" si="17"/>
        <v>-3</v>
      </c>
      <c r="FL15" s="176">
        <v>0</v>
      </c>
      <c r="FM15" s="177">
        <v>0</v>
      </c>
      <c r="FN15" s="178">
        <v>0</v>
      </c>
      <c r="FO15" s="179">
        <v>-3</v>
      </c>
      <c r="FP15" s="180">
        <v>0</v>
      </c>
      <c r="FQ15" s="181">
        <v>0</v>
      </c>
      <c r="FR15" s="182">
        <v>10</v>
      </c>
      <c r="FS15" s="174">
        <v>6</v>
      </c>
      <c r="FT15" s="175">
        <f t="shared" si="18"/>
        <v>-4</v>
      </c>
      <c r="FU15" s="176">
        <v>0</v>
      </c>
      <c r="FV15" s="177">
        <v>0</v>
      </c>
      <c r="FW15" s="178">
        <v>0</v>
      </c>
      <c r="FX15" s="179">
        <v>-4</v>
      </c>
      <c r="FY15" s="180">
        <v>0</v>
      </c>
      <c r="FZ15" s="181">
        <v>0</v>
      </c>
      <c r="GA15" s="182">
        <v>10</v>
      </c>
      <c r="GB15" s="174">
        <v>4</v>
      </c>
      <c r="GC15" s="175">
        <f t="shared" si="19"/>
        <v>-6</v>
      </c>
      <c r="GD15" s="176">
        <v>0</v>
      </c>
      <c r="GE15" s="177">
        <v>1.3194444444444444E-2</v>
      </c>
      <c r="GF15" s="178">
        <v>0</v>
      </c>
      <c r="GG15" s="179">
        <v>0</v>
      </c>
      <c r="GH15" s="180">
        <v>-6</v>
      </c>
      <c r="GI15" s="181">
        <v>0</v>
      </c>
      <c r="GJ15" s="182">
        <v>10</v>
      </c>
      <c r="GK15" s="174">
        <v>0</v>
      </c>
      <c r="GL15" s="175">
        <f t="shared" si="20"/>
        <v>-10</v>
      </c>
      <c r="GM15" s="176">
        <v>0</v>
      </c>
      <c r="GN15" s="177">
        <v>4.1666666666666664E-2</v>
      </c>
      <c r="GO15" s="178">
        <v>0</v>
      </c>
      <c r="GP15" s="179">
        <v>0</v>
      </c>
      <c r="GQ15" s="180">
        <v>-10</v>
      </c>
      <c r="GR15" s="181">
        <v>0</v>
      </c>
      <c r="GS15" s="182">
        <v>10</v>
      </c>
      <c r="GT15" s="174">
        <v>0</v>
      </c>
      <c r="GU15" s="175">
        <f t="shared" si="21"/>
        <v>-10</v>
      </c>
      <c r="GV15" s="176">
        <v>0</v>
      </c>
      <c r="GW15" s="177">
        <v>4.1666666666666664E-2</v>
      </c>
      <c r="GX15" s="178">
        <v>0</v>
      </c>
      <c r="GY15" s="179">
        <v>0</v>
      </c>
      <c r="GZ15" s="180">
        <v>-10</v>
      </c>
      <c r="HA15" s="181">
        <v>0</v>
      </c>
      <c r="HB15" s="182">
        <v>10</v>
      </c>
      <c r="HC15" s="174">
        <v>0</v>
      </c>
      <c r="HD15" s="175">
        <f t="shared" si="22"/>
        <v>-10</v>
      </c>
      <c r="HE15" s="176">
        <v>0</v>
      </c>
      <c r="HF15" s="177">
        <v>4.1666666666666664E-2</v>
      </c>
      <c r="HG15" s="178">
        <v>0</v>
      </c>
      <c r="HH15" s="179">
        <v>0</v>
      </c>
      <c r="HI15" s="180">
        <v>-10</v>
      </c>
      <c r="HJ15" s="181">
        <v>0</v>
      </c>
      <c r="HK15" s="182">
        <v>10</v>
      </c>
      <c r="HL15" s="174">
        <v>0</v>
      </c>
      <c r="HM15" s="175">
        <f t="shared" si="23"/>
        <v>-10</v>
      </c>
      <c r="HN15" s="176">
        <v>0</v>
      </c>
      <c r="HO15" s="177">
        <v>4.1666666666666664E-2</v>
      </c>
      <c r="HP15" s="178">
        <v>0</v>
      </c>
      <c r="HQ15" s="179">
        <v>0</v>
      </c>
      <c r="HR15" s="180">
        <v>-10</v>
      </c>
      <c r="HS15" s="181">
        <v>0</v>
      </c>
    </row>
    <row r="16" spans="1:227" x14ac:dyDescent="0.25">
      <c r="A16" s="167" t="s">
        <v>23</v>
      </c>
      <c r="B16" s="168" t="s">
        <v>23</v>
      </c>
      <c r="C16" s="168" t="s">
        <v>1394</v>
      </c>
      <c r="D16" s="168" t="s">
        <v>1560</v>
      </c>
      <c r="E16" s="168" t="s">
        <v>1553</v>
      </c>
      <c r="F16" s="168">
        <v>30</v>
      </c>
      <c r="G16" s="168" t="s">
        <v>133</v>
      </c>
      <c r="H16" s="169" t="s">
        <v>1567</v>
      </c>
      <c r="I16" s="170"/>
      <c r="J16" s="171"/>
      <c r="K16" s="172"/>
      <c r="L16" s="173">
        <v>0.1</v>
      </c>
      <c r="M16" s="174">
        <v>0</v>
      </c>
      <c r="N16" s="175">
        <f t="shared" si="0"/>
        <v>-0.1</v>
      </c>
      <c r="O16" s="176">
        <v>0</v>
      </c>
      <c r="P16" s="177">
        <v>0</v>
      </c>
      <c r="Q16" s="178">
        <v>0</v>
      </c>
      <c r="R16" s="179">
        <v>-0.1</v>
      </c>
      <c r="S16" s="180">
        <v>0</v>
      </c>
      <c r="T16" s="181">
        <v>0</v>
      </c>
      <c r="U16" s="182">
        <v>0.1</v>
      </c>
      <c r="V16" s="174">
        <v>0</v>
      </c>
      <c r="W16" s="175">
        <f t="shared" si="1"/>
        <v>-0.1</v>
      </c>
      <c r="X16" s="176">
        <v>0</v>
      </c>
      <c r="Y16" s="177">
        <v>0</v>
      </c>
      <c r="Z16" s="178">
        <v>0</v>
      </c>
      <c r="AA16" s="179">
        <v>-0.1</v>
      </c>
      <c r="AB16" s="180">
        <v>0</v>
      </c>
      <c r="AC16" s="181">
        <v>0</v>
      </c>
      <c r="AD16" s="182">
        <v>0.1</v>
      </c>
      <c r="AE16" s="174">
        <v>0</v>
      </c>
      <c r="AF16" s="175">
        <f t="shared" si="2"/>
        <v>-0.1</v>
      </c>
      <c r="AG16" s="176">
        <v>0</v>
      </c>
      <c r="AH16" s="177">
        <v>0</v>
      </c>
      <c r="AI16" s="178">
        <v>0</v>
      </c>
      <c r="AJ16" s="179">
        <v>-0.1</v>
      </c>
      <c r="AK16" s="180">
        <v>0</v>
      </c>
      <c r="AL16" s="181">
        <v>0</v>
      </c>
      <c r="AM16" s="182">
        <v>0.1</v>
      </c>
      <c r="AN16" s="174">
        <v>0</v>
      </c>
      <c r="AO16" s="175">
        <f t="shared" si="3"/>
        <v>-0.1</v>
      </c>
      <c r="AP16" s="176">
        <v>0</v>
      </c>
      <c r="AQ16" s="177">
        <v>0</v>
      </c>
      <c r="AR16" s="178">
        <v>0</v>
      </c>
      <c r="AS16" s="179">
        <v>-0.1</v>
      </c>
      <c r="AT16" s="180">
        <v>0</v>
      </c>
      <c r="AU16" s="181">
        <v>0</v>
      </c>
      <c r="AV16" s="182">
        <v>0.1</v>
      </c>
      <c r="AW16" s="174">
        <v>0</v>
      </c>
      <c r="AX16" s="175">
        <f t="shared" si="4"/>
        <v>-0.1</v>
      </c>
      <c r="AY16" s="176">
        <v>0</v>
      </c>
      <c r="AZ16" s="177">
        <v>0</v>
      </c>
      <c r="BA16" s="178">
        <v>0</v>
      </c>
      <c r="BB16" s="179">
        <v>-0.1</v>
      </c>
      <c r="BC16" s="180">
        <v>0</v>
      </c>
      <c r="BD16" s="181">
        <v>0</v>
      </c>
      <c r="BE16" s="182">
        <v>0.1</v>
      </c>
      <c r="BF16" s="174">
        <v>0</v>
      </c>
      <c r="BG16" s="175">
        <f t="shared" si="5"/>
        <v>-0.1</v>
      </c>
      <c r="BH16" s="176">
        <v>0</v>
      </c>
      <c r="BI16" s="177">
        <v>0</v>
      </c>
      <c r="BJ16" s="178">
        <v>0</v>
      </c>
      <c r="BK16" s="179">
        <v>-0.1</v>
      </c>
      <c r="BL16" s="180">
        <v>0</v>
      </c>
      <c r="BM16" s="181">
        <v>0</v>
      </c>
      <c r="BN16" s="182">
        <v>0.1</v>
      </c>
      <c r="BO16" s="174">
        <v>0</v>
      </c>
      <c r="BP16" s="175">
        <f t="shared" si="6"/>
        <v>-0.1</v>
      </c>
      <c r="BQ16" s="176">
        <v>0</v>
      </c>
      <c r="BR16" s="177">
        <v>0</v>
      </c>
      <c r="BS16" s="178">
        <v>0</v>
      </c>
      <c r="BT16" s="179">
        <v>-0.1</v>
      </c>
      <c r="BU16" s="180">
        <v>0</v>
      </c>
      <c r="BV16" s="181">
        <v>0</v>
      </c>
      <c r="BW16" s="182">
        <v>0.1</v>
      </c>
      <c r="BX16" s="174">
        <v>0</v>
      </c>
      <c r="BY16" s="175">
        <f t="shared" si="7"/>
        <v>-0.1</v>
      </c>
      <c r="BZ16" s="176">
        <v>0</v>
      </c>
      <c r="CA16" s="177">
        <v>0</v>
      </c>
      <c r="CB16" s="178">
        <v>0</v>
      </c>
      <c r="CC16" s="179">
        <v>-0.1</v>
      </c>
      <c r="CD16" s="180">
        <v>0</v>
      </c>
      <c r="CE16" s="181">
        <v>0</v>
      </c>
      <c r="CF16" s="182">
        <v>0.1</v>
      </c>
      <c r="CG16" s="174">
        <v>0</v>
      </c>
      <c r="CH16" s="175">
        <f t="shared" si="8"/>
        <v>-0.1</v>
      </c>
      <c r="CI16" s="176">
        <v>0</v>
      </c>
      <c r="CJ16" s="177">
        <v>0</v>
      </c>
      <c r="CK16" s="178">
        <v>0</v>
      </c>
      <c r="CL16" s="179">
        <v>-0.1</v>
      </c>
      <c r="CM16" s="180">
        <v>0</v>
      </c>
      <c r="CN16" s="181">
        <v>0</v>
      </c>
      <c r="CO16" s="182">
        <v>0.1</v>
      </c>
      <c r="CP16" s="174">
        <v>0</v>
      </c>
      <c r="CQ16" s="175">
        <f t="shared" si="9"/>
        <v>-0.1</v>
      </c>
      <c r="CR16" s="176">
        <v>0</v>
      </c>
      <c r="CS16" s="177">
        <v>0</v>
      </c>
      <c r="CT16" s="178">
        <v>0</v>
      </c>
      <c r="CU16" s="179">
        <v>-0.1</v>
      </c>
      <c r="CV16" s="180">
        <v>0</v>
      </c>
      <c r="CW16" s="181">
        <v>0</v>
      </c>
      <c r="CX16" s="182">
        <v>0.1</v>
      </c>
      <c r="CY16" s="174">
        <v>0</v>
      </c>
      <c r="CZ16" s="175">
        <f t="shared" si="10"/>
        <v>-0.1</v>
      </c>
      <c r="DA16" s="176">
        <v>0</v>
      </c>
      <c r="DB16" s="177">
        <v>0</v>
      </c>
      <c r="DC16" s="178">
        <v>0</v>
      </c>
      <c r="DD16" s="179">
        <v>-0.1</v>
      </c>
      <c r="DE16" s="180">
        <v>0</v>
      </c>
      <c r="DF16" s="181">
        <v>0</v>
      </c>
      <c r="DG16" s="182">
        <v>0.1</v>
      </c>
      <c r="DH16" s="174">
        <v>0</v>
      </c>
      <c r="DI16" s="175">
        <f t="shared" si="11"/>
        <v>-0.1</v>
      </c>
      <c r="DJ16" s="176">
        <v>0</v>
      </c>
      <c r="DK16" s="177">
        <v>0</v>
      </c>
      <c r="DL16" s="178">
        <v>0</v>
      </c>
      <c r="DM16" s="179">
        <v>-0.1</v>
      </c>
      <c r="DN16" s="180">
        <v>0</v>
      </c>
      <c r="DO16" s="181">
        <v>0</v>
      </c>
      <c r="DP16" s="182">
        <v>0.1</v>
      </c>
      <c r="DQ16" s="174">
        <v>0</v>
      </c>
      <c r="DR16" s="175">
        <f t="shared" si="12"/>
        <v>-0.1</v>
      </c>
      <c r="DS16" s="176">
        <v>0</v>
      </c>
      <c r="DT16" s="177">
        <v>0</v>
      </c>
      <c r="DU16" s="178">
        <v>0</v>
      </c>
      <c r="DV16" s="179">
        <v>-0.1</v>
      </c>
      <c r="DW16" s="180">
        <v>0</v>
      </c>
      <c r="DX16" s="181">
        <v>0</v>
      </c>
      <c r="DY16" s="182">
        <v>0.1</v>
      </c>
      <c r="DZ16" s="174">
        <v>0.1</v>
      </c>
      <c r="EA16" s="175">
        <f t="shared" si="13"/>
        <v>0</v>
      </c>
      <c r="EB16" s="176">
        <v>0</v>
      </c>
      <c r="EC16" s="177">
        <v>0</v>
      </c>
      <c r="ED16" s="178">
        <v>0</v>
      </c>
      <c r="EE16" s="179">
        <v>0</v>
      </c>
      <c r="EF16" s="180">
        <v>0</v>
      </c>
      <c r="EG16" s="181">
        <v>0</v>
      </c>
      <c r="EH16" s="182">
        <v>0.1</v>
      </c>
      <c r="EI16" s="174">
        <v>0</v>
      </c>
      <c r="EJ16" s="175">
        <f t="shared" si="14"/>
        <v>-0.1</v>
      </c>
      <c r="EK16" s="176">
        <v>0</v>
      </c>
      <c r="EL16" s="177">
        <v>0</v>
      </c>
      <c r="EM16" s="178">
        <v>0</v>
      </c>
      <c r="EN16" s="179">
        <v>-0.1</v>
      </c>
      <c r="EO16" s="180">
        <v>0</v>
      </c>
      <c r="EP16" s="181">
        <v>0</v>
      </c>
      <c r="EQ16" s="182">
        <v>0.1</v>
      </c>
      <c r="ER16" s="174">
        <v>0</v>
      </c>
      <c r="ES16" s="175">
        <f t="shared" si="15"/>
        <v>-0.1</v>
      </c>
      <c r="ET16" s="176">
        <v>0</v>
      </c>
      <c r="EU16" s="177">
        <v>0</v>
      </c>
      <c r="EV16" s="178">
        <v>0</v>
      </c>
      <c r="EW16" s="179">
        <v>-0.1</v>
      </c>
      <c r="EX16" s="180">
        <v>0</v>
      </c>
      <c r="EY16" s="181">
        <v>0</v>
      </c>
      <c r="EZ16" s="182">
        <v>0.1</v>
      </c>
      <c r="FA16" s="174">
        <v>0</v>
      </c>
      <c r="FB16" s="175">
        <f t="shared" si="16"/>
        <v>-0.1</v>
      </c>
      <c r="FC16" s="176">
        <v>0</v>
      </c>
      <c r="FD16" s="177">
        <v>0</v>
      </c>
      <c r="FE16" s="178">
        <v>0</v>
      </c>
      <c r="FF16" s="179">
        <v>-0.1</v>
      </c>
      <c r="FG16" s="180">
        <v>0</v>
      </c>
      <c r="FH16" s="181">
        <v>0</v>
      </c>
      <c r="FI16" s="182">
        <v>0.1</v>
      </c>
      <c r="FJ16" s="174">
        <v>0.1</v>
      </c>
      <c r="FK16" s="175">
        <f t="shared" si="17"/>
        <v>0</v>
      </c>
      <c r="FL16" s="176">
        <v>0</v>
      </c>
      <c r="FM16" s="177">
        <v>0</v>
      </c>
      <c r="FN16" s="178">
        <v>0</v>
      </c>
      <c r="FO16" s="179">
        <v>0</v>
      </c>
      <c r="FP16" s="180">
        <v>0</v>
      </c>
      <c r="FQ16" s="181">
        <v>0</v>
      </c>
      <c r="FR16" s="182">
        <v>0.1</v>
      </c>
      <c r="FS16" s="174">
        <v>0</v>
      </c>
      <c r="FT16" s="175">
        <f t="shared" si="18"/>
        <v>-0.1</v>
      </c>
      <c r="FU16" s="176">
        <v>0</v>
      </c>
      <c r="FV16" s="177">
        <v>0</v>
      </c>
      <c r="FW16" s="178">
        <v>0</v>
      </c>
      <c r="FX16" s="179">
        <v>-0.1</v>
      </c>
      <c r="FY16" s="180">
        <v>0</v>
      </c>
      <c r="FZ16" s="181">
        <v>0</v>
      </c>
      <c r="GA16" s="182">
        <v>0.1</v>
      </c>
      <c r="GB16" s="174">
        <v>0</v>
      </c>
      <c r="GC16" s="175">
        <f t="shared" si="19"/>
        <v>-0.1</v>
      </c>
      <c r="GD16" s="176">
        <v>0</v>
      </c>
      <c r="GE16" s="177">
        <v>1.3194444444444444E-2</v>
      </c>
      <c r="GF16" s="178">
        <v>0</v>
      </c>
      <c r="GG16" s="179">
        <v>0</v>
      </c>
      <c r="GH16" s="180">
        <v>-0.1</v>
      </c>
      <c r="GI16" s="181">
        <v>0</v>
      </c>
      <c r="GJ16" s="182">
        <v>0.1</v>
      </c>
      <c r="GK16" s="174">
        <v>0</v>
      </c>
      <c r="GL16" s="175">
        <f t="shared" si="20"/>
        <v>-0.1</v>
      </c>
      <c r="GM16" s="176">
        <v>0</v>
      </c>
      <c r="GN16" s="177">
        <v>4.1666666666666664E-2</v>
      </c>
      <c r="GO16" s="178">
        <v>0</v>
      </c>
      <c r="GP16" s="179">
        <v>0</v>
      </c>
      <c r="GQ16" s="180">
        <v>-0.1</v>
      </c>
      <c r="GR16" s="181">
        <v>0</v>
      </c>
      <c r="GS16" s="182">
        <v>0.1</v>
      </c>
      <c r="GT16" s="174">
        <v>0</v>
      </c>
      <c r="GU16" s="175">
        <f t="shared" si="21"/>
        <v>-0.1</v>
      </c>
      <c r="GV16" s="176">
        <v>0</v>
      </c>
      <c r="GW16" s="177">
        <v>4.1666666666666664E-2</v>
      </c>
      <c r="GX16" s="178">
        <v>0</v>
      </c>
      <c r="GY16" s="179">
        <v>0</v>
      </c>
      <c r="GZ16" s="180">
        <v>-0.1</v>
      </c>
      <c r="HA16" s="181">
        <v>0</v>
      </c>
      <c r="HB16" s="182">
        <v>0.1</v>
      </c>
      <c r="HC16" s="174">
        <v>0</v>
      </c>
      <c r="HD16" s="175">
        <f t="shared" si="22"/>
        <v>-0.1</v>
      </c>
      <c r="HE16" s="176">
        <v>0</v>
      </c>
      <c r="HF16" s="177">
        <v>4.1666666666666664E-2</v>
      </c>
      <c r="HG16" s="178">
        <v>0</v>
      </c>
      <c r="HH16" s="179">
        <v>0</v>
      </c>
      <c r="HI16" s="180">
        <v>-0.1</v>
      </c>
      <c r="HJ16" s="181">
        <v>0</v>
      </c>
      <c r="HK16" s="182">
        <v>0.1</v>
      </c>
      <c r="HL16" s="174">
        <v>0.1</v>
      </c>
      <c r="HM16" s="175">
        <f t="shared" si="23"/>
        <v>0</v>
      </c>
      <c r="HN16" s="176">
        <v>0</v>
      </c>
      <c r="HO16" s="177">
        <v>0</v>
      </c>
      <c r="HP16" s="178">
        <v>0</v>
      </c>
      <c r="HQ16" s="179">
        <v>0</v>
      </c>
      <c r="HR16" s="180">
        <v>0</v>
      </c>
      <c r="HS16" s="181">
        <v>0</v>
      </c>
    </row>
    <row r="17" spans="1:227" x14ac:dyDescent="0.25">
      <c r="A17" s="167" t="s">
        <v>23</v>
      </c>
      <c r="B17" s="168" t="s">
        <v>23</v>
      </c>
      <c r="C17" s="168" t="s">
        <v>1394</v>
      </c>
      <c r="D17" s="168" t="s">
        <v>1568</v>
      </c>
      <c r="E17" s="168" t="s">
        <v>1396</v>
      </c>
      <c r="F17" s="168">
        <v>60</v>
      </c>
      <c r="G17" s="168"/>
      <c r="H17" s="169" t="s">
        <v>1569</v>
      </c>
      <c r="I17" s="170">
        <v>13</v>
      </c>
      <c r="J17" s="171"/>
      <c r="K17" s="172"/>
      <c r="L17" s="173">
        <v>13</v>
      </c>
      <c r="M17" s="174">
        <v>0</v>
      </c>
      <c r="N17" s="175">
        <f t="shared" si="0"/>
        <v>-13</v>
      </c>
      <c r="O17" s="176">
        <v>0</v>
      </c>
      <c r="P17" s="177">
        <v>0</v>
      </c>
      <c r="Q17" s="178">
        <v>0</v>
      </c>
      <c r="R17" s="179">
        <v>-13</v>
      </c>
      <c r="S17" s="180">
        <v>0</v>
      </c>
      <c r="T17" s="181">
        <v>0</v>
      </c>
      <c r="U17" s="182">
        <v>12</v>
      </c>
      <c r="V17" s="174">
        <v>0</v>
      </c>
      <c r="W17" s="175">
        <f t="shared" si="1"/>
        <v>-12</v>
      </c>
      <c r="X17" s="176">
        <v>0</v>
      </c>
      <c r="Y17" s="177">
        <v>0</v>
      </c>
      <c r="Z17" s="178">
        <v>0</v>
      </c>
      <c r="AA17" s="179">
        <v>-12</v>
      </c>
      <c r="AB17" s="180">
        <v>0</v>
      </c>
      <c r="AC17" s="181">
        <v>0</v>
      </c>
      <c r="AD17" s="182">
        <v>12</v>
      </c>
      <c r="AE17" s="174">
        <v>0</v>
      </c>
      <c r="AF17" s="175">
        <f t="shared" si="2"/>
        <v>-12</v>
      </c>
      <c r="AG17" s="176">
        <v>0</v>
      </c>
      <c r="AH17" s="177">
        <v>0</v>
      </c>
      <c r="AI17" s="178">
        <v>0</v>
      </c>
      <c r="AJ17" s="179">
        <v>-12</v>
      </c>
      <c r="AK17" s="180">
        <v>0</v>
      </c>
      <c r="AL17" s="181">
        <v>0</v>
      </c>
      <c r="AM17" s="182">
        <v>12</v>
      </c>
      <c r="AN17" s="174">
        <v>0</v>
      </c>
      <c r="AO17" s="175">
        <f t="shared" si="3"/>
        <v>-12</v>
      </c>
      <c r="AP17" s="176">
        <v>0</v>
      </c>
      <c r="AQ17" s="177">
        <v>0</v>
      </c>
      <c r="AR17" s="178">
        <v>0</v>
      </c>
      <c r="AS17" s="179">
        <v>-12</v>
      </c>
      <c r="AT17" s="180">
        <v>0</v>
      </c>
      <c r="AU17" s="181">
        <v>0</v>
      </c>
      <c r="AV17" s="182">
        <v>12</v>
      </c>
      <c r="AW17" s="174">
        <v>0</v>
      </c>
      <c r="AX17" s="175">
        <f t="shared" si="4"/>
        <v>-12</v>
      </c>
      <c r="AY17" s="176">
        <v>0</v>
      </c>
      <c r="AZ17" s="177">
        <v>0</v>
      </c>
      <c r="BA17" s="178">
        <v>0</v>
      </c>
      <c r="BB17" s="179">
        <v>-12</v>
      </c>
      <c r="BC17" s="180">
        <v>0</v>
      </c>
      <c r="BD17" s="181">
        <v>0</v>
      </c>
      <c r="BE17" s="182">
        <v>12</v>
      </c>
      <c r="BF17" s="174">
        <v>0</v>
      </c>
      <c r="BG17" s="175">
        <f t="shared" si="5"/>
        <v>-12</v>
      </c>
      <c r="BH17" s="176">
        <v>0</v>
      </c>
      <c r="BI17" s="177">
        <v>0</v>
      </c>
      <c r="BJ17" s="178">
        <v>0</v>
      </c>
      <c r="BK17" s="179">
        <v>-12</v>
      </c>
      <c r="BL17" s="180">
        <v>0</v>
      </c>
      <c r="BM17" s="181">
        <v>0</v>
      </c>
      <c r="BN17" s="182">
        <v>12</v>
      </c>
      <c r="BO17" s="174">
        <v>0</v>
      </c>
      <c r="BP17" s="175">
        <f t="shared" si="6"/>
        <v>-12</v>
      </c>
      <c r="BQ17" s="176">
        <v>0</v>
      </c>
      <c r="BR17" s="177">
        <v>0</v>
      </c>
      <c r="BS17" s="178">
        <v>0</v>
      </c>
      <c r="BT17" s="179">
        <v>-12</v>
      </c>
      <c r="BU17" s="180">
        <v>0</v>
      </c>
      <c r="BV17" s="181">
        <v>0</v>
      </c>
      <c r="BW17" s="182">
        <v>12</v>
      </c>
      <c r="BX17" s="174">
        <v>0</v>
      </c>
      <c r="BY17" s="175">
        <f t="shared" si="7"/>
        <v>-12</v>
      </c>
      <c r="BZ17" s="176">
        <v>0</v>
      </c>
      <c r="CA17" s="177">
        <v>0</v>
      </c>
      <c r="CB17" s="178">
        <v>0</v>
      </c>
      <c r="CC17" s="179">
        <v>-12</v>
      </c>
      <c r="CD17" s="180">
        <v>0</v>
      </c>
      <c r="CE17" s="181">
        <v>0</v>
      </c>
      <c r="CF17" s="182">
        <v>12</v>
      </c>
      <c r="CG17" s="174">
        <v>0</v>
      </c>
      <c r="CH17" s="175">
        <f t="shared" si="8"/>
        <v>-12</v>
      </c>
      <c r="CI17" s="176">
        <v>0</v>
      </c>
      <c r="CJ17" s="177">
        <v>0</v>
      </c>
      <c r="CK17" s="178">
        <v>0</v>
      </c>
      <c r="CL17" s="179">
        <v>-12</v>
      </c>
      <c r="CM17" s="180">
        <v>0</v>
      </c>
      <c r="CN17" s="181">
        <v>0</v>
      </c>
      <c r="CO17" s="182">
        <v>12</v>
      </c>
      <c r="CP17" s="174">
        <v>0</v>
      </c>
      <c r="CQ17" s="175">
        <f t="shared" si="9"/>
        <v>-12</v>
      </c>
      <c r="CR17" s="176">
        <v>0</v>
      </c>
      <c r="CS17" s="177">
        <v>0</v>
      </c>
      <c r="CT17" s="178">
        <v>0</v>
      </c>
      <c r="CU17" s="179">
        <v>-12</v>
      </c>
      <c r="CV17" s="180">
        <v>0</v>
      </c>
      <c r="CW17" s="181">
        <v>0</v>
      </c>
      <c r="CX17" s="182">
        <v>12</v>
      </c>
      <c r="CY17" s="174">
        <v>0</v>
      </c>
      <c r="CZ17" s="175">
        <f t="shared" si="10"/>
        <v>-12</v>
      </c>
      <c r="DA17" s="176">
        <v>0</v>
      </c>
      <c r="DB17" s="177">
        <v>0</v>
      </c>
      <c r="DC17" s="178">
        <v>0</v>
      </c>
      <c r="DD17" s="179">
        <v>-12</v>
      </c>
      <c r="DE17" s="180">
        <v>0</v>
      </c>
      <c r="DF17" s="181">
        <v>0</v>
      </c>
      <c r="DG17" s="182">
        <v>12</v>
      </c>
      <c r="DH17" s="174">
        <v>0</v>
      </c>
      <c r="DI17" s="175">
        <f t="shared" si="11"/>
        <v>-12</v>
      </c>
      <c r="DJ17" s="176">
        <v>3.8194444444444441E-2</v>
      </c>
      <c r="DK17" s="177">
        <v>0</v>
      </c>
      <c r="DL17" s="178">
        <v>0</v>
      </c>
      <c r="DM17" s="179">
        <v>-12</v>
      </c>
      <c r="DN17" s="180">
        <v>0</v>
      </c>
      <c r="DO17" s="181">
        <v>0</v>
      </c>
      <c r="DP17" s="182">
        <v>12</v>
      </c>
      <c r="DQ17" s="174">
        <v>0</v>
      </c>
      <c r="DR17" s="175">
        <f t="shared" si="12"/>
        <v>-12</v>
      </c>
      <c r="DS17" s="176">
        <v>4.1666666666666664E-2</v>
      </c>
      <c r="DT17" s="177">
        <v>0</v>
      </c>
      <c r="DU17" s="178">
        <v>0</v>
      </c>
      <c r="DV17" s="179">
        <v>-12</v>
      </c>
      <c r="DW17" s="180">
        <v>0</v>
      </c>
      <c r="DX17" s="181">
        <v>0</v>
      </c>
      <c r="DY17" s="182">
        <v>12</v>
      </c>
      <c r="DZ17" s="174">
        <v>0</v>
      </c>
      <c r="EA17" s="175">
        <f t="shared" si="13"/>
        <v>-12</v>
      </c>
      <c r="EB17" s="176">
        <v>4.1666666666666664E-2</v>
      </c>
      <c r="EC17" s="177">
        <v>0</v>
      </c>
      <c r="ED17" s="178">
        <v>0</v>
      </c>
      <c r="EE17" s="179">
        <v>-12</v>
      </c>
      <c r="EF17" s="180">
        <v>0</v>
      </c>
      <c r="EG17" s="181">
        <v>0</v>
      </c>
      <c r="EH17" s="182">
        <v>12</v>
      </c>
      <c r="EI17" s="174">
        <v>0</v>
      </c>
      <c r="EJ17" s="175">
        <f t="shared" si="14"/>
        <v>-12</v>
      </c>
      <c r="EK17" s="176">
        <v>4.1666666666666664E-2</v>
      </c>
      <c r="EL17" s="177">
        <v>0</v>
      </c>
      <c r="EM17" s="178">
        <v>0</v>
      </c>
      <c r="EN17" s="179">
        <v>-12</v>
      </c>
      <c r="EO17" s="180">
        <v>0</v>
      </c>
      <c r="EP17" s="181">
        <v>0</v>
      </c>
      <c r="EQ17" s="182">
        <v>12</v>
      </c>
      <c r="ER17" s="174">
        <v>0</v>
      </c>
      <c r="ES17" s="175">
        <f t="shared" si="15"/>
        <v>-12</v>
      </c>
      <c r="ET17" s="176">
        <v>4.1666666666666664E-2</v>
      </c>
      <c r="EU17" s="177">
        <v>0</v>
      </c>
      <c r="EV17" s="178">
        <v>0</v>
      </c>
      <c r="EW17" s="179">
        <v>-12</v>
      </c>
      <c r="EX17" s="180">
        <v>0</v>
      </c>
      <c r="EY17" s="181">
        <v>0</v>
      </c>
      <c r="EZ17" s="182">
        <v>12</v>
      </c>
      <c r="FA17" s="174">
        <v>1</v>
      </c>
      <c r="FB17" s="175">
        <f t="shared" si="16"/>
        <v>-11</v>
      </c>
      <c r="FC17" s="176">
        <v>2.2916666666666669E-2</v>
      </c>
      <c r="FD17" s="177">
        <v>0</v>
      </c>
      <c r="FE17" s="178">
        <v>0</v>
      </c>
      <c r="FF17" s="179">
        <v>-11</v>
      </c>
      <c r="FG17" s="180">
        <v>0</v>
      </c>
      <c r="FH17" s="181">
        <v>0</v>
      </c>
      <c r="FI17" s="182">
        <v>12</v>
      </c>
      <c r="FJ17" s="174">
        <v>4</v>
      </c>
      <c r="FK17" s="175">
        <f t="shared" si="17"/>
        <v>-8</v>
      </c>
      <c r="FL17" s="176">
        <v>0</v>
      </c>
      <c r="FM17" s="177">
        <v>0</v>
      </c>
      <c r="FN17" s="178">
        <v>0</v>
      </c>
      <c r="FO17" s="179">
        <v>-8</v>
      </c>
      <c r="FP17" s="180">
        <v>0</v>
      </c>
      <c r="FQ17" s="181">
        <v>0</v>
      </c>
      <c r="FR17" s="182">
        <v>12</v>
      </c>
      <c r="FS17" s="174">
        <v>5</v>
      </c>
      <c r="FT17" s="175">
        <f t="shared" si="18"/>
        <v>-7</v>
      </c>
      <c r="FU17" s="176">
        <v>0</v>
      </c>
      <c r="FV17" s="177">
        <v>0</v>
      </c>
      <c r="FW17" s="178">
        <v>0</v>
      </c>
      <c r="FX17" s="179">
        <v>-7</v>
      </c>
      <c r="FY17" s="180">
        <v>0</v>
      </c>
      <c r="FZ17" s="181">
        <v>0</v>
      </c>
      <c r="GA17" s="182">
        <v>12</v>
      </c>
      <c r="GB17" s="174">
        <v>3</v>
      </c>
      <c r="GC17" s="175">
        <f t="shared" si="19"/>
        <v>-9</v>
      </c>
      <c r="GD17" s="176">
        <v>0</v>
      </c>
      <c r="GE17" s="177">
        <v>1.1805555555555555E-2</v>
      </c>
      <c r="GF17" s="178">
        <v>0</v>
      </c>
      <c r="GG17" s="179">
        <v>0</v>
      </c>
      <c r="GH17" s="180">
        <v>-9</v>
      </c>
      <c r="GI17" s="181">
        <v>0</v>
      </c>
      <c r="GJ17" s="182">
        <v>12</v>
      </c>
      <c r="GK17" s="174">
        <v>0</v>
      </c>
      <c r="GL17" s="175">
        <f t="shared" si="20"/>
        <v>-12</v>
      </c>
      <c r="GM17" s="176">
        <v>0</v>
      </c>
      <c r="GN17" s="177">
        <v>4.1666666666666664E-2</v>
      </c>
      <c r="GO17" s="178">
        <v>0</v>
      </c>
      <c r="GP17" s="179">
        <v>0</v>
      </c>
      <c r="GQ17" s="180">
        <v>-12</v>
      </c>
      <c r="GR17" s="181">
        <v>0</v>
      </c>
      <c r="GS17" s="182">
        <v>12</v>
      </c>
      <c r="GT17" s="174">
        <v>1</v>
      </c>
      <c r="GU17" s="175">
        <f t="shared" si="21"/>
        <v>-11</v>
      </c>
      <c r="GV17" s="176">
        <v>0</v>
      </c>
      <c r="GW17" s="177">
        <v>2.2916666666666669E-2</v>
      </c>
      <c r="GX17" s="178">
        <v>0</v>
      </c>
      <c r="GY17" s="179">
        <v>0</v>
      </c>
      <c r="GZ17" s="180">
        <v>-11</v>
      </c>
      <c r="HA17" s="181">
        <v>0</v>
      </c>
      <c r="HB17" s="182">
        <v>12</v>
      </c>
      <c r="HC17" s="174">
        <v>5</v>
      </c>
      <c r="HD17" s="175">
        <f t="shared" si="22"/>
        <v>-7</v>
      </c>
      <c r="HE17" s="176">
        <v>5.5555555555555558E-3</v>
      </c>
      <c r="HF17" s="177">
        <v>0</v>
      </c>
      <c r="HG17" s="178">
        <v>0</v>
      </c>
      <c r="HH17" s="179">
        <v>-7</v>
      </c>
      <c r="HI17" s="180">
        <v>0</v>
      </c>
      <c r="HJ17" s="181">
        <v>0</v>
      </c>
      <c r="HK17" s="182">
        <v>12</v>
      </c>
      <c r="HL17" s="174">
        <v>0</v>
      </c>
      <c r="HM17" s="175">
        <f t="shared" si="23"/>
        <v>-12</v>
      </c>
      <c r="HN17" s="176">
        <v>4.1666666666666664E-2</v>
      </c>
      <c r="HO17" s="177">
        <v>0</v>
      </c>
      <c r="HP17" s="178">
        <v>0</v>
      </c>
      <c r="HQ17" s="179">
        <v>-12</v>
      </c>
      <c r="HR17" s="180">
        <v>0</v>
      </c>
      <c r="HS17" s="181">
        <v>0</v>
      </c>
    </row>
    <row r="18" spans="1:227" x14ac:dyDescent="0.25">
      <c r="A18" s="167" t="s">
        <v>23</v>
      </c>
      <c r="B18" s="168" t="s">
        <v>23</v>
      </c>
      <c r="C18" s="168" t="s">
        <v>1394</v>
      </c>
      <c r="D18" s="168" t="s">
        <v>1568</v>
      </c>
      <c r="E18" s="168" t="s">
        <v>1563</v>
      </c>
      <c r="F18" s="168">
        <v>60</v>
      </c>
      <c r="G18" s="168"/>
      <c r="H18" s="169" t="s">
        <v>1570</v>
      </c>
      <c r="I18" s="170">
        <v>8</v>
      </c>
      <c r="J18" s="171"/>
      <c r="K18" s="172"/>
      <c r="L18" s="173">
        <v>8</v>
      </c>
      <c r="M18" s="174">
        <v>1</v>
      </c>
      <c r="N18" s="175">
        <f t="shared" si="0"/>
        <v>-7</v>
      </c>
      <c r="O18" s="176">
        <v>0</v>
      </c>
      <c r="P18" s="177">
        <v>0</v>
      </c>
      <c r="Q18" s="178">
        <v>0</v>
      </c>
      <c r="R18" s="179">
        <v>-7</v>
      </c>
      <c r="S18" s="180">
        <v>0</v>
      </c>
      <c r="T18" s="181">
        <v>0</v>
      </c>
      <c r="U18" s="182">
        <v>6</v>
      </c>
      <c r="V18" s="174">
        <v>0</v>
      </c>
      <c r="W18" s="175">
        <f t="shared" si="1"/>
        <v>-6</v>
      </c>
      <c r="X18" s="176">
        <v>3.3333333333333333E-2</v>
      </c>
      <c r="Y18" s="177">
        <v>0</v>
      </c>
      <c r="Z18" s="178">
        <v>0</v>
      </c>
      <c r="AA18" s="179">
        <v>-6</v>
      </c>
      <c r="AB18" s="180">
        <v>0</v>
      </c>
      <c r="AC18" s="181">
        <v>0</v>
      </c>
      <c r="AD18" s="182">
        <v>6</v>
      </c>
      <c r="AE18" s="174">
        <v>0</v>
      </c>
      <c r="AF18" s="175">
        <f t="shared" si="2"/>
        <v>-6</v>
      </c>
      <c r="AG18" s="176">
        <v>4.1666666666666664E-2</v>
      </c>
      <c r="AH18" s="177">
        <v>0</v>
      </c>
      <c r="AI18" s="178">
        <v>0</v>
      </c>
      <c r="AJ18" s="179">
        <v>-6</v>
      </c>
      <c r="AK18" s="180">
        <v>0</v>
      </c>
      <c r="AL18" s="181">
        <v>0</v>
      </c>
      <c r="AM18" s="182">
        <v>6</v>
      </c>
      <c r="AN18" s="174">
        <v>0</v>
      </c>
      <c r="AO18" s="175">
        <f t="shared" si="3"/>
        <v>-6</v>
      </c>
      <c r="AP18" s="176">
        <v>4.1666666666666664E-2</v>
      </c>
      <c r="AQ18" s="177">
        <v>0</v>
      </c>
      <c r="AR18" s="178">
        <v>0</v>
      </c>
      <c r="AS18" s="179">
        <v>-6</v>
      </c>
      <c r="AT18" s="180">
        <v>0</v>
      </c>
      <c r="AU18" s="181">
        <v>0</v>
      </c>
      <c r="AV18" s="182">
        <v>6</v>
      </c>
      <c r="AW18" s="174">
        <v>0</v>
      </c>
      <c r="AX18" s="175">
        <f t="shared" si="4"/>
        <v>-6</v>
      </c>
      <c r="AY18" s="176">
        <v>4.1666666666666664E-2</v>
      </c>
      <c r="AZ18" s="177">
        <v>0</v>
      </c>
      <c r="BA18" s="178">
        <v>0</v>
      </c>
      <c r="BB18" s="179">
        <v>-6</v>
      </c>
      <c r="BC18" s="180">
        <v>0</v>
      </c>
      <c r="BD18" s="181">
        <v>0</v>
      </c>
      <c r="BE18" s="182">
        <v>6</v>
      </c>
      <c r="BF18" s="174">
        <v>0</v>
      </c>
      <c r="BG18" s="175">
        <f t="shared" si="5"/>
        <v>-6</v>
      </c>
      <c r="BH18" s="176">
        <v>4.1666666666666664E-2</v>
      </c>
      <c r="BI18" s="177">
        <v>0</v>
      </c>
      <c r="BJ18" s="178">
        <v>0</v>
      </c>
      <c r="BK18" s="179">
        <v>-6</v>
      </c>
      <c r="BL18" s="180">
        <v>0</v>
      </c>
      <c r="BM18" s="181">
        <v>0</v>
      </c>
      <c r="BN18" s="182">
        <v>6</v>
      </c>
      <c r="BO18" s="174">
        <v>0</v>
      </c>
      <c r="BP18" s="175">
        <f t="shared" si="6"/>
        <v>-6</v>
      </c>
      <c r="BQ18" s="176">
        <v>2.5694444444444447E-2</v>
      </c>
      <c r="BR18" s="177">
        <v>0</v>
      </c>
      <c r="BS18" s="178">
        <v>0</v>
      </c>
      <c r="BT18" s="179">
        <v>-6</v>
      </c>
      <c r="BU18" s="180">
        <v>0</v>
      </c>
      <c r="BV18" s="181">
        <v>0</v>
      </c>
      <c r="BW18" s="182">
        <v>6</v>
      </c>
      <c r="BX18" s="174">
        <v>3</v>
      </c>
      <c r="BY18" s="175">
        <f t="shared" si="7"/>
        <v>-3</v>
      </c>
      <c r="BZ18" s="176">
        <v>0</v>
      </c>
      <c r="CA18" s="177">
        <v>0</v>
      </c>
      <c r="CB18" s="178">
        <v>0</v>
      </c>
      <c r="CC18" s="179">
        <v>-3</v>
      </c>
      <c r="CD18" s="180">
        <v>0</v>
      </c>
      <c r="CE18" s="181">
        <v>0</v>
      </c>
      <c r="CF18" s="182">
        <v>6</v>
      </c>
      <c r="CG18" s="174">
        <v>5</v>
      </c>
      <c r="CH18" s="175">
        <f t="shared" si="8"/>
        <v>-1</v>
      </c>
      <c r="CI18" s="176">
        <v>0</v>
      </c>
      <c r="CJ18" s="177">
        <v>0</v>
      </c>
      <c r="CK18" s="178">
        <v>0</v>
      </c>
      <c r="CL18" s="179">
        <v>-1</v>
      </c>
      <c r="CM18" s="180">
        <v>0</v>
      </c>
      <c r="CN18" s="181">
        <v>0</v>
      </c>
      <c r="CO18" s="182">
        <v>6</v>
      </c>
      <c r="CP18" s="174">
        <v>3</v>
      </c>
      <c r="CQ18" s="175">
        <f t="shared" si="9"/>
        <v>-3</v>
      </c>
      <c r="CR18" s="176">
        <v>8.3333333333333332E-3</v>
      </c>
      <c r="CS18" s="177">
        <v>0</v>
      </c>
      <c r="CT18" s="178">
        <v>0</v>
      </c>
      <c r="CU18" s="179">
        <v>-3</v>
      </c>
      <c r="CV18" s="180">
        <v>0</v>
      </c>
      <c r="CW18" s="181">
        <v>0</v>
      </c>
      <c r="CX18" s="182">
        <v>6</v>
      </c>
      <c r="CY18" s="174">
        <v>0</v>
      </c>
      <c r="CZ18" s="175">
        <f t="shared" si="10"/>
        <v>-6</v>
      </c>
      <c r="DA18" s="176">
        <v>4.1666666666666664E-2</v>
      </c>
      <c r="DB18" s="177">
        <v>0</v>
      </c>
      <c r="DC18" s="178">
        <v>0</v>
      </c>
      <c r="DD18" s="179">
        <v>-6</v>
      </c>
      <c r="DE18" s="180">
        <v>0</v>
      </c>
      <c r="DF18" s="181">
        <v>0</v>
      </c>
      <c r="DG18" s="182">
        <v>6</v>
      </c>
      <c r="DH18" s="174">
        <v>1</v>
      </c>
      <c r="DI18" s="175">
        <f t="shared" si="11"/>
        <v>-5</v>
      </c>
      <c r="DJ18" s="176">
        <v>1.0416666666666666E-2</v>
      </c>
      <c r="DK18" s="177">
        <v>0</v>
      </c>
      <c r="DL18" s="178">
        <v>0</v>
      </c>
      <c r="DM18" s="179">
        <v>-5</v>
      </c>
      <c r="DN18" s="180">
        <v>0</v>
      </c>
      <c r="DO18" s="181">
        <v>0</v>
      </c>
      <c r="DP18" s="182">
        <v>6</v>
      </c>
      <c r="DQ18" s="174">
        <v>0</v>
      </c>
      <c r="DR18" s="175">
        <f t="shared" si="12"/>
        <v>-6</v>
      </c>
      <c r="DS18" s="176">
        <v>2.6388888888888889E-2</v>
      </c>
      <c r="DT18" s="177">
        <v>0</v>
      </c>
      <c r="DU18" s="178">
        <v>0</v>
      </c>
      <c r="DV18" s="179">
        <v>-6</v>
      </c>
      <c r="DW18" s="180">
        <v>0</v>
      </c>
      <c r="DX18" s="181">
        <v>0</v>
      </c>
      <c r="DY18" s="182">
        <v>6</v>
      </c>
      <c r="DZ18" s="174">
        <v>0</v>
      </c>
      <c r="EA18" s="175">
        <f t="shared" si="13"/>
        <v>-6</v>
      </c>
      <c r="EB18" s="176">
        <v>4.1666666666666664E-2</v>
      </c>
      <c r="EC18" s="177">
        <v>0</v>
      </c>
      <c r="ED18" s="178">
        <v>0</v>
      </c>
      <c r="EE18" s="179">
        <v>-6</v>
      </c>
      <c r="EF18" s="180">
        <v>0</v>
      </c>
      <c r="EG18" s="181">
        <v>0</v>
      </c>
      <c r="EH18" s="182">
        <v>6</v>
      </c>
      <c r="EI18" s="174">
        <v>0</v>
      </c>
      <c r="EJ18" s="175">
        <f t="shared" si="14"/>
        <v>-6</v>
      </c>
      <c r="EK18" s="176">
        <v>4.1666666666666664E-2</v>
      </c>
      <c r="EL18" s="177">
        <v>0</v>
      </c>
      <c r="EM18" s="178">
        <v>0</v>
      </c>
      <c r="EN18" s="179">
        <v>-6</v>
      </c>
      <c r="EO18" s="180">
        <v>0</v>
      </c>
      <c r="EP18" s="181">
        <v>0</v>
      </c>
      <c r="EQ18" s="182">
        <v>6</v>
      </c>
      <c r="ER18" s="174">
        <v>0</v>
      </c>
      <c r="ES18" s="175">
        <f t="shared" si="15"/>
        <v>-6</v>
      </c>
      <c r="ET18" s="176">
        <v>1.0416666666666666E-2</v>
      </c>
      <c r="EU18" s="177">
        <v>0</v>
      </c>
      <c r="EV18" s="178">
        <v>0</v>
      </c>
      <c r="EW18" s="179">
        <v>-6</v>
      </c>
      <c r="EX18" s="180">
        <v>0</v>
      </c>
      <c r="EY18" s="181">
        <v>0</v>
      </c>
      <c r="EZ18" s="182">
        <v>6</v>
      </c>
      <c r="FA18" s="174">
        <v>2</v>
      </c>
      <c r="FB18" s="175">
        <f t="shared" si="16"/>
        <v>-4</v>
      </c>
      <c r="FC18" s="176">
        <v>1.8055555555555557E-2</v>
      </c>
      <c r="FD18" s="177">
        <v>0</v>
      </c>
      <c r="FE18" s="178">
        <v>0</v>
      </c>
      <c r="FF18" s="179">
        <v>-4</v>
      </c>
      <c r="FG18" s="180">
        <v>0</v>
      </c>
      <c r="FH18" s="181">
        <v>0</v>
      </c>
      <c r="FI18" s="182">
        <v>8</v>
      </c>
      <c r="FJ18" s="174">
        <v>0</v>
      </c>
      <c r="FK18" s="175">
        <f t="shared" si="17"/>
        <v>-8</v>
      </c>
      <c r="FL18" s="176">
        <v>4.1666666666666664E-2</v>
      </c>
      <c r="FM18" s="177">
        <v>0</v>
      </c>
      <c r="FN18" s="178">
        <v>0</v>
      </c>
      <c r="FO18" s="179">
        <v>-8</v>
      </c>
      <c r="FP18" s="180">
        <v>0</v>
      </c>
      <c r="FQ18" s="181">
        <v>0</v>
      </c>
      <c r="FR18" s="182">
        <v>8</v>
      </c>
      <c r="FS18" s="174">
        <v>0</v>
      </c>
      <c r="FT18" s="175">
        <f t="shared" si="18"/>
        <v>-8</v>
      </c>
      <c r="FU18" s="176">
        <v>4.1666666666666664E-2</v>
      </c>
      <c r="FV18" s="177">
        <v>0</v>
      </c>
      <c r="FW18" s="178">
        <v>0</v>
      </c>
      <c r="FX18" s="179">
        <v>-8</v>
      </c>
      <c r="FY18" s="180">
        <v>0</v>
      </c>
      <c r="FZ18" s="181">
        <v>0</v>
      </c>
      <c r="GA18" s="182">
        <v>8</v>
      </c>
      <c r="GB18" s="174">
        <v>0</v>
      </c>
      <c r="GC18" s="175">
        <f t="shared" si="19"/>
        <v>-8</v>
      </c>
      <c r="GD18" s="176">
        <v>1.2499999999999999E-2</v>
      </c>
      <c r="GE18" s="177">
        <v>1.1805555555555555E-2</v>
      </c>
      <c r="GF18" s="178">
        <v>0</v>
      </c>
      <c r="GG18" s="179">
        <v>-4.1100000000000003</v>
      </c>
      <c r="GH18" s="180">
        <v>-3.89</v>
      </c>
      <c r="GI18" s="181">
        <v>0</v>
      </c>
      <c r="GJ18" s="182">
        <v>8</v>
      </c>
      <c r="GK18" s="174">
        <v>0</v>
      </c>
      <c r="GL18" s="175">
        <f t="shared" si="20"/>
        <v>-8</v>
      </c>
      <c r="GM18" s="176">
        <v>0</v>
      </c>
      <c r="GN18" s="177">
        <v>4.1666666666666664E-2</v>
      </c>
      <c r="GO18" s="178">
        <v>0</v>
      </c>
      <c r="GP18" s="179">
        <v>0</v>
      </c>
      <c r="GQ18" s="180">
        <v>-8</v>
      </c>
      <c r="GR18" s="181">
        <v>0</v>
      </c>
      <c r="GS18" s="182">
        <v>8</v>
      </c>
      <c r="GT18" s="174">
        <v>3</v>
      </c>
      <c r="GU18" s="175">
        <f t="shared" si="21"/>
        <v>-5</v>
      </c>
      <c r="GV18" s="176">
        <v>0</v>
      </c>
      <c r="GW18" s="177">
        <v>6.2499999999999995E-3</v>
      </c>
      <c r="GX18" s="178">
        <v>0</v>
      </c>
      <c r="GY18" s="179">
        <v>0</v>
      </c>
      <c r="GZ18" s="180">
        <v>-5</v>
      </c>
      <c r="HA18" s="181">
        <v>0</v>
      </c>
      <c r="HB18" s="182">
        <v>8</v>
      </c>
      <c r="HC18" s="174">
        <v>5</v>
      </c>
      <c r="HD18" s="175">
        <f t="shared" si="22"/>
        <v>-3</v>
      </c>
      <c r="HE18" s="176">
        <v>0</v>
      </c>
      <c r="HF18" s="177">
        <v>0</v>
      </c>
      <c r="HG18" s="178">
        <v>0</v>
      </c>
      <c r="HH18" s="179">
        <v>-3</v>
      </c>
      <c r="HI18" s="180">
        <v>0</v>
      </c>
      <c r="HJ18" s="181">
        <v>0</v>
      </c>
      <c r="HK18" s="182">
        <v>8</v>
      </c>
      <c r="HL18" s="174">
        <v>3</v>
      </c>
      <c r="HM18" s="175">
        <f t="shared" si="23"/>
        <v>-5</v>
      </c>
      <c r="HN18" s="176">
        <v>0</v>
      </c>
      <c r="HO18" s="177">
        <v>0</v>
      </c>
      <c r="HP18" s="178">
        <v>0</v>
      </c>
      <c r="HQ18" s="179">
        <v>-5</v>
      </c>
      <c r="HR18" s="180">
        <v>0</v>
      </c>
      <c r="HS18" s="181">
        <v>0</v>
      </c>
    </row>
    <row r="19" spans="1:227" x14ac:dyDescent="0.25">
      <c r="A19" s="167" t="s">
        <v>23</v>
      </c>
      <c r="B19" s="168" t="s">
        <v>23</v>
      </c>
      <c r="C19" s="168" t="s">
        <v>1394</v>
      </c>
      <c r="D19" s="168" t="s">
        <v>1568</v>
      </c>
      <c r="E19" s="168" t="s">
        <v>1563</v>
      </c>
      <c r="F19" s="168">
        <v>60</v>
      </c>
      <c r="G19" s="168"/>
      <c r="H19" s="169" t="s">
        <v>1571</v>
      </c>
      <c r="I19" s="170">
        <v>8</v>
      </c>
      <c r="J19" s="171"/>
      <c r="K19" s="172"/>
      <c r="L19" s="173">
        <v>8</v>
      </c>
      <c r="M19" s="174">
        <v>12</v>
      </c>
      <c r="N19" s="175">
        <f t="shared" si="0"/>
        <v>4</v>
      </c>
      <c r="O19" s="176">
        <v>0</v>
      </c>
      <c r="P19" s="177">
        <v>0</v>
      </c>
      <c r="Q19" s="178">
        <v>0</v>
      </c>
      <c r="R19" s="179">
        <v>4</v>
      </c>
      <c r="S19" s="180">
        <v>0</v>
      </c>
      <c r="T19" s="181">
        <v>0</v>
      </c>
      <c r="U19" s="182">
        <v>8</v>
      </c>
      <c r="V19" s="174">
        <v>11</v>
      </c>
      <c r="W19" s="175">
        <f t="shared" si="1"/>
        <v>3</v>
      </c>
      <c r="X19" s="176">
        <v>0</v>
      </c>
      <c r="Y19" s="177">
        <v>0</v>
      </c>
      <c r="Z19" s="178">
        <v>0</v>
      </c>
      <c r="AA19" s="179">
        <v>3</v>
      </c>
      <c r="AB19" s="180">
        <v>0</v>
      </c>
      <c r="AC19" s="181">
        <v>0</v>
      </c>
      <c r="AD19" s="182">
        <v>8</v>
      </c>
      <c r="AE19" s="174">
        <v>11</v>
      </c>
      <c r="AF19" s="175">
        <f t="shared" si="2"/>
        <v>3</v>
      </c>
      <c r="AG19" s="176">
        <v>0</v>
      </c>
      <c r="AH19" s="177">
        <v>0</v>
      </c>
      <c r="AI19" s="178">
        <v>0</v>
      </c>
      <c r="AJ19" s="179">
        <v>3</v>
      </c>
      <c r="AK19" s="180">
        <v>0</v>
      </c>
      <c r="AL19" s="181">
        <v>0</v>
      </c>
      <c r="AM19" s="182">
        <v>8</v>
      </c>
      <c r="AN19" s="174">
        <v>10</v>
      </c>
      <c r="AO19" s="175">
        <f t="shared" si="3"/>
        <v>2</v>
      </c>
      <c r="AP19" s="176">
        <v>0</v>
      </c>
      <c r="AQ19" s="177">
        <v>0</v>
      </c>
      <c r="AR19" s="178">
        <v>0</v>
      </c>
      <c r="AS19" s="179">
        <v>2</v>
      </c>
      <c r="AT19" s="180">
        <v>0</v>
      </c>
      <c r="AU19" s="181">
        <v>0</v>
      </c>
      <c r="AV19" s="182">
        <v>8</v>
      </c>
      <c r="AW19" s="174">
        <v>11</v>
      </c>
      <c r="AX19" s="175">
        <f t="shared" si="4"/>
        <v>3</v>
      </c>
      <c r="AY19" s="176">
        <v>0</v>
      </c>
      <c r="AZ19" s="177">
        <v>0</v>
      </c>
      <c r="BA19" s="178">
        <v>0</v>
      </c>
      <c r="BB19" s="179">
        <v>3</v>
      </c>
      <c r="BC19" s="180">
        <v>0</v>
      </c>
      <c r="BD19" s="181">
        <v>0</v>
      </c>
      <c r="BE19" s="182">
        <v>8</v>
      </c>
      <c r="BF19" s="174">
        <v>11</v>
      </c>
      <c r="BG19" s="175">
        <f t="shared" si="5"/>
        <v>3</v>
      </c>
      <c r="BH19" s="176">
        <v>0</v>
      </c>
      <c r="BI19" s="177">
        <v>0</v>
      </c>
      <c r="BJ19" s="178">
        <v>0</v>
      </c>
      <c r="BK19" s="179">
        <v>3</v>
      </c>
      <c r="BL19" s="180">
        <v>0</v>
      </c>
      <c r="BM19" s="181">
        <v>0</v>
      </c>
      <c r="BN19" s="182">
        <v>8</v>
      </c>
      <c r="BO19" s="174">
        <v>11</v>
      </c>
      <c r="BP19" s="175">
        <f t="shared" si="6"/>
        <v>3</v>
      </c>
      <c r="BQ19" s="176">
        <v>0</v>
      </c>
      <c r="BR19" s="177">
        <v>0</v>
      </c>
      <c r="BS19" s="178">
        <v>0</v>
      </c>
      <c r="BT19" s="179">
        <v>3</v>
      </c>
      <c r="BU19" s="180">
        <v>0</v>
      </c>
      <c r="BV19" s="181">
        <v>0</v>
      </c>
      <c r="BW19" s="182">
        <v>8</v>
      </c>
      <c r="BX19" s="174">
        <v>12</v>
      </c>
      <c r="BY19" s="175">
        <f t="shared" si="7"/>
        <v>4</v>
      </c>
      <c r="BZ19" s="176">
        <v>0</v>
      </c>
      <c r="CA19" s="177">
        <v>0</v>
      </c>
      <c r="CB19" s="178">
        <v>0</v>
      </c>
      <c r="CC19" s="179">
        <v>4</v>
      </c>
      <c r="CD19" s="180">
        <v>0</v>
      </c>
      <c r="CE19" s="181">
        <v>0</v>
      </c>
      <c r="CF19" s="182">
        <v>8</v>
      </c>
      <c r="CG19" s="174">
        <v>14</v>
      </c>
      <c r="CH19" s="175">
        <f t="shared" si="8"/>
        <v>6</v>
      </c>
      <c r="CI19" s="176">
        <v>0</v>
      </c>
      <c r="CJ19" s="177">
        <v>0</v>
      </c>
      <c r="CK19" s="178">
        <v>0</v>
      </c>
      <c r="CL19" s="179">
        <v>6</v>
      </c>
      <c r="CM19" s="180">
        <v>0</v>
      </c>
      <c r="CN19" s="181">
        <v>0</v>
      </c>
      <c r="CO19" s="182">
        <v>8</v>
      </c>
      <c r="CP19" s="174">
        <v>14</v>
      </c>
      <c r="CQ19" s="175">
        <f t="shared" si="9"/>
        <v>6</v>
      </c>
      <c r="CR19" s="176">
        <v>0</v>
      </c>
      <c r="CS19" s="177">
        <v>0</v>
      </c>
      <c r="CT19" s="178">
        <v>0</v>
      </c>
      <c r="CU19" s="179">
        <v>6</v>
      </c>
      <c r="CV19" s="180">
        <v>0</v>
      </c>
      <c r="CW19" s="181">
        <v>0</v>
      </c>
      <c r="CX19" s="182">
        <v>8</v>
      </c>
      <c r="CY19" s="174">
        <v>12</v>
      </c>
      <c r="CZ19" s="175">
        <f t="shared" si="10"/>
        <v>4</v>
      </c>
      <c r="DA19" s="176">
        <v>0</v>
      </c>
      <c r="DB19" s="177">
        <v>0</v>
      </c>
      <c r="DC19" s="178">
        <v>0</v>
      </c>
      <c r="DD19" s="179">
        <v>4</v>
      </c>
      <c r="DE19" s="180">
        <v>0</v>
      </c>
      <c r="DF19" s="181">
        <v>0</v>
      </c>
      <c r="DG19" s="182">
        <v>8</v>
      </c>
      <c r="DH19" s="174">
        <v>3</v>
      </c>
      <c r="DI19" s="175">
        <f t="shared" si="11"/>
        <v>-5</v>
      </c>
      <c r="DJ19" s="176">
        <v>0</v>
      </c>
      <c r="DK19" s="177">
        <v>0</v>
      </c>
      <c r="DL19" s="178">
        <v>0</v>
      </c>
      <c r="DM19" s="179">
        <v>-5</v>
      </c>
      <c r="DN19" s="180">
        <v>0</v>
      </c>
      <c r="DO19" s="181">
        <v>0</v>
      </c>
      <c r="DP19" s="182">
        <v>8</v>
      </c>
      <c r="DQ19" s="174">
        <v>5</v>
      </c>
      <c r="DR19" s="175">
        <f t="shared" si="12"/>
        <v>-3</v>
      </c>
      <c r="DS19" s="176">
        <v>0</v>
      </c>
      <c r="DT19" s="177">
        <v>0</v>
      </c>
      <c r="DU19" s="178">
        <v>0</v>
      </c>
      <c r="DV19" s="179">
        <v>-3</v>
      </c>
      <c r="DW19" s="180">
        <v>0</v>
      </c>
      <c r="DX19" s="181">
        <v>0</v>
      </c>
      <c r="DY19" s="182">
        <v>8</v>
      </c>
      <c r="DZ19" s="174">
        <v>6</v>
      </c>
      <c r="EA19" s="175">
        <f t="shared" si="13"/>
        <v>-2</v>
      </c>
      <c r="EB19" s="176">
        <v>0</v>
      </c>
      <c r="EC19" s="177">
        <v>0</v>
      </c>
      <c r="ED19" s="178">
        <v>0</v>
      </c>
      <c r="EE19" s="179">
        <v>-2</v>
      </c>
      <c r="EF19" s="180">
        <v>0</v>
      </c>
      <c r="EG19" s="181">
        <v>0</v>
      </c>
      <c r="EH19" s="182">
        <v>8</v>
      </c>
      <c r="EI19" s="174">
        <v>11</v>
      </c>
      <c r="EJ19" s="175">
        <f t="shared" si="14"/>
        <v>3</v>
      </c>
      <c r="EK19" s="176">
        <v>0</v>
      </c>
      <c r="EL19" s="177">
        <v>0</v>
      </c>
      <c r="EM19" s="178">
        <v>0</v>
      </c>
      <c r="EN19" s="179">
        <v>3</v>
      </c>
      <c r="EO19" s="180">
        <v>0</v>
      </c>
      <c r="EP19" s="181">
        <v>0</v>
      </c>
      <c r="EQ19" s="182">
        <v>8</v>
      </c>
      <c r="ER19" s="174">
        <v>10</v>
      </c>
      <c r="ES19" s="175">
        <f t="shared" si="15"/>
        <v>2</v>
      </c>
      <c r="ET19" s="176">
        <v>0</v>
      </c>
      <c r="EU19" s="177">
        <v>0</v>
      </c>
      <c r="EV19" s="178">
        <v>0</v>
      </c>
      <c r="EW19" s="179">
        <v>2</v>
      </c>
      <c r="EX19" s="180">
        <v>0</v>
      </c>
      <c r="EY19" s="181">
        <v>0</v>
      </c>
      <c r="EZ19" s="182">
        <v>8</v>
      </c>
      <c r="FA19" s="174">
        <v>6</v>
      </c>
      <c r="FB19" s="175">
        <f t="shared" si="16"/>
        <v>-2</v>
      </c>
      <c r="FC19" s="176">
        <v>0</v>
      </c>
      <c r="FD19" s="177">
        <v>0</v>
      </c>
      <c r="FE19" s="178">
        <v>0</v>
      </c>
      <c r="FF19" s="179">
        <v>-2</v>
      </c>
      <c r="FG19" s="180">
        <v>0</v>
      </c>
      <c r="FH19" s="181">
        <v>0</v>
      </c>
      <c r="FI19" s="182">
        <v>8</v>
      </c>
      <c r="FJ19" s="174">
        <v>5</v>
      </c>
      <c r="FK19" s="175">
        <f t="shared" si="17"/>
        <v>-3</v>
      </c>
      <c r="FL19" s="176">
        <v>0</v>
      </c>
      <c r="FM19" s="177">
        <v>0</v>
      </c>
      <c r="FN19" s="178">
        <v>0</v>
      </c>
      <c r="FO19" s="179">
        <v>-3</v>
      </c>
      <c r="FP19" s="180">
        <v>0</v>
      </c>
      <c r="FQ19" s="181">
        <v>0</v>
      </c>
      <c r="FR19" s="182">
        <v>8</v>
      </c>
      <c r="FS19" s="174">
        <v>7</v>
      </c>
      <c r="FT19" s="175">
        <f t="shared" si="18"/>
        <v>-1</v>
      </c>
      <c r="FU19" s="176">
        <v>0</v>
      </c>
      <c r="FV19" s="177">
        <v>0</v>
      </c>
      <c r="FW19" s="178">
        <v>0</v>
      </c>
      <c r="FX19" s="179">
        <v>-1</v>
      </c>
      <c r="FY19" s="180">
        <v>0</v>
      </c>
      <c r="FZ19" s="181">
        <v>0</v>
      </c>
      <c r="GA19" s="182">
        <v>8</v>
      </c>
      <c r="GB19" s="174">
        <v>4</v>
      </c>
      <c r="GC19" s="175">
        <f t="shared" si="19"/>
        <v>-4</v>
      </c>
      <c r="GD19" s="176">
        <v>0</v>
      </c>
      <c r="GE19" s="177">
        <v>1.5972222222222224E-2</v>
      </c>
      <c r="GF19" s="178">
        <v>0</v>
      </c>
      <c r="GG19" s="179">
        <v>0</v>
      </c>
      <c r="GH19" s="180">
        <v>-4</v>
      </c>
      <c r="GI19" s="181">
        <v>0</v>
      </c>
      <c r="GJ19" s="182">
        <v>8</v>
      </c>
      <c r="GK19" s="174">
        <v>0</v>
      </c>
      <c r="GL19" s="175">
        <f t="shared" si="20"/>
        <v>-8</v>
      </c>
      <c r="GM19" s="176">
        <v>0</v>
      </c>
      <c r="GN19" s="177">
        <v>4.1666666666666664E-2</v>
      </c>
      <c r="GO19" s="178">
        <v>0</v>
      </c>
      <c r="GP19" s="179">
        <v>0</v>
      </c>
      <c r="GQ19" s="180">
        <v>-8</v>
      </c>
      <c r="GR19" s="181">
        <v>0</v>
      </c>
      <c r="GS19" s="182">
        <v>8</v>
      </c>
      <c r="GT19" s="174">
        <v>0</v>
      </c>
      <c r="GU19" s="175">
        <f t="shared" si="21"/>
        <v>-8</v>
      </c>
      <c r="GV19" s="176">
        <v>0</v>
      </c>
      <c r="GW19" s="177">
        <v>4.1666666666666664E-2</v>
      </c>
      <c r="GX19" s="178">
        <v>0</v>
      </c>
      <c r="GY19" s="179">
        <v>0</v>
      </c>
      <c r="GZ19" s="180">
        <v>-8</v>
      </c>
      <c r="HA19" s="181">
        <v>0</v>
      </c>
      <c r="HB19" s="182">
        <v>8</v>
      </c>
      <c r="HC19" s="174">
        <v>0</v>
      </c>
      <c r="HD19" s="175">
        <f t="shared" si="22"/>
        <v>-8</v>
      </c>
      <c r="HE19" s="176">
        <v>0</v>
      </c>
      <c r="HF19" s="177">
        <v>4.1666666666666664E-2</v>
      </c>
      <c r="HG19" s="178">
        <v>0</v>
      </c>
      <c r="HH19" s="179">
        <v>0</v>
      </c>
      <c r="HI19" s="180">
        <v>-8</v>
      </c>
      <c r="HJ19" s="181">
        <v>0</v>
      </c>
      <c r="HK19" s="182">
        <v>8</v>
      </c>
      <c r="HL19" s="174">
        <v>0</v>
      </c>
      <c r="HM19" s="175">
        <f t="shared" si="23"/>
        <v>-8</v>
      </c>
      <c r="HN19" s="176">
        <v>0</v>
      </c>
      <c r="HO19" s="177">
        <v>4.1666666666666664E-2</v>
      </c>
      <c r="HP19" s="178">
        <v>0</v>
      </c>
      <c r="HQ19" s="179">
        <v>0</v>
      </c>
      <c r="HR19" s="180">
        <v>-8</v>
      </c>
      <c r="HS19" s="181">
        <v>0</v>
      </c>
    </row>
    <row r="20" spans="1:227" x14ac:dyDescent="0.25">
      <c r="A20" s="167" t="s">
        <v>23</v>
      </c>
      <c r="B20" s="168" t="s">
        <v>23</v>
      </c>
      <c r="C20" s="168" t="s">
        <v>1394</v>
      </c>
      <c r="D20" s="168" t="s">
        <v>1568</v>
      </c>
      <c r="E20" s="168" t="s">
        <v>1563</v>
      </c>
      <c r="F20" s="168">
        <v>60</v>
      </c>
      <c r="G20" s="168"/>
      <c r="H20" s="169" t="s">
        <v>1572</v>
      </c>
      <c r="I20" s="170">
        <v>7</v>
      </c>
      <c r="J20" s="171"/>
      <c r="K20" s="172"/>
      <c r="L20" s="173">
        <v>7</v>
      </c>
      <c r="M20" s="174">
        <v>2</v>
      </c>
      <c r="N20" s="175">
        <f t="shared" si="0"/>
        <v>-5</v>
      </c>
      <c r="O20" s="176">
        <v>0</v>
      </c>
      <c r="P20" s="177">
        <v>0</v>
      </c>
      <c r="Q20" s="178">
        <v>0</v>
      </c>
      <c r="R20" s="179">
        <v>-5</v>
      </c>
      <c r="S20" s="180">
        <v>0</v>
      </c>
      <c r="T20" s="181">
        <v>0</v>
      </c>
      <c r="U20" s="182">
        <v>6</v>
      </c>
      <c r="V20" s="174">
        <v>2</v>
      </c>
      <c r="W20" s="175">
        <f t="shared" si="1"/>
        <v>-4</v>
      </c>
      <c r="X20" s="176">
        <v>0</v>
      </c>
      <c r="Y20" s="177">
        <v>0</v>
      </c>
      <c r="Z20" s="178">
        <v>0</v>
      </c>
      <c r="AA20" s="179">
        <v>-4</v>
      </c>
      <c r="AB20" s="180">
        <v>0</v>
      </c>
      <c r="AC20" s="181">
        <v>0</v>
      </c>
      <c r="AD20" s="182">
        <v>6</v>
      </c>
      <c r="AE20" s="174">
        <v>2</v>
      </c>
      <c r="AF20" s="175">
        <f t="shared" si="2"/>
        <v>-4</v>
      </c>
      <c r="AG20" s="176">
        <v>0</v>
      </c>
      <c r="AH20" s="177">
        <v>0</v>
      </c>
      <c r="AI20" s="178">
        <v>0</v>
      </c>
      <c r="AJ20" s="179">
        <v>-4</v>
      </c>
      <c r="AK20" s="180">
        <v>0</v>
      </c>
      <c r="AL20" s="181">
        <v>0</v>
      </c>
      <c r="AM20" s="182">
        <v>6</v>
      </c>
      <c r="AN20" s="174">
        <v>2</v>
      </c>
      <c r="AO20" s="175">
        <f t="shared" si="3"/>
        <v>-4</v>
      </c>
      <c r="AP20" s="176">
        <v>0</v>
      </c>
      <c r="AQ20" s="177">
        <v>0</v>
      </c>
      <c r="AR20" s="178">
        <v>0</v>
      </c>
      <c r="AS20" s="179">
        <v>-4</v>
      </c>
      <c r="AT20" s="180">
        <v>0</v>
      </c>
      <c r="AU20" s="181">
        <v>0</v>
      </c>
      <c r="AV20" s="182">
        <v>6</v>
      </c>
      <c r="AW20" s="174">
        <v>2</v>
      </c>
      <c r="AX20" s="175">
        <f t="shared" si="4"/>
        <v>-4</v>
      </c>
      <c r="AY20" s="176">
        <v>0</v>
      </c>
      <c r="AZ20" s="177">
        <v>0</v>
      </c>
      <c r="BA20" s="178">
        <v>0</v>
      </c>
      <c r="BB20" s="179">
        <v>-4</v>
      </c>
      <c r="BC20" s="180">
        <v>0</v>
      </c>
      <c r="BD20" s="181">
        <v>0</v>
      </c>
      <c r="BE20" s="182">
        <v>6</v>
      </c>
      <c r="BF20" s="174">
        <v>2</v>
      </c>
      <c r="BG20" s="175">
        <f t="shared" si="5"/>
        <v>-4</v>
      </c>
      <c r="BH20" s="176">
        <v>0</v>
      </c>
      <c r="BI20" s="177">
        <v>0</v>
      </c>
      <c r="BJ20" s="178">
        <v>0</v>
      </c>
      <c r="BK20" s="179">
        <v>-4</v>
      </c>
      <c r="BL20" s="180">
        <v>0</v>
      </c>
      <c r="BM20" s="181">
        <v>0</v>
      </c>
      <c r="BN20" s="182">
        <v>6</v>
      </c>
      <c r="BO20" s="174">
        <v>3</v>
      </c>
      <c r="BP20" s="175">
        <f t="shared" si="6"/>
        <v>-3</v>
      </c>
      <c r="BQ20" s="176">
        <v>0</v>
      </c>
      <c r="BR20" s="177">
        <v>0</v>
      </c>
      <c r="BS20" s="178">
        <v>0</v>
      </c>
      <c r="BT20" s="179">
        <v>-3</v>
      </c>
      <c r="BU20" s="180">
        <v>0</v>
      </c>
      <c r="BV20" s="181">
        <v>0</v>
      </c>
      <c r="BW20" s="182">
        <v>6</v>
      </c>
      <c r="BX20" s="174">
        <v>3</v>
      </c>
      <c r="BY20" s="175">
        <f t="shared" si="7"/>
        <v>-3</v>
      </c>
      <c r="BZ20" s="176">
        <v>0</v>
      </c>
      <c r="CA20" s="177">
        <v>0</v>
      </c>
      <c r="CB20" s="178">
        <v>0</v>
      </c>
      <c r="CC20" s="179">
        <v>-3</v>
      </c>
      <c r="CD20" s="180">
        <v>0</v>
      </c>
      <c r="CE20" s="181">
        <v>0</v>
      </c>
      <c r="CF20" s="182">
        <v>5</v>
      </c>
      <c r="CG20" s="174">
        <v>3</v>
      </c>
      <c r="CH20" s="175">
        <f t="shared" si="8"/>
        <v>-2</v>
      </c>
      <c r="CI20" s="176">
        <v>0</v>
      </c>
      <c r="CJ20" s="177">
        <v>0</v>
      </c>
      <c r="CK20" s="178">
        <v>0</v>
      </c>
      <c r="CL20" s="179">
        <v>-2</v>
      </c>
      <c r="CM20" s="180">
        <v>0</v>
      </c>
      <c r="CN20" s="181">
        <v>0</v>
      </c>
      <c r="CO20" s="182">
        <v>5</v>
      </c>
      <c r="CP20" s="174">
        <v>1</v>
      </c>
      <c r="CQ20" s="175">
        <f t="shared" si="9"/>
        <v>-4</v>
      </c>
      <c r="CR20" s="176">
        <v>0</v>
      </c>
      <c r="CS20" s="177">
        <v>0</v>
      </c>
      <c r="CT20" s="178">
        <v>0</v>
      </c>
      <c r="CU20" s="179">
        <v>-4</v>
      </c>
      <c r="CV20" s="180">
        <v>0</v>
      </c>
      <c r="CW20" s="181">
        <v>0</v>
      </c>
      <c r="CX20" s="182">
        <v>5</v>
      </c>
      <c r="CY20" s="174">
        <v>0</v>
      </c>
      <c r="CZ20" s="175">
        <f t="shared" si="10"/>
        <v>-5</v>
      </c>
      <c r="DA20" s="176">
        <v>0</v>
      </c>
      <c r="DB20" s="177">
        <v>0</v>
      </c>
      <c r="DC20" s="178">
        <v>0</v>
      </c>
      <c r="DD20" s="179">
        <v>-5</v>
      </c>
      <c r="DE20" s="180">
        <v>0</v>
      </c>
      <c r="DF20" s="181">
        <v>0</v>
      </c>
      <c r="DG20" s="182">
        <v>5</v>
      </c>
      <c r="DH20" s="174">
        <v>0</v>
      </c>
      <c r="DI20" s="175">
        <f t="shared" si="11"/>
        <v>-5</v>
      </c>
      <c r="DJ20" s="176">
        <v>0</v>
      </c>
      <c r="DK20" s="177">
        <v>0</v>
      </c>
      <c r="DL20" s="178">
        <v>0</v>
      </c>
      <c r="DM20" s="179">
        <v>-5</v>
      </c>
      <c r="DN20" s="180">
        <v>0</v>
      </c>
      <c r="DO20" s="181">
        <v>0</v>
      </c>
      <c r="DP20" s="182">
        <v>5</v>
      </c>
      <c r="DQ20" s="174">
        <v>1</v>
      </c>
      <c r="DR20" s="175">
        <f t="shared" si="12"/>
        <v>-4</v>
      </c>
      <c r="DS20" s="176">
        <v>0</v>
      </c>
      <c r="DT20" s="177">
        <v>0</v>
      </c>
      <c r="DU20" s="178">
        <v>0</v>
      </c>
      <c r="DV20" s="179">
        <v>-4</v>
      </c>
      <c r="DW20" s="180">
        <v>0</v>
      </c>
      <c r="DX20" s="181">
        <v>0</v>
      </c>
      <c r="DY20" s="182">
        <v>5</v>
      </c>
      <c r="DZ20" s="174">
        <v>6</v>
      </c>
      <c r="EA20" s="175">
        <f t="shared" si="13"/>
        <v>1</v>
      </c>
      <c r="EB20" s="176">
        <v>0</v>
      </c>
      <c r="EC20" s="177">
        <v>0</v>
      </c>
      <c r="ED20" s="178">
        <v>0</v>
      </c>
      <c r="EE20" s="179">
        <v>1</v>
      </c>
      <c r="EF20" s="180">
        <v>0</v>
      </c>
      <c r="EG20" s="181">
        <v>0</v>
      </c>
      <c r="EH20" s="182">
        <v>5</v>
      </c>
      <c r="EI20" s="174">
        <v>8</v>
      </c>
      <c r="EJ20" s="175">
        <f t="shared" si="14"/>
        <v>3</v>
      </c>
      <c r="EK20" s="176">
        <v>0</v>
      </c>
      <c r="EL20" s="177">
        <v>0</v>
      </c>
      <c r="EM20" s="178">
        <v>0</v>
      </c>
      <c r="EN20" s="179">
        <v>3</v>
      </c>
      <c r="EO20" s="180">
        <v>0</v>
      </c>
      <c r="EP20" s="181">
        <v>0</v>
      </c>
      <c r="EQ20" s="182">
        <v>5</v>
      </c>
      <c r="ER20" s="174">
        <v>8</v>
      </c>
      <c r="ES20" s="175">
        <f t="shared" si="15"/>
        <v>3</v>
      </c>
      <c r="ET20" s="176">
        <v>0</v>
      </c>
      <c r="EU20" s="177">
        <v>0</v>
      </c>
      <c r="EV20" s="178">
        <v>0</v>
      </c>
      <c r="EW20" s="179">
        <v>3</v>
      </c>
      <c r="EX20" s="180">
        <v>0</v>
      </c>
      <c r="EY20" s="181">
        <v>0</v>
      </c>
      <c r="EZ20" s="182">
        <v>5</v>
      </c>
      <c r="FA20" s="174">
        <v>6</v>
      </c>
      <c r="FB20" s="175">
        <f t="shared" si="16"/>
        <v>1</v>
      </c>
      <c r="FC20" s="176">
        <v>0</v>
      </c>
      <c r="FD20" s="177">
        <v>0</v>
      </c>
      <c r="FE20" s="178">
        <v>0</v>
      </c>
      <c r="FF20" s="179">
        <v>1</v>
      </c>
      <c r="FG20" s="180">
        <v>0</v>
      </c>
      <c r="FH20" s="181">
        <v>0</v>
      </c>
      <c r="FI20" s="182">
        <v>5</v>
      </c>
      <c r="FJ20" s="174">
        <v>5</v>
      </c>
      <c r="FK20" s="175">
        <f t="shared" si="17"/>
        <v>0</v>
      </c>
      <c r="FL20" s="176">
        <v>0</v>
      </c>
      <c r="FM20" s="177">
        <v>0</v>
      </c>
      <c r="FN20" s="178">
        <v>0</v>
      </c>
      <c r="FO20" s="179">
        <v>0</v>
      </c>
      <c r="FP20" s="180">
        <v>0</v>
      </c>
      <c r="FQ20" s="181">
        <v>0</v>
      </c>
      <c r="FR20" s="182">
        <v>5</v>
      </c>
      <c r="FS20" s="174">
        <v>4</v>
      </c>
      <c r="FT20" s="175">
        <f t="shared" si="18"/>
        <v>-1</v>
      </c>
      <c r="FU20" s="176">
        <v>0</v>
      </c>
      <c r="FV20" s="177">
        <v>0</v>
      </c>
      <c r="FW20" s="178">
        <v>0</v>
      </c>
      <c r="FX20" s="179">
        <v>-1</v>
      </c>
      <c r="FY20" s="180">
        <v>0</v>
      </c>
      <c r="FZ20" s="181">
        <v>0</v>
      </c>
      <c r="GA20" s="182">
        <v>5</v>
      </c>
      <c r="GB20" s="174">
        <v>3</v>
      </c>
      <c r="GC20" s="175">
        <f t="shared" si="19"/>
        <v>-2</v>
      </c>
      <c r="GD20" s="176">
        <v>0</v>
      </c>
      <c r="GE20" s="177">
        <v>1.1805555555555555E-2</v>
      </c>
      <c r="GF20" s="178">
        <v>0</v>
      </c>
      <c r="GG20" s="179">
        <v>0</v>
      </c>
      <c r="GH20" s="180">
        <v>-2</v>
      </c>
      <c r="GI20" s="181">
        <v>0</v>
      </c>
      <c r="GJ20" s="182">
        <v>5</v>
      </c>
      <c r="GK20" s="174">
        <v>0</v>
      </c>
      <c r="GL20" s="175">
        <f t="shared" si="20"/>
        <v>-5</v>
      </c>
      <c r="GM20" s="176">
        <v>0</v>
      </c>
      <c r="GN20" s="177">
        <v>4.1666666666666664E-2</v>
      </c>
      <c r="GO20" s="178">
        <v>0</v>
      </c>
      <c r="GP20" s="179">
        <v>0</v>
      </c>
      <c r="GQ20" s="180">
        <v>-5</v>
      </c>
      <c r="GR20" s="181">
        <v>0</v>
      </c>
      <c r="GS20" s="182">
        <v>5</v>
      </c>
      <c r="GT20" s="174">
        <v>8</v>
      </c>
      <c r="GU20" s="175">
        <f t="shared" si="21"/>
        <v>3</v>
      </c>
      <c r="GV20" s="176">
        <v>0</v>
      </c>
      <c r="GW20" s="177">
        <v>0</v>
      </c>
      <c r="GX20" s="178">
        <v>0</v>
      </c>
      <c r="GY20" s="179">
        <v>3</v>
      </c>
      <c r="GZ20" s="180">
        <v>0</v>
      </c>
      <c r="HA20" s="181">
        <v>0</v>
      </c>
      <c r="HB20" s="182">
        <v>5</v>
      </c>
      <c r="HC20" s="174">
        <v>2</v>
      </c>
      <c r="HD20" s="175">
        <f t="shared" si="22"/>
        <v>-3</v>
      </c>
      <c r="HE20" s="176">
        <v>0</v>
      </c>
      <c r="HF20" s="177">
        <v>2.9166666666666664E-2</v>
      </c>
      <c r="HG20" s="178">
        <v>0</v>
      </c>
      <c r="HH20" s="179">
        <v>0</v>
      </c>
      <c r="HI20" s="180">
        <v>-3</v>
      </c>
      <c r="HJ20" s="181">
        <v>0</v>
      </c>
      <c r="HK20" s="182">
        <v>5</v>
      </c>
      <c r="HL20" s="174">
        <v>0</v>
      </c>
      <c r="HM20" s="175">
        <f t="shared" si="23"/>
        <v>-5</v>
      </c>
      <c r="HN20" s="176">
        <v>0</v>
      </c>
      <c r="HO20" s="177">
        <v>4.1666666666666664E-2</v>
      </c>
      <c r="HP20" s="178">
        <v>0</v>
      </c>
      <c r="HQ20" s="179">
        <v>0</v>
      </c>
      <c r="HR20" s="180">
        <v>-5</v>
      </c>
      <c r="HS20" s="181">
        <v>0</v>
      </c>
    </row>
    <row r="21" spans="1:227" x14ac:dyDescent="0.25">
      <c r="A21" s="167" t="s">
        <v>23</v>
      </c>
      <c r="B21" s="168" t="s">
        <v>23</v>
      </c>
      <c r="C21" s="168" t="s">
        <v>1394</v>
      </c>
      <c r="D21" s="168" t="s">
        <v>1568</v>
      </c>
      <c r="E21" s="168" t="s">
        <v>1563</v>
      </c>
      <c r="F21" s="168">
        <v>60</v>
      </c>
      <c r="G21" s="168"/>
      <c r="H21" s="169" t="s">
        <v>1364</v>
      </c>
      <c r="I21" s="170">
        <v>14</v>
      </c>
      <c r="J21" s="171"/>
      <c r="K21" s="172"/>
      <c r="L21" s="173">
        <v>14</v>
      </c>
      <c r="M21" s="174">
        <v>13</v>
      </c>
      <c r="N21" s="175">
        <f t="shared" si="0"/>
        <v>-1</v>
      </c>
      <c r="O21" s="176">
        <v>0</v>
      </c>
      <c r="P21" s="177">
        <v>0</v>
      </c>
      <c r="Q21" s="178">
        <v>0</v>
      </c>
      <c r="R21" s="179">
        <v>-1</v>
      </c>
      <c r="S21" s="180">
        <v>0</v>
      </c>
      <c r="T21" s="181">
        <v>0</v>
      </c>
      <c r="U21" s="182">
        <v>14</v>
      </c>
      <c r="V21" s="174">
        <v>13</v>
      </c>
      <c r="W21" s="175">
        <f t="shared" si="1"/>
        <v>-1</v>
      </c>
      <c r="X21" s="176">
        <v>0</v>
      </c>
      <c r="Y21" s="177">
        <v>0</v>
      </c>
      <c r="Z21" s="178">
        <v>0</v>
      </c>
      <c r="AA21" s="179">
        <v>-1</v>
      </c>
      <c r="AB21" s="180">
        <v>0</v>
      </c>
      <c r="AC21" s="181">
        <v>0</v>
      </c>
      <c r="AD21" s="182">
        <v>14</v>
      </c>
      <c r="AE21" s="174">
        <v>13</v>
      </c>
      <c r="AF21" s="175">
        <f t="shared" si="2"/>
        <v>-1</v>
      </c>
      <c r="AG21" s="176">
        <v>0</v>
      </c>
      <c r="AH21" s="177">
        <v>0</v>
      </c>
      <c r="AI21" s="178">
        <v>0</v>
      </c>
      <c r="AJ21" s="179">
        <v>-1</v>
      </c>
      <c r="AK21" s="180">
        <v>0</v>
      </c>
      <c r="AL21" s="181">
        <v>0</v>
      </c>
      <c r="AM21" s="182">
        <v>14</v>
      </c>
      <c r="AN21" s="174">
        <v>13</v>
      </c>
      <c r="AO21" s="175">
        <f t="shared" si="3"/>
        <v>-1</v>
      </c>
      <c r="AP21" s="176">
        <v>0</v>
      </c>
      <c r="AQ21" s="177">
        <v>0</v>
      </c>
      <c r="AR21" s="178">
        <v>0</v>
      </c>
      <c r="AS21" s="179">
        <v>-1</v>
      </c>
      <c r="AT21" s="180">
        <v>0</v>
      </c>
      <c r="AU21" s="181">
        <v>0</v>
      </c>
      <c r="AV21" s="182">
        <v>14</v>
      </c>
      <c r="AW21" s="174">
        <v>14</v>
      </c>
      <c r="AX21" s="175">
        <f t="shared" si="4"/>
        <v>0</v>
      </c>
      <c r="AY21" s="176">
        <v>0</v>
      </c>
      <c r="AZ21" s="177">
        <v>0</v>
      </c>
      <c r="BA21" s="178">
        <v>0</v>
      </c>
      <c r="BB21" s="179">
        <v>0</v>
      </c>
      <c r="BC21" s="180">
        <v>0</v>
      </c>
      <c r="BD21" s="181">
        <v>0</v>
      </c>
      <c r="BE21" s="182">
        <v>14</v>
      </c>
      <c r="BF21" s="174">
        <v>16</v>
      </c>
      <c r="BG21" s="175">
        <f t="shared" si="5"/>
        <v>2</v>
      </c>
      <c r="BH21" s="176">
        <v>0</v>
      </c>
      <c r="BI21" s="177">
        <v>0</v>
      </c>
      <c r="BJ21" s="178">
        <v>0</v>
      </c>
      <c r="BK21" s="179">
        <v>2</v>
      </c>
      <c r="BL21" s="180">
        <v>0</v>
      </c>
      <c r="BM21" s="181">
        <v>0</v>
      </c>
      <c r="BN21" s="182">
        <v>14</v>
      </c>
      <c r="BO21" s="174">
        <v>13</v>
      </c>
      <c r="BP21" s="175">
        <f t="shared" si="6"/>
        <v>-1</v>
      </c>
      <c r="BQ21" s="176">
        <v>0</v>
      </c>
      <c r="BR21" s="177">
        <v>0</v>
      </c>
      <c r="BS21" s="178">
        <v>1.2499999999999999E-2</v>
      </c>
      <c r="BT21" s="179">
        <v>0</v>
      </c>
      <c r="BU21" s="180">
        <v>0</v>
      </c>
      <c r="BV21" s="181">
        <v>-1</v>
      </c>
      <c r="BW21" s="182">
        <v>14</v>
      </c>
      <c r="BX21" s="174">
        <v>22</v>
      </c>
      <c r="BY21" s="175">
        <f t="shared" si="7"/>
        <v>8</v>
      </c>
      <c r="BZ21" s="176">
        <v>0</v>
      </c>
      <c r="CA21" s="177">
        <v>0</v>
      </c>
      <c r="CB21" s="178">
        <v>0</v>
      </c>
      <c r="CC21" s="179">
        <v>8</v>
      </c>
      <c r="CD21" s="180">
        <v>0</v>
      </c>
      <c r="CE21" s="181">
        <v>0</v>
      </c>
      <c r="CF21" s="182">
        <v>14</v>
      </c>
      <c r="CG21" s="174">
        <v>22</v>
      </c>
      <c r="CH21" s="175">
        <f t="shared" si="8"/>
        <v>8</v>
      </c>
      <c r="CI21" s="176">
        <v>0</v>
      </c>
      <c r="CJ21" s="177">
        <v>0</v>
      </c>
      <c r="CK21" s="178">
        <v>0</v>
      </c>
      <c r="CL21" s="179">
        <v>8</v>
      </c>
      <c r="CM21" s="180">
        <v>0</v>
      </c>
      <c r="CN21" s="181">
        <v>0</v>
      </c>
      <c r="CO21" s="182">
        <v>14</v>
      </c>
      <c r="CP21" s="174">
        <v>16</v>
      </c>
      <c r="CQ21" s="175">
        <f t="shared" si="9"/>
        <v>2</v>
      </c>
      <c r="CR21" s="176">
        <v>0</v>
      </c>
      <c r="CS21" s="177">
        <v>0</v>
      </c>
      <c r="CT21" s="178">
        <v>0</v>
      </c>
      <c r="CU21" s="179">
        <v>2</v>
      </c>
      <c r="CV21" s="180">
        <v>0</v>
      </c>
      <c r="CW21" s="181">
        <v>0</v>
      </c>
      <c r="CX21" s="182">
        <v>14</v>
      </c>
      <c r="CY21" s="174">
        <v>0</v>
      </c>
      <c r="CZ21" s="175">
        <f t="shared" si="10"/>
        <v>-14</v>
      </c>
      <c r="DA21" s="176">
        <v>3.9583333333333331E-2</v>
      </c>
      <c r="DB21" s="177">
        <v>0</v>
      </c>
      <c r="DC21" s="178">
        <v>0</v>
      </c>
      <c r="DD21" s="179">
        <v>-14</v>
      </c>
      <c r="DE21" s="180">
        <v>0</v>
      </c>
      <c r="DF21" s="181">
        <v>0</v>
      </c>
      <c r="DG21" s="182">
        <v>14</v>
      </c>
      <c r="DH21" s="174">
        <v>13</v>
      </c>
      <c r="DI21" s="175">
        <f t="shared" si="11"/>
        <v>-1</v>
      </c>
      <c r="DJ21" s="176">
        <v>1.0416666666666666E-2</v>
      </c>
      <c r="DK21" s="177">
        <v>0</v>
      </c>
      <c r="DL21" s="178">
        <v>0</v>
      </c>
      <c r="DM21" s="179">
        <v>-1</v>
      </c>
      <c r="DN21" s="180">
        <v>0</v>
      </c>
      <c r="DO21" s="181">
        <v>0</v>
      </c>
      <c r="DP21" s="182">
        <v>14</v>
      </c>
      <c r="DQ21" s="174">
        <v>25</v>
      </c>
      <c r="DR21" s="175">
        <f t="shared" si="12"/>
        <v>11</v>
      </c>
      <c r="DS21" s="176">
        <v>0</v>
      </c>
      <c r="DT21" s="177">
        <v>0</v>
      </c>
      <c r="DU21" s="178">
        <v>0</v>
      </c>
      <c r="DV21" s="179">
        <v>11</v>
      </c>
      <c r="DW21" s="180">
        <v>0</v>
      </c>
      <c r="DX21" s="181">
        <v>0</v>
      </c>
      <c r="DY21" s="182">
        <v>14</v>
      </c>
      <c r="DZ21" s="174">
        <v>8</v>
      </c>
      <c r="EA21" s="175">
        <f t="shared" si="13"/>
        <v>-6</v>
      </c>
      <c r="EB21" s="176">
        <v>0</v>
      </c>
      <c r="EC21" s="177">
        <v>0</v>
      </c>
      <c r="ED21" s="178">
        <v>4.1666666666666666E-3</v>
      </c>
      <c r="EE21" s="179">
        <v>0</v>
      </c>
      <c r="EF21" s="180">
        <v>0</v>
      </c>
      <c r="EG21" s="181">
        <v>-6</v>
      </c>
      <c r="EH21" s="182">
        <v>14</v>
      </c>
      <c r="EI21" s="174">
        <v>5</v>
      </c>
      <c r="EJ21" s="175">
        <f t="shared" si="14"/>
        <v>-9</v>
      </c>
      <c r="EK21" s="176">
        <v>0</v>
      </c>
      <c r="EL21" s="177">
        <v>0</v>
      </c>
      <c r="EM21" s="178">
        <v>0</v>
      </c>
      <c r="EN21" s="179">
        <v>-9</v>
      </c>
      <c r="EO21" s="180">
        <v>0</v>
      </c>
      <c r="EP21" s="181">
        <v>0</v>
      </c>
      <c r="EQ21" s="182">
        <v>14</v>
      </c>
      <c r="ER21" s="174">
        <v>7</v>
      </c>
      <c r="ES21" s="175">
        <f t="shared" si="15"/>
        <v>-7</v>
      </c>
      <c r="ET21" s="176">
        <v>0</v>
      </c>
      <c r="EU21" s="177">
        <v>0</v>
      </c>
      <c r="EV21" s="178">
        <v>0</v>
      </c>
      <c r="EW21" s="179">
        <v>-7</v>
      </c>
      <c r="EX21" s="180">
        <v>0</v>
      </c>
      <c r="EY21" s="181">
        <v>0</v>
      </c>
      <c r="EZ21" s="182">
        <v>14</v>
      </c>
      <c r="FA21" s="174">
        <v>7</v>
      </c>
      <c r="FB21" s="175">
        <f t="shared" si="16"/>
        <v>-7</v>
      </c>
      <c r="FC21" s="176">
        <v>0</v>
      </c>
      <c r="FD21" s="177">
        <v>0</v>
      </c>
      <c r="FE21" s="178">
        <v>0</v>
      </c>
      <c r="FF21" s="179">
        <v>-7</v>
      </c>
      <c r="FG21" s="180">
        <v>0</v>
      </c>
      <c r="FH21" s="181">
        <v>0</v>
      </c>
      <c r="FI21" s="182">
        <v>14</v>
      </c>
      <c r="FJ21" s="174">
        <v>8</v>
      </c>
      <c r="FK21" s="175">
        <f t="shared" si="17"/>
        <v>-6</v>
      </c>
      <c r="FL21" s="176">
        <v>6.2499999999999995E-3</v>
      </c>
      <c r="FM21" s="177">
        <v>0</v>
      </c>
      <c r="FN21" s="178">
        <v>0</v>
      </c>
      <c r="FO21" s="179">
        <v>-6</v>
      </c>
      <c r="FP21" s="180">
        <v>0</v>
      </c>
      <c r="FQ21" s="181">
        <v>0</v>
      </c>
      <c r="FR21" s="182">
        <v>14</v>
      </c>
      <c r="FS21" s="174">
        <v>8</v>
      </c>
      <c r="FT21" s="175">
        <f t="shared" si="18"/>
        <v>-6</v>
      </c>
      <c r="FU21" s="176">
        <v>0</v>
      </c>
      <c r="FV21" s="177">
        <v>0</v>
      </c>
      <c r="FW21" s="178">
        <v>0</v>
      </c>
      <c r="FX21" s="179">
        <v>-6</v>
      </c>
      <c r="FY21" s="180">
        <v>0</v>
      </c>
      <c r="FZ21" s="181">
        <v>0</v>
      </c>
      <c r="GA21" s="182">
        <v>14</v>
      </c>
      <c r="GB21" s="174">
        <v>4</v>
      </c>
      <c r="GC21" s="175">
        <f t="shared" si="19"/>
        <v>-10</v>
      </c>
      <c r="GD21" s="176">
        <v>0</v>
      </c>
      <c r="GE21" s="177">
        <v>1.1805555555555555E-2</v>
      </c>
      <c r="GF21" s="178">
        <v>0</v>
      </c>
      <c r="GG21" s="179">
        <v>0</v>
      </c>
      <c r="GH21" s="180">
        <v>-10</v>
      </c>
      <c r="GI21" s="181">
        <v>0</v>
      </c>
      <c r="GJ21" s="182">
        <v>14</v>
      </c>
      <c r="GK21" s="174">
        <v>0</v>
      </c>
      <c r="GL21" s="175">
        <f t="shared" si="20"/>
        <v>-14</v>
      </c>
      <c r="GM21" s="176">
        <v>0</v>
      </c>
      <c r="GN21" s="177">
        <v>4.1666666666666664E-2</v>
      </c>
      <c r="GO21" s="178">
        <v>0</v>
      </c>
      <c r="GP21" s="179">
        <v>0</v>
      </c>
      <c r="GQ21" s="180">
        <v>-14</v>
      </c>
      <c r="GR21" s="181">
        <v>0</v>
      </c>
      <c r="GS21" s="182">
        <v>14</v>
      </c>
      <c r="GT21" s="174">
        <v>0</v>
      </c>
      <c r="GU21" s="175">
        <f t="shared" si="21"/>
        <v>-14</v>
      </c>
      <c r="GV21" s="176">
        <v>0</v>
      </c>
      <c r="GW21" s="177">
        <v>4.1666666666666664E-2</v>
      </c>
      <c r="GX21" s="178">
        <v>0</v>
      </c>
      <c r="GY21" s="179">
        <v>0</v>
      </c>
      <c r="GZ21" s="180">
        <v>-14</v>
      </c>
      <c r="HA21" s="181">
        <v>0</v>
      </c>
      <c r="HB21" s="182">
        <v>14</v>
      </c>
      <c r="HC21" s="174">
        <v>0</v>
      </c>
      <c r="HD21" s="175">
        <f t="shared" si="22"/>
        <v>-14</v>
      </c>
      <c r="HE21" s="176">
        <v>0</v>
      </c>
      <c r="HF21" s="177">
        <v>4.1666666666666664E-2</v>
      </c>
      <c r="HG21" s="178">
        <v>0</v>
      </c>
      <c r="HH21" s="179">
        <v>0</v>
      </c>
      <c r="HI21" s="180">
        <v>-14</v>
      </c>
      <c r="HJ21" s="181">
        <v>0</v>
      </c>
      <c r="HK21" s="182">
        <v>14</v>
      </c>
      <c r="HL21" s="174">
        <v>0</v>
      </c>
      <c r="HM21" s="175">
        <f t="shared" si="23"/>
        <v>-14</v>
      </c>
      <c r="HN21" s="176">
        <v>0</v>
      </c>
      <c r="HO21" s="177">
        <v>4.1666666666666664E-2</v>
      </c>
      <c r="HP21" s="178">
        <v>0</v>
      </c>
      <c r="HQ21" s="179">
        <v>0</v>
      </c>
      <c r="HR21" s="180">
        <v>-14</v>
      </c>
      <c r="HS21" s="181">
        <v>0</v>
      </c>
    </row>
    <row r="22" spans="1:227" x14ac:dyDescent="0.25">
      <c r="A22" s="167" t="s">
        <v>23</v>
      </c>
      <c r="B22" s="168" t="s">
        <v>23</v>
      </c>
      <c r="C22" s="168" t="s">
        <v>1394</v>
      </c>
      <c r="D22" s="168" t="s">
        <v>1568</v>
      </c>
      <c r="E22" s="168" t="s">
        <v>1573</v>
      </c>
      <c r="F22" s="168">
        <v>60</v>
      </c>
      <c r="G22" s="168"/>
      <c r="H22" s="169" t="s">
        <v>1574</v>
      </c>
      <c r="I22" s="170">
        <v>14</v>
      </c>
      <c r="J22" s="171"/>
      <c r="K22" s="172"/>
      <c r="L22" s="173">
        <v>14</v>
      </c>
      <c r="M22" s="174">
        <v>0</v>
      </c>
      <c r="N22" s="175">
        <f t="shared" si="0"/>
        <v>-14</v>
      </c>
      <c r="O22" s="176">
        <v>3.7499999999999999E-2</v>
      </c>
      <c r="P22" s="177">
        <v>0</v>
      </c>
      <c r="Q22" s="178">
        <v>0</v>
      </c>
      <c r="R22" s="179">
        <v>-14</v>
      </c>
      <c r="S22" s="180">
        <v>0</v>
      </c>
      <c r="T22" s="181">
        <v>0</v>
      </c>
      <c r="U22" s="182">
        <v>12</v>
      </c>
      <c r="V22" s="174">
        <v>0</v>
      </c>
      <c r="W22" s="175">
        <f t="shared" si="1"/>
        <v>-12</v>
      </c>
      <c r="X22" s="176">
        <v>4.1666666666666664E-2</v>
      </c>
      <c r="Y22" s="177">
        <v>0</v>
      </c>
      <c r="Z22" s="178">
        <v>0</v>
      </c>
      <c r="AA22" s="179">
        <v>-12</v>
      </c>
      <c r="AB22" s="180">
        <v>0</v>
      </c>
      <c r="AC22" s="181">
        <v>0</v>
      </c>
      <c r="AD22" s="182">
        <v>12</v>
      </c>
      <c r="AE22" s="174">
        <v>0</v>
      </c>
      <c r="AF22" s="175">
        <f t="shared" si="2"/>
        <v>-12</v>
      </c>
      <c r="AG22" s="176">
        <v>4.1666666666666664E-2</v>
      </c>
      <c r="AH22" s="177">
        <v>0</v>
      </c>
      <c r="AI22" s="178">
        <v>0</v>
      </c>
      <c r="AJ22" s="179">
        <v>-12</v>
      </c>
      <c r="AK22" s="180">
        <v>0</v>
      </c>
      <c r="AL22" s="181">
        <v>0</v>
      </c>
      <c r="AM22" s="182">
        <v>12</v>
      </c>
      <c r="AN22" s="174">
        <v>0</v>
      </c>
      <c r="AO22" s="175">
        <f t="shared" si="3"/>
        <v>-12</v>
      </c>
      <c r="AP22" s="176">
        <v>4.1666666666666664E-2</v>
      </c>
      <c r="AQ22" s="177">
        <v>0</v>
      </c>
      <c r="AR22" s="178">
        <v>0</v>
      </c>
      <c r="AS22" s="179">
        <v>-12</v>
      </c>
      <c r="AT22" s="180">
        <v>0</v>
      </c>
      <c r="AU22" s="181">
        <v>0</v>
      </c>
      <c r="AV22" s="182">
        <v>12</v>
      </c>
      <c r="AW22" s="174">
        <v>0</v>
      </c>
      <c r="AX22" s="175">
        <f t="shared" si="4"/>
        <v>-12</v>
      </c>
      <c r="AY22" s="176">
        <v>4.1666666666666664E-2</v>
      </c>
      <c r="AZ22" s="177">
        <v>0</v>
      </c>
      <c r="BA22" s="178">
        <v>0</v>
      </c>
      <c r="BB22" s="179">
        <v>-12</v>
      </c>
      <c r="BC22" s="180">
        <v>0</v>
      </c>
      <c r="BD22" s="181">
        <v>0</v>
      </c>
      <c r="BE22" s="182">
        <v>14</v>
      </c>
      <c r="BF22" s="174">
        <v>0</v>
      </c>
      <c r="BG22" s="175">
        <f t="shared" si="5"/>
        <v>-14</v>
      </c>
      <c r="BH22" s="176">
        <v>4.1666666666666664E-2</v>
      </c>
      <c r="BI22" s="177">
        <v>0</v>
      </c>
      <c r="BJ22" s="178">
        <v>0</v>
      </c>
      <c r="BK22" s="179">
        <v>-14</v>
      </c>
      <c r="BL22" s="180">
        <v>0</v>
      </c>
      <c r="BM22" s="181">
        <v>0</v>
      </c>
      <c r="BN22" s="182">
        <v>14</v>
      </c>
      <c r="BO22" s="174">
        <v>0</v>
      </c>
      <c r="BP22" s="175">
        <f t="shared" si="6"/>
        <v>-14</v>
      </c>
      <c r="BQ22" s="176">
        <v>4.1666666666666664E-2</v>
      </c>
      <c r="BR22" s="177">
        <v>0</v>
      </c>
      <c r="BS22" s="178">
        <v>0</v>
      </c>
      <c r="BT22" s="179">
        <v>-14</v>
      </c>
      <c r="BU22" s="180">
        <v>0</v>
      </c>
      <c r="BV22" s="181">
        <v>0</v>
      </c>
      <c r="BW22" s="182">
        <v>14</v>
      </c>
      <c r="BX22" s="174">
        <v>0</v>
      </c>
      <c r="BY22" s="175">
        <f t="shared" si="7"/>
        <v>-14</v>
      </c>
      <c r="BZ22" s="176">
        <v>4.1666666666666664E-2</v>
      </c>
      <c r="CA22" s="177">
        <v>0</v>
      </c>
      <c r="CB22" s="178">
        <v>0</v>
      </c>
      <c r="CC22" s="179">
        <v>-14</v>
      </c>
      <c r="CD22" s="180">
        <v>0</v>
      </c>
      <c r="CE22" s="181">
        <v>0</v>
      </c>
      <c r="CF22" s="182">
        <v>14</v>
      </c>
      <c r="CG22" s="174">
        <v>0</v>
      </c>
      <c r="CH22" s="175">
        <f t="shared" si="8"/>
        <v>-14</v>
      </c>
      <c r="CI22" s="176">
        <v>3.8194444444444441E-2</v>
      </c>
      <c r="CJ22" s="177">
        <v>0</v>
      </c>
      <c r="CK22" s="178">
        <v>0</v>
      </c>
      <c r="CL22" s="179">
        <v>-14</v>
      </c>
      <c r="CM22" s="180">
        <v>0</v>
      </c>
      <c r="CN22" s="181">
        <v>0</v>
      </c>
      <c r="CO22" s="182">
        <v>14</v>
      </c>
      <c r="CP22" s="174">
        <v>3</v>
      </c>
      <c r="CQ22" s="175">
        <f t="shared" si="9"/>
        <v>-11</v>
      </c>
      <c r="CR22" s="176">
        <v>0</v>
      </c>
      <c r="CS22" s="177">
        <v>0</v>
      </c>
      <c r="CT22" s="178">
        <v>0</v>
      </c>
      <c r="CU22" s="179">
        <v>-11</v>
      </c>
      <c r="CV22" s="180">
        <v>0</v>
      </c>
      <c r="CW22" s="181">
        <v>0</v>
      </c>
      <c r="CX22" s="182">
        <v>14</v>
      </c>
      <c r="CY22" s="174">
        <v>3</v>
      </c>
      <c r="CZ22" s="175">
        <f t="shared" si="10"/>
        <v>-11</v>
      </c>
      <c r="DA22" s="176">
        <v>0</v>
      </c>
      <c r="DB22" s="177">
        <v>0</v>
      </c>
      <c r="DC22" s="178">
        <v>0</v>
      </c>
      <c r="DD22" s="179">
        <v>-11</v>
      </c>
      <c r="DE22" s="180">
        <v>0</v>
      </c>
      <c r="DF22" s="181">
        <v>0</v>
      </c>
      <c r="DG22" s="182">
        <v>14</v>
      </c>
      <c r="DH22" s="174">
        <v>1</v>
      </c>
      <c r="DI22" s="175">
        <f t="shared" si="11"/>
        <v>-13</v>
      </c>
      <c r="DJ22" s="176">
        <v>0</v>
      </c>
      <c r="DK22" s="177">
        <v>0</v>
      </c>
      <c r="DL22" s="178">
        <v>0</v>
      </c>
      <c r="DM22" s="179">
        <v>-13</v>
      </c>
      <c r="DN22" s="180">
        <v>0</v>
      </c>
      <c r="DO22" s="181">
        <v>0</v>
      </c>
      <c r="DP22" s="182">
        <v>14</v>
      </c>
      <c r="DQ22" s="174">
        <v>0</v>
      </c>
      <c r="DR22" s="175">
        <f t="shared" si="12"/>
        <v>-14</v>
      </c>
      <c r="DS22" s="176">
        <v>2.7777777777777776E-2</v>
      </c>
      <c r="DT22" s="177">
        <v>0</v>
      </c>
      <c r="DU22" s="178">
        <v>0</v>
      </c>
      <c r="DV22" s="179">
        <v>-14</v>
      </c>
      <c r="DW22" s="180">
        <v>0</v>
      </c>
      <c r="DX22" s="181">
        <v>0</v>
      </c>
      <c r="DY22" s="182">
        <v>14</v>
      </c>
      <c r="DZ22" s="174">
        <v>0</v>
      </c>
      <c r="EA22" s="175">
        <f t="shared" si="13"/>
        <v>-14</v>
      </c>
      <c r="EB22" s="176">
        <v>4.1666666666666664E-2</v>
      </c>
      <c r="EC22" s="177">
        <v>0</v>
      </c>
      <c r="ED22" s="178">
        <v>0</v>
      </c>
      <c r="EE22" s="179">
        <v>-14</v>
      </c>
      <c r="EF22" s="180">
        <v>0</v>
      </c>
      <c r="EG22" s="181">
        <v>0</v>
      </c>
      <c r="EH22" s="182">
        <v>14</v>
      </c>
      <c r="EI22" s="174">
        <v>0</v>
      </c>
      <c r="EJ22" s="175">
        <f t="shared" si="14"/>
        <v>-14</v>
      </c>
      <c r="EK22" s="176">
        <v>4.1666666666666664E-2</v>
      </c>
      <c r="EL22" s="177">
        <v>0</v>
      </c>
      <c r="EM22" s="178">
        <v>0</v>
      </c>
      <c r="EN22" s="179">
        <v>-14</v>
      </c>
      <c r="EO22" s="180">
        <v>0</v>
      </c>
      <c r="EP22" s="181">
        <v>0</v>
      </c>
      <c r="EQ22" s="182">
        <v>14</v>
      </c>
      <c r="ER22" s="174">
        <v>0</v>
      </c>
      <c r="ES22" s="175">
        <f t="shared" si="15"/>
        <v>-14</v>
      </c>
      <c r="ET22" s="176">
        <v>4.1666666666666664E-2</v>
      </c>
      <c r="EU22" s="177">
        <v>0</v>
      </c>
      <c r="EV22" s="178">
        <v>0</v>
      </c>
      <c r="EW22" s="179">
        <v>-14</v>
      </c>
      <c r="EX22" s="180">
        <v>0</v>
      </c>
      <c r="EY22" s="181">
        <v>0</v>
      </c>
      <c r="EZ22" s="182">
        <v>14</v>
      </c>
      <c r="FA22" s="174">
        <v>0</v>
      </c>
      <c r="FB22" s="175">
        <f t="shared" si="16"/>
        <v>-14</v>
      </c>
      <c r="FC22" s="176">
        <v>4.1666666666666664E-2</v>
      </c>
      <c r="FD22" s="177">
        <v>0</v>
      </c>
      <c r="FE22" s="178">
        <v>0</v>
      </c>
      <c r="FF22" s="179">
        <v>-14</v>
      </c>
      <c r="FG22" s="180">
        <v>0</v>
      </c>
      <c r="FH22" s="181">
        <v>0</v>
      </c>
      <c r="FI22" s="182">
        <v>14</v>
      </c>
      <c r="FJ22" s="174">
        <v>5</v>
      </c>
      <c r="FK22" s="175">
        <f t="shared" si="17"/>
        <v>-9</v>
      </c>
      <c r="FL22" s="176">
        <v>2.0833333333333332E-2</v>
      </c>
      <c r="FM22" s="177">
        <v>0</v>
      </c>
      <c r="FN22" s="178">
        <v>0</v>
      </c>
      <c r="FO22" s="179">
        <v>-9</v>
      </c>
      <c r="FP22" s="180">
        <v>0</v>
      </c>
      <c r="FQ22" s="181">
        <v>0</v>
      </c>
      <c r="FR22" s="182">
        <v>14</v>
      </c>
      <c r="FS22" s="174">
        <v>12</v>
      </c>
      <c r="FT22" s="175">
        <f t="shared" si="18"/>
        <v>-2</v>
      </c>
      <c r="FU22" s="176">
        <v>0</v>
      </c>
      <c r="FV22" s="177">
        <v>0</v>
      </c>
      <c r="FW22" s="178">
        <v>0</v>
      </c>
      <c r="FX22" s="179">
        <v>-2</v>
      </c>
      <c r="FY22" s="180">
        <v>0</v>
      </c>
      <c r="FZ22" s="181">
        <v>0</v>
      </c>
      <c r="GA22" s="182">
        <v>14</v>
      </c>
      <c r="GB22" s="174">
        <v>5</v>
      </c>
      <c r="GC22" s="175">
        <f t="shared" si="19"/>
        <v>-9</v>
      </c>
      <c r="GD22" s="176">
        <v>0</v>
      </c>
      <c r="GE22" s="177">
        <v>1.5972222222222224E-2</v>
      </c>
      <c r="GF22" s="178">
        <v>0</v>
      </c>
      <c r="GG22" s="179">
        <v>0</v>
      </c>
      <c r="GH22" s="180">
        <v>-9</v>
      </c>
      <c r="GI22" s="181">
        <v>0</v>
      </c>
      <c r="GJ22" s="182">
        <v>14</v>
      </c>
      <c r="GK22" s="174">
        <v>0</v>
      </c>
      <c r="GL22" s="175">
        <f t="shared" si="20"/>
        <v>-14</v>
      </c>
      <c r="GM22" s="176">
        <v>0</v>
      </c>
      <c r="GN22" s="177">
        <v>4.1666666666666664E-2</v>
      </c>
      <c r="GO22" s="178">
        <v>0</v>
      </c>
      <c r="GP22" s="179">
        <v>0</v>
      </c>
      <c r="GQ22" s="180">
        <v>-14</v>
      </c>
      <c r="GR22" s="181">
        <v>0</v>
      </c>
      <c r="GS22" s="182">
        <v>14</v>
      </c>
      <c r="GT22" s="174">
        <v>0</v>
      </c>
      <c r="GU22" s="175">
        <f t="shared" si="21"/>
        <v>-14</v>
      </c>
      <c r="GV22" s="176">
        <v>0</v>
      </c>
      <c r="GW22" s="177">
        <v>4.1666666666666664E-2</v>
      </c>
      <c r="GX22" s="178">
        <v>0</v>
      </c>
      <c r="GY22" s="179">
        <v>0</v>
      </c>
      <c r="GZ22" s="180">
        <v>-14</v>
      </c>
      <c r="HA22" s="181">
        <v>0</v>
      </c>
      <c r="HB22" s="182">
        <v>14</v>
      </c>
      <c r="HC22" s="174">
        <v>0</v>
      </c>
      <c r="HD22" s="175">
        <f t="shared" si="22"/>
        <v>-14</v>
      </c>
      <c r="HE22" s="176">
        <v>0</v>
      </c>
      <c r="HF22" s="177">
        <v>4.1666666666666664E-2</v>
      </c>
      <c r="HG22" s="178">
        <v>0</v>
      </c>
      <c r="HH22" s="179">
        <v>0</v>
      </c>
      <c r="HI22" s="180">
        <v>-14</v>
      </c>
      <c r="HJ22" s="181">
        <v>0</v>
      </c>
      <c r="HK22" s="182">
        <v>14</v>
      </c>
      <c r="HL22" s="174">
        <v>0</v>
      </c>
      <c r="HM22" s="175">
        <f t="shared" si="23"/>
        <v>-14</v>
      </c>
      <c r="HN22" s="176">
        <v>0</v>
      </c>
      <c r="HO22" s="177">
        <v>4.1666666666666664E-2</v>
      </c>
      <c r="HP22" s="178">
        <v>0</v>
      </c>
      <c r="HQ22" s="179">
        <v>0</v>
      </c>
      <c r="HR22" s="180">
        <v>-14</v>
      </c>
      <c r="HS22" s="181">
        <v>0</v>
      </c>
    </row>
    <row r="23" spans="1:227" x14ac:dyDescent="0.25">
      <c r="A23" s="167" t="s">
        <v>23</v>
      </c>
      <c r="B23" s="168" t="s">
        <v>23</v>
      </c>
      <c r="C23" s="168" t="s">
        <v>1394</v>
      </c>
      <c r="D23" s="168" t="s">
        <v>1568</v>
      </c>
      <c r="E23" s="168" t="s">
        <v>1573</v>
      </c>
      <c r="F23" s="168">
        <v>60</v>
      </c>
      <c r="G23" s="168"/>
      <c r="H23" s="169" t="s">
        <v>1575</v>
      </c>
      <c r="I23" s="170">
        <v>7</v>
      </c>
      <c r="J23" s="171"/>
      <c r="K23" s="172"/>
      <c r="L23" s="173">
        <v>7</v>
      </c>
      <c r="M23" s="174">
        <v>0</v>
      </c>
      <c r="N23" s="175">
        <f t="shared" si="0"/>
        <v>-7</v>
      </c>
      <c r="O23" s="176">
        <v>0</v>
      </c>
      <c r="P23" s="177">
        <v>0</v>
      </c>
      <c r="Q23" s="178">
        <v>0</v>
      </c>
      <c r="R23" s="179">
        <v>-7</v>
      </c>
      <c r="S23" s="180">
        <v>0</v>
      </c>
      <c r="T23" s="181">
        <v>0</v>
      </c>
      <c r="U23" s="182">
        <v>6</v>
      </c>
      <c r="V23" s="174">
        <v>0</v>
      </c>
      <c r="W23" s="175">
        <f t="shared" si="1"/>
        <v>-6</v>
      </c>
      <c r="X23" s="176">
        <v>0</v>
      </c>
      <c r="Y23" s="177">
        <v>0</v>
      </c>
      <c r="Z23" s="178">
        <v>0</v>
      </c>
      <c r="AA23" s="179">
        <v>-6</v>
      </c>
      <c r="AB23" s="180">
        <v>0</v>
      </c>
      <c r="AC23" s="181">
        <v>0</v>
      </c>
      <c r="AD23" s="182">
        <v>6</v>
      </c>
      <c r="AE23" s="174">
        <v>0</v>
      </c>
      <c r="AF23" s="175">
        <f t="shared" si="2"/>
        <v>-6</v>
      </c>
      <c r="AG23" s="176">
        <v>0</v>
      </c>
      <c r="AH23" s="177">
        <v>0</v>
      </c>
      <c r="AI23" s="178">
        <v>0</v>
      </c>
      <c r="AJ23" s="179">
        <v>-6</v>
      </c>
      <c r="AK23" s="180">
        <v>0</v>
      </c>
      <c r="AL23" s="181">
        <v>0</v>
      </c>
      <c r="AM23" s="182">
        <v>6</v>
      </c>
      <c r="AN23" s="174">
        <v>0</v>
      </c>
      <c r="AO23" s="175">
        <f t="shared" si="3"/>
        <v>-6</v>
      </c>
      <c r="AP23" s="176">
        <v>0</v>
      </c>
      <c r="AQ23" s="177">
        <v>0</v>
      </c>
      <c r="AR23" s="178">
        <v>0</v>
      </c>
      <c r="AS23" s="179">
        <v>-6</v>
      </c>
      <c r="AT23" s="180">
        <v>0</v>
      </c>
      <c r="AU23" s="181">
        <v>0</v>
      </c>
      <c r="AV23" s="182">
        <v>6</v>
      </c>
      <c r="AW23" s="174">
        <v>0</v>
      </c>
      <c r="AX23" s="175">
        <f t="shared" si="4"/>
        <v>-6</v>
      </c>
      <c r="AY23" s="176">
        <v>0</v>
      </c>
      <c r="AZ23" s="177">
        <v>0</v>
      </c>
      <c r="BA23" s="178">
        <v>0</v>
      </c>
      <c r="BB23" s="179">
        <v>-6</v>
      </c>
      <c r="BC23" s="180">
        <v>0</v>
      </c>
      <c r="BD23" s="181">
        <v>0</v>
      </c>
      <c r="BE23" s="182">
        <v>6</v>
      </c>
      <c r="BF23" s="174">
        <v>0</v>
      </c>
      <c r="BG23" s="175">
        <f t="shared" si="5"/>
        <v>-6</v>
      </c>
      <c r="BH23" s="176">
        <v>0</v>
      </c>
      <c r="BI23" s="177">
        <v>0</v>
      </c>
      <c r="BJ23" s="178">
        <v>0</v>
      </c>
      <c r="BK23" s="179">
        <v>-6</v>
      </c>
      <c r="BL23" s="180">
        <v>0</v>
      </c>
      <c r="BM23" s="181">
        <v>0</v>
      </c>
      <c r="BN23" s="182">
        <v>5.17</v>
      </c>
      <c r="BO23" s="174">
        <v>0</v>
      </c>
      <c r="BP23" s="175">
        <f t="shared" si="6"/>
        <v>-5.17</v>
      </c>
      <c r="BQ23" s="176">
        <v>0</v>
      </c>
      <c r="BR23" s="177">
        <v>0</v>
      </c>
      <c r="BS23" s="178">
        <v>0</v>
      </c>
      <c r="BT23" s="179">
        <v>-5.17</v>
      </c>
      <c r="BU23" s="180">
        <v>0</v>
      </c>
      <c r="BV23" s="181">
        <v>0</v>
      </c>
      <c r="BW23" s="182">
        <v>5.17</v>
      </c>
      <c r="BX23" s="174">
        <v>0</v>
      </c>
      <c r="BY23" s="175">
        <f t="shared" si="7"/>
        <v>-5.17</v>
      </c>
      <c r="BZ23" s="176">
        <v>0</v>
      </c>
      <c r="CA23" s="177">
        <v>0</v>
      </c>
      <c r="CB23" s="178">
        <v>0</v>
      </c>
      <c r="CC23" s="179">
        <v>-5.17</v>
      </c>
      <c r="CD23" s="180">
        <v>0</v>
      </c>
      <c r="CE23" s="181">
        <v>0</v>
      </c>
      <c r="CF23" s="182">
        <v>5.17</v>
      </c>
      <c r="CG23" s="174">
        <v>0</v>
      </c>
      <c r="CH23" s="175">
        <f t="shared" si="8"/>
        <v>-5.17</v>
      </c>
      <c r="CI23" s="176">
        <v>0</v>
      </c>
      <c r="CJ23" s="177">
        <v>0</v>
      </c>
      <c r="CK23" s="178">
        <v>0</v>
      </c>
      <c r="CL23" s="179">
        <v>-5.17</v>
      </c>
      <c r="CM23" s="180">
        <v>0</v>
      </c>
      <c r="CN23" s="181">
        <v>0</v>
      </c>
      <c r="CO23" s="182">
        <v>5.17</v>
      </c>
      <c r="CP23" s="174">
        <v>0</v>
      </c>
      <c r="CQ23" s="175">
        <f t="shared" si="9"/>
        <v>-5.17</v>
      </c>
      <c r="CR23" s="176">
        <v>0</v>
      </c>
      <c r="CS23" s="177">
        <v>0</v>
      </c>
      <c r="CT23" s="178">
        <v>0</v>
      </c>
      <c r="CU23" s="179">
        <v>-5.17</v>
      </c>
      <c r="CV23" s="180">
        <v>0</v>
      </c>
      <c r="CW23" s="181">
        <v>0</v>
      </c>
      <c r="CX23" s="182">
        <v>5.17</v>
      </c>
      <c r="CY23" s="174">
        <v>0</v>
      </c>
      <c r="CZ23" s="175">
        <f t="shared" si="10"/>
        <v>-5.17</v>
      </c>
      <c r="DA23" s="176">
        <v>0</v>
      </c>
      <c r="DB23" s="177">
        <v>0</v>
      </c>
      <c r="DC23" s="178">
        <v>0</v>
      </c>
      <c r="DD23" s="179">
        <v>-5.17</v>
      </c>
      <c r="DE23" s="180">
        <v>0</v>
      </c>
      <c r="DF23" s="181">
        <v>0</v>
      </c>
      <c r="DG23" s="182">
        <v>5.17</v>
      </c>
      <c r="DH23" s="174">
        <v>0</v>
      </c>
      <c r="DI23" s="175">
        <f t="shared" si="11"/>
        <v>-5.17</v>
      </c>
      <c r="DJ23" s="176">
        <v>0</v>
      </c>
      <c r="DK23" s="177">
        <v>0</v>
      </c>
      <c r="DL23" s="178">
        <v>0</v>
      </c>
      <c r="DM23" s="179">
        <v>-5.17</v>
      </c>
      <c r="DN23" s="180">
        <v>0</v>
      </c>
      <c r="DO23" s="181">
        <v>0</v>
      </c>
      <c r="DP23" s="182">
        <v>5.17</v>
      </c>
      <c r="DQ23" s="174">
        <v>0</v>
      </c>
      <c r="DR23" s="175">
        <f t="shared" si="12"/>
        <v>-5.17</v>
      </c>
      <c r="DS23" s="176">
        <v>0</v>
      </c>
      <c r="DT23" s="177">
        <v>0</v>
      </c>
      <c r="DU23" s="178">
        <v>0</v>
      </c>
      <c r="DV23" s="179">
        <v>-5.17</v>
      </c>
      <c r="DW23" s="180">
        <v>0</v>
      </c>
      <c r="DX23" s="181">
        <v>0</v>
      </c>
      <c r="DY23" s="182">
        <v>5.17</v>
      </c>
      <c r="DZ23" s="174">
        <v>3</v>
      </c>
      <c r="EA23" s="175">
        <f t="shared" si="13"/>
        <v>-2.17</v>
      </c>
      <c r="EB23" s="176">
        <v>0</v>
      </c>
      <c r="EC23" s="177">
        <v>0</v>
      </c>
      <c r="ED23" s="178">
        <v>0</v>
      </c>
      <c r="EE23" s="179">
        <v>-2.17</v>
      </c>
      <c r="EF23" s="180">
        <v>0</v>
      </c>
      <c r="EG23" s="181">
        <v>0</v>
      </c>
      <c r="EH23" s="182">
        <v>5.17</v>
      </c>
      <c r="EI23" s="174">
        <v>3</v>
      </c>
      <c r="EJ23" s="175">
        <f t="shared" si="14"/>
        <v>-2.17</v>
      </c>
      <c r="EK23" s="176">
        <v>0</v>
      </c>
      <c r="EL23" s="177">
        <v>0</v>
      </c>
      <c r="EM23" s="178">
        <v>0</v>
      </c>
      <c r="EN23" s="179">
        <v>-2.17</v>
      </c>
      <c r="EO23" s="180">
        <v>0</v>
      </c>
      <c r="EP23" s="181">
        <v>0</v>
      </c>
      <c r="EQ23" s="182">
        <v>5.17</v>
      </c>
      <c r="ER23" s="174">
        <v>2</v>
      </c>
      <c r="ES23" s="175">
        <f t="shared" si="15"/>
        <v>-3.17</v>
      </c>
      <c r="ET23" s="176">
        <v>0</v>
      </c>
      <c r="EU23" s="177">
        <v>0</v>
      </c>
      <c r="EV23" s="178">
        <v>0</v>
      </c>
      <c r="EW23" s="179">
        <v>-3.17</v>
      </c>
      <c r="EX23" s="180">
        <v>0</v>
      </c>
      <c r="EY23" s="181">
        <v>0</v>
      </c>
      <c r="EZ23" s="182">
        <v>5.17</v>
      </c>
      <c r="FA23" s="174">
        <v>3</v>
      </c>
      <c r="FB23" s="175">
        <f t="shared" si="16"/>
        <v>-2.17</v>
      </c>
      <c r="FC23" s="176">
        <v>0</v>
      </c>
      <c r="FD23" s="177">
        <v>0</v>
      </c>
      <c r="FE23" s="178">
        <v>0</v>
      </c>
      <c r="FF23" s="179">
        <v>-2.17</v>
      </c>
      <c r="FG23" s="180">
        <v>0</v>
      </c>
      <c r="FH23" s="181">
        <v>0</v>
      </c>
      <c r="FI23" s="182">
        <v>7</v>
      </c>
      <c r="FJ23" s="174">
        <v>2</v>
      </c>
      <c r="FK23" s="175">
        <f t="shared" si="17"/>
        <v>-5</v>
      </c>
      <c r="FL23" s="176">
        <v>0</v>
      </c>
      <c r="FM23" s="177">
        <v>0</v>
      </c>
      <c r="FN23" s="178">
        <v>0</v>
      </c>
      <c r="FO23" s="179">
        <v>-5</v>
      </c>
      <c r="FP23" s="180">
        <v>0</v>
      </c>
      <c r="FQ23" s="181">
        <v>0</v>
      </c>
      <c r="FR23" s="182">
        <v>7</v>
      </c>
      <c r="FS23" s="174">
        <v>3</v>
      </c>
      <c r="FT23" s="175">
        <f t="shared" si="18"/>
        <v>-4</v>
      </c>
      <c r="FU23" s="176">
        <v>0</v>
      </c>
      <c r="FV23" s="177">
        <v>0</v>
      </c>
      <c r="FW23" s="178">
        <v>0</v>
      </c>
      <c r="FX23" s="179">
        <v>-4</v>
      </c>
      <c r="FY23" s="180">
        <v>0</v>
      </c>
      <c r="FZ23" s="181">
        <v>0</v>
      </c>
      <c r="GA23" s="182">
        <v>7</v>
      </c>
      <c r="GB23" s="174">
        <v>1</v>
      </c>
      <c r="GC23" s="175">
        <f t="shared" si="19"/>
        <v>-6</v>
      </c>
      <c r="GD23" s="176">
        <v>0</v>
      </c>
      <c r="GE23" s="177">
        <v>1.1805555555555555E-2</v>
      </c>
      <c r="GF23" s="178">
        <v>0</v>
      </c>
      <c r="GG23" s="179">
        <v>0</v>
      </c>
      <c r="GH23" s="180">
        <v>-6</v>
      </c>
      <c r="GI23" s="181">
        <v>0</v>
      </c>
      <c r="GJ23" s="182">
        <v>7</v>
      </c>
      <c r="GK23" s="174">
        <v>0</v>
      </c>
      <c r="GL23" s="175">
        <f t="shared" si="20"/>
        <v>-7</v>
      </c>
      <c r="GM23" s="176">
        <v>0</v>
      </c>
      <c r="GN23" s="177">
        <v>4.1666666666666664E-2</v>
      </c>
      <c r="GO23" s="178">
        <v>0</v>
      </c>
      <c r="GP23" s="179">
        <v>0</v>
      </c>
      <c r="GQ23" s="180">
        <v>-7</v>
      </c>
      <c r="GR23" s="181">
        <v>0</v>
      </c>
      <c r="GS23" s="182">
        <v>7</v>
      </c>
      <c r="GT23" s="174">
        <v>3</v>
      </c>
      <c r="GU23" s="175">
        <f t="shared" si="21"/>
        <v>-4</v>
      </c>
      <c r="GV23" s="176">
        <v>0</v>
      </c>
      <c r="GW23" s="177">
        <v>6.2499999999999995E-3</v>
      </c>
      <c r="GX23" s="178">
        <v>0</v>
      </c>
      <c r="GY23" s="179">
        <v>0</v>
      </c>
      <c r="GZ23" s="180">
        <v>-4</v>
      </c>
      <c r="HA23" s="181">
        <v>0</v>
      </c>
      <c r="HB23" s="182">
        <v>7</v>
      </c>
      <c r="HC23" s="174">
        <v>3</v>
      </c>
      <c r="HD23" s="175">
        <f t="shared" si="22"/>
        <v>-4</v>
      </c>
      <c r="HE23" s="176">
        <v>0</v>
      </c>
      <c r="HF23" s="177">
        <v>0</v>
      </c>
      <c r="HG23" s="178">
        <v>0</v>
      </c>
      <c r="HH23" s="179">
        <v>-4</v>
      </c>
      <c r="HI23" s="180">
        <v>0</v>
      </c>
      <c r="HJ23" s="181">
        <v>0</v>
      </c>
      <c r="HK23" s="182">
        <v>7</v>
      </c>
      <c r="HL23" s="174">
        <v>2</v>
      </c>
      <c r="HM23" s="175">
        <f t="shared" si="23"/>
        <v>-5</v>
      </c>
      <c r="HN23" s="176">
        <v>0</v>
      </c>
      <c r="HO23" s="177">
        <v>0</v>
      </c>
      <c r="HP23" s="178">
        <v>0</v>
      </c>
      <c r="HQ23" s="179">
        <v>-5</v>
      </c>
      <c r="HR23" s="180">
        <v>0</v>
      </c>
      <c r="HS23" s="181">
        <v>0</v>
      </c>
    </row>
    <row r="24" spans="1:227" x14ac:dyDescent="0.25">
      <c r="A24" s="167" t="s">
        <v>23</v>
      </c>
      <c r="B24" s="168" t="s">
        <v>23</v>
      </c>
      <c r="C24" s="168" t="s">
        <v>1394</v>
      </c>
      <c r="D24" s="168" t="s">
        <v>1576</v>
      </c>
      <c r="E24" s="168" t="s">
        <v>1563</v>
      </c>
      <c r="F24" s="168" t="s">
        <v>160</v>
      </c>
      <c r="G24" s="168" t="s">
        <v>139</v>
      </c>
      <c r="H24" s="169" t="s">
        <v>1577</v>
      </c>
      <c r="I24" s="170">
        <v>3</v>
      </c>
      <c r="J24" s="171"/>
      <c r="K24" s="172"/>
      <c r="L24" s="173">
        <v>3</v>
      </c>
      <c r="M24" s="174">
        <v>0.17</v>
      </c>
      <c r="N24" s="175">
        <f t="shared" si="0"/>
        <v>-2.83</v>
      </c>
      <c r="O24" s="176">
        <v>0</v>
      </c>
      <c r="P24" s="177">
        <v>0</v>
      </c>
      <c r="Q24" s="178">
        <v>0</v>
      </c>
      <c r="R24" s="179">
        <v>-2.83</v>
      </c>
      <c r="S24" s="180">
        <v>0</v>
      </c>
      <c r="T24" s="181">
        <v>0</v>
      </c>
      <c r="U24" s="182">
        <v>3</v>
      </c>
      <c r="V24" s="174">
        <v>0.23</v>
      </c>
      <c r="W24" s="175">
        <f t="shared" si="1"/>
        <v>-2.77</v>
      </c>
      <c r="X24" s="176">
        <v>0</v>
      </c>
      <c r="Y24" s="177">
        <v>0</v>
      </c>
      <c r="Z24" s="178">
        <v>0</v>
      </c>
      <c r="AA24" s="179">
        <v>-2.77</v>
      </c>
      <c r="AB24" s="180">
        <v>0</v>
      </c>
      <c r="AC24" s="181">
        <v>0</v>
      </c>
      <c r="AD24" s="182">
        <v>3</v>
      </c>
      <c r="AE24" s="174">
        <v>0.2</v>
      </c>
      <c r="AF24" s="175">
        <f t="shared" si="2"/>
        <v>-2.8</v>
      </c>
      <c r="AG24" s="176">
        <v>0</v>
      </c>
      <c r="AH24" s="177">
        <v>0</v>
      </c>
      <c r="AI24" s="178">
        <v>0</v>
      </c>
      <c r="AJ24" s="179">
        <v>-2.8</v>
      </c>
      <c r="AK24" s="180">
        <v>0</v>
      </c>
      <c r="AL24" s="181">
        <v>0</v>
      </c>
      <c r="AM24" s="182">
        <v>3</v>
      </c>
      <c r="AN24" s="174">
        <v>0.2</v>
      </c>
      <c r="AO24" s="175">
        <f t="shared" si="3"/>
        <v>-2.8</v>
      </c>
      <c r="AP24" s="176">
        <v>0</v>
      </c>
      <c r="AQ24" s="177">
        <v>0</v>
      </c>
      <c r="AR24" s="178">
        <v>0</v>
      </c>
      <c r="AS24" s="179">
        <v>-2.8</v>
      </c>
      <c r="AT24" s="180">
        <v>0</v>
      </c>
      <c r="AU24" s="181">
        <v>0</v>
      </c>
      <c r="AV24" s="182">
        <v>3</v>
      </c>
      <c r="AW24" s="174">
        <v>0.2</v>
      </c>
      <c r="AX24" s="175">
        <f t="shared" si="4"/>
        <v>-2.8</v>
      </c>
      <c r="AY24" s="176">
        <v>0</v>
      </c>
      <c r="AZ24" s="177">
        <v>0</v>
      </c>
      <c r="BA24" s="178">
        <v>0</v>
      </c>
      <c r="BB24" s="179">
        <v>-2.8</v>
      </c>
      <c r="BC24" s="180">
        <v>0</v>
      </c>
      <c r="BD24" s="181">
        <v>0</v>
      </c>
      <c r="BE24" s="182">
        <v>3</v>
      </c>
      <c r="BF24" s="174">
        <v>0.14000000000000001</v>
      </c>
      <c r="BG24" s="175">
        <f t="shared" si="5"/>
        <v>-2.86</v>
      </c>
      <c r="BH24" s="176">
        <v>0</v>
      </c>
      <c r="BI24" s="177">
        <v>0</v>
      </c>
      <c r="BJ24" s="178">
        <v>0</v>
      </c>
      <c r="BK24" s="179">
        <v>-2.86</v>
      </c>
      <c r="BL24" s="180">
        <v>0</v>
      </c>
      <c r="BM24" s="181">
        <v>0</v>
      </c>
      <c r="BN24" s="182">
        <v>3</v>
      </c>
      <c r="BO24" s="174">
        <v>0.7</v>
      </c>
      <c r="BP24" s="175">
        <f t="shared" si="6"/>
        <v>-2.2999999999999998</v>
      </c>
      <c r="BQ24" s="176">
        <v>0</v>
      </c>
      <c r="BR24" s="177">
        <v>0</v>
      </c>
      <c r="BS24" s="178">
        <v>0</v>
      </c>
      <c r="BT24" s="179">
        <v>-2.2999999999999998</v>
      </c>
      <c r="BU24" s="180">
        <v>0</v>
      </c>
      <c r="BV24" s="181">
        <v>0</v>
      </c>
      <c r="BW24" s="182">
        <v>3</v>
      </c>
      <c r="BX24" s="174">
        <v>0.76</v>
      </c>
      <c r="BY24" s="175">
        <f t="shared" si="7"/>
        <v>-2.2400000000000002</v>
      </c>
      <c r="BZ24" s="176">
        <v>0</v>
      </c>
      <c r="CA24" s="177">
        <v>0</v>
      </c>
      <c r="CB24" s="178">
        <v>0</v>
      </c>
      <c r="CC24" s="179">
        <v>-2.2400000000000002</v>
      </c>
      <c r="CD24" s="180">
        <v>0</v>
      </c>
      <c r="CE24" s="181">
        <v>0</v>
      </c>
      <c r="CF24" s="182">
        <v>3</v>
      </c>
      <c r="CG24" s="174">
        <v>2.2000000000000002</v>
      </c>
      <c r="CH24" s="175">
        <f t="shared" si="8"/>
        <v>-0.79999999999999982</v>
      </c>
      <c r="CI24" s="176">
        <v>0</v>
      </c>
      <c r="CJ24" s="177">
        <v>0</v>
      </c>
      <c r="CK24" s="178">
        <v>0</v>
      </c>
      <c r="CL24" s="179">
        <v>-0.8</v>
      </c>
      <c r="CM24" s="180">
        <v>0</v>
      </c>
      <c r="CN24" s="181">
        <v>0</v>
      </c>
      <c r="CO24" s="182">
        <v>3</v>
      </c>
      <c r="CP24" s="174">
        <v>1.7</v>
      </c>
      <c r="CQ24" s="175">
        <f t="shared" si="9"/>
        <v>-1.3</v>
      </c>
      <c r="CR24" s="176">
        <v>0</v>
      </c>
      <c r="CS24" s="177">
        <v>0</v>
      </c>
      <c r="CT24" s="178">
        <v>0</v>
      </c>
      <c r="CU24" s="179">
        <v>-1.3</v>
      </c>
      <c r="CV24" s="180">
        <v>0</v>
      </c>
      <c r="CW24" s="181">
        <v>0</v>
      </c>
      <c r="CX24" s="182">
        <v>3</v>
      </c>
      <c r="CY24" s="174">
        <v>1.69</v>
      </c>
      <c r="CZ24" s="175">
        <f t="shared" si="10"/>
        <v>-1.31</v>
      </c>
      <c r="DA24" s="176">
        <v>1.8749999999999999E-2</v>
      </c>
      <c r="DB24" s="177">
        <v>0</v>
      </c>
      <c r="DC24" s="178">
        <v>0</v>
      </c>
      <c r="DD24" s="179">
        <v>-1.31</v>
      </c>
      <c r="DE24" s="180">
        <v>0</v>
      </c>
      <c r="DF24" s="181">
        <v>0</v>
      </c>
      <c r="DG24" s="182">
        <v>3</v>
      </c>
      <c r="DH24" s="174">
        <v>0</v>
      </c>
      <c r="DI24" s="175">
        <f t="shared" si="11"/>
        <v>-3</v>
      </c>
      <c r="DJ24" s="176">
        <v>4.1666666666666664E-2</v>
      </c>
      <c r="DK24" s="177">
        <v>0</v>
      </c>
      <c r="DL24" s="178">
        <v>0</v>
      </c>
      <c r="DM24" s="179">
        <v>-3</v>
      </c>
      <c r="DN24" s="180">
        <v>0</v>
      </c>
      <c r="DO24" s="181">
        <v>0</v>
      </c>
      <c r="DP24" s="182">
        <v>3</v>
      </c>
      <c r="DQ24" s="174">
        <v>0</v>
      </c>
      <c r="DR24" s="175">
        <f t="shared" si="12"/>
        <v>-3</v>
      </c>
      <c r="DS24" s="176">
        <v>4.1666666666666664E-2</v>
      </c>
      <c r="DT24" s="177">
        <v>0</v>
      </c>
      <c r="DU24" s="178">
        <v>0</v>
      </c>
      <c r="DV24" s="179">
        <v>-3</v>
      </c>
      <c r="DW24" s="180">
        <v>0</v>
      </c>
      <c r="DX24" s="181">
        <v>0</v>
      </c>
      <c r="DY24" s="182">
        <v>3</v>
      </c>
      <c r="DZ24" s="174">
        <v>0</v>
      </c>
      <c r="EA24" s="175">
        <f t="shared" si="13"/>
        <v>-3</v>
      </c>
      <c r="EB24" s="176">
        <v>4.1666666666666664E-2</v>
      </c>
      <c r="EC24" s="177">
        <v>0</v>
      </c>
      <c r="ED24" s="178">
        <v>0</v>
      </c>
      <c r="EE24" s="179">
        <v>-3</v>
      </c>
      <c r="EF24" s="180">
        <v>0</v>
      </c>
      <c r="EG24" s="181">
        <v>0</v>
      </c>
      <c r="EH24" s="182">
        <v>3</v>
      </c>
      <c r="EI24" s="174">
        <v>0</v>
      </c>
      <c r="EJ24" s="175">
        <f t="shared" si="14"/>
        <v>-3</v>
      </c>
      <c r="EK24" s="176">
        <v>4.1666666666666664E-2</v>
      </c>
      <c r="EL24" s="177">
        <v>0</v>
      </c>
      <c r="EM24" s="178">
        <v>0</v>
      </c>
      <c r="EN24" s="179">
        <v>-3</v>
      </c>
      <c r="EO24" s="180">
        <v>0</v>
      </c>
      <c r="EP24" s="181">
        <v>0</v>
      </c>
      <c r="EQ24" s="182">
        <v>3</v>
      </c>
      <c r="ER24" s="174">
        <v>0</v>
      </c>
      <c r="ES24" s="175">
        <f t="shared" si="15"/>
        <v>-3</v>
      </c>
      <c r="ET24" s="176">
        <v>4.1666666666666664E-2</v>
      </c>
      <c r="EU24" s="177">
        <v>0</v>
      </c>
      <c r="EV24" s="178">
        <v>0</v>
      </c>
      <c r="EW24" s="179">
        <v>-3</v>
      </c>
      <c r="EX24" s="180">
        <v>0</v>
      </c>
      <c r="EY24" s="181">
        <v>0</v>
      </c>
      <c r="EZ24" s="182">
        <v>3</v>
      </c>
      <c r="FA24" s="174">
        <v>0</v>
      </c>
      <c r="FB24" s="175">
        <f t="shared" si="16"/>
        <v>-3</v>
      </c>
      <c r="FC24" s="176">
        <v>4.1666666666666664E-2</v>
      </c>
      <c r="FD24" s="177">
        <v>0</v>
      </c>
      <c r="FE24" s="178">
        <v>0</v>
      </c>
      <c r="FF24" s="179">
        <v>-3</v>
      </c>
      <c r="FG24" s="180">
        <v>0</v>
      </c>
      <c r="FH24" s="181">
        <v>0</v>
      </c>
      <c r="FI24" s="182">
        <v>3</v>
      </c>
      <c r="FJ24" s="174">
        <v>1.07</v>
      </c>
      <c r="FK24" s="175">
        <f t="shared" si="17"/>
        <v>-1.93</v>
      </c>
      <c r="FL24" s="176">
        <v>1.7361111111111112E-2</v>
      </c>
      <c r="FM24" s="177">
        <v>0</v>
      </c>
      <c r="FN24" s="178">
        <v>0</v>
      </c>
      <c r="FO24" s="179">
        <v>-1.93</v>
      </c>
      <c r="FP24" s="180">
        <v>0</v>
      </c>
      <c r="FQ24" s="181">
        <v>0</v>
      </c>
      <c r="FR24" s="182">
        <v>3</v>
      </c>
      <c r="FS24" s="174">
        <v>2.04</v>
      </c>
      <c r="FT24" s="175">
        <f t="shared" si="18"/>
        <v>-0.96</v>
      </c>
      <c r="FU24" s="176">
        <v>0</v>
      </c>
      <c r="FV24" s="177">
        <v>0</v>
      </c>
      <c r="FW24" s="178">
        <v>0</v>
      </c>
      <c r="FX24" s="179">
        <v>-0.96</v>
      </c>
      <c r="FY24" s="180">
        <v>0</v>
      </c>
      <c r="FZ24" s="181">
        <v>0</v>
      </c>
      <c r="GA24" s="182">
        <v>3</v>
      </c>
      <c r="GB24" s="174">
        <v>0</v>
      </c>
      <c r="GC24" s="175">
        <f t="shared" si="19"/>
        <v>-3</v>
      </c>
      <c r="GD24" s="176">
        <v>0</v>
      </c>
      <c r="GE24" s="177">
        <v>1.3194444444444444E-2</v>
      </c>
      <c r="GF24" s="178">
        <v>0</v>
      </c>
      <c r="GG24" s="179">
        <v>0</v>
      </c>
      <c r="GH24" s="180">
        <v>-3</v>
      </c>
      <c r="GI24" s="181">
        <v>0</v>
      </c>
      <c r="GJ24" s="182">
        <v>3</v>
      </c>
      <c r="GK24" s="174">
        <v>0</v>
      </c>
      <c r="GL24" s="175">
        <f t="shared" si="20"/>
        <v>-3</v>
      </c>
      <c r="GM24" s="176">
        <v>0</v>
      </c>
      <c r="GN24" s="177">
        <v>4.1666666666666664E-2</v>
      </c>
      <c r="GO24" s="178">
        <v>0</v>
      </c>
      <c r="GP24" s="179">
        <v>0</v>
      </c>
      <c r="GQ24" s="180">
        <v>-3</v>
      </c>
      <c r="GR24" s="181">
        <v>0</v>
      </c>
      <c r="GS24" s="182">
        <v>3</v>
      </c>
      <c r="GT24" s="174">
        <v>2.65</v>
      </c>
      <c r="GU24" s="175">
        <f t="shared" si="21"/>
        <v>-0.35000000000000009</v>
      </c>
      <c r="GV24" s="176">
        <v>0</v>
      </c>
      <c r="GW24" s="177">
        <v>1.0416666666666666E-2</v>
      </c>
      <c r="GX24" s="178">
        <v>0</v>
      </c>
      <c r="GY24" s="179">
        <v>0</v>
      </c>
      <c r="GZ24" s="180">
        <v>-0.35</v>
      </c>
      <c r="HA24" s="181">
        <v>0</v>
      </c>
      <c r="HB24" s="182">
        <v>3</v>
      </c>
      <c r="HC24" s="174">
        <v>1.67</v>
      </c>
      <c r="HD24" s="175">
        <f t="shared" si="22"/>
        <v>-1.33</v>
      </c>
      <c r="HE24" s="176">
        <v>0</v>
      </c>
      <c r="HF24" s="177">
        <v>0</v>
      </c>
      <c r="HG24" s="178">
        <v>0</v>
      </c>
      <c r="HH24" s="179">
        <v>-1.33</v>
      </c>
      <c r="HI24" s="180">
        <v>0</v>
      </c>
      <c r="HJ24" s="181">
        <v>0</v>
      </c>
      <c r="HK24" s="182">
        <v>3</v>
      </c>
      <c r="HL24" s="174">
        <v>1</v>
      </c>
      <c r="HM24" s="175">
        <f t="shared" si="23"/>
        <v>-2</v>
      </c>
      <c r="HN24" s="176">
        <v>0</v>
      </c>
      <c r="HO24" s="177">
        <v>0</v>
      </c>
      <c r="HP24" s="178">
        <v>0</v>
      </c>
      <c r="HQ24" s="179">
        <v>-2</v>
      </c>
      <c r="HR24" s="180">
        <v>0</v>
      </c>
      <c r="HS24" s="181">
        <v>0</v>
      </c>
    </row>
    <row r="25" spans="1:227" x14ac:dyDescent="0.25">
      <c r="A25" s="167" t="s">
        <v>23</v>
      </c>
      <c r="B25" s="168" t="s">
        <v>23</v>
      </c>
      <c r="C25" s="168" t="s">
        <v>1394</v>
      </c>
      <c r="D25" s="168" t="s">
        <v>1576</v>
      </c>
      <c r="E25" s="168" t="s">
        <v>1563</v>
      </c>
      <c r="F25" s="168" t="s">
        <v>160</v>
      </c>
      <c r="G25" s="168" t="s">
        <v>135</v>
      </c>
      <c r="H25" s="169" t="s">
        <v>1578</v>
      </c>
      <c r="I25" s="170">
        <v>8</v>
      </c>
      <c r="J25" s="171"/>
      <c r="K25" s="172"/>
      <c r="L25" s="173">
        <v>8</v>
      </c>
      <c r="M25" s="174">
        <v>5.5</v>
      </c>
      <c r="N25" s="175">
        <f t="shared" si="0"/>
        <v>-2.5</v>
      </c>
      <c r="O25" s="176">
        <v>0</v>
      </c>
      <c r="P25" s="177">
        <v>0</v>
      </c>
      <c r="Q25" s="178">
        <v>0</v>
      </c>
      <c r="R25" s="179">
        <v>-2.5</v>
      </c>
      <c r="S25" s="180">
        <v>0</v>
      </c>
      <c r="T25" s="181">
        <v>0</v>
      </c>
      <c r="U25" s="182">
        <v>8</v>
      </c>
      <c r="V25" s="174">
        <v>5.5</v>
      </c>
      <c r="W25" s="175">
        <f t="shared" si="1"/>
        <v>-2.5</v>
      </c>
      <c r="X25" s="176">
        <v>0</v>
      </c>
      <c r="Y25" s="177">
        <v>0</v>
      </c>
      <c r="Z25" s="178">
        <v>0</v>
      </c>
      <c r="AA25" s="179">
        <v>-2.5</v>
      </c>
      <c r="AB25" s="180">
        <v>0</v>
      </c>
      <c r="AC25" s="181">
        <v>0</v>
      </c>
      <c r="AD25" s="182">
        <v>8</v>
      </c>
      <c r="AE25" s="174">
        <v>5.5</v>
      </c>
      <c r="AF25" s="175">
        <f t="shared" si="2"/>
        <v>-2.5</v>
      </c>
      <c r="AG25" s="176">
        <v>0</v>
      </c>
      <c r="AH25" s="177">
        <v>0</v>
      </c>
      <c r="AI25" s="178">
        <v>0</v>
      </c>
      <c r="AJ25" s="179">
        <v>-2.5</v>
      </c>
      <c r="AK25" s="180">
        <v>0</v>
      </c>
      <c r="AL25" s="181">
        <v>0</v>
      </c>
      <c r="AM25" s="182">
        <v>8</v>
      </c>
      <c r="AN25" s="174">
        <v>5.74</v>
      </c>
      <c r="AO25" s="175">
        <f t="shared" si="3"/>
        <v>-2.2599999999999998</v>
      </c>
      <c r="AP25" s="176">
        <v>0</v>
      </c>
      <c r="AQ25" s="177">
        <v>0</v>
      </c>
      <c r="AR25" s="178">
        <v>0</v>
      </c>
      <c r="AS25" s="179">
        <v>-2.2599999999999998</v>
      </c>
      <c r="AT25" s="180">
        <v>0</v>
      </c>
      <c r="AU25" s="181">
        <v>0</v>
      </c>
      <c r="AV25" s="182">
        <v>8</v>
      </c>
      <c r="AW25" s="174">
        <v>5.6</v>
      </c>
      <c r="AX25" s="175">
        <f t="shared" si="4"/>
        <v>-2.4000000000000004</v>
      </c>
      <c r="AY25" s="176">
        <v>0</v>
      </c>
      <c r="AZ25" s="177">
        <v>0</v>
      </c>
      <c r="BA25" s="178">
        <v>0</v>
      </c>
      <c r="BB25" s="179">
        <v>-2.4</v>
      </c>
      <c r="BC25" s="180">
        <v>0</v>
      </c>
      <c r="BD25" s="181">
        <v>0</v>
      </c>
      <c r="BE25" s="182">
        <v>8</v>
      </c>
      <c r="BF25" s="174">
        <v>2.94</v>
      </c>
      <c r="BG25" s="175">
        <f t="shared" si="5"/>
        <v>-5.0600000000000005</v>
      </c>
      <c r="BH25" s="176">
        <v>0</v>
      </c>
      <c r="BI25" s="177">
        <v>0</v>
      </c>
      <c r="BJ25" s="178">
        <v>0</v>
      </c>
      <c r="BK25" s="179">
        <v>-5.0599999999999996</v>
      </c>
      <c r="BL25" s="180">
        <v>0</v>
      </c>
      <c r="BM25" s="181">
        <v>0</v>
      </c>
      <c r="BN25" s="182">
        <v>8</v>
      </c>
      <c r="BO25" s="174">
        <v>7.1</v>
      </c>
      <c r="BP25" s="175">
        <f t="shared" si="6"/>
        <v>-0.90000000000000036</v>
      </c>
      <c r="BQ25" s="176">
        <v>0</v>
      </c>
      <c r="BR25" s="177">
        <v>0</v>
      </c>
      <c r="BS25" s="178">
        <v>0</v>
      </c>
      <c r="BT25" s="179">
        <v>-0.9</v>
      </c>
      <c r="BU25" s="180">
        <v>0</v>
      </c>
      <c r="BV25" s="181">
        <v>0</v>
      </c>
      <c r="BW25" s="182">
        <v>8</v>
      </c>
      <c r="BX25" s="174">
        <v>7.27</v>
      </c>
      <c r="BY25" s="175">
        <f t="shared" si="7"/>
        <v>-0.73000000000000043</v>
      </c>
      <c r="BZ25" s="176">
        <v>0</v>
      </c>
      <c r="CA25" s="177">
        <v>0</v>
      </c>
      <c r="CB25" s="178">
        <v>0</v>
      </c>
      <c r="CC25" s="179">
        <v>-0.73</v>
      </c>
      <c r="CD25" s="180">
        <v>0</v>
      </c>
      <c r="CE25" s="181">
        <v>0</v>
      </c>
      <c r="CF25" s="182">
        <v>8</v>
      </c>
      <c r="CG25" s="174">
        <v>6.09</v>
      </c>
      <c r="CH25" s="175">
        <f t="shared" si="8"/>
        <v>-1.9100000000000001</v>
      </c>
      <c r="CI25" s="176">
        <v>0</v>
      </c>
      <c r="CJ25" s="177">
        <v>0</v>
      </c>
      <c r="CK25" s="178">
        <v>0</v>
      </c>
      <c r="CL25" s="179">
        <v>-1.91</v>
      </c>
      <c r="CM25" s="180">
        <v>0</v>
      </c>
      <c r="CN25" s="181">
        <v>0</v>
      </c>
      <c r="CO25" s="182">
        <v>8</v>
      </c>
      <c r="CP25" s="174">
        <v>3.08</v>
      </c>
      <c r="CQ25" s="175">
        <f t="shared" si="9"/>
        <v>-4.92</v>
      </c>
      <c r="CR25" s="176">
        <v>0</v>
      </c>
      <c r="CS25" s="177">
        <v>0</v>
      </c>
      <c r="CT25" s="178">
        <v>0</v>
      </c>
      <c r="CU25" s="179">
        <v>-4.92</v>
      </c>
      <c r="CV25" s="180">
        <v>0</v>
      </c>
      <c r="CW25" s="181">
        <v>0</v>
      </c>
      <c r="CX25" s="182">
        <v>8</v>
      </c>
      <c r="CY25" s="174">
        <v>5.2</v>
      </c>
      <c r="CZ25" s="175">
        <f t="shared" si="10"/>
        <v>-2.8</v>
      </c>
      <c r="DA25" s="176">
        <v>0</v>
      </c>
      <c r="DB25" s="177">
        <v>0</v>
      </c>
      <c r="DC25" s="178">
        <v>0</v>
      </c>
      <c r="DD25" s="179">
        <v>-2.8</v>
      </c>
      <c r="DE25" s="180">
        <v>0</v>
      </c>
      <c r="DF25" s="181">
        <v>0</v>
      </c>
      <c r="DG25" s="182">
        <v>8</v>
      </c>
      <c r="DH25" s="174">
        <v>7.59</v>
      </c>
      <c r="DI25" s="175">
        <f t="shared" si="11"/>
        <v>-0.41000000000000014</v>
      </c>
      <c r="DJ25" s="176">
        <v>0</v>
      </c>
      <c r="DK25" s="177">
        <v>0</v>
      </c>
      <c r="DL25" s="178">
        <v>0</v>
      </c>
      <c r="DM25" s="179">
        <v>-0.41</v>
      </c>
      <c r="DN25" s="180">
        <v>0</v>
      </c>
      <c r="DO25" s="181">
        <v>0</v>
      </c>
      <c r="DP25" s="182">
        <v>8</v>
      </c>
      <c r="DQ25" s="174">
        <v>0.93</v>
      </c>
      <c r="DR25" s="175">
        <f t="shared" si="12"/>
        <v>-7.07</v>
      </c>
      <c r="DS25" s="176">
        <v>0</v>
      </c>
      <c r="DT25" s="177">
        <v>0</v>
      </c>
      <c r="DU25" s="178">
        <v>0</v>
      </c>
      <c r="DV25" s="179">
        <v>-7.07</v>
      </c>
      <c r="DW25" s="180">
        <v>0</v>
      </c>
      <c r="DX25" s="181">
        <v>0</v>
      </c>
      <c r="DY25" s="182">
        <v>8</v>
      </c>
      <c r="DZ25" s="174">
        <v>3.2</v>
      </c>
      <c r="EA25" s="175">
        <f t="shared" si="13"/>
        <v>-4.8</v>
      </c>
      <c r="EB25" s="176">
        <v>0</v>
      </c>
      <c r="EC25" s="177">
        <v>0</v>
      </c>
      <c r="ED25" s="178">
        <v>0</v>
      </c>
      <c r="EE25" s="179">
        <v>-4.8</v>
      </c>
      <c r="EF25" s="180">
        <v>0</v>
      </c>
      <c r="EG25" s="181">
        <v>0</v>
      </c>
      <c r="EH25" s="182">
        <v>8</v>
      </c>
      <c r="EI25" s="174">
        <v>3.33</v>
      </c>
      <c r="EJ25" s="175">
        <f t="shared" si="14"/>
        <v>-4.67</v>
      </c>
      <c r="EK25" s="176">
        <v>0</v>
      </c>
      <c r="EL25" s="177">
        <v>0</v>
      </c>
      <c r="EM25" s="178">
        <v>0</v>
      </c>
      <c r="EN25" s="179">
        <v>-4.67</v>
      </c>
      <c r="EO25" s="180">
        <v>0</v>
      </c>
      <c r="EP25" s="181">
        <v>0</v>
      </c>
      <c r="EQ25" s="182">
        <v>8</v>
      </c>
      <c r="ER25" s="174">
        <v>2.15</v>
      </c>
      <c r="ES25" s="175">
        <f t="shared" si="15"/>
        <v>-5.85</v>
      </c>
      <c r="ET25" s="176">
        <v>0</v>
      </c>
      <c r="EU25" s="177">
        <v>0</v>
      </c>
      <c r="EV25" s="178">
        <v>0</v>
      </c>
      <c r="EW25" s="179">
        <v>-5.85</v>
      </c>
      <c r="EX25" s="180">
        <v>0</v>
      </c>
      <c r="EY25" s="181">
        <v>0</v>
      </c>
      <c r="EZ25" s="182">
        <v>8</v>
      </c>
      <c r="FA25" s="174">
        <v>3.44</v>
      </c>
      <c r="FB25" s="175">
        <f t="shared" si="16"/>
        <v>-4.5600000000000005</v>
      </c>
      <c r="FC25" s="176">
        <v>0</v>
      </c>
      <c r="FD25" s="177">
        <v>0</v>
      </c>
      <c r="FE25" s="178">
        <v>0</v>
      </c>
      <c r="FF25" s="179">
        <v>-4.5599999999999996</v>
      </c>
      <c r="FG25" s="180">
        <v>0</v>
      </c>
      <c r="FH25" s="181">
        <v>0</v>
      </c>
      <c r="FI25" s="182">
        <v>8</v>
      </c>
      <c r="FJ25" s="174">
        <v>4.6100000000000003</v>
      </c>
      <c r="FK25" s="175">
        <f t="shared" si="17"/>
        <v>-3.3899999999999997</v>
      </c>
      <c r="FL25" s="176">
        <v>0</v>
      </c>
      <c r="FM25" s="177">
        <v>0</v>
      </c>
      <c r="FN25" s="178">
        <v>0</v>
      </c>
      <c r="FO25" s="179">
        <v>-3.39</v>
      </c>
      <c r="FP25" s="180">
        <v>0</v>
      </c>
      <c r="FQ25" s="181">
        <v>0</v>
      </c>
      <c r="FR25" s="182">
        <v>8</v>
      </c>
      <c r="FS25" s="174">
        <v>4.1399999999999997</v>
      </c>
      <c r="FT25" s="175">
        <f t="shared" si="18"/>
        <v>-3.8600000000000003</v>
      </c>
      <c r="FU25" s="176">
        <v>0</v>
      </c>
      <c r="FV25" s="177">
        <v>0</v>
      </c>
      <c r="FW25" s="178">
        <v>0</v>
      </c>
      <c r="FX25" s="179">
        <v>-3.86</v>
      </c>
      <c r="FY25" s="180">
        <v>0</v>
      </c>
      <c r="FZ25" s="181">
        <v>0</v>
      </c>
      <c r="GA25" s="182">
        <v>8</v>
      </c>
      <c r="GB25" s="174">
        <v>0</v>
      </c>
      <c r="GC25" s="175">
        <f t="shared" si="19"/>
        <v>-8</v>
      </c>
      <c r="GD25" s="176">
        <v>0</v>
      </c>
      <c r="GE25" s="177">
        <v>1.1805555555555555E-2</v>
      </c>
      <c r="GF25" s="178">
        <v>0</v>
      </c>
      <c r="GG25" s="179">
        <v>0</v>
      </c>
      <c r="GH25" s="180">
        <v>-8</v>
      </c>
      <c r="GI25" s="181">
        <v>0</v>
      </c>
      <c r="GJ25" s="182">
        <v>8</v>
      </c>
      <c r="GK25" s="174">
        <v>0</v>
      </c>
      <c r="GL25" s="175">
        <f t="shared" si="20"/>
        <v>-8</v>
      </c>
      <c r="GM25" s="176">
        <v>0</v>
      </c>
      <c r="GN25" s="177">
        <v>0</v>
      </c>
      <c r="GO25" s="178">
        <v>0</v>
      </c>
      <c r="GP25" s="179">
        <v>-8</v>
      </c>
      <c r="GQ25" s="180">
        <v>0</v>
      </c>
      <c r="GR25" s="181">
        <v>0</v>
      </c>
      <c r="GS25" s="182">
        <v>8</v>
      </c>
      <c r="GT25" s="174">
        <v>10.56</v>
      </c>
      <c r="GU25" s="175">
        <f t="shared" si="21"/>
        <v>2.5600000000000005</v>
      </c>
      <c r="GV25" s="176">
        <v>0</v>
      </c>
      <c r="GW25" s="177">
        <v>0</v>
      </c>
      <c r="GX25" s="178">
        <v>0</v>
      </c>
      <c r="GY25" s="179">
        <v>2.56</v>
      </c>
      <c r="GZ25" s="180">
        <v>0</v>
      </c>
      <c r="HA25" s="181">
        <v>0</v>
      </c>
      <c r="HB25" s="182">
        <v>8</v>
      </c>
      <c r="HC25" s="174">
        <v>2.96</v>
      </c>
      <c r="HD25" s="175">
        <f t="shared" si="22"/>
        <v>-5.04</v>
      </c>
      <c r="HE25" s="176">
        <v>0</v>
      </c>
      <c r="HF25" s="177">
        <v>0</v>
      </c>
      <c r="HG25" s="178">
        <v>0</v>
      </c>
      <c r="HH25" s="179">
        <v>-5.04</v>
      </c>
      <c r="HI25" s="180">
        <v>0</v>
      </c>
      <c r="HJ25" s="181">
        <v>0</v>
      </c>
      <c r="HK25" s="182">
        <v>8</v>
      </c>
      <c r="HL25" s="174">
        <v>6.4</v>
      </c>
      <c r="HM25" s="175">
        <f t="shared" si="23"/>
        <v>-1.5999999999999996</v>
      </c>
      <c r="HN25" s="176">
        <v>0</v>
      </c>
      <c r="HO25" s="177">
        <v>0</v>
      </c>
      <c r="HP25" s="178">
        <v>0</v>
      </c>
      <c r="HQ25" s="179">
        <v>-1.6</v>
      </c>
      <c r="HR25" s="180">
        <v>0</v>
      </c>
      <c r="HS25" s="181">
        <v>0</v>
      </c>
    </row>
    <row r="26" spans="1:227" x14ac:dyDescent="0.25">
      <c r="A26" s="167" t="s">
        <v>23</v>
      </c>
      <c r="B26" s="168" t="s">
        <v>23</v>
      </c>
      <c r="C26" s="168" t="s">
        <v>1394</v>
      </c>
      <c r="D26" s="168" t="s">
        <v>1576</v>
      </c>
      <c r="E26" s="168" t="s">
        <v>1563</v>
      </c>
      <c r="F26" s="168" t="s">
        <v>160</v>
      </c>
      <c r="G26" s="168" t="s">
        <v>449</v>
      </c>
      <c r="H26" s="169" t="s">
        <v>1579</v>
      </c>
      <c r="I26" s="170">
        <v>5.4</v>
      </c>
      <c r="J26" s="171"/>
      <c r="K26" s="172"/>
      <c r="L26" s="173">
        <v>5</v>
      </c>
      <c r="M26" s="174">
        <v>0.5</v>
      </c>
      <c r="N26" s="175">
        <f t="shared" si="0"/>
        <v>-4.5</v>
      </c>
      <c r="O26" s="176">
        <v>0</v>
      </c>
      <c r="P26" s="177">
        <v>0</v>
      </c>
      <c r="Q26" s="178">
        <v>0</v>
      </c>
      <c r="R26" s="179">
        <v>-4.5</v>
      </c>
      <c r="S26" s="180">
        <v>0</v>
      </c>
      <c r="T26" s="181">
        <v>0</v>
      </c>
      <c r="U26" s="182">
        <v>5</v>
      </c>
      <c r="V26" s="174">
        <v>0.5</v>
      </c>
      <c r="W26" s="175">
        <f t="shared" si="1"/>
        <v>-4.5</v>
      </c>
      <c r="X26" s="176">
        <v>0</v>
      </c>
      <c r="Y26" s="177">
        <v>0</v>
      </c>
      <c r="Z26" s="178">
        <v>0</v>
      </c>
      <c r="AA26" s="179">
        <v>-4.5</v>
      </c>
      <c r="AB26" s="180">
        <v>0</v>
      </c>
      <c r="AC26" s="181">
        <v>0</v>
      </c>
      <c r="AD26" s="182">
        <v>5</v>
      </c>
      <c r="AE26" s="174">
        <v>0.61</v>
      </c>
      <c r="AF26" s="175">
        <f t="shared" si="2"/>
        <v>-4.3899999999999997</v>
      </c>
      <c r="AG26" s="176">
        <v>0</v>
      </c>
      <c r="AH26" s="177">
        <v>0</v>
      </c>
      <c r="AI26" s="178">
        <v>0</v>
      </c>
      <c r="AJ26" s="179">
        <v>-4.3899999999999997</v>
      </c>
      <c r="AK26" s="180">
        <v>0</v>
      </c>
      <c r="AL26" s="181">
        <v>0</v>
      </c>
      <c r="AM26" s="182">
        <v>5</v>
      </c>
      <c r="AN26" s="174">
        <v>0.5</v>
      </c>
      <c r="AO26" s="175">
        <f t="shared" si="3"/>
        <v>-4.5</v>
      </c>
      <c r="AP26" s="176">
        <v>0</v>
      </c>
      <c r="AQ26" s="177">
        <v>0</v>
      </c>
      <c r="AR26" s="178">
        <v>0</v>
      </c>
      <c r="AS26" s="179">
        <v>-4.5</v>
      </c>
      <c r="AT26" s="180">
        <v>0</v>
      </c>
      <c r="AU26" s="181">
        <v>0</v>
      </c>
      <c r="AV26" s="182">
        <v>5</v>
      </c>
      <c r="AW26" s="174">
        <v>0.5</v>
      </c>
      <c r="AX26" s="175">
        <f t="shared" si="4"/>
        <v>-4.5</v>
      </c>
      <c r="AY26" s="176">
        <v>0</v>
      </c>
      <c r="AZ26" s="177">
        <v>0</v>
      </c>
      <c r="BA26" s="178">
        <v>0</v>
      </c>
      <c r="BB26" s="179">
        <v>-4.5</v>
      </c>
      <c r="BC26" s="180">
        <v>0</v>
      </c>
      <c r="BD26" s="181">
        <v>0</v>
      </c>
      <c r="BE26" s="182">
        <v>5</v>
      </c>
      <c r="BF26" s="174">
        <v>0.42</v>
      </c>
      <c r="BG26" s="175">
        <f t="shared" si="5"/>
        <v>-4.58</v>
      </c>
      <c r="BH26" s="176">
        <v>0</v>
      </c>
      <c r="BI26" s="177">
        <v>0</v>
      </c>
      <c r="BJ26" s="178">
        <v>0</v>
      </c>
      <c r="BK26" s="179">
        <v>-4.58</v>
      </c>
      <c r="BL26" s="180">
        <v>0</v>
      </c>
      <c r="BM26" s="181">
        <v>0</v>
      </c>
      <c r="BN26" s="182">
        <v>5</v>
      </c>
      <c r="BO26" s="174">
        <v>0.2</v>
      </c>
      <c r="BP26" s="175">
        <f t="shared" si="6"/>
        <v>-4.8</v>
      </c>
      <c r="BQ26" s="176">
        <v>0</v>
      </c>
      <c r="BR26" s="177">
        <v>0</v>
      </c>
      <c r="BS26" s="178">
        <v>0</v>
      </c>
      <c r="BT26" s="179">
        <v>-4.8</v>
      </c>
      <c r="BU26" s="180">
        <v>0</v>
      </c>
      <c r="BV26" s="181">
        <v>0</v>
      </c>
      <c r="BW26" s="182">
        <v>5</v>
      </c>
      <c r="BX26" s="174">
        <v>0.21</v>
      </c>
      <c r="BY26" s="175">
        <f t="shared" si="7"/>
        <v>-4.79</v>
      </c>
      <c r="BZ26" s="176">
        <v>1.0416666666666666E-2</v>
      </c>
      <c r="CA26" s="177">
        <v>0</v>
      </c>
      <c r="CB26" s="178">
        <v>0</v>
      </c>
      <c r="CC26" s="179">
        <v>-4.79</v>
      </c>
      <c r="CD26" s="180">
        <v>0</v>
      </c>
      <c r="CE26" s="181">
        <v>0</v>
      </c>
      <c r="CF26" s="182">
        <v>5</v>
      </c>
      <c r="CG26" s="174">
        <v>0</v>
      </c>
      <c r="CH26" s="175">
        <f t="shared" si="8"/>
        <v>-5</v>
      </c>
      <c r="CI26" s="176">
        <v>4.1666666666666664E-2</v>
      </c>
      <c r="CJ26" s="177">
        <v>0</v>
      </c>
      <c r="CK26" s="178">
        <v>0</v>
      </c>
      <c r="CL26" s="179">
        <v>-5</v>
      </c>
      <c r="CM26" s="180">
        <v>0</v>
      </c>
      <c r="CN26" s="181">
        <v>0</v>
      </c>
      <c r="CO26" s="182">
        <v>5</v>
      </c>
      <c r="CP26" s="174">
        <v>0</v>
      </c>
      <c r="CQ26" s="175">
        <f t="shared" si="9"/>
        <v>-5</v>
      </c>
      <c r="CR26" s="176">
        <v>4.1666666666666664E-2</v>
      </c>
      <c r="CS26" s="177">
        <v>0</v>
      </c>
      <c r="CT26" s="178">
        <v>0</v>
      </c>
      <c r="CU26" s="179">
        <v>-5</v>
      </c>
      <c r="CV26" s="180">
        <v>0</v>
      </c>
      <c r="CW26" s="181">
        <v>0</v>
      </c>
      <c r="CX26" s="182">
        <v>5</v>
      </c>
      <c r="CY26" s="174">
        <v>0</v>
      </c>
      <c r="CZ26" s="175">
        <f t="shared" si="10"/>
        <v>-5</v>
      </c>
      <c r="DA26" s="176">
        <v>4.1666666666666664E-2</v>
      </c>
      <c r="DB26" s="177">
        <v>0</v>
      </c>
      <c r="DC26" s="178">
        <v>0</v>
      </c>
      <c r="DD26" s="179">
        <v>-5</v>
      </c>
      <c r="DE26" s="180">
        <v>0</v>
      </c>
      <c r="DF26" s="181">
        <v>0</v>
      </c>
      <c r="DG26" s="182">
        <v>5</v>
      </c>
      <c r="DH26" s="174">
        <v>0</v>
      </c>
      <c r="DI26" s="175">
        <f t="shared" si="11"/>
        <v>-5</v>
      </c>
      <c r="DJ26" s="176">
        <v>4.1666666666666664E-2</v>
      </c>
      <c r="DK26" s="177">
        <v>0</v>
      </c>
      <c r="DL26" s="178">
        <v>0</v>
      </c>
      <c r="DM26" s="179">
        <v>-5</v>
      </c>
      <c r="DN26" s="180">
        <v>0</v>
      </c>
      <c r="DO26" s="181">
        <v>0</v>
      </c>
      <c r="DP26" s="182">
        <v>5</v>
      </c>
      <c r="DQ26" s="174">
        <v>0</v>
      </c>
      <c r="DR26" s="175">
        <f t="shared" si="12"/>
        <v>-5</v>
      </c>
      <c r="DS26" s="176">
        <v>4.1666666666666664E-2</v>
      </c>
      <c r="DT26" s="177">
        <v>0</v>
      </c>
      <c r="DU26" s="178">
        <v>0</v>
      </c>
      <c r="DV26" s="179">
        <v>-5</v>
      </c>
      <c r="DW26" s="180">
        <v>0</v>
      </c>
      <c r="DX26" s="181">
        <v>0</v>
      </c>
      <c r="DY26" s="182">
        <v>5</v>
      </c>
      <c r="DZ26" s="174">
        <v>0</v>
      </c>
      <c r="EA26" s="175">
        <f t="shared" si="13"/>
        <v>-5</v>
      </c>
      <c r="EB26" s="176">
        <v>7.6388888888888886E-3</v>
      </c>
      <c r="EC26" s="177">
        <v>0</v>
      </c>
      <c r="ED26" s="178">
        <v>0</v>
      </c>
      <c r="EE26" s="179">
        <v>-5</v>
      </c>
      <c r="EF26" s="180">
        <v>0</v>
      </c>
      <c r="EG26" s="181">
        <v>0</v>
      </c>
      <c r="EH26" s="182">
        <v>5</v>
      </c>
      <c r="EI26" s="174">
        <v>1.77</v>
      </c>
      <c r="EJ26" s="175">
        <f t="shared" si="14"/>
        <v>-3.23</v>
      </c>
      <c r="EK26" s="176">
        <v>0</v>
      </c>
      <c r="EL26" s="177">
        <v>0</v>
      </c>
      <c r="EM26" s="178">
        <v>0</v>
      </c>
      <c r="EN26" s="179">
        <v>-3.23</v>
      </c>
      <c r="EO26" s="180">
        <v>0</v>
      </c>
      <c r="EP26" s="181">
        <v>0</v>
      </c>
      <c r="EQ26" s="182">
        <v>5</v>
      </c>
      <c r="ER26" s="174">
        <v>1.77</v>
      </c>
      <c r="ES26" s="175">
        <f t="shared" si="15"/>
        <v>-3.23</v>
      </c>
      <c r="ET26" s="176">
        <v>0</v>
      </c>
      <c r="EU26" s="177">
        <v>0</v>
      </c>
      <c r="EV26" s="178">
        <v>0</v>
      </c>
      <c r="EW26" s="179">
        <v>-3.23</v>
      </c>
      <c r="EX26" s="180">
        <v>0</v>
      </c>
      <c r="EY26" s="181">
        <v>0</v>
      </c>
      <c r="EZ26" s="182">
        <v>5</v>
      </c>
      <c r="FA26" s="174">
        <v>2.25</v>
      </c>
      <c r="FB26" s="175">
        <f t="shared" si="16"/>
        <v>-2.75</v>
      </c>
      <c r="FC26" s="176">
        <v>0</v>
      </c>
      <c r="FD26" s="177">
        <v>0</v>
      </c>
      <c r="FE26" s="178">
        <v>0</v>
      </c>
      <c r="FF26" s="179">
        <v>-2.75</v>
      </c>
      <c r="FG26" s="180">
        <v>0</v>
      </c>
      <c r="FH26" s="181">
        <v>0</v>
      </c>
      <c r="FI26" s="182">
        <v>5</v>
      </c>
      <c r="FJ26" s="174">
        <v>0.33</v>
      </c>
      <c r="FK26" s="175">
        <f t="shared" si="17"/>
        <v>-4.67</v>
      </c>
      <c r="FL26" s="176">
        <v>3.125E-2</v>
      </c>
      <c r="FM26" s="177">
        <v>0</v>
      </c>
      <c r="FN26" s="178">
        <v>0</v>
      </c>
      <c r="FO26" s="179">
        <v>-4.67</v>
      </c>
      <c r="FP26" s="180">
        <v>0</v>
      </c>
      <c r="FQ26" s="181">
        <v>0</v>
      </c>
      <c r="FR26" s="182">
        <v>5</v>
      </c>
      <c r="FS26" s="174">
        <v>0</v>
      </c>
      <c r="FT26" s="175">
        <f t="shared" si="18"/>
        <v>-5</v>
      </c>
      <c r="FU26" s="176">
        <v>4.1666666666666664E-2</v>
      </c>
      <c r="FV26" s="177">
        <v>0</v>
      </c>
      <c r="FW26" s="178">
        <v>0</v>
      </c>
      <c r="FX26" s="179">
        <v>-5</v>
      </c>
      <c r="FY26" s="180">
        <v>0</v>
      </c>
      <c r="FZ26" s="181">
        <v>0</v>
      </c>
      <c r="GA26" s="182">
        <v>5</v>
      </c>
      <c r="GB26" s="174">
        <v>0</v>
      </c>
      <c r="GC26" s="175">
        <f t="shared" si="19"/>
        <v>-5</v>
      </c>
      <c r="GD26" s="176">
        <v>4.1666666666666664E-2</v>
      </c>
      <c r="GE26" s="177">
        <v>0</v>
      </c>
      <c r="GF26" s="178">
        <v>0</v>
      </c>
      <c r="GG26" s="179">
        <v>-5</v>
      </c>
      <c r="GH26" s="180">
        <v>0</v>
      </c>
      <c r="GI26" s="181">
        <v>0</v>
      </c>
      <c r="GJ26" s="182">
        <v>5</v>
      </c>
      <c r="GK26" s="174">
        <v>0</v>
      </c>
      <c r="GL26" s="175">
        <f t="shared" si="20"/>
        <v>-5</v>
      </c>
      <c r="GM26" s="176">
        <v>4.1666666666666664E-2</v>
      </c>
      <c r="GN26" s="177">
        <v>0</v>
      </c>
      <c r="GO26" s="178">
        <v>0</v>
      </c>
      <c r="GP26" s="179">
        <v>-5</v>
      </c>
      <c r="GQ26" s="180">
        <v>0</v>
      </c>
      <c r="GR26" s="181">
        <v>0</v>
      </c>
      <c r="GS26" s="182">
        <v>5</v>
      </c>
      <c r="GT26" s="174">
        <v>0.24</v>
      </c>
      <c r="GU26" s="175">
        <f t="shared" si="21"/>
        <v>-4.76</v>
      </c>
      <c r="GV26" s="176">
        <v>1.0416666666666666E-2</v>
      </c>
      <c r="GW26" s="177">
        <v>0</v>
      </c>
      <c r="GX26" s="178">
        <v>0</v>
      </c>
      <c r="GY26" s="179">
        <v>-4.76</v>
      </c>
      <c r="GZ26" s="180">
        <v>0</v>
      </c>
      <c r="HA26" s="181">
        <v>0</v>
      </c>
      <c r="HB26" s="182">
        <v>5</v>
      </c>
      <c r="HC26" s="174">
        <v>0.44</v>
      </c>
      <c r="HD26" s="175">
        <f t="shared" si="22"/>
        <v>-4.5599999999999996</v>
      </c>
      <c r="HE26" s="176">
        <v>0</v>
      </c>
      <c r="HF26" s="177">
        <v>0</v>
      </c>
      <c r="HG26" s="178">
        <v>0</v>
      </c>
      <c r="HH26" s="179">
        <v>-4.5599999999999996</v>
      </c>
      <c r="HI26" s="180">
        <v>0</v>
      </c>
      <c r="HJ26" s="181">
        <v>0</v>
      </c>
      <c r="HK26" s="182">
        <v>5</v>
      </c>
      <c r="HL26" s="174">
        <v>1.4</v>
      </c>
      <c r="HM26" s="175">
        <f t="shared" si="23"/>
        <v>-3.6</v>
      </c>
      <c r="HN26" s="176">
        <v>0</v>
      </c>
      <c r="HO26" s="177">
        <v>0</v>
      </c>
      <c r="HP26" s="178">
        <v>0</v>
      </c>
      <c r="HQ26" s="179">
        <v>-3.6</v>
      </c>
      <c r="HR26" s="180">
        <v>0</v>
      </c>
      <c r="HS26" s="181">
        <v>0</v>
      </c>
    </row>
    <row r="27" spans="1:227" x14ac:dyDescent="0.25">
      <c r="A27" s="167" t="s">
        <v>23</v>
      </c>
      <c r="B27" s="168" t="s">
        <v>23</v>
      </c>
      <c r="C27" s="168" t="s">
        <v>1394</v>
      </c>
      <c r="D27" s="168" t="s">
        <v>1576</v>
      </c>
      <c r="E27" s="168" t="s">
        <v>1563</v>
      </c>
      <c r="F27" s="168" t="s">
        <v>160</v>
      </c>
      <c r="G27" s="168" t="s">
        <v>139</v>
      </c>
      <c r="H27" s="169" t="s">
        <v>1580</v>
      </c>
      <c r="I27" s="170">
        <v>4.2</v>
      </c>
      <c r="J27" s="171"/>
      <c r="K27" s="172"/>
      <c r="L27" s="173">
        <v>3</v>
      </c>
      <c r="M27" s="174">
        <v>0</v>
      </c>
      <c r="N27" s="175">
        <f t="shared" si="0"/>
        <v>-3</v>
      </c>
      <c r="O27" s="176">
        <v>0</v>
      </c>
      <c r="P27" s="177">
        <v>0</v>
      </c>
      <c r="Q27" s="178">
        <v>0</v>
      </c>
      <c r="R27" s="179">
        <v>-3</v>
      </c>
      <c r="S27" s="180">
        <v>0</v>
      </c>
      <c r="T27" s="181">
        <v>0</v>
      </c>
      <c r="U27" s="182">
        <v>3</v>
      </c>
      <c r="V27" s="174">
        <v>0</v>
      </c>
      <c r="W27" s="175">
        <f t="shared" si="1"/>
        <v>-3</v>
      </c>
      <c r="X27" s="176">
        <v>0</v>
      </c>
      <c r="Y27" s="177">
        <v>0</v>
      </c>
      <c r="Z27" s="178">
        <v>0</v>
      </c>
      <c r="AA27" s="179">
        <v>-3</v>
      </c>
      <c r="AB27" s="180">
        <v>0</v>
      </c>
      <c r="AC27" s="181">
        <v>0</v>
      </c>
      <c r="AD27" s="182">
        <v>3</v>
      </c>
      <c r="AE27" s="174">
        <v>0</v>
      </c>
      <c r="AF27" s="175">
        <f t="shared" si="2"/>
        <v>-3</v>
      </c>
      <c r="AG27" s="176">
        <v>0</v>
      </c>
      <c r="AH27" s="177">
        <v>0</v>
      </c>
      <c r="AI27" s="178">
        <v>0</v>
      </c>
      <c r="AJ27" s="179">
        <v>-3</v>
      </c>
      <c r="AK27" s="180">
        <v>0</v>
      </c>
      <c r="AL27" s="181">
        <v>0</v>
      </c>
      <c r="AM27" s="182">
        <v>3</v>
      </c>
      <c r="AN27" s="174">
        <v>0</v>
      </c>
      <c r="AO27" s="175">
        <f t="shared" si="3"/>
        <v>-3</v>
      </c>
      <c r="AP27" s="176">
        <v>0</v>
      </c>
      <c r="AQ27" s="177">
        <v>0</v>
      </c>
      <c r="AR27" s="178">
        <v>0</v>
      </c>
      <c r="AS27" s="179">
        <v>-3</v>
      </c>
      <c r="AT27" s="180">
        <v>0</v>
      </c>
      <c r="AU27" s="181">
        <v>0</v>
      </c>
      <c r="AV27" s="182">
        <v>3</v>
      </c>
      <c r="AW27" s="174">
        <v>0</v>
      </c>
      <c r="AX27" s="175">
        <f t="shared" si="4"/>
        <v>-3</v>
      </c>
      <c r="AY27" s="176">
        <v>0</v>
      </c>
      <c r="AZ27" s="177">
        <v>0</v>
      </c>
      <c r="BA27" s="178">
        <v>0</v>
      </c>
      <c r="BB27" s="179">
        <v>-3</v>
      </c>
      <c r="BC27" s="180">
        <v>0</v>
      </c>
      <c r="BD27" s="181">
        <v>0</v>
      </c>
      <c r="BE27" s="182">
        <v>3</v>
      </c>
      <c r="BF27" s="174">
        <v>0</v>
      </c>
      <c r="BG27" s="175">
        <f t="shared" si="5"/>
        <v>-3</v>
      </c>
      <c r="BH27" s="176">
        <v>0</v>
      </c>
      <c r="BI27" s="177">
        <v>0</v>
      </c>
      <c r="BJ27" s="178">
        <v>0</v>
      </c>
      <c r="BK27" s="179">
        <v>-3</v>
      </c>
      <c r="BL27" s="180">
        <v>0</v>
      </c>
      <c r="BM27" s="181">
        <v>0</v>
      </c>
      <c r="BN27" s="182">
        <v>3</v>
      </c>
      <c r="BO27" s="174">
        <v>0</v>
      </c>
      <c r="BP27" s="175">
        <f t="shared" si="6"/>
        <v>-3</v>
      </c>
      <c r="BQ27" s="176">
        <v>0</v>
      </c>
      <c r="BR27" s="177">
        <v>0</v>
      </c>
      <c r="BS27" s="178">
        <v>0</v>
      </c>
      <c r="BT27" s="179">
        <v>-3</v>
      </c>
      <c r="BU27" s="180">
        <v>0</v>
      </c>
      <c r="BV27" s="181">
        <v>0</v>
      </c>
      <c r="BW27" s="182">
        <v>3</v>
      </c>
      <c r="BX27" s="174">
        <v>0</v>
      </c>
      <c r="BY27" s="175">
        <f t="shared" si="7"/>
        <v>-3</v>
      </c>
      <c r="BZ27" s="176">
        <v>0</v>
      </c>
      <c r="CA27" s="177">
        <v>0</v>
      </c>
      <c r="CB27" s="178">
        <v>0</v>
      </c>
      <c r="CC27" s="179">
        <v>-3</v>
      </c>
      <c r="CD27" s="180">
        <v>0</v>
      </c>
      <c r="CE27" s="181">
        <v>0</v>
      </c>
      <c r="CF27" s="182">
        <v>3</v>
      </c>
      <c r="CG27" s="174">
        <v>0</v>
      </c>
      <c r="CH27" s="175">
        <f t="shared" si="8"/>
        <v>-3</v>
      </c>
      <c r="CI27" s="176">
        <v>0</v>
      </c>
      <c r="CJ27" s="177">
        <v>0</v>
      </c>
      <c r="CK27" s="178">
        <v>0</v>
      </c>
      <c r="CL27" s="179">
        <v>-3</v>
      </c>
      <c r="CM27" s="180">
        <v>0</v>
      </c>
      <c r="CN27" s="181">
        <v>0</v>
      </c>
      <c r="CO27" s="182">
        <v>3</v>
      </c>
      <c r="CP27" s="174">
        <v>0</v>
      </c>
      <c r="CQ27" s="175">
        <f t="shared" si="9"/>
        <v>-3</v>
      </c>
      <c r="CR27" s="176">
        <v>0</v>
      </c>
      <c r="CS27" s="177">
        <v>0</v>
      </c>
      <c r="CT27" s="178">
        <v>0</v>
      </c>
      <c r="CU27" s="179">
        <v>-3</v>
      </c>
      <c r="CV27" s="180">
        <v>0</v>
      </c>
      <c r="CW27" s="181">
        <v>0</v>
      </c>
      <c r="CX27" s="182">
        <v>3</v>
      </c>
      <c r="CY27" s="174">
        <v>0</v>
      </c>
      <c r="CZ27" s="175">
        <f t="shared" si="10"/>
        <v>-3</v>
      </c>
      <c r="DA27" s="176">
        <v>0</v>
      </c>
      <c r="DB27" s="177">
        <v>0</v>
      </c>
      <c r="DC27" s="178">
        <v>0</v>
      </c>
      <c r="DD27" s="179">
        <v>-3</v>
      </c>
      <c r="DE27" s="180">
        <v>0</v>
      </c>
      <c r="DF27" s="181">
        <v>0</v>
      </c>
      <c r="DG27" s="182">
        <v>3</v>
      </c>
      <c r="DH27" s="174">
        <v>0</v>
      </c>
      <c r="DI27" s="175">
        <f t="shared" si="11"/>
        <v>-3</v>
      </c>
      <c r="DJ27" s="176">
        <v>0</v>
      </c>
      <c r="DK27" s="177">
        <v>0</v>
      </c>
      <c r="DL27" s="178">
        <v>0</v>
      </c>
      <c r="DM27" s="179">
        <v>-3</v>
      </c>
      <c r="DN27" s="180">
        <v>0</v>
      </c>
      <c r="DO27" s="181">
        <v>0</v>
      </c>
      <c r="DP27" s="182">
        <v>3</v>
      </c>
      <c r="DQ27" s="174">
        <v>0</v>
      </c>
      <c r="DR27" s="175">
        <f t="shared" si="12"/>
        <v>-3</v>
      </c>
      <c r="DS27" s="176">
        <v>0</v>
      </c>
      <c r="DT27" s="177">
        <v>0</v>
      </c>
      <c r="DU27" s="178">
        <v>0</v>
      </c>
      <c r="DV27" s="179">
        <v>-3</v>
      </c>
      <c r="DW27" s="180">
        <v>0</v>
      </c>
      <c r="DX27" s="181">
        <v>0</v>
      </c>
      <c r="DY27" s="182">
        <v>3</v>
      </c>
      <c r="DZ27" s="174">
        <v>0</v>
      </c>
      <c r="EA27" s="175">
        <f t="shared" si="13"/>
        <v>-3</v>
      </c>
      <c r="EB27" s="176">
        <v>0</v>
      </c>
      <c r="EC27" s="177">
        <v>0</v>
      </c>
      <c r="ED27" s="178">
        <v>0</v>
      </c>
      <c r="EE27" s="179">
        <v>-3</v>
      </c>
      <c r="EF27" s="180">
        <v>0</v>
      </c>
      <c r="EG27" s="181">
        <v>0</v>
      </c>
      <c r="EH27" s="182">
        <v>3</v>
      </c>
      <c r="EI27" s="174">
        <v>0</v>
      </c>
      <c r="EJ27" s="175">
        <f t="shared" si="14"/>
        <v>-3</v>
      </c>
      <c r="EK27" s="176">
        <v>0</v>
      </c>
      <c r="EL27" s="177">
        <v>0</v>
      </c>
      <c r="EM27" s="178">
        <v>0</v>
      </c>
      <c r="EN27" s="179">
        <v>-3</v>
      </c>
      <c r="EO27" s="180">
        <v>0</v>
      </c>
      <c r="EP27" s="181">
        <v>0</v>
      </c>
      <c r="EQ27" s="182">
        <v>3</v>
      </c>
      <c r="ER27" s="174">
        <v>0</v>
      </c>
      <c r="ES27" s="175">
        <f t="shared" si="15"/>
        <v>-3</v>
      </c>
      <c r="ET27" s="176">
        <v>0</v>
      </c>
      <c r="EU27" s="177">
        <v>0</v>
      </c>
      <c r="EV27" s="178">
        <v>0</v>
      </c>
      <c r="EW27" s="179">
        <v>-3</v>
      </c>
      <c r="EX27" s="180">
        <v>0</v>
      </c>
      <c r="EY27" s="181">
        <v>0</v>
      </c>
      <c r="EZ27" s="182">
        <v>3</v>
      </c>
      <c r="FA27" s="174">
        <v>0</v>
      </c>
      <c r="FB27" s="175">
        <f t="shared" si="16"/>
        <v>-3</v>
      </c>
      <c r="FC27" s="176">
        <v>0</v>
      </c>
      <c r="FD27" s="177">
        <v>0</v>
      </c>
      <c r="FE27" s="178">
        <v>0</v>
      </c>
      <c r="FF27" s="179">
        <v>-3</v>
      </c>
      <c r="FG27" s="180">
        <v>0</v>
      </c>
      <c r="FH27" s="181">
        <v>0</v>
      </c>
      <c r="FI27" s="182">
        <v>3</v>
      </c>
      <c r="FJ27" s="174">
        <v>0</v>
      </c>
      <c r="FK27" s="175">
        <f t="shared" si="17"/>
        <v>-3</v>
      </c>
      <c r="FL27" s="176">
        <v>0</v>
      </c>
      <c r="FM27" s="177">
        <v>0</v>
      </c>
      <c r="FN27" s="178">
        <v>0</v>
      </c>
      <c r="FO27" s="179">
        <v>-3</v>
      </c>
      <c r="FP27" s="180">
        <v>0</v>
      </c>
      <c r="FQ27" s="181">
        <v>0</v>
      </c>
      <c r="FR27" s="182">
        <v>3</v>
      </c>
      <c r="FS27" s="174">
        <v>0</v>
      </c>
      <c r="FT27" s="175">
        <f t="shared" si="18"/>
        <v>-3</v>
      </c>
      <c r="FU27" s="176">
        <v>0</v>
      </c>
      <c r="FV27" s="177">
        <v>0</v>
      </c>
      <c r="FW27" s="178">
        <v>0</v>
      </c>
      <c r="FX27" s="179">
        <v>-3</v>
      </c>
      <c r="FY27" s="180">
        <v>0</v>
      </c>
      <c r="FZ27" s="181">
        <v>0</v>
      </c>
      <c r="GA27" s="182">
        <v>3</v>
      </c>
      <c r="GB27" s="174">
        <v>0</v>
      </c>
      <c r="GC27" s="175">
        <f t="shared" si="19"/>
        <v>-3</v>
      </c>
      <c r="GD27" s="176">
        <v>0</v>
      </c>
      <c r="GE27" s="177">
        <v>0</v>
      </c>
      <c r="GF27" s="178">
        <v>0</v>
      </c>
      <c r="GG27" s="179">
        <v>-3</v>
      </c>
      <c r="GH27" s="180">
        <v>0</v>
      </c>
      <c r="GI27" s="181">
        <v>0</v>
      </c>
      <c r="GJ27" s="182">
        <v>3</v>
      </c>
      <c r="GK27" s="174">
        <v>0</v>
      </c>
      <c r="GL27" s="175">
        <f t="shared" si="20"/>
        <v>-3</v>
      </c>
      <c r="GM27" s="176">
        <v>0</v>
      </c>
      <c r="GN27" s="177">
        <v>0</v>
      </c>
      <c r="GO27" s="178">
        <v>0</v>
      </c>
      <c r="GP27" s="179">
        <v>-3</v>
      </c>
      <c r="GQ27" s="180">
        <v>0</v>
      </c>
      <c r="GR27" s="181">
        <v>0</v>
      </c>
      <c r="GS27" s="182">
        <v>3</v>
      </c>
      <c r="GT27" s="174">
        <v>0</v>
      </c>
      <c r="GU27" s="175">
        <f t="shared" si="21"/>
        <v>-3</v>
      </c>
      <c r="GV27" s="176">
        <v>0</v>
      </c>
      <c r="GW27" s="177">
        <v>0</v>
      </c>
      <c r="GX27" s="178">
        <v>0</v>
      </c>
      <c r="GY27" s="179">
        <v>-3</v>
      </c>
      <c r="GZ27" s="180">
        <v>0</v>
      </c>
      <c r="HA27" s="181">
        <v>0</v>
      </c>
      <c r="HB27" s="182">
        <v>3</v>
      </c>
      <c r="HC27" s="174">
        <v>0</v>
      </c>
      <c r="HD27" s="175">
        <f t="shared" si="22"/>
        <v>-3</v>
      </c>
      <c r="HE27" s="176">
        <v>0</v>
      </c>
      <c r="HF27" s="177">
        <v>0</v>
      </c>
      <c r="HG27" s="178">
        <v>0</v>
      </c>
      <c r="HH27" s="179">
        <v>-3</v>
      </c>
      <c r="HI27" s="180">
        <v>0</v>
      </c>
      <c r="HJ27" s="181">
        <v>0</v>
      </c>
      <c r="HK27" s="182">
        <v>3</v>
      </c>
      <c r="HL27" s="174">
        <v>0</v>
      </c>
      <c r="HM27" s="175">
        <f t="shared" si="23"/>
        <v>-3</v>
      </c>
      <c r="HN27" s="176">
        <v>0</v>
      </c>
      <c r="HO27" s="177">
        <v>0</v>
      </c>
      <c r="HP27" s="178">
        <v>0</v>
      </c>
      <c r="HQ27" s="179">
        <v>-3</v>
      </c>
      <c r="HR27" s="180">
        <v>0</v>
      </c>
      <c r="HS27" s="181">
        <v>0</v>
      </c>
    </row>
    <row r="28" spans="1:227" x14ac:dyDescent="0.25">
      <c r="A28" s="167" t="s">
        <v>23</v>
      </c>
      <c r="B28" s="168" t="s">
        <v>23</v>
      </c>
      <c r="C28" s="168" t="s">
        <v>1394</v>
      </c>
      <c r="D28" s="168" t="s">
        <v>1581</v>
      </c>
      <c r="E28" s="168" t="s">
        <v>1396</v>
      </c>
      <c r="F28" s="168" t="s">
        <v>160</v>
      </c>
      <c r="G28" s="168" t="s">
        <v>449</v>
      </c>
      <c r="H28" s="169" t="s">
        <v>1582</v>
      </c>
      <c r="I28" s="170">
        <v>5</v>
      </c>
      <c r="J28" s="171"/>
      <c r="K28" s="172"/>
      <c r="L28" s="173">
        <v>2</v>
      </c>
      <c r="M28" s="174">
        <v>0.4</v>
      </c>
      <c r="N28" s="175">
        <f t="shared" si="0"/>
        <v>-1.6</v>
      </c>
      <c r="O28" s="176">
        <v>0</v>
      </c>
      <c r="P28" s="177">
        <v>0</v>
      </c>
      <c r="Q28" s="178">
        <v>0</v>
      </c>
      <c r="R28" s="179">
        <v>-1.6</v>
      </c>
      <c r="S28" s="180">
        <v>0</v>
      </c>
      <c r="T28" s="181">
        <v>0</v>
      </c>
      <c r="U28" s="182">
        <v>1.65</v>
      </c>
      <c r="V28" s="174">
        <v>0.51</v>
      </c>
      <c r="W28" s="175">
        <f t="shared" si="1"/>
        <v>-1.1399999999999999</v>
      </c>
      <c r="X28" s="176">
        <v>0</v>
      </c>
      <c r="Y28" s="177">
        <v>0</v>
      </c>
      <c r="Z28" s="178">
        <v>0</v>
      </c>
      <c r="AA28" s="179">
        <v>-1.1399999999999999</v>
      </c>
      <c r="AB28" s="180">
        <v>0</v>
      </c>
      <c r="AC28" s="181">
        <v>0</v>
      </c>
      <c r="AD28" s="182">
        <v>1.65</v>
      </c>
      <c r="AE28" s="174">
        <v>0.34</v>
      </c>
      <c r="AF28" s="175">
        <f t="shared" si="2"/>
        <v>-1.3099999999999998</v>
      </c>
      <c r="AG28" s="176">
        <v>0</v>
      </c>
      <c r="AH28" s="177">
        <v>0</v>
      </c>
      <c r="AI28" s="178">
        <v>0</v>
      </c>
      <c r="AJ28" s="179">
        <v>-1.31</v>
      </c>
      <c r="AK28" s="180">
        <v>0</v>
      </c>
      <c r="AL28" s="181">
        <v>0</v>
      </c>
      <c r="AM28" s="182">
        <v>1.65</v>
      </c>
      <c r="AN28" s="174">
        <v>0.33</v>
      </c>
      <c r="AO28" s="175">
        <f t="shared" si="3"/>
        <v>-1.3199999999999998</v>
      </c>
      <c r="AP28" s="176">
        <v>0</v>
      </c>
      <c r="AQ28" s="177">
        <v>0</v>
      </c>
      <c r="AR28" s="178">
        <v>0</v>
      </c>
      <c r="AS28" s="179">
        <v>-1.32</v>
      </c>
      <c r="AT28" s="180">
        <v>0</v>
      </c>
      <c r="AU28" s="181">
        <v>0</v>
      </c>
      <c r="AV28" s="182">
        <v>1.65</v>
      </c>
      <c r="AW28" s="174">
        <v>0.3</v>
      </c>
      <c r="AX28" s="175">
        <f t="shared" si="4"/>
        <v>-1.3499999999999999</v>
      </c>
      <c r="AY28" s="176">
        <v>0</v>
      </c>
      <c r="AZ28" s="177">
        <v>0</v>
      </c>
      <c r="BA28" s="178">
        <v>0</v>
      </c>
      <c r="BB28" s="179">
        <v>-1.35</v>
      </c>
      <c r="BC28" s="180">
        <v>0</v>
      </c>
      <c r="BD28" s="181">
        <v>0</v>
      </c>
      <c r="BE28" s="182">
        <v>1.65</v>
      </c>
      <c r="BF28" s="174">
        <v>0.3</v>
      </c>
      <c r="BG28" s="175">
        <f t="shared" si="5"/>
        <v>-1.3499999999999999</v>
      </c>
      <c r="BH28" s="176">
        <v>0</v>
      </c>
      <c r="BI28" s="177">
        <v>0</v>
      </c>
      <c r="BJ28" s="178">
        <v>0</v>
      </c>
      <c r="BK28" s="179">
        <v>-1.35</v>
      </c>
      <c r="BL28" s="180">
        <v>0</v>
      </c>
      <c r="BM28" s="181">
        <v>0</v>
      </c>
      <c r="BN28" s="182">
        <v>1.65</v>
      </c>
      <c r="BO28" s="174">
        <v>0.3</v>
      </c>
      <c r="BP28" s="175">
        <f t="shared" si="6"/>
        <v>-1.3499999999999999</v>
      </c>
      <c r="BQ28" s="176">
        <v>0</v>
      </c>
      <c r="BR28" s="177">
        <v>0</v>
      </c>
      <c r="BS28" s="178">
        <v>0</v>
      </c>
      <c r="BT28" s="179">
        <v>-1.35</v>
      </c>
      <c r="BU28" s="180">
        <v>0</v>
      </c>
      <c r="BV28" s="181">
        <v>0</v>
      </c>
      <c r="BW28" s="182">
        <v>1.65</v>
      </c>
      <c r="BX28" s="174">
        <v>0.3</v>
      </c>
      <c r="BY28" s="175">
        <f t="shared" si="7"/>
        <v>-1.3499999999999999</v>
      </c>
      <c r="BZ28" s="176">
        <v>0</v>
      </c>
      <c r="CA28" s="177">
        <v>0</v>
      </c>
      <c r="CB28" s="178">
        <v>0</v>
      </c>
      <c r="CC28" s="179">
        <v>-1.35</v>
      </c>
      <c r="CD28" s="180">
        <v>0</v>
      </c>
      <c r="CE28" s="181">
        <v>0</v>
      </c>
      <c r="CF28" s="182">
        <v>1.65</v>
      </c>
      <c r="CG28" s="174">
        <v>0.83</v>
      </c>
      <c r="CH28" s="175">
        <f t="shared" si="8"/>
        <v>-0.82</v>
      </c>
      <c r="CI28" s="176">
        <v>0</v>
      </c>
      <c r="CJ28" s="177">
        <v>0</v>
      </c>
      <c r="CK28" s="178">
        <v>0</v>
      </c>
      <c r="CL28" s="179">
        <v>-0.82</v>
      </c>
      <c r="CM28" s="180">
        <v>0</v>
      </c>
      <c r="CN28" s="181">
        <v>0</v>
      </c>
      <c r="CO28" s="182">
        <v>1.65</v>
      </c>
      <c r="CP28" s="174">
        <v>0.41</v>
      </c>
      <c r="CQ28" s="175">
        <f t="shared" si="9"/>
        <v>-1.24</v>
      </c>
      <c r="CR28" s="176">
        <v>0</v>
      </c>
      <c r="CS28" s="177">
        <v>0</v>
      </c>
      <c r="CT28" s="178">
        <v>0</v>
      </c>
      <c r="CU28" s="179">
        <v>-1.24</v>
      </c>
      <c r="CV28" s="180">
        <v>0</v>
      </c>
      <c r="CW28" s="181">
        <v>0</v>
      </c>
      <c r="CX28" s="182">
        <v>1.65</v>
      </c>
      <c r="CY28" s="174">
        <v>0.39</v>
      </c>
      <c r="CZ28" s="175">
        <f t="shared" si="10"/>
        <v>-1.2599999999999998</v>
      </c>
      <c r="DA28" s="176">
        <v>0</v>
      </c>
      <c r="DB28" s="177">
        <v>0</v>
      </c>
      <c r="DC28" s="178">
        <v>0</v>
      </c>
      <c r="DD28" s="179">
        <v>-1.26</v>
      </c>
      <c r="DE28" s="180">
        <v>0</v>
      </c>
      <c r="DF28" s="181">
        <v>0</v>
      </c>
      <c r="DG28" s="182">
        <v>1.65</v>
      </c>
      <c r="DH28" s="174">
        <v>0.28999999999999998</v>
      </c>
      <c r="DI28" s="175">
        <f t="shared" si="11"/>
        <v>-1.3599999999999999</v>
      </c>
      <c r="DJ28" s="176">
        <v>0</v>
      </c>
      <c r="DK28" s="177">
        <v>0</v>
      </c>
      <c r="DL28" s="178">
        <v>0</v>
      </c>
      <c r="DM28" s="179">
        <v>-1.36</v>
      </c>
      <c r="DN28" s="180">
        <v>0</v>
      </c>
      <c r="DO28" s="181">
        <v>0</v>
      </c>
      <c r="DP28" s="182">
        <v>1.65</v>
      </c>
      <c r="DQ28" s="174">
        <v>0.6</v>
      </c>
      <c r="DR28" s="175">
        <f t="shared" si="12"/>
        <v>-1.0499999999999998</v>
      </c>
      <c r="DS28" s="176">
        <v>0</v>
      </c>
      <c r="DT28" s="177">
        <v>0</v>
      </c>
      <c r="DU28" s="178">
        <v>0</v>
      </c>
      <c r="DV28" s="179">
        <v>-1.05</v>
      </c>
      <c r="DW28" s="180">
        <v>0</v>
      </c>
      <c r="DX28" s="181">
        <v>0</v>
      </c>
      <c r="DY28" s="182">
        <v>1.65</v>
      </c>
      <c r="DZ28" s="174">
        <v>0.75</v>
      </c>
      <c r="EA28" s="175">
        <f t="shared" si="13"/>
        <v>-0.89999999999999991</v>
      </c>
      <c r="EB28" s="176">
        <v>0</v>
      </c>
      <c r="EC28" s="177">
        <v>0</v>
      </c>
      <c r="ED28" s="178">
        <v>0</v>
      </c>
      <c r="EE28" s="179">
        <v>-0.9</v>
      </c>
      <c r="EF28" s="180">
        <v>0</v>
      </c>
      <c r="EG28" s="181">
        <v>0</v>
      </c>
      <c r="EH28" s="182">
        <v>1.65</v>
      </c>
      <c r="EI28" s="174">
        <v>1.73</v>
      </c>
      <c r="EJ28" s="175">
        <f t="shared" si="14"/>
        <v>8.0000000000000071E-2</v>
      </c>
      <c r="EK28" s="176">
        <v>0</v>
      </c>
      <c r="EL28" s="177">
        <v>0</v>
      </c>
      <c r="EM28" s="178">
        <v>0</v>
      </c>
      <c r="EN28" s="179">
        <v>0.08</v>
      </c>
      <c r="EO28" s="180">
        <v>0</v>
      </c>
      <c r="EP28" s="181">
        <v>0</v>
      </c>
      <c r="EQ28" s="182">
        <v>1.65</v>
      </c>
      <c r="ER28" s="174">
        <v>1.82</v>
      </c>
      <c r="ES28" s="175">
        <f t="shared" si="15"/>
        <v>0.17000000000000015</v>
      </c>
      <c r="ET28" s="176">
        <v>0</v>
      </c>
      <c r="EU28" s="177">
        <v>0</v>
      </c>
      <c r="EV28" s="178">
        <v>0</v>
      </c>
      <c r="EW28" s="179">
        <v>0.17</v>
      </c>
      <c r="EX28" s="180">
        <v>0</v>
      </c>
      <c r="EY28" s="181">
        <v>0</v>
      </c>
      <c r="EZ28" s="182">
        <v>1.65</v>
      </c>
      <c r="FA28" s="174">
        <v>2.2000000000000002</v>
      </c>
      <c r="FB28" s="175">
        <f t="shared" si="16"/>
        <v>0.55000000000000027</v>
      </c>
      <c r="FC28" s="176">
        <v>0</v>
      </c>
      <c r="FD28" s="177">
        <v>0</v>
      </c>
      <c r="FE28" s="178">
        <v>0</v>
      </c>
      <c r="FF28" s="179">
        <v>0.55000000000000004</v>
      </c>
      <c r="FG28" s="180">
        <v>0</v>
      </c>
      <c r="FH28" s="181">
        <v>0</v>
      </c>
      <c r="FI28" s="182">
        <v>1.65</v>
      </c>
      <c r="FJ28" s="174">
        <v>0.4</v>
      </c>
      <c r="FK28" s="175">
        <f t="shared" si="17"/>
        <v>-1.25</v>
      </c>
      <c r="FL28" s="176">
        <v>2.4305555555555556E-2</v>
      </c>
      <c r="FM28" s="177">
        <v>0</v>
      </c>
      <c r="FN28" s="178">
        <v>0</v>
      </c>
      <c r="FO28" s="179">
        <v>-1.25</v>
      </c>
      <c r="FP28" s="180">
        <v>0</v>
      </c>
      <c r="FQ28" s="181">
        <v>0</v>
      </c>
      <c r="FR28" s="182">
        <v>1.65</v>
      </c>
      <c r="FS28" s="174">
        <v>0</v>
      </c>
      <c r="FT28" s="175">
        <f t="shared" si="18"/>
        <v>-1.65</v>
      </c>
      <c r="FU28" s="176">
        <v>4.1666666666666664E-2</v>
      </c>
      <c r="FV28" s="177">
        <v>0</v>
      </c>
      <c r="FW28" s="178">
        <v>0</v>
      </c>
      <c r="FX28" s="179">
        <v>-1.65</v>
      </c>
      <c r="FY28" s="180">
        <v>0</v>
      </c>
      <c r="FZ28" s="181">
        <v>0</v>
      </c>
      <c r="GA28" s="182">
        <v>1.65</v>
      </c>
      <c r="GB28" s="174">
        <v>0</v>
      </c>
      <c r="GC28" s="175">
        <f t="shared" si="19"/>
        <v>-1.65</v>
      </c>
      <c r="GD28" s="176">
        <v>4.1666666666666664E-2</v>
      </c>
      <c r="GE28" s="177">
        <v>0</v>
      </c>
      <c r="GF28" s="178">
        <v>0</v>
      </c>
      <c r="GG28" s="179">
        <v>-1.65</v>
      </c>
      <c r="GH28" s="180">
        <v>0</v>
      </c>
      <c r="GI28" s="181">
        <v>0</v>
      </c>
      <c r="GJ28" s="182">
        <v>1.65</v>
      </c>
      <c r="GK28" s="174">
        <v>0</v>
      </c>
      <c r="GL28" s="175">
        <f t="shared" si="20"/>
        <v>-1.65</v>
      </c>
      <c r="GM28" s="176">
        <v>4.1666666666666664E-2</v>
      </c>
      <c r="GN28" s="177">
        <v>0</v>
      </c>
      <c r="GO28" s="178">
        <v>0</v>
      </c>
      <c r="GP28" s="179">
        <v>-1.65</v>
      </c>
      <c r="GQ28" s="180">
        <v>0</v>
      </c>
      <c r="GR28" s="181">
        <v>0</v>
      </c>
      <c r="GS28" s="182">
        <v>1.65</v>
      </c>
      <c r="GT28" s="174">
        <v>0</v>
      </c>
      <c r="GU28" s="175">
        <f t="shared" si="21"/>
        <v>-1.65</v>
      </c>
      <c r="GV28" s="176">
        <v>4.1666666666666664E-2</v>
      </c>
      <c r="GW28" s="177">
        <v>0</v>
      </c>
      <c r="GX28" s="178">
        <v>0</v>
      </c>
      <c r="GY28" s="179">
        <v>-1.65</v>
      </c>
      <c r="GZ28" s="180">
        <v>0</v>
      </c>
      <c r="HA28" s="181">
        <v>0</v>
      </c>
      <c r="HB28" s="182">
        <v>1.65</v>
      </c>
      <c r="HC28" s="174">
        <v>0</v>
      </c>
      <c r="HD28" s="175">
        <f t="shared" si="22"/>
        <v>-1.65</v>
      </c>
      <c r="HE28" s="176">
        <v>4.1666666666666664E-2</v>
      </c>
      <c r="HF28" s="177">
        <v>0</v>
      </c>
      <c r="HG28" s="178">
        <v>0</v>
      </c>
      <c r="HH28" s="179">
        <v>-1.65</v>
      </c>
      <c r="HI28" s="180">
        <v>0</v>
      </c>
      <c r="HJ28" s="181">
        <v>0</v>
      </c>
      <c r="HK28" s="182">
        <v>1.65</v>
      </c>
      <c r="HL28" s="174">
        <v>0</v>
      </c>
      <c r="HM28" s="175">
        <f t="shared" si="23"/>
        <v>-1.65</v>
      </c>
      <c r="HN28" s="176">
        <v>4.1666666666666664E-2</v>
      </c>
      <c r="HO28" s="177">
        <v>0</v>
      </c>
      <c r="HP28" s="178">
        <v>0</v>
      </c>
      <c r="HQ28" s="179">
        <v>-1.65</v>
      </c>
      <c r="HR28" s="180">
        <v>0</v>
      </c>
      <c r="HS28" s="181">
        <v>0</v>
      </c>
    </row>
    <row r="29" spans="1:227" x14ac:dyDescent="0.25">
      <c r="A29" s="167" t="s">
        <v>23</v>
      </c>
      <c r="B29" s="168" t="s">
        <v>23</v>
      </c>
      <c r="C29" s="168" t="s">
        <v>1394</v>
      </c>
      <c r="D29" s="168" t="s">
        <v>1581</v>
      </c>
      <c r="E29" s="168" t="s">
        <v>1396</v>
      </c>
      <c r="F29" s="168" t="s">
        <v>160</v>
      </c>
      <c r="G29" s="168" t="s">
        <v>135</v>
      </c>
      <c r="H29" s="169" t="s">
        <v>1583</v>
      </c>
      <c r="I29" s="170">
        <v>7</v>
      </c>
      <c r="J29" s="171"/>
      <c r="K29" s="172"/>
      <c r="L29" s="173">
        <v>6</v>
      </c>
      <c r="M29" s="174">
        <v>5.0199999999999996</v>
      </c>
      <c r="N29" s="175">
        <f t="shared" si="0"/>
        <v>-0.98000000000000043</v>
      </c>
      <c r="O29" s="176">
        <v>0</v>
      </c>
      <c r="P29" s="177">
        <v>0</v>
      </c>
      <c r="Q29" s="178">
        <v>0</v>
      </c>
      <c r="R29" s="179">
        <v>-0.98</v>
      </c>
      <c r="S29" s="180">
        <v>0</v>
      </c>
      <c r="T29" s="181">
        <v>0</v>
      </c>
      <c r="U29" s="182">
        <v>4</v>
      </c>
      <c r="V29" s="174">
        <v>5.0999999999999996</v>
      </c>
      <c r="W29" s="175">
        <f t="shared" si="1"/>
        <v>1.0999999999999996</v>
      </c>
      <c r="X29" s="176">
        <v>0</v>
      </c>
      <c r="Y29" s="177">
        <v>0</v>
      </c>
      <c r="Z29" s="178">
        <v>0</v>
      </c>
      <c r="AA29" s="179">
        <v>1.1000000000000001</v>
      </c>
      <c r="AB29" s="180">
        <v>0</v>
      </c>
      <c r="AC29" s="181">
        <v>0</v>
      </c>
      <c r="AD29" s="182">
        <v>4</v>
      </c>
      <c r="AE29" s="174">
        <v>5.14</v>
      </c>
      <c r="AF29" s="175">
        <f t="shared" si="2"/>
        <v>1.1399999999999997</v>
      </c>
      <c r="AG29" s="176">
        <v>0</v>
      </c>
      <c r="AH29" s="177">
        <v>0</v>
      </c>
      <c r="AI29" s="178">
        <v>0</v>
      </c>
      <c r="AJ29" s="179">
        <v>1.1399999999999999</v>
      </c>
      <c r="AK29" s="180">
        <v>0</v>
      </c>
      <c r="AL29" s="181">
        <v>0</v>
      </c>
      <c r="AM29" s="182">
        <v>4</v>
      </c>
      <c r="AN29" s="174">
        <v>5.39</v>
      </c>
      <c r="AO29" s="175">
        <f t="shared" si="3"/>
        <v>1.3899999999999997</v>
      </c>
      <c r="AP29" s="176">
        <v>0</v>
      </c>
      <c r="AQ29" s="177">
        <v>0</v>
      </c>
      <c r="AR29" s="178">
        <v>0</v>
      </c>
      <c r="AS29" s="179">
        <v>1.39</v>
      </c>
      <c r="AT29" s="180">
        <v>0</v>
      </c>
      <c r="AU29" s="181">
        <v>0</v>
      </c>
      <c r="AV29" s="182">
        <v>4</v>
      </c>
      <c r="AW29" s="174">
        <v>5.5</v>
      </c>
      <c r="AX29" s="175">
        <f t="shared" si="4"/>
        <v>1.5</v>
      </c>
      <c r="AY29" s="176">
        <v>0</v>
      </c>
      <c r="AZ29" s="177">
        <v>0</v>
      </c>
      <c r="BA29" s="178">
        <v>0</v>
      </c>
      <c r="BB29" s="179">
        <v>1.5</v>
      </c>
      <c r="BC29" s="180">
        <v>0</v>
      </c>
      <c r="BD29" s="181">
        <v>0</v>
      </c>
      <c r="BE29" s="182">
        <v>4</v>
      </c>
      <c r="BF29" s="174">
        <v>6.23</v>
      </c>
      <c r="BG29" s="175">
        <f t="shared" si="5"/>
        <v>2.2300000000000004</v>
      </c>
      <c r="BH29" s="176">
        <v>0</v>
      </c>
      <c r="BI29" s="177">
        <v>0</v>
      </c>
      <c r="BJ29" s="178">
        <v>0</v>
      </c>
      <c r="BK29" s="179">
        <v>2.23</v>
      </c>
      <c r="BL29" s="180">
        <v>0</v>
      </c>
      <c r="BM29" s="181">
        <v>0</v>
      </c>
      <c r="BN29" s="182">
        <v>4</v>
      </c>
      <c r="BO29" s="174">
        <v>5.21</v>
      </c>
      <c r="BP29" s="175">
        <f t="shared" si="6"/>
        <v>1.21</v>
      </c>
      <c r="BQ29" s="176">
        <v>0</v>
      </c>
      <c r="BR29" s="177">
        <v>0</v>
      </c>
      <c r="BS29" s="178">
        <v>0</v>
      </c>
      <c r="BT29" s="179">
        <v>1.21</v>
      </c>
      <c r="BU29" s="180">
        <v>0</v>
      </c>
      <c r="BV29" s="181">
        <v>0</v>
      </c>
      <c r="BW29" s="182">
        <v>4</v>
      </c>
      <c r="BX29" s="174">
        <v>5.61</v>
      </c>
      <c r="BY29" s="175">
        <f t="shared" si="7"/>
        <v>1.6100000000000003</v>
      </c>
      <c r="BZ29" s="176">
        <v>0</v>
      </c>
      <c r="CA29" s="177">
        <v>0</v>
      </c>
      <c r="CB29" s="178">
        <v>0</v>
      </c>
      <c r="CC29" s="179">
        <v>1.61</v>
      </c>
      <c r="CD29" s="180">
        <v>0</v>
      </c>
      <c r="CE29" s="181">
        <v>0</v>
      </c>
      <c r="CF29" s="182">
        <v>4</v>
      </c>
      <c r="CG29" s="174">
        <v>6.63</v>
      </c>
      <c r="CH29" s="175">
        <f t="shared" si="8"/>
        <v>2.63</v>
      </c>
      <c r="CI29" s="176">
        <v>0</v>
      </c>
      <c r="CJ29" s="177">
        <v>0</v>
      </c>
      <c r="CK29" s="178">
        <v>0</v>
      </c>
      <c r="CL29" s="179">
        <v>2.63</v>
      </c>
      <c r="CM29" s="180">
        <v>0</v>
      </c>
      <c r="CN29" s="181">
        <v>0</v>
      </c>
      <c r="CO29" s="182">
        <v>4</v>
      </c>
      <c r="CP29" s="174">
        <v>6.34</v>
      </c>
      <c r="CQ29" s="175">
        <f t="shared" si="9"/>
        <v>2.34</v>
      </c>
      <c r="CR29" s="176">
        <v>0</v>
      </c>
      <c r="CS29" s="177">
        <v>0</v>
      </c>
      <c r="CT29" s="178">
        <v>0</v>
      </c>
      <c r="CU29" s="179">
        <v>2.34</v>
      </c>
      <c r="CV29" s="180">
        <v>0</v>
      </c>
      <c r="CW29" s="181">
        <v>0</v>
      </c>
      <c r="CX29" s="182">
        <v>4</v>
      </c>
      <c r="CY29" s="174">
        <v>6.36</v>
      </c>
      <c r="CZ29" s="175">
        <f t="shared" si="10"/>
        <v>2.3600000000000003</v>
      </c>
      <c r="DA29" s="176">
        <v>0</v>
      </c>
      <c r="DB29" s="177">
        <v>0</v>
      </c>
      <c r="DC29" s="178">
        <v>0</v>
      </c>
      <c r="DD29" s="179">
        <v>2.36</v>
      </c>
      <c r="DE29" s="180">
        <v>0</v>
      </c>
      <c r="DF29" s="181">
        <v>0</v>
      </c>
      <c r="DG29" s="182">
        <v>4</v>
      </c>
      <c r="DH29" s="174">
        <v>4.55</v>
      </c>
      <c r="DI29" s="175">
        <f t="shared" si="11"/>
        <v>0.54999999999999982</v>
      </c>
      <c r="DJ29" s="176">
        <v>0</v>
      </c>
      <c r="DK29" s="177">
        <v>0</v>
      </c>
      <c r="DL29" s="178">
        <v>0</v>
      </c>
      <c r="DM29" s="179">
        <v>0.55000000000000004</v>
      </c>
      <c r="DN29" s="180">
        <v>0</v>
      </c>
      <c r="DO29" s="181">
        <v>0</v>
      </c>
      <c r="DP29" s="182">
        <v>4</v>
      </c>
      <c r="DQ29" s="174">
        <v>6.23</v>
      </c>
      <c r="DR29" s="175">
        <f t="shared" si="12"/>
        <v>2.2300000000000004</v>
      </c>
      <c r="DS29" s="176">
        <v>0</v>
      </c>
      <c r="DT29" s="177">
        <v>0</v>
      </c>
      <c r="DU29" s="178">
        <v>0</v>
      </c>
      <c r="DV29" s="179">
        <v>2.23</v>
      </c>
      <c r="DW29" s="180">
        <v>0</v>
      </c>
      <c r="DX29" s="181">
        <v>0</v>
      </c>
      <c r="DY29" s="182">
        <v>4</v>
      </c>
      <c r="DZ29" s="174">
        <v>5.38</v>
      </c>
      <c r="EA29" s="175">
        <f t="shared" si="13"/>
        <v>1.38</v>
      </c>
      <c r="EB29" s="176">
        <v>0</v>
      </c>
      <c r="EC29" s="177">
        <v>0</v>
      </c>
      <c r="ED29" s="178">
        <v>0</v>
      </c>
      <c r="EE29" s="179">
        <v>1.38</v>
      </c>
      <c r="EF29" s="180">
        <v>0</v>
      </c>
      <c r="EG29" s="181">
        <v>0</v>
      </c>
      <c r="EH29" s="182">
        <v>4</v>
      </c>
      <c r="EI29" s="174">
        <v>4.26</v>
      </c>
      <c r="EJ29" s="175">
        <f t="shared" si="14"/>
        <v>0.25999999999999979</v>
      </c>
      <c r="EK29" s="176">
        <v>0</v>
      </c>
      <c r="EL29" s="177">
        <v>0</v>
      </c>
      <c r="EM29" s="178">
        <v>0</v>
      </c>
      <c r="EN29" s="179">
        <v>0.26</v>
      </c>
      <c r="EO29" s="180">
        <v>0</v>
      </c>
      <c r="EP29" s="181">
        <v>0</v>
      </c>
      <c r="EQ29" s="182">
        <v>4</v>
      </c>
      <c r="ER29" s="174">
        <v>3.44</v>
      </c>
      <c r="ES29" s="175">
        <f t="shared" si="15"/>
        <v>-0.56000000000000005</v>
      </c>
      <c r="ET29" s="176">
        <v>0</v>
      </c>
      <c r="EU29" s="177">
        <v>0</v>
      </c>
      <c r="EV29" s="178">
        <v>0</v>
      </c>
      <c r="EW29" s="179">
        <v>-0.56000000000000005</v>
      </c>
      <c r="EX29" s="180">
        <v>0</v>
      </c>
      <c r="EY29" s="181">
        <v>0</v>
      </c>
      <c r="EZ29" s="182">
        <v>4</v>
      </c>
      <c r="FA29" s="174">
        <v>4.29</v>
      </c>
      <c r="FB29" s="175">
        <f t="shared" si="16"/>
        <v>0.29000000000000004</v>
      </c>
      <c r="FC29" s="176">
        <v>0</v>
      </c>
      <c r="FD29" s="177">
        <v>0</v>
      </c>
      <c r="FE29" s="178">
        <v>0</v>
      </c>
      <c r="FF29" s="179">
        <v>0.28999999999999998</v>
      </c>
      <c r="FG29" s="180">
        <v>0</v>
      </c>
      <c r="FH29" s="181">
        <v>0</v>
      </c>
      <c r="FI29" s="182">
        <v>6</v>
      </c>
      <c r="FJ29" s="174">
        <v>5.4</v>
      </c>
      <c r="FK29" s="175">
        <f t="shared" si="17"/>
        <v>-0.59999999999999964</v>
      </c>
      <c r="FL29" s="176">
        <v>0</v>
      </c>
      <c r="FM29" s="177">
        <v>0</v>
      </c>
      <c r="FN29" s="178">
        <v>0</v>
      </c>
      <c r="FO29" s="179">
        <v>-0.6</v>
      </c>
      <c r="FP29" s="180">
        <v>0</v>
      </c>
      <c r="FQ29" s="181">
        <v>0</v>
      </c>
      <c r="FR29" s="182">
        <v>6</v>
      </c>
      <c r="FS29" s="174">
        <v>4.9000000000000004</v>
      </c>
      <c r="FT29" s="175">
        <f t="shared" si="18"/>
        <v>-1.0999999999999996</v>
      </c>
      <c r="FU29" s="176">
        <v>0</v>
      </c>
      <c r="FV29" s="177">
        <v>0</v>
      </c>
      <c r="FW29" s="178">
        <v>0</v>
      </c>
      <c r="FX29" s="179">
        <v>-1.1000000000000001</v>
      </c>
      <c r="FY29" s="180">
        <v>0</v>
      </c>
      <c r="FZ29" s="181">
        <v>0</v>
      </c>
      <c r="GA29" s="182">
        <v>6</v>
      </c>
      <c r="GB29" s="174">
        <v>1</v>
      </c>
      <c r="GC29" s="175">
        <f t="shared" si="19"/>
        <v>-5</v>
      </c>
      <c r="GD29" s="176">
        <v>0</v>
      </c>
      <c r="GE29" s="177">
        <v>0</v>
      </c>
      <c r="GF29" s="178">
        <v>0</v>
      </c>
      <c r="GG29" s="179">
        <v>-5</v>
      </c>
      <c r="GH29" s="180">
        <v>0</v>
      </c>
      <c r="GI29" s="181">
        <v>0</v>
      </c>
      <c r="GJ29" s="182">
        <v>6</v>
      </c>
      <c r="GK29" s="174">
        <v>0</v>
      </c>
      <c r="GL29" s="175">
        <f t="shared" si="20"/>
        <v>-6</v>
      </c>
      <c r="GM29" s="176">
        <v>0</v>
      </c>
      <c r="GN29" s="177">
        <v>0</v>
      </c>
      <c r="GO29" s="178">
        <v>0</v>
      </c>
      <c r="GP29" s="179">
        <v>-6</v>
      </c>
      <c r="GQ29" s="180">
        <v>0</v>
      </c>
      <c r="GR29" s="181">
        <v>0</v>
      </c>
      <c r="GS29" s="182">
        <v>6</v>
      </c>
      <c r="GT29" s="174">
        <v>3.7</v>
      </c>
      <c r="GU29" s="175">
        <f t="shared" si="21"/>
        <v>-2.2999999999999998</v>
      </c>
      <c r="GV29" s="176">
        <v>0</v>
      </c>
      <c r="GW29" s="177">
        <v>0</v>
      </c>
      <c r="GX29" s="178">
        <v>0</v>
      </c>
      <c r="GY29" s="179">
        <v>-2.2999999999999998</v>
      </c>
      <c r="GZ29" s="180">
        <v>0</v>
      </c>
      <c r="HA29" s="181">
        <v>0</v>
      </c>
      <c r="HB29" s="182">
        <v>6</v>
      </c>
      <c r="HC29" s="174">
        <v>4.2</v>
      </c>
      <c r="HD29" s="175">
        <f t="shared" si="22"/>
        <v>-1.7999999999999998</v>
      </c>
      <c r="HE29" s="176">
        <v>0</v>
      </c>
      <c r="HF29" s="177">
        <v>0</v>
      </c>
      <c r="HG29" s="178">
        <v>0</v>
      </c>
      <c r="HH29" s="179">
        <v>-1.8</v>
      </c>
      <c r="HI29" s="180">
        <v>0</v>
      </c>
      <c r="HJ29" s="181">
        <v>0</v>
      </c>
      <c r="HK29" s="182">
        <v>6</v>
      </c>
      <c r="HL29" s="174">
        <v>3.7</v>
      </c>
      <c r="HM29" s="175">
        <f t="shared" si="23"/>
        <v>-2.2999999999999998</v>
      </c>
      <c r="HN29" s="176">
        <v>0</v>
      </c>
      <c r="HO29" s="177">
        <v>0</v>
      </c>
      <c r="HP29" s="178">
        <v>0</v>
      </c>
      <c r="HQ29" s="179">
        <v>-2.2999999999999998</v>
      </c>
      <c r="HR29" s="180">
        <v>0</v>
      </c>
      <c r="HS29" s="181">
        <v>0</v>
      </c>
    </row>
    <row r="30" spans="1:227" x14ac:dyDescent="0.25">
      <c r="A30" s="167" t="s">
        <v>23</v>
      </c>
      <c r="B30" s="168" t="s">
        <v>23</v>
      </c>
      <c r="C30" s="168" t="s">
        <v>1394</v>
      </c>
      <c r="D30" s="168" t="s">
        <v>1581</v>
      </c>
      <c r="E30" s="168" t="s">
        <v>1563</v>
      </c>
      <c r="F30" s="168" t="s">
        <v>160</v>
      </c>
      <c r="G30" s="168" t="s">
        <v>139</v>
      </c>
      <c r="H30" s="169" t="s">
        <v>1584</v>
      </c>
      <c r="I30" s="170">
        <v>5</v>
      </c>
      <c r="J30" s="171"/>
      <c r="K30" s="172"/>
      <c r="L30" s="173">
        <v>4</v>
      </c>
      <c r="M30" s="174">
        <v>0.4</v>
      </c>
      <c r="N30" s="175">
        <f t="shared" si="0"/>
        <v>-3.6</v>
      </c>
      <c r="O30" s="176">
        <v>0</v>
      </c>
      <c r="P30" s="177">
        <v>0</v>
      </c>
      <c r="Q30" s="178">
        <v>0</v>
      </c>
      <c r="R30" s="179">
        <v>-3.6</v>
      </c>
      <c r="S30" s="180">
        <v>0</v>
      </c>
      <c r="T30" s="181">
        <v>0</v>
      </c>
      <c r="U30" s="182">
        <v>3</v>
      </c>
      <c r="V30" s="174">
        <v>0.4</v>
      </c>
      <c r="W30" s="175">
        <f t="shared" si="1"/>
        <v>-2.6</v>
      </c>
      <c r="X30" s="176">
        <v>0</v>
      </c>
      <c r="Y30" s="177">
        <v>0</v>
      </c>
      <c r="Z30" s="178">
        <v>0</v>
      </c>
      <c r="AA30" s="179">
        <v>-2.6</v>
      </c>
      <c r="AB30" s="180">
        <v>0</v>
      </c>
      <c r="AC30" s="181">
        <v>0</v>
      </c>
      <c r="AD30" s="182">
        <v>3</v>
      </c>
      <c r="AE30" s="174">
        <v>0.27</v>
      </c>
      <c r="AF30" s="175">
        <f t="shared" si="2"/>
        <v>-2.73</v>
      </c>
      <c r="AG30" s="176">
        <v>0</v>
      </c>
      <c r="AH30" s="177">
        <v>0</v>
      </c>
      <c r="AI30" s="178">
        <v>0</v>
      </c>
      <c r="AJ30" s="179">
        <v>-2.73</v>
      </c>
      <c r="AK30" s="180">
        <v>0</v>
      </c>
      <c r="AL30" s="181">
        <v>0</v>
      </c>
      <c r="AM30" s="182">
        <v>3</v>
      </c>
      <c r="AN30" s="174">
        <v>0.4</v>
      </c>
      <c r="AO30" s="175">
        <f t="shared" si="3"/>
        <v>-2.6</v>
      </c>
      <c r="AP30" s="176">
        <v>0</v>
      </c>
      <c r="AQ30" s="177">
        <v>0</v>
      </c>
      <c r="AR30" s="178">
        <v>0</v>
      </c>
      <c r="AS30" s="179">
        <v>-2.6</v>
      </c>
      <c r="AT30" s="180">
        <v>0</v>
      </c>
      <c r="AU30" s="181">
        <v>0</v>
      </c>
      <c r="AV30" s="182">
        <v>3</v>
      </c>
      <c r="AW30" s="174">
        <v>0.4</v>
      </c>
      <c r="AX30" s="175">
        <f t="shared" si="4"/>
        <v>-2.6</v>
      </c>
      <c r="AY30" s="176">
        <v>0</v>
      </c>
      <c r="AZ30" s="177">
        <v>0</v>
      </c>
      <c r="BA30" s="178">
        <v>0</v>
      </c>
      <c r="BB30" s="179">
        <v>-2.6</v>
      </c>
      <c r="BC30" s="180">
        <v>0</v>
      </c>
      <c r="BD30" s="181">
        <v>0</v>
      </c>
      <c r="BE30" s="182">
        <v>5</v>
      </c>
      <c r="BF30" s="174">
        <v>0.38</v>
      </c>
      <c r="BG30" s="175">
        <f t="shared" si="5"/>
        <v>-4.62</v>
      </c>
      <c r="BH30" s="176">
        <v>0</v>
      </c>
      <c r="BI30" s="177">
        <v>0</v>
      </c>
      <c r="BJ30" s="178">
        <v>0</v>
      </c>
      <c r="BK30" s="179">
        <v>-4.62</v>
      </c>
      <c r="BL30" s="180">
        <v>0</v>
      </c>
      <c r="BM30" s="181">
        <v>0</v>
      </c>
      <c r="BN30" s="182">
        <v>5</v>
      </c>
      <c r="BO30" s="174">
        <v>0.31</v>
      </c>
      <c r="BP30" s="175">
        <f t="shared" si="6"/>
        <v>-4.6900000000000004</v>
      </c>
      <c r="BQ30" s="176">
        <v>0</v>
      </c>
      <c r="BR30" s="177">
        <v>0</v>
      </c>
      <c r="BS30" s="178">
        <v>0</v>
      </c>
      <c r="BT30" s="179">
        <v>-4.6900000000000004</v>
      </c>
      <c r="BU30" s="180">
        <v>0</v>
      </c>
      <c r="BV30" s="181">
        <v>0</v>
      </c>
      <c r="BW30" s="182">
        <v>5</v>
      </c>
      <c r="BX30" s="174">
        <v>0.41</v>
      </c>
      <c r="BY30" s="175">
        <f t="shared" si="7"/>
        <v>-4.59</v>
      </c>
      <c r="BZ30" s="176">
        <v>0</v>
      </c>
      <c r="CA30" s="177">
        <v>0</v>
      </c>
      <c r="CB30" s="178">
        <v>0</v>
      </c>
      <c r="CC30" s="179">
        <v>-4.59</v>
      </c>
      <c r="CD30" s="180">
        <v>0</v>
      </c>
      <c r="CE30" s="181">
        <v>0</v>
      </c>
      <c r="CF30" s="182">
        <v>5</v>
      </c>
      <c r="CG30" s="174">
        <v>0.42</v>
      </c>
      <c r="CH30" s="175">
        <f t="shared" si="8"/>
        <v>-4.58</v>
      </c>
      <c r="CI30" s="176">
        <v>0</v>
      </c>
      <c r="CJ30" s="177">
        <v>0</v>
      </c>
      <c r="CK30" s="178">
        <v>0</v>
      </c>
      <c r="CL30" s="179">
        <v>-4.58</v>
      </c>
      <c r="CM30" s="180">
        <v>0</v>
      </c>
      <c r="CN30" s="181">
        <v>0</v>
      </c>
      <c r="CO30" s="182">
        <v>5</v>
      </c>
      <c r="CP30" s="174">
        <v>0.19</v>
      </c>
      <c r="CQ30" s="175">
        <f t="shared" si="9"/>
        <v>-4.8099999999999996</v>
      </c>
      <c r="CR30" s="176">
        <v>1.3888888888888888E-2</v>
      </c>
      <c r="CS30" s="177">
        <v>0</v>
      </c>
      <c r="CT30" s="178">
        <v>0</v>
      </c>
      <c r="CU30" s="179">
        <v>-4.8099999999999996</v>
      </c>
      <c r="CV30" s="180">
        <v>0</v>
      </c>
      <c r="CW30" s="181">
        <v>0</v>
      </c>
      <c r="CX30" s="182">
        <v>5</v>
      </c>
      <c r="CY30" s="174">
        <v>0</v>
      </c>
      <c r="CZ30" s="175">
        <f t="shared" si="10"/>
        <v>-5</v>
      </c>
      <c r="DA30" s="176">
        <v>4.1666666666666664E-2</v>
      </c>
      <c r="DB30" s="177">
        <v>0</v>
      </c>
      <c r="DC30" s="178">
        <v>0</v>
      </c>
      <c r="DD30" s="179">
        <v>-5</v>
      </c>
      <c r="DE30" s="180">
        <v>0</v>
      </c>
      <c r="DF30" s="181">
        <v>0</v>
      </c>
      <c r="DG30" s="182">
        <v>5</v>
      </c>
      <c r="DH30" s="174">
        <v>0</v>
      </c>
      <c r="DI30" s="175">
        <f t="shared" si="11"/>
        <v>-5</v>
      </c>
      <c r="DJ30" s="176">
        <v>4.1666666666666664E-2</v>
      </c>
      <c r="DK30" s="177">
        <v>0</v>
      </c>
      <c r="DL30" s="178">
        <v>0</v>
      </c>
      <c r="DM30" s="179">
        <v>-5</v>
      </c>
      <c r="DN30" s="180">
        <v>0</v>
      </c>
      <c r="DO30" s="181">
        <v>0</v>
      </c>
      <c r="DP30" s="182">
        <v>5</v>
      </c>
      <c r="DQ30" s="174">
        <v>1.75</v>
      </c>
      <c r="DR30" s="175">
        <f t="shared" si="12"/>
        <v>-3.25</v>
      </c>
      <c r="DS30" s="176">
        <v>1.3888888888888889E-3</v>
      </c>
      <c r="DT30" s="177">
        <v>0</v>
      </c>
      <c r="DU30" s="178">
        <v>0</v>
      </c>
      <c r="DV30" s="179">
        <v>-3.25</v>
      </c>
      <c r="DW30" s="180">
        <v>0</v>
      </c>
      <c r="DX30" s="181">
        <v>0</v>
      </c>
      <c r="DY30" s="182">
        <v>5</v>
      </c>
      <c r="DZ30" s="174">
        <v>1.43</v>
      </c>
      <c r="EA30" s="175">
        <f t="shared" si="13"/>
        <v>-3.5700000000000003</v>
      </c>
      <c r="EB30" s="176">
        <v>0</v>
      </c>
      <c r="EC30" s="177">
        <v>0</v>
      </c>
      <c r="ED30" s="178">
        <v>0</v>
      </c>
      <c r="EE30" s="179">
        <v>-3.57</v>
      </c>
      <c r="EF30" s="180">
        <v>0</v>
      </c>
      <c r="EG30" s="181">
        <v>0</v>
      </c>
      <c r="EH30" s="182">
        <v>5</v>
      </c>
      <c r="EI30" s="174">
        <v>0</v>
      </c>
      <c r="EJ30" s="175">
        <f t="shared" si="14"/>
        <v>-5</v>
      </c>
      <c r="EK30" s="176">
        <v>4.0972222222222222E-2</v>
      </c>
      <c r="EL30" s="177">
        <v>0</v>
      </c>
      <c r="EM30" s="178">
        <v>0</v>
      </c>
      <c r="EN30" s="179">
        <v>-5</v>
      </c>
      <c r="EO30" s="180">
        <v>0</v>
      </c>
      <c r="EP30" s="181">
        <v>0</v>
      </c>
      <c r="EQ30" s="182">
        <v>5</v>
      </c>
      <c r="ER30" s="174">
        <v>0.49</v>
      </c>
      <c r="ES30" s="175">
        <f t="shared" si="15"/>
        <v>-4.51</v>
      </c>
      <c r="ET30" s="176">
        <v>4.1666666666666664E-2</v>
      </c>
      <c r="EU30" s="177">
        <v>0</v>
      </c>
      <c r="EV30" s="178">
        <v>0</v>
      </c>
      <c r="EW30" s="179">
        <v>-4.51</v>
      </c>
      <c r="EX30" s="180">
        <v>0</v>
      </c>
      <c r="EY30" s="181">
        <v>0</v>
      </c>
      <c r="EZ30" s="182">
        <v>5</v>
      </c>
      <c r="FA30" s="174">
        <v>0</v>
      </c>
      <c r="FB30" s="175">
        <f t="shared" si="16"/>
        <v>-5</v>
      </c>
      <c r="FC30" s="176">
        <v>4.1666666666666664E-2</v>
      </c>
      <c r="FD30" s="177">
        <v>0</v>
      </c>
      <c r="FE30" s="178">
        <v>0</v>
      </c>
      <c r="FF30" s="179">
        <v>-5</v>
      </c>
      <c r="FG30" s="180">
        <v>0</v>
      </c>
      <c r="FH30" s="181">
        <v>0</v>
      </c>
      <c r="FI30" s="182">
        <v>5</v>
      </c>
      <c r="FJ30" s="174">
        <v>0</v>
      </c>
      <c r="FK30" s="175">
        <f t="shared" si="17"/>
        <v>-5</v>
      </c>
      <c r="FL30" s="176">
        <v>4.1666666666666664E-2</v>
      </c>
      <c r="FM30" s="177">
        <v>0</v>
      </c>
      <c r="FN30" s="178">
        <v>0</v>
      </c>
      <c r="FO30" s="179">
        <v>-5</v>
      </c>
      <c r="FP30" s="180">
        <v>0</v>
      </c>
      <c r="FQ30" s="181">
        <v>0</v>
      </c>
      <c r="FR30" s="182">
        <v>5</v>
      </c>
      <c r="FS30" s="174">
        <v>0</v>
      </c>
      <c r="FT30" s="175">
        <f t="shared" si="18"/>
        <v>-5</v>
      </c>
      <c r="FU30" s="176">
        <v>4.1666666666666664E-2</v>
      </c>
      <c r="FV30" s="177">
        <v>0</v>
      </c>
      <c r="FW30" s="178">
        <v>0</v>
      </c>
      <c r="FX30" s="179">
        <v>-5</v>
      </c>
      <c r="FY30" s="180">
        <v>0</v>
      </c>
      <c r="FZ30" s="181">
        <v>0</v>
      </c>
      <c r="GA30" s="182">
        <v>5</v>
      </c>
      <c r="GB30" s="174">
        <v>0.86</v>
      </c>
      <c r="GC30" s="175">
        <f t="shared" si="19"/>
        <v>-4.1399999999999997</v>
      </c>
      <c r="GD30" s="176">
        <v>1.3888888888888889E-3</v>
      </c>
      <c r="GE30" s="177">
        <v>1.2499999999999999E-2</v>
      </c>
      <c r="GF30" s="178">
        <v>0</v>
      </c>
      <c r="GG30" s="179">
        <v>-0.41</v>
      </c>
      <c r="GH30" s="180">
        <v>-3.73</v>
      </c>
      <c r="GI30" s="181">
        <v>0</v>
      </c>
      <c r="GJ30" s="182">
        <v>5</v>
      </c>
      <c r="GK30" s="174">
        <v>0</v>
      </c>
      <c r="GL30" s="175">
        <f t="shared" si="20"/>
        <v>-5</v>
      </c>
      <c r="GM30" s="176">
        <v>0</v>
      </c>
      <c r="GN30" s="177">
        <v>4.1666666666666664E-2</v>
      </c>
      <c r="GO30" s="178">
        <v>0</v>
      </c>
      <c r="GP30" s="179">
        <v>0</v>
      </c>
      <c r="GQ30" s="180">
        <v>-5</v>
      </c>
      <c r="GR30" s="181">
        <v>0</v>
      </c>
      <c r="GS30" s="182">
        <v>5</v>
      </c>
      <c r="GT30" s="174">
        <v>0</v>
      </c>
      <c r="GU30" s="175">
        <f t="shared" si="21"/>
        <v>-5</v>
      </c>
      <c r="GV30" s="176">
        <v>0</v>
      </c>
      <c r="GW30" s="177">
        <v>4.1666666666666664E-2</v>
      </c>
      <c r="GX30" s="178">
        <v>0</v>
      </c>
      <c r="GY30" s="179">
        <v>0</v>
      </c>
      <c r="GZ30" s="180">
        <v>-5</v>
      </c>
      <c r="HA30" s="181">
        <v>0</v>
      </c>
      <c r="HB30" s="182">
        <v>5</v>
      </c>
      <c r="HC30" s="174">
        <v>0</v>
      </c>
      <c r="HD30" s="175">
        <f t="shared" si="22"/>
        <v>-5</v>
      </c>
      <c r="HE30" s="176">
        <v>0</v>
      </c>
      <c r="HF30" s="177">
        <v>4.1666666666666664E-2</v>
      </c>
      <c r="HG30" s="178">
        <v>0</v>
      </c>
      <c r="HH30" s="179">
        <v>0</v>
      </c>
      <c r="HI30" s="180">
        <v>-5</v>
      </c>
      <c r="HJ30" s="181">
        <v>0</v>
      </c>
      <c r="HK30" s="182">
        <v>5</v>
      </c>
      <c r="HL30" s="174">
        <v>0</v>
      </c>
      <c r="HM30" s="175">
        <f t="shared" si="23"/>
        <v>-5</v>
      </c>
      <c r="HN30" s="176">
        <v>0</v>
      </c>
      <c r="HO30" s="177">
        <v>4.1666666666666664E-2</v>
      </c>
      <c r="HP30" s="178">
        <v>0</v>
      </c>
      <c r="HQ30" s="179">
        <v>0</v>
      </c>
      <c r="HR30" s="180">
        <v>-5</v>
      </c>
      <c r="HS30" s="181">
        <v>0</v>
      </c>
    </row>
    <row r="31" spans="1:227" x14ac:dyDescent="0.25">
      <c r="A31" s="167" t="s">
        <v>23</v>
      </c>
      <c r="B31" s="168" t="s">
        <v>23</v>
      </c>
      <c r="C31" s="168" t="s">
        <v>1394</v>
      </c>
      <c r="D31" s="168" t="s">
        <v>1581</v>
      </c>
      <c r="E31" s="168" t="s">
        <v>1563</v>
      </c>
      <c r="F31" s="168" t="s">
        <v>160</v>
      </c>
      <c r="G31" s="168" t="s">
        <v>449</v>
      </c>
      <c r="H31" s="169" t="s">
        <v>1585</v>
      </c>
      <c r="I31" s="170">
        <v>5</v>
      </c>
      <c r="J31" s="171"/>
      <c r="K31" s="172"/>
      <c r="L31" s="173">
        <v>2</v>
      </c>
      <c r="M31" s="174">
        <v>0</v>
      </c>
      <c r="N31" s="175">
        <f t="shared" si="0"/>
        <v>-2</v>
      </c>
      <c r="O31" s="176">
        <v>4.1666666666666664E-2</v>
      </c>
      <c r="P31" s="177">
        <v>0</v>
      </c>
      <c r="Q31" s="178">
        <v>0</v>
      </c>
      <c r="R31" s="179">
        <v>-2</v>
      </c>
      <c r="S31" s="180">
        <v>0</v>
      </c>
      <c r="T31" s="181">
        <v>0</v>
      </c>
      <c r="U31" s="182">
        <v>2</v>
      </c>
      <c r="V31" s="174">
        <v>0</v>
      </c>
      <c r="W31" s="175">
        <f t="shared" si="1"/>
        <v>-2</v>
      </c>
      <c r="X31" s="176">
        <v>4.1666666666666664E-2</v>
      </c>
      <c r="Y31" s="177">
        <v>0</v>
      </c>
      <c r="Z31" s="178">
        <v>0</v>
      </c>
      <c r="AA31" s="179">
        <v>-2</v>
      </c>
      <c r="AB31" s="180">
        <v>0</v>
      </c>
      <c r="AC31" s="181">
        <v>0</v>
      </c>
      <c r="AD31" s="182">
        <v>2</v>
      </c>
      <c r="AE31" s="174">
        <v>0</v>
      </c>
      <c r="AF31" s="175">
        <f t="shared" si="2"/>
        <v>-2</v>
      </c>
      <c r="AG31" s="176">
        <v>4.1666666666666664E-2</v>
      </c>
      <c r="AH31" s="177">
        <v>0</v>
      </c>
      <c r="AI31" s="178">
        <v>0</v>
      </c>
      <c r="AJ31" s="179">
        <v>-2</v>
      </c>
      <c r="AK31" s="180">
        <v>0</v>
      </c>
      <c r="AL31" s="181">
        <v>0</v>
      </c>
      <c r="AM31" s="182">
        <v>2</v>
      </c>
      <c r="AN31" s="174">
        <v>0</v>
      </c>
      <c r="AO31" s="175">
        <f t="shared" si="3"/>
        <v>-2</v>
      </c>
      <c r="AP31" s="176">
        <v>4.1666666666666664E-2</v>
      </c>
      <c r="AQ31" s="177">
        <v>0</v>
      </c>
      <c r="AR31" s="178">
        <v>0</v>
      </c>
      <c r="AS31" s="179">
        <v>-2</v>
      </c>
      <c r="AT31" s="180">
        <v>0</v>
      </c>
      <c r="AU31" s="181">
        <v>0</v>
      </c>
      <c r="AV31" s="182">
        <v>2</v>
      </c>
      <c r="AW31" s="174">
        <v>0</v>
      </c>
      <c r="AX31" s="175">
        <f t="shared" si="4"/>
        <v>-2</v>
      </c>
      <c r="AY31" s="176">
        <v>4.1666666666666664E-2</v>
      </c>
      <c r="AZ31" s="177">
        <v>0</v>
      </c>
      <c r="BA31" s="178">
        <v>0</v>
      </c>
      <c r="BB31" s="179">
        <v>-2</v>
      </c>
      <c r="BC31" s="180">
        <v>0</v>
      </c>
      <c r="BD31" s="181">
        <v>0</v>
      </c>
      <c r="BE31" s="182">
        <v>3</v>
      </c>
      <c r="BF31" s="174">
        <v>0</v>
      </c>
      <c r="BG31" s="175">
        <f t="shared" si="5"/>
        <v>-3</v>
      </c>
      <c r="BH31" s="176">
        <v>4.1666666666666664E-2</v>
      </c>
      <c r="BI31" s="177">
        <v>0</v>
      </c>
      <c r="BJ31" s="178">
        <v>0</v>
      </c>
      <c r="BK31" s="179">
        <v>-3</v>
      </c>
      <c r="BL31" s="180">
        <v>0</v>
      </c>
      <c r="BM31" s="181">
        <v>0</v>
      </c>
      <c r="BN31" s="182">
        <v>3</v>
      </c>
      <c r="BO31" s="174">
        <v>0</v>
      </c>
      <c r="BP31" s="175">
        <f t="shared" si="6"/>
        <v>-3</v>
      </c>
      <c r="BQ31" s="176">
        <v>4.1666666666666664E-2</v>
      </c>
      <c r="BR31" s="177">
        <v>0</v>
      </c>
      <c r="BS31" s="178">
        <v>0</v>
      </c>
      <c r="BT31" s="179">
        <v>-3</v>
      </c>
      <c r="BU31" s="180">
        <v>0</v>
      </c>
      <c r="BV31" s="181">
        <v>0</v>
      </c>
      <c r="BW31" s="182">
        <v>3</v>
      </c>
      <c r="BX31" s="174">
        <v>0</v>
      </c>
      <c r="BY31" s="175">
        <f t="shared" si="7"/>
        <v>-3</v>
      </c>
      <c r="BZ31" s="176">
        <v>4.1666666666666664E-2</v>
      </c>
      <c r="CA31" s="177">
        <v>0</v>
      </c>
      <c r="CB31" s="178">
        <v>0</v>
      </c>
      <c r="CC31" s="179">
        <v>-3</v>
      </c>
      <c r="CD31" s="180">
        <v>0</v>
      </c>
      <c r="CE31" s="181">
        <v>0</v>
      </c>
      <c r="CF31" s="182">
        <v>3</v>
      </c>
      <c r="CG31" s="174">
        <v>0</v>
      </c>
      <c r="CH31" s="175">
        <f t="shared" si="8"/>
        <v>-3</v>
      </c>
      <c r="CI31" s="176">
        <v>4.1666666666666664E-2</v>
      </c>
      <c r="CJ31" s="177">
        <v>0</v>
      </c>
      <c r="CK31" s="178">
        <v>0</v>
      </c>
      <c r="CL31" s="179">
        <v>-3</v>
      </c>
      <c r="CM31" s="180">
        <v>0</v>
      </c>
      <c r="CN31" s="181">
        <v>0</v>
      </c>
      <c r="CO31" s="182">
        <v>3</v>
      </c>
      <c r="CP31" s="174">
        <v>0</v>
      </c>
      <c r="CQ31" s="175">
        <f t="shared" si="9"/>
        <v>-3</v>
      </c>
      <c r="CR31" s="176">
        <v>4.1666666666666664E-2</v>
      </c>
      <c r="CS31" s="177">
        <v>0</v>
      </c>
      <c r="CT31" s="178">
        <v>0</v>
      </c>
      <c r="CU31" s="179">
        <v>-3</v>
      </c>
      <c r="CV31" s="180">
        <v>0</v>
      </c>
      <c r="CW31" s="181">
        <v>0</v>
      </c>
      <c r="CX31" s="182">
        <v>3</v>
      </c>
      <c r="CY31" s="174">
        <v>0</v>
      </c>
      <c r="CZ31" s="175">
        <f t="shared" si="10"/>
        <v>-3</v>
      </c>
      <c r="DA31" s="176">
        <v>4.1666666666666664E-2</v>
      </c>
      <c r="DB31" s="177">
        <v>0</v>
      </c>
      <c r="DC31" s="178">
        <v>0</v>
      </c>
      <c r="DD31" s="179">
        <v>-3</v>
      </c>
      <c r="DE31" s="180">
        <v>0</v>
      </c>
      <c r="DF31" s="181">
        <v>0</v>
      </c>
      <c r="DG31" s="182">
        <v>3</v>
      </c>
      <c r="DH31" s="174">
        <v>0</v>
      </c>
      <c r="DI31" s="175">
        <f t="shared" si="11"/>
        <v>-3</v>
      </c>
      <c r="DJ31" s="176">
        <v>4.1666666666666664E-2</v>
      </c>
      <c r="DK31" s="177">
        <v>0</v>
      </c>
      <c r="DL31" s="178">
        <v>0</v>
      </c>
      <c r="DM31" s="179">
        <v>-3</v>
      </c>
      <c r="DN31" s="180">
        <v>0</v>
      </c>
      <c r="DO31" s="181">
        <v>0</v>
      </c>
      <c r="DP31" s="182">
        <v>3</v>
      </c>
      <c r="DQ31" s="174">
        <v>0.87</v>
      </c>
      <c r="DR31" s="175">
        <f t="shared" si="12"/>
        <v>-2.13</v>
      </c>
      <c r="DS31" s="176">
        <v>1.3888888888888889E-3</v>
      </c>
      <c r="DT31" s="177">
        <v>0</v>
      </c>
      <c r="DU31" s="178">
        <v>0</v>
      </c>
      <c r="DV31" s="179">
        <v>-2.13</v>
      </c>
      <c r="DW31" s="180">
        <v>0</v>
      </c>
      <c r="DX31" s="181">
        <v>0</v>
      </c>
      <c r="DY31" s="182">
        <v>3</v>
      </c>
      <c r="DZ31" s="174">
        <v>0.84</v>
      </c>
      <c r="EA31" s="175">
        <f t="shared" si="13"/>
        <v>-2.16</v>
      </c>
      <c r="EB31" s="176">
        <v>0</v>
      </c>
      <c r="EC31" s="177">
        <v>0</v>
      </c>
      <c r="ED31" s="178">
        <v>0</v>
      </c>
      <c r="EE31" s="179">
        <v>-2.16</v>
      </c>
      <c r="EF31" s="180">
        <v>0</v>
      </c>
      <c r="EG31" s="181">
        <v>0</v>
      </c>
      <c r="EH31" s="182">
        <v>3</v>
      </c>
      <c r="EI31" s="174">
        <v>0.74</v>
      </c>
      <c r="EJ31" s="175">
        <f t="shared" si="14"/>
        <v>-2.2599999999999998</v>
      </c>
      <c r="EK31" s="176">
        <v>0</v>
      </c>
      <c r="EL31" s="177">
        <v>0</v>
      </c>
      <c r="EM31" s="178">
        <v>0</v>
      </c>
      <c r="EN31" s="179">
        <v>-2.2599999999999998</v>
      </c>
      <c r="EO31" s="180">
        <v>0</v>
      </c>
      <c r="EP31" s="181">
        <v>0</v>
      </c>
      <c r="EQ31" s="182">
        <v>3</v>
      </c>
      <c r="ER31" s="174">
        <v>0.6</v>
      </c>
      <c r="ES31" s="175">
        <f t="shared" si="15"/>
        <v>-2.4</v>
      </c>
      <c r="ET31" s="176">
        <v>0</v>
      </c>
      <c r="EU31" s="177">
        <v>0</v>
      </c>
      <c r="EV31" s="178">
        <v>0</v>
      </c>
      <c r="EW31" s="179">
        <v>-2.4</v>
      </c>
      <c r="EX31" s="180">
        <v>0</v>
      </c>
      <c r="EY31" s="181">
        <v>0</v>
      </c>
      <c r="EZ31" s="182">
        <v>3</v>
      </c>
      <c r="FA31" s="174">
        <v>0.8</v>
      </c>
      <c r="FB31" s="175">
        <f t="shared" si="16"/>
        <v>-2.2000000000000002</v>
      </c>
      <c r="FC31" s="176">
        <v>0</v>
      </c>
      <c r="FD31" s="177">
        <v>0</v>
      </c>
      <c r="FE31" s="178">
        <v>0</v>
      </c>
      <c r="FF31" s="179">
        <v>-2.2000000000000002</v>
      </c>
      <c r="FG31" s="180">
        <v>0</v>
      </c>
      <c r="FH31" s="181">
        <v>0</v>
      </c>
      <c r="FI31" s="182">
        <v>3</v>
      </c>
      <c r="FJ31" s="174">
        <v>0.8</v>
      </c>
      <c r="FK31" s="175">
        <f t="shared" si="17"/>
        <v>-2.2000000000000002</v>
      </c>
      <c r="FL31" s="176">
        <v>0</v>
      </c>
      <c r="FM31" s="177">
        <v>0</v>
      </c>
      <c r="FN31" s="178">
        <v>0</v>
      </c>
      <c r="FO31" s="179">
        <v>-2.2000000000000002</v>
      </c>
      <c r="FP31" s="180">
        <v>0</v>
      </c>
      <c r="FQ31" s="181">
        <v>0</v>
      </c>
      <c r="FR31" s="182">
        <v>3</v>
      </c>
      <c r="FS31" s="174">
        <v>0.8</v>
      </c>
      <c r="FT31" s="175">
        <f t="shared" si="18"/>
        <v>-2.2000000000000002</v>
      </c>
      <c r="FU31" s="176">
        <v>0</v>
      </c>
      <c r="FV31" s="177">
        <v>0</v>
      </c>
      <c r="FW31" s="178">
        <v>0</v>
      </c>
      <c r="FX31" s="179">
        <v>-2.2000000000000002</v>
      </c>
      <c r="FY31" s="180">
        <v>0</v>
      </c>
      <c r="FZ31" s="181">
        <v>0</v>
      </c>
      <c r="GA31" s="182">
        <v>3</v>
      </c>
      <c r="GB31" s="174">
        <v>0.71</v>
      </c>
      <c r="GC31" s="175">
        <f t="shared" si="19"/>
        <v>-2.29</v>
      </c>
      <c r="GD31" s="176">
        <v>0</v>
      </c>
      <c r="GE31" s="177">
        <v>0</v>
      </c>
      <c r="GF31" s="178">
        <v>0</v>
      </c>
      <c r="GG31" s="179">
        <v>-2.29</v>
      </c>
      <c r="GH31" s="180">
        <v>0</v>
      </c>
      <c r="GI31" s="181">
        <v>0</v>
      </c>
      <c r="GJ31" s="182">
        <v>3</v>
      </c>
      <c r="GK31" s="174">
        <v>0</v>
      </c>
      <c r="GL31" s="175">
        <f t="shared" si="20"/>
        <v>-3</v>
      </c>
      <c r="GM31" s="176">
        <v>0</v>
      </c>
      <c r="GN31" s="177">
        <v>0</v>
      </c>
      <c r="GO31" s="178">
        <v>0</v>
      </c>
      <c r="GP31" s="179">
        <v>-3</v>
      </c>
      <c r="GQ31" s="180">
        <v>0</v>
      </c>
      <c r="GR31" s="181">
        <v>0</v>
      </c>
      <c r="GS31" s="182">
        <v>3</v>
      </c>
      <c r="GT31" s="174">
        <v>0</v>
      </c>
      <c r="GU31" s="175">
        <f t="shared" si="21"/>
        <v>-3</v>
      </c>
      <c r="GV31" s="176">
        <v>0</v>
      </c>
      <c r="GW31" s="177">
        <v>0</v>
      </c>
      <c r="GX31" s="178">
        <v>0</v>
      </c>
      <c r="GY31" s="179">
        <v>-3</v>
      </c>
      <c r="GZ31" s="180">
        <v>0</v>
      </c>
      <c r="HA31" s="181">
        <v>0</v>
      </c>
      <c r="HB31" s="182">
        <v>3</v>
      </c>
      <c r="HC31" s="174">
        <v>0</v>
      </c>
      <c r="HD31" s="175">
        <f t="shared" si="22"/>
        <v>-3</v>
      </c>
      <c r="HE31" s="176">
        <v>0</v>
      </c>
      <c r="HF31" s="177">
        <v>0</v>
      </c>
      <c r="HG31" s="178">
        <v>0</v>
      </c>
      <c r="HH31" s="179">
        <v>-3</v>
      </c>
      <c r="HI31" s="180">
        <v>0</v>
      </c>
      <c r="HJ31" s="181">
        <v>0</v>
      </c>
      <c r="HK31" s="182">
        <v>3</v>
      </c>
      <c r="HL31" s="174">
        <v>0</v>
      </c>
      <c r="HM31" s="175">
        <f t="shared" si="23"/>
        <v>-3</v>
      </c>
      <c r="HN31" s="176">
        <v>0</v>
      </c>
      <c r="HO31" s="177">
        <v>0</v>
      </c>
      <c r="HP31" s="178">
        <v>0</v>
      </c>
      <c r="HQ31" s="179">
        <v>-3</v>
      </c>
      <c r="HR31" s="180">
        <v>0</v>
      </c>
      <c r="HS31" s="181">
        <v>0</v>
      </c>
    </row>
    <row r="32" spans="1:227" x14ac:dyDescent="0.25">
      <c r="A32" s="167" t="s">
        <v>23</v>
      </c>
      <c r="B32" s="168" t="s">
        <v>23</v>
      </c>
      <c r="C32" s="168" t="s">
        <v>1394</v>
      </c>
      <c r="D32" s="168" t="s">
        <v>1586</v>
      </c>
      <c r="E32" s="168" t="s">
        <v>1573</v>
      </c>
      <c r="F32" s="168">
        <v>60</v>
      </c>
      <c r="G32" s="168" t="s">
        <v>139</v>
      </c>
      <c r="H32" s="169" t="s">
        <v>1587</v>
      </c>
      <c r="I32" s="170">
        <v>1</v>
      </c>
      <c r="J32" s="171"/>
      <c r="K32" s="172"/>
      <c r="L32" s="173">
        <v>1</v>
      </c>
      <c r="M32" s="174">
        <v>0</v>
      </c>
      <c r="N32" s="175">
        <f t="shared" si="0"/>
        <v>-1</v>
      </c>
      <c r="O32" s="176">
        <v>0</v>
      </c>
      <c r="P32" s="177">
        <v>0</v>
      </c>
      <c r="Q32" s="178">
        <v>0</v>
      </c>
      <c r="R32" s="179">
        <v>-1</v>
      </c>
      <c r="S32" s="180">
        <v>0</v>
      </c>
      <c r="T32" s="181">
        <v>0</v>
      </c>
      <c r="U32" s="182">
        <v>1</v>
      </c>
      <c r="V32" s="174">
        <v>1</v>
      </c>
      <c r="W32" s="175">
        <f t="shared" si="1"/>
        <v>0</v>
      </c>
      <c r="X32" s="176">
        <v>0</v>
      </c>
      <c r="Y32" s="177">
        <v>0</v>
      </c>
      <c r="Z32" s="178">
        <v>0</v>
      </c>
      <c r="AA32" s="179">
        <v>0</v>
      </c>
      <c r="AB32" s="180">
        <v>0</v>
      </c>
      <c r="AC32" s="181">
        <v>0</v>
      </c>
      <c r="AD32" s="182">
        <v>1</v>
      </c>
      <c r="AE32" s="174">
        <v>1</v>
      </c>
      <c r="AF32" s="175">
        <f t="shared" si="2"/>
        <v>0</v>
      </c>
      <c r="AG32" s="176">
        <v>0</v>
      </c>
      <c r="AH32" s="177">
        <v>0</v>
      </c>
      <c r="AI32" s="178">
        <v>0</v>
      </c>
      <c r="AJ32" s="179">
        <v>0</v>
      </c>
      <c r="AK32" s="180">
        <v>0</v>
      </c>
      <c r="AL32" s="181">
        <v>0</v>
      </c>
      <c r="AM32" s="182">
        <v>1</v>
      </c>
      <c r="AN32" s="174">
        <v>1</v>
      </c>
      <c r="AO32" s="175">
        <f t="shared" si="3"/>
        <v>0</v>
      </c>
      <c r="AP32" s="176">
        <v>0</v>
      </c>
      <c r="AQ32" s="177">
        <v>0</v>
      </c>
      <c r="AR32" s="178">
        <v>0</v>
      </c>
      <c r="AS32" s="179">
        <v>0</v>
      </c>
      <c r="AT32" s="180">
        <v>0</v>
      </c>
      <c r="AU32" s="181">
        <v>0</v>
      </c>
      <c r="AV32" s="182">
        <v>1</v>
      </c>
      <c r="AW32" s="174">
        <v>1</v>
      </c>
      <c r="AX32" s="175">
        <f t="shared" si="4"/>
        <v>0</v>
      </c>
      <c r="AY32" s="176">
        <v>0</v>
      </c>
      <c r="AZ32" s="177">
        <v>0</v>
      </c>
      <c r="BA32" s="178">
        <v>0</v>
      </c>
      <c r="BB32" s="179">
        <v>0</v>
      </c>
      <c r="BC32" s="180">
        <v>0</v>
      </c>
      <c r="BD32" s="181">
        <v>0</v>
      </c>
      <c r="BE32" s="182">
        <v>1</v>
      </c>
      <c r="BF32" s="174">
        <v>1</v>
      </c>
      <c r="BG32" s="175">
        <f t="shared" si="5"/>
        <v>0</v>
      </c>
      <c r="BH32" s="176">
        <v>0</v>
      </c>
      <c r="BI32" s="177">
        <v>0</v>
      </c>
      <c r="BJ32" s="178">
        <v>0</v>
      </c>
      <c r="BK32" s="179">
        <v>0</v>
      </c>
      <c r="BL32" s="180">
        <v>0</v>
      </c>
      <c r="BM32" s="181">
        <v>0</v>
      </c>
      <c r="BN32" s="182">
        <v>1</v>
      </c>
      <c r="BO32" s="174">
        <v>0</v>
      </c>
      <c r="BP32" s="175">
        <f t="shared" si="6"/>
        <v>-1</v>
      </c>
      <c r="BQ32" s="176">
        <v>0</v>
      </c>
      <c r="BR32" s="177">
        <v>0</v>
      </c>
      <c r="BS32" s="178">
        <v>9.0277777777777787E-3</v>
      </c>
      <c r="BT32" s="179">
        <v>0</v>
      </c>
      <c r="BU32" s="180">
        <v>0</v>
      </c>
      <c r="BV32" s="181">
        <v>-1</v>
      </c>
      <c r="BW32" s="182">
        <v>1</v>
      </c>
      <c r="BX32" s="174">
        <v>0</v>
      </c>
      <c r="BY32" s="175">
        <f t="shared" si="7"/>
        <v>-1</v>
      </c>
      <c r="BZ32" s="176">
        <v>0</v>
      </c>
      <c r="CA32" s="177">
        <v>0</v>
      </c>
      <c r="CB32" s="178">
        <v>0</v>
      </c>
      <c r="CC32" s="179">
        <v>-1</v>
      </c>
      <c r="CD32" s="180">
        <v>0</v>
      </c>
      <c r="CE32" s="181">
        <v>0</v>
      </c>
      <c r="CF32" s="182">
        <v>1</v>
      </c>
      <c r="CG32" s="174">
        <v>0</v>
      </c>
      <c r="CH32" s="175">
        <f t="shared" si="8"/>
        <v>-1</v>
      </c>
      <c r="CI32" s="176">
        <v>0</v>
      </c>
      <c r="CJ32" s="177">
        <v>0</v>
      </c>
      <c r="CK32" s="178">
        <v>0</v>
      </c>
      <c r="CL32" s="179">
        <v>-1</v>
      </c>
      <c r="CM32" s="180">
        <v>0</v>
      </c>
      <c r="CN32" s="181">
        <v>0</v>
      </c>
      <c r="CO32" s="182">
        <v>1</v>
      </c>
      <c r="CP32" s="174">
        <v>0</v>
      </c>
      <c r="CQ32" s="175">
        <f t="shared" si="9"/>
        <v>-1</v>
      </c>
      <c r="CR32" s="176">
        <v>0</v>
      </c>
      <c r="CS32" s="177">
        <v>0</v>
      </c>
      <c r="CT32" s="178">
        <v>0</v>
      </c>
      <c r="CU32" s="179">
        <v>-1</v>
      </c>
      <c r="CV32" s="180">
        <v>0</v>
      </c>
      <c r="CW32" s="181">
        <v>0</v>
      </c>
      <c r="CX32" s="182">
        <v>1</v>
      </c>
      <c r="CY32" s="174">
        <v>0</v>
      </c>
      <c r="CZ32" s="175">
        <f t="shared" si="10"/>
        <v>-1</v>
      </c>
      <c r="DA32" s="176">
        <v>0</v>
      </c>
      <c r="DB32" s="177">
        <v>0</v>
      </c>
      <c r="DC32" s="178">
        <v>0</v>
      </c>
      <c r="DD32" s="179">
        <v>-1</v>
      </c>
      <c r="DE32" s="180">
        <v>0</v>
      </c>
      <c r="DF32" s="181">
        <v>0</v>
      </c>
      <c r="DG32" s="182">
        <v>1</v>
      </c>
      <c r="DH32" s="174">
        <v>0</v>
      </c>
      <c r="DI32" s="175">
        <f t="shared" si="11"/>
        <v>-1</v>
      </c>
      <c r="DJ32" s="176">
        <v>0</v>
      </c>
      <c r="DK32" s="177">
        <v>0</v>
      </c>
      <c r="DL32" s="178">
        <v>0</v>
      </c>
      <c r="DM32" s="179">
        <v>-1</v>
      </c>
      <c r="DN32" s="180">
        <v>0</v>
      </c>
      <c r="DO32" s="181">
        <v>0</v>
      </c>
      <c r="DP32" s="182">
        <v>1</v>
      </c>
      <c r="DQ32" s="174">
        <v>0</v>
      </c>
      <c r="DR32" s="175">
        <f t="shared" si="12"/>
        <v>-1</v>
      </c>
      <c r="DS32" s="176">
        <v>0</v>
      </c>
      <c r="DT32" s="177">
        <v>0</v>
      </c>
      <c r="DU32" s="178">
        <v>0</v>
      </c>
      <c r="DV32" s="179">
        <v>-1</v>
      </c>
      <c r="DW32" s="180">
        <v>0</v>
      </c>
      <c r="DX32" s="181">
        <v>0</v>
      </c>
      <c r="DY32" s="182">
        <v>1</v>
      </c>
      <c r="DZ32" s="174">
        <v>0</v>
      </c>
      <c r="EA32" s="175">
        <f t="shared" si="13"/>
        <v>-1</v>
      </c>
      <c r="EB32" s="176">
        <v>0</v>
      </c>
      <c r="EC32" s="177">
        <v>0</v>
      </c>
      <c r="ED32" s="178">
        <v>0</v>
      </c>
      <c r="EE32" s="179">
        <v>-1</v>
      </c>
      <c r="EF32" s="180">
        <v>0</v>
      </c>
      <c r="EG32" s="181">
        <v>0</v>
      </c>
      <c r="EH32" s="182">
        <v>1</v>
      </c>
      <c r="EI32" s="174">
        <v>0</v>
      </c>
      <c r="EJ32" s="175">
        <f t="shared" si="14"/>
        <v>-1</v>
      </c>
      <c r="EK32" s="176">
        <v>0</v>
      </c>
      <c r="EL32" s="177">
        <v>0</v>
      </c>
      <c r="EM32" s="178">
        <v>0</v>
      </c>
      <c r="EN32" s="179">
        <v>-1</v>
      </c>
      <c r="EO32" s="180">
        <v>0</v>
      </c>
      <c r="EP32" s="181">
        <v>0</v>
      </c>
      <c r="EQ32" s="182">
        <v>1</v>
      </c>
      <c r="ER32" s="174">
        <v>0</v>
      </c>
      <c r="ES32" s="175">
        <f t="shared" si="15"/>
        <v>-1</v>
      </c>
      <c r="ET32" s="176">
        <v>0</v>
      </c>
      <c r="EU32" s="177">
        <v>0</v>
      </c>
      <c r="EV32" s="178">
        <v>0</v>
      </c>
      <c r="EW32" s="179">
        <v>-1</v>
      </c>
      <c r="EX32" s="180">
        <v>0</v>
      </c>
      <c r="EY32" s="181">
        <v>0</v>
      </c>
      <c r="EZ32" s="182">
        <v>1</v>
      </c>
      <c r="FA32" s="174">
        <v>0</v>
      </c>
      <c r="FB32" s="175">
        <f t="shared" si="16"/>
        <v>-1</v>
      </c>
      <c r="FC32" s="176">
        <v>0</v>
      </c>
      <c r="FD32" s="177">
        <v>0</v>
      </c>
      <c r="FE32" s="178">
        <v>0</v>
      </c>
      <c r="FF32" s="179">
        <v>-1</v>
      </c>
      <c r="FG32" s="180">
        <v>0</v>
      </c>
      <c r="FH32" s="181">
        <v>0</v>
      </c>
      <c r="FI32" s="182">
        <v>1</v>
      </c>
      <c r="FJ32" s="174">
        <v>0</v>
      </c>
      <c r="FK32" s="175">
        <f t="shared" si="17"/>
        <v>-1</v>
      </c>
      <c r="FL32" s="176">
        <v>0</v>
      </c>
      <c r="FM32" s="177">
        <v>0</v>
      </c>
      <c r="FN32" s="178">
        <v>0</v>
      </c>
      <c r="FO32" s="179">
        <v>-1</v>
      </c>
      <c r="FP32" s="180">
        <v>0</v>
      </c>
      <c r="FQ32" s="181">
        <v>0</v>
      </c>
      <c r="FR32" s="182">
        <v>1</v>
      </c>
      <c r="FS32" s="174">
        <v>0</v>
      </c>
      <c r="FT32" s="175">
        <f t="shared" si="18"/>
        <v>-1</v>
      </c>
      <c r="FU32" s="176">
        <v>2.0833333333333332E-2</v>
      </c>
      <c r="FV32" s="177">
        <v>0</v>
      </c>
      <c r="FW32" s="178">
        <v>0</v>
      </c>
      <c r="FX32" s="179">
        <v>-1</v>
      </c>
      <c r="FY32" s="180">
        <v>0</v>
      </c>
      <c r="FZ32" s="181">
        <v>0</v>
      </c>
      <c r="GA32" s="182">
        <v>1</v>
      </c>
      <c r="GB32" s="174">
        <v>0</v>
      </c>
      <c r="GC32" s="175">
        <f t="shared" si="19"/>
        <v>-1</v>
      </c>
      <c r="GD32" s="176">
        <v>4.1666666666666664E-2</v>
      </c>
      <c r="GE32" s="177">
        <v>0</v>
      </c>
      <c r="GF32" s="178">
        <v>0</v>
      </c>
      <c r="GG32" s="179">
        <v>-1</v>
      </c>
      <c r="GH32" s="180">
        <v>0</v>
      </c>
      <c r="GI32" s="181">
        <v>0</v>
      </c>
      <c r="GJ32" s="182">
        <v>1</v>
      </c>
      <c r="GK32" s="174">
        <v>0</v>
      </c>
      <c r="GL32" s="175">
        <f t="shared" si="20"/>
        <v>-1</v>
      </c>
      <c r="GM32" s="176">
        <v>4.1666666666666664E-2</v>
      </c>
      <c r="GN32" s="177">
        <v>0</v>
      </c>
      <c r="GO32" s="178">
        <v>0</v>
      </c>
      <c r="GP32" s="179">
        <v>-1</v>
      </c>
      <c r="GQ32" s="180">
        <v>0</v>
      </c>
      <c r="GR32" s="181">
        <v>0</v>
      </c>
      <c r="GS32" s="182">
        <v>1</v>
      </c>
      <c r="GT32" s="174">
        <v>0</v>
      </c>
      <c r="GU32" s="175">
        <f t="shared" si="21"/>
        <v>-1</v>
      </c>
      <c r="GV32" s="176">
        <v>4.1666666666666664E-2</v>
      </c>
      <c r="GW32" s="177">
        <v>0</v>
      </c>
      <c r="GX32" s="178">
        <v>0</v>
      </c>
      <c r="GY32" s="179">
        <v>-1</v>
      </c>
      <c r="GZ32" s="180">
        <v>0</v>
      </c>
      <c r="HA32" s="181">
        <v>0</v>
      </c>
      <c r="HB32" s="182">
        <v>1</v>
      </c>
      <c r="HC32" s="174">
        <v>1</v>
      </c>
      <c r="HD32" s="175">
        <f t="shared" si="22"/>
        <v>0</v>
      </c>
      <c r="HE32" s="176">
        <v>0</v>
      </c>
      <c r="HF32" s="177">
        <v>0</v>
      </c>
      <c r="HG32" s="178">
        <v>0</v>
      </c>
      <c r="HH32" s="179">
        <v>0</v>
      </c>
      <c r="HI32" s="180">
        <v>0</v>
      </c>
      <c r="HJ32" s="181">
        <v>0</v>
      </c>
      <c r="HK32" s="182">
        <v>1</v>
      </c>
      <c r="HL32" s="174">
        <v>0</v>
      </c>
      <c r="HM32" s="175">
        <f t="shared" si="23"/>
        <v>-1</v>
      </c>
      <c r="HN32" s="176">
        <v>4.1666666666666664E-2</v>
      </c>
      <c r="HO32" s="177">
        <v>0</v>
      </c>
      <c r="HP32" s="178">
        <v>0</v>
      </c>
      <c r="HQ32" s="179">
        <v>-1</v>
      </c>
      <c r="HR32" s="180">
        <v>0</v>
      </c>
      <c r="HS32" s="181">
        <v>0</v>
      </c>
    </row>
    <row r="33" spans="1:227" x14ac:dyDescent="0.25">
      <c r="A33" s="167" t="s">
        <v>23</v>
      </c>
      <c r="B33" s="168" t="s">
        <v>23</v>
      </c>
      <c r="C33" s="168" t="s">
        <v>1394</v>
      </c>
      <c r="D33" s="168" t="s">
        <v>1586</v>
      </c>
      <c r="E33" s="168" t="s">
        <v>1573</v>
      </c>
      <c r="F33" s="168">
        <v>60</v>
      </c>
      <c r="G33" s="168" t="s">
        <v>139</v>
      </c>
      <c r="H33" s="169" t="s">
        <v>1588</v>
      </c>
      <c r="I33" s="170">
        <v>3</v>
      </c>
      <c r="J33" s="171"/>
      <c r="K33" s="172"/>
      <c r="L33" s="173">
        <v>1</v>
      </c>
      <c r="M33" s="174">
        <v>1</v>
      </c>
      <c r="N33" s="175">
        <f t="shared" si="0"/>
        <v>0</v>
      </c>
      <c r="O33" s="176">
        <v>0</v>
      </c>
      <c r="P33" s="177">
        <v>0</v>
      </c>
      <c r="Q33" s="178">
        <v>0</v>
      </c>
      <c r="R33" s="179">
        <v>0</v>
      </c>
      <c r="S33" s="180">
        <v>0</v>
      </c>
      <c r="T33" s="181">
        <v>0</v>
      </c>
      <c r="U33" s="182">
        <v>1</v>
      </c>
      <c r="V33" s="174">
        <v>1</v>
      </c>
      <c r="W33" s="175">
        <f t="shared" si="1"/>
        <v>0</v>
      </c>
      <c r="X33" s="176">
        <v>0</v>
      </c>
      <c r="Y33" s="177">
        <v>0</v>
      </c>
      <c r="Z33" s="178">
        <v>0</v>
      </c>
      <c r="AA33" s="179">
        <v>0</v>
      </c>
      <c r="AB33" s="180">
        <v>0</v>
      </c>
      <c r="AC33" s="181">
        <v>0</v>
      </c>
      <c r="AD33" s="182">
        <v>1</v>
      </c>
      <c r="AE33" s="174">
        <v>1</v>
      </c>
      <c r="AF33" s="175">
        <f t="shared" si="2"/>
        <v>0</v>
      </c>
      <c r="AG33" s="176">
        <v>0</v>
      </c>
      <c r="AH33" s="177">
        <v>0</v>
      </c>
      <c r="AI33" s="178">
        <v>0</v>
      </c>
      <c r="AJ33" s="179">
        <v>0</v>
      </c>
      <c r="AK33" s="180">
        <v>0</v>
      </c>
      <c r="AL33" s="181">
        <v>0</v>
      </c>
      <c r="AM33" s="182">
        <v>1</v>
      </c>
      <c r="AN33" s="174">
        <v>1</v>
      </c>
      <c r="AO33" s="175">
        <f t="shared" si="3"/>
        <v>0</v>
      </c>
      <c r="AP33" s="176">
        <v>0</v>
      </c>
      <c r="AQ33" s="177">
        <v>0</v>
      </c>
      <c r="AR33" s="178">
        <v>0</v>
      </c>
      <c r="AS33" s="179">
        <v>0</v>
      </c>
      <c r="AT33" s="180">
        <v>0</v>
      </c>
      <c r="AU33" s="181">
        <v>0</v>
      </c>
      <c r="AV33" s="182">
        <v>1</v>
      </c>
      <c r="AW33" s="174">
        <v>0</v>
      </c>
      <c r="AX33" s="175">
        <f t="shared" si="4"/>
        <v>-1</v>
      </c>
      <c r="AY33" s="176">
        <v>0</v>
      </c>
      <c r="AZ33" s="177">
        <v>0</v>
      </c>
      <c r="BA33" s="178">
        <v>0</v>
      </c>
      <c r="BB33" s="179">
        <v>-1</v>
      </c>
      <c r="BC33" s="180">
        <v>0</v>
      </c>
      <c r="BD33" s="181">
        <v>0</v>
      </c>
      <c r="BE33" s="182">
        <v>1</v>
      </c>
      <c r="BF33" s="174">
        <v>1</v>
      </c>
      <c r="BG33" s="175">
        <f t="shared" si="5"/>
        <v>0</v>
      </c>
      <c r="BH33" s="176">
        <v>0</v>
      </c>
      <c r="BI33" s="177">
        <v>0</v>
      </c>
      <c r="BJ33" s="178">
        <v>0</v>
      </c>
      <c r="BK33" s="179">
        <v>0</v>
      </c>
      <c r="BL33" s="180">
        <v>0</v>
      </c>
      <c r="BM33" s="181">
        <v>0</v>
      </c>
      <c r="BN33" s="182">
        <v>1</v>
      </c>
      <c r="BO33" s="174">
        <v>1</v>
      </c>
      <c r="BP33" s="175">
        <f t="shared" si="6"/>
        <v>0</v>
      </c>
      <c r="BQ33" s="176">
        <v>0</v>
      </c>
      <c r="BR33" s="177">
        <v>0</v>
      </c>
      <c r="BS33" s="178">
        <v>0</v>
      </c>
      <c r="BT33" s="179">
        <v>0</v>
      </c>
      <c r="BU33" s="180">
        <v>0</v>
      </c>
      <c r="BV33" s="181">
        <v>0</v>
      </c>
      <c r="BW33" s="182">
        <v>1</v>
      </c>
      <c r="BX33" s="174">
        <v>0</v>
      </c>
      <c r="BY33" s="175">
        <f t="shared" si="7"/>
        <v>-1</v>
      </c>
      <c r="BZ33" s="176">
        <v>0</v>
      </c>
      <c r="CA33" s="177">
        <v>0</v>
      </c>
      <c r="CB33" s="178">
        <v>0</v>
      </c>
      <c r="CC33" s="179">
        <v>-1</v>
      </c>
      <c r="CD33" s="180">
        <v>0</v>
      </c>
      <c r="CE33" s="181">
        <v>0</v>
      </c>
      <c r="CF33" s="182">
        <v>1</v>
      </c>
      <c r="CG33" s="174">
        <v>0</v>
      </c>
      <c r="CH33" s="175">
        <f t="shared" si="8"/>
        <v>-1</v>
      </c>
      <c r="CI33" s="176">
        <v>0</v>
      </c>
      <c r="CJ33" s="177">
        <v>0</v>
      </c>
      <c r="CK33" s="178">
        <v>0</v>
      </c>
      <c r="CL33" s="179">
        <v>-1</v>
      </c>
      <c r="CM33" s="180">
        <v>0</v>
      </c>
      <c r="CN33" s="181">
        <v>0</v>
      </c>
      <c r="CO33" s="182">
        <v>1</v>
      </c>
      <c r="CP33" s="174">
        <v>0</v>
      </c>
      <c r="CQ33" s="175">
        <f t="shared" si="9"/>
        <v>-1</v>
      </c>
      <c r="CR33" s="176">
        <v>0</v>
      </c>
      <c r="CS33" s="177">
        <v>0</v>
      </c>
      <c r="CT33" s="178">
        <v>0</v>
      </c>
      <c r="CU33" s="179">
        <v>-1</v>
      </c>
      <c r="CV33" s="180">
        <v>0</v>
      </c>
      <c r="CW33" s="181">
        <v>0</v>
      </c>
      <c r="CX33" s="182">
        <v>1</v>
      </c>
      <c r="CY33" s="174">
        <v>0</v>
      </c>
      <c r="CZ33" s="175">
        <f t="shared" si="10"/>
        <v>-1</v>
      </c>
      <c r="DA33" s="176">
        <v>0</v>
      </c>
      <c r="DB33" s="177">
        <v>0</v>
      </c>
      <c r="DC33" s="178">
        <v>0</v>
      </c>
      <c r="DD33" s="179">
        <v>-1</v>
      </c>
      <c r="DE33" s="180">
        <v>0</v>
      </c>
      <c r="DF33" s="181">
        <v>0</v>
      </c>
      <c r="DG33" s="182">
        <v>1</v>
      </c>
      <c r="DH33" s="174">
        <v>1</v>
      </c>
      <c r="DI33" s="175">
        <f t="shared" si="11"/>
        <v>0</v>
      </c>
      <c r="DJ33" s="176">
        <v>0</v>
      </c>
      <c r="DK33" s="177">
        <v>0</v>
      </c>
      <c r="DL33" s="178">
        <v>0</v>
      </c>
      <c r="DM33" s="179">
        <v>0</v>
      </c>
      <c r="DN33" s="180">
        <v>0</v>
      </c>
      <c r="DO33" s="181">
        <v>0</v>
      </c>
      <c r="DP33" s="182">
        <v>1</v>
      </c>
      <c r="DQ33" s="174">
        <v>1</v>
      </c>
      <c r="DR33" s="175">
        <f t="shared" si="12"/>
        <v>0</v>
      </c>
      <c r="DS33" s="176">
        <v>0</v>
      </c>
      <c r="DT33" s="177">
        <v>0</v>
      </c>
      <c r="DU33" s="178">
        <v>0</v>
      </c>
      <c r="DV33" s="179">
        <v>0</v>
      </c>
      <c r="DW33" s="180">
        <v>0</v>
      </c>
      <c r="DX33" s="181">
        <v>0</v>
      </c>
      <c r="DY33" s="182">
        <v>1</v>
      </c>
      <c r="DZ33" s="174">
        <v>1</v>
      </c>
      <c r="EA33" s="175">
        <f t="shared" si="13"/>
        <v>0</v>
      </c>
      <c r="EB33" s="176">
        <v>0</v>
      </c>
      <c r="EC33" s="177">
        <v>0</v>
      </c>
      <c r="ED33" s="178">
        <v>0</v>
      </c>
      <c r="EE33" s="179">
        <v>0</v>
      </c>
      <c r="EF33" s="180">
        <v>0</v>
      </c>
      <c r="EG33" s="181">
        <v>0</v>
      </c>
      <c r="EH33" s="182">
        <v>1</v>
      </c>
      <c r="EI33" s="174">
        <v>1</v>
      </c>
      <c r="EJ33" s="175">
        <f t="shared" si="14"/>
        <v>0</v>
      </c>
      <c r="EK33" s="176">
        <v>0</v>
      </c>
      <c r="EL33" s="177">
        <v>0</v>
      </c>
      <c r="EM33" s="178">
        <v>0</v>
      </c>
      <c r="EN33" s="179">
        <v>0</v>
      </c>
      <c r="EO33" s="180">
        <v>0</v>
      </c>
      <c r="EP33" s="181">
        <v>0</v>
      </c>
      <c r="EQ33" s="182">
        <v>1</v>
      </c>
      <c r="ER33" s="174">
        <v>1</v>
      </c>
      <c r="ES33" s="175">
        <f t="shared" si="15"/>
        <v>0</v>
      </c>
      <c r="ET33" s="176">
        <v>0</v>
      </c>
      <c r="EU33" s="177">
        <v>0</v>
      </c>
      <c r="EV33" s="178">
        <v>0</v>
      </c>
      <c r="EW33" s="179">
        <v>0</v>
      </c>
      <c r="EX33" s="180">
        <v>0</v>
      </c>
      <c r="EY33" s="181">
        <v>0</v>
      </c>
      <c r="EZ33" s="182">
        <v>1</v>
      </c>
      <c r="FA33" s="174">
        <v>1</v>
      </c>
      <c r="FB33" s="175">
        <f t="shared" si="16"/>
        <v>0</v>
      </c>
      <c r="FC33" s="176">
        <v>0</v>
      </c>
      <c r="FD33" s="177">
        <v>0</v>
      </c>
      <c r="FE33" s="178">
        <v>0</v>
      </c>
      <c r="FF33" s="179">
        <v>0</v>
      </c>
      <c r="FG33" s="180">
        <v>0</v>
      </c>
      <c r="FH33" s="181">
        <v>0</v>
      </c>
      <c r="FI33" s="182">
        <v>1</v>
      </c>
      <c r="FJ33" s="174">
        <v>1</v>
      </c>
      <c r="FK33" s="175">
        <f t="shared" si="17"/>
        <v>0</v>
      </c>
      <c r="FL33" s="176">
        <v>0</v>
      </c>
      <c r="FM33" s="177">
        <v>0</v>
      </c>
      <c r="FN33" s="178">
        <v>0</v>
      </c>
      <c r="FO33" s="179">
        <v>0</v>
      </c>
      <c r="FP33" s="180">
        <v>0</v>
      </c>
      <c r="FQ33" s="181">
        <v>0</v>
      </c>
      <c r="FR33" s="182">
        <v>1</v>
      </c>
      <c r="FS33" s="174">
        <v>1</v>
      </c>
      <c r="FT33" s="175">
        <f t="shared" si="18"/>
        <v>0</v>
      </c>
      <c r="FU33" s="176">
        <v>0</v>
      </c>
      <c r="FV33" s="177">
        <v>0</v>
      </c>
      <c r="FW33" s="178">
        <v>0</v>
      </c>
      <c r="FX33" s="179">
        <v>0</v>
      </c>
      <c r="FY33" s="180">
        <v>0</v>
      </c>
      <c r="FZ33" s="181">
        <v>0</v>
      </c>
      <c r="GA33" s="182">
        <v>1</v>
      </c>
      <c r="GB33" s="174">
        <v>0</v>
      </c>
      <c r="GC33" s="175">
        <f t="shared" si="19"/>
        <v>-1</v>
      </c>
      <c r="GD33" s="176">
        <v>0</v>
      </c>
      <c r="GE33" s="177">
        <v>1.3888888888888888E-2</v>
      </c>
      <c r="GF33" s="178">
        <v>0</v>
      </c>
      <c r="GG33" s="179">
        <v>0</v>
      </c>
      <c r="GH33" s="180">
        <v>-1</v>
      </c>
      <c r="GI33" s="181">
        <v>0</v>
      </c>
      <c r="GJ33" s="182">
        <v>1</v>
      </c>
      <c r="GK33" s="174">
        <v>1</v>
      </c>
      <c r="GL33" s="175">
        <f t="shared" si="20"/>
        <v>0</v>
      </c>
      <c r="GM33" s="176">
        <v>0</v>
      </c>
      <c r="GN33" s="177">
        <v>0</v>
      </c>
      <c r="GO33" s="178">
        <v>0</v>
      </c>
      <c r="GP33" s="179">
        <v>0</v>
      </c>
      <c r="GQ33" s="180">
        <v>0</v>
      </c>
      <c r="GR33" s="181">
        <v>0</v>
      </c>
      <c r="GS33" s="182">
        <v>1</v>
      </c>
      <c r="GT33" s="174">
        <v>0</v>
      </c>
      <c r="GU33" s="175">
        <f t="shared" si="21"/>
        <v>-1</v>
      </c>
      <c r="GV33" s="176">
        <v>0</v>
      </c>
      <c r="GW33" s="177">
        <v>6.9444444444444441E-3</v>
      </c>
      <c r="GX33" s="178">
        <v>0</v>
      </c>
      <c r="GY33" s="179">
        <v>0</v>
      </c>
      <c r="GZ33" s="180">
        <v>-1</v>
      </c>
      <c r="HA33" s="181">
        <v>0</v>
      </c>
      <c r="HB33" s="182">
        <v>1</v>
      </c>
      <c r="HC33" s="174">
        <v>0</v>
      </c>
      <c r="HD33" s="175">
        <f t="shared" si="22"/>
        <v>-1</v>
      </c>
      <c r="HE33" s="176">
        <v>0</v>
      </c>
      <c r="HF33" s="177">
        <v>0</v>
      </c>
      <c r="HG33" s="178">
        <v>0</v>
      </c>
      <c r="HH33" s="179">
        <v>-1</v>
      </c>
      <c r="HI33" s="180">
        <v>0</v>
      </c>
      <c r="HJ33" s="181">
        <v>0</v>
      </c>
      <c r="HK33" s="182">
        <v>1</v>
      </c>
      <c r="HL33" s="174">
        <v>1</v>
      </c>
      <c r="HM33" s="175">
        <f t="shared" si="23"/>
        <v>0</v>
      </c>
      <c r="HN33" s="176">
        <v>0</v>
      </c>
      <c r="HO33" s="177">
        <v>0</v>
      </c>
      <c r="HP33" s="178">
        <v>0</v>
      </c>
      <c r="HQ33" s="179">
        <v>0</v>
      </c>
      <c r="HR33" s="180">
        <v>0</v>
      </c>
      <c r="HS33" s="181">
        <v>0</v>
      </c>
    </row>
    <row r="34" spans="1:227" x14ac:dyDescent="0.25">
      <c r="A34" s="167" t="s">
        <v>23</v>
      </c>
      <c r="B34" s="168" t="s">
        <v>23</v>
      </c>
      <c r="C34" s="168" t="s">
        <v>1394</v>
      </c>
      <c r="D34" s="168" t="s">
        <v>1586</v>
      </c>
      <c r="E34" s="168" t="s">
        <v>1573</v>
      </c>
      <c r="F34" s="168">
        <v>60</v>
      </c>
      <c r="G34" s="168" t="s">
        <v>139</v>
      </c>
      <c r="H34" s="169" t="s">
        <v>1589</v>
      </c>
      <c r="I34" s="170">
        <v>3</v>
      </c>
      <c r="J34" s="171"/>
      <c r="K34" s="172"/>
      <c r="L34" s="173">
        <v>2</v>
      </c>
      <c r="M34" s="174">
        <v>2</v>
      </c>
      <c r="N34" s="175">
        <f t="shared" si="0"/>
        <v>0</v>
      </c>
      <c r="O34" s="176">
        <v>0</v>
      </c>
      <c r="P34" s="177">
        <v>0</v>
      </c>
      <c r="Q34" s="178">
        <v>0</v>
      </c>
      <c r="R34" s="179">
        <v>0</v>
      </c>
      <c r="S34" s="180">
        <v>0</v>
      </c>
      <c r="T34" s="181">
        <v>0</v>
      </c>
      <c r="U34" s="182">
        <v>2</v>
      </c>
      <c r="V34" s="174">
        <v>3</v>
      </c>
      <c r="W34" s="175">
        <f t="shared" si="1"/>
        <v>1</v>
      </c>
      <c r="X34" s="176">
        <v>0</v>
      </c>
      <c r="Y34" s="177">
        <v>0</v>
      </c>
      <c r="Z34" s="178">
        <v>0</v>
      </c>
      <c r="AA34" s="179">
        <v>1</v>
      </c>
      <c r="AB34" s="180">
        <v>0</v>
      </c>
      <c r="AC34" s="181">
        <v>0</v>
      </c>
      <c r="AD34" s="182">
        <v>2</v>
      </c>
      <c r="AE34" s="174">
        <v>3</v>
      </c>
      <c r="AF34" s="175">
        <f t="shared" si="2"/>
        <v>1</v>
      </c>
      <c r="AG34" s="176">
        <v>0</v>
      </c>
      <c r="AH34" s="177">
        <v>0</v>
      </c>
      <c r="AI34" s="178">
        <v>0</v>
      </c>
      <c r="AJ34" s="179">
        <v>1</v>
      </c>
      <c r="AK34" s="180">
        <v>0</v>
      </c>
      <c r="AL34" s="181">
        <v>0</v>
      </c>
      <c r="AM34" s="182">
        <v>2</v>
      </c>
      <c r="AN34" s="174">
        <v>2</v>
      </c>
      <c r="AO34" s="175">
        <f t="shared" si="3"/>
        <v>0</v>
      </c>
      <c r="AP34" s="176">
        <v>0</v>
      </c>
      <c r="AQ34" s="177">
        <v>0</v>
      </c>
      <c r="AR34" s="178">
        <v>0</v>
      </c>
      <c r="AS34" s="179">
        <v>0</v>
      </c>
      <c r="AT34" s="180">
        <v>0</v>
      </c>
      <c r="AU34" s="181">
        <v>0</v>
      </c>
      <c r="AV34" s="182">
        <v>2</v>
      </c>
      <c r="AW34" s="174">
        <v>2</v>
      </c>
      <c r="AX34" s="175">
        <f t="shared" si="4"/>
        <v>0</v>
      </c>
      <c r="AY34" s="176">
        <v>0</v>
      </c>
      <c r="AZ34" s="177">
        <v>0</v>
      </c>
      <c r="BA34" s="178">
        <v>0</v>
      </c>
      <c r="BB34" s="179">
        <v>0</v>
      </c>
      <c r="BC34" s="180">
        <v>0</v>
      </c>
      <c r="BD34" s="181">
        <v>0</v>
      </c>
      <c r="BE34" s="182">
        <v>2</v>
      </c>
      <c r="BF34" s="174">
        <v>2</v>
      </c>
      <c r="BG34" s="175">
        <f t="shared" si="5"/>
        <v>0</v>
      </c>
      <c r="BH34" s="176">
        <v>0</v>
      </c>
      <c r="BI34" s="177">
        <v>0</v>
      </c>
      <c r="BJ34" s="178">
        <v>0</v>
      </c>
      <c r="BK34" s="179">
        <v>0</v>
      </c>
      <c r="BL34" s="180">
        <v>0</v>
      </c>
      <c r="BM34" s="181">
        <v>0</v>
      </c>
      <c r="BN34" s="182">
        <v>2</v>
      </c>
      <c r="BO34" s="174">
        <v>1</v>
      </c>
      <c r="BP34" s="175">
        <f t="shared" si="6"/>
        <v>-1</v>
      </c>
      <c r="BQ34" s="176">
        <v>0</v>
      </c>
      <c r="BR34" s="177">
        <v>0</v>
      </c>
      <c r="BS34" s="178">
        <v>0</v>
      </c>
      <c r="BT34" s="179">
        <v>-1</v>
      </c>
      <c r="BU34" s="180">
        <v>0</v>
      </c>
      <c r="BV34" s="181">
        <v>0</v>
      </c>
      <c r="BW34" s="182">
        <v>2</v>
      </c>
      <c r="BX34" s="174">
        <v>1</v>
      </c>
      <c r="BY34" s="175">
        <f t="shared" si="7"/>
        <v>-1</v>
      </c>
      <c r="BZ34" s="176">
        <v>0</v>
      </c>
      <c r="CA34" s="177">
        <v>0</v>
      </c>
      <c r="CB34" s="178">
        <v>0</v>
      </c>
      <c r="CC34" s="179">
        <v>-1</v>
      </c>
      <c r="CD34" s="180">
        <v>0</v>
      </c>
      <c r="CE34" s="181">
        <v>0</v>
      </c>
      <c r="CF34" s="182">
        <v>2</v>
      </c>
      <c r="CG34" s="174">
        <v>1</v>
      </c>
      <c r="CH34" s="175">
        <f t="shared" si="8"/>
        <v>-1</v>
      </c>
      <c r="CI34" s="176">
        <v>0</v>
      </c>
      <c r="CJ34" s="177">
        <v>0</v>
      </c>
      <c r="CK34" s="178">
        <v>0</v>
      </c>
      <c r="CL34" s="179">
        <v>-1</v>
      </c>
      <c r="CM34" s="180">
        <v>0</v>
      </c>
      <c r="CN34" s="181">
        <v>0</v>
      </c>
      <c r="CO34" s="182">
        <v>2</v>
      </c>
      <c r="CP34" s="174">
        <v>2</v>
      </c>
      <c r="CQ34" s="175">
        <f t="shared" si="9"/>
        <v>0</v>
      </c>
      <c r="CR34" s="176">
        <v>0</v>
      </c>
      <c r="CS34" s="177">
        <v>0</v>
      </c>
      <c r="CT34" s="178">
        <v>0</v>
      </c>
      <c r="CU34" s="179">
        <v>0</v>
      </c>
      <c r="CV34" s="180">
        <v>0</v>
      </c>
      <c r="CW34" s="181">
        <v>0</v>
      </c>
      <c r="CX34" s="182">
        <v>2</v>
      </c>
      <c r="CY34" s="174">
        <v>0</v>
      </c>
      <c r="CZ34" s="175">
        <f t="shared" si="10"/>
        <v>-2</v>
      </c>
      <c r="DA34" s="176">
        <v>0</v>
      </c>
      <c r="DB34" s="177">
        <v>0</v>
      </c>
      <c r="DC34" s="178">
        <v>0</v>
      </c>
      <c r="DD34" s="179">
        <v>-2</v>
      </c>
      <c r="DE34" s="180">
        <v>0</v>
      </c>
      <c r="DF34" s="181">
        <v>0</v>
      </c>
      <c r="DG34" s="182">
        <v>2</v>
      </c>
      <c r="DH34" s="174">
        <v>3</v>
      </c>
      <c r="DI34" s="175">
        <f t="shared" si="11"/>
        <v>1</v>
      </c>
      <c r="DJ34" s="176">
        <v>0</v>
      </c>
      <c r="DK34" s="177">
        <v>0</v>
      </c>
      <c r="DL34" s="178">
        <v>0</v>
      </c>
      <c r="DM34" s="179">
        <v>1</v>
      </c>
      <c r="DN34" s="180">
        <v>0</v>
      </c>
      <c r="DO34" s="181">
        <v>0</v>
      </c>
      <c r="DP34" s="182">
        <v>2</v>
      </c>
      <c r="DQ34" s="174">
        <v>1</v>
      </c>
      <c r="DR34" s="175">
        <f t="shared" si="12"/>
        <v>-1</v>
      </c>
      <c r="DS34" s="176">
        <v>0</v>
      </c>
      <c r="DT34" s="177">
        <v>0</v>
      </c>
      <c r="DU34" s="178">
        <v>0</v>
      </c>
      <c r="DV34" s="179">
        <v>-1</v>
      </c>
      <c r="DW34" s="180">
        <v>0</v>
      </c>
      <c r="DX34" s="181">
        <v>0</v>
      </c>
      <c r="DY34" s="182">
        <v>2</v>
      </c>
      <c r="DZ34" s="174">
        <v>1</v>
      </c>
      <c r="EA34" s="175">
        <f t="shared" si="13"/>
        <v>-1</v>
      </c>
      <c r="EB34" s="176">
        <v>0</v>
      </c>
      <c r="EC34" s="177">
        <v>0</v>
      </c>
      <c r="ED34" s="178">
        <v>0</v>
      </c>
      <c r="EE34" s="179">
        <v>-1</v>
      </c>
      <c r="EF34" s="180">
        <v>0</v>
      </c>
      <c r="EG34" s="181">
        <v>0</v>
      </c>
      <c r="EH34" s="182">
        <v>2</v>
      </c>
      <c r="EI34" s="174">
        <v>1</v>
      </c>
      <c r="EJ34" s="175">
        <f t="shared" si="14"/>
        <v>-1</v>
      </c>
      <c r="EK34" s="176">
        <v>0</v>
      </c>
      <c r="EL34" s="177">
        <v>0</v>
      </c>
      <c r="EM34" s="178">
        <v>0</v>
      </c>
      <c r="EN34" s="179">
        <v>-1</v>
      </c>
      <c r="EO34" s="180">
        <v>0</v>
      </c>
      <c r="EP34" s="181">
        <v>0</v>
      </c>
      <c r="EQ34" s="182">
        <v>2</v>
      </c>
      <c r="ER34" s="174">
        <v>1</v>
      </c>
      <c r="ES34" s="175">
        <f t="shared" si="15"/>
        <v>-1</v>
      </c>
      <c r="ET34" s="176">
        <v>0</v>
      </c>
      <c r="EU34" s="177">
        <v>0</v>
      </c>
      <c r="EV34" s="178">
        <v>0</v>
      </c>
      <c r="EW34" s="179">
        <v>-1</v>
      </c>
      <c r="EX34" s="180">
        <v>0</v>
      </c>
      <c r="EY34" s="181">
        <v>0</v>
      </c>
      <c r="EZ34" s="182">
        <v>2</v>
      </c>
      <c r="FA34" s="174">
        <v>0</v>
      </c>
      <c r="FB34" s="175">
        <f t="shared" si="16"/>
        <v>-2</v>
      </c>
      <c r="FC34" s="176">
        <v>0</v>
      </c>
      <c r="FD34" s="177">
        <v>0</v>
      </c>
      <c r="FE34" s="178">
        <v>0</v>
      </c>
      <c r="FF34" s="179">
        <v>-2</v>
      </c>
      <c r="FG34" s="180">
        <v>0</v>
      </c>
      <c r="FH34" s="181">
        <v>0</v>
      </c>
      <c r="FI34" s="182">
        <v>3</v>
      </c>
      <c r="FJ34" s="174">
        <v>1</v>
      </c>
      <c r="FK34" s="175">
        <f t="shared" si="17"/>
        <v>-2</v>
      </c>
      <c r="FL34" s="176">
        <v>0</v>
      </c>
      <c r="FM34" s="177">
        <v>0</v>
      </c>
      <c r="FN34" s="178">
        <v>0</v>
      </c>
      <c r="FO34" s="179">
        <v>-2</v>
      </c>
      <c r="FP34" s="180">
        <v>0</v>
      </c>
      <c r="FQ34" s="181">
        <v>0</v>
      </c>
      <c r="FR34" s="182">
        <v>3</v>
      </c>
      <c r="FS34" s="174">
        <v>1</v>
      </c>
      <c r="FT34" s="175">
        <f t="shared" si="18"/>
        <v>-2</v>
      </c>
      <c r="FU34" s="176">
        <v>0</v>
      </c>
      <c r="FV34" s="177">
        <v>0</v>
      </c>
      <c r="FW34" s="178">
        <v>0</v>
      </c>
      <c r="FX34" s="179">
        <v>-2</v>
      </c>
      <c r="FY34" s="180">
        <v>0</v>
      </c>
      <c r="FZ34" s="181">
        <v>0</v>
      </c>
      <c r="GA34" s="182">
        <v>3</v>
      </c>
      <c r="GB34" s="174">
        <v>0</v>
      </c>
      <c r="GC34" s="175">
        <f t="shared" si="19"/>
        <v>-3</v>
      </c>
      <c r="GD34" s="176">
        <v>0</v>
      </c>
      <c r="GE34" s="177">
        <v>1.3888888888888888E-2</v>
      </c>
      <c r="GF34" s="178">
        <v>0</v>
      </c>
      <c r="GG34" s="179">
        <v>0</v>
      </c>
      <c r="GH34" s="180">
        <v>-3</v>
      </c>
      <c r="GI34" s="181">
        <v>0</v>
      </c>
      <c r="GJ34" s="182">
        <v>3</v>
      </c>
      <c r="GK34" s="174">
        <v>1</v>
      </c>
      <c r="GL34" s="175">
        <f t="shared" si="20"/>
        <v>-2</v>
      </c>
      <c r="GM34" s="176">
        <v>0</v>
      </c>
      <c r="GN34" s="177">
        <v>4.1666666666666664E-2</v>
      </c>
      <c r="GO34" s="178">
        <v>0</v>
      </c>
      <c r="GP34" s="179">
        <v>0</v>
      </c>
      <c r="GQ34" s="180">
        <v>-2</v>
      </c>
      <c r="GR34" s="181">
        <v>0</v>
      </c>
      <c r="GS34" s="182">
        <v>3</v>
      </c>
      <c r="GT34" s="174">
        <v>0</v>
      </c>
      <c r="GU34" s="175">
        <f t="shared" si="21"/>
        <v>-3</v>
      </c>
      <c r="GV34" s="176">
        <v>0</v>
      </c>
      <c r="GW34" s="177">
        <v>6.9444444444444441E-3</v>
      </c>
      <c r="GX34" s="178">
        <v>0</v>
      </c>
      <c r="GY34" s="179">
        <v>0</v>
      </c>
      <c r="GZ34" s="180">
        <v>-3</v>
      </c>
      <c r="HA34" s="181">
        <v>0</v>
      </c>
      <c r="HB34" s="182">
        <v>3</v>
      </c>
      <c r="HC34" s="174">
        <v>2</v>
      </c>
      <c r="HD34" s="175">
        <f t="shared" si="22"/>
        <v>-1</v>
      </c>
      <c r="HE34" s="176">
        <v>0</v>
      </c>
      <c r="HF34" s="177">
        <v>0</v>
      </c>
      <c r="HG34" s="178">
        <v>0</v>
      </c>
      <c r="HH34" s="179">
        <v>-1</v>
      </c>
      <c r="HI34" s="180">
        <v>0</v>
      </c>
      <c r="HJ34" s="181">
        <v>0</v>
      </c>
      <c r="HK34" s="182">
        <v>3</v>
      </c>
      <c r="HL34" s="174">
        <v>1</v>
      </c>
      <c r="HM34" s="175">
        <f t="shared" si="23"/>
        <v>-2</v>
      </c>
      <c r="HN34" s="176">
        <v>9.0277777777777787E-3</v>
      </c>
      <c r="HO34" s="177">
        <v>0</v>
      </c>
      <c r="HP34" s="178">
        <v>0</v>
      </c>
      <c r="HQ34" s="179">
        <v>-2</v>
      </c>
      <c r="HR34" s="180">
        <v>0</v>
      </c>
      <c r="HS34" s="181">
        <v>0</v>
      </c>
    </row>
    <row r="35" spans="1:227" x14ac:dyDescent="0.25">
      <c r="A35" s="167" t="s">
        <v>23</v>
      </c>
      <c r="B35" s="168" t="s">
        <v>23</v>
      </c>
      <c r="C35" s="168" t="s">
        <v>1394</v>
      </c>
      <c r="D35" s="168" t="s">
        <v>1586</v>
      </c>
      <c r="E35" s="168" t="s">
        <v>1573</v>
      </c>
      <c r="F35" s="168">
        <v>60</v>
      </c>
      <c r="G35" s="168" t="s">
        <v>135</v>
      </c>
      <c r="H35" s="169" t="s">
        <v>1487</v>
      </c>
      <c r="I35" s="170">
        <v>0.2</v>
      </c>
      <c r="J35" s="171"/>
      <c r="K35" s="172"/>
      <c r="L35" s="173">
        <v>0.1</v>
      </c>
      <c r="M35" s="174">
        <v>0</v>
      </c>
      <c r="N35" s="175">
        <f t="shared" si="0"/>
        <v>-0.1</v>
      </c>
      <c r="O35" s="176">
        <v>0</v>
      </c>
      <c r="P35" s="177">
        <v>0</v>
      </c>
      <c r="Q35" s="178">
        <v>0</v>
      </c>
      <c r="R35" s="179">
        <v>-0.1</v>
      </c>
      <c r="S35" s="180">
        <v>0</v>
      </c>
      <c r="T35" s="181">
        <v>0</v>
      </c>
      <c r="U35" s="182">
        <v>0.1</v>
      </c>
      <c r="V35" s="174">
        <v>0</v>
      </c>
      <c r="W35" s="175">
        <f t="shared" si="1"/>
        <v>-0.1</v>
      </c>
      <c r="X35" s="176">
        <v>0</v>
      </c>
      <c r="Y35" s="177">
        <v>0</v>
      </c>
      <c r="Z35" s="178">
        <v>0</v>
      </c>
      <c r="AA35" s="179">
        <v>-0.1</v>
      </c>
      <c r="AB35" s="180">
        <v>0</v>
      </c>
      <c r="AC35" s="181">
        <v>0</v>
      </c>
      <c r="AD35" s="182">
        <v>0.1</v>
      </c>
      <c r="AE35" s="174">
        <v>0</v>
      </c>
      <c r="AF35" s="175">
        <f t="shared" si="2"/>
        <v>-0.1</v>
      </c>
      <c r="AG35" s="176">
        <v>0</v>
      </c>
      <c r="AH35" s="177">
        <v>0</v>
      </c>
      <c r="AI35" s="178">
        <v>0</v>
      </c>
      <c r="AJ35" s="179">
        <v>-0.1</v>
      </c>
      <c r="AK35" s="180">
        <v>0</v>
      </c>
      <c r="AL35" s="181">
        <v>0</v>
      </c>
      <c r="AM35" s="182">
        <v>0.1</v>
      </c>
      <c r="AN35" s="174">
        <v>0</v>
      </c>
      <c r="AO35" s="175">
        <f t="shared" si="3"/>
        <v>-0.1</v>
      </c>
      <c r="AP35" s="176">
        <v>0</v>
      </c>
      <c r="AQ35" s="177">
        <v>0</v>
      </c>
      <c r="AR35" s="178">
        <v>0</v>
      </c>
      <c r="AS35" s="179">
        <v>-0.1</v>
      </c>
      <c r="AT35" s="180">
        <v>0</v>
      </c>
      <c r="AU35" s="181">
        <v>0</v>
      </c>
      <c r="AV35" s="182">
        <v>0.1</v>
      </c>
      <c r="AW35" s="174">
        <v>0</v>
      </c>
      <c r="AX35" s="175">
        <f t="shared" si="4"/>
        <v>-0.1</v>
      </c>
      <c r="AY35" s="176">
        <v>0</v>
      </c>
      <c r="AZ35" s="177">
        <v>0</v>
      </c>
      <c r="BA35" s="178">
        <v>0</v>
      </c>
      <c r="BB35" s="179">
        <v>-0.1</v>
      </c>
      <c r="BC35" s="180">
        <v>0</v>
      </c>
      <c r="BD35" s="181">
        <v>0</v>
      </c>
      <c r="BE35" s="182">
        <v>0.1</v>
      </c>
      <c r="BF35" s="174">
        <v>0</v>
      </c>
      <c r="BG35" s="175">
        <f t="shared" si="5"/>
        <v>-0.1</v>
      </c>
      <c r="BH35" s="176">
        <v>0</v>
      </c>
      <c r="BI35" s="177">
        <v>0</v>
      </c>
      <c r="BJ35" s="178">
        <v>0</v>
      </c>
      <c r="BK35" s="179">
        <v>-0.1</v>
      </c>
      <c r="BL35" s="180">
        <v>0</v>
      </c>
      <c r="BM35" s="181">
        <v>0</v>
      </c>
      <c r="BN35" s="182">
        <v>0.1</v>
      </c>
      <c r="BO35" s="174">
        <v>0</v>
      </c>
      <c r="BP35" s="175">
        <f t="shared" si="6"/>
        <v>-0.1</v>
      </c>
      <c r="BQ35" s="176">
        <v>0</v>
      </c>
      <c r="BR35" s="177">
        <v>0</v>
      </c>
      <c r="BS35" s="178">
        <v>0</v>
      </c>
      <c r="BT35" s="179">
        <v>-0.1</v>
      </c>
      <c r="BU35" s="180">
        <v>0</v>
      </c>
      <c r="BV35" s="181">
        <v>0</v>
      </c>
      <c r="BW35" s="182">
        <v>0.1</v>
      </c>
      <c r="BX35" s="174">
        <v>0</v>
      </c>
      <c r="BY35" s="175">
        <f t="shared" si="7"/>
        <v>-0.1</v>
      </c>
      <c r="BZ35" s="176">
        <v>0</v>
      </c>
      <c r="CA35" s="177">
        <v>0</v>
      </c>
      <c r="CB35" s="178">
        <v>0</v>
      </c>
      <c r="CC35" s="179">
        <v>-0.1</v>
      </c>
      <c r="CD35" s="180">
        <v>0</v>
      </c>
      <c r="CE35" s="181">
        <v>0</v>
      </c>
      <c r="CF35" s="182">
        <v>0.1</v>
      </c>
      <c r="CG35" s="174">
        <v>0</v>
      </c>
      <c r="CH35" s="175">
        <f t="shared" si="8"/>
        <v>-0.1</v>
      </c>
      <c r="CI35" s="176">
        <v>0</v>
      </c>
      <c r="CJ35" s="177">
        <v>0</v>
      </c>
      <c r="CK35" s="178">
        <v>0</v>
      </c>
      <c r="CL35" s="179">
        <v>-0.1</v>
      </c>
      <c r="CM35" s="180">
        <v>0</v>
      </c>
      <c r="CN35" s="181">
        <v>0</v>
      </c>
      <c r="CO35" s="182">
        <v>0.1</v>
      </c>
      <c r="CP35" s="174">
        <v>1</v>
      </c>
      <c r="CQ35" s="175">
        <f t="shared" si="9"/>
        <v>0.9</v>
      </c>
      <c r="CR35" s="176">
        <v>0</v>
      </c>
      <c r="CS35" s="177">
        <v>0</v>
      </c>
      <c r="CT35" s="178">
        <v>0</v>
      </c>
      <c r="CU35" s="179">
        <v>0.9</v>
      </c>
      <c r="CV35" s="180">
        <v>0</v>
      </c>
      <c r="CW35" s="181">
        <v>0</v>
      </c>
      <c r="CX35" s="182">
        <v>0.1</v>
      </c>
      <c r="CY35" s="174">
        <v>0</v>
      </c>
      <c r="CZ35" s="175">
        <f t="shared" si="10"/>
        <v>-0.1</v>
      </c>
      <c r="DA35" s="176">
        <v>0</v>
      </c>
      <c r="DB35" s="177">
        <v>0</v>
      </c>
      <c r="DC35" s="178">
        <v>0</v>
      </c>
      <c r="DD35" s="179">
        <v>-0.1</v>
      </c>
      <c r="DE35" s="180">
        <v>0</v>
      </c>
      <c r="DF35" s="181">
        <v>0</v>
      </c>
      <c r="DG35" s="182">
        <v>0.1</v>
      </c>
      <c r="DH35" s="174">
        <v>0</v>
      </c>
      <c r="DI35" s="175">
        <f t="shared" si="11"/>
        <v>-0.1</v>
      </c>
      <c r="DJ35" s="176">
        <v>0</v>
      </c>
      <c r="DK35" s="177">
        <v>0</v>
      </c>
      <c r="DL35" s="178">
        <v>0</v>
      </c>
      <c r="DM35" s="179">
        <v>-0.1</v>
      </c>
      <c r="DN35" s="180">
        <v>0</v>
      </c>
      <c r="DO35" s="181">
        <v>0</v>
      </c>
      <c r="DP35" s="182">
        <v>0.1</v>
      </c>
      <c r="DQ35" s="174">
        <v>0</v>
      </c>
      <c r="DR35" s="175">
        <f t="shared" si="12"/>
        <v>-0.1</v>
      </c>
      <c r="DS35" s="176">
        <v>0</v>
      </c>
      <c r="DT35" s="177">
        <v>0</v>
      </c>
      <c r="DU35" s="178">
        <v>0</v>
      </c>
      <c r="DV35" s="179">
        <v>-0.1</v>
      </c>
      <c r="DW35" s="180">
        <v>0</v>
      </c>
      <c r="DX35" s="181">
        <v>0</v>
      </c>
      <c r="DY35" s="182">
        <v>0.1</v>
      </c>
      <c r="DZ35" s="174">
        <v>0</v>
      </c>
      <c r="EA35" s="175">
        <f t="shared" si="13"/>
        <v>-0.1</v>
      </c>
      <c r="EB35" s="176">
        <v>0</v>
      </c>
      <c r="EC35" s="177">
        <v>0</v>
      </c>
      <c r="ED35" s="178">
        <v>0</v>
      </c>
      <c r="EE35" s="179">
        <v>-0.1</v>
      </c>
      <c r="EF35" s="180">
        <v>0</v>
      </c>
      <c r="EG35" s="181">
        <v>0</v>
      </c>
      <c r="EH35" s="182">
        <v>0.1</v>
      </c>
      <c r="EI35" s="174">
        <v>0</v>
      </c>
      <c r="EJ35" s="175">
        <f t="shared" si="14"/>
        <v>-0.1</v>
      </c>
      <c r="EK35" s="176">
        <v>0</v>
      </c>
      <c r="EL35" s="177">
        <v>0</v>
      </c>
      <c r="EM35" s="178">
        <v>0</v>
      </c>
      <c r="EN35" s="179">
        <v>-0.1</v>
      </c>
      <c r="EO35" s="180">
        <v>0</v>
      </c>
      <c r="EP35" s="181">
        <v>0</v>
      </c>
      <c r="EQ35" s="182">
        <v>0.1</v>
      </c>
      <c r="ER35" s="174">
        <v>0</v>
      </c>
      <c r="ES35" s="175">
        <f t="shared" si="15"/>
        <v>-0.1</v>
      </c>
      <c r="ET35" s="176">
        <v>0</v>
      </c>
      <c r="EU35" s="177">
        <v>0</v>
      </c>
      <c r="EV35" s="178">
        <v>0</v>
      </c>
      <c r="EW35" s="179">
        <v>-0.1</v>
      </c>
      <c r="EX35" s="180">
        <v>0</v>
      </c>
      <c r="EY35" s="181">
        <v>0</v>
      </c>
      <c r="EZ35" s="182">
        <v>0.1</v>
      </c>
      <c r="FA35" s="174">
        <v>1</v>
      </c>
      <c r="FB35" s="175">
        <f t="shared" si="16"/>
        <v>0.9</v>
      </c>
      <c r="FC35" s="176">
        <v>0</v>
      </c>
      <c r="FD35" s="177">
        <v>0</v>
      </c>
      <c r="FE35" s="178">
        <v>0</v>
      </c>
      <c r="FF35" s="179">
        <v>0.9</v>
      </c>
      <c r="FG35" s="180">
        <v>0</v>
      </c>
      <c r="FH35" s="181">
        <v>0</v>
      </c>
      <c r="FI35" s="182">
        <v>0.1</v>
      </c>
      <c r="FJ35" s="174">
        <v>0</v>
      </c>
      <c r="FK35" s="175">
        <f t="shared" si="17"/>
        <v>-0.1</v>
      </c>
      <c r="FL35" s="176">
        <v>0</v>
      </c>
      <c r="FM35" s="177">
        <v>0</v>
      </c>
      <c r="FN35" s="178">
        <v>0</v>
      </c>
      <c r="FO35" s="179">
        <v>-0.1</v>
      </c>
      <c r="FP35" s="180">
        <v>0</v>
      </c>
      <c r="FQ35" s="181">
        <v>0</v>
      </c>
      <c r="FR35" s="182">
        <v>0.1</v>
      </c>
      <c r="FS35" s="174">
        <v>0</v>
      </c>
      <c r="FT35" s="175">
        <f t="shared" si="18"/>
        <v>-0.1</v>
      </c>
      <c r="FU35" s="176">
        <v>2.7083333333333334E-2</v>
      </c>
      <c r="FV35" s="177">
        <v>0</v>
      </c>
      <c r="FW35" s="178">
        <v>0</v>
      </c>
      <c r="FX35" s="179">
        <v>-0.1</v>
      </c>
      <c r="FY35" s="180">
        <v>0</v>
      </c>
      <c r="FZ35" s="181">
        <v>0</v>
      </c>
      <c r="GA35" s="182">
        <v>0.1</v>
      </c>
      <c r="GB35" s="174">
        <v>0</v>
      </c>
      <c r="GC35" s="175">
        <f t="shared" si="19"/>
        <v>-0.1</v>
      </c>
      <c r="GD35" s="176">
        <v>4.1666666666666664E-2</v>
      </c>
      <c r="GE35" s="177">
        <v>0</v>
      </c>
      <c r="GF35" s="178">
        <v>0</v>
      </c>
      <c r="GG35" s="179">
        <v>-0.1</v>
      </c>
      <c r="GH35" s="180">
        <v>0</v>
      </c>
      <c r="GI35" s="181">
        <v>0</v>
      </c>
      <c r="GJ35" s="182">
        <v>0.1</v>
      </c>
      <c r="GK35" s="174">
        <v>0</v>
      </c>
      <c r="GL35" s="175">
        <f t="shared" si="20"/>
        <v>-0.1</v>
      </c>
      <c r="GM35" s="176">
        <v>4.1666666666666664E-2</v>
      </c>
      <c r="GN35" s="177">
        <v>0</v>
      </c>
      <c r="GO35" s="178">
        <v>0</v>
      </c>
      <c r="GP35" s="179">
        <v>-0.1</v>
      </c>
      <c r="GQ35" s="180">
        <v>0</v>
      </c>
      <c r="GR35" s="181">
        <v>0</v>
      </c>
      <c r="GS35" s="182">
        <v>0.1</v>
      </c>
      <c r="GT35" s="174">
        <v>0</v>
      </c>
      <c r="GU35" s="175">
        <f t="shared" si="21"/>
        <v>-0.1</v>
      </c>
      <c r="GV35" s="176">
        <v>4.1666666666666664E-2</v>
      </c>
      <c r="GW35" s="177">
        <v>0</v>
      </c>
      <c r="GX35" s="178">
        <v>0</v>
      </c>
      <c r="GY35" s="179">
        <v>-0.1</v>
      </c>
      <c r="GZ35" s="180">
        <v>0</v>
      </c>
      <c r="HA35" s="181">
        <v>0</v>
      </c>
      <c r="HB35" s="182">
        <v>0.1</v>
      </c>
      <c r="HC35" s="174">
        <v>0</v>
      </c>
      <c r="HD35" s="175">
        <f t="shared" si="22"/>
        <v>-0.1</v>
      </c>
      <c r="HE35" s="176">
        <v>4.1666666666666664E-2</v>
      </c>
      <c r="HF35" s="177">
        <v>0</v>
      </c>
      <c r="HG35" s="178">
        <v>0</v>
      </c>
      <c r="HH35" s="179">
        <v>-0.1</v>
      </c>
      <c r="HI35" s="180">
        <v>0</v>
      </c>
      <c r="HJ35" s="181">
        <v>0</v>
      </c>
      <c r="HK35" s="182">
        <v>0.1</v>
      </c>
      <c r="HL35" s="174">
        <v>0</v>
      </c>
      <c r="HM35" s="175">
        <f t="shared" si="23"/>
        <v>-0.1</v>
      </c>
      <c r="HN35" s="176">
        <v>4.1666666666666664E-2</v>
      </c>
      <c r="HO35" s="177">
        <v>0</v>
      </c>
      <c r="HP35" s="178">
        <v>0</v>
      </c>
      <c r="HQ35" s="179">
        <v>-0.1</v>
      </c>
      <c r="HR35" s="180">
        <v>0</v>
      </c>
      <c r="HS35" s="181">
        <v>0</v>
      </c>
    </row>
    <row r="36" spans="1:227" x14ac:dyDescent="0.25">
      <c r="A36" s="167" t="s">
        <v>23</v>
      </c>
      <c r="B36" s="168" t="s">
        <v>23</v>
      </c>
      <c r="C36" s="168" t="s">
        <v>1394</v>
      </c>
      <c r="D36" s="168" t="s">
        <v>1586</v>
      </c>
      <c r="E36" s="168" t="s">
        <v>145</v>
      </c>
      <c r="F36" s="168">
        <v>7.5</v>
      </c>
      <c r="G36" s="168" t="s">
        <v>135</v>
      </c>
      <c r="H36" s="169" t="s">
        <v>1590</v>
      </c>
      <c r="I36" s="170">
        <v>4</v>
      </c>
      <c r="J36" s="171"/>
      <c r="K36" s="172"/>
      <c r="L36" s="173">
        <v>4</v>
      </c>
      <c r="M36" s="174">
        <v>0</v>
      </c>
      <c r="N36" s="175">
        <f t="shared" si="0"/>
        <v>-4</v>
      </c>
      <c r="O36" s="176">
        <v>0</v>
      </c>
      <c r="P36" s="177">
        <v>0</v>
      </c>
      <c r="Q36" s="178">
        <v>0</v>
      </c>
      <c r="R36" s="179">
        <v>-4</v>
      </c>
      <c r="S36" s="180">
        <v>0</v>
      </c>
      <c r="T36" s="181">
        <v>0</v>
      </c>
      <c r="U36" s="182">
        <v>3</v>
      </c>
      <c r="V36" s="174">
        <v>7</v>
      </c>
      <c r="W36" s="175">
        <f t="shared" si="1"/>
        <v>4</v>
      </c>
      <c r="X36" s="176">
        <v>0</v>
      </c>
      <c r="Y36" s="177">
        <v>0</v>
      </c>
      <c r="Z36" s="178">
        <v>0</v>
      </c>
      <c r="AA36" s="179">
        <v>4</v>
      </c>
      <c r="AB36" s="180">
        <v>0</v>
      </c>
      <c r="AC36" s="181">
        <v>0</v>
      </c>
      <c r="AD36" s="182">
        <v>3</v>
      </c>
      <c r="AE36" s="174">
        <v>4</v>
      </c>
      <c r="AF36" s="175">
        <f t="shared" si="2"/>
        <v>1</v>
      </c>
      <c r="AG36" s="176">
        <v>0</v>
      </c>
      <c r="AH36" s="177">
        <v>0</v>
      </c>
      <c r="AI36" s="178">
        <v>0</v>
      </c>
      <c r="AJ36" s="179">
        <v>1</v>
      </c>
      <c r="AK36" s="180">
        <v>0</v>
      </c>
      <c r="AL36" s="181">
        <v>0</v>
      </c>
      <c r="AM36" s="182">
        <v>3</v>
      </c>
      <c r="AN36" s="174">
        <v>4</v>
      </c>
      <c r="AO36" s="175">
        <f t="shared" si="3"/>
        <v>1</v>
      </c>
      <c r="AP36" s="176">
        <v>0</v>
      </c>
      <c r="AQ36" s="177">
        <v>0</v>
      </c>
      <c r="AR36" s="178">
        <v>0</v>
      </c>
      <c r="AS36" s="179">
        <v>1</v>
      </c>
      <c r="AT36" s="180">
        <v>0</v>
      </c>
      <c r="AU36" s="181">
        <v>0</v>
      </c>
      <c r="AV36" s="182">
        <v>3</v>
      </c>
      <c r="AW36" s="174">
        <v>3</v>
      </c>
      <c r="AX36" s="175">
        <f t="shared" si="4"/>
        <v>0</v>
      </c>
      <c r="AY36" s="176">
        <v>0</v>
      </c>
      <c r="AZ36" s="177">
        <v>0</v>
      </c>
      <c r="BA36" s="178">
        <v>0</v>
      </c>
      <c r="BB36" s="179">
        <v>0</v>
      </c>
      <c r="BC36" s="180">
        <v>0</v>
      </c>
      <c r="BD36" s="181">
        <v>0</v>
      </c>
      <c r="BE36" s="182">
        <v>3</v>
      </c>
      <c r="BF36" s="174">
        <v>3</v>
      </c>
      <c r="BG36" s="175">
        <f t="shared" si="5"/>
        <v>0</v>
      </c>
      <c r="BH36" s="176">
        <v>0</v>
      </c>
      <c r="BI36" s="177">
        <v>0</v>
      </c>
      <c r="BJ36" s="178">
        <v>0</v>
      </c>
      <c r="BK36" s="179">
        <v>0</v>
      </c>
      <c r="BL36" s="180">
        <v>0</v>
      </c>
      <c r="BM36" s="181">
        <v>0</v>
      </c>
      <c r="BN36" s="182">
        <v>3</v>
      </c>
      <c r="BO36" s="174">
        <v>2</v>
      </c>
      <c r="BP36" s="175">
        <f t="shared" si="6"/>
        <v>-1</v>
      </c>
      <c r="BQ36" s="176">
        <v>0</v>
      </c>
      <c r="BR36" s="177">
        <v>0</v>
      </c>
      <c r="BS36" s="178">
        <v>0</v>
      </c>
      <c r="BT36" s="179">
        <v>-1</v>
      </c>
      <c r="BU36" s="180">
        <v>0</v>
      </c>
      <c r="BV36" s="181">
        <v>0</v>
      </c>
      <c r="BW36" s="182">
        <v>3</v>
      </c>
      <c r="BX36" s="174">
        <v>1</v>
      </c>
      <c r="BY36" s="175">
        <f t="shared" si="7"/>
        <v>-2</v>
      </c>
      <c r="BZ36" s="176">
        <v>0</v>
      </c>
      <c r="CA36" s="177">
        <v>0</v>
      </c>
      <c r="CB36" s="178">
        <v>0</v>
      </c>
      <c r="CC36" s="179">
        <v>-2</v>
      </c>
      <c r="CD36" s="180">
        <v>0</v>
      </c>
      <c r="CE36" s="181">
        <v>0</v>
      </c>
      <c r="CF36" s="182">
        <v>3</v>
      </c>
      <c r="CG36" s="174">
        <v>4</v>
      </c>
      <c r="CH36" s="175">
        <f t="shared" si="8"/>
        <v>1</v>
      </c>
      <c r="CI36" s="176">
        <v>0</v>
      </c>
      <c r="CJ36" s="177">
        <v>0</v>
      </c>
      <c r="CK36" s="178">
        <v>0</v>
      </c>
      <c r="CL36" s="179">
        <v>1</v>
      </c>
      <c r="CM36" s="180">
        <v>0</v>
      </c>
      <c r="CN36" s="181">
        <v>0</v>
      </c>
      <c r="CO36" s="182">
        <v>3</v>
      </c>
      <c r="CP36" s="174">
        <v>5</v>
      </c>
      <c r="CQ36" s="175">
        <f t="shared" si="9"/>
        <v>2</v>
      </c>
      <c r="CR36" s="176">
        <v>0</v>
      </c>
      <c r="CS36" s="177">
        <v>0</v>
      </c>
      <c r="CT36" s="178">
        <v>0</v>
      </c>
      <c r="CU36" s="179">
        <v>2</v>
      </c>
      <c r="CV36" s="180">
        <v>0</v>
      </c>
      <c r="CW36" s="181">
        <v>0</v>
      </c>
      <c r="CX36" s="182">
        <v>3</v>
      </c>
      <c r="CY36" s="174">
        <v>5</v>
      </c>
      <c r="CZ36" s="175">
        <f t="shared" si="10"/>
        <v>2</v>
      </c>
      <c r="DA36" s="176">
        <v>0</v>
      </c>
      <c r="DB36" s="177">
        <v>0</v>
      </c>
      <c r="DC36" s="178">
        <v>0</v>
      </c>
      <c r="DD36" s="179">
        <v>2</v>
      </c>
      <c r="DE36" s="180">
        <v>0</v>
      </c>
      <c r="DF36" s="181">
        <v>0</v>
      </c>
      <c r="DG36" s="182">
        <v>3</v>
      </c>
      <c r="DH36" s="174">
        <v>4</v>
      </c>
      <c r="DI36" s="175">
        <f t="shared" si="11"/>
        <v>1</v>
      </c>
      <c r="DJ36" s="176">
        <v>0</v>
      </c>
      <c r="DK36" s="177">
        <v>0</v>
      </c>
      <c r="DL36" s="178">
        <v>0</v>
      </c>
      <c r="DM36" s="179">
        <v>1</v>
      </c>
      <c r="DN36" s="180">
        <v>0</v>
      </c>
      <c r="DO36" s="181">
        <v>0</v>
      </c>
      <c r="DP36" s="182">
        <v>4</v>
      </c>
      <c r="DQ36" s="174">
        <v>2</v>
      </c>
      <c r="DR36" s="175">
        <f t="shared" si="12"/>
        <v>-2</v>
      </c>
      <c r="DS36" s="176">
        <v>0</v>
      </c>
      <c r="DT36" s="177">
        <v>0</v>
      </c>
      <c r="DU36" s="178">
        <v>0</v>
      </c>
      <c r="DV36" s="179">
        <v>-2</v>
      </c>
      <c r="DW36" s="180">
        <v>0</v>
      </c>
      <c r="DX36" s="181">
        <v>0</v>
      </c>
      <c r="DY36" s="182">
        <v>3.7</v>
      </c>
      <c r="DZ36" s="174">
        <v>5</v>
      </c>
      <c r="EA36" s="175">
        <f t="shared" si="13"/>
        <v>1.2999999999999998</v>
      </c>
      <c r="EB36" s="176">
        <v>0</v>
      </c>
      <c r="EC36" s="177">
        <v>0</v>
      </c>
      <c r="ED36" s="178">
        <v>0</v>
      </c>
      <c r="EE36" s="179">
        <v>1.3</v>
      </c>
      <c r="EF36" s="180">
        <v>0</v>
      </c>
      <c r="EG36" s="181">
        <v>0</v>
      </c>
      <c r="EH36" s="182">
        <v>4</v>
      </c>
      <c r="EI36" s="174">
        <v>4</v>
      </c>
      <c r="EJ36" s="175">
        <f t="shared" si="14"/>
        <v>0</v>
      </c>
      <c r="EK36" s="176">
        <v>0</v>
      </c>
      <c r="EL36" s="177">
        <v>0</v>
      </c>
      <c r="EM36" s="178">
        <v>0</v>
      </c>
      <c r="EN36" s="179">
        <v>0</v>
      </c>
      <c r="EO36" s="180">
        <v>0</v>
      </c>
      <c r="EP36" s="181">
        <v>0</v>
      </c>
      <c r="EQ36" s="182">
        <v>3.7</v>
      </c>
      <c r="ER36" s="174">
        <v>4</v>
      </c>
      <c r="ES36" s="175">
        <f t="shared" si="15"/>
        <v>0.29999999999999982</v>
      </c>
      <c r="ET36" s="176">
        <v>0</v>
      </c>
      <c r="EU36" s="177">
        <v>0</v>
      </c>
      <c r="EV36" s="178">
        <v>0</v>
      </c>
      <c r="EW36" s="179">
        <v>0.3</v>
      </c>
      <c r="EX36" s="180">
        <v>0</v>
      </c>
      <c r="EY36" s="181">
        <v>0</v>
      </c>
      <c r="EZ36" s="182">
        <v>3.7</v>
      </c>
      <c r="FA36" s="174">
        <v>4</v>
      </c>
      <c r="FB36" s="175">
        <f t="shared" si="16"/>
        <v>0.29999999999999982</v>
      </c>
      <c r="FC36" s="176">
        <v>0</v>
      </c>
      <c r="FD36" s="177">
        <v>0</v>
      </c>
      <c r="FE36" s="178">
        <v>0</v>
      </c>
      <c r="FF36" s="179">
        <v>0.3</v>
      </c>
      <c r="FG36" s="180">
        <v>0</v>
      </c>
      <c r="FH36" s="181">
        <v>0</v>
      </c>
      <c r="FI36" s="182">
        <v>4</v>
      </c>
      <c r="FJ36" s="174">
        <v>4</v>
      </c>
      <c r="FK36" s="175">
        <f t="shared" si="17"/>
        <v>0</v>
      </c>
      <c r="FL36" s="176">
        <v>0</v>
      </c>
      <c r="FM36" s="177">
        <v>0</v>
      </c>
      <c r="FN36" s="178">
        <v>0</v>
      </c>
      <c r="FO36" s="179">
        <v>0</v>
      </c>
      <c r="FP36" s="180">
        <v>0</v>
      </c>
      <c r="FQ36" s="181">
        <v>0</v>
      </c>
      <c r="FR36" s="182">
        <v>4</v>
      </c>
      <c r="FS36" s="174">
        <v>4</v>
      </c>
      <c r="FT36" s="175">
        <f t="shared" si="18"/>
        <v>0</v>
      </c>
      <c r="FU36" s="176">
        <v>0</v>
      </c>
      <c r="FV36" s="177">
        <v>0</v>
      </c>
      <c r="FW36" s="178">
        <v>0</v>
      </c>
      <c r="FX36" s="179">
        <v>0</v>
      </c>
      <c r="FY36" s="180">
        <v>0</v>
      </c>
      <c r="FZ36" s="181">
        <v>0</v>
      </c>
      <c r="GA36" s="182">
        <v>4</v>
      </c>
      <c r="GB36" s="174">
        <v>0</v>
      </c>
      <c r="GC36" s="175">
        <f t="shared" si="19"/>
        <v>-4</v>
      </c>
      <c r="GD36" s="176">
        <v>0</v>
      </c>
      <c r="GE36" s="177">
        <v>1.3888888888888888E-2</v>
      </c>
      <c r="GF36" s="178">
        <v>0</v>
      </c>
      <c r="GG36" s="179">
        <v>0</v>
      </c>
      <c r="GH36" s="180">
        <v>-4</v>
      </c>
      <c r="GI36" s="181">
        <v>0</v>
      </c>
      <c r="GJ36" s="182">
        <v>4</v>
      </c>
      <c r="GK36" s="174">
        <v>3</v>
      </c>
      <c r="GL36" s="175">
        <f t="shared" si="20"/>
        <v>-1</v>
      </c>
      <c r="GM36" s="176">
        <v>0</v>
      </c>
      <c r="GN36" s="177">
        <v>4.1666666666666664E-2</v>
      </c>
      <c r="GO36" s="178">
        <v>0</v>
      </c>
      <c r="GP36" s="179">
        <v>0</v>
      </c>
      <c r="GQ36" s="180">
        <v>-1</v>
      </c>
      <c r="GR36" s="181">
        <v>0</v>
      </c>
      <c r="GS36" s="182">
        <v>4</v>
      </c>
      <c r="GT36" s="174">
        <v>1</v>
      </c>
      <c r="GU36" s="175">
        <f t="shared" si="21"/>
        <v>-3</v>
      </c>
      <c r="GV36" s="176">
        <v>0</v>
      </c>
      <c r="GW36" s="177">
        <v>1.1111111111111112E-2</v>
      </c>
      <c r="GX36" s="178">
        <v>0</v>
      </c>
      <c r="GY36" s="179">
        <v>0</v>
      </c>
      <c r="GZ36" s="180">
        <v>-3</v>
      </c>
      <c r="HA36" s="181">
        <v>0</v>
      </c>
      <c r="HB36" s="182">
        <v>4</v>
      </c>
      <c r="HC36" s="174">
        <v>2</v>
      </c>
      <c r="HD36" s="175">
        <f t="shared" si="22"/>
        <v>-2</v>
      </c>
      <c r="HE36" s="176">
        <v>0</v>
      </c>
      <c r="HF36" s="177">
        <v>0</v>
      </c>
      <c r="HG36" s="178">
        <v>0</v>
      </c>
      <c r="HH36" s="179">
        <v>-2</v>
      </c>
      <c r="HI36" s="180">
        <v>0</v>
      </c>
      <c r="HJ36" s="181">
        <v>0</v>
      </c>
      <c r="HK36" s="182">
        <v>4</v>
      </c>
      <c r="HL36" s="174">
        <v>2</v>
      </c>
      <c r="HM36" s="175">
        <f t="shared" si="23"/>
        <v>-2</v>
      </c>
      <c r="HN36" s="176">
        <v>0</v>
      </c>
      <c r="HO36" s="177">
        <v>0</v>
      </c>
      <c r="HP36" s="178">
        <v>0</v>
      </c>
      <c r="HQ36" s="179">
        <v>-2</v>
      </c>
      <c r="HR36" s="180">
        <v>0</v>
      </c>
      <c r="HS36" s="181">
        <v>0</v>
      </c>
    </row>
    <row r="37" spans="1:227" x14ac:dyDescent="0.25">
      <c r="A37" s="167" t="s">
        <v>23</v>
      </c>
      <c r="B37" s="168" t="s">
        <v>23</v>
      </c>
      <c r="C37" s="168" t="s">
        <v>1394</v>
      </c>
      <c r="D37" s="168" t="s">
        <v>1591</v>
      </c>
      <c r="E37" s="168" t="s">
        <v>1563</v>
      </c>
      <c r="F37" s="168">
        <v>30</v>
      </c>
      <c r="G37" s="168" t="s">
        <v>135</v>
      </c>
      <c r="H37" s="169" t="s">
        <v>1592</v>
      </c>
      <c r="I37" s="170">
        <v>0.6</v>
      </c>
      <c r="J37" s="171"/>
      <c r="K37" s="172"/>
      <c r="L37" s="173">
        <v>0.1</v>
      </c>
      <c r="M37" s="174">
        <v>0</v>
      </c>
      <c r="N37" s="175">
        <f t="shared" si="0"/>
        <v>-0.1</v>
      </c>
      <c r="O37" s="176">
        <v>0</v>
      </c>
      <c r="P37" s="177">
        <v>0</v>
      </c>
      <c r="Q37" s="178">
        <v>0</v>
      </c>
      <c r="R37" s="179">
        <v>-0.1</v>
      </c>
      <c r="S37" s="180">
        <v>0</v>
      </c>
      <c r="T37" s="181">
        <v>0</v>
      </c>
      <c r="U37" s="182">
        <v>0.1</v>
      </c>
      <c r="V37" s="174">
        <v>0</v>
      </c>
      <c r="W37" s="175">
        <f t="shared" si="1"/>
        <v>-0.1</v>
      </c>
      <c r="X37" s="176">
        <v>0</v>
      </c>
      <c r="Y37" s="177">
        <v>0</v>
      </c>
      <c r="Z37" s="178">
        <v>0</v>
      </c>
      <c r="AA37" s="179">
        <v>-0.1</v>
      </c>
      <c r="AB37" s="180">
        <v>0</v>
      </c>
      <c r="AC37" s="181">
        <v>0</v>
      </c>
      <c r="AD37" s="182">
        <v>0.1</v>
      </c>
      <c r="AE37" s="174">
        <v>0</v>
      </c>
      <c r="AF37" s="175">
        <f t="shared" si="2"/>
        <v>-0.1</v>
      </c>
      <c r="AG37" s="176">
        <v>0</v>
      </c>
      <c r="AH37" s="177">
        <v>0</v>
      </c>
      <c r="AI37" s="178">
        <v>0</v>
      </c>
      <c r="AJ37" s="179">
        <v>-0.1</v>
      </c>
      <c r="AK37" s="180">
        <v>0</v>
      </c>
      <c r="AL37" s="181">
        <v>0</v>
      </c>
      <c r="AM37" s="182">
        <v>0.1</v>
      </c>
      <c r="AN37" s="174">
        <v>0</v>
      </c>
      <c r="AO37" s="175">
        <f t="shared" si="3"/>
        <v>-0.1</v>
      </c>
      <c r="AP37" s="176">
        <v>0</v>
      </c>
      <c r="AQ37" s="177">
        <v>0</v>
      </c>
      <c r="AR37" s="178">
        <v>0</v>
      </c>
      <c r="AS37" s="179">
        <v>-0.1</v>
      </c>
      <c r="AT37" s="180">
        <v>0</v>
      </c>
      <c r="AU37" s="181">
        <v>0</v>
      </c>
      <c r="AV37" s="182">
        <v>0.1</v>
      </c>
      <c r="AW37" s="174">
        <v>0</v>
      </c>
      <c r="AX37" s="175">
        <f t="shared" si="4"/>
        <v>-0.1</v>
      </c>
      <c r="AY37" s="176">
        <v>0</v>
      </c>
      <c r="AZ37" s="177">
        <v>0</v>
      </c>
      <c r="BA37" s="178">
        <v>0</v>
      </c>
      <c r="BB37" s="179">
        <v>-0.1</v>
      </c>
      <c r="BC37" s="180">
        <v>0</v>
      </c>
      <c r="BD37" s="181">
        <v>0</v>
      </c>
      <c r="BE37" s="182">
        <v>0.1</v>
      </c>
      <c r="BF37" s="174">
        <v>0</v>
      </c>
      <c r="BG37" s="175">
        <f t="shared" si="5"/>
        <v>-0.1</v>
      </c>
      <c r="BH37" s="176">
        <v>0</v>
      </c>
      <c r="BI37" s="177">
        <v>0</v>
      </c>
      <c r="BJ37" s="178">
        <v>0</v>
      </c>
      <c r="BK37" s="179">
        <v>-0.1</v>
      </c>
      <c r="BL37" s="180">
        <v>0</v>
      </c>
      <c r="BM37" s="181">
        <v>0</v>
      </c>
      <c r="BN37" s="182">
        <v>0.1</v>
      </c>
      <c r="BO37" s="174">
        <v>0</v>
      </c>
      <c r="BP37" s="175">
        <f t="shared" si="6"/>
        <v>-0.1</v>
      </c>
      <c r="BQ37" s="176">
        <v>0</v>
      </c>
      <c r="BR37" s="177">
        <v>0</v>
      </c>
      <c r="BS37" s="178">
        <v>0</v>
      </c>
      <c r="BT37" s="179">
        <v>-0.1</v>
      </c>
      <c r="BU37" s="180">
        <v>0</v>
      </c>
      <c r="BV37" s="181">
        <v>0</v>
      </c>
      <c r="BW37" s="182">
        <v>0.1</v>
      </c>
      <c r="BX37" s="174">
        <v>0</v>
      </c>
      <c r="BY37" s="175">
        <f t="shared" si="7"/>
        <v>-0.1</v>
      </c>
      <c r="BZ37" s="176">
        <v>0</v>
      </c>
      <c r="CA37" s="177">
        <v>0</v>
      </c>
      <c r="CB37" s="178">
        <v>0</v>
      </c>
      <c r="CC37" s="179">
        <v>-0.1</v>
      </c>
      <c r="CD37" s="180">
        <v>0</v>
      </c>
      <c r="CE37" s="181">
        <v>0</v>
      </c>
      <c r="CF37" s="182">
        <v>0.1</v>
      </c>
      <c r="CG37" s="174">
        <v>0</v>
      </c>
      <c r="CH37" s="175">
        <f t="shared" si="8"/>
        <v>-0.1</v>
      </c>
      <c r="CI37" s="176">
        <v>0</v>
      </c>
      <c r="CJ37" s="177">
        <v>0</v>
      </c>
      <c r="CK37" s="178">
        <v>0</v>
      </c>
      <c r="CL37" s="179">
        <v>-0.1</v>
      </c>
      <c r="CM37" s="180">
        <v>0</v>
      </c>
      <c r="CN37" s="181">
        <v>0</v>
      </c>
      <c r="CO37" s="182">
        <v>0.1</v>
      </c>
      <c r="CP37" s="174">
        <v>0</v>
      </c>
      <c r="CQ37" s="175">
        <f t="shared" si="9"/>
        <v>-0.1</v>
      </c>
      <c r="CR37" s="176">
        <v>0</v>
      </c>
      <c r="CS37" s="177">
        <v>0</v>
      </c>
      <c r="CT37" s="178">
        <v>0</v>
      </c>
      <c r="CU37" s="179">
        <v>-0.1</v>
      </c>
      <c r="CV37" s="180">
        <v>0</v>
      </c>
      <c r="CW37" s="181">
        <v>0</v>
      </c>
      <c r="CX37" s="182">
        <v>0.1</v>
      </c>
      <c r="CY37" s="174">
        <v>0</v>
      </c>
      <c r="CZ37" s="175">
        <f t="shared" si="10"/>
        <v>-0.1</v>
      </c>
      <c r="DA37" s="176">
        <v>0</v>
      </c>
      <c r="DB37" s="177">
        <v>0</v>
      </c>
      <c r="DC37" s="178">
        <v>0</v>
      </c>
      <c r="DD37" s="179">
        <v>-0.1</v>
      </c>
      <c r="DE37" s="180">
        <v>0</v>
      </c>
      <c r="DF37" s="181">
        <v>0</v>
      </c>
      <c r="DG37" s="182">
        <v>0.1</v>
      </c>
      <c r="DH37" s="174">
        <v>0</v>
      </c>
      <c r="DI37" s="175">
        <f t="shared" si="11"/>
        <v>-0.1</v>
      </c>
      <c r="DJ37" s="176">
        <v>0</v>
      </c>
      <c r="DK37" s="177">
        <v>0</v>
      </c>
      <c r="DL37" s="178">
        <v>0</v>
      </c>
      <c r="DM37" s="179">
        <v>-0.1</v>
      </c>
      <c r="DN37" s="180">
        <v>0</v>
      </c>
      <c r="DO37" s="181">
        <v>0</v>
      </c>
      <c r="DP37" s="182">
        <v>0.1</v>
      </c>
      <c r="DQ37" s="174">
        <v>0</v>
      </c>
      <c r="DR37" s="175">
        <f t="shared" si="12"/>
        <v>-0.1</v>
      </c>
      <c r="DS37" s="176">
        <v>0</v>
      </c>
      <c r="DT37" s="177">
        <v>0</v>
      </c>
      <c r="DU37" s="178">
        <v>0</v>
      </c>
      <c r="DV37" s="179">
        <v>-0.1</v>
      </c>
      <c r="DW37" s="180">
        <v>0</v>
      </c>
      <c r="DX37" s="181">
        <v>0</v>
      </c>
      <c r="DY37" s="182">
        <v>0.1</v>
      </c>
      <c r="DZ37" s="174">
        <v>0</v>
      </c>
      <c r="EA37" s="175">
        <f t="shared" si="13"/>
        <v>-0.1</v>
      </c>
      <c r="EB37" s="176">
        <v>0</v>
      </c>
      <c r="EC37" s="177">
        <v>0</v>
      </c>
      <c r="ED37" s="178">
        <v>0</v>
      </c>
      <c r="EE37" s="179">
        <v>-0.1</v>
      </c>
      <c r="EF37" s="180">
        <v>0</v>
      </c>
      <c r="EG37" s="181">
        <v>0</v>
      </c>
      <c r="EH37" s="182">
        <v>0.1</v>
      </c>
      <c r="EI37" s="174">
        <v>0</v>
      </c>
      <c r="EJ37" s="175">
        <f t="shared" si="14"/>
        <v>-0.1</v>
      </c>
      <c r="EK37" s="176">
        <v>0</v>
      </c>
      <c r="EL37" s="177">
        <v>0</v>
      </c>
      <c r="EM37" s="178">
        <v>0</v>
      </c>
      <c r="EN37" s="179">
        <v>-0.1</v>
      </c>
      <c r="EO37" s="180">
        <v>0</v>
      </c>
      <c r="EP37" s="181">
        <v>0</v>
      </c>
      <c r="EQ37" s="182">
        <v>0.1</v>
      </c>
      <c r="ER37" s="174">
        <v>0</v>
      </c>
      <c r="ES37" s="175">
        <f t="shared" si="15"/>
        <v>-0.1</v>
      </c>
      <c r="ET37" s="176">
        <v>0</v>
      </c>
      <c r="EU37" s="177">
        <v>0</v>
      </c>
      <c r="EV37" s="178">
        <v>0</v>
      </c>
      <c r="EW37" s="179">
        <v>-0.1</v>
      </c>
      <c r="EX37" s="180">
        <v>0</v>
      </c>
      <c r="EY37" s="181">
        <v>0</v>
      </c>
      <c r="EZ37" s="182">
        <v>0.1</v>
      </c>
      <c r="FA37" s="174">
        <v>0</v>
      </c>
      <c r="FB37" s="175">
        <f t="shared" si="16"/>
        <v>-0.1</v>
      </c>
      <c r="FC37" s="176">
        <v>0</v>
      </c>
      <c r="FD37" s="177">
        <v>0</v>
      </c>
      <c r="FE37" s="178">
        <v>0</v>
      </c>
      <c r="FF37" s="179">
        <v>-0.1</v>
      </c>
      <c r="FG37" s="180">
        <v>0</v>
      </c>
      <c r="FH37" s="181">
        <v>0</v>
      </c>
      <c r="FI37" s="182">
        <v>0.1</v>
      </c>
      <c r="FJ37" s="174">
        <v>0</v>
      </c>
      <c r="FK37" s="175">
        <f t="shared" si="17"/>
        <v>-0.1</v>
      </c>
      <c r="FL37" s="176">
        <v>0</v>
      </c>
      <c r="FM37" s="177">
        <v>0</v>
      </c>
      <c r="FN37" s="178">
        <v>0</v>
      </c>
      <c r="FO37" s="179">
        <v>-0.1</v>
      </c>
      <c r="FP37" s="180">
        <v>0</v>
      </c>
      <c r="FQ37" s="181">
        <v>0</v>
      </c>
      <c r="FR37" s="182">
        <v>0.1</v>
      </c>
      <c r="FS37" s="174">
        <v>0</v>
      </c>
      <c r="FT37" s="175">
        <f t="shared" si="18"/>
        <v>-0.1</v>
      </c>
      <c r="FU37" s="176">
        <v>0</v>
      </c>
      <c r="FV37" s="177">
        <v>0</v>
      </c>
      <c r="FW37" s="178">
        <v>0</v>
      </c>
      <c r="FX37" s="179">
        <v>-0.1</v>
      </c>
      <c r="FY37" s="180">
        <v>0</v>
      </c>
      <c r="FZ37" s="181">
        <v>0</v>
      </c>
      <c r="GA37" s="182">
        <v>0.1</v>
      </c>
      <c r="GB37" s="174">
        <v>0</v>
      </c>
      <c r="GC37" s="175">
        <f t="shared" si="19"/>
        <v>-0.1</v>
      </c>
      <c r="GD37" s="176">
        <v>0</v>
      </c>
      <c r="GE37" s="177">
        <v>0</v>
      </c>
      <c r="GF37" s="178">
        <v>0</v>
      </c>
      <c r="GG37" s="179">
        <v>-0.1</v>
      </c>
      <c r="GH37" s="180">
        <v>0</v>
      </c>
      <c r="GI37" s="181">
        <v>0</v>
      </c>
      <c r="GJ37" s="182">
        <v>0.1</v>
      </c>
      <c r="GK37" s="174">
        <v>0</v>
      </c>
      <c r="GL37" s="175">
        <f t="shared" si="20"/>
        <v>-0.1</v>
      </c>
      <c r="GM37" s="176">
        <v>0</v>
      </c>
      <c r="GN37" s="177">
        <v>0</v>
      </c>
      <c r="GO37" s="178">
        <v>0</v>
      </c>
      <c r="GP37" s="179">
        <v>-0.1</v>
      </c>
      <c r="GQ37" s="180">
        <v>0</v>
      </c>
      <c r="GR37" s="181">
        <v>0</v>
      </c>
      <c r="GS37" s="182">
        <v>0.1</v>
      </c>
      <c r="GT37" s="174">
        <v>0</v>
      </c>
      <c r="GU37" s="175">
        <f t="shared" si="21"/>
        <v>-0.1</v>
      </c>
      <c r="GV37" s="176">
        <v>0</v>
      </c>
      <c r="GW37" s="177">
        <v>0</v>
      </c>
      <c r="GX37" s="178">
        <v>0</v>
      </c>
      <c r="GY37" s="179">
        <v>-0.1</v>
      </c>
      <c r="GZ37" s="180">
        <v>0</v>
      </c>
      <c r="HA37" s="181">
        <v>0</v>
      </c>
      <c r="HB37" s="182">
        <v>0.1</v>
      </c>
      <c r="HC37" s="174">
        <v>0</v>
      </c>
      <c r="HD37" s="175">
        <f t="shared" si="22"/>
        <v>-0.1</v>
      </c>
      <c r="HE37" s="176">
        <v>0</v>
      </c>
      <c r="HF37" s="177">
        <v>0</v>
      </c>
      <c r="HG37" s="178">
        <v>0</v>
      </c>
      <c r="HH37" s="179">
        <v>-0.1</v>
      </c>
      <c r="HI37" s="180">
        <v>0</v>
      </c>
      <c r="HJ37" s="181">
        <v>0</v>
      </c>
      <c r="HK37" s="182">
        <v>0.1</v>
      </c>
      <c r="HL37" s="174">
        <v>0</v>
      </c>
      <c r="HM37" s="175">
        <f t="shared" si="23"/>
        <v>-0.1</v>
      </c>
      <c r="HN37" s="176">
        <v>0</v>
      </c>
      <c r="HO37" s="177">
        <v>0</v>
      </c>
      <c r="HP37" s="178">
        <v>0</v>
      </c>
      <c r="HQ37" s="179">
        <v>-0.1</v>
      </c>
      <c r="HR37" s="180">
        <v>0</v>
      </c>
      <c r="HS37" s="181">
        <v>0</v>
      </c>
    </row>
    <row r="38" spans="1:227" x14ac:dyDescent="0.25">
      <c r="A38" s="167" t="s">
        <v>23</v>
      </c>
      <c r="B38" s="168" t="s">
        <v>23</v>
      </c>
      <c r="C38" s="168" t="s">
        <v>1394</v>
      </c>
      <c r="D38" s="168" t="s">
        <v>1591</v>
      </c>
      <c r="E38" s="168" t="s">
        <v>1563</v>
      </c>
      <c r="F38" s="168">
        <v>30</v>
      </c>
      <c r="G38" s="168" t="s">
        <v>139</v>
      </c>
      <c r="H38" s="169" t="s">
        <v>1593</v>
      </c>
      <c r="I38" s="170">
        <v>6</v>
      </c>
      <c r="J38" s="171"/>
      <c r="K38" s="172"/>
      <c r="L38" s="173">
        <v>3</v>
      </c>
      <c r="M38" s="174">
        <v>0</v>
      </c>
      <c r="N38" s="175">
        <f t="shared" si="0"/>
        <v>-3</v>
      </c>
      <c r="O38" s="176">
        <v>4.1666666666666664E-2</v>
      </c>
      <c r="P38" s="177">
        <v>0</v>
      </c>
      <c r="Q38" s="178">
        <v>0</v>
      </c>
      <c r="R38" s="179">
        <v>-3</v>
      </c>
      <c r="S38" s="180">
        <v>0</v>
      </c>
      <c r="T38" s="181">
        <v>0</v>
      </c>
      <c r="U38" s="182">
        <v>3</v>
      </c>
      <c r="V38" s="174">
        <v>0</v>
      </c>
      <c r="W38" s="175">
        <f t="shared" si="1"/>
        <v>-3</v>
      </c>
      <c r="X38" s="176">
        <v>4.1666666666666664E-2</v>
      </c>
      <c r="Y38" s="177">
        <v>0</v>
      </c>
      <c r="Z38" s="178">
        <v>0</v>
      </c>
      <c r="AA38" s="179">
        <v>-3</v>
      </c>
      <c r="AB38" s="180">
        <v>0</v>
      </c>
      <c r="AC38" s="181">
        <v>0</v>
      </c>
      <c r="AD38" s="182">
        <v>3</v>
      </c>
      <c r="AE38" s="174">
        <v>0</v>
      </c>
      <c r="AF38" s="175">
        <f t="shared" si="2"/>
        <v>-3</v>
      </c>
      <c r="AG38" s="176">
        <v>4.1666666666666664E-2</v>
      </c>
      <c r="AH38" s="177">
        <v>0</v>
      </c>
      <c r="AI38" s="178">
        <v>0</v>
      </c>
      <c r="AJ38" s="179">
        <v>-3</v>
      </c>
      <c r="AK38" s="180">
        <v>0</v>
      </c>
      <c r="AL38" s="181">
        <v>0</v>
      </c>
      <c r="AM38" s="182">
        <v>3</v>
      </c>
      <c r="AN38" s="174">
        <v>0</v>
      </c>
      <c r="AO38" s="175">
        <f t="shared" si="3"/>
        <v>-3</v>
      </c>
      <c r="AP38" s="176">
        <v>4.1666666666666664E-2</v>
      </c>
      <c r="AQ38" s="177">
        <v>0</v>
      </c>
      <c r="AR38" s="178">
        <v>0</v>
      </c>
      <c r="AS38" s="179">
        <v>-3</v>
      </c>
      <c r="AT38" s="180">
        <v>0</v>
      </c>
      <c r="AU38" s="181">
        <v>0</v>
      </c>
      <c r="AV38" s="182">
        <v>3</v>
      </c>
      <c r="AW38" s="174">
        <v>0</v>
      </c>
      <c r="AX38" s="175">
        <f t="shared" si="4"/>
        <v>-3</v>
      </c>
      <c r="AY38" s="176">
        <v>4.1666666666666664E-2</v>
      </c>
      <c r="AZ38" s="177">
        <v>0</v>
      </c>
      <c r="BA38" s="178">
        <v>0</v>
      </c>
      <c r="BB38" s="179">
        <v>-3</v>
      </c>
      <c r="BC38" s="180">
        <v>0</v>
      </c>
      <c r="BD38" s="181">
        <v>0</v>
      </c>
      <c r="BE38" s="182">
        <v>3</v>
      </c>
      <c r="BF38" s="174">
        <v>0</v>
      </c>
      <c r="BG38" s="175">
        <f t="shared" si="5"/>
        <v>-3</v>
      </c>
      <c r="BH38" s="176">
        <v>4.1666666666666664E-2</v>
      </c>
      <c r="BI38" s="177">
        <v>0</v>
      </c>
      <c r="BJ38" s="178">
        <v>0</v>
      </c>
      <c r="BK38" s="179">
        <v>-3</v>
      </c>
      <c r="BL38" s="180">
        <v>0</v>
      </c>
      <c r="BM38" s="181">
        <v>0</v>
      </c>
      <c r="BN38" s="182">
        <v>3</v>
      </c>
      <c r="BO38" s="174">
        <v>0</v>
      </c>
      <c r="BP38" s="175">
        <f t="shared" si="6"/>
        <v>-3</v>
      </c>
      <c r="BQ38" s="176">
        <v>4.1666666666666664E-2</v>
      </c>
      <c r="BR38" s="177">
        <v>0</v>
      </c>
      <c r="BS38" s="178">
        <v>0</v>
      </c>
      <c r="BT38" s="179">
        <v>-3</v>
      </c>
      <c r="BU38" s="180">
        <v>0</v>
      </c>
      <c r="BV38" s="181">
        <v>0</v>
      </c>
      <c r="BW38" s="182">
        <v>3</v>
      </c>
      <c r="BX38" s="174">
        <v>0</v>
      </c>
      <c r="BY38" s="175">
        <f t="shared" si="7"/>
        <v>-3</v>
      </c>
      <c r="BZ38" s="176">
        <v>4.1666666666666664E-2</v>
      </c>
      <c r="CA38" s="177">
        <v>0</v>
      </c>
      <c r="CB38" s="178">
        <v>0</v>
      </c>
      <c r="CC38" s="179">
        <v>-3</v>
      </c>
      <c r="CD38" s="180">
        <v>0</v>
      </c>
      <c r="CE38" s="181">
        <v>0</v>
      </c>
      <c r="CF38" s="182">
        <v>3</v>
      </c>
      <c r="CG38" s="174">
        <v>0</v>
      </c>
      <c r="CH38" s="175">
        <f t="shared" si="8"/>
        <v>-3</v>
      </c>
      <c r="CI38" s="176">
        <v>4.1666666666666664E-2</v>
      </c>
      <c r="CJ38" s="177">
        <v>0</v>
      </c>
      <c r="CK38" s="178">
        <v>0</v>
      </c>
      <c r="CL38" s="179">
        <v>-3</v>
      </c>
      <c r="CM38" s="180">
        <v>0</v>
      </c>
      <c r="CN38" s="181">
        <v>0</v>
      </c>
      <c r="CO38" s="182">
        <v>3</v>
      </c>
      <c r="CP38" s="174">
        <v>0</v>
      </c>
      <c r="CQ38" s="175">
        <f t="shared" si="9"/>
        <v>-3</v>
      </c>
      <c r="CR38" s="176">
        <v>4.1666666666666664E-2</v>
      </c>
      <c r="CS38" s="177">
        <v>0</v>
      </c>
      <c r="CT38" s="178">
        <v>0</v>
      </c>
      <c r="CU38" s="179">
        <v>-3</v>
      </c>
      <c r="CV38" s="180">
        <v>0</v>
      </c>
      <c r="CW38" s="181">
        <v>0</v>
      </c>
      <c r="CX38" s="182">
        <v>3</v>
      </c>
      <c r="CY38" s="174">
        <v>1</v>
      </c>
      <c r="CZ38" s="175">
        <f t="shared" si="10"/>
        <v>-2</v>
      </c>
      <c r="DA38" s="176">
        <v>3.2638888888888891E-2</v>
      </c>
      <c r="DB38" s="177">
        <v>0</v>
      </c>
      <c r="DC38" s="178">
        <v>0</v>
      </c>
      <c r="DD38" s="179">
        <v>-2</v>
      </c>
      <c r="DE38" s="180">
        <v>0</v>
      </c>
      <c r="DF38" s="181">
        <v>0</v>
      </c>
      <c r="DG38" s="182">
        <v>3</v>
      </c>
      <c r="DH38" s="174">
        <v>0</v>
      </c>
      <c r="DI38" s="175">
        <f t="shared" si="11"/>
        <v>-3</v>
      </c>
      <c r="DJ38" s="176">
        <v>0</v>
      </c>
      <c r="DK38" s="177">
        <v>0</v>
      </c>
      <c r="DL38" s="178">
        <v>0</v>
      </c>
      <c r="DM38" s="179">
        <v>-3</v>
      </c>
      <c r="DN38" s="180">
        <v>0</v>
      </c>
      <c r="DO38" s="181">
        <v>0</v>
      </c>
      <c r="DP38" s="182">
        <v>3</v>
      </c>
      <c r="DQ38" s="174">
        <v>1</v>
      </c>
      <c r="DR38" s="175">
        <f t="shared" si="12"/>
        <v>-2</v>
      </c>
      <c r="DS38" s="176">
        <v>0</v>
      </c>
      <c r="DT38" s="177">
        <v>0</v>
      </c>
      <c r="DU38" s="178">
        <v>0</v>
      </c>
      <c r="DV38" s="179">
        <v>-2</v>
      </c>
      <c r="DW38" s="180">
        <v>0</v>
      </c>
      <c r="DX38" s="181">
        <v>0</v>
      </c>
      <c r="DY38" s="182">
        <v>3</v>
      </c>
      <c r="DZ38" s="174">
        <v>0</v>
      </c>
      <c r="EA38" s="175">
        <f t="shared" si="13"/>
        <v>-3</v>
      </c>
      <c r="EB38" s="176">
        <v>1.3888888888888889E-3</v>
      </c>
      <c r="EC38" s="177">
        <v>0</v>
      </c>
      <c r="ED38" s="178">
        <v>0</v>
      </c>
      <c r="EE38" s="179">
        <v>-3</v>
      </c>
      <c r="EF38" s="180">
        <v>0</v>
      </c>
      <c r="EG38" s="181">
        <v>0</v>
      </c>
      <c r="EH38" s="182">
        <v>3</v>
      </c>
      <c r="EI38" s="174">
        <v>0</v>
      </c>
      <c r="EJ38" s="175">
        <f t="shared" si="14"/>
        <v>-3</v>
      </c>
      <c r="EK38" s="176">
        <v>4.1666666666666664E-2</v>
      </c>
      <c r="EL38" s="177">
        <v>0</v>
      </c>
      <c r="EM38" s="178">
        <v>0</v>
      </c>
      <c r="EN38" s="179">
        <v>-3</v>
      </c>
      <c r="EO38" s="180">
        <v>0</v>
      </c>
      <c r="EP38" s="181">
        <v>0</v>
      </c>
      <c r="EQ38" s="182">
        <v>3</v>
      </c>
      <c r="ER38" s="174">
        <v>0</v>
      </c>
      <c r="ES38" s="175">
        <f t="shared" si="15"/>
        <v>-3</v>
      </c>
      <c r="ET38" s="176">
        <v>4.1666666666666664E-2</v>
      </c>
      <c r="EU38" s="177">
        <v>0</v>
      </c>
      <c r="EV38" s="178">
        <v>0</v>
      </c>
      <c r="EW38" s="179">
        <v>-3</v>
      </c>
      <c r="EX38" s="180">
        <v>0</v>
      </c>
      <c r="EY38" s="181">
        <v>0</v>
      </c>
      <c r="EZ38" s="182">
        <v>3</v>
      </c>
      <c r="FA38" s="174">
        <v>0</v>
      </c>
      <c r="FB38" s="175">
        <f t="shared" si="16"/>
        <v>-3</v>
      </c>
      <c r="FC38" s="176">
        <v>4.1666666666666664E-2</v>
      </c>
      <c r="FD38" s="177">
        <v>0</v>
      </c>
      <c r="FE38" s="178">
        <v>0</v>
      </c>
      <c r="FF38" s="179">
        <v>-3</v>
      </c>
      <c r="FG38" s="180">
        <v>0</v>
      </c>
      <c r="FH38" s="181">
        <v>0</v>
      </c>
      <c r="FI38" s="182">
        <v>3</v>
      </c>
      <c r="FJ38" s="174">
        <v>0</v>
      </c>
      <c r="FK38" s="175">
        <f t="shared" si="17"/>
        <v>-3</v>
      </c>
      <c r="FL38" s="176">
        <v>4.027777777777778E-2</v>
      </c>
      <c r="FM38" s="177">
        <v>0</v>
      </c>
      <c r="FN38" s="178">
        <v>0</v>
      </c>
      <c r="FO38" s="179">
        <v>-3</v>
      </c>
      <c r="FP38" s="180">
        <v>0</v>
      </c>
      <c r="FQ38" s="181">
        <v>0</v>
      </c>
      <c r="FR38" s="182">
        <v>3</v>
      </c>
      <c r="FS38" s="174">
        <v>3</v>
      </c>
      <c r="FT38" s="175">
        <f t="shared" si="18"/>
        <v>0</v>
      </c>
      <c r="FU38" s="176">
        <v>0</v>
      </c>
      <c r="FV38" s="177">
        <v>0</v>
      </c>
      <c r="FW38" s="178">
        <v>0</v>
      </c>
      <c r="FX38" s="179">
        <v>0</v>
      </c>
      <c r="FY38" s="180">
        <v>0</v>
      </c>
      <c r="FZ38" s="181">
        <v>0</v>
      </c>
      <c r="GA38" s="182">
        <v>3</v>
      </c>
      <c r="GB38" s="174">
        <v>0</v>
      </c>
      <c r="GC38" s="175">
        <f t="shared" si="19"/>
        <v>-3</v>
      </c>
      <c r="GD38" s="176">
        <v>3.9583333333333331E-2</v>
      </c>
      <c r="GE38" s="177">
        <v>0</v>
      </c>
      <c r="GF38" s="178">
        <v>0</v>
      </c>
      <c r="GG38" s="179">
        <v>-3</v>
      </c>
      <c r="GH38" s="180">
        <v>0</v>
      </c>
      <c r="GI38" s="181">
        <v>0</v>
      </c>
      <c r="GJ38" s="182">
        <v>3</v>
      </c>
      <c r="GK38" s="174">
        <v>0</v>
      </c>
      <c r="GL38" s="175">
        <f t="shared" si="20"/>
        <v>-3</v>
      </c>
      <c r="GM38" s="176">
        <v>4.1666666666666664E-2</v>
      </c>
      <c r="GN38" s="177">
        <v>0</v>
      </c>
      <c r="GO38" s="178">
        <v>0</v>
      </c>
      <c r="GP38" s="179">
        <v>-3</v>
      </c>
      <c r="GQ38" s="180">
        <v>0</v>
      </c>
      <c r="GR38" s="181">
        <v>0</v>
      </c>
      <c r="GS38" s="182">
        <v>3</v>
      </c>
      <c r="GT38" s="174">
        <v>0</v>
      </c>
      <c r="GU38" s="175">
        <f t="shared" si="21"/>
        <v>-3</v>
      </c>
      <c r="GV38" s="176">
        <v>4.1666666666666664E-2</v>
      </c>
      <c r="GW38" s="177">
        <v>0</v>
      </c>
      <c r="GX38" s="178">
        <v>0</v>
      </c>
      <c r="GY38" s="179">
        <v>-3</v>
      </c>
      <c r="GZ38" s="180">
        <v>0</v>
      </c>
      <c r="HA38" s="181">
        <v>0</v>
      </c>
      <c r="HB38" s="182">
        <v>3</v>
      </c>
      <c r="HC38" s="174">
        <v>0</v>
      </c>
      <c r="HD38" s="175">
        <f t="shared" si="22"/>
        <v>-3</v>
      </c>
      <c r="HE38" s="176">
        <v>4.1666666666666664E-2</v>
      </c>
      <c r="HF38" s="177">
        <v>0</v>
      </c>
      <c r="HG38" s="178">
        <v>0</v>
      </c>
      <c r="HH38" s="179">
        <v>-3</v>
      </c>
      <c r="HI38" s="180">
        <v>0</v>
      </c>
      <c r="HJ38" s="181">
        <v>0</v>
      </c>
      <c r="HK38" s="182">
        <v>3</v>
      </c>
      <c r="HL38" s="174">
        <v>0</v>
      </c>
      <c r="HM38" s="175">
        <f t="shared" si="23"/>
        <v>-3</v>
      </c>
      <c r="HN38" s="176">
        <v>4.1666666666666664E-2</v>
      </c>
      <c r="HO38" s="177">
        <v>0</v>
      </c>
      <c r="HP38" s="178">
        <v>0</v>
      </c>
      <c r="HQ38" s="179">
        <v>-3</v>
      </c>
      <c r="HR38" s="180">
        <v>0</v>
      </c>
      <c r="HS38" s="181">
        <v>0</v>
      </c>
    </row>
    <row r="39" spans="1:227" x14ac:dyDescent="0.25">
      <c r="A39" s="167" t="s">
        <v>23</v>
      </c>
      <c r="B39" s="168" t="s">
        <v>23</v>
      </c>
      <c r="C39" s="168" t="s">
        <v>1394</v>
      </c>
      <c r="D39" s="168" t="s">
        <v>1591</v>
      </c>
      <c r="E39" s="168" t="s">
        <v>1563</v>
      </c>
      <c r="F39" s="168">
        <v>30</v>
      </c>
      <c r="G39" s="168" t="s">
        <v>449</v>
      </c>
      <c r="H39" s="169" t="s">
        <v>1594</v>
      </c>
      <c r="I39" s="170">
        <v>5</v>
      </c>
      <c r="J39" s="171"/>
      <c r="K39" s="172"/>
      <c r="L39" s="173">
        <v>3</v>
      </c>
      <c r="M39" s="174">
        <v>5</v>
      </c>
      <c r="N39" s="175">
        <f t="shared" si="0"/>
        <v>2</v>
      </c>
      <c r="O39" s="176">
        <v>0</v>
      </c>
      <c r="P39" s="177">
        <v>0</v>
      </c>
      <c r="Q39" s="178">
        <v>0</v>
      </c>
      <c r="R39" s="179">
        <v>2</v>
      </c>
      <c r="S39" s="180">
        <v>0</v>
      </c>
      <c r="T39" s="181">
        <v>0</v>
      </c>
      <c r="U39" s="182">
        <v>3</v>
      </c>
      <c r="V39" s="174">
        <v>2</v>
      </c>
      <c r="W39" s="175">
        <f t="shared" si="1"/>
        <v>-1</v>
      </c>
      <c r="X39" s="176">
        <v>0</v>
      </c>
      <c r="Y39" s="177">
        <v>0</v>
      </c>
      <c r="Z39" s="178">
        <v>0</v>
      </c>
      <c r="AA39" s="179">
        <v>-1</v>
      </c>
      <c r="AB39" s="180">
        <v>0</v>
      </c>
      <c r="AC39" s="181">
        <v>0</v>
      </c>
      <c r="AD39" s="182">
        <v>3</v>
      </c>
      <c r="AE39" s="174">
        <v>5</v>
      </c>
      <c r="AF39" s="175">
        <f t="shared" si="2"/>
        <v>2</v>
      </c>
      <c r="AG39" s="176">
        <v>0</v>
      </c>
      <c r="AH39" s="177">
        <v>0</v>
      </c>
      <c r="AI39" s="178">
        <v>0</v>
      </c>
      <c r="AJ39" s="179">
        <v>2</v>
      </c>
      <c r="AK39" s="180">
        <v>0</v>
      </c>
      <c r="AL39" s="181">
        <v>0</v>
      </c>
      <c r="AM39" s="182">
        <v>3</v>
      </c>
      <c r="AN39" s="174">
        <v>5</v>
      </c>
      <c r="AO39" s="175">
        <f t="shared" si="3"/>
        <v>2</v>
      </c>
      <c r="AP39" s="176">
        <v>0</v>
      </c>
      <c r="AQ39" s="177">
        <v>0</v>
      </c>
      <c r="AR39" s="178">
        <v>0</v>
      </c>
      <c r="AS39" s="179">
        <v>2</v>
      </c>
      <c r="AT39" s="180">
        <v>0</v>
      </c>
      <c r="AU39" s="181">
        <v>0</v>
      </c>
      <c r="AV39" s="182">
        <v>3</v>
      </c>
      <c r="AW39" s="174">
        <v>2</v>
      </c>
      <c r="AX39" s="175">
        <f t="shared" si="4"/>
        <v>-1</v>
      </c>
      <c r="AY39" s="176">
        <v>0</v>
      </c>
      <c r="AZ39" s="177">
        <v>0</v>
      </c>
      <c r="BA39" s="178">
        <v>0</v>
      </c>
      <c r="BB39" s="179">
        <v>-1</v>
      </c>
      <c r="BC39" s="180">
        <v>0</v>
      </c>
      <c r="BD39" s="181">
        <v>0</v>
      </c>
      <c r="BE39" s="182">
        <v>3</v>
      </c>
      <c r="BF39" s="174">
        <v>3</v>
      </c>
      <c r="BG39" s="175">
        <f t="shared" si="5"/>
        <v>0</v>
      </c>
      <c r="BH39" s="176">
        <v>0</v>
      </c>
      <c r="BI39" s="177">
        <v>0</v>
      </c>
      <c r="BJ39" s="178">
        <v>0</v>
      </c>
      <c r="BK39" s="179">
        <v>0</v>
      </c>
      <c r="BL39" s="180">
        <v>0</v>
      </c>
      <c r="BM39" s="181">
        <v>0</v>
      </c>
      <c r="BN39" s="182">
        <v>3</v>
      </c>
      <c r="BO39" s="174">
        <v>3</v>
      </c>
      <c r="BP39" s="175">
        <f t="shared" si="6"/>
        <v>0</v>
      </c>
      <c r="BQ39" s="176">
        <v>0</v>
      </c>
      <c r="BR39" s="177">
        <v>0</v>
      </c>
      <c r="BS39" s="178">
        <v>0</v>
      </c>
      <c r="BT39" s="179">
        <v>0</v>
      </c>
      <c r="BU39" s="180">
        <v>0</v>
      </c>
      <c r="BV39" s="181">
        <v>0</v>
      </c>
      <c r="BW39" s="182">
        <v>3</v>
      </c>
      <c r="BX39" s="174">
        <v>5</v>
      </c>
      <c r="BY39" s="175">
        <f t="shared" si="7"/>
        <v>2</v>
      </c>
      <c r="BZ39" s="176">
        <v>0</v>
      </c>
      <c r="CA39" s="177">
        <v>0</v>
      </c>
      <c r="CB39" s="178">
        <v>0</v>
      </c>
      <c r="CC39" s="179">
        <v>2</v>
      </c>
      <c r="CD39" s="180">
        <v>0</v>
      </c>
      <c r="CE39" s="181">
        <v>0</v>
      </c>
      <c r="CF39" s="182">
        <v>3</v>
      </c>
      <c r="CG39" s="174">
        <v>8</v>
      </c>
      <c r="CH39" s="175">
        <f t="shared" si="8"/>
        <v>5</v>
      </c>
      <c r="CI39" s="176">
        <v>0</v>
      </c>
      <c r="CJ39" s="177">
        <v>0</v>
      </c>
      <c r="CK39" s="178">
        <v>0</v>
      </c>
      <c r="CL39" s="179">
        <v>5</v>
      </c>
      <c r="CM39" s="180">
        <v>0</v>
      </c>
      <c r="CN39" s="181">
        <v>0</v>
      </c>
      <c r="CO39" s="182">
        <v>3</v>
      </c>
      <c r="CP39" s="174">
        <v>5</v>
      </c>
      <c r="CQ39" s="175">
        <f t="shared" si="9"/>
        <v>2</v>
      </c>
      <c r="CR39" s="176">
        <v>0</v>
      </c>
      <c r="CS39" s="177">
        <v>0</v>
      </c>
      <c r="CT39" s="178">
        <v>0</v>
      </c>
      <c r="CU39" s="179">
        <v>2</v>
      </c>
      <c r="CV39" s="180">
        <v>0</v>
      </c>
      <c r="CW39" s="181">
        <v>0</v>
      </c>
      <c r="CX39" s="182">
        <v>3</v>
      </c>
      <c r="CY39" s="174">
        <v>4</v>
      </c>
      <c r="CZ39" s="175">
        <f t="shared" si="10"/>
        <v>1</v>
      </c>
      <c r="DA39" s="176">
        <v>0</v>
      </c>
      <c r="DB39" s="177">
        <v>0</v>
      </c>
      <c r="DC39" s="178">
        <v>0</v>
      </c>
      <c r="DD39" s="179">
        <v>1</v>
      </c>
      <c r="DE39" s="180">
        <v>0</v>
      </c>
      <c r="DF39" s="181">
        <v>0</v>
      </c>
      <c r="DG39" s="182">
        <v>3</v>
      </c>
      <c r="DH39" s="174">
        <v>4</v>
      </c>
      <c r="DI39" s="175">
        <f t="shared" si="11"/>
        <v>1</v>
      </c>
      <c r="DJ39" s="176">
        <v>0</v>
      </c>
      <c r="DK39" s="177">
        <v>0</v>
      </c>
      <c r="DL39" s="178">
        <v>0</v>
      </c>
      <c r="DM39" s="179">
        <v>1</v>
      </c>
      <c r="DN39" s="180">
        <v>0</v>
      </c>
      <c r="DO39" s="181">
        <v>0</v>
      </c>
      <c r="DP39" s="182">
        <v>3</v>
      </c>
      <c r="DQ39" s="174">
        <v>3</v>
      </c>
      <c r="DR39" s="175">
        <f t="shared" si="12"/>
        <v>0</v>
      </c>
      <c r="DS39" s="176">
        <v>0</v>
      </c>
      <c r="DT39" s="177">
        <v>0</v>
      </c>
      <c r="DU39" s="178">
        <v>0</v>
      </c>
      <c r="DV39" s="179">
        <v>0</v>
      </c>
      <c r="DW39" s="180">
        <v>0</v>
      </c>
      <c r="DX39" s="181">
        <v>0</v>
      </c>
      <c r="DY39" s="182">
        <v>3</v>
      </c>
      <c r="DZ39" s="174">
        <v>6</v>
      </c>
      <c r="EA39" s="175">
        <f t="shared" si="13"/>
        <v>3</v>
      </c>
      <c r="EB39" s="176">
        <v>0</v>
      </c>
      <c r="EC39" s="177">
        <v>0</v>
      </c>
      <c r="ED39" s="178">
        <v>0</v>
      </c>
      <c r="EE39" s="179">
        <v>3</v>
      </c>
      <c r="EF39" s="180">
        <v>0</v>
      </c>
      <c r="EG39" s="181">
        <v>0</v>
      </c>
      <c r="EH39" s="182">
        <v>3</v>
      </c>
      <c r="EI39" s="174">
        <v>4</v>
      </c>
      <c r="EJ39" s="175">
        <f t="shared" si="14"/>
        <v>1</v>
      </c>
      <c r="EK39" s="176">
        <v>0</v>
      </c>
      <c r="EL39" s="177">
        <v>0</v>
      </c>
      <c r="EM39" s="178">
        <v>0</v>
      </c>
      <c r="EN39" s="179">
        <v>1</v>
      </c>
      <c r="EO39" s="180">
        <v>0</v>
      </c>
      <c r="EP39" s="181">
        <v>0</v>
      </c>
      <c r="EQ39" s="182">
        <v>3</v>
      </c>
      <c r="ER39" s="174">
        <v>5</v>
      </c>
      <c r="ES39" s="175">
        <f t="shared" si="15"/>
        <v>2</v>
      </c>
      <c r="ET39" s="176">
        <v>0</v>
      </c>
      <c r="EU39" s="177">
        <v>0</v>
      </c>
      <c r="EV39" s="178">
        <v>0</v>
      </c>
      <c r="EW39" s="179">
        <v>2</v>
      </c>
      <c r="EX39" s="180">
        <v>0</v>
      </c>
      <c r="EY39" s="181">
        <v>0</v>
      </c>
      <c r="EZ39" s="182">
        <v>3</v>
      </c>
      <c r="FA39" s="174">
        <v>8</v>
      </c>
      <c r="FB39" s="175">
        <f t="shared" si="16"/>
        <v>5</v>
      </c>
      <c r="FC39" s="176">
        <v>0</v>
      </c>
      <c r="FD39" s="177">
        <v>0</v>
      </c>
      <c r="FE39" s="178">
        <v>0</v>
      </c>
      <c r="FF39" s="179">
        <v>5</v>
      </c>
      <c r="FG39" s="180">
        <v>0</v>
      </c>
      <c r="FH39" s="181">
        <v>0</v>
      </c>
      <c r="FI39" s="182">
        <v>3</v>
      </c>
      <c r="FJ39" s="174">
        <v>6</v>
      </c>
      <c r="FK39" s="175">
        <f t="shared" si="17"/>
        <v>3</v>
      </c>
      <c r="FL39" s="176">
        <v>0</v>
      </c>
      <c r="FM39" s="177">
        <v>0</v>
      </c>
      <c r="FN39" s="178">
        <v>0</v>
      </c>
      <c r="FO39" s="179">
        <v>3</v>
      </c>
      <c r="FP39" s="180">
        <v>0</v>
      </c>
      <c r="FQ39" s="181">
        <v>0</v>
      </c>
      <c r="FR39" s="182">
        <v>3</v>
      </c>
      <c r="FS39" s="174">
        <v>2</v>
      </c>
      <c r="FT39" s="175">
        <f t="shared" si="18"/>
        <v>-1</v>
      </c>
      <c r="FU39" s="176">
        <v>0</v>
      </c>
      <c r="FV39" s="177">
        <v>0</v>
      </c>
      <c r="FW39" s="178">
        <v>4.1666666666666664E-2</v>
      </c>
      <c r="FX39" s="179">
        <v>0</v>
      </c>
      <c r="FY39" s="180">
        <v>0</v>
      </c>
      <c r="FZ39" s="181">
        <v>-1</v>
      </c>
      <c r="GA39" s="182">
        <v>3</v>
      </c>
      <c r="GB39" s="174">
        <v>0</v>
      </c>
      <c r="GC39" s="175">
        <f t="shared" si="19"/>
        <v>-3</v>
      </c>
      <c r="GD39" s="176">
        <v>0</v>
      </c>
      <c r="GE39" s="177">
        <v>0</v>
      </c>
      <c r="GF39" s="178">
        <v>1.0416666666666666E-2</v>
      </c>
      <c r="GG39" s="179">
        <v>0</v>
      </c>
      <c r="GH39" s="180">
        <v>0</v>
      </c>
      <c r="GI39" s="181">
        <v>-3</v>
      </c>
      <c r="GJ39" s="182">
        <v>3</v>
      </c>
      <c r="GK39" s="174">
        <v>0</v>
      </c>
      <c r="GL39" s="175">
        <f t="shared" si="20"/>
        <v>-3</v>
      </c>
      <c r="GM39" s="176">
        <v>0</v>
      </c>
      <c r="GN39" s="177">
        <v>0</v>
      </c>
      <c r="GO39" s="178">
        <v>0</v>
      </c>
      <c r="GP39" s="179">
        <v>-3</v>
      </c>
      <c r="GQ39" s="180">
        <v>0</v>
      </c>
      <c r="GR39" s="181">
        <v>0</v>
      </c>
      <c r="GS39" s="182">
        <v>3</v>
      </c>
      <c r="GT39" s="174">
        <v>0</v>
      </c>
      <c r="GU39" s="175">
        <f t="shared" si="21"/>
        <v>-3</v>
      </c>
      <c r="GV39" s="176">
        <v>0</v>
      </c>
      <c r="GW39" s="177">
        <v>0</v>
      </c>
      <c r="GX39" s="178">
        <v>0</v>
      </c>
      <c r="GY39" s="179">
        <v>-3</v>
      </c>
      <c r="GZ39" s="180">
        <v>0</v>
      </c>
      <c r="HA39" s="181">
        <v>0</v>
      </c>
      <c r="HB39" s="182">
        <v>3</v>
      </c>
      <c r="HC39" s="174">
        <v>0</v>
      </c>
      <c r="HD39" s="175">
        <f t="shared" si="22"/>
        <v>-3</v>
      </c>
      <c r="HE39" s="176">
        <v>0</v>
      </c>
      <c r="HF39" s="177">
        <v>0</v>
      </c>
      <c r="HG39" s="178">
        <v>0</v>
      </c>
      <c r="HH39" s="179">
        <v>-3</v>
      </c>
      <c r="HI39" s="180">
        <v>0</v>
      </c>
      <c r="HJ39" s="181">
        <v>0</v>
      </c>
      <c r="HK39" s="182">
        <v>3</v>
      </c>
      <c r="HL39" s="174">
        <v>0</v>
      </c>
      <c r="HM39" s="175">
        <f t="shared" si="23"/>
        <v>-3</v>
      </c>
      <c r="HN39" s="176">
        <v>0</v>
      </c>
      <c r="HO39" s="177">
        <v>0</v>
      </c>
      <c r="HP39" s="178">
        <v>0</v>
      </c>
      <c r="HQ39" s="179">
        <v>-3</v>
      </c>
      <c r="HR39" s="180">
        <v>0</v>
      </c>
      <c r="HS39" s="181">
        <v>0</v>
      </c>
    </row>
    <row r="40" spans="1:227" x14ac:dyDescent="0.25">
      <c r="A40" s="167" t="s">
        <v>23</v>
      </c>
      <c r="B40" s="168" t="s">
        <v>23</v>
      </c>
      <c r="C40" s="168" t="s">
        <v>1394</v>
      </c>
      <c r="D40" s="168" t="s">
        <v>1591</v>
      </c>
      <c r="E40" s="168" t="s">
        <v>1563</v>
      </c>
      <c r="F40" s="168">
        <v>30</v>
      </c>
      <c r="G40" s="168" t="s">
        <v>139</v>
      </c>
      <c r="H40" s="169" t="s">
        <v>1595</v>
      </c>
      <c r="I40" s="170">
        <v>5</v>
      </c>
      <c r="J40" s="171"/>
      <c r="K40" s="172"/>
      <c r="L40" s="173">
        <v>3</v>
      </c>
      <c r="M40" s="174">
        <v>0</v>
      </c>
      <c r="N40" s="175">
        <f t="shared" si="0"/>
        <v>-3</v>
      </c>
      <c r="O40" s="176">
        <v>4.1666666666666664E-2</v>
      </c>
      <c r="P40" s="177">
        <v>0</v>
      </c>
      <c r="Q40" s="178">
        <v>0</v>
      </c>
      <c r="R40" s="179">
        <v>-3</v>
      </c>
      <c r="S40" s="180">
        <v>0</v>
      </c>
      <c r="T40" s="181">
        <v>0</v>
      </c>
      <c r="U40" s="182">
        <v>3</v>
      </c>
      <c r="V40" s="174">
        <v>0</v>
      </c>
      <c r="W40" s="175">
        <f t="shared" si="1"/>
        <v>-3</v>
      </c>
      <c r="X40" s="176">
        <v>4.1666666666666664E-2</v>
      </c>
      <c r="Y40" s="177">
        <v>0</v>
      </c>
      <c r="Z40" s="178">
        <v>0</v>
      </c>
      <c r="AA40" s="179">
        <v>-3</v>
      </c>
      <c r="AB40" s="180">
        <v>0</v>
      </c>
      <c r="AC40" s="181">
        <v>0</v>
      </c>
      <c r="AD40" s="182">
        <v>3</v>
      </c>
      <c r="AE40" s="174">
        <v>0</v>
      </c>
      <c r="AF40" s="175">
        <f t="shared" si="2"/>
        <v>-3</v>
      </c>
      <c r="AG40" s="176">
        <v>4.1666666666666664E-2</v>
      </c>
      <c r="AH40" s="177">
        <v>0</v>
      </c>
      <c r="AI40" s="178">
        <v>0</v>
      </c>
      <c r="AJ40" s="179">
        <v>-3</v>
      </c>
      <c r="AK40" s="180">
        <v>0</v>
      </c>
      <c r="AL40" s="181">
        <v>0</v>
      </c>
      <c r="AM40" s="182">
        <v>3</v>
      </c>
      <c r="AN40" s="174">
        <v>0</v>
      </c>
      <c r="AO40" s="175">
        <f t="shared" si="3"/>
        <v>-3</v>
      </c>
      <c r="AP40" s="176">
        <v>4.1666666666666664E-2</v>
      </c>
      <c r="AQ40" s="177">
        <v>0</v>
      </c>
      <c r="AR40" s="178">
        <v>0</v>
      </c>
      <c r="AS40" s="179">
        <v>-3</v>
      </c>
      <c r="AT40" s="180">
        <v>0</v>
      </c>
      <c r="AU40" s="181">
        <v>0</v>
      </c>
      <c r="AV40" s="182">
        <v>3</v>
      </c>
      <c r="AW40" s="174">
        <v>0</v>
      </c>
      <c r="AX40" s="175">
        <f t="shared" si="4"/>
        <v>-3</v>
      </c>
      <c r="AY40" s="176">
        <v>4.1666666666666664E-2</v>
      </c>
      <c r="AZ40" s="177">
        <v>0</v>
      </c>
      <c r="BA40" s="178">
        <v>0</v>
      </c>
      <c r="BB40" s="179">
        <v>-3</v>
      </c>
      <c r="BC40" s="180">
        <v>0</v>
      </c>
      <c r="BD40" s="181">
        <v>0</v>
      </c>
      <c r="BE40" s="182">
        <v>3</v>
      </c>
      <c r="BF40" s="174">
        <v>0</v>
      </c>
      <c r="BG40" s="175">
        <f t="shared" si="5"/>
        <v>-3</v>
      </c>
      <c r="BH40" s="176">
        <v>4.1666666666666664E-2</v>
      </c>
      <c r="BI40" s="177">
        <v>0</v>
      </c>
      <c r="BJ40" s="178">
        <v>0</v>
      </c>
      <c r="BK40" s="179">
        <v>-3</v>
      </c>
      <c r="BL40" s="180">
        <v>0</v>
      </c>
      <c r="BM40" s="181">
        <v>0</v>
      </c>
      <c r="BN40" s="182">
        <v>3</v>
      </c>
      <c r="BO40" s="174">
        <v>0</v>
      </c>
      <c r="BP40" s="175">
        <f t="shared" si="6"/>
        <v>-3</v>
      </c>
      <c r="BQ40" s="176">
        <v>4.1666666666666664E-2</v>
      </c>
      <c r="BR40" s="177">
        <v>0</v>
      </c>
      <c r="BS40" s="178">
        <v>0</v>
      </c>
      <c r="BT40" s="179">
        <v>-3</v>
      </c>
      <c r="BU40" s="180">
        <v>0</v>
      </c>
      <c r="BV40" s="181">
        <v>0</v>
      </c>
      <c r="BW40" s="182">
        <v>3</v>
      </c>
      <c r="BX40" s="174">
        <v>0</v>
      </c>
      <c r="BY40" s="175">
        <f t="shared" si="7"/>
        <v>-3</v>
      </c>
      <c r="BZ40" s="176">
        <v>4.1666666666666664E-2</v>
      </c>
      <c r="CA40" s="177">
        <v>0</v>
      </c>
      <c r="CB40" s="178">
        <v>0</v>
      </c>
      <c r="CC40" s="179">
        <v>-3</v>
      </c>
      <c r="CD40" s="180">
        <v>0</v>
      </c>
      <c r="CE40" s="181">
        <v>0</v>
      </c>
      <c r="CF40" s="182">
        <v>3</v>
      </c>
      <c r="CG40" s="174">
        <v>0</v>
      </c>
      <c r="CH40" s="175">
        <f t="shared" si="8"/>
        <v>-3</v>
      </c>
      <c r="CI40" s="176">
        <v>4.1666666666666664E-2</v>
      </c>
      <c r="CJ40" s="177">
        <v>0</v>
      </c>
      <c r="CK40" s="178">
        <v>0</v>
      </c>
      <c r="CL40" s="179">
        <v>-3</v>
      </c>
      <c r="CM40" s="180">
        <v>0</v>
      </c>
      <c r="CN40" s="181">
        <v>0</v>
      </c>
      <c r="CO40" s="182">
        <v>3</v>
      </c>
      <c r="CP40" s="174">
        <v>0</v>
      </c>
      <c r="CQ40" s="175">
        <f t="shared" si="9"/>
        <v>-3</v>
      </c>
      <c r="CR40" s="176">
        <v>4.1666666666666664E-2</v>
      </c>
      <c r="CS40" s="177">
        <v>0</v>
      </c>
      <c r="CT40" s="178">
        <v>0</v>
      </c>
      <c r="CU40" s="179">
        <v>-3</v>
      </c>
      <c r="CV40" s="180">
        <v>0</v>
      </c>
      <c r="CW40" s="181">
        <v>0</v>
      </c>
      <c r="CX40" s="182">
        <v>3</v>
      </c>
      <c r="CY40" s="174">
        <v>0</v>
      </c>
      <c r="CZ40" s="175">
        <f t="shared" si="10"/>
        <v>-3</v>
      </c>
      <c r="DA40" s="176">
        <v>1.0416666666666666E-2</v>
      </c>
      <c r="DB40" s="177">
        <v>0</v>
      </c>
      <c r="DC40" s="178">
        <v>0</v>
      </c>
      <c r="DD40" s="179">
        <v>-3</v>
      </c>
      <c r="DE40" s="180">
        <v>0</v>
      </c>
      <c r="DF40" s="181">
        <v>0</v>
      </c>
      <c r="DG40" s="182">
        <v>3</v>
      </c>
      <c r="DH40" s="174">
        <v>1</v>
      </c>
      <c r="DI40" s="175">
        <f t="shared" si="11"/>
        <v>-2</v>
      </c>
      <c r="DJ40" s="176">
        <v>0</v>
      </c>
      <c r="DK40" s="177">
        <v>0</v>
      </c>
      <c r="DL40" s="178">
        <v>0</v>
      </c>
      <c r="DM40" s="179">
        <v>-2</v>
      </c>
      <c r="DN40" s="180">
        <v>0</v>
      </c>
      <c r="DO40" s="181">
        <v>0</v>
      </c>
      <c r="DP40" s="182">
        <v>3</v>
      </c>
      <c r="DQ40" s="174">
        <v>0</v>
      </c>
      <c r="DR40" s="175">
        <f t="shared" si="12"/>
        <v>-3</v>
      </c>
      <c r="DS40" s="176">
        <v>0</v>
      </c>
      <c r="DT40" s="177">
        <v>0</v>
      </c>
      <c r="DU40" s="178">
        <v>0</v>
      </c>
      <c r="DV40" s="179">
        <v>-3</v>
      </c>
      <c r="DW40" s="180">
        <v>0</v>
      </c>
      <c r="DX40" s="181">
        <v>0</v>
      </c>
      <c r="DY40" s="182">
        <v>3</v>
      </c>
      <c r="DZ40" s="174">
        <v>2</v>
      </c>
      <c r="EA40" s="175">
        <f t="shared" si="13"/>
        <v>-1</v>
      </c>
      <c r="EB40" s="176">
        <v>0</v>
      </c>
      <c r="EC40" s="177">
        <v>0</v>
      </c>
      <c r="ED40" s="178">
        <v>0</v>
      </c>
      <c r="EE40" s="179">
        <v>-1</v>
      </c>
      <c r="EF40" s="180">
        <v>0</v>
      </c>
      <c r="EG40" s="181">
        <v>0</v>
      </c>
      <c r="EH40" s="182">
        <v>3</v>
      </c>
      <c r="EI40" s="174">
        <v>2</v>
      </c>
      <c r="EJ40" s="175">
        <f t="shared" si="14"/>
        <v>-1</v>
      </c>
      <c r="EK40" s="176">
        <v>0</v>
      </c>
      <c r="EL40" s="177">
        <v>0</v>
      </c>
      <c r="EM40" s="178">
        <v>0</v>
      </c>
      <c r="EN40" s="179">
        <v>-1</v>
      </c>
      <c r="EO40" s="180">
        <v>0</v>
      </c>
      <c r="EP40" s="181">
        <v>0</v>
      </c>
      <c r="EQ40" s="182">
        <v>3</v>
      </c>
      <c r="ER40" s="174">
        <v>0</v>
      </c>
      <c r="ES40" s="175">
        <f t="shared" si="15"/>
        <v>-3</v>
      </c>
      <c r="ET40" s="176">
        <v>1.0416666666666666E-2</v>
      </c>
      <c r="EU40" s="177">
        <v>0</v>
      </c>
      <c r="EV40" s="178">
        <v>0</v>
      </c>
      <c r="EW40" s="179">
        <v>-3</v>
      </c>
      <c r="EX40" s="180">
        <v>0</v>
      </c>
      <c r="EY40" s="181">
        <v>0</v>
      </c>
      <c r="EZ40" s="182">
        <v>3</v>
      </c>
      <c r="FA40" s="174">
        <v>0</v>
      </c>
      <c r="FB40" s="175">
        <f t="shared" si="16"/>
        <v>-3</v>
      </c>
      <c r="FC40" s="176">
        <v>4.1666666666666664E-2</v>
      </c>
      <c r="FD40" s="177">
        <v>0</v>
      </c>
      <c r="FE40" s="178">
        <v>0</v>
      </c>
      <c r="FF40" s="179">
        <v>-3</v>
      </c>
      <c r="FG40" s="180">
        <v>0</v>
      </c>
      <c r="FH40" s="181">
        <v>0</v>
      </c>
      <c r="FI40" s="182">
        <v>3</v>
      </c>
      <c r="FJ40" s="174">
        <v>0</v>
      </c>
      <c r="FK40" s="175">
        <f t="shared" si="17"/>
        <v>-3</v>
      </c>
      <c r="FL40" s="176">
        <v>3.7499999999999999E-2</v>
      </c>
      <c r="FM40" s="177">
        <v>0</v>
      </c>
      <c r="FN40" s="178">
        <v>0</v>
      </c>
      <c r="FO40" s="179">
        <v>-3</v>
      </c>
      <c r="FP40" s="180">
        <v>0</v>
      </c>
      <c r="FQ40" s="181">
        <v>0</v>
      </c>
      <c r="FR40" s="182">
        <v>3</v>
      </c>
      <c r="FS40" s="174">
        <v>1</v>
      </c>
      <c r="FT40" s="175">
        <f t="shared" si="18"/>
        <v>-2</v>
      </c>
      <c r="FU40" s="176">
        <v>0</v>
      </c>
      <c r="FV40" s="177">
        <v>0</v>
      </c>
      <c r="FW40" s="178">
        <v>0</v>
      </c>
      <c r="FX40" s="179">
        <v>-2</v>
      </c>
      <c r="FY40" s="180">
        <v>0</v>
      </c>
      <c r="FZ40" s="181">
        <v>0</v>
      </c>
      <c r="GA40" s="182">
        <v>3</v>
      </c>
      <c r="GB40" s="174">
        <v>0</v>
      </c>
      <c r="GC40" s="175">
        <f t="shared" si="19"/>
        <v>-3</v>
      </c>
      <c r="GD40" s="176">
        <v>3.8194444444444441E-2</v>
      </c>
      <c r="GE40" s="177">
        <v>0</v>
      </c>
      <c r="GF40" s="178">
        <v>0</v>
      </c>
      <c r="GG40" s="179">
        <v>-3</v>
      </c>
      <c r="GH40" s="180">
        <v>0</v>
      </c>
      <c r="GI40" s="181">
        <v>0</v>
      </c>
      <c r="GJ40" s="182">
        <v>3</v>
      </c>
      <c r="GK40" s="174">
        <v>0</v>
      </c>
      <c r="GL40" s="175">
        <f t="shared" si="20"/>
        <v>-3</v>
      </c>
      <c r="GM40" s="176">
        <v>4.1666666666666664E-2</v>
      </c>
      <c r="GN40" s="177">
        <v>0</v>
      </c>
      <c r="GO40" s="178">
        <v>0</v>
      </c>
      <c r="GP40" s="179">
        <v>-3</v>
      </c>
      <c r="GQ40" s="180">
        <v>0</v>
      </c>
      <c r="GR40" s="181">
        <v>0</v>
      </c>
      <c r="GS40" s="182">
        <v>3</v>
      </c>
      <c r="GT40" s="174">
        <v>0</v>
      </c>
      <c r="GU40" s="175">
        <f t="shared" si="21"/>
        <v>-3</v>
      </c>
      <c r="GV40" s="176">
        <v>4.1666666666666664E-2</v>
      </c>
      <c r="GW40" s="177">
        <v>0</v>
      </c>
      <c r="GX40" s="178">
        <v>0</v>
      </c>
      <c r="GY40" s="179">
        <v>-3</v>
      </c>
      <c r="GZ40" s="180">
        <v>0</v>
      </c>
      <c r="HA40" s="181">
        <v>0</v>
      </c>
      <c r="HB40" s="182">
        <v>3</v>
      </c>
      <c r="HC40" s="174">
        <v>0</v>
      </c>
      <c r="HD40" s="175">
        <f t="shared" si="22"/>
        <v>-3</v>
      </c>
      <c r="HE40" s="176">
        <v>4.1666666666666664E-2</v>
      </c>
      <c r="HF40" s="177">
        <v>0</v>
      </c>
      <c r="HG40" s="178">
        <v>0</v>
      </c>
      <c r="HH40" s="179">
        <v>-3</v>
      </c>
      <c r="HI40" s="180">
        <v>0</v>
      </c>
      <c r="HJ40" s="181">
        <v>0</v>
      </c>
      <c r="HK40" s="182">
        <v>3</v>
      </c>
      <c r="HL40" s="174">
        <v>0</v>
      </c>
      <c r="HM40" s="175">
        <f t="shared" si="23"/>
        <v>-3</v>
      </c>
      <c r="HN40" s="176">
        <v>4.1666666666666664E-2</v>
      </c>
      <c r="HO40" s="177">
        <v>0</v>
      </c>
      <c r="HP40" s="178">
        <v>0</v>
      </c>
      <c r="HQ40" s="179">
        <v>-3</v>
      </c>
      <c r="HR40" s="180">
        <v>0</v>
      </c>
      <c r="HS40" s="181">
        <v>0</v>
      </c>
    </row>
    <row r="41" spans="1:227" x14ac:dyDescent="0.25">
      <c r="A41" s="167" t="s">
        <v>23</v>
      </c>
      <c r="B41" s="168" t="s">
        <v>23</v>
      </c>
      <c r="C41" s="168" t="s">
        <v>1394</v>
      </c>
      <c r="D41" s="168" t="s">
        <v>1596</v>
      </c>
      <c r="E41" s="168" t="s">
        <v>1396</v>
      </c>
      <c r="F41" s="168">
        <v>60</v>
      </c>
      <c r="G41" s="168" t="s">
        <v>135</v>
      </c>
      <c r="H41" s="169" t="s">
        <v>1597</v>
      </c>
      <c r="I41" s="170">
        <v>7</v>
      </c>
      <c r="J41" s="171"/>
      <c r="K41" s="172"/>
      <c r="L41" s="173">
        <v>3.5</v>
      </c>
      <c r="M41" s="174">
        <v>4</v>
      </c>
      <c r="N41" s="175">
        <f t="shared" si="0"/>
        <v>0.5</v>
      </c>
      <c r="O41" s="176">
        <v>0</v>
      </c>
      <c r="P41" s="177">
        <v>0</v>
      </c>
      <c r="Q41" s="178">
        <v>0</v>
      </c>
      <c r="R41" s="179">
        <v>0.5</v>
      </c>
      <c r="S41" s="180">
        <v>0</v>
      </c>
      <c r="T41" s="181">
        <v>0</v>
      </c>
      <c r="U41" s="182">
        <v>3.5</v>
      </c>
      <c r="V41" s="174">
        <v>4</v>
      </c>
      <c r="W41" s="175">
        <f t="shared" si="1"/>
        <v>0.5</v>
      </c>
      <c r="X41" s="176">
        <v>0</v>
      </c>
      <c r="Y41" s="177">
        <v>0</v>
      </c>
      <c r="Z41" s="178">
        <v>0</v>
      </c>
      <c r="AA41" s="179">
        <v>0.5</v>
      </c>
      <c r="AB41" s="180">
        <v>0</v>
      </c>
      <c r="AC41" s="181">
        <v>0</v>
      </c>
      <c r="AD41" s="182">
        <v>3.5</v>
      </c>
      <c r="AE41" s="174">
        <v>4</v>
      </c>
      <c r="AF41" s="175">
        <f t="shared" si="2"/>
        <v>0.5</v>
      </c>
      <c r="AG41" s="176">
        <v>0</v>
      </c>
      <c r="AH41" s="177">
        <v>0</v>
      </c>
      <c r="AI41" s="178">
        <v>0</v>
      </c>
      <c r="AJ41" s="179">
        <v>0.5</v>
      </c>
      <c r="AK41" s="180">
        <v>0</v>
      </c>
      <c r="AL41" s="181">
        <v>0</v>
      </c>
      <c r="AM41" s="182">
        <v>3.5</v>
      </c>
      <c r="AN41" s="174">
        <v>4</v>
      </c>
      <c r="AO41" s="175">
        <f t="shared" si="3"/>
        <v>0.5</v>
      </c>
      <c r="AP41" s="176">
        <v>0</v>
      </c>
      <c r="AQ41" s="177">
        <v>0</v>
      </c>
      <c r="AR41" s="178">
        <v>0</v>
      </c>
      <c r="AS41" s="179">
        <v>0.5</v>
      </c>
      <c r="AT41" s="180">
        <v>0</v>
      </c>
      <c r="AU41" s="181">
        <v>0</v>
      </c>
      <c r="AV41" s="182">
        <v>3.5</v>
      </c>
      <c r="AW41" s="174">
        <v>4</v>
      </c>
      <c r="AX41" s="175">
        <f t="shared" si="4"/>
        <v>0.5</v>
      </c>
      <c r="AY41" s="176">
        <v>0</v>
      </c>
      <c r="AZ41" s="177">
        <v>0</v>
      </c>
      <c r="BA41" s="178">
        <v>0</v>
      </c>
      <c r="BB41" s="179">
        <v>0.5</v>
      </c>
      <c r="BC41" s="180">
        <v>0</v>
      </c>
      <c r="BD41" s="181">
        <v>0</v>
      </c>
      <c r="BE41" s="182">
        <v>3.5</v>
      </c>
      <c r="BF41" s="174">
        <v>3</v>
      </c>
      <c r="BG41" s="175">
        <f t="shared" si="5"/>
        <v>-0.5</v>
      </c>
      <c r="BH41" s="176">
        <v>0</v>
      </c>
      <c r="BI41" s="177">
        <v>0</v>
      </c>
      <c r="BJ41" s="178">
        <v>0</v>
      </c>
      <c r="BK41" s="179">
        <v>-0.5</v>
      </c>
      <c r="BL41" s="180">
        <v>0</v>
      </c>
      <c r="BM41" s="181">
        <v>0</v>
      </c>
      <c r="BN41" s="182">
        <v>3.5</v>
      </c>
      <c r="BO41" s="174">
        <v>1</v>
      </c>
      <c r="BP41" s="175">
        <f t="shared" si="6"/>
        <v>-2.5</v>
      </c>
      <c r="BQ41" s="176">
        <v>0</v>
      </c>
      <c r="BR41" s="177">
        <v>0</v>
      </c>
      <c r="BS41" s="178">
        <v>0</v>
      </c>
      <c r="BT41" s="179">
        <v>-2.5</v>
      </c>
      <c r="BU41" s="180">
        <v>0</v>
      </c>
      <c r="BV41" s="181">
        <v>0</v>
      </c>
      <c r="BW41" s="182">
        <v>3.5</v>
      </c>
      <c r="BX41" s="174">
        <v>3</v>
      </c>
      <c r="BY41" s="175">
        <f t="shared" si="7"/>
        <v>-0.5</v>
      </c>
      <c r="BZ41" s="176">
        <v>0</v>
      </c>
      <c r="CA41" s="177">
        <v>0</v>
      </c>
      <c r="CB41" s="178">
        <v>0</v>
      </c>
      <c r="CC41" s="179">
        <v>-0.5</v>
      </c>
      <c r="CD41" s="180">
        <v>0</v>
      </c>
      <c r="CE41" s="181">
        <v>0</v>
      </c>
      <c r="CF41" s="182">
        <v>3.5</v>
      </c>
      <c r="CG41" s="174">
        <v>5</v>
      </c>
      <c r="CH41" s="175">
        <f t="shared" si="8"/>
        <v>1.5</v>
      </c>
      <c r="CI41" s="176">
        <v>0</v>
      </c>
      <c r="CJ41" s="177">
        <v>0</v>
      </c>
      <c r="CK41" s="178">
        <v>0</v>
      </c>
      <c r="CL41" s="179">
        <v>1.5</v>
      </c>
      <c r="CM41" s="180">
        <v>0</v>
      </c>
      <c r="CN41" s="181">
        <v>0</v>
      </c>
      <c r="CO41" s="182">
        <v>3.5</v>
      </c>
      <c r="CP41" s="174">
        <v>4</v>
      </c>
      <c r="CQ41" s="175">
        <f t="shared" si="9"/>
        <v>0.5</v>
      </c>
      <c r="CR41" s="176">
        <v>0</v>
      </c>
      <c r="CS41" s="177">
        <v>0</v>
      </c>
      <c r="CT41" s="178">
        <v>0</v>
      </c>
      <c r="CU41" s="179">
        <v>0.5</v>
      </c>
      <c r="CV41" s="180">
        <v>0</v>
      </c>
      <c r="CW41" s="181">
        <v>0</v>
      </c>
      <c r="CX41" s="182">
        <v>3.5</v>
      </c>
      <c r="CY41" s="174">
        <v>5</v>
      </c>
      <c r="CZ41" s="175">
        <f t="shared" si="10"/>
        <v>1.5</v>
      </c>
      <c r="DA41" s="176">
        <v>0</v>
      </c>
      <c r="DB41" s="177">
        <v>0</v>
      </c>
      <c r="DC41" s="178">
        <v>0</v>
      </c>
      <c r="DD41" s="179">
        <v>1.5</v>
      </c>
      <c r="DE41" s="180">
        <v>0</v>
      </c>
      <c r="DF41" s="181">
        <v>0</v>
      </c>
      <c r="DG41" s="182">
        <v>3.5</v>
      </c>
      <c r="DH41" s="174">
        <v>5</v>
      </c>
      <c r="DI41" s="175">
        <f t="shared" si="11"/>
        <v>1.5</v>
      </c>
      <c r="DJ41" s="176">
        <v>0</v>
      </c>
      <c r="DK41" s="177">
        <v>0</v>
      </c>
      <c r="DL41" s="178">
        <v>0</v>
      </c>
      <c r="DM41" s="179">
        <v>1.5</v>
      </c>
      <c r="DN41" s="180">
        <v>0</v>
      </c>
      <c r="DO41" s="181">
        <v>0</v>
      </c>
      <c r="DP41" s="182">
        <v>2.85</v>
      </c>
      <c r="DQ41" s="174">
        <v>5</v>
      </c>
      <c r="DR41" s="175">
        <f t="shared" si="12"/>
        <v>2.15</v>
      </c>
      <c r="DS41" s="176">
        <v>0</v>
      </c>
      <c r="DT41" s="177">
        <v>0</v>
      </c>
      <c r="DU41" s="178">
        <v>0</v>
      </c>
      <c r="DV41" s="179">
        <v>2.15</v>
      </c>
      <c r="DW41" s="180">
        <v>0</v>
      </c>
      <c r="DX41" s="181">
        <v>0</v>
      </c>
      <c r="DY41" s="182">
        <v>2.83</v>
      </c>
      <c r="DZ41" s="174">
        <v>4</v>
      </c>
      <c r="EA41" s="175">
        <f t="shared" si="13"/>
        <v>1.17</v>
      </c>
      <c r="EB41" s="176">
        <v>0</v>
      </c>
      <c r="EC41" s="177">
        <v>0</v>
      </c>
      <c r="ED41" s="178">
        <v>0</v>
      </c>
      <c r="EE41" s="179">
        <v>1.17</v>
      </c>
      <c r="EF41" s="180">
        <v>0</v>
      </c>
      <c r="EG41" s="181">
        <v>0</v>
      </c>
      <c r="EH41" s="182">
        <v>2.83</v>
      </c>
      <c r="EI41" s="174">
        <v>4</v>
      </c>
      <c r="EJ41" s="175">
        <f t="shared" si="14"/>
        <v>1.17</v>
      </c>
      <c r="EK41" s="176">
        <v>0</v>
      </c>
      <c r="EL41" s="177">
        <v>0</v>
      </c>
      <c r="EM41" s="178">
        <v>0</v>
      </c>
      <c r="EN41" s="179">
        <v>1.17</v>
      </c>
      <c r="EO41" s="180">
        <v>0</v>
      </c>
      <c r="EP41" s="181">
        <v>0</v>
      </c>
      <c r="EQ41" s="182">
        <v>2.82</v>
      </c>
      <c r="ER41" s="174">
        <v>4</v>
      </c>
      <c r="ES41" s="175">
        <f t="shared" si="15"/>
        <v>1.1800000000000002</v>
      </c>
      <c r="ET41" s="176">
        <v>0</v>
      </c>
      <c r="EU41" s="177">
        <v>0</v>
      </c>
      <c r="EV41" s="178">
        <v>0</v>
      </c>
      <c r="EW41" s="179">
        <v>1.18</v>
      </c>
      <c r="EX41" s="180">
        <v>0</v>
      </c>
      <c r="EY41" s="181">
        <v>0</v>
      </c>
      <c r="EZ41" s="182">
        <v>3.5</v>
      </c>
      <c r="FA41" s="174">
        <v>5</v>
      </c>
      <c r="FB41" s="175">
        <f t="shared" si="16"/>
        <v>1.5</v>
      </c>
      <c r="FC41" s="176">
        <v>0</v>
      </c>
      <c r="FD41" s="177">
        <v>0</v>
      </c>
      <c r="FE41" s="178">
        <v>0</v>
      </c>
      <c r="FF41" s="179">
        <v>1.5</v>
      </c>
      <c r="FG41" s="180">
        <v>0</v>
      </c>
      <c r="FH41" s="181">
        <v>0</v>
      </c>
      <c r="FI41" s="182">
        <v>4.5</v>
      </c>
      <c r="FJ41" s="174">
        <v>5</v>
      </c>
      <c r="FK41" s="175">
        <f t="shared" si="17"/>
        <v>0.5</v>
      </c>
      <c r="FL41" s="176">
        <v>0</v>
      </c>
      <c r="FM41" s="177">
        <v>0</v>
      </c>
      <c r="FN41" s="178">
        <v>0</v>
      </c>
      <c r="FO41" s="179">
        <v>0.5</v>
      </c>
      <c r="FP41" s="180">
        <v>0</v>
      </c>
      <c r="FQ41" s="181">
        <v>0</v>
      </c>
      <c r="FR41" s="182">
        <v>4.5</v>
      </c>
      <c r="FS41" s="174">
        <v>4</v>
      </c>
      <c r="FT41" s="175">
        <f t="shared" si="18"/>
        <v>-0.5</v>
      </c>
      <c r="FU41" s="176">
        <v>0</v>
      </c>
      <c r="FV41" s="177">
        <v>0</v>
      </c>
      <c r="FW41" s="178">
        <v>0</v>
      </c>
      <c r="FX41" s="179">
        <v>-0.5</v>
      </c>
      <c r="FY41" s="180">
        <v>0</v>
      </c>
      <c r="FZ41" s="181">
        <v>0</v>
      </c>
      <c r="GA41" s="182">
        <v>4.5</v>
      </c>
      <c r="GB41" s="174">
        <v>4</v>
      </c>
      <c r="GC41" s="175">
        <f t="shared" si="19"/>
        <v>-0.5</v>
      </c>
      <c r="GD41" s="176">
        <v>0</v>
      </c>
      <c r="GE41" s="177">
        <v>1.3194444444444444E-2</v>
      </c>
      <c r="GF41" s="178">
        <v>0</v>
      </c>
      <c r="GG41" s="179">
        <v>0</v>
      </c>
      <c r="GH41" s="180">
        <v>-0.5</v>
      </c>
      <c r="GI41" s="181">
        <v>0</v>
      </c>
      <c r="GJ41" s="182">
        <v>4.5</v>
      </c>
      <c r="GK41" s="174">
        <v>0</v>
      </c>
      <c r="GL41" s="175">
        <f t="shared" si="20"/>
        <v>-4.5</v>
      </c>
      <c r="GM41" s="176">
        <v>0</v>
      </c>
      <c r="GN41" s="177">
        <v>4.1666666666666664E-2</v>
      </c>
      <c r="GO41" s="178">
        <v>0</v>
      </c>
      <c r="GP41" s="179">
        <v>0</v>
      </c>
      <c r="GQ41" s="180">
        <v>-4.5</v>
      </c>
      <c r="GR41" s="181">
        <v>0</v>
      </c>
      <c r="GS41" s="182">
        <v>4.5</v>
      </c>
      <c r="GT41" s="174">
        <v>1</v>
      </c>
      <c r="GU41" s="175">
        <f t="shared" si="21"/>
        <v>-3.5</v>
      </c>
      <c r="GV41" s="176">
        <v>0</v>
      </c>
      <c r="GW41" s="177">
        <v>2.0833333333333332E-2</v>
      </c>
      <c r="GX41" s="178">
        <v>0</v>
      </c>
      <c r="GY41" s="179">
        <v>0</v>
      </c>
      <c r="GZ41" s="180">
        <v>-3.5</v>
      </c>
      <c r="HA41" s="181">
        <v>0</v>
      </c>
      <c r="HB41" s="182">
        <v>4.5</v>
      </c>
      <c r="HC41" s="174">
        <v>1</v>
      </c>
      <c r="HD41" s="175">
        <f t="shared" si="22"/>
        <v>-3.5</v>
      </c>
      <c r="HE41" s="176">
        <v>0</v>
      </c>
      <c r="HF41" s="177">
        <v>0</v>
      </c>
      <c r="HG41" s="178">
        <v>0</v>
      </c>
      <c r="HH41" s="179">
        <v>-3.5</v>
      </c>
      <c r="HI41" s="180">
        <v>0</v>
      </c>
      <c r="HJ41" s="181">
        <v>0</v>
      </c>
      <c r="HK41" s="182">
        <v>4.5</v>
      </c>
      <c r="HL41" s="174">
        <v>1</v>
      </c>
      <c r="HM41" s="175">
        <f t="shared" si="23"/>
        <v>-3.5</v>
      </c>
      <c r="HN41" s="176">
        <v>0</v>
      </c>
      <c r="HO41" s="177">
        <v>0</v>
      </c>
      <c r="HP41" s="178">
        <v>0</v>
      </c>
      <c r="HQ41" s="179">
        <v>-3.5</v>
      </c>
      <c r="HR41" s="180">
        <v>0</v>
      </c>
      <c r="HS41" s="181">
        <v>0</v>
      </c>
    </row>
    <row r="42" spans="1:227" x14ac:dyDescent="0.25">
      <c r="A42" s="167" t="s">
        <v>23</v>
      </c>
      <c r="B42" s="168" t="s">
        <v>23</v>
      </c>
      <c r="C42" s="168" t="s">
        <v>1394</v>
      </c>
      <c r="D42" s="168" t="s">
        <v>1596</v>
      </c>
      <c r="E42" s="168" t="s">
        <v>1396</v>
      </c>
      <c r="F42" s="168">
        <v>60</v>
      </c>
      <c r="G42" s="168" t="s">
        <v>135</v>
      </c>
      <c r="H42" s="169" t="s">
        <v>1436</v>
      </c>
      <c r="I42" s="170">
        <v>20</v>
      </c>
      <c r="J42" s="171"/>
      <c r="K42" s="172"/>
      <c r="L42" s="173">
        <v>8</v>
      </c>
      <c r="M42" s="174">
        <v>12</v>
      </c>
      <c r="N42" s="175">
        <f t="shared" si="0"/>
        <v>4</v>
      </c>
      <c r="O42" s="176">
        <v>0</v>
      </c>
      <c r="P42" s="177">
        <v>0</v>
      </c>
      <c r="Q42" s="178">
        <v>0</v>
      </c>
      <c r="R42" s="179">
        <v>4</v>
      </c>
      <c r="S42" s="180">
        <v>0</v>
      </c>
      <c r="T42" s="181">
        <v>0</v>
      </c>
      <c r="U42" s="182">
        <v>8</v>
      </c>
      <c r="V42" s="174">
        <v>13</v>
      </c>
      <c r="W42" s="175">
        <f t="shared" si="1"/>
        <v>5</v>
      </c>
      <c r="X42" s="176">
        <v>0</v>
      </c>
      <c r="Y42" s="177">
        <v>0</v>
      </c>
      <c r="Z42" s="178">
        <v>0</v>
      </c>
      <c r="AA42" s="179">
        <v>5</v>
      </c>
      <c r="AB42" s="180">
        <v>0</v>
      </c>
      <c r="AC42" s="181">
        <v>0</v>
      </c>
      <c r="AD42" s="182">
        <v>8</v>
      </c>
      <c r="AE42" s="174">
        <v>13</v>
      </c>
      <c r="AF42" s="175">
        <f t="shared" si="2"/>
        <v>5</v>
      </c>
      <c r="AG42" s="176">
        <v>0</v>
      </c>
      <c r="AH42" s="177">
        <v>0</v>
      </c>
      <c r="AI42" s="178">
        <v>0</v>
      </c>
      <c r="AJ42" s="179">
        <v>5</v>
      </c>
      <c r="AK42" s="180">
        <v>0</v>
      </c>
      <c r="AL42" s="181">
        <v>0</v>
      </c>
      <c r="AM42" s="182">
        <v>8</v>
      </c>
      <c r="AN42" s="174">
        <v>13</v>
      </c>
      <c r="AO42" s="175">
        <f t="shared" si="3"/>
        <v>5</v>
      </c>
      <c r="AP42" s="176">
        <v>0</v>
      </c>
      <c r="AQ42" s="177">
        <v>0</v>
      </c>
      <c r="AR42" s="178">
        <v>0</v>
      </c>
      <c r="AS42" s="179">
        <v>5</v>
      </c>
      <c r="AT42" s="180">
        <v>0</v>
      </c>
      <c r="AU42" s="181">
        <v>0</v>
      </c>
      <c r="AV42" s="182">
        <v>8</v>
      </c>
      <c r="AW42" s="174">
        <v>13</v>
      </c>
      <c r="AX42" s="175">
        <f t="shared" si="4"/>
        <v>5</v>
      </c>
      <c r="AY42" s="176">
        <v>0</v>
      </c>
      <c r="AZ42" s="177">
        <v>0</v>
      </c>
      <c r="BA42" s="178">
        <v>0</v>
      </c>
      <c r="BB42" s="179">
        <v>5</v>
      </c>
      <c r="BC42" s="180">
        <v>0</v>
      </c>
      <c r="BD42" s="181">
        <v>0</v>
      </c>
      <c r="BE42" s="182">
        <v>8</v>
      </c>
      <c r="BF42" s="174">
        <v>10</v>
      </c>
      <c r="BG42" s="175">
        <f t="shared" si="5"/>
        <v>2</v>
      </c>
      <c r="BH42" s="176">
        <v>0</v>
      </c>
      <c r="BI42" s="177">
        <v>0</v>
      </c>
      <c r="BJ42" s="178">
        <v>0</v>
      </c>
      <c r="BK42" s="179">
        <v>2</v>
      </c>
      <c r="BL42" s="180">
        <v>0</v>
      </c>
      <c r="BM42" s="181">
        <v>0</v>
      </c>
      <c r="BN42" s="182">
        <v>8</v>
      </c>
      <c r="BO42" s="174">
        <v>3</v>
      </c>
      <c r="BP42" s="175">
        <f t="shared" si="6"/>
        <v>-5</v>
      </c>
      <c r="BQ42" s="176">
        <v>0</v>
      </c>
      <c r="BR42" s="177">
        <v>0</v>
      </c>
      <c r="BS42" s="178">
        <v>9.0277777777777787E-3</v>
      </c>
      <c r="BT42" s="179">
        <v>0</v>
      </c>
      <c r="BU42" s="180">
        <v>0</v>
      </c>
      <c r="BV42" s="181">
        <v>-5</v>
      </c>
      <c r="BW42" s="182">
        <v>8</v>
      </c>
      <c r="BX42" s="174">
        <v>6</v>
      </c>
      <c r="BY42" s="175">
        <f t="shared" si="7"/>
        <v>-2</v>
      </c>
      <c r="BZ42" s="176">
        <v>0</v>
      </c>
      <c r="CA42" s="177">
        <v>0</v>
      </c>
      <c r="CB42" s="178">
        <v>0</v>
      </c>
      <c r="CC42" s="179">
        <v>-2</v>
      </c>
      <c r="CD42" s="180">
        <v>0</v>
      </c>
      <c r="CE42" s="181">
        <v>0</v>
      </c>
      <c r="CF42" s="182">
        <v>8</v>
      </c>
      <c r="CG42" s="174">
        <v>4</v>
      </c>
      <c r="CH42" s="175">
        <f t="shared" si="8"/>
        <v>-4</v>
      </c>
      <c r="CI42" s="176">
        <v>0</v>
      </c>
      <c r="CJ42" s="177">
        <v>0</v>
      </c>
      <c r="CK42" s="178">
        <v>0</v>
      </c>
      <c r="CL42" s="179">
        <v>-4</v>
      </c>
      <c r="CM42" s="180">
        <v>0</v>
      </c>
      <c r="CN42" s="181">
        <v>0</v>
      </c>
      <c r="CO42" s="182">
        <v>8</v>
      </c>
      <c r="CP42" s="174">
        <v>7</v>
      </c>
      <c r="CQ42" s="175">
        <f t="shared" si="9"/>
        <v>-1</v>
      </c>
      <c r="CR42" s="176">
        <v>0</v>
      </c>
      <c r="CS42" s="177">
        <v>0</v>
      </c>
      <c r="CT42" s="178">
        <v>0</v>
      </c>
      <c r="CU42" s="179">
        <v>-1</v>
      </c>
      <c r="CV42" s="180">
        <v>0</v>
      </c>
      <c r="CW42" s="181">
        <v>0</v>
      </c>
      <c r="CX42" s="182">
        <v>8</v>
      </c>
      <c r="CY42" s="174">
        <v>12</v>
      </c>
      <c r="CZ42" s="175">
        <f t="shared" si="10"/>
        <v>4</v>
      </c>
      <c r="DA42" s="176">
        <v>0</v>
      </c>
      <c r="DB42" s="177">
        <v>0</v>
      </c>
      <c r="DC42" s="178">
        <v>0</v>
      </c>
      <c r="DD42" s="179">
        <v>4</v>
      </c>
      <c r="DE42" s="180">
        <v>0</v>
      </c>
      <c r="DF42" s="181">
        <v>0</v>
      </c>
      <c r="DG42" s="182">
        <v>8</v>
      </c>
      <c r="DH42" s="174">
        <v>12</v>
      </c>
      <c r="DI42" s="175">
        <f t="shared" si="11"/>
        <v>4</v>
      </c>
      <c r="DJ42" s="176">
        <v>0</v>
      </c>
      <c r="DK42" s="177">
        <v>0</v>
      </c>
      <c r="DL42" s="178">
        <v>0</v>
      </c>
      <c r="DM42" s="179">
        <v>4</v>
      </c>
      <c r="DN42" s="180">
        <v>0</v>
      </c>
      <c r="DO42" s="181">
        <v>0</v>
      </c>
      <c r="DP42" s="182">
        <v>8</v>
      </c>
      <c r="DQ42" s="174">
        <v>8</v>
      </c>
      <c r="DR42" s="175">
        <f t="shared" si="12"/>
        <v>0</v>
      </c>
      <c r="DS42" s="176">
        <v>0</v>
      </c>
      <c r="DT42" s="177">
        <v>0</v>
      </c>
      <c r="DU42" s="178">
        <v>0</v>
      </c>
      <c r="DV42" s="179">
        <v>0</v>
      </c>
      <c r="DW42" s="180">
        <v>0</v>
      </c>
      <c r="DX42" s="181">
        <v>0</v>
      </c>
      <c r="DY42" s="182">
        <v>8</v>
      </c>
      <c r="DZ42" s="174">
        <v>10</v>
      </c>
      <c r="EA42" s="175">
        <f t="shared" si="13"/>
        <v>2</v>
      </c>
      <c r="EB42" s="176">
        <v>0</v>
      </c>
      <c r="EC42" s="177">
        <v>0</v>
      </c>
      <c r="ED42" s="178">
        <v>0</v>
      </c>
      <c r="EE42" s="179">
        <v>2</v>
      </c>
      <c r="EF42" s="180">
        <v>0</v>
      </c>
      <c r="EG42" s="181">
        <v>0</v>
      </c>
      <c r="EH42" s="182">
        <v>8</v>
      </c>
      <c r="EI42" s="174">
        <v>10</v>
      </c>
      <c r="EJ42" s="175">
        <f t="shared" si="14"/>
        <v>2</v>
      </c>
      <c r="EK42" s="176">
        <v>0</v>
      </c>
      <c r="EL42" s="177">
        <v>0</v>
      </c>
      <c r="EM42" s="178">
        <v>0</v>
      </c>
      <c r="EN42" s="179">
        <v>2</v>
      </c>
      <c r="EO42" s="180">
        <v>0</v>
      </c>
      <c r="EP42" s="181">
        <v>0</v>
      </c>
      <c r="EQ42" s="182">
        <v>8</v>
      </c>
      <c r="ER42" s="174">
        <v>9</v>
      </c>
      <c r="ES42" s="175">
        <f t="shared" si="15"/>
        <v>1</v>
      </c>
      <c r="ET42" s="176">
        <v>0</v>
      </c>
      <c r="EU42" s="177">
        <v>0</v>
      </c>
      <c r="EV42" s="178">
        <v>0</v>
      </c>
      <c r="EW42" s="179">
        <v>1</v>
      </c>
      <c r="EX42" s="180">
        <v>0</v>
      </c>
      <c r="EY42" s="181">
        <v>0</v>
      </c>
      <c r="EZ42" s="182">
        <v>8</v>
      </c>
      <c r="FA42" s="174">
        <v>7</v>
      </c>
      <c r="FB42" s="175">
        <f t="shared" si="16"/>
        <v>-1</v>
      </c>
      <c r="FC42" s="176">
        <v>0</v>
      </c>
      <c r="FD42" s="177">
        <v>0</v>
      </c>
      <c r="FE42" s="178">
        <v>0</v>
      </c>
      <c r="FF42" s="179">
        <v>-1</v>
      </c>
      <c r="FG42" s="180">
        <v>0</v>
      </c>
      <c r="FH42" s="181">
        <v>0</v>
      </c>
      <c r="FI42" s="182">
        <v>10</v>
      </c>
      <c r="FJ42" s="174">
        <v>5</v>
      </c>
      <c r="FK42" s="175">
        <f t="shared" si="17"/>
        <v>-5</v>
      </c>
      <c r="FL42" s="176">
        <v>0</v>
      </c>
      <c r="FM42" s="177">
        <v>0</v>
      </c>
      <c r="FN42" s="178">
        <v>0</v>
      </c>
      <c r="FO42" s="179">
        <v>-5</v>
      </c>
      <c r="FP42" s="180">
        <v>0</v>
      </c>
      <c r="FQ42" s="181">
        <v>0</v>
      </c>
      <c r="FR42" s="182">
        <v>10</v>
      </c>
      <c r="FS42" s="174">
        <v>4</v>
      </c>
      <c r="FT42" s="175">
        <f t="shared" si="18"/>
        <v>-6</v>
      </c>
      <c r="FU42" s="176">
        <v>0</v>
      </c>
      <c r="FV42" s="177">
        <v>0</v>
      </c>
      <c r="FW42" s="178">
        <v>0</v>
      </c>
      <c r="FX42" s="179">
        <v>-6</v>
      </c>
      <c r="FY42" s="180">
        <v>0</v>
      </c>
      <c r="FZ42" s="181">
        <v>0</v>
      </c>
      <c r="GA42" s="182">
        <v>10</v>
      </c>
      <c r="GB42" s="174">
        <v>4</v>
      </c>
      <c r="GC42" s="175">
        <f t="shared" si="19"/>
        <v>-6</v>
      </c>
      <c r="GD42" s="176">
        <v>0</v>
      </c>
      <c r="GE42" s="177">
        <v>1.3194444444444444E-2</v>
      </c>
      <c r="GF42" s="178">
        <v>0</v>
      </c>
      <c r="GG42" s="179">
        <v>0</v>
      </c>
      <c r="GH42" s="180">
        <v>-6</v>
      </c>
      <c r="GI42" s="181">
        <v>0</v>
      </c>
      <c r="GJ42" s="182">
        <v>10</v>
      </c>
      <c r="GK42" s="174">
        <v>0</v>
      </c>
      <c r="GL42" s="175">
        <f t="shared" si="20"/>
        <v>-10</v>
      </c>
      <c r="GM42" s="176">
        <v>0</v>
      </c>
      <c r="GN42" s="177">
        <v>4.1666666666666664E-2</v>
      </c>
      <c r="GO42" s="178">
        <v>0</v>
      </c>
      <c r="GP42" s="179">
        <v>0</v>
      </c>
      <c r="GQ42" s="180">
        <v>-10</v>
      </c>
      <c r="GR42" s="181">
        <v>0</v>
      </c>
      <c r="GS42" s="182">
        <v>10</v>
      </c>
      <c r="GT42" s="174">
        <v>4</v>
      </c>
      <c r="GU42" s="175">
        <f t="shared" si="21"/>
        <v>-6</v>
      </c>
      <c r="GV42" s="176">
        <v>0</v>
      </c>
      <c r="GW42" s="177">
        <v>1.8749999999999999E-2</v>
      </c>
      <c r="GX42" s="178">
        <v>0</v>
      </c>
      <c r="GY42" s="179">
        <v>0</v>
      </c>
      <c r="GZ42" s="180">
        <v>-6</v>
      </c>
      <c r="HA42" s="181">
        <v>0</v>
      </c>
      <c r="HB42" s="182">
        <v>10</v>
      </c>
      <c r="HC42" s="174">
        <v>7</v>
      </c>
      <c r="HD42" s="175">
        <f t="shared" si="22"/>
        <v>-3</v>
      </c>
      <c r="HE42" s="176">
        <v>0</v>
      </c>
      <c r="HF42" s="177">
        <v>0</v>
      </c>
      <c r="HG42" s="178">
        <v>0</v>
      </c>
      <c r="HH42" s="179">
        <v>-3</v>
      </c>
      <c r="HI42" s="180">
        <v>0</v>
      </c>
      <c r="HJ42" s="181">
        <v>0</v>
      </c>
      <c r="HK42" s="182">
        <v>10</v>
      </c>
      <c r="HL42" s="174">
        <v>5</v>
      </c>
      <c r="HM42" s="175">
        <f t="shared" si="23"/>
        <v>-5</v>
      </c>
      <c r="HN42" s="176">
        <v>0</v>
      </c>
      <c r="HO42" s="177">
        <v>0</v>
      </c>
      <c r="HP42" s="178">
        <v>0</v>
      </c>
      <c r="HQ42" s="179">
        <v>-5</v>
      </c>
      <c r="HR42" s="180">
        <v>0</v>
      </c>
      <c r="HS42" s="181">
        <v>0</v>
      </c>
    </row>
    <row r="43" spans="1:227" x14ac:dyDescent="0.25">
      <c r="A43" s="167" t="s">
        <v>23</v>
      </c>
      <c r="B43" s="168" t="s">
        <v>23</v>
      </c>
      <c r="C43" s="168" t="s">
        <v>1394</v>
      </c>
      <c r="D43" s="168" t="s">
        <v>1596</v>
      </c>
      <c r="E43" s="168" t="s">
        <v>1396</v>
      </c>
      <c r="F43" s="168">
        <v>60</v>
      </c>
      <c r="G43" s="168" t="s">
        <v>133</v>
      </c>
      <c r="H43" s="169" t="s">
        <v>1598</v>
      </c>
      <c r="I43" s="170">
        <v>5</v>
      </c>
      <c r="J43" s="171"/>
      <c r="K43" s="172"/>
      <c r="L43" s="173">
        <v>2</v>
      </c>
      <c r="M43" s="174">
        <v>0</v>
      </c>
      <c r="N43" s="175">
        <f t="shared" si="0"/>
        <v>-2</v>
      </c>
      <c r="O43" s="176">
        <v>0</v>
      </c>
      <c r="P43" s="177">
        <v>0</v>
      </c>
      <c r="Q43" s="178">
        <v>0</v>
      </c>
      <c r="R43" s="179">
        <v>-2</v>
      </c>
      <c r="S43" s="180">
        <v>0</v>
      </c>
      <c r="T43" s="181">
        <v>0</v>
      </c>
      <c r="U43" s="182">
        <v>2</v>
      </c>
      <c r="V43" s="174">
        <v>0</v>
      </c>
      <c r="W43" s="175">
        <f t="shared" si="1"/>
        <v>-2</v>
      </c>
      <c r="X43" s="176">
        <v>0</v>
      </c>
      <c r="Y43" s="177">
        <v>0</v>
      </c>
      <c r="Z43" s="178">
        <v>0</v>
      </c>
      <c r="AA43" s="179">
        <v>-2</v>
      </c>
      <c r="AB43" s="180">
        <v>0</v>
      </c>
      <c r="AC43" s="181">
        <v>0</v>
      </c>
      <c r="AD43" s="182">
        <v>2</v>
      </c>
      <c r="AE43" s="174">
        <v>0</v>
      </c>
      <c r="AF43" s="175">
        <f t="shared" si="2"/>
        <v>-2</v>
      </c>
      <c r="AG43" s="176">
        <v>0</v>
      </c>
      <c r="AH43" s="177">
        <v>0</v>
      </c>
      <c r="AI43" s="178">
        <v>0</v>
      </c>
      <c r="AJ43" s="179">
        <v>-2</v>
      </c>
      <c r="AK43" s="180">
        <v>0</v>
      </c>
      <c r="AL43" s="181">
        <v>0</v>
      </c>
      <c r="AM43" s="182">
        <v>2</v>
      </c>
      <c r="AN43" s="174">
        <v>0</v>
      </c>
      <c r="AO43" s="175">
        <f t="shared" si="3"/>
        <v>-2</v>
      </c>
      <c r="AP43" s="176">
        <v>0</v>
      </c>
      <c r="AQ43" s="177">
        <v>0</v>
      </c>
      <c r="AR43" s="178">
        <v>0</v>
      </c>
      <c r="AS43" s="179">
        <v>-2</v>
      </c>
      <c r="AT43" s="180">
        <v>0</v>
      </c>
      <c r="AU43" s="181">
        <v>0</v>
      </c>
      <c r="AV43" s="182">
        <v>2</v>
      </c>
      <c r="AW43" s="174">
        <v>0</v>
      </c>
      <c r="AX43" s="175">
        <f t="shared" si="4"/>
        <v>-2</v>
      </c>
      <c r="AY43" s="176">
        <v>0</v>
      </c>
      <c r="AZ43" s="177">
        <v>0</v>
      </c>
      <c r="BA43" s="178">
        <v>0</v>
      </c>
      <c r="BB43" s="179">
        <v>-2</v>
      </c>
      <c r="BC43" s="180">
        <v>0</v>
      </c>
      <c r="BD43" s="181">
        <v>0</v>
      </c>
      <c r="BE43" s="182">
        <v>2</v>
      </c>
      <c r="BF43" s="174">
        <v>1</v>
      </c>
      <c r="BG43" s="175">
        <f t="shared" si="5"/>
        <v>-1</v>
      </c>
      <c r="BH43" s="176">
        <v>0</v>
      </c>
      <c r="BI43" s="177">
        <v>0</v>
      </c>
      <c r="BJ43" s="178">
        <v>0</v>
      </c>
      <c r="BK43" s="179">
        <v>-1</v>
      </c>
      <c r="BL43" s="180">
        <v>0</v>
      </c>
      <c r="BM43" s="181">
        <v>0</v>
      </c>
      <c r="BN43" s="182">
        <v>2</v>
      </c>
      <c r="BO43" s="174">
        <v>1</v>
      </c>
      <c r="BP43" s="175">
        <f t="shared" si="6"/>
        <v>-1</v>
      </c>
      <c r="BQ43" s="176">
        <v>0</v>
      </c>
      <c r="BR43" s="177">
        <v>0</v>
      </c>
      <c r="BS43" s="178">
        <v>0</v>
      </c>
      <c r="BT43" s="179">
        <v>-1</v>
      </c>
      <c r="BU43" s="180">
        <v>0</v>
      </c>
      <c r="BV43" s="181">
        <v>0</v>
      </c>
      <c r="BW43" s="182">
        <v>2</v>
      </c>
      <c r="BX43" s="174">
        <v>2</v>
      </c>
      <c r="BY43" s="175">
        <f t="shared" si="7"/>
        <v>0</v>
      </c>
      <c r="BZ43" s="176">
        <v>0</v>
      </c>
      <c r="CA43" s="177">
        <v>0</v>
      </c>
      <c r="CB43" s="178">
        <v>0</v>
      </c>
      <c r="CC43" s="179">
        <v>0</v>
      </c>
      <c r="CD43" s="180">
        <v>0</v>
      </c>
      <c r="CE43" s="181">
        <v>0</v>
      </c>
      <c r="CF43" s="182">
        <v>2</v>
      </c>
      <c r="CG43" s="174">
        <v>1</v>
      </c>
      <c r="CH43" s="175">
        <f t="shared" si="8"/>
        <v>-1</v>
      </c>
      <c r="CI43" s="176">
        <v>0</v>
      </c>
      <c r="CJ43" s="177">
        <v>0</v>
      </c>
      <c r="CK43" s="178">
        <v>0</v>
      </c>
      <c r="CL43" s="179">
        <v>-1</v>
      </c>
      <c r="CM43" s="180">
        <v>0</v>
      </c>
      <c r="CN43" s="181">
        <v>0</v>
      </c>
      <c r="CO43" s="182">
        <v>2</v>
      </c>
      <c r="CP43" s="174">
        <v>3</v>
      </c>
      <c r="CQ43" s="175">
        <f t="shared" si="9"/>
        <v>1</v>
      </c>
      <c r="CR43" s="176">
        <v>0</v>
      </c>
      <c r="CS43" s="177">
        <v>0</v>
      </c>
      <c r="CT43" s="178">
        <v>0</v>
      </c>
      <c r="CU43" s="179">
        <v>1</v>
      </c>
      <c r="CV43" s="180">
        <v>0</v>
      </c>
      <c r="CW43" s="181">
        <v>0</v>
      </c>
      <c r="CX43" s="182">
        <v>2</v>
      </c>
      <c r="CY43" s="174">
        <v>0</v>
      </c>
      <c r="CZ43" s="175">
        <f t="shared" si="10"/>
        <v>-2</v>
      </c>
      <c r="DA43" s="176">
        <v>4.1666666666666664E-2</v>
      </c>
      <c r="DB43" s="177">
        <v>0</v>
      </c>
      <c r="DC43" s="178">
        <v>0</v>
      </c>
      <c r="DD43" s="179">
        <v>-2</v>
      </c>
      <c r="DE43" s="180">
        <v>0</v>
      </c>
      <c r="DF43" s="181">
        <v>0</v>
      </c>
      <c r="DG43" s="182">
        <v>2</v>
      </c>
      <c r="DH43" s="174">
        <v>0</v>
      </c>
      <c r="DI43" s="175">
        <f t="shared" si="11"/>
        <v>-2</v>
      </c>
      <c r="DJ43" s="176">
        <v>4.1666666666666664E-2</v>
      </c>
      <c r="DK43" s="177">
        <v>0</v>
      </c>
      <c r="DL43" s="178">
        <v>0</v>
      </c>
      <c r="DM43" s="179">
        <v>-2</v>
      </c>
      <c r="DN43" s="180">
        <v>0</v>
      </c>
      <c r="DO43" s="181">
        <v>0</v>
      </c>
      <c r="DP43" s="182">
        <v>2</v>
      </c>
      <c r="DQ43" s="174">
        <v>0</v>
      </c>
      <c r="DR43" s="175">
        <f t="shared" si="12"/>
        <v>-2</v>
      </c>
      <c r="DS43" s="176">
        <v>4.1666666666666664E-2</v>
      </c>
      <c r="DT43" s="177">
        <v>0</v>
      </c>
      <c r="DU43" s="178">
        <v>0</v>
      </c>
      <c r="DV43" s="179">
        <v>-2</v>
      </c>
      <c r="DW43" s="180">
        <v>0</v>
      </c>
      <c r="DX43" s="181">
        <v>0</v>
      </c>
      <c r="DY43" s="182">
        <v>2</v>
      </c>
      <c r="DZ43" s="174">
        <v>0</v>
      </c>
      <c r="EA43" s="175">
        <f t="shared" si="13"/>
        <v>-2</v>
      </c>
      <c r="EB43" s="176">
        <v>4.1666666666666664E-2</v>
      </c>
      <c r="EC43" s="177">
        <v>0</v>
      </c>
      <c r="ED43" s="178">
        <v>0</v>
      </c>
      <c r="EE43" s="179">
        <v>-2</v>
      </c>
      <c r="EF43" s="180">
        <v>0</v>
      </c>
      <c r="EG43" s="181">
        <v>0</v>
      </c>
      <c r="EH43" s="182">
        <v>2</v>
      </c>
      <c r="EI43" s="174">
        <v>0</v>
      </c>
      <c r="EJ43" s="175">
        <f t="shared" si="14"/>
        <v>-2</v>
      </c>
      <c r="EK43" s="176">
        <v>2.2916666666666669E-2</v>
      </c>
      <c r="EL43" s="177">
        <v>0</v>
      </c>
      <c r="EM43" s="178">
        <v>0</v>
      </c>
      <c r="EN43" s="179">
        <v>-2</v>
      </c>
      <c r="EO43" s="180">
        <v>0</v>
      </c>
      <c r="EP43" s="181">
        <v>0</v>
      </c>
      <c r="EQ43" s="182">
        <v>2</v>
      </c>
      <c r="ER43" s="174">
        <v>1</v>
      </c>
      <c r="ES43" s="175">
        <f t="shared" si="15"/>
        <v>-1</v>
      </c>
      <c r="ET43" s="176">
        <v>0</v>
      </c>
      <c r="EU43" s="177">
        <v>0</v>
      </c>
      <c r="EV43" s="178">
        <v>0</v>
      </c>
      <c r="EW43" s="179">
        <v>-1</v>
      </c>
      <c r="EX43" s="180">
        <v>0</v>
      </c>
      <c r="EY43" s="181">
        <v>0</v>
      </c>
      <c r="EZ43" s="182">
        <v>2</v>
      </c>
      <c r="FA43" s="174">
        <v>1</v>
      </c>
      <c r="FB43" s="175">
        <f t="shared" si="16"/>
        <v>-1</v>
      </c>
      <c r="FC43" s="176">
        <v>0</v>
      </c>
      <c r="FD43" s="177">
        <v>0</v>
      </c>
      <c r="FE43" s="178">
        <v>0</v>
      </c>
      <c r="FF43" s="179">
        <v>-1</v>
      </c>
      <c r="FG43" s="180">
        <v>0</v>
      </c>
      <c r="FH43" s="181">
        <v>0</v>
      </c>
      <c r="FI43" s="182">
        <v>2</v>
      </c>
      <c r="FJ43" s="174">
        <v>2</v>
      </c>
      <c r="FK43" s="175">
        <f t="shared" si="17"/>
        <v>0</v>
      </c>
      <c r="FL43" s="176">
        <v>0</v>
      </c>
      <c r="FM43" s="177">
        <v>0</v>
      </c>
      <c r="FN43" s="178">
        <v>0</v>
      </c>
      <c r="FO43" s="179">
        <v>0</v>
      </c>
      <c r="FP43" s="180">
        <v>0</v>
      </c>
      <c r="FQ43" s="181">
        <v>0</v>
      </c>
      <c r="FR43" s="182">
        <v>2</v>
      </c>
      <c r="FS43" s="174">
        <v>1</v>
      </c>
      <c r="FT43" s="175">
        <f t="shared" si="18"/>
        <v>-1</v>
      </c>
      <c r="FU43" s="176">
        <v>0</v>
      </c>
      <c r="FV43" s="177">
        <v>0</v>
      </c>
      <c r="FW43" s="178">
        <v>0</v>
      </c>
      <c r="FX43" s="179">
        <v>-1</v>
      </c>
      <c r="FY43" s="180">
        <v>0</v>
      </c>
      <c r="FZ43" s="181">
        <v>0</v>
      </c>
      <c r="GA43" s="182">
        <v>2</v>
      </c>
      <c r="GB43" s="174">
        <v>2</v>
      </c>
      <c r="GC43" s="175">
        <f t="shared" si="19"/>
        <v>0</v>
      </c>
      <c r="GD43" s="176">
        <v>0</v>
      </c>
      <c r="GE43" s="177">
        <v>0</v>
      </c>
      <c r="GF43" s="178">
        <v>0</v>
      </c>
      <c r="GG43" s="179">
        <v>0</v>
      </c>
      <c r="GH43" s="180">
        <v>0</v>
      </c>
      <c r="GI43" s="181">
        <v>0</v>
      </c>
      <c r="GJ43" s="182">
        <v>2</v>
      </c>
      <c r="GK43" s="174">
        <v>0</v>
      </c>
      <c r="GL43" s="175">
        <f t="shared" si="20"/>
        <v>-2</v>
      </c>
      <c r="GM43" s="176">
        <v>0</v>
      </c>
      <c r="GN43" s="177">
        <v>4.1666666666666664E-2</v>
      </c>
      <c r="GO43" s="178">
        <v>0</v>
      </c>
      <c r="GP43" s="179">
        <v>0</v>
      </c>
      <c r="GQ43" s="180">
        <v>-2</v>
      </c>
      <c r="GR43" s="181">
        <v>0</v>
      </c>
      <c r="GS43" s="182">
        <v>2</v>
      </c>
      <c r="GT43" s="174">
        <v>0</v>
      </c>
      <c r="GU43" s="175">
        <f t="shared" si="21"/>
        <v>-2</v>
      </c>
      <c r="GV43" s="176">
        <v>0</v>
      </c>
      <c r="GW43" s="177">
        <v>4.1666666666666664E-2</v>
      </c>
      <c r="GX43" s="178">
        <v>0</v>
      </c>
      <c r="GY43" s="179">
        <v>0</v>
      </c>
      <c r="GZ43" s="180">
        <v>-2</v>
      </c>
      <c r="HA43" s="181">
        <v>0</v>
      </c>
      <c r="HB43" s="182">
        <v>2</v>
      </c>
      <c r="HC43" s="174">
        <v>0</v>
      </c>
      <c r="HD43" s="175">
        <f t="shared" si="22"/>
        <v>-2</v>
      </c>
      <c r="HE43" s="176">
        <v>0</v>
      </c>
      <c r="HF43" s="177">
        <v>4.1666666666666664E-2</v>
      </c>
      <c r="HG43" s="178">
        <v>0</v>
      </c>
      <c r="HH43" s="179">
        <v>0</v>
      </c>
      <c r="HI43" s="180">
        <v>-2</v>
      </c>
      <c r="HJ43" s="181">
        <v>0</v>
      </c>
      <c r="HK43" s="182">
        <v>2</v>
      </c>
      <c r="HL43" s="174">
        <v>0</v>
      </c>
      <c r="HM43" s="175">
        <f t="shared" si="23"/>
        <v>-2</v>
      </c>
      <c r="HN43" s="176">
        <v>0</v>
      </c>
      <c r="HO43" s="177">
        <v>4.1666666666666664E-2</v>
      </c>
      <c r="HP43" s="178">
        <v>0</v>
      </c>
      <c r="HQ43" s="179">
        <v>0</v>
      </c>
      <c r="HR43" s="180">
        <v>-2</v>
      </c>
      <c r="HS43" s="181">
        <v>0</v>
      </c>
    </row>
    <row r="44" spans="1:227" x14ac:dyDescent="0.25">
      <c r="A44" s="167" t="s">
        <v>23</v>
      </c>
      <c r="B44" s="168" t="s">
        <v>23</v>
      </c>
      <c r="C44" s="168" t="s">
        <v>1394</v>
      </c>
      <c r="D44" s="168" t="s">
        <v>1596</v>
      </c>
      <c r="E44" s="168" t="s">
        <v>1563</v>
      </c>
      <c r="F44" s="168">
        <v>30</v>
      </c>
      <c r="G44" s="168" t="s">
        <v>135</v>
      </c>
      <c r="H44" s="169" t="s">
        <v>1599</v>
      </c>
      <c r="I44" s="170">
        <v>5</v>
      </c>
      <c r="J44" s="171"/>
      <c r="K44" s="172"/>
      <c r="L44" s="173">
        <v>5</v>
      </c>
      <c r="M44" s="174">
        <v>5</v>
      </c>
      <c r="N44" s="175">
        <f t="shared" si="0"/>
        <v>0</v>
      </c>
      <c r="O44" s="176">
        <v>0</v>
      </c>
      <c r="P44" s="177">
        <v>0</v>
      </c>
      <c r="Q44" s="178">
        <v>0</v>
      </c>
      <c r="R44" s="179">
        <v>0</v>
      </c>
      <c r="S44" s="180">
        <v>0</v>
      </c>
      <c r="T44" s="181">
        <v>0</v>
      </c>
      <c r="U44" s="182">
        <v>5</v>
      </c>
      <c r="V44" s="174">
        <v>3</v>
      </c>
      <c r="W44" s="175">
        <f t="shared" si="1"/>
        <v>-2</v>
      </c>
      <c r="X44" s="176">
        <v>0</v>
      </c>
      <c r="Y44" s="177">
        <v>0</v>
      </c>
      <c r="Z44" s="178">
        <v>0</v>
      </c>
      <c r="AA44" s="179">
        <v>-2</v>
      </c>
      <c r="AB44" s="180">
        <v>0</v>
      </c>
      <c r="AC44" s="181">
        <v>0</v>
      </c>
      <c r="AD44" s="182">
        <v>5</v>
      </c>
      <c r="AE44" s="174">
        <v>3</v>
      </c>
      <c r="AF44" s="175">
        <f t="shared" si="2"/>
        <v>-2</v>
      </c>
      <c r="AG44" s="176">
        <v>0</v>
      </c>
      <c r="AH44" s="177">
        <v>0</v>
      </c>
      <c r="AI44" s="178">
        <v>0</v>
      </c>
      <c r="AJ44" s="179">
        <v>-2</v>
      </c>
      <c r="AK44" s="180">
        <v>0</v>
      </c>
      <c r="AL44" s="181">
        <v>0</v>
      </c>
      <c r="AM44" s="182">
        <v>5</v>
      </c>
      <c r="AN44" s="174">
        <v>3</v>
      </c>
      <c r="AO44" s="175">
        <f t="shared" si="3"/>
        <v>-2</v>
      </c>
      <c r="AP44" s="176">
        <v>0</v>
      </c>
      <c r="AQ44" s="177">
        <v>0</v>
      </c>
      <c r="AR44" s="178">
        <v>0</v>
      </c>
      <c r="AS44" s="179">
        <v>-2</v>
      </c>
      <c r="AT44" s="180">
        <v>0</v>
      </c>
      <c r="AU44" s="181">
        <v>0</v>
      </c>
      <c r="AV44" s="182">
        <v>5</v>
      </c>
      <c r="AW44" s="174">
        <v>3</v>
      </c>
      <c r="AX44" s="175">
        <f t="shared" si="4"/>
        <v>-2</v>
      </c>
      <c r="AY44" s="176">
        <v>0</v>
      </c>
      <c r="AZ44" s="177">
        <v>0</v>
      </c>
      <c r="BA44" s="178">
        <v>0</v>
      </c>
      <c r="BB44" s="179">
        <v>-2</v>
      </c>
      <c r="BC44" s="180">
        <v>0</v>
      </c>
      <c r="BD44" s="181">
        <v>0</v>
      </c>
      <c r="BE44" s="182">
        <v>4.5</v>
      </c>
      <c r="BF44" s="174">
        <v>4</v>
      </c>
      <c r="BG44" s="175">
        <f t="shared" si="5"/>
        <v>-0.5</v>
      </c>
      <c r="BH44" s="176">
        <v>0</v>
      </c>
      <c r="BI44" s="177">
        <v>0</v>
      </c>
      <c r="BJ44" s="178">
        <v>7.6388888888888886E-3</v>
      </c>
      <c r="BK44" s="179">
        <v>0</v>
      </c>
      <c r="BL44" s="180">
        <v>0</v>
      </c>
      <c r="BM44" s="181">
        <v>-0.5</v>
      </c>
      <c r="BN44" s="182">
        <v>4.5</v>
      </c>
      <c r="BO44" s="174">
        <v>1</v>
      </c>
      <c r="BP44" s="175">
        <f t="shared" si="6"/>
        <v>-3.5</v>
      </c>
      <c r="BQ44" s="176">
        <v>0</v>
      </c>
      <c r="BR44" s="177">
        <v>0</v>
      </c>
      <c r="BS44" s="178">
        <v>3.2638888888888891E-2</v>
      </c>
      <c r="BT44" s="179">
        <v>0</v>
      </c>
      <c r="BU44" s="180">
        <v>0</v>
      </c>
      <c r="BV44" s="181">
        <v>-3.5</v>
      </c>
      <c r="BW44" s="182">
        <v>4.5</v>
      </c>
      <c r="BX44" s="174">
        <v>5</v>
      </c>
      <c r="BY44" s="175">
        <f t="shared" si="7"/>
        <v>0.5</v>
      </c>
      <c r="BZ44" s="176">
        <v>0</v>
      </c>
      <c r="CA44" s="177">
        <v>0</v>
      </c>
      <c r="CB44" s="178">
        <v>0</v>
      </c>
      <c r="CC44" s="179">
        <v>0.5</v>
      </c>
      <c r="CD44" s="180">
        <v>0</v>
      </c>
      <c r="CE44" s="181">
        <v>0</v>
      </c>
      <c r="CF44" s="182">
        <v>4.5</v>
      </c>
      <c r="CG44" s="174">
        <v>5</v>
      </c>
      <c r="CH44" s="175">
        <f t="shared" si="8"/>
        <v>0.5</v>
      </c>
      <c r="CI44" s="176">
        <v>0</v>
      </c>
      <c r="CJ44" s="177">
        <v>0</v>
      </c>
      <c r="CK44" s="178">
        <v>0</v>
      </c>
      <c r="CL44" s="179">
        <v>0.5</v>
      </c>
      <c r="CM44" s="180">
        <v>0</v>
      </c>
      <c r="CN44" s="181">
        <v>0</v>
      </c>
      <c r="CO44" s="182">
        <v>4.5</v>
      </c>
      <c r="CP44" s="174">
        <v>2</v>
      </c>
      <c r="CQ44" s="175">
        <f t="shared" si="9"/>
        <v>-2.5</v>
      </c>
      <c r="CR44" s="176">
        <v>0</v>
      </c>
      <c r="CS44" s="177">
        <v>1.1805555555555555E-2</v>
      </c>
      <c r="CT44" s="178">
        <v>0</v>
      </c>
      <c r="CU44" s="179">
        <v>0</v>
      </c>
      <c r="CV44" s="180">
        <v>-2.5</v>
      </c>
      <c r="CW44" s="181">
        <v>0</v>
      </c>
      <c r="CX44" s="182">
        <v>4.5</v>
      </c>
      <c r="CY44" s="174">
        <v>6</v>
      </c>
      <c r="CZ44" s="175">
        <f t="shared" si="10"/>
        <v>1.5</v>
      </c>
      <c r="DA44" s="176">
        <v>0</v>
      </c>
      <c r="DB44" s="177">
        <v>0</v>
      </c>
      <c r="DC44" s="178">
        <v>0</v>
      </c>
      <c r="DD44" s="179">
        <v>1.5</v>
      </c>
      <c r="DE44" s="180">
        <v>0</v>
      </c>
      <c r="DF44" s="181">
        <v>0</v>
      </c>
      <c r="DG44" s="182">
        <v>4.5</v>
      </c>
      <c r="DH44" s="174">
        <v>4</v>
      </c>
      <c r="DI44" s="175">
        <f t="shared" si="11"/>
        <v>-0.5</v>
      </c>
      <c r="DJ44" s="176">
        <v>0</v>
      </c>
      <c r="DK44" s="177">
        <v>0</v>
      </c>
      <c r="DL44" s="178">
        <v>0</v>
      </c>
      <c r="DM44" s="179">
        <v>-0.5</v>
      </c>
      <c r="DN44" s="180">
        <v>0</v>
      </c>
      <c r="DO44" s="181">
        <v>0</v>
      </c>
      <c r="DP44" s="182">
        <v>4.5</v>
      </c>
      <c r="DQ44" s="174">
        <v>2</v>
      </c>
      <c r="DR44" s="175">
        <f t="shared" si="12"/>
        <v>-2.5</v>
      </c>
      <c r="DS44" s="176">
        <v>0</v>
      </c>
      <c r="DT44" s="177">
        <v>0</v>
      </c>
      <c r="DU44" s="178">
        <v>0</v>
      </c>
      <c r="DV44" s="179">
        <v>-2.5</v>
      </c>
      <c r="DW44" s="180">
        <v>0</v>
      </c>
      <c r="DX44" s="181">
        <v>0</v>
      </c>
      <c r="DY44" s="182">
        <v>4.5</v>
      </c>
      <c r="DZ44" s="174">
        <v>0</v>
      </c>
      <c r="EA44" s="175">
        <f t="shared" si="13"/>
        <v>-4.5</v>
      </c>
      <c r="EB44" s="176">
        <v>2.7777777777777776E-2</v>
      </c>
      <c r="EC44" s="177">
        <v>0</v>
      </c>
      <c r="ED44" s="178">
        <v>0</v>
      </c>
      <c r="EE44" s="179">
        <v>-4.5</v>
      </c>
      <c r="EF44" s="180">
        <v>0</v>
      </c>
      <c r="EG44" s="181">
        <v>0</v>
      </c>
      <c r="EH44" s="182">
        <v>4.5</v>
      </c>
      <c r="EI44" s="174">
        <v>3</v>
      </c>
      <c r="EJ44" s="175">
        <f t="shared" si="14"/>
        <v>-1.5</v>
      </c>
      <c r="EK44" s="176">
        <v>3.125E-2</v>
      </c>
      <c r="EL44" s="177">
        <v>0</v>
      </c>
      <c r="EM44" s="178">
        <v>0</v>
      </c>
      <c r="EN44" s="179">
        <v>-1.5</v>
      </c>
      <c r="EO44" s="180">
        <v>0</v>
      </c>
      <c r="EP44" s="181">
        <v>0</v>
      </c>
      <c r="EQ44" s="182">
        <v>4.5</v>
      </c>
      <c r="ER44" s="174">
        <v>0</v>
      </c>
      <c r="ES44" s="175">
        <f t="shared" si="15"/>
        <v>-4.5</v>
      </c>
      <c r="ET44" s="176">
        <v>5.5555555555555558E-3</v>
      </c>
      <c r="EU44" s="177">
        <v>0</v>
      </c>
      <c r="EV44" s="178">
        <v>0</v>
      </c>
      <c r="EW44" s="179">
        <v>-4.5</v>
      </c>
      <c r="EX44" s="180">
        <v>0</v>
      </c>
      <c r="EY44" s="181">
        <v>0</v>
      </c>
      <c r="EZ44" s="182">
        <v>4.5</v>
      </c>
      <c r="FA44" s="174">
        <v>0</v>
      </c>
      <c r="FB44" s="175">
        <f t="shared" si="16"/>
        <v>-4.5</v>
      </c>
      <c r="FC44" s="176">
        <v>4.1666666666666664E-2</v>
      </c>
      <c r="FD44" s="177">
        <v>0</v>
      </c>
      <c r="FE44" s="178">
        <v>0</v>
      </c>
      <c r="FF44" s="179">
        <v>-4.5</v>
      </c>
      <c r="FG44" s="180">
        <v>0</v>
      </c>
      <c r="FH44" s="181">
        <v>0</v>
      </c>
      <c r="FI44" s="182">
        <v>5</v>
      </c>
      <c r="FJ44" s="174">
        <v>0</v>
      </c>
      <c r="FK44" s="175">
        <f t="shared" si="17"/>
        <v>-5</v>
      </c>
      <c r="FL44" s="176">
        <v>4.1666666666666664E-2</v>
      </c>
      <c r="FM44" s="177">
        <v>0</v>
      </c>
      <c r="FN44" s="178">
        <v>0</v>
      </c>
      <c r="FO44" s="179">
        <v>-5</v>
      </c>
      <c r="FP44" s="180">
        <v>0</v>
      </c>
      <c r="FQ44" s="181">
        <v>0</v>
      </c>
      <c r="FR44" s="182">
        <v>5</v>
      </c>
      <c r="FS44" s="174">
        <v>3</v>
      </c>
      <c r="FT44" s="175">
        <f t="shared" si="18"/>
        <v>-2</v>
      </c>
      <c r="FU44" s="176">
        <v>6.9444444444444441E-3</v>
      </c>
      <c r="FV44" s="177">
        <v>0</v>
      </c>
      <c r="FW44" s="178">
        <v>0</v>
      </c>
      <c r="FX44" s="179">
        <v>-2</v>
      </c>
      <c r="FY44" s="180">
        <v>0</v>
      </c>
      <c r="FZ44" s="181">
        <v>0</v>
      </c>
      <c r="GA44" s="182">
        <v>5</v>
      </c>
      <c r="GB44" s="174">
        <v>3</v>
      </c>
      <c r="GC44" s="175">
        <f t="shared" si="19"/>
        <v>-2</v>
      </c>
      <c r="GD44" s="176">
        <v>0</v>
      </c>
      <c r="GE44" s="177">
        <v>1.3194444444444444E-2</v>
      </c>
      <c r="GF44" s="178">
        <v>0</v>
      </c>
      <c r="GG44" s="179">
        <v>0</v>
      </c>
      <c r="GH44" s="180">
        <v>-2</v>
      </c>
      <c r="GI44" s="181">
        <v>0</v>
      </c>
      <c r="GJ44" s="182">
        <v>5</v>
      </c>
      <c r="GK44" s="174">
        <v>0</v>
      </c>
      <c r="GL44" s="175">
        <f t="shared" si="20"/>
        <v>-5</v>
      </c>
      <c r="GM44" s="176">
        <v>0</v>
      </c>
      <c r="GN44" s="177">
        <v>4.1666666666666664E-2</v>
      </c>
      <c r="GO44" s="178">
        <v>0</v>
      </c>
      <c r="GP44" s="179">
        <v>0</v>
      </c>
      <c r="GQ44" s="180">
        <v>-5</v>
      </c>
      <c r="GR44" s="181">
        <v>0</v>
      </c>
      <c r="GS44" s="182">
        <v>5</v>
      </c>
      <c r="GT44" s="174">
        <v>0</v>
      </c>
      <c r="GU44" s="175">
        <f t="shared" si="21"/>
        <v>-5</v>
      </c>
      <c r="GV44" s="176">
        <v>0</v>
      </c>
      <c r="GW44" s="177">
        <v>4.1666666666666664E-2</v>
      </c>
      <c r="GX44" s="178">
        <v>0</v>
      </c>
      <c r="GY44" s="179">
        <v>0</v>
      </c>
      <c r="GZ44" s="180">
        <v>-5</v>
      </c>
      <c r="HA44" s="181">
        <v>0</v>
      </c>
      <c r="HB44" s="182">
        <v>5</v>
      </c>
      <c r="HC44" s="174">
        <v>0</v>
      </c>
      <c r="HD44" s="175">
        <f t="shared" si="22"/>
        <v>-5</v>
      </c>
      <c r="HE44" s="176">
        <v>0</v>
      </c>
      <c r="HF44" s="177">
        <v>4.1666666666666664E-2</v>
      </c>
      <c r="HG44" s="178">
        <v>0</v>
      </c>
      <c r="HH44" s="179">
        <v>0</v>
      </c>
      <c r="HI44" s="180">
        <v>-5</v>
      </c>
      <c r="HJ44" s="181">
        <v>0</v>
      </c>
      <c r="HK44" s="182">
        <v>5</v>
      </c>
      <c r="HL44" s="174">
        <v>0</v>
      </c>
      <c r="HM44" s="175">
        <f t="shared" si="23"/>
        <v>-5</v>
      </c>
      <c r="HN44" s="176">
        <v>0</v>
      </c>
      <c r="HO44" s="177">
        <v>4.1666666666666664E-2</v>
      </c>
      <c r="HP44" s="178">
        <v>0</v>
      </c>
      <c r="HQ44" s="179">
        <v>0</v>
      </c>
      <c r="HR44" s="180">
        <v>-5</v>
      </c>
      <c r="HS44" s="181">
        <v>0</v>
      </c>
    </row>
    <row r="45" spans="1:227" x14ac:dyDescent="0.25">
      <c r="A45" s="167" t="s">
        <v>23</v>
      </c>
      <c r="B45" s="168" t="s">
        <v>23</v>
      </c>
      <c r="C45" s="168" t="s">
        <v>1394</v>
      </c>
      <c r="D45" s="168" t="s">
        <v>1596</v>
      </c>
      <c r="E45" s="168" t="s">
        <v>1553</v>
      </c>
      <c r="F45" s="168">
        <v>30</v>
      </c>
      <c r="G45" s="168" t="s">
        <v>135</v>
      </c>
      <c r="H45" s="169" t="s">
        <v>1600</v>
      </c>
      <c r="I45" s="170"/>
      <c r="J45" s="171"/>
      <c r="K45" s="172"/>
      <c r="L45" s="173">
        <v>0</v>
      </c>
      <c r="M45" s="174">
        <v>0</v>
      </c>
      <c r="N45" s="175">
        <f t="shared" si="0"/>
        <v>0</v>
      </c>
      <c r="O45" s="176">
        <v>0</v>
      </c>
      <c r="P45" s="177">
        <v>0</v>
      </c>
      <c r="Q45" s="178">
        <v>0</v>
      </c>
      <c r="R45" s="179">
        <v>0</v>
      </c>
      <c r="S45" s="180">
        <v>0</v>
      </c>
      <c r="T45" s="181">
        <v>0</v>
      </c>
      <c r="U45" s="182">
        <v>0</v>
      </c>
      <c r="V45" s="174">
        <v>0</v>
      </c>
      <c r="W45" s="175">
        <f t="shared" si="1"/>
        <v>0</v>
      </c>
      <c r="X45" s="176">
        <v>0</v>
      </c>
      <c r="Y45" s="177">
        <v>0</v>
      </c>
      <c r="Z45" s="178">
        <v>0</v>
      </c>
      <c r="AA45" s="179">
        <v>0</v>
      </c>
      <c r="AB45" s="180">
        <v>0</v>
      </c>
      <c r="AC45" s="181">
        <v>0</v>
      </c>
      <c r="AD45" s="182">
        <v>0</v>
      </c>
      <c r="AE45" s="174">
        <v>0</v>
      </c>
      <c r="AF45" s="175">
        <f t="shared" si="2"/>
        <v>0</v>
      </c>
      <c r="AG45" s="176">
        <v>0</v>
      </c>
      <c r="AH45" s="177">
        <v>0</v>
      </c>
      <c r="AI45" s="178">
        <v>0</v>
      </c>
      <c r="AJ45" s="179">
        <v>0</v>
      </c>
      <c r="AK45" s="180">
        <v>0</v>
      </c>
      <c r="AL45" s="181">
        <v>0</v>
      </c>
      <c r="AM45" s="182">
        <v>0</v>
      </c>
      <c r="AN45" s="174">
        <v>0</v>
      </c>
      <c r="AO45" s="175">
        <f t="shared" si="3"/>
        <v>0</v>
      </c>
      <c r="AP45" s="176">
        <v>0</v>
      </c>
      <c r="AQ45" s="177">
        <v>0</v>
      </c>
      <c r="AR45" s="178">
        <v>0</v>
      </c>
      <c r="AS45" s="179">
        <v>0</v>
      </c>
      <c r="AT45" s="180">
        <v>0</v>
      </c>
      <c r="AU45" s="181">
        <v>0</v>
      </c>
      <c r="AV45" s="182">
        <v>0</v>
      </c>
      <c r="AW45" s="174">
        <v>0</v>
      </c>
      <c r="AX45" s="175">
        <f t="shared" si="4"/>
        <v>0</v>
      </c>
      <c r="AY45" s="176">
        <v>0</v>
      </c>
      <c r="AZ45" s="177">
        <v>0</v>
      </c>
      <c r="BA45" s="178">
        <v>0</v>
      </c>
      <c r="BB45" s="179">
        <v>0</v>
      </c>
      <c r="BC45" s="180">
        <v>0</v>
      </c>
      <c r="BD45" s="181">
        <v>0</v>
      </c>
      <c r="BE45" s="182">
        <v>0</v>
      </c>
      <c r="BF45" s="174">
        <v>0</v>
      </c>
      <c r="BG45" s="175">
        <f t="shared" si="5"/>
        <v>0</v>
      </c>
      <c r="BH45" s="176">
        <v>0</v>
      </c>
      <c r="BI45" s="177">
        <v>0</v>
      </c>
      <c r="BJ45" s="178">
        <v>0</v>
      </c>
      <c r="BK45" s="179">
        <v>0</v>
      </c>
      <c r="BL45" s="180">
        <v>0</v>
      </c>
      <c r="BM45" s="181">
        <v>0</v>
      </c>
      <c r="BN45" s="182">
        <v>0</v>
      </c>
      <c r="BO45" s="174">
        <v>0</v>
      </c>
      <c r="BP45" s="175">
        <f t="shared" si="6"/>
        <v>0</v>
      </c>
      <c r="BQ45" s="176">
        <v>0</v>
      </c>
      <c r="BR45" s="177">
        <v>0</v>
      </c>
      <c r="BS45" s="178">
        <v>0</v>
      </c>
      <c r="BT45" s="179">
        <v>0</v>
      </c>
      <c r="BU45" s="180">
        <v>0</v>
      </c>
      <c r="BV45" s="181">
        <v>0</v>
      </c>
      <c r="BW45" s="182">
        <v>0</v>
      </c>
      <c r="BX45" s="174">
        <v>0</v>
      </c>
      <c r="BY45" s="175">
        <f t="shared" si="7"/>
        <v>0</v>
      </c>
      <c r="BZ45" s="176">
        <v>0</v>
      </c>
      <c r="CA45" s="177">
        <v>0</v>
      </c>
      <c r="CB45" s="178">
        <v>0</v>
      </c>
      <c r="CC45" s="179">
        <v>0</v>
      </c>
      <c r="CD45" s="180">
        <v>0</v>
      </c>
      <c r="CE45" s="181">
        <v>0</v>
      </c>
      <c r="CF45" s="182">
        <v>0</v>
      </c>
      <c r="CG45" s="174">
        <v>0</v>
      </c>
      <c r="CH45" s="175">
        <f t="shared" si="8"/>
        <v>0</v>
      </c>
      <c r="CI45" s="176">
        <v>0</v>
      </c>
      <c r="CJ45" s="177">
        <v>0</v>
      </c>
      <c r="CK45" s="178">
        <v>0</v>
      </c>
      <c r="CL45" s="179">
        <v>0</v>
      </c>
      <c r="CM45" s="180">
        <v>0</v>
      </c>
      <c r="CN45" s="181">
        <v>0</v>
      </c>
      <c r="CO45" s="182">
        <v>0</v>
      </c>
      <c r="CP45" s="174">
        <v>0</v>
      </c>
      <c r="CQ45" s="175">
        <f t="shared" si="9"/>
        <v>0</v>
      </c>
      <c r="CR45" s="176">
        <v>0</v>
      </c>
      <c r="CS45" s="177">
        <v>0</v>
      </c>
      <c r="CT45" s="178">
        <v>0</v>
      </c>
      <c r="CU45" s="179">
        <v>0</v>
      </c>
      <c r="CV45" s="180">
        <v>0</v>
      </c>
      <c r="CW45" s="181">
        <v>0</v>
      </c>
      <c r="CX45" s="182">
        <v>0</v>
      </c>
      <c r="CY45" s="174">
        <v>0</v>
      </c>
      <c r="CZ45" s="175">
        <f t="shared" si="10"/>
        <v>0</v>
      </c>
      <c r="DA45" s="176">
        <v>0</v>
      </c>
      <c r="DB45" s="177">
        <v>0</v>
      </c>
      <c r="DC45" s="178">
        <v>0</v>
      </c>
      <c r="DD45" s="179">
        <v>0</v>
      </c>
      <c r="DE45" s="180">
        <v>0</v>
      </c>
      <c r="DF45" s="181">
        <v>0</v>
      </c>
      <c r="DG45" s="182">
        <v>0</v>
      </c>
      <c r="DH45" s="174">
        <v>0</v>
      </c>
      <c r="DI45" s="175">
        <f t="shared" si="11"/>
        <v>0</v>
      </c>
      <c r="DJ45" s="176">
        <v>0</v>
      </c>
      <c r="DK45" s="177">
        <v>0</v>
      </c>
      <c r="DL45" s="178">
        <v>0</v>
      </c>
      <c r="DM45" s="179">
        <v>0</v>
      </c>
      <c r="DN45" s="180">
        <v>0</v>
      </c>
      <c r="DO45" s="181">
        <v>0</v>
      </c>
      <c r="DP45" s="182">
        <v>0</v>
      </c>
      <c r="DQ45" s="174">
        <v>0</v>
      </c>
      <c r="DR45" s="175">
        <f t="shared" si="12"/>
        <v>0</v>
      </c>
      <c r="DS45" s="176">
        <v>0</v>
      </c>
      <c r="DT45" s="177">
        <v>0</v>
      </c>
      <c r="DU45" s="178">
        <v>0</v>
      </c>
      <c r="DV45" s="179">
        <v>0</v>
      </c>
      <c r="DW45" s="180">
        <v>0</v>
      </c>
      <c r="DX45" s="181">
        <v>0</v>
      </c>
      <c r="DY45" s="182">
        <v>0</v>
      </c>
      <c r="DZ45" s="174">
        <v>0</v>
      </c>
      <c r="EA45" s="175">
        <f t="shared" si="13"/>
        <v>0</v>
      </c>
      <c r="EB45" s="176">
        <v>0</v>
      </c>
      <c r="EC45" s="177">
        <v>0</v>
      </c>
      <c r="ED45" s="178">
        <v>0</v>
      </c>
      <c r="EE45" s="179">
        <v>0</v>
      </c>
      <c r="EF45" s="180">
        <v>0</v>
      </c>
      <c r="EG45" s="181">
        <v>0</v>
      </c>
      <c r="EH45" s="182">
        <v>0</v>
      </c>
      <c r="EI45" s="174">
        <v>0</v>
      </c>
      <c r="EJ45" s="175">
        <f t="shared" si="14"/>
        <v>0</v>
      </c>
      <c r="EK45" s="176">
        <v>0</v>
      </c>
      <c r="EL45" s="177">
        <v>0</v>
      </c>
      <c r="EM45" s="178">
        <v>0</v>
      </c>
      <c r="EN45" s="179">
        <v>0</v>
      </c>
      <c r="EO45" s="180">
        <v>0</v>
      </c>
      <c r="EP45" s="181">
        <v>0</v>
      </c>
      <c r="EQ45" s="182">
        <v>0</v>
      </c>
      <c r="ER45" s="174">
        <v>0</v>
      </c>
      <c r="ES45" s="175">
        <f t="shared" si="15"/>
        <v>0</v>
      </c>
      <c r="ET45" s="176">
        <v>0</v>
      </c>
      <c r="EU45" s="177">
        <v>0</v>
      </c>
      <c r="EV45" s="178">
        <v>0</v>
      </c>
      <c r="EW45" s="179">
        <v>0</v>
      </c>
      <c r="EX45" s="180">
        <v>0</v>
      </c>
      <c r="EY45" s="181">
        <v>0</v>
      </c>
      <c r="EZ45" s="182">
        <v>0</v>
      </c>
      <c r="FA45" s="174">
        <v>0</v>
      </c>
      <c r="FB45" s="175">
        <f t="shared" si="16"/>
        <v>0</v>
      </c>
      <c r="FC45" s="176">
        <v>0</v>
      </c>
      <c r="FD45" s="177">
        <v>0</v>
      </c>
      <c r="FE45" s="178">
        <v>0</v>
      </c>
      <c r="FF45" s="179">
        <v>0</v>
      </c>
      <c r="FG45" s="180">
        <v>0</v>
      </c>
      <c r="FH45" s="181">
        <v>0</v>
      </c>
      <c r="FI45" s="182">
        <v>0</v>
      </c>
      <c r="FJ45" s="174">
        <v>0</v>
      </c>
      <c r="FK45" s="175">
        <f t="shared" si="17"/>
        <v>0</v>
      </c>
      <c r="FL45" s="176">
        <v>0</v>
      </c>
      <c r="FM45" s="177">
        <v>0</v>
      </c>
      <c r="FN45" s="178">
        <v>0</v>
      </c>
      <c r="FO45" s="179">
        <v>0</v>
      </c>
      <c r="FP45" s="180">
        <v>0</v>
      </c>
      <c r="FQ45" s="181">
        <v>0</v>
      </c>
      <c r="FR45" s="182">
        <v>0</v>
      </c>
      <c r="FS45" s="174">
        <v>0</v>
      </c>
      <c r="FT45" s="175">
        <f t="shared" si="18"/>
        <v>0</v>
      </c>
      <c r="FU45" s="176">
        <v>0</v>
      </c>
      <c r="FV45" s="177">
        <v>0</v>
      </c>
      <c r="FW45" s="178">
        <v>0</v>
      </c>
      <c r="FX45" s="179">
        <v>0</v>
      </c>
      <c r="FY45" s="180">
        <v>0</v>
      </c>
      <c r="FZ45" s="181">
        <v>0</v>
      </c>
      <c r="GA45" s="182">
        <v>0</v>
      </c>
      <c r="GB45" s="174">
        <v>0</v>
      </c>
      <c r="GC45" s="175">
        <f t="shared" si="19"/>
        <v>0</v>
      </c>
      <c r="GD45" s="176">
        <v>0</v>
      </c>
      <c r="GE45" s="177">
        <v>0</v>
      </c>
      <c r="GF45" s="178">
        <v>0</v>
      </c>
      <c r="GG45" s="179">
        <v>0</v>
      </c>
      <c r="GH45" s="180">
        <v>0</v>
      </c>
      <c r="GI45" s="181">
        <v>0</v>
      </c>
      <c r="GJ45" s="182">
        <v>0</v>
      </c>
      <c r="GK45" s="174">
        <v>0</v>
      </c>
      <c r="GL45" s="175">
        <f t="shared" si="20"/>
        <v>0</v>
      </c>
      <c r="GM45" s="176">
        <v>0</v>
      </c>
      <c r="GN45" s="177">
        <v>0</v>
      </c>
      <c r="GO45" s="178">
        <v>0</v>
      </c>
      <c r="GP45" s="179">
        <v>0</v>
      </c>
      <c r="GQ45" s="180">
        <v>0</v>
      </c>
      <c r="GR45" s="181">
        <v>0</v>
      </c>
      <c r="GS45" s="182">
        <v>0</v>
      </c>
      <c r="GT45" s="174">
        <v>0</v>
      </c>
      <c r="GU45" s="175">
        <f t="shared" si="21"/>
        <v>0</v>
      </c>
      <c r="GV45" s="176">
        <v>0</v>
      </c>
      <c r="GW45" s="177">
        <v>0</v>
      </c>
      <c r="GX45" s="178">
        <v>0</v>
      </c>
      <c r="GY45" s="179">
        <v>0</v>
      </c>
      <c r="GZ45" s="180">
        <v>0</v>
      </c>
      <c r="HA45" s="181">
        <v>0</v>
      </c>
      <c r="HB45" s="182">
        <v>0</v>
      </c>
      <c r="HC45" s="174">
        <v>0</v>
      </c>
      <c r="HD45" s="175">
        <f t="shared" si="22"/>
        <v>0</v>
      </c>
      <c r="HE45" s="176">
        <v>0</v>
      </c>
      <c r="HF45" s="177">
        <v>0</v>
      </c>
      <c r="HG45" s="178">
        <v>0</v>
      </c>
      <c r="HH45" s="179">
        <v>0</v>
      </c>
      <c r="HI45" s="180">
        <v>0</v>
      </c>
      <c r="HJ45" s="181">
        <v>0</v>
      </c>
      <c r="HK45" s="182">
        <v>0</v>
      </c>
      <c r="HL45" s="174">
        <v>0</v>
      </c>
      <c r="HM45" s="175">
        <f t="shared" si="23"/>
        <v>0</v>
      </c>
      <c r="HN45" s="176">
        <v>0</v>
      </c>
      <c r="HO45" s="177">
        <v>0</v>
      </c>
      <c r="HP45" s="178">
        <v>0</v>
      </c>
      <c r="HQ45" s="179">
        <v>0</v>
      </c>
      <c r="HR45" s="180">
        <v>0</v>
      </c>
      <c r="HS45" s="181">
        <v>0</v>
      </c>
    </row>
    <row r="46" spans="1:227" x14ac:dyDescent="0.25">
      <c r="A46" s="167" t="s">
        <v>23</v>
      </c>
      <c r="B46" s="168" t="s">
        <v>23</v>
      </c>
      <c r="C46" s="168" t="s">
        <v>1394</v>
      </c>
      <c r="D46" s="168" t="s">
        <v>1596</v>
      </c>
      <c r="E46" s="168" t="s">
        <v>1553</v>
      </c>
      <c r="F46" s="168">
        <v>30</v>
      </c>
      <c r="G46" s="168" t="s">
        <v>135</v>
      </c>
      <c r="H46" s="169" t="s">
        <v>1601</v>
      </c>
      <c r="I46" s="170">
        <v>11.3</v>
      </c>
      <c r="J46" s="171"/>
      <c r="K46" s="172"/>
      <c r="L46" s="173">
        <v>8</v>
      </c>
      <c r="M46" s="174">
        <v>8</v>
      </c>
      <c r="N46" s="175">
        <f t="shared" si="0"/>
        <v>0</v>
      </c>
      <c r="O46" s="176">
        <v>0</v>
      </c>
      <c r="P46" s="177">
        <v>0</v>
      </c>
      <c r="Q46" s="178">
        <v>0</v>
      </c>
      <c r="R46" s="179">
        <v>0</v>
      </c>
      <c r="S46" s="180">
        <v>0</v>
      </c>
      <c r="T46" s="181">
        <v>0</v>
      </c>
      <c r="U46" s="182">
        <v>8</v>
      </c>
      <c r="V46" s="174">
        <v>8</v>
      </c>
      <c r="W46" s="175">
        <f t="shared" si="1"/>
        <v>0</v>
      </c>
      <c r="X46" s="176">
        <v>0</v>
      </c>
      <c r="Y46" s="177">
        <v>0</v>
      </c>
      <c r="Z46" s="178">
        <v>0</v>
      </c>
      <c r="AA46" s="179">
        <v>0</v>
      </c>
      <c r="AB46" s="180">
        <v>0</v>
      </c>
      <c r="AC46" s="181">
        <v>0</v>
      </c>
      <c r="AD46" s="182">
        <v>8</v>
      </c>
      <c r="AE46" s="174">
        <v>8</v>
      </c>
      <c r="AF46" s="175">
        <f t="shared" si="2"/>
        <v>0</v>
      </c>
      <c r="AG46" s="176">
        <v>0</v>
      </c>
      <c r="AH46" s="177">
        <v>0</v>
      </c>
      <c r="AI46" s="178">
        <v>0</v>
      </c>
      <c r="AJ46" s="179">
        <v>0</v>
      </c>
      <c r="AK46" s="180">
        <v>0</v>
      </c>
      <c r="AL46" s="181">
        <v>0</v>
      </c>
      <c r="AM46" s="182">
        <v>8</v>
      </c>
      <c r="AN46" s="174">
        <v>9</v>
      </c>
      <c r="AO46" s="175">
        <f t="shared" si="3"/>
        <v>1</v>
      </c>
      <c r="AP46" s="176">
        <v>0</v>
      </c>
      <c r="AQ46" s="177">
        <v>0</v>
      </c>
      <c r="AR46" s="178">
        <v>0</v>
      </c>
      <c r="AS46" s="179">
        <v>1</v>
      </c>
      <c r="AT46" s="180">
        <v>0</v>
      </c>
      <c r="AU46" s="181">
        <v>0</v>
      </c>
      <c r="AV46" s="182">
        <v>8</v>
      </c>
      <c r="AW46" s="174">
        <v>9</v>
      </c>
      <c r="AX46" s="175">
        <f t="shared" si="4"/>
        <v>1</v>
      </c>
      <c r="AY46" s="176">
        <v>0</v>
      </c>
      <c r="AZ46" s="177">
        <v>0</v>
      </c>
      <c r="BA46" s="178">
        <v>0</v>
      </c>
      <c r="BB46" s="179">
        <v>1</v>
      </c>
      <c r="BC46" s="180">
        <v>0</v>
      </c>
      <c r="BD46" s="181">
        <v>0</v>
      </c>
      <c r="BE46" s="182">
        <v>6</v>
      </c>
      <c r="BF46" s="174">
        <v>10</v>
      </c>
      <c r="BG46" s="175">
        <f t="shared" si="5"/>
        <v>4</v>
      </c>
      <c r="BH46" s="176">
        <v>0</v>
      </c>
      <c r="BI46" s="177">
        <v>0</v>
      </c>
      <c r="BJ46" s="178">
        <v>0</v>
      </c>
      <c r="BK46" s="179">
        <v>4</v>
      </c>
      <c r="BL46" s="180">
        <v>0</v>
      </c>
      <c r="BM46" s="181">
        <v>0</v>
      </c>
      <c r="BN46" s="182">
        <v>6</v>
      </c>
      <c r="BO46" s="174">
        <v>5</v>
      </c>
      <c r="BP46" s="175">
        <f t="shared" si="6"/>
        <v>-1</v>
      </c>
      <c r="BQ46" s="176">
        <v>0</v>
      </c>
      <c r="BR46" s="177">
        <v>0</v>
      </c>
      <c r="BS46" s="178">
        <v>0</v>
      </c>
      <c r="BT46" s="179">
        <v>-1</v>
      </c>
      <c r="BU46" s="180">
        <v>0</v>
      </c>
      <c r="BV46" s="181">
        <v>0</v>
      </c>
      <c r="BW46" s="182">
        <v>6</v>
      </c>
      <c r="BX46" s="174">
        <v>5</v>
      </c>
      <c r="BY46" s="175">
        <f t="shared" si="7"/>
        <v>-1</v>
      </c>
      <c r="BZ46" s="176">
        <v>0</v>
      </c>
      <c r="CA46" s="177">
        <v>0</v>
      </c>
      <c r="CB46" s="178">
        <v>0</v>
      </c>
      <c r="CC46" s="179">
        <v>-1</v>
      </c>
      <c r="CD46" s="180">
        <v>0</v>
      </c>
      <c r="CE46" s="181">
        <v>0</v>
      </c>
      <c r="CF46" s="182">
        <v>6</v>
      </c>
      <c r="CG46" s="174">
        <v>6</v>
      </c>
      <c r="CH46" s="175">
        <f t="shared" si="8"/>
        <v>0</v>
      </c>
      <c r="CI46" s="176">
        <v>0</v>
      </c>
      <c r="CJ46" s="177">
        <v>0</v>
      </c>
      <c r="CK46" s="178">
        <v>0</v>
      </c>
      <c r="CL46" s="179">
        <v>0</v>
      </c>
      <c r="CM46" s="180">
        <v>0</v>
      </c>
      <c r="CN46" s="181">
        <v>0</v>
      </c>
      <c r="CO46" s="182">
        <v>6</v>
      </c>
      <c r="CP46" s="174">
        <v>9</v>
      </c>
      <c r="CQ46" s="175">
        <f t="shared" si="9"/>
        <v>3</v>
      </c>
      <c r="CR46" s="176">
        <v>0</v>
      </c>
      <c r="CS46" s="177">
        <v>0</v>
      </c>
      <c r="CT46" s="178">
        <v>0</v>
      </c>
      <c r="CU46" s="179">
        <v>3</v>
      </c>
      <c r="CV46" s="180">
        <v>0</v>
      </c>
      <c r="CW46" s="181">
        <v>0</v>
      </c>
      <c r="CX46" s="182">
        <v>6</v>
      </c>
      <c r="CY46" s="174">
        <v>12</v>
      </c>
      <c r="CZ46" s="175">
        <f t="shared" si="10"/>
        <v>6</v>
      </c>
      <c r="DA46" s="176">
        <v>0</v>
      </c>
      <c r="DB46" s="177">
        <v>0</v>
      </c>
      <c r="DC46" s="178">
        <v>0</v>
      </c>
      <c r="DD46" s="179">
        <v>6</v>
      </c>
      <c r="DE46" s="180">
        <v>0</v>
      </c>
      <c r="DF46" s="181">
        <v>0</v>
      </c>
      <c r="DG46" s="182">
        <v>6</v>
      </c>
      <c r="DH46" s="174">
        <v>12</v>
      </c>
      <c r="DI46" s="175">
        <f t="shared" si="11"/>
        <v>6</v>
      </c>
      <c r="DJ46" s="176">
        <v>0</v>
      </c>
      <c r="DK46" s="177">
        <v>0</v>
      </c>
      <c r="DL46" s="178">
        <v>0</v>
      </c>
      <c r="DM46" s="179">
        <v>6</v>
      </c>
      <c r="DN46" s="180">
        <v>0</v>
      </c>
      <c r="DO46" s="181">
        <v>0</v>
      </c>
      <c r="DP46" s="182">
        <v>6</v>
      </c>
      <c r="DQ46" s="174">
        <v>10</v>
      </c>
      <c r="DR46" s="175">
        <f t="shared" si="12"/>
        <v>4</v>
      </c>
      <c r="DS46" s="176">
        <v>0</v>
      </c>
      <c r="DT46" s="177">
        <v>0</v>
      </c>
      <c r="DU46" s="178">
        <v>0</v>
      </c>
      <c r="DV46" s="179">
        <v>4</v>
      </c>
      <c r="DW46" s="180">
        <v>0</v>
      </c>
      <c r="DX46" s="181">
        <v>0</v>
      </c>
      <c r="DY46" s="182">
        <v>6</v>
      </c>
      <c r="DZ46" s="174">
        <v>10</v>
      </c>
      <c r="EA46" s="175">
        <f t="shared" si="13"/>
        <v>4</v>
      </c>
      <c r="EB46" s="176">
        <v>0</v>
      </c>
      <c r="EC46" s="177">
        <v>0</v>
      </c>
      <c r="ED46" s="178">
        <v>0</v>
      </c>
      <c r="EE46" s="179">
        <v>4</v>
      </c>
      <c r="EF46" s="180">
        <v>0</v>
      </c>
      <c r="EG46" s="181">
        <v>0</v>
      </c>
      <c r="EH46" s="182">
        <v>6</v>
      </c>
      <c r="EI46" s="174">
        <v>9</v>
      </c>
      <c r="EJ46" s="175">
        <f t="shared" si="14"/>
        <v>3</v>
      </c>
      <c r="EK46" s="176">
        <v>0</v>
      </c>
      <c r="EL46" s="177">
        <v>0</v>
      </c>
      <c r="EM46" s="178">
        <v>0</v>
      </c>
      <c r="EN46" s="179">
        <v>3</v>
      </c>
      <c r="EO46" s="180">
        <v>0</v>
      </c>
      <c r="EP46" s="181">
        <v>0</v>
      </c>
      <c r="EQ46" s="182">
        <v>6</v>
      </c>
      <c r="ER46" s="174">
        <v>10</v>
      </c>
      <c r="ES46" s="175">
        <f t="shared" si="15"/>
        <v>4</v>
      </c>
      <c r="ET46" s="176">
        <v>0</v>
      </c>
      <c r="EU46" s="177">
        <v>0</v>
      </c>
      <c r="EV46" s="178">
        <v>0</v>
      </c>
      <c r="EW46" s="179">
        <v>4</v>
      </c>
      <c r="EX46" s="180">
        <v>0</v>
      </c>
      <c r="EY46" s="181">
        <v>0</v>
      </c>
      <c r="EZ46" s="182">
        <v>6</v>
      </c>
      <c r="FA46" s="174">
        <v>11</v>
      </c>
      <c r="FB46" s="175">
        <f t="shared" si="16"/>
        <v>5</v>
      </c>
      <c r="FC46" s="176">
        <v>0</v>
      </c>
      <c r="FD46" s="177">
        <v>0</v>
      </c>
      <c r="FE46" s="178">
        <v>0</v>
      </c>
      <c r="FF46" s="179">
        <v>5</v>
      </c>
      <c r="FG46" s="180">
        <v>0</v>
      </c>
      <c r="FH46" s="181">
        <v>0</v>
      </c>
      <c r="FI46" s="182">
        <v>8</v>
      </c>
      <c r="FJ46" s="174">
        <v>11</v>
      </c>
      <c r="FK46" s="175">
        <f t="shared" si="17"/>
        <v>3</v>
      </c>
      <c r="FL46" s="176">
        <v>0</v>
      </c>
      <c r="FM46" s="177">
        <v>0</v>
      </c>
      <c r="FN46" s="178">
        <v>0</v>
      </c>
      <c r="FO46" s="179">
        <v>3</v>
      </c>
      <c r="FP46" s="180">
        <v>0</v>
      </c>
      <c r="FQ46" s="181">
        <v>0</v>
      </c>
      <c r="FR46" s="182">
        <v>8</v>
      </c>
      <c r="FS46" s="174">
        <v>10</v>
      </c>
      <c r="FT46" s="175">
        <f t="shared" si="18"/>
        <v>2</v>
      </c>
      <c r="FU46" s="176">
        <v>0</v>
      </c>
      <c r="FV46" s="177">
        <v>0</v>
      </c>
      <c r="FW46" s="178">
        <v>0</v>
      </c>
      <c r="FX46" s="179">
        <v>2</v>
      </c>
      <c r="FY46" s="180">
        <v>0</v>
      </c>
      <c r="FZ46" s="181">
        <v>0</v>
      </c>
      <c r="GA46" s="182">
        <v>8</v>
      </c>
      <c r="GB46" s="174">
        <v>7</v>
      </c>
      <c r="GC46" s="175">
        <f t="shared" si="19"/>
        <v>-1</v>
      </c>
      <c r="GD46" s="176">
        <v>0</v>
      </c>
      <c r="GE46" s="177">
        <v>1.3194444444444444E-2</v>
      </c>
      <c r="GF46" s="178">
        <v>0</v>
      </c>
      <c r="GG46" s="179">
        <v>0</v>
      </c>
      <c r="GH46" s="180">
        <v>-1</v>
      </c>
      <c r="GI46" s="181">
        <v>0</v>
      </c>
      <c r="GJ46" s="182">
        <v>8</v>
      </c>
      <c r="GK46" s="174">
        <v>0</v>
      </c>
      <c r="GL46" s="175">
        <f t="shared" si="20"/>
        <v>-8</v>
      </c>
      <c r="GM46" s="176">
        <v>0</v>
      </c>
      <c r="GN46" s="177">
        <v>4.1666666666666664E-2</v>
      </c>
      <c r="GO46" s="178">
        <v>0</v>
      </c>
      <c r="GP46" s="179">
        <v>0</v>
      </c>
      <c r="GQ46" s="180">
        <v>-8</v>
      </c>
      <c r="GR46" s="181">
        <v>0</v>
      </c>
      <c r="GS46" s="182">
        <v>8</v>
      </c>
      <c r="GT46" s="174">
        <v>0</v>
      </c>
      <c r="GU46" s="175">
        <f t="shared" si="21"/>
        <v>-8</v>
      </c>
      <c r="GV46" s="176">
        <v>0</v>
      </c>
      <c r="GW46" s="177">
        <v>4.1666666666666664E-2</v>
      </c>
      <c r="GX46" s="178">
        <v>0</v>
      </c>
      <c r="GY46" s="179">
        <v>0</v>
      </c>
      <c r="GZ46" s="180">
        <v>-8</v>
      </c>
      <c r="HA46" s="181">
        <v>0</v>
      </c>
      <c r="HB46" s="182">
        <v>8</v>
      </c>
      <c r="HC46" s="174">
        <v>0</v>
      </c>
      <c r="HD46" s="175">
        <f t="shared" si="22"/>
        <v>-8</v>
      </c>
      <c r="HE46" s="176">
        <v>0</v>
      </c>
      <c r="HF46" s="177">
        <v>4.1666666666666664E-2</v>
      </c>
      <c r="HG46" s="178">
        <v>0</v>
      </c>
      <c r="HH46" s="179">
        <v>0</v>
      </c>
      <c r="HI46" s="180">
        <v>-8</v>
      </c>
      <c r="HJ46" s="181">
        <v>0</v>
      </c>
      <c r="HK46" s="182">
        <v>8</v>
      </c>
      <c r="HL46" s="174">
        <v>0</v>
      </c>
      <c r="HM46" s="175">
        <f t="shared" si="23"/>
        <v>-8</v>
      </c>
      <c r="HN46" s="176">
        <v>0</v>
      </c>
      <c r="HO46" s="177">
        <v>4.1666666666666664E-2</v>
      </c>
      <c r="HP46" s="178">
        <v>0</v>
      </c>
      <c r="HQ46" s="179">
        <v>0</v>
      </c>
      <c r="HR46" s="180">
        <v>-8</v>
      </c>
      <c r="HS46" s="181">
        <v>0</v>
      </c>
    </row>
    <row r="47" spans="1:227" x14ac:dyDescent="0.25">
      <c r="A47" s="167" t="s">
        <v>23</v>
      </c>
      <c r="B47" s="168" t="s">
        <v>23</v>
      </c>
      <c r="C47" s="168" t="s">
        <v>1394</v>
      </c>
      <c r="D47" s="168" t="s">
        <v>1596</v>
      </c>
      <c r="E47" s="168" t="s">
        <v>1557</v>
      </c>
      <c r="F47" s="168">
        <v>30</v>
      </c>
      <c r="G47" s="168"/>
      <c r="H47" s="169" t="s">
        <v>1602</v>
      </c>
      <c r="I47" s="170">
        <v>0.4</v>
      </c>
      <c r="J47" s="171"/>
      <c r="K47" s="172"/>
      <c r="L47" s="173">
        <v>0</v>
      </c>
      <c r="M47" s="174">
        <v>0</v>
      </c>
      <c r="N47" s="175">
        <f t="shared" si="0"/>
        <v>0</v>
      </c>
      <c r="O47" s="176">
        <v>0</v>
      </c>
      <c r="P47" s="177">
        <v>0</v>
      </c>
      <c r="Q47" s="178">
        <v>0</v>
      </c>
      <c r="R47" s="179">
        <v>0</v>
      </c>
      <c r="S47" s="180">
        <v>0</v>
      </c>
      <c r="T47" s="181">
        <v>0</v>
      </c>
      <c r="U47" s="182">
        <v>0</v>
      </c>
      <c r="V47" s="174">
        <v>0</v>
      </c>
      <c r="W47" s="175">
        <f t="shared" si="1"/>
        <v>0</v>
      </c>
      <c r="X47" s="176">
        <v>0</v>
      </c>
      <c r="Y47" s="177">
        <v>0</v>
      </c>
      <c r="Z47" s="178">
        <v>0</v>
      </c>
      <c r="AA47" s="179">
        <v>0</v>
      </c>
      <c r="AB47" s="180">
        <v>0</v>
      </c>
      <c r="AC47" s="181">
        <v>0</v>
      </c>
      <c r="AD47" s="182">
        <v>0</v>
      </c>
      <c r="AE47" s="174">
        <v>0</v>
      </c>
      <c r="AF47" s="175">
        <f t="shared" si="2"/>
        <v>0</v>
      </c>
      <c r="AG47" s="176">
        <v>0</v>
      </c>
      <c r="AH47" s="177">
        <v>0</v>
      </c>
      <c r="AI47" s="178">
        <v>0</v>
      </c>
      <c r="AJ47" s="179">
        <v>0</v>
      </c>
      <c r="AK47" s="180">
        <v>0</v>
      </c>
      <c r="AL47" s="181">
        <v>0</v>
      </c>
      <c r="AM47" s="182">
        <v>0</v>
      </c>
      <c r="AN47" s="174">
        <v>0</v>
      </c>
      <c r="AO47" s="175">
        <f t="shared" si="3"/>
        <v>0</v>
      </c>
      <c r="AP47" s="176">
        <v>0</v>
      </c>
      <c r="AQ47" s="177">
        <v>0</v>
      </c>
      <c r="AR47" s="178">
        <v>0</v>
      </c>
      <c r="AS47" s="179">
        <v>0</v>
      </c>
      <c r="AT47" s="180">
        <v>0</v>
      </c>
      <c r="AU47" s="181">
        <v>0</v>
      </c>
      <c r="AV47" s="182">
        <v>0</v>
      </c>
      <c r="AW47" s="174">
        <v>0</v>
      </c>
      <c r="AX47" s="175">
        <f t="shared" si="4"/>
        <v>0</v>
      </c>
      <c r="AY47" s="176">
        <v>0</v>
      </c>
      <c r="AZ47" s="177">
        <v>0</v>
      </c>
      <c r="BA47" s="178">
        <v>0</v>
      </c>
      <c r="BB47" s="179">
        <v>0</v>
      </c>
      <c r="BC47" s="180">
        <v>0</v>
      </c>
      <c r="BD47" s="181">
        <v>0</v>
      </c>
      <c r="BE47" s="182">
        <v>0</v>
      </c>
      <c r="BF47" s="174">
        <v>0</v>
      </c>
      <c r="BG47" s="175">
        <f t="shared" si="5"/>
        <v>0</v>
      </c>
      <c r="BH47" s="176">
        <v>0</v>
      </c>
      <c r="BI47" s="177">
        <v>0</v>
      </c>
      <c r="BJ47" s="178">
        <v>0</v>
      </c>
      <c r="BK47" s="179">
        <v>0</v>
      </c>
      <c r="BL47" s="180">
        <v>0</v>
      </c>
      <c r="BM47" s="181">
        <v>0</v>
      </c>
      <c r="BN47" s="182">
        <v>0</v>
      </c>
      <c r="BO47" s="174">
        <v>0</v>
      </c>
      <c r="BP47" s="175">
        <f t="shared" si="6"/>
        <v>0</v>
      </c>
      <c r="BQ47" s="176">
        <v>0</v>
      </c>
      <c r="BR47" s="177">
        <v>0</v>
      </c>
      <c r="BS47" s="178">
        <v>0</v>
      </c>
      <c r="BT47" s="179">
        <v>0</v>
      </c>
      <c r="BU47" s="180">
        <v>0</v>
      </c>
      <c r="BV47" s="181">
        <v>0</v>
      </c>
      <c r="BW47" s="182">
        <v>0</v>
      </c>
      <c r="BX47" s="174">
        <v>0</v>
      </c>
      <c r="BY47" s="175">
        <f t="shared" si="7"/>
        <v>0</v>
      </c>
      <c r="BZ47" s="176">
        <v>0</v>
      </c>
      <c r="CA47" s="177">
        <v>0</v>
      </c>
      <c r="CB47" s="178">
        <v>0</v>
      </c>
      <c r="CC47" s="179">
        <v>0</v>
      </c>
      <c r="CD47" s="180">
        <v>0</v>
      </c>
      <c r="CE47" s="181">
        <v>0</v>
      </c>
      <c r="CF47" s="182">
        <v>0</v>
      </c>
      <c r="CG47" s="174">
        <v>0</v>
      </c>
      <c r="CH47" s="175">
        <f t="shared" si="8"/>
        <v>0</v>
      </c>
      <c r="CI47" s="176">
        <v>0</v>
      </c>
      <c r="CJ47" s="177">
        <v>0</v>
      </c>
      <c r="CK47" s="178">
        <v>0</v>
      </c>
      <c r="CL47" s="179">
        <v>0</v>
      </c>
      <c r="CM47" s="180">
        <v>0</v>
      </c>
      <c r="CN47" s="181">
        <v>0</v>
      </c>
      <c r="CO47" s="182">
        <v>0</v>
      </c>
      <c r="CP47" s="174">
        <v>0</v>
      </c>
      <c r="CQ47" s="175">
        <f t="shared" si="9"/>
        <v>0</v>
      </c>
      <c r="CR47" s="176">
        <v>0</v>
      </c>
      <c r="CS47" s="177">
        <v>0</v>
      </c>
      <c r="CT47" s="178">
        <v>0</v>
      </c>
      <c r="CU47" s="179">
        <v>0</v>
      </c>
      <c r="CV47" s="180">
        <v>0</v>
      </c>
      <c r="CW47" s="181">
        <v>0</v>
      </c>
      <c r="CX47" s="182">
        <v>0</v>
      </c>
      <c r="CY47" s="174">
        <v>0</v>
      </c>
      <c r="CZ47" s="175">
        <f t="shared" si="10"/>
        <v>0</v>
      </c>
      <c r="DA47" s="176">
        <v>0</v>
      </c>
      <c r="DB47" s="177">
        <v>0</v>
      </c>
      <c r="DC47" s="178">
        <v>0</v>
      </c>
      <c r="DD47" s="179">
        <v>0</v>
      </c>
      <c r="DE47" s="180">
        <v>0</v>
      </c>
      <c r="DF47" s="181">
        <v>0</v>
      </c>
      <c r="DG47" s="182">
        <v>0</v>
      </c>
      <c r="DH47" s="174">
        <v>0</v>
      </c>
      <c r="DI47" s="175">
        <f t="shared" si="11"/>
        <v>0</v>
      </c>
      <c r="DJ47" s="176">
        <v>0</v>
      </c>
      <c r="DK47" s="177">
        <v>0</v>
      </c>
      <c r="DL47" s="178">
        <v>0</v>
      </c>
      <c r="DM47" s="179">
        <v>0</v>
      </c>
      <c r="DN47" s="180">
        <v>0</v>
      </c>
      <c r="DO47" s="181">
        <v>0</v>
      </c>
      <c r="DP47" s="182">
        <v>0</v>
      </c>
      <c r="DQ47" s="174">
        <v>0</v>
      </c>
      <c r="DR47" s="175">
        <f t="shared" si="12"/>
        <v>0</v>
      </c>
      <c r="DS47" s="176">
        <v>0</v>
      </c>
      <c r="DT47" s="177">
        <v>0</v>
      </c>
      <c r="DU47" s="178">
        <v>0</v>
      </c>
      <c r="DV47" s="179">
        <v>0</v>
      </c>
      <c r="DW47" s="180">
        <v>0</v>
      </c>
      <c r="DX47" s="181">
        <v>0</v>
      </c>
      <c r="DY47" s="182">
        <v>0</v>
      </c>
      <c r="DZ47" s="174">
        <v>0</v>
      </c>
      <c r="EA47" s="175">
        <f t="shared" si="13"/>
        <v>0</v>
      </c>
      <c r="EB47" s="176">
        <v>0</v>
      </c>
      <c r="EC47" s="177">
        <v>0</v>
      </c>
      <c r="ED47" s="178">
        <v>0</v>
      </c>
      <c r="EE47" s="179">
        <v>0</v>
      </c>
      <c r="EF47" s="180">
        <v>0</v>
      </c>
      <c r="EG47" s="181">
        <v>0</v>
      </c>
      <c r="EH47" s="182">
        <v>0</v>
      </c>
      <c r="EI47" s="174">
        <v>0</v>
      </c>
      <c r="EJ47" s="175">
        <f t="shared" si="14"/>
        <v>0</v>
      </c>
      <c r="EK47" s="176">
        <v>0</v>
      </c>
      <c r="EL47" s="177">
        <v>0</v>
      </c>
      <c r="EM47" s="178">
        <v>0</v>
      </c>
      <c r="EN47" s="179">
        <v>0</v>
      </c>
      <c r="EO47" s="180">
        <v>0</v>
      </c>
      <c r="EP47" s="181">
        <v>0</v>
      </c>
      <c r="EQ47" s="182">
        <v>0</v>
      </c>
      <c r="ER47" s="174">
        <v>0</v>
      </c>
      <c r="ES47" s="175">
        <f t="shared" si="15"/>
        <v>0</v>
      </c>
      <c r="ET47" s="176">
        <v>0</v>
      </c>
      <c r="EU47" s="177">
        <v>0</v>
      </c>
      <c r="EV47" s="178">
        <v>0</v>
      </c>
      <c r="EW47" s="179">
        <v>0</v>
      </c>
      <c r="EX47" s="180">
        <v>0</v>
      </c>
      <c r="EY47" s="181">
        <v>0</v>
      </c>
      <c r="EZ47" s="182">
        <v>0</v>
      </c>
      <c r="FA47" s="174">
        <v>0</v>
      </c>
      <c r="FB47" s="175">
        <f t="shared" si="16"/>
        <v>0</v>
      </c>
      <c r="FC47" s="176">
        <v>0</v>
      </c>
      <c r="FD47" s="177">
        <v>0</v>
      </c>
      <c r="FE47" s="178">
        <v>0</v>
      </c>
      <c r="FF47" s="179">
        <v>0</v>
      </c>
      <c r="FG47" s="180">
        <v>0</v>
      </c>
      <c r="FH47" s="181">
        <v>0</v>
      </c>
      <c r="FI47" s="182">
        <v>0</v>
      </c>
      <c r="FJ47" s="174">
        <v>0</v>
      </c>
      <c r="FK47" s="175">
        <f t="shared" si="17"/>
        <v>0</v>
      </c>
      <c r="FL47" s="176">
        <v>0</v>
      </c>
      <c r="FM47" s="177">
        <v>0</v>
      </c>
      <c r="FN47" s="178">
        <v>0</v>
      </c>
      <c r="FO47" s="179">
        <v>0</v>
      </c>
      <c r="FP47" s="180">
        <v>0</v>
      </c>
      <c r="FQ47" s="181">
        <v>0</v>
      </c>
      <c r="FR47" s="182">
        <v>0</v>
      </c>
      <c r="FS47" s="174">
        <v>0</v>
      </c>
      <c r="FT47" s="175">
        <f t="shared" si="18"/>
        <v>0</v>
      </c>
      <c r="FU47" s="176">
        <v>0</v>
      </c>
      <c r="FV47" s="177">
        <v>0</v>
      </c>
      <c r="FW47" s="178">
        <v>0</v>
      </c>
      <c r="FX47" s="179">
        <v>0</v>
      </c>
      <c r="FY47" s="180">
        <v>0</v>
      </c>
      <c r="FZ47" s="181">
        <v>0</v>
      </c>
      <c r="GA47" s="182">
        <v>0</v>
      </c>
      <c r="GB47" s="174">
        <v>0</v>
      </c>
      <c r="GC47" s="175">
        <f t="shared" si="19"/>
        <v>0</v>
      </c>
      <c r="GD47" s="176">
        <v>0</v>
      </c>
      <c r="GE47" s="177">
        <v>0</v>
      </c>
      <c r="GF47" s="178">
        <v>0</v>
      </c>
      <c r="GG47" s="179">
        <v>0</v>
      </c>
      <c r="GH47" s="180">
        <v>0</v>
      </c>
      <c r="GI47" s="181">
        <v>0</v>
      </c>
      <c r="GJ47" s="182">
        <v>0</v>
      </c>
      <c r="GK47" s="174">
        <v>0</v>
      </c>
      <c r="GL47" s="175">
        <f t="shared" si="20"/>
        <v>0</v>
      </c>
      <c r="GM47" s="176">
        <v>0</v>
      </c>
      <c r="GN47" s="177">
        <v>0</v>
      </c>
      <c r="GO47" s="178">
        <v>0</v>
      </c>
      <c r="GP47" s="179">
        <v>0</v>
      </c>
      <c r="GQ47" s="180">
        <v>0</v>
      </c>
      <c r="GR47" s="181">
        <v>0</v>
      </c>
      <c r="GS47" s="182">
        <v>0</v>
      </c>
      <c r="GT47" s="174">
        <v>0</v>
      </c>
      <c r="GU47" s="175">
        <f t="shared" si="21"/>
        <v>0</v>
      </c>
      <c r="GV47" s="176">
        <v>0</v>
      </c>
      <c r="GW47" s="177">
        <v>0</v>
      </c>
      <c r="GX47" s="178">
        <v>0</v>
      </c>
      <c r="GY47" s="179">
        <v>0</v>
      </c>
      <c r="GZ47" s="180">
        <v>0</v>
      </c>
      <c r="HA47" s="181">
        <v>0</v>
      </c>
      <c r="HB47" s="182">
        <v>0</v>
      </c>
      <c r="HC47" s="174">
        <v>0</v>
      </c>
      <c r="HD47" s="175">
        <f t="shared" si="22"/>
        <v>0</v>
      </c>
      <c r="HE47" s="176">
        <v>0</v>
      </c>
      <c r="HF47" s="177">
        <v>0</v>
      </c>
      <c r="HG47" s="178">
        <v>0</v>
      </c>
      <c r="HH47" s="179">
        <v>0</v>
      </c>
      <c r="HI47" s="180">
        <v>0</v>
      </c>
      <c r="HJ47" s="181">
        <v>0</v>
      </c>
      <c r="HK47" s="182">
        <v>0</v>
      </c>
      <c r="HL47" s="174">
        <v>0.01</v>
      </c>
      <c r="HM47" s="175">
        <f t="shared" si="23"/>
        <v>0.01</v>
      </c>
      <c r="HN47" s="176">
        <v>0</v>
      </c>
      <c r="HO47" s="177">
        <v>0</v>
      </c>
      <c r="HP47" s="178">
        <v>0</v>
      </c>
      <c r="HQ47" s="179">
        <v>0.01</v>
      </c>
      <c r="HR47" s="180">
        <v>0</v>
      </c>
      <c r="HS47" s="181">
        <v>0</v>
      </c>
    </row>
    <row r="48" spans="1:227" x14ac:dyDescent="0.25">
      <c r="A48" s="167" t="s">
        <v>23</v>
      </c>
      <c r="B48" s="168" t="s">
        <v>23</v>
      </c>
      <c r="C48" s="168" t="s">
        <v>1394</v>
      </c>
      <c r="D48" s="168" t="s">
        <v>1603</v>
      </c>
      <c r="E48" s="168" t="s">
        <v>1604</v>
      </c>
      <c r="F48" s="168">
        <v>60</v>
      </c>
      <c r="G48" s="168" t="s">
        <v>135</v>
      </c>
      <c r="H48" s="169" t="s">
        <v>937</v>
      </c>
      <c r="I48" s="170">
        <v>20</v>
      </c>
      <c r="J48" s="171"/>
      <c r="K48" s="172"/>
      <c r="L48" s="173">
        <v>14</v>
      </c>
      <c r="M48" s="174">
        <v>0</v>
      </c>
      <c r="N48" s="175">
        <f t="shared" si="0"/>
        <v>-14</v>
      </c>
      <c r="O48" s="176">
        <v>0</v>
      </c>
      <c r="P48" s="177">
        <v>4.1666666666666664E-2</v>
      </c>
      <c r="Q48" s="178">
        <v>0</v>
      </c>
      <c r="R48" s="179">
        <v>0</v>
      </c>
      <c r="S48" s="180">
        <v>-14</v>
      </c>
      <c r="T48" s="181">
        <v>0</v>
      </c>
      <c r="U48" s="182">
        <v>14</v>
      </c>
      <c r="V48" s="174">
        <v>0</v>
      </c>
      <c r="W48" s="175">
        <f t="shared" si="1"/>
        <v>-14</v>
      </c>
      <c r="X48" s="176">
        <v>0</v>
      </c>
      <c r="Y48" s="177">
        <v>4.1666666666666664E-2</v>
      </c>
      <c r="Z48" s="178">
        <v>0</v>
      </c>
      <c r="AA48" s="179">
        <v>0</v>
      </c>
      <c r="AB48" s="180">
        <v>-14</v>
      </c>
      <c r="AC48" s="181">
        <v>0</v>
      </c>
      <c r="AD48" s="182">
        <v>14</v>
      </c>
      <c r="AE48" s="174">
        <v>0</v>
      </c>
      <c r="AF48" s="175">
        <f t="shared" si="2"/>
        <v>-14</v>
      </c>
      <c r="AG48" s="176">
        <v>0</v>
      </c>
      <c r="AH48" s="177">
        <v>4.1666666666666664E-2</v>
      </c>
      <c r="AI48" s="178">
        <v>0</v>
      </c>
      <c r="AJ48" s="179">
        <v>0</v>
      </c>
      <c r="AK48" s="180">
        <v>-14</v>
      </c>
      <c r="AL48" s="181">
        <v>0</v>
      </c>
      <c r="AM48" s="182">
        <v>14</v>
      </c>
      <c r="AN48" s="174">
        <v>0</v>
      </c>
      <c r="AO48" s="175">
        <f t="shared" si="3"/>
        <v>-14</v>
      </c>
      <c r="AP48" s="176">
        <v>0</v>
      </c>
      <c r="AQ48" s="177">
        <v>4.1666666666666664E-2</v>
      </c>
      <c r="AR48" s="178">
        <v>0</v>
      </c>
      <c r="AS48" s="179">
        <v>0</v>
      </c>
      <c r="AT48" s="180">
        <v>-14</v>
      </c>
      <c r="AU48" s="181">
        <v>0</v>
      </c>
      <c r="AV48" s="182">
        <v>14</v>
      </c>
      <c r="AW48" s="174">
        <v>0</v>
      </c>
      <c r="AX48" s="175">
        <f t="shared" si="4"/>
        <v>-14</v>
      </c>
      <c r="AY48" s="176">
        <v>0</v>
      </c>
      <c r="AZ48" s="177">
        <v>4.1666666666666664E-2</v>
      </c>
      <c r="BA48" s="178">
        <v>0</v>
      </c>
      <c r="BB48" s="179">
        <v>0</v>
      </c>
      <c r="BC48" s="180">
        <v>-14</v>
      </c>
      <c r="BD48" s="181">
        <v>0</v>
      </c>
      <c r="BE48" s="182">
        <v>14</v>
      </c>
      <c r="BF48" s="174">
        <v>0</v>
      </c>
      <c r="BG48" s="175">
        <f t="shared" si="5"/>
        <v>-14</v>
      </c>
      <c r="BH48" s="176">
        <v>0</v>
      </c>
      <c r="BI48" s="177">
        <v>4.1666666666666664E-2</v>
      </c>
      <c r="BJ48" s="178">
        <v>0</v>
      </c>
      <c r="BK48" s="179">
        <v>0</v>
      </c>
      <c r="BL48" s="180">
        <v>-14</v>
      </c>
      <c r="BM48" s="181">
        <v>0</v>
      </c>
      <c r="BN48" s="182">
        <v>14</v>
      </c>
      <c r="BO48" s="174">
        <v>0</v>
      </c>
      <c r="BP48" s="175">
        <f t="shared" si="6"/>
        <v>-14</v>
      </c>
      <c r="BQ48" s="176">
        <v>0</v>
      </c>
      <c r="BR48" s="177">
        <v>4.1666666666666664E-2</v>
      </c>
      <c r="BS48" s="178">
        <v>0</v>
      </c>
      <c r="BT48" s="179">
        <v>0</v>
      </c>
      <c r="BU48" s="180">
        <v>-14</v>
      </c>
      <c r="BV48" s="181">
        <v>0</v>
      </c>
      <c r="BW48" s="182">
        <v>14</v>
      </c>
      <c r="BX48" s="174">
        <v>0</v>
      </c>
      <c r="BY48" s="175">
        <f t="shared" si="7"/>
        <v>-14</v>
      </c>
      <c r="BZ48" s="176">
        <v>0</v>
      </c>
      <c r="CA48" s="177">
        <v>4.1666666666666664E-2</v>
      </c>
      <c r="CB48" s="178">
        <v>0</v>
      </c>
      <c r="CC48" s="179">
        <v>0</v>
      </c>
      <c r="CD48" s="180">
        <v>-14</v>
      </c>
      <c r="CE48" s="181">
        <v>0</v>
      </c>
      <c r="CF48" s="182">
        <v>14</v>
      </c>
      <c r="CG48" s="174">
        <v>0</v>
      </c>
      <c r="CH48" s="175">
        <f t="shared" si="8"/>
        <v>-14</v>
      </c>
      <c r="CI48" s="176">
        <v>0</v>
      </c>
      <c r="CJ48" s="177">
        <v>4.1666666666666664E-2</v>
      </c>
      <c r="CK48" s="178">
        <v>0</v>
      </c>
      <c r="CL48" s="179">
        <v>0</v>
      </c>
      <c r="CM48" s="180">
        <v>-14</v>
      </c>
      <c r="CN48" s="181">
        <v>0</v>
      </c>
      <c r="CO48" s="182">
        <v>14</v>
      </c>
      <c r="CP48" s="174">
        <v>0</v>
      </c>
      <c r="CQ48" s="175">
        <f t="shared" si="9"/>
        <v>-14</v>
      </c>
      <c r="CR48" s="176">
        <v>0</v>
      </c>
      <c r="CS48" s="177">
        <v>4.1666666666666664E-2</v>
      </c>
      <c r="CT48" s="178">
        <v>0</v>
      </c>
      <c r="CU48" s="179">
        <v>0</v>
      </c>
      <c r="CV48" s="180">
        <v>-14</v>
      </c>
      <c r="CW48" s="181">
        <v>0</v>
      </c>
      <c r="CX48" s="182">
        <v>14</v>
      </c>
      <c r="CY48" s="174">
        <v>0</v>
      </c>
      <c r="CZ48" s="175">
        <f t="shared" si="10"/>
        <v>-14</v>
      </c>
      <c r="DA48" s="176">
        <v>0</v>
      </c>
      <c r="DB48" s="177">
        <v>4.1666666666666664E-2</v>
      </c>
      <c r="DC48" s="178">
        <v>0</v>
      </c>
      <c r="DD48" s="179">
        <v>0</v>
      </c>
      <c r="DE48" s="180">
        <v>-14</v>
      </c>
      <c r="DF48" s="181">
        <v>0</v>
      </c>
      <c r="DG48" s="182">
        <v>14</v>
      </c>
      <c r="DH48" s="174">
        <v>0</v>
      </c>
      <c r="DI48" s="175">
        <f t="shared" si="11"/>
        <v>-14</v>
      </c>
      <c r="DJ48" s="176">
        <v>0</v>
      </c>
      <c r="DK48" s="177">
        <v>4.1666666666666664E-2</v>
      </c>
      <c r="DL48" s="178">
        <v>0</v>
      </c>
      <c r="DM48" s="179">
        <v>0</v>
      </c>
      <c r="DN48" s="180">
        <v>-14</v>
      </c>
      <c r="DO48" s="181">
        <v>0</v>
      </c>
      <c r="DP48" s="182">
        <v>14</v>
      </c>
      <c r="DQ48" s="174">
        <v>0</v>
      </c>
      <c r="DR48" s="175">
        <f t="shared" si="12"/>
        <v>-14</v>
      </c>
      <c r="DS48" s="176">
        <v>0</v>
      </c>
      <c r="DT48" s="177">
        <v>4.1666666666666664E-2</v>
      </c>
      <c r="DU48" s="178">
        <v>0</v>
      </c>
      <c r="DV48" s="179">
        <v>0</v>
      </c>
      <c r="DW48" s="180">
        <v>-14</v>
      </c>
      <c r="DX48" s="181">
        <v>0</v>
      </c>
      <c r="DY48" s="182">
        <v>14</v>
      </c>
      <c r="DZ48" s="174">
        <v>0</v>
      </c>
      <c r="EA48" s="175">
        <f t="shared" si="13"/>
        <v>-14</v>
      </c>
      <c r="EB48" s="176">
        <v>0</v>
      </c>
      <c r="EC48" s="177">
        <v>4.1666666666666664E-2</v>
      </c>
      <c r="ED48" s="178">
        <v>0</v>
      </c>
      <c r="EE48" s="179">
        <v>0</v>
      </c>
      <c r="EF48" s="180">
        <v>-14</v>
      </c>
      <c r="EG48" s="181">
        <v>0</v>
      </c>
      <c r="EH48" s="182">
        <v>14</v>
      </c>
      <c r="EI48" s="174">
        <v>0</v>
      </c>
      <c r="EJ48" s="175">
        <f t="shared" si="14"/>
        <v>-14</v>
      </c>
      <c r="EK48" s="176">
        <v>0</v>
      </c>
      <c r="EL48" s="177">
        <v>4.1666666666666664E-2</v>
      </c>
      <c r="EM48" s="178">
        <v>0</v>
      </c>
      <c r="EN48" s="179">
        <v>0</v>
      </c>
      <c r="EO48" s="180">
        <v>-14</v>
      </c>
      <c r="EP48" s="181">
        <v>0</v>
      </c>
      <c r="EQ48" s="182">
        <v>14</v>
      </c>
      <c r="ER48" s="174">
        <v>0</v>
      </c>
      <c r="ES48" s="175">
        <f t="shared" si="15"/>
        <v>-14</v>
      </c>
      <c r="ET48" s="176">
        <v>0</v>
      </c>
      <c r="EU48" s="177">
        <v>4.1666666666666664E-2</v>
      </c>
      <c r="EV48" s="178">
        <v>0</v>
      </c>
      <c r="EW48" s="179">
        <v>0</v>
      </c>
      <c r="EX48" s="180">
        <v>-14</v>
      </c>
      <c r="EY48" s="181">
        <v>0</v>
      </c>
      <c r="EZ48" s="182">
        <v>14</v>
      </c>
      <c r="FA48" s="174">
        <v>1</v>
      </c>
      <c r="FB48" s="175">
        <f t="shared" si="16"/>
        <v>-13</v>
      </c>
      <c r="FC48" s="176">
        <v>0</v>
      </c>
      <c r="FD48" s="177">
        <v>2.9861111111111113E-2</v>
      </c>
      <c r="FE48" s="178">
        <v>0</v>
      </c>
      <c r="FF48" s="179">
        <v>0</v>
      </c>
      <c r="FG48" s="180">
        <v>-13</v>
      </c>
      <c r="FH48" s="181">
        <v>0</v>
      </c>
      <c r="FI48" s="182">
        <v>14</v>
      </c>
      <c r="FJ48" s="174">
        <v>6</v>
      </c>
      <c r="FK48" s="175">
        <f t="shared" si="17"/>
        <v>-8</v>
      </c>
      <c r="FL48" s="176">
        <v>0</v>
      </c>
      <c r="FM48" s="177">
        <v>0</v>
      </c>
      <c r="FN48" s="178">
        <v>0</v>
      </c>
      <c r="FO48" s="179">
        <v>-8</v>
      </c>
      <c r="FP48" s="180">
        <v>0</v>
      </c>
      <c r="FQ48" s="181">
        <v>0</v>
      </c>
      <c r="FR48" s="182">
        <v>14</v>
      </c>
      <c r="FS48" s="174">
        <v>3</v>
      </c>
      <c r="FT48" s="175">
        <f t="shared" si="18"/>
        <v>-11</v>
      </c>
      <c r="FU48" s="176">
        <v>0</v>
      </c>
      <c r="FV48" s="177">
        <v>0</v>
      </c>
      <c r="FW48" s="178">
        <v>0</v>
      </c>
      <c r="FX48" s="179">
        <v>-11</v>
      </c>
      <c r="FY48" s="180">
        <v>0</v>
      </c>
      <c r="FZ48" s="181">
        <v>0</v>
      </c>
      <c r="GA48" s="182">
        <v>14</v>
      </c>
      <c r="GB48" s="174">
        <v>0</v>
      </c>
      <c r="GC48" s="175">
        <f t="shared" si="19"/>
        <v>-14</v>
      </c>
      <c r="GD48" s="176">
        <v>0</v>
      </c>
      <c r="GE48" s="177">
        <v>1.1805555555555555E-2</v>
      </c>
      <c r="GF48" s="178">
        <v>0</v>
      </c>
      <c r="GG48" s="179">
        <v>0</v>
      </c>
      <c r="GH48" s="180">
        <v>-14</v>
      </c>
      <c r="GI48" s="181">
        <v>0</v>
      </c>
      <c r="GJ48" s="182">
        <v>14</v>
      </c>
      <c r="GK48" s="174">
        <v>0</v>
      </c>
      <c r="GL48" s="175">
        <f t="shared" si="20"/>
        <v>-14</v>
      </c>
      <c r="GM48" s="176">
        <v>0</v>
      </c>
      <c r="GN48" s="177">
        <v>4.1666666666666664E-2</v>
      </c>
      <c r="GO48" s="178">
        <v>0</v>
      </c>
      <c r="GP48" s="179">
        <v>0</v>
      </c>
      <c r="GQ48" s="180">
        <v>-14</v>
      </c>
      <c r="GR48" s="181">
        <v>0</v>
      </c>
      <c r="GS48" s="182">
        <v>14</v>
      </c>
      <c r="GT48" s="174">
        <v>11</v>
      </c>
      <c r="GU48" s="175">
        <f t="shared" si="21"/>
        <v>-3</v>
      </c>
      <c r="GV48" s="176">
        <v>0</v>
      </c>
      <c r="GW48" s="177">
        <v>9.7222222222222224E-3</v>
      </c>
      <c r="GX48" s="178">
        <v>0</v>
      </c>
      <c r="GY48" s="179">
        <v>0</v>
      </c>
      <c r="GZ48" s="180">
        <v>-3</v>
      </c>
      <c r="HA48" s="181">
        <v>0</v>
      </c>
      <c r="HB48" s="182">
        <v>14</v>
      </c>
      <c r="HC48" s="174">
        <v>4</v>
      </c>
      <c r="HD48" s="175">
        <f t="shared" si="22"/>
        <v>-10</v>
      </c>
      <c r="HE48" s="176">
        <v>0</v>
      </c>
      <c r="HF48" s="177">
        <v>3.2638888888888891E-2</v>
      </c>
      <c r="HG48" s="178">
        <v>0</v>
      </c>
      <c r="HH48" s="179">
        <v>0</v>
      </c>
      <c r="HI48" s="180">
        <v>-10</v>
      </c>
      <c r="HJ48" s="181">
        <v>0</v>
      </c>
      <c r="HK48" s="182">
        <v>14</v>
      </c>
      <c r="HL48" s="174">
        <v>0</v>
      </c>
      <c r="HM48" s="175">
        <f t="shared" si="23"/>
        <v>-14</v>
      </c>
      <c r="HN48" s="176">
        <v>0</v>
      </c>
      <c r="HO48" s="177">
        <v>4.1666666666666664E-2</v>
      </c>
      <c r="HP48" s="178">
        <v>0</v>
      </c>
      <c r="HQ48" s="179">
        <v>0</v>
      </c>
      <c r="HR48" s="180">
        <v>-14</v>
      </c>
      <c r="HS48" s="181">
        <v>0</v>
      </c>
    </row>
    <row r="49" spans="1:227" x14ac:dyDescent="0.25">
      <c r="A49" s="167" t="s">
        <v>23</v>
      </c>
      <c r="B49" s="168" t="s">
        <v>23</v>
      </c>
      <c r="C49" s="168" t="s">
        <v>1394</v>
      </c>
      <c r="D49" s="168" t="s">
        <v>1603</v>
      </c>
      <c r="E49" s="168" t="s">
        <v>1604</v>
      </c>
      <c r="F49" s="168">
        <v>60</v>
      </c>
      <c r="G49" s="168" t="s">
        <v>135</v>
      </c>
      <c r="H49" s="169" t="s">
        <v>1605</v>
      </c>
      <c r="I49" s="170">
        <v>22.2</v>
      </c>
      <c r="J49" s="171"/>
      <c r="K49" s="172"/>
      <c r="L49" s="173">
        <v>14</v>
      </c>
      <c r="M49" s="174">
        <v>0</v>
      </c>
      <c r="N49" s="175">
        <f t="shared" si="0"/>
        <v>-14</v>
      </c>
      <c r="O49" s="176">
        <v>4.1666666666666664E-2</v>
      </c>
      <c r="P49" s="177">
        <v>0</v>
      </c>
      <c r="Q49" s="178">
        <v>0</v>
      </c>
      <c r="R49" s="179">
        <v>-14</v>
      </c>
      <c r="S49" s="180">
        <v>0</v>
      </c>
      <c r="T49" s="181">
        <v>0</v>
      </c>
      <c r="U49" s="182">
        <v>12</v>
      </c>
      <c r="V49" s="174">
        <v>0</v>
      </c>
      <c r="W49" s="175">
        <f t="shared" si="1"/>
        <v>-12</v>
      </c>
      <c r="X49" s="176">
        <v>4.1666666666666664E-2</v>
      </c>
      <c r="Y49" s="177">
        <v>0</v>
      </c>
      <c r="Z49" s="178">
        <v>0</v>
      </c>
      <c r="AA49" s="179">
        <v>-12</v>
      </c>
      <c r="AB49" s="180">
        <v>0</v>
      </c>
      <c r="AC49" s="181">
        <v>0</v>
      </c>
      <c r="AD49" s="182">
        <v>12</v>
      </c>
      <c r="AE49" s="174">
        <v>0</v>
      </c>
      <c r="AF49" s="175">
        <f t="shared" si="2"/>
        <v>-12</v>
      </c>
      <c r="AG49" s="176">
        <v>4.1666666666666664E-2</v>
      </c>
      <c r="AH49" s="177">
        <v>0</v>
      </c>
      <c r="AI49" s="178">
        <v>0</v>
      </c>
      <c r="AJ49" s="179">
        <v>-12</v>
      </c>
      <c r="AK49" s="180">
        <v>0</v>
      </c>
      <c r="AL49" s="181">
        <v>0</v>
      </c>
      <c r="AM49" s="182">
        <v>12</v>
      </c>
      <c r="AN49" s="174">
        <v>0</v>
      </c>
      <c r="AO49" s="175">
        <f t="shared" si="3"/>
        <v>-12</v>
      </c>
      <c r="AP49" s="176">
        <v>4.1666666666666664E-2</v>
      </c>
      <c r="AQ49" s="177">
        <v>0</v>
      </c>
      <c r="AR49" s="178">
        <v>0</v>
      </c>
      <c r="AS49" s="179">
        <v>-12</v>
      </c>
      <c r="AT49" s="180">
        <v>0</v>
      </c>
      <c r="AU49" s="181">
        <v>0</v>
      </c>
      <c r="AV49" s="182">
        <v>12</v>
      </c>
      <c r="AW49" s="174">
        <v>0</v>
      </c>
      <c r="AX49" s="175">
        <f t="shared" si="4"/>
        <v>-12</v>
      </c>
      <c r="AY49" s="176">
        <v>4.1666666666666664E-2</v>
      </c>
      <c r="AZ49" s="177">
        <v>0</v>
      </c>
      <c r="BA49" s="178">
        <v>0</v>
      </c>
      <c r="BB49" s="179">
        <v>-12</v>
      </c>
      <c r="BC49" s="180">
        <v>0</v>
      </c>
      <c r="BD49" s="181">
        <v>0</v>
      </c>
      <c r="BE49" s="182">
        <v>10</v>
      </c>
      <c r="BF49" s="174">
        <v>0</v>
      </c>
      <c r="BG49" s="175">
        <f t="shared" si="5"/>
        <v>-10</v>
      </c>
      <c r="BH49" s="176">
        <v>4.1666666666666664E-2</v>
      </c>
      <c r="BI49" s="177">
        <v>0</v>
      </c>
      <c r="BJ49" s="178">
        <v>0</v>
      </c>
      <c r="BK49" s="179">
        <v>-10</v>
      </c>
      <c r="BL49" s="180">
        <v>0</v>
      </c>
      <c r="BM49" s="181">
        <v>0</v>
      </c>
      <c r="BN49" s="182">
        <v>10</v>
      </c>
      <c r="BO49" s="174">
        <v>0</v>
      </c>
      <c r="BP49" s="175">
        <f t="shared" si="6"/>
        <v>-10</v>
      </c>
      <c r="BQ49" s="176">
        <v>4.1666666666666664E-2</v>
      </c>
      <c r="BR49" s="177">
        <v>0</v>
      </c>
      <c r="BS49" s="178">
        <v>0</v>
      </c>
      <c r="BT49" s="179">
        <v>-10</v>
      </c>
      <c r="BU49" s="180">
        <v>0</v>
      </c>
      <c r="BV49" s="181">
        <v>0</v>
      </c>
      <c r="BW49" s="182">
        <v>10</v>
      </c>
      <c r="BX49" s="174">
        <v>0</v>
      </c>
      <c r="BY49" s="175">
        <f t="shared" si="7"/>
        <v>-10</v>
      </c>
      <c r="BZ49" s="176">
        <v>4.1666666666666664E-2</v>
      </c>
      <c r="CA49" s="177">
        <v>0</v>
      </c>
      <c r="CB49" s="178">
        <v>0</v>
      </c>
      <c r="CC49" s="179">
        <v>-10</v>
      </c>
      <c r="CD49" s="180">
        <v>0</v>
      </c>
      <c r="CE49" s="181">
        <v>0</v>
      </c>
      <c r="CF49" s="182">
        <v>10</v>
      </c>
      <c r="CG49" s="174">
        <v>0</v>
      </c>
      <c r="CH49" s="175">
        <f t="shared" si="8"/>
        <v>-10</v>
      </c>
      <c r="CI49" s="176">
        <v>2.5694444444444447E-2</v>
      </c>
      <c r="CJ49" s="177">
        <v>0</v>
      </c>
      <c r="CK49" s="178">
        <v>0</v>
      </c>
      <c r="CL49" s="179">
        <v>-10</v>
      </c>
      <c r="CM49" s="180">
        <v>0</v>
      </c>
      <c r="CN49" s="181">
        <v>0</v>
      </c>
      <c r="CO49" s="182">
        <v>10</v>
      </c>
      <c r="CP49" s="174">
        <v>11</v>
      </c>
      <c r="CQ49" s="175">
        <f t="shared" si="9"/>
        <v>1</v>
      </c>
      <c r="CR49" s="176">
        <v>0</v>
      </c>
      <c r="CS49" s="177">
        <v>0</v>
      </c>
      <c r="CT49" s="178">
        <v>0</v>
      </c>
      <c r="CU49" s="179">
        <v>1</v>
      </c>
      <c r="CV49" s="180">
        <v>0</v>
      </c>
      <c r="CW49" s="181">
        <v>0</v>
      </c>
      <c r="CX49" s="182">
        <v>10</v>
      </c>
      <c r="CY49" s="174">
        <v>7</v>
      </c>
      <c r="CZ49" s="175">
        <f t="shared" si="10"/>
        <v>-3</v>
      </c>
      <c r="DA49" s="176">
        <v>0</v>
      </c>
      <c r="DB49" s="177">
        <v>0</v>
      </c>
      <c r="DC49" s="178">
        <v>0</v>
      </c>
      <c r="DD49" s="179">
        <v>-3</v>
      </c>
      <c r="DE49" s="180">
        <v>0</v>
      </c>
      <c r="DF49" s="181">
        <v>0</v>
      </c>
      <c r="DG49" s="182">
        <v>10</v>
      </c>
      <c r="DH49" s="174">
        <v>6</v>
      </c>
      <c r="DI49" s="175">
        <f t="shared" si="11"/>
        <v>-4</v>
      </c>
      <c r="DJ49" s="176">
        <v>0</v>
      </c>
      <c r="DK49" s="177">
        <v>0</v>
      </c>
      <c r="DL49" s="178">
        <v>0</v>
      </c>
      <c r="DM49" s="179">
        <v>-4</v>
      </c>
      <c r="DN49" s="180">
        <v>0</v>
      </c>
      <c r="DO49" s="181">
        <v>0</v>
      </c>
      <c r="DP49" s="182">
        <v>10</v>
      </c>
      <c r="DQ49" s="174">
        <v>4</v>
      </c>
      <c r="DR49" s="175">
        <f t="shared" si="12"/>
        <v>-6</v>
      </c>
      <c r="DS49" s="176">
        <v>0</v>
      </c>
      <c r="DT49" s="177">
        <v>0</v>
      </c>
      <c r="DU49" s="178">
        <v>0</v>
      </c>
      <c r="DV49" s="179">
        <v>-6</v>
      </c>
      <c r="DW49" s="180">
        <v>0</v>
      </c>
      <c r="DX49" s="181">
        <v>0</v>
      </c>
      <c r="DY49" s="182">
        <v>10</v>
      </c>
      <c r="DZ49" s="174">
        <v>4</v>
      </c>
      <c r="EA49" s="175">
        <f t="shared" si="13"/>
        <v>-6</v>
      </c>
      <c r="EB49" s="176">
        <v>0</v>
      </c>
      <c r="EC49" s="177">
        <v>0</v>
      </c>
      <c r="ED49" s="178">
        <v>2.6388888888888889E-2</v>
      </c>
      <c r="EE49" s="179">
        <v>0</v>
      </c>
      <c r="EF49" s="180">
        <v>0</v>
      </c>
      <c r="EG49" s="181">
        <v>-6</v>
      </c>
      <c r="EH49" s="182">
        <v>10</v>
      </c>
      <c r="EI49" s="174">
        <v>0</v>
      </c>
      <c r="EJ49" s="175">
        <f t="shared" si="14"/>
        <v>-10</v>
      </c>
      <c r="EK49" s="176">
        <v>0</v>
      </c>
      <c r="EL49" s="177">
        <v>0</v>
      </c>
      <c r="EM49" s="178">
        <v>4.1666666666666664E-2</v>
      </c>
      <c r="EN49" s="179">
        <v>0</v>
      </c>
      <c r="EO49" s="180">
        <v>0</v>
      </c>
      <c r="EP49" s="181">
        <v>-10</v>
      </c>
      <c r="EQ49" s="182">
        <v>10</v>
      </c>
      <c r="ER49" s="174">
        <v>0</v>
      </c>
      <c r="ES49" s="175">
        <f t="shared" si="15"/>
        <v>-10</v>
      </c>
      <c r="ET49" s="176">
        <v>0</v>
      </c>
      <c r="EU49" s="177">
        <v>0</v>
      </c>
      <c r="EV49" s="178">
        <v>4.1666666666666664E-2</v>
      </c>
      <c r="EW49" s="179">
        <v>0</v>
      </c>
      <c r="EX49" s="180">
        <v>0</v>
      </c>
      <c r="EY49" s="181">
        <v>-10</v>
      </c>
      <c r="EZ49" s="182">
        <v>10</v>
      </c>
      <c r="FA49" s="174">
        <v>0</v>
      </c>
      <c r="FB49" s="175">
        <f t="shared" si="16"/>
        <v>-10</v>
      </c>
      <c r="FC49" s="176">
        <v>0</v>
      </c>
      <c r="FD49" s="177">
        <v>0</v>
      </c>
      <c r="FE49" s="178">
        <v>3.0555555555555555E-2</v>
      </c>
      <c r="FF49" s="179">
        <v>0</v>
      </c>
      <c r="FG49" s="180">
        <v>0</v>
      </c>
      <c r="FH49" s="181">
        <v>-10</v>
      </c>
      <c r="FI49" s="182">
        <v>11</v>
      </c>
      <c r="FJ49" s="174">
        <v>6</v>
      </c>
      <c r="FK49" s="175">
        <f t="shared" si="17"/>
        <v>-5</v>
      </c>
      <c r="FL49" s="176">
        <v>7.6388888888888886E-3</v>
      </c>
      <c r="FM49" s="177">
        <v>0</v>
      </c>
      <c r="FN49" s="178">
        <v>0</v>
      </c>
      <c r="FO49" s="179">
        <v>-5</v>
      </c>
      <c r="FP49" s="180">
        <v>0</v>
      </c>
      <c r="FQ49" s="181">
        <v>0</v>
      </c>
      <c r="FR49" s="182">
        <v>11</v>
      </c>
      <c r="FS49" s="174">
        <v>9</v>
      </c>
      <c r="FT49" s="175">
        <f t="shared" si="18"/>
        <v>-2</v>
      </c>
      <c r="FU49" s="176">
        <v>0</v>
      </c>
      <c r="FV49" s="177">
        <v>0</v>
      </c>
      <c r="FW49" s="178">
        <v>0</v>
      </c>
      <c r="FX49" s="179">
        <v>-2</v>
      </c>
      <c r="FY49" s="180">
        <v>0</v>
      </c>
      <c r="FZ49" s="181">
        <v>0</v>
      </c>
      <c r="GA49" s="182">
        <v>11</v>
      </c>
      <c r="GB49" s="174">
        <v>0</v>
      </c>
      <c r="GC49" s="175">
        <f t="shared" si="19"/>
        <v>-11</v>
      </c>
      <c r="GD49" s="176">
        <v>0</v>
      </c>
      <c r="GE49" s="177">
        <v>1.8749999999999999E-2</v>
      </c>
      <c r="GF49" s="178">
        <v>0</v>
      </c>
      <c r="GG49" s="179">
        <v>0</v>
      </c>
      <c r="GH49" s="180">
        <v>-11</v>
      </c>
      <c r="GI49" s="181">
        <v>0</v>
      </c>
      <c r="GJ49" s="182">
        <v>11</v>
      </c>
      <c r="GK49" s="174">
        <v>0</v>
      </c>
      <c r="GL49" s="175">
        <f t="shared" si="20"/>
        <v>-11</v>
      </c>
      <c r="GM49" s="176">
        <v>0</v>
      </c>
      <c r="GN49" s="177">
        <v>4.1666666666666664E-2</v>
      </c>
      <c r="GO49" s="178">
        <v>0</v>
      </c>
      <c r="GP49" s="179">
        <v>0</v>
      </c>
      <c r="GQ49" s="180">
        <v>-11</v>
      </c>
      <c r="GR49" s="181">
        <v>0</v>
      </c>
      <c r="GS49" s="182">
        <v>11</v>
      </c>
      <c r="GT49" s="174">
        <v>7</v>
      </c>
      <c r="GU49" s="175">
        <f t="shared" si="21"/>
        <v>-4</v>
      </c>
      <c r="GV49" s="176">
        <v>0</v>
      </c>
      <c r="GW49" s="177">
        <v>4.1666666666666664E-2</v>
      </c>
      <c r="GX49" s="178">
        <v>0</v>
      </c>
      <c r="GY49" s="179">
        <v>0</v>
      </c>
      <c r="GZ49" s="180">
        <v>-4</v>
      </c>
      <c r="HA49" s="181">
        <v>0</v>
      </c>
      <c r="HB49" s="182">
        <v>11</v>
      </c>
      <c r="HC49" s="174">
        <v>0</v>
      </c>
      <c r="HD49" s="175">
        <f t="shared" si="22"/>
        <v>-11</v>
      </c>
      <c r="HE49" s="176">
        <v>0</v>
      </c>
      <c r="HF49" s="177">
        <v>4.1666666666666664E-2</v>
      </c>
      <c r="HG49" s="178">
        <v>0</v>
      </c>
      <c r="HH49" s="179">
        <v>0</v>
      </c>
      <c r="HI49" s="180">
        <v>-11</v>
      </c>
      <c r="HJ49" s="181">
        <v>0</v>
      </c>
      <c r="HK49" s="182">
        <v>11</v>
      </c>
      <c r="HL49" s="174">
        <v>0</v>
      </c>
      <c r="HM49" s="175">
        <f t="shared" si="23"/>
        <v>-11</v>
      </c>
      <c r="HN49" s="176">
        <v>0</v>
      </c>
      <c r="HO49" s="177">
        <v>4.1666666666666664E-2</v>
      </c>
      <c r="HP49" s="178">
        <v>0</v>
      </c>
      <c r="HQ49" s="179">
        <v>0</v>
      </c>
      <c r="HR49" s="180">
        <v>-11</v>
      </c>
      <c r="HS49" s="181">
        <v>0</v>
      </c>
    </row>
    <row r="50" spans="1:227" x14ac:dyDescent="0.25">
      <c r="A50" s="167" t="s">
        <v>23</v>
      </c>
      <c r="B50" s="168" t="s">
        <v>23</v>
      </c>
      <c r="C50" s="168" t="s">
        <v>1394</v>
      </c>
      <c r="D50" s="168" t="s">
        <v>1603</v>
      </c>
      <c r="E50" s="168" t="s">
        <v>1396</v>
      </c>
      <c r="F50" s="168">
        <v>60</v>
      </c>
      <c r="G50" s="168" t="s">
        <v>135</v>
      </c>
      <c r="H50" s="169" t="s">
        <v>1606</v>
      </c>
      <c r="I50" s="170">
        <v>12</v>
      </c>
      <c r="J50" s="171"/>
      <c r="K50" s="172"/>
      <c r="L50" s="173">
        <v>0.1</v>
      </c>
      <c r="M50" s="174">
        <v>0</v>
      </c>
      <c r="N50" s="175">
        <f t="shared" si="0"/>
        <v>-0.1</v>
      </c>
      <c r="O50" s="176">
        <v>4.1666666666666664E-2</v>
      </c>
      <c r="P50" s="177">
        <v>0</v>
      </c>
      <c r="Q50" s="178">
        <v>0</v>
      </c>
      <c r="R50" s="179">
        <v>-0.1</v>
      </c>
      <c r="S50" s="180">
        <v>0</v>
      </c>
      <c r="T50" s="181">
        <v>0</v>
      </c>
      <c r="U50" s="182">
        <v>0.1</v>
      </c>
      <c r="V50" s="174">
        <v>0</v>
      </c>
      <c r="W50" s="175">
        <f t="shared" si="1"/>
        <v>-0.1</v>
      </c>
      <c r="X50" s="176">
        <v>4.1666666666666664E-2</v>
      </c>
      <c r="Y50" s="177">
        <v>0</v>
      </c>
      <c r="Z50" s="178">
        <v>0</v>
      </c>
      <c r="AA50" s="179">
        <v>-0.1</v>
      </c>
      <c r="AB50" s="180">
        <v>0</v>
      </c>
      <c r="AC50" s="181">
        <v>0</v>
      </c>
      <c r="AD50" s="182">
        <v>0.1</v>
      </c>
      <c r="AE50" s="174">
        <v>0</v>
      </c>
      <c r="AF50" s="175">
        <f t="shared" si="2"/>
        <v>-0.1</v>
      </c>
      <c r="AG50" s="176">
        <v>4.1666666666666664E-2</v>
      </c>
      <c r="AH50" s="177">
        <v>0</v>
      </c>
      <c r="AI50" s="178">
        <v>0</v>
      </c>
      <c r="AJ50" s="179">
        <v>-0.1</v>
      </c>
      <c r="AK50" s="180">
        <v>0</v>
      </c>
      <c r="AL50" s="181">
        <v>0</v>
      </c>
      <c r="AM50" s="182">
        <v>0.1</v>
      </c>
      <c r="AN50" s="174">
        <v>0</v>
      </c>
      <c r="AO50" s="175">
        <f t="shared" si="3"/>
        <v>-0.1</v>
      </c>
      <c r="AP50" s="176">
        <v>4.1666666666666664E-2</v>
      </c>
      <c r="AQ50" s="177">
        <v>0</v>
      </c>
      <c r="AR50" s="178">
        <v>0</v>
      </c>
      <c r="AS50" s="179">
        <v>-0.1</v>
      </c>
      <c r="AT50" s="180">
        <v>0</v>
      </c>
      <c r="AU50" s="181">
        <v>0</v>
      </c>
      <c r="AV50" s="182">
        <v>0.1</v>
      </c>
      <c r="AW50" s="174">
        <v>0</v>
      </c>
      <c r="AX50" s="175">
        <f t="shared" si="4"/>
        <v>-0.1</v>
      </c>
      <c r="AY50" s="176">
        <v>3.1944444444444449E-2</v>
      </c>
      <c r="AZ50" s="177">
        <v>0</v>
      </c>
      <c r="BA50" s="178">
        <v>0</v>
      </c>
      <c r="BB50" s="179">
        <v>-0.1</v>
      </c>
      <c r="BC50" s="180">
        <v>0</v>
      </c>
      <c r="BD50" s="181">
        <v>0</v>
      </c>
      <c r="BE50" s="182">
        <v>0.1</v>
      </c>
      <c r="BF50" s="174">
        <v>0</v>
      </c>
      <c r="BG50" s="175">
        <f t="shared" si="5"/>
        <v>-0.1</v>
      </c>
      <c r="BH50" s="176">
        <v>0</v>
      </c>
      <c r="BI50" s="177">
        <v>0</v>
      </c>
      <c r="BJ50" s="178">
        <v>0</v>
      </c>
      <c r="BK50" s="179">
        <v>-0.1</v>
      </c>
      <c r="BL50" s="180">
        <v>0</v>
      </c>
      <c r="BM50" s="181">
        <v>0</v>
      </c>
      <c r="BN50" s="182">
        <v>0.1</v>
      </c>
      <c r="BO50" s="174">
        <v>0</v>
      </c>
      <c r="BP50" s="175">
        <f t="shared" si="6"/>
        <v>-0.1</v>
      </c>
      <c r="BQ50" s="176">
        <v>0</v>
      </c>
      <c r="BR50" s="177">
        <v>0</v>
      </c>
      <c r="BS50" s="178">
        <v>0</v>
      </c>
      <c r="BT50" s="179">
        <v>-0.1</v>
      </c>
      <c r="BU50" s="180">
        <v>0</v>
      </c>
      <c r="BV50" s="181">
        <v>0</v>
      </c>
      <c r="BW50" s="182">
        <v>0.1</v>
      </c>
      <c r="BX50" s="174">
        <v>0</v>
      </c>
      <c r="BY50" s="175">
        <f t="shared" si="7"/>
        <v>-0.1</v>
      </c>
      <c r="BZ50" s="176">
        <v>0</v>
      </c>
      <c r="CA50" s="177">
        <v>0</v>
      </c>
      <c r="CB50" s="178">
        <v>0</v>
      </c>
      <c r="CC50" s="179">
        <v>-0.1</v>
      </c>
      <c r="CD50" s="180">
        <v>0</v>
      </c>
      <c r="CE50" s="181">
        <v>0</v>
      </c>
      <c r="CF50" s="182">
        <v>0.1</v>
      </c>
      <c r="CG50" s="174">
        <v>0</v>
      </c>
      <c r="CH50" s="175">
        <f t="shared" si="8"/>
        <v>-0.1</v>
      </c>
      <c r="CI50" s="176">
        <v>0</v>
      </c>
      <c r="CJ50" s="177">
        <v>0</v>
      </c>
      <c r="CK50" s="178">
        <v>0</v>
      </c>
      <c r="CL50" s="179">
        <v>-0.1</v>
      </c>
      <c r="CM50" s="180">
        <v>0</v>
      </c>
      <c r="CN50" s="181">
        <v>0</v>
      </c>
      <c r="CO50" s="182">
        <v>0.1</v>
      </c>
      <c r="CP50" s="174">
        <v>0</v>
      </c>
      <c r="CQ50" s="175">
        <f t="shared" si="9"/>
        <v>-0.1</v>
      </c>
      <c r="CR50" s="176">
        <v>0</v>
      </c>
      <c r="CS50" s="177">
        <v>0</v>
      </c>
      <c r="CT50" s="178">
        <v>0</v>
      </c>
      <c r="CU50" s="179">
        <v>-0.1</v>
      </c>
      <c r="CV50" s="180">
        <v>0</v>
      </c>
      <c r="CW50" s="181">
        <v>0</v>
      </c>
      <c r="CX50" s="182">
        <v>0.1</v>
      </c>
      <c r="CY50" s="174">
        <v>0</v>
      </c>
      <c r="CZ50" s="175">
        <f t="shared" si="10"/>
        <v>-0.1</v>
      </c>
      <c r="DA50" s="176">
        <v>0</v>
      </c>
      <c r="DB50" s="177">
        <v>0</v>
      </c>
      <c r="DC50" s="178">
        <v>0</v>
      </c>
      <c r="DD50" s="179">
        <v>-0.1</v>
      </c>
      <c r="DE50" s="180">
        <v>0</v>
      </c>
      <c r="DF50" s="181">
        <v>0</v>
      </c>
      <c r="DG50" s="182">
        <v>0.1</v>
      </c>
      <c r="DH50" s="174">
        <v>0</v>
      </c>
      <c r="DI50" s="175">
        <f t="shared" si="11"/>
        <v>-0.1</v>
      </c>
      <c r="DJ50" s="176">
        <v>0</v>
      </c>
      <c r="DK50" s="177">
        <v>0</v>
      </c>
      <c r="DL50" s="178">
        <v>0</v>
      </c>
      <c r="DM50" s="179">
        <v>-0.1</v>
      </c>
      <c r="DN50" s="180">
        <v>0</v>
      </c>
      <c r="DO50" s="181">
        <v>0</v>
      </c>
      <c r="DP50" s="182">
        <v>0.1</v>
      </c>
      <c r="DQ50" s="174">
        <v>0</v>
      </c>
      <c r="DR50" s="175">
        <f t="shared" si="12"/>
        <v>-0.1</v>
      </c>
      <c r="DS50" s="176">
        <v>0</v>
      </c>
      <c r="DT50" s="177">
        <v>0</v>
      </c>
      <c r="DU50" s="178">
        <v>0</v>
      </c>
      <c r="DV50" s="179">
        <v>-0.1</v>
      </c>
      <c r="DW50" s="180">
        <v>0</v>
      </c>
      <c r="DX50" s="181">
        <v>0</v>
      </c>
      <c r="DY50" s="182">
        <v>0.1</v>
      </c>
      <c r="DZ50" s="174">
        <v>0</v>
      </c>
      <c r="EA50" s="175">
        <f t="shared" si="13"/>
        <v>-0.1</v>
      </c>
      <c r="EB50" s="176">
        <v>0</v>
      </c>
      <c r="EC50" s="177">
        <v>0</v>
      </c>
      <c r="ED50" s="178">
        <v>0</v>
      </c>
      <c r="EE50" s="179">
        <v>-0.1</v>
      </c>
      <c r="EF50" s="180">
        <v>0</v>
      </c>
      <c r="EG50" s="181">
        <v>0</v>
      </c>
      <c r="EH50" s="182">
        <v>0.1</v>
      </c>
      <c r="EI50" s="174">
        <v>0</v>
      </c>
      <c r="EJ50" s="175">
        <f t="shared" si="14"/>
        <v>-0.1</v>
      </c>
      <c r="EK50" s="176">
        <v>0</v>
      </c>
      <c r="EL50" s="177">
        <v>0</v>
      </c>
      <c r="EM50" s="178">
        <v>0</v>
      </c>
      <c r="EN50" s="179">
        <v>-0.1</v>
      </c>
      <c r="EO50" s="180">
        <v>0</v>
      </c>
      <c r="EP50" s="181">
        <v>0</v>
      </c>
      <c r="EQ50" s="182">
        <v>0.1</v>
      </c>
      <c r="ER50" s="174">
        <v>0</v>
      </c>
      <c r="ES50" s="175">
        <f t="shared" si="15"/>
        <v>-0.1</v>
      </c>
      <c r="ET50" s="176">
        <v>0</v>
      </c>
      <c r="EU50" s="177">
        <v>0</v>
      </c>
      <c r="EV50" s="178">
        <v>0</v>
      </c>
      <c r="EW50" s="179">
        <v>-0.1</v>
      </c>
      <c r="EX50" s="180">
        <v>0</v>
      </c>
      <c r="EY50" s="181">
        <v>0</v>
      </c>
      <c r="EZ50" s="182">
        <v>0.1</v>
      </c>
      <c r="FA50" s="174">
        <v>0</v>
      </c>
      <c r="FB50" s="175">
        <f t="shared" si="16"/>
        <v>-0.1</v>
      </c>
      <c r="FC50" s="176">
        <v>0</v>
      </c>
      <c r="FD50" s="177">
        <v>0</v>
      </c>
      <c r="FE50" s="178">
        <v>0</v>
      </c>
      <c r="FF50" s="179">
        <v>-0.1</v>
      </c>
      <c r="FG50" s="180">
        <v>0</v>
      </c>
      <c r="FH50" s="181">
        <v>0</v>
      </c>
      <c r="FI50" s="182">
        <v>0.1</v>
      </c>
      <c r="FJ50" s="174">
        <v>0</v>
      </c>
      <c r="FK50" s="175">
        <f t="shared" si="17"/>
        <v>-0.1</v>
      </c>
      <c r="FL50" s="176">
        <v>0</v>
      </c>
      <c r="FM50" s="177">
        <v>0</v>
      </c>
      <c r="FN50" s="178">
        <v>0</v>
      </c>
      <c r="FO50" s="179">
        <v>-0.1</v>
      </c>
      <c r="FP50" s="180">
        <v>0</v>
      </c>
      <c r="FQ50" s="181">
        <v>0</v>
      </c>
      <c r="FR50" s="182">
        <v>0.1</v>
      </c>
      <c r="FS50" s="174">
        <v>0</v>
      </c>
      <c r="FT50" s="175">
        <f t="shared" si="18"/>
        <v>-0.1</v>
      </c>
      <c r="FU50" s="176">
        <v>0</v>
      </c>
      <c r="FV50" s="177">
        <v>0</v>
      </c>
      <c r="FW50" s="178">
        <v>0</v>
      </c>
      <c r="FX50" s="179">
        <v>-0.1</v>
      </c>
      <c r="FY50" s="180">
        <v>0</v>
      </c>
      <c r="FZ50" s="181">
        <v>0</v>
      </c>
      <c r="GA50" s="182">
        <v>0.1</v>
      </c>
      <c r="GB50" s="174">
        <v>0</v>
      </c>
      <c r="GC50" s="175">
        <f t="shared" si="19"/>
        <v>-0.1</v>
      </c>
      <c r="GD50" s="176">
        <v>0</v>
      </c>
      <c r="GE50" s="177">
        <v>1.1805555555555555E-2</v>
      </c>
      <c r="GF50" s="178">
        <v>0</v>
      </c>
      <c r="GG50" s="179">
        <v>0</v>
      </c>
      <c r="GH50" s="180">
        <v>-0.1</v>
      </c>
      <c r="GI50" s="181">
        <v>0</v>
      </c>
      <c r="GJ50" s="182">
        <v>0.1</v>
      </c>
      <c r="GK50" s="174">
        <v>0</v>
      </c>
      <c r="GL50" s="175">
        <f t="shared" si="20"/>
        <v>-0.1</v>
      </c>
      <c r="GM50" s="176">
        <v>0</v>
      </c>
      <c r="GN50" s="177">
        <v>3.888888888888889E-2</v>
      </c>
      <c r="GO50" s="178">
        <v>0</v>
      </c>
      <c r="GP50" s="179">
        <v>0</v>
      </c>
      <c r="GQ50" s="180">
        <v>-0.1</v>
      </c>
      <c r="GR50" s="181">
        <v>0</v>
      </c>
      <c r="GS50" s="182">
        <v>0.1</v>
      </c>
      <c r="GT50" s="174">
        <v>0</v>
      </c>
      <c r="GU50" s="175">
        <f t="shared" si="21"/>
        <v>-0.1</v>
      </c>
      <c r="GV50" s="176">
        <v>0</v>
      </c>
      <c r="GW50" s="177">
        <v>0</v>
      </c>
      <c r="GX50" s="178">
        <v>0</v>
      </c>
      <c r="GY50" s="179">
        <v>-0.1</v>
      </c>
      <c r="GZ50" s="180">
        <v>0</v>
      </c>
      <c r="HA50" s="181">
        <v>0</v>
      </c>
      <c r="HB50" s="182">
        <v>0.1</v>
      </c>
      <c r="HC50" s="174">
        <v>0</v>
      </c>
      <c r="HD50" s="175">
        <f t="shared" si="22"/>
        <v>-0.1</v>
      </c>
      <c r="HE50" s="176">
        <v>0</v>
      </c>
      <c r="HF50" s="177">
        <v>0</v>
      </c>
      <c r="HG50" s="178">
        <v>0</v>
      </c>
      <c r="HH50" s="179">
        <v>-0.1</v>
      </c>
      <c r="HI50" s="180">
        <v>0</v>
      </c>
      <c r="HJ50" s="181">
        <v>0</v>
      </c>
      <c r="HK50" s="182">
        <v>0.1</v>
      </c>
      <c r="HL50" s="174">
        <v>0</v>
      </c>
      <c r="HM50" s="175">
        <f t="shared" si="23"/>
        <v>-0.1</v>
      </c>
      <c r="HN50" s="176">
        <v>0</v>
      </c>
      <c r="HO50" s="177">
        <v>0</v>
      </c>
      <c r="HP50" s="178">
        <v>0</v>
      </c>
      <c r="HQ50" s="179">
        <v>-0.1</v>
      </c>
      <c r="HR50" s="180">
        <v>0</v>
      </c>
      <c r="HS50" s="181">
        <v>0</v>
      </c>
    </row>
    <row r="51" spans="1:227" x14ac:dyDescent="0.25">
      <c r="A51" s="167" t="s">
        <v>23</v>
      </c>
      <c r="B51" s="168" t="s">
        <v>23</v>
      </c>
      <c r="C51" s="168" t="s">
        <v>1394</v>
      </c>
      <c r="D51" s="168" t="s">
        <v>1603</v>
      </c>
      <c r="E51" s="168" t="s">
        <v>1396</v>
      </c>
      <c r="F51" s="168">
        <v>60</v>
      </c>
      <c r="G51" s="168" t="s">
        <v>135</v>
      </c>
      <c r="H51" s="169" t="s">
        <v>1607</v>
      </c>
      <c r="I51" s="170">
        <v>11</v>
      </c>
      <c r="J51" s="171"/>
      <c r="K51" s="172"/>
      <c r="L51" s="173">
        <v>8</v>
      </c>
      <c r="M51" s="174">
        <v>0</v>
      </c>
      <c r="N51" s="175">
        <f t="shared" si="0"/>
        <v>-8</v>
      </c>
      <c r="O51" s="176">
        <v>4.1666666666666664E-2</v>
      </c>
      <c r="P51" s="177">
        <v>0</v>
      </c>
      <c r="Q51" s="178">
        <v>0</v>
      </c>
      <c r="R51" s="179">
        <v>-8</v>
      </c>
      <c r="S51" s="180">
        <v>0</v>
      </c>
      <c r="T51" s="181">
        <v>0</v>
      </c>
      <c r="U51" s="182">
        <v>5</v>
      </c>
      <c r="V51" s="174">
        <v>0</v>
      </c>
      <c r="W51" s="175">
        <f t="shared" si="1"/>
        <v>-5</v>
      </c>
      <c r="X51" s="176">
        <v>4.1666666666666664E-2</v>
      </c>
      <c r="Y51" s="177">
        <v>0</v>
      </c>
      <c r="Z51" s="178">
        <v>0</v>
      </c>
      <c r="AA51" s="179">
        <v>-5</v>
      </c>
      <c r="AB51" s="180">
        <v>0</v>
      </c>
      <c r="AC51" s="181">
        <v>0</v>
      </c>
      <c r="AD51" s="182">
        <v>5</v>
      </c>
      <c r="AE51" s="174">
        <v>0</v>
      </c>
      <c r="AF51" s="175">
        <f t="shared" si="2"/>
        <v>-5</v>
      </c>
      <c r="AG51" s="176">
        <v>4.1666666666666664E-2</v>
      </c>
      <c r="AH51" s="177">
        <v>0</v>
      </c>
      <c r="AI51" s="178">
        <v>0</v>
      </c>
      <c r="AJ51" s="179">
        <v>-5</v>
      </c>
      <c r="AK51" s="180">
        <v>0</v>
      </c>
      <c r="AL51" s="181">
        <v>0</v>
      </c>
      <c r="AM51" s="182">
        <v>5</v>
      </c>
      <c r="AN51" s="174">
        <v>0</v>
      </c>
      <c r="AO51" s="175">
        <f t="shared" si="3"/>
        <v>-5</v>
      </c>
      <c r="AP51" s="176">
        <v>4.1666666666666664E-2</v>
      </c>
      <c r="AQ51" s="177">
        <v>0</v>
      </c>
      <c r="AR51" s="178">
        <v>0</v>
      </c>
      <c r="AS51" s="179">
        <v>-5</v>
      </c>
      <c r="AT51" s="180">
        <v>0</v>
      </c>
      <c r="AU51" s="181">
        <v>0</v>
      </c>
      <c r="AV51" s="182">
        <v>5</v>
      </c>
      <c r="AW51" s="174">
        <v>0</v>
      </c>
      <c r="AX51" s="175">
        <f t="shared" si="4"/>
        <v>-5</v>
      </c>
      <c r="AY51" s="176">
        <v>4.1666666666666664E-2</v>
      </c>
      <c r="AZ51" s="177">
        <v>0</v>
      </c>
      <c r="BA51" s="178">
        <v>0</v>
      </c>
      <c r="BB51" s="179">
        <v>-5</v>
      </c>
      <c r="BC51" s="180">
        <v>0</v>
      </c>
      <c r="BD51" s="181">
        <v>0</v>
      </c>
      <c r="BE51" s="182">
        <v>5</v>
      </c>
      <c r="BF51" s="174">
        <v>0</v>
      </c>
      <c r="BG51" s="175">
        <f t="shared" si="5"/>
        <v>-5</v>
      </c>
      <c r="BH51" s="176">
        <v>4.1666666666666664E-2</v>
      </c>
      <c r="BI51" s="177">
        <v>0</v>
      </c>
      <c r="BJ51" s="178">
        <v>0</v>
      </c>
      <c r="BK51" s="179">
        <v>-5</v>
      </c>
      <c r="BL51" s="180">
        <v>0</v>
      </c>
      <c r="BM51" s="181">
        <v>0</v>
      </c>
      <c r="BN51" s="182">
        <v>5</v>
      </c>
      <c r="BO51" s="174">
        <v>0</v>
      </c>
      <c r="BP51" s="175">
        <f t="shared" si="6"/>
        <v>-5</v>
      </c>
      <c r="BQ51" s="176">
        <v>4.1666666666666664E-2</v>
      </c>
      <c r="BR51" s="177">
        <v>0</v>
      </c>
      <c r="BS51" s="178">
        <v>0</v>
      </c>
      <c r="BT51" s="179">
        <v>-5</v>
      </c>
      <c r="BU51" s="180">
        <v>0</v>
      </c>
      <c r="BV51" s="181">
        <v>0</v>
      </c>
      <c r="BW51" s="182">
        <v>5</v>
      </c>
      <c r="BX51" s="174">
        <v>0</v>
      </c>
      <c r="BY51" s="175">
        <f t="shared" si="7"/>
        <v>-5</v>
      </c>
      <c r="BZ51" s="176">
        <v>4.1666666666666664E-2</v>
      </c>
      <c r="CA51" s="177">
        <v>0</v>
      </c>
      <c r="CB51" s="178">
        <v>0</v>
      </c>
      <c r="CC51" s="179">
        <v>-5</v>
      </c>
      <c r="CD51" s="180">
        <v>0</v>
      </c>
      <c r="CE51" s="181">
        <v>0</v>
      </c>
      <c r="CF51" s="182">
        <v>5</v>
      </c>
      <c r="CG51" s="174">
        <v>0</v>
      </c>
      <c r="CH51" s="175">
        <f t="shared" si="8"/>
        <v>-5</v>
      </c>
      <c r="CI51" s="176">
        <v>4.1666666666666664E-2</v>
      </c>
      <c r="CJ51" s="177">
        <v>0</v>
      </c>
      <c r="CK51" s="178">
        <v>0</v>
      </c>
      <c r="CL51" s="179">
        <v>-5</v>
      </c>
      <c r="CM51" s="180">
        <v>0</v>
      </c>
      <c r="CN51" s="181">
        <v>0</v>
      </c>
      <c r="CO51" s="182">
        <v>5</v>
      </c>
      <c r="CP51" s="174">
        <v>0</v>
      </c>
      <c r="CQ51" s="175">
        <f t="shared" si="9"/>
        <v>-5</v>
      </c>
      <c r="CR51" s="176">
        <v>4.1666666666666664E-2</v>
      </c>
      <c r="CS51" s="177">
        <v>0</v>
      </c>
      <c r="CT51" s="178">
        <v>0</v>
      </c>
      <c r="CU51" s="179">
        <v>-5</v>
      </c>
      <c r="CV51" s="180">
        <v>0</v>
      </c>
      <c r="CW51" s="181">
        <v>0</v>
      </c>
      <c r="CX51" s="182">
        <v>5</v>
      </c>
      <c r="CY51" s="174">
        <v>0</v>
      </c>
      <c r="CZ51" s="175">
        <f t="shared" si="10"/>
        <v>-5</v>
      </c>
      <c r="DA51" s="176">
        <v>4.1666666666666664E-2</v>
      </c>
      <c r="DB51" s="177">
        <v>0</v>
      </c>
      <c r="DC51" s="178">
        <v>0</v>
      </c>
      <c r="DD51" s="179">
        <v>-5</v>
      </c>
      <c r="DE51" s="180">
        <v>0</v>
      </c>
      <c r="DF51" s="181">
        <v>0</v>
      </c>
      <c r="DG51" s="182">
        <v>5</v>
      </c>
      <c r="DH51" s="174">
        <v>0</v>
      </c>
      <c r="DI51" s="175">
        <f t="shared" si="11"/>
        <v>-5</v>
      </c>
      <c r="DJ51" s="176">
        <v>4.1666666666666664E-2</v>
      </c>
      <c r="DK51" s="177">
        <v>0</v>
      </c>
      <c r="DL51" s="178">
        <v>0</v>
      </c>
      <c r="DM51" s="179">
        <v>-5</v>
      </c>
      <c r="DN51" s="180">
        <v>0</v>
      </c>
      <c r="DO51" s="181">
        <v>0</v>
      </c>
      <c r="DP51" s="182">
        <v>5</v>
      </c>
      <c r="DQ51" s="174">
        <v>0</v>
      </c>
      <c r="DR51" s="175">
        <f t="shared" si="12"/>
        <v>-5</v>
      </c>
      <c r="DS51" s="176">
        <v>4.1666666666666664E-2</v>
      </c>
      <c r="DT51" s="177">
        <v>0</v>
      </c>
      <c r="DU51" s="178">
        <v>0</v>
      </c>
      <c r="DV51" s="179">
        <v>-5</v>
      </c>
      <c r="DW51" s="180">
        <v>0</v>
      </c>
      <c r="DX51" s="181">
        <v>0</v>
      </c>
      <c r="DY51" s="182">
        <v>5</v>
      </c>
      <c r="DZ51" s="174">
        <v>0</v>
      </c>
      <c r="EA51" s="175">
        <f t="shared" si="13"/>
        <v>-5</v>
      </c>
      <c r="EB51" s="176">
        <v>4.1666666666666664E-2</v>
      </c>
      <c r="EC51" s="177">
        <v>0</v>
      </c>
      <c r="ED51" s="178">
        <v>0</v>
      </c>
      <c r="EE51" s="179">
        <v>-5</v>
      </c>
      <c r="EF51" s="180">
        <v>0</v>
      </c>
      <c r="EG51" s="181">
        <v>0</v>
      </c>
      <c r="EH51" s="182">
        <v>5</v>
      </c>
      <c r="EI51" s="174">
        <v>0</v>
      </c>
      <c r="EJ51" s="175">
        <f t="shared" si="14"/>
        <v>-5</v>
      </c>
      <c r="EK51" s="176">
        <v>4.1666666666666664E-2</v>
      </c>
      <c r="EL51" s="177">
        <v>0</v>
      </c>
      <c r="EM51" s="178">
        <v>0</v>
      </c>
      <c r="EN51" s="179">
        <v>-5</v>
      </c>
      <c r="EO51" s="180">
        <v>0</v>
      </c>
      <c r="EP51" s="181">
        <v>0</v>
      </c>
      <c r="EQ51" s="182">
        <v>5</v>
      </c>
      <c r="ER51" s="174">
        <v>0</v>
      </c>
      <c r="ES51" s="175">
        <f t="shared" si="15"/>
        <v>-5</v>
      </c>
      <c r="ET51" s="176">
        <v>4.1666666666666664E-2</v>
      </c>
      <c r="EU51" s="177">
        <v>0</v>
      </c>
      <c r="EV51" s="178">
        <v>0</v>
      </c>
      <c r="EW51" s="179">
        <v>-5</v>
      </c>
      <c r="EX51" s="180">
        <v>0</v>
      </c>
      <c r="EY51" s="181">
        <v>0</v>
      </c>
      <c r="EZ51" s="182">
        <v>5</v>
      </c>
      <c r="FA51" s="174">
        <v>0</v>
      </c>
      <c r="FB51" s="175">
        <f t="shared" si="16"/>
        <v>-5</v>
      </c>
      <c r="FC51" s="176">
        <v>4.1666666666666664E-2</v>
      </c>
      <c r="FD51" s="177">
        <v>0</v>
      </c>
      <c r="FE51" s="178">
        <v>0</v>
      </c>
      <c r="FF51" s="179">
        <v>-5</v>
      </c>
      <c r="FG51" s="180">
        <v>0</v>
      </c>
      <c r="FH51" s="181">
        <v>0</v>
      </c>
      <c r="FI51" s="182">
        <v>7</v>
      </c>
      <c r="FJ51" s="174">
        <v>0</v>
      </c>
      <c r="FK51" s="175">
        <f t="shared" si="17"/>
        <v>-7</v>
      </c>
      <c r="FL51" s="176">
        <v>3.6805555555555557E-2</v>
      </c>
      <c r="FM51" s="177">
        <v>0</v>
      </c>
      <c r="FN51" s="178">
        <v>0</v>
      </c>
      <c r="FO51" s="179">
        <v>-7</v>
      </c>
      <c r="FP51" s="180">
        <v>0</v>
      </c>
      <c r="FQ51" s="181">
        <v>0</v>
      </c>
      <c r="FR51" s="182">
        <v>7</v>
      </c>
      <c r="FS51" s="174">
        <v>1</v>
      </c>
      <c r="FT51" s="175">
        <f t="shared" si="18"/>
        <v>-6</v>
      </c>
      <c r="FU51" s="176">
        <v>0</v>
      </c>
      <c r="FV51" s="177">
        <v>0</v>
      </c>
      <c r="FW51" s="178">
        <v>0</v>
      </c>
      <c r="FX51" s="179">
        <v>-6</v>
      </c>
      <c r="FY51" s="180">
        <v>0</v>
      </c>
      <c r="FZ51" s="181">
        <v>0</v>
      </c>
      <c r="GA51" s="182">
        <v>7</v>
      </c>
      <c r="GB51" s="174">
        <v>0</v>
      </c>
      <c r="GC51" s="175">
        <f t="shared" si="19"/>
        <v>-7</v>
      </c>
      <c r="GD51" s="176">
        <v>0</v>
      </c>
      <c r="GE51" s="177">
        <v>1.1805555555555555E-2</v>
      </c>
      <c r="GF51" s="178">
        <v>0</v>
      </c>
      <c r="GG51" s="179">
        <v>0</v>
      </c>
      <c r="GH51" s="180">
        <v>-7</v>
      </c>
      <c r="GI51" s="181">
        <v>0</v>
      </c>
      <c r="GJ51" s="182">
        <v>7</v>
      </c>
      <c r="GK51" s="174">
        <v>0</v>
      </c>
      <c r="GL51" s="175">
        <f t="shared" si="20"/>
        <v>-7</v>
      </c>
      <c r="GM51" s="176">
        <v>0</v>
      </c>
      <c r="GN51" s="177">
        <v>4.1666666666666664E-2</v>
      </c>
      <c r="GO51" s="178">
        <v>0</v>
      </c>
      <c r="GP51" s="179">
        <v>0</v>
      </c>
      <c r="GQ51" s="180">
        <v>-7</v>
      </c>
      <c r="GR51" s="181">
        <v>0</v>
      </c>
      <c r="GS51" s="182">
        <v>7</v>
      </c>
      <c r="GT51" s="174">
        <v>3</v>
      </c>
      <c r="GU51" s="175">
        <f t="shared" si="21"/>
        <v>-4</v>
      </c>
      <c r="GV51" s="176">
        <v>0</v>
      </c>
      <c r="GW51" s="177">
        <v>2.2222222222222223E-2</v>
      </c>
      <c r="GX51" s="178">
        <v>0</v>
      </c>
      <c r="GY51" s="179">
        <v>0</v>
      </c>
      <c r="GZ51" s="180">
        <v>-4</v>
      </c>
      <c r="HA51" s="181">
        <v>0</v>
      </c>
      <c r="HB51" s="182">
        <v>7</v>
      </c>
      <c r="HC51" s="174">
        <v>2</v>
      </c>
      <c r="HD51" s="175">
        <f t="shared" si="22"/>
        <v>-5</v>
      </c>
      <c r="HE51" s="176">
        <v>0</v>
      </c>
      <c r="HF51" s="177">
        <v>2.7777777777777776E-2</v>
      </c>
      <c r="HG51" s="178">
        <v>0</v>
      </c>
      <c r="HH51" s="179">
        <v>0</v>
      </c>
      <c r="HI51" s="180">
        <v>-5</v>
      </c>
      <c r="HJ51" s="181">
        <v>0</v>
      </c>
      <c r="HK51" s="182">
        <v>7</v>
      </c>
      <c r="HL51" s="174">
        <v>9</v>
      </c>
      <c r="HM51" s="175">
        <f t="shared" si="23"/>
        <v>2</v>
      </c>
      <c r="HN51" s="176">
        <v>0</v>
      </c>
      <c r="HO51" s="177">
        <v>0</v>
      </c>
      <c r="HP51" s="178">
        <v>0</v>
      </c>
      <c r="HQ51" s="179">
        <v>2</v>
      </c>
      <c r="HR51" s="180">
        <v>0</v>
      </c>
      <c r="HS51" s="181">
        <v>0</v>
      </c>
    </row>
    <row r="52" spans="1:227" x14ac:dyDescent="0.25">
      <c r="A52" s="167" t="s">
        <v>23</v>
      </c>
      <c r="B52" s="168" t="s">
        <v>23</v>
      </c>
      <c r="C52" s="168" t="s">
        <v>1394</v>
      </c>
      <c r="D52" s="168" t="s">
        <v>1603</v>
      </c>
      <c r="E52" s="168" t="s">
        <v>1396</v>
      </c>
      <c r="F52" s="168">
        <v>60</v>
      </c>
      <c r="G52" s="168" t="s">
        <v>135</v>
      </c>
      <c r="H52" s="169" t="s">
        <v>1608</v>
      </c>
      <c r="I52" s="170">
        <v>20</v>
      </c>
      <c r="J52" s="171"/>
      <c r="K52" s="172"/>
      <c r="L52" s="173">
        <v>10</v>
      </c>
      <c r="M52" s="174">
        <v>0</v>
      </c>
      <c r="N52" s="175">
        <f t="shared" si="0"/>
        <v>-10</v>
      </c>
      <c r="O52" s="176">
        <v>4.1666666666666664E-2</v>
      </c>
      <c r="P52" s="177">
        <v>0</v>
      </c>
      <c r="Q52" s="178">
        <v>0</v>
      </c>
      <c r="R52" s="179">
        <v>-10</v>
      </c>
      <c r="S52" s="180">
        <v>0</v>
      </c>
      <c r="T52" s="181">
        <v>0</v>
      </c>
      <c r="U52" s="182">
        <v>10</v>
      </c>
      <c r="V52" s="174">
        <v>0</v>
      </c>
      <c r="W52" s="175">
        <f t="shared" si="1"/>
        <v>-10</v>
      </c>
      <c r="X52" s="176">
        <v>4.1666666666666664E-2</v>
      </c>
      <c r="Y52" s="177">
        <v>0</v>
      </c>
      <c r="Z52" s="178">
        <v>0</v>
      </c>
      <c r="AA52" s="179">
        <v>-10</v>
      </c>
      <c r="AB52" s="180">
        <v>0</v>
      </c>
      <c r="AC52" s="181">
        <v>0</v>
      </c>
      <c r="AD52" s="182">
        <v>10</v>
      </c>
      <c r="AE52" s="174">
        <v>0</v>
      </c>
      <c r="AF52" s="175">
        <f t="shared" si="2"/>
        <v>-10</v>
      </c>
      <c r="AG52" s="176">
        <v>4.1666666666666664E-2</v>
      </c>
      <c r="AH52" s="177">
        <v>0</v>
      </c>
      <c r="AI52" s="178">
        <v>0</v>
      </c>
      <c r="AJ52" s="179">
        <v>-10</v>
      </c>
      <c r="AK52" s="180">
        <v>0</v>
      </c>
      <c r="AL52" s="181">
        <v>0</v>
      </c>
      <c r="AM52" s="182">
        <v>10</v>
      </c>
      <c r="AN52" s="174">
        <v>0</v>
      </c>
      <c r="AO52" s="175">
        <f t="shared" si="3"/>
        <v>-10</v>
      </c>
      <c r="AP52" s="176">
        <v>4.1666666666666664E-2</v>
      </c>
      <c r="AQ52" s="177">
        <v>0</v>
      </c>
      <c r="AR52" s="178">
        <v>0</v>
      </c>
      <c r="AS52" s="179">
        <v>-10</v>
      </c>
      <c r="AT52" s="180">
        <v>0</v>
      </c>
      <c r="AU52" s="181">
        <v>0</v>
      </c>
      <c r="AV52" s="182">
        <v>10</v>
      </c>
      <c r="AW52" s="174">
        <v>0</v>
      </c>
      <c r="AX52" s="175">
        <f t="shared" si="4"/>
        <v>-10</v>
      </c>
      <c r="AY52" s="176">
        <v>4.1666666666666664E-2</v>
      </c>
      <c r="AZ52" s="177">
        <v>0</v>
      </c>
      <c r="BA52" s="178">
        <v>0</v>
      </c>
      <c r="BB52" s="179">
        <v>-10</v>
      </c>
      <c r="BC52" s="180">
        <v>0</v>
      </c>
      <c r="BD52" s="181">
        <v>0</v>
      </c>
      <c r="BE52" s="182">
        <v>10</v>
      </c>
      <c r="BF52" s="174">
        <v>0</v>
      </c>
      <c r="BG52" s="175">
        <f t="shared" si="5"/>
        <v>-10</v>
      </c>
      <c r="BH52" s="176">
        <v>4.1666666666666664E-2</v>
      </c>
      <c r="BI52" s="177">
        <v>0</v>
      </c>
      <c r="BJ52" s="178">
        <v>0</v>
      </c>
      <c r="BK52" s="179">
        <v>-10</v>
      </c>
      <c r="BL52" s="180">
        <v>0</v>
      </c>
      <c r="BM52" s="181">
        <v>0</v>
      </c>
      <c r="BN52" s="182">
        <v>10</v>
      </c>
      <c r="BO52" s="174">
        <v>0</v>
      </c>
      <c r="BP52" s="175">
        <f t="shared" si="6"/>
        <v>-10</v>
      </c>
      <c r="BQ52" s="176">
        <v>4.1666666666666664E-2</v>
      </c>
      <c r="BR52" s="177">
        <v>0</v>
      </c>
      <c r="BS52" s="178">
        <v>0</v>
      </c>
      <c r="BT52" s="179">
        <v>-10</v>
      </c>
      <c r="BU52" s="180">
        <v>0</v>
      </c>
      <c r="BV52" s="181">
        <v>0</v>
      </c>
      <c r="BW52" s="182">
        <v>10</v>
      </c>
      <c r="BX52" s="174">
        <v>0</v>
      </c>
      <c r="BY52" s="175">
        <f t="shared" si="7"/>
        <v>-10</v>
      </c>
      <c r="BZ52" s="176">
        <v>4.1666666666666664E-2</v>
      </c>
      <c r="CA52" s="177">
        <v>0</v>
      </c>
      <c r="CB52" s="178">
        <v>0</v>
      </c>
      <c r="CC52" s="179">
        <v>-10</v>
      </c>
      <c r="CD52" s="180">
        <v>0</v>
      </c>
      <c r="CE52" s="181">
        <v>0</v>
      </c>
      <c r="CF52" s="182">
        <v>10</v>
      </c>
      <c r="CG52" s="174">
        <v>0</v>
      </c>
      <c r="CH52" s="175">
        <f t="shared" si="8"/>
        <v>-10</v>
      </c>
      <c r="CI52" s="176">
        <v>4.1666666666666664E-2</v>
      </c>
      <c r="CJ52" s="177">
        <v>0</v>
      </c>
      <c r="CK52" s="178">
        <v>0</v>
      </c>
      <c r="CL52" s="179">
        <v>-10</v>
      </c>
      <c r="CM52" s="180">
        <v>0</v>
      </c>
      <c r="CN52" s="181">
        <v>0</v>
      </c>
      <c r="CO52" s="182">
        <v>10</v>
      </c>
      <c r="CP52" s="174">
        <v>0</v>
      </c>
      <c r="CQ52" s="175">
        <f t="shared" si="9"/>
        <v>-10</v>
      </c>
      <c r="CR52" s="176">
        <v>4.1666666666666664E-2</v>
      </c>
      <c r="CS52" s="177">
        <v>0</v>
      </c>
      <c r="CT52" s="178">
        <v>0</v>
      </c>
      <c r="CU52" s="179">
        <v>-10</v>
      </c>
      <c r="CV52" s="180">
        <v>0</v>
      </c>
      <c r="CW52" s="181">
        <v>0</v>
      </c>
      <c r="CX52" s="182">
        <v>10</v>
      </c>
      <c r="CY52" s="174">
        <v>0</v>
      </c>
      <c r="CZ52" s="175">
        <f t="shared" si="10"/>
        <v>-10</v>
      </c>
      <c r="DA52" s="176">
        <v>4.1666666666666664E-2</v>
      </c>
      <c r="DB52" s="177">
        <v>0</v>
      </c>
      <c r="DC52" s="178">
        <v>0</v>
      </c>
      <c r="DD52" s="179">
        <v>-10</v>
      </c>
      <c r="DE52" s="180">
        <v>0</v>
      </c>
      <c r="DF52" s="181">
        <v>0</v>
      </c>
      <c r="DG52" s="182">
        <v>10</v>
      </c>
      <c r="DH52" s="174">
        <v>0</v>
      </c>
      <c r="DI52" s="175">
        <f t="shared" si="11"/>
        <v>-10</v>
      </c>
      <c r="DJ52" s="176">
        <v>4.1666666666666664E-2</v>
      </c>
      <c r="DK52" s="177">
        <v>0</v>
      </c>
      <c r="DL52" s="178">
        <v>0</v>
      </c>
      <c r="DM52" s="179">
        <v>-10</v>
      </c>
      <c r="DN52" s="180">
        <v>0</v>
      </c>
      <c r="DO52" s="181">
        <v>0</v>
      </c>
      <c r="DP52" s="182">
        <v>10</v>
      </c>
      <c r="DQ52" s="174">
        <v>2</v>
      </c>
      <c r="DR52" s="175">
        <f t="shared" si="12"/>
        <v>-8</v>
      </c>
      <c r="DS52" s="176">
        <v>2.0833333333333332E-2</v>
      </c>
      <c r="DT52" s="177">
        <v>0</v>
      </c>
      <c r="DU52" s="178">
        <v>0</v>
      </c>
      <c r="DV52" s="179">
        <v>-8</v>
      </c>
      <c r="DW52" s="180">
        <v>0</v>
      </c>
      <c r="DX52" s="181">
        <v>0</v>
      </c>
      <c r="DY52" s="182">
        <v>10</v>
      </c>
      <c r="DZ52" s="174">
        <v>7</v>
      </c>
      <c r="EA52" s="175">
        <f t="shared" si="13"/>
        <v>-3</v>
      </c>
      <c r="EB52" s="176">
        <v>0</v>
      </c>
      <c r="EC52" s="177">
        <v>0</v>
      </c>
      <c r="ED52" s="178">
        <v>0</v>
      </c>
      <c r="EE52" s="179">
        <v>-3</v>
      </c>
      <c r="EF52" s="180">
        <v>0</v>
      </c>
      <c r="EG52" s="181">
        <v>0</v>
      </c>
      <c r="EH52" s="182">
        <v>10</v>
      </c>
      <c r="EI52" s="174">
        <v>5</v>
      </c>
      <c r="EJ52" s="175">
        <f t="shared" si="14"/>
        <v>-5</v>
      </c>
      <c r="EK52" s="176">
        <v>0</v>
      </c>
      <c r="EL52" s="177">
        <v>0</v>
      </c>
      <c r="EM52" s="178">
        <v>0</v>
      </c>
      <c r="EN52" s="179">
        <v>-5</v>
      </c>
      <c r="EO52" s="180">
        <v>0</v>
      </c>
      <c r="EP52" s="181">
        <v>0</v>
      </c>
      <c r="EQ52" s="182">
        <v>10</v>
      </c>
      <c r="ER52" s="174">
        <v>3</v>
      </c>
      <c r="ES52" s="175">
        <f t="shared" si="15"/>
        <v>-7</v>
      </c>
      <c r="ET52" s="176">
        <v>0</v>
      </c>
      <c r="EU52" s="177">
        <v>0</v>
      </c>
      <c r="EV52" s="178">
        <v>0</v>
      </c>
      <c r="EW52" s="179">
        <v>-7</v>
      </c>
      <c r="EX52" s="180">
        <v>0</v>
      </c>
      <c r="EY52" s="181">
        <v>0</v>
      </c>
      <c r="EZ52" s="182">
        <v>10</v>
      </c>
      <c r="FA52" s="174">
        <v>4</v>
      </c>
      <c r="FB52" s="175">
        <f t="shared" si="16"/>
        <v>-6</v>
      </c>
      <c r="FC52" s="176">
        <v>0</v>
      </c>
      <c r="FD52" s="177">
        <v>0</v>
      </c>
      <c r="FE52" s="178">
        <v>0</v>
      </c>
      <c r="FF52" s="179">
        <v>-6</v>
      </c>
      <c r="FG52" s="180">
        <v>0</v>
      </c>
      <c r="FH52" s="181">
        <v>0</v>
      </c>
      <c r="FI52" s="182">
        <v>10</v>
      </c>
      <c r="FJ52" s="174">
        <v>6</v>
      </c>
      <c r="FK52" s="175">
        <f t="shared" si="17"/>
        <v>-4</v>
      </c>
      <c r="FL52" s="176">
        <v>0</v>
      </c>
      <c r="FM52" s="177">
        <v>0</v>
      </c>
      <c r="FN52" s="178">
        <v>0</v>
      </c>
      <c r="FO52" s="179">
        <v>-4</v>
      </c>
      <c r="FP52" s="180">
        <v>0</v>
      </c>
      <c r="FQ52" s="181">
        <v>0</v>
      </c>
      <c r="FR52" s="182">
        <v>10</v>
      </c>
      <c r="FS52" s="174">
        <v>3</v>
      </c>
      <c r="FT52" s="175">
        <f t="shared" si="18"/>
        <v>-7</v>
      </c>
      <c r="FU52" s="176">
        <v>0</v>
      </c>
      <c r="FV52" s="177">
        <v>0</v>
      </c>
      <c r="FW52" s="178">
        <v>0</v>
      </c>
      <c r="FX52" s="179">
        <v>-7</v>
      </c>
      <c r="FY52" s="180">
        <v>0</v>
      </c>
      <c r="FZ52" s="181">
        <v>0</v>
      </c>
      <c r="GA52" s="182">
        <v>10</v>
      </c>
      <c r="GB52" s="174">
        <v>0</v>
      </c>
      <c r="GC52" s="175">
        <f t="shared" si="19"/>
        <v>-10</v>
      </c>
      <c r="GD52" s="176">
        <v>0</v>
      </c>
      <c r="GE52" s="177">
        <v>1.1805555555555555E-2</v>
      </c>
      <c r="GF52" s="178">
        <v>0</v>
      </c>
      <c r="GG52" s="179">
        <v>0</v>
      </c>
      <c r="GH52" s="180">
        <v>-10</v>
      </c>
      <c r="GI52" s="181">
        <v>0</v>
      </c>
      <c r="GJ52" s="182">
        <v>10</v>
      </c>
      <c r="GK52" s="174">
        <v>0</v>
      </c>
      <c r="GL52" s="175">
        <f t="shared" si="20"/>
        <v>-10</v>
      </c>
      <c r="GM52" s="176">
        <v>0</v>
      </c>
      <c r="GN52" s="177">
        <v>4.1666666666666664E-2</v>
      </c>
      <c r="GO52" s="178">
        <v>0</v>
      </c>
      <c r="GP52" s="179">
        <v>0</v>
      </c>
      <c r="GQ52" s="180">
        <v>-10</v>
      </c>
      <c r="GR52" s="181">
        <v>0</v>
      </c>
      <c r="GS52" s="182">
        <v>10</v>
      </c>
      <c r="GT52" s="174">
        <v>5</v>
      </c>
      <c r="GU52" s="175">
        <f t="shared" si="21"/>
        <v>-5</v>
      </c>
      <c r="GV52" s="176">
        <v>0</v>
      </c>
      <c r="GW52" s="177">
        <v>4.1666666666666666E-3</v>
      </c>
      <c r="GX52" s="178">
        <v>0</v>
      </c>
      <c r="GY52" s="179">
        <v>0</v>
      </c>
      <c r="GZ52" s="180">
        <v>-5</v>
      </c>
      <c r="HA52" s="181">
        <v>0</v>
      </c>
      <c r="HB52" s="182">
        <v>10</v>
      </c>
      <c r="HC52" s="174">
        <v>10</v>
      </c>
      <c r="HD52" s="175">
        <f t="shared" si="22"/>
        <v>0</v>
      </c>
      <c r="HE52" s="176">
        <v>0</v>
      </c>
      <c r="HF52" s="177">
        <v>0</v>
      </c>
      <c r="HG52" s="178">
        <v>0</v>
      </c>
      <c r="HH52" s="179">
        <v>0</v>
      </c>
      <c r="HI52" s="180">
        <v>0</v>
      </c>
      <c r="HJ52" s="181">
        <v>0</v>
      </c>
      <c r="HK52" s="182">
        <v>10</v>
      </c>
      <c r="HL52" s="174">
        <v>12</v>
      </c>
      <c r="HM52" s="175">
        <f t="shared" si="23"/>
        <v>2</v>
      </c>
      <c r="HN52" s="176">
        <v>0</v>
      </c>
      <c r="HO52" s="177">
        <v>0</v>
      </c>
      <c r="HP52" s="178">
        <v>0</v>
      </c>
      <c r="HQ52" s="179">
        <v>2</v>
      </c>
      <c r="HR52" s="180">
        <v>0</v>
      </c>
      <c r="HS52" s="181">
        <v>0</v>
      </c>
    </row>
    <row r="53" spans="1:227" x14ac:dyDescent="0.25">
      <c r="A53" s="167" t="s">
        <v>23</v>
      </c>
      <c r="B53" s="168" t="s">
        <v>23</v>
      </c>
      <c r="C53" s="168" t="s">
        <v>1394</v>
      </c>
      <c r="D53" s="168" t="s">
        <v>1603</v>
      </c>
      <c r="E53" s="168" t="s">
        <v>1396</v>
      </c>
      <c r="F53" s="168">
        <v>60</v>
      </c>
      <c r="G53" s="168" t="s">
        <v>139</v>
      </c>
      <c r="H53" s="169" t="s">
        <v>1609</v>
      </c>
      <c r="I53" s="170">
        <v>7</v>
      </c>
      <c r="J53" s="171"/>
      <c r="K53" s="172"/>
      <c r="L53" s="173">
        <v>4</v>
      </c>
      <c r="M53" s="174">
        <v>0</v>
      </c>
      <c r="N53" s="175">
        <f t="shared" si="0"/>
        <v>-4</v>
      </c>
      <c r="O53" s="176">
        <v>0</v>
      </c>
      <c r="P53" s="177">
        <v>0</v>
      </c>
      <c r="Q53" s="178">
        <v>0</v>
      </c>
      <c r="R53" s="179">
        <v>-4</v>
      </c>
      <c r="S53" s="180">
        <v>0</v>
      </c>
      <c r="T53" s="181">
        <v>0</v>
      </c>
      <c r="U53" s="182">
        <v>4</v>
      </c>
      <c r="V53" s="174">
        <v>0</v>
      </c>
      <c r="W53" s="175">
        <f t="shared" si="1"/>
        <v>-4</v>
      </c>
      <c r="X53" s="176">
        <v>0</v>
      </c>
      <c r="Y53" s="177">
        <v>0</v>
      </c>
      <c r="Z53" s="178">
        <v>0</v>
      </c>
      <c r="AA53" s="179">
        <v>-4</v>
      </c>
      <c r="AB53" s="180">
        <v>0</v>
      </c>
      <c r="AC53" s="181">
        <v>0</v>
      </c>
      <c r="AD53" s="182">
        <v>4</v>
      </c>
      <c r="AE53" s="174">
        <v>0</v>
      </c>
      <c r="AF53" s="175">
        <f t="shared" si="2"/>
        <v>-4</v>
      </c>
      <c r="AG53" s="176">
        <v>0</v>
      </c>
      <c r="AH53" s="177">
        <v>0</v>
      </c>
      <c r="AI53" s="178">
        <v>0</v>
      </c>
      <c r="AJ53" s="179">
        <v>-4</v>
      </c>
      <c r="AK53" s="180">
        <v>0</v>
      </c>
      <c r="AL53" s="181">
        <v>0</v>
      </c>
      <c r="AM53" s="182">
        <v>4</v>
      </c>
      <c r="AN53" s="174">
        <v>0</v>
      </c>
      <c r="AO53" s="175">
        <f t="shared" si="3"/>
        <v>-4</v>
      </c>
      <c r="AP53" s="176">
        <v>0</v>
      </c>
      <c r="AQ53" s="177">
        <v>0</v>
      </c>
      <c r="AR53" s="178">
        <v>0</v>
      </c>
      <c r="AS53" s="179">
        <v>-4</v>
      </c>
      <c r="AT53" s="180">
        <v>0</v>
      </c>
      <c r="AU53" s="181">
        <v>0</v>
      </c>
      <c r="AV53" s="182">
        <v>4</v>
      </c>
      <c r="AW53" s="174">
        <v>0</v>
      </c>
      <c r="AX53" s="175">
        <f t="shared" si="4"/>
        <v>-4</v>
      </c>
      <c r="AY53" s="176">
        <v>0</v>
      </c>
      <c r="AZ53" s="177">
        <v>0</v>
      </c>
      <c r="BA53" s="178">
        <v>0</v>
      </c>
      <c r="BB53" s="179">
        <v>-4</v>
      </c>
      <c r="BC53" s="180">
        <v>0</v>
      </c>
      <c r="BD53" s="181">
        <v>0</v>
      </c>
      <c r="BE53" s="182">
        <v>4</v>
      </c>
      <c r="BF53" s="174">
        <v>0</v>
      </c>
      <c r="BG53" s="175">
        <f t="shared" si="5"/>
        <v>-4</v>
      </c>
      <c r="BH53" s="176">
        <v>0</v>
      </c>
      <c r="BI53" s="177">
        <v>0</v>
      </c>
      <c r="BJ53" s="178">
        <v>0</v>
      </c>
      <c r="BK53" s="179">
        <v>-4</v>
      </c>
      <c r="BL53" s="180">
        <v>0</v>
      </c>
      <c r="BM53" s="181">
        <v>0</v>
      </c>
      <c r="BN53" s="182">
        <v>4</v>
      </c>
      <c r="BO53" s="174">
        <v>0</v>
      </c>
      <c r="BP53" s="175">
        <f t="shared" si="6"/>
        <v>-4</v>
      </c>
      <c r="BQ53" s="176">
        <v>0</v>
      </c>
      <c r="BR53" s="177">
        <v>0</v>
      </c>
      <c r="BS53" s="178">
        <v>0</v>
      </c>
      <c r="BT53" s="179">
        <v>-4</v>
      </c>
      <c r="BU53" s="180">
        <v>0</v>
      </c>
      <c r="BV53" s="181">
        <v>0</v>
      </c>
      <c r="BW53" s="182">
        <v>4</v>
      </c>
      <c r="BX53" s="174">
        <v>0</v>
      </c>
      <c r="BY53" s="175">
        <f t="shared" si="7"/>
        <v>-4</v>
      </c>
      <c r="BZ53" s="176">
        <v>0</v>
      </c>
      <c r="CA53" s="177">
        <v>0</v>
      </c>
      <c r="CB53" s="178">
        <v>0</v>
      </c>
      <c r="CC53" s="179">
        <v>-4</v>
      </c>
      <c r="CD53" s="180">
        <v>0</v>
      </c>
      <c r="CE53" s="181">
        <v>0</v>
      </c>
      <c r="CF53" s="182">
        <v>4</v>
      </c>
      <c r="CG53" s="174">
        <v>0</v>
      </c>
      <c r="CH53" s="175">
        <f t="shared" si="8"/>
        <v>-4</v>
      </c>
      <c r="CI53" s="176">
        <v>0</v>
      </c>
      <c r="CJ53" s="177">
        <v>0</v>
      </c>
      <c r="CK53" s="178">
        <v>0</v>
      </c>
      <c r="CL53" s="179">
        <v>-4</v>
      </c>
      <c r="CM53" s="180">
        <v>0</v>
      </c>
      <c r="CN53" s="181">
        <v>0</v>
      </c>
      <c r="CO53" s="182">
        <v>4</v>
      </c>
      <c r="CP53" s="174">
        <v>0</v>
      </c>
      <c r="CQ53" s="175">
        <f t="shared" si="9"/>
        <v>-4</v>
      </c>
      <c r="CR53" s="176">
        <v>0</v>
      </c>
      <c r="CS53" s="177">
        <v>0</v>
      </c>
      <c r="CT53" s="178">
        <v>0</v>
      </c>
      <c r="CU53" s="179">
        <v>-4</v>
      </c>
      <c r="CV53" s="180">
        <v>0</v>
      </c>
      <c r="CW53" s="181">
        <v>0</v>
      </c>
      <c r="CX53" s="182">
        <v>4</v>
      </c>
      <c r="CY53" s="174">
        <v>0</v>
      </c>
      <c r="CZ53" s="175">
        <f t="shared" si="10"/>
        <v>-4</v>
      </c>
      <c r="DA53" s="176">
        <v>0</v>
      </c>
      <c r="DB53" s="177">
        <v>0</v>
      </c>
      <c r="DC53" s="178">
        <v>0</v>
      </c>
      <c r="DD53" s="179">
        <v>-4</v>
      </c>
      <c r="DE53" s="180">
        <v>0</v>
      </c>
      <c r="DF53" s="181">
        <v>0</v>
      </c>
      <c r="DG53" s="182">
        <v>4</v>
      </c>
      <c r="DH53" s="174">
        <v>0</v>
      </c>
      <c r="DI53" s="175">
        <f t="shared" si="11"/>
        <v>-4</v>
      </c>
      <c r="DJ53" s="176">
        <v>0</v>
      </c>
      <c r="DK53" s="177">
        <v>0</v>
      </c>
      <c r="DL53" s="178">
        <v>0</v>
      </c>
      <c r="DM53" s="179">
        <v>-4</v>
      </c>
      <c r="DN53" s="180">
        <v>0</v>
      </c>
      <c r="DO53" s="181">
        <v>0</v>
      </c>
      <c r="DP53" s="182">
        <v>4</v>
      </c>
      <c r="DQ53" s="174">
        <v>0</v>
      </c>
      <c r="DR53" s="175">
        <f t="shared" si="12"/>
        <v>-4</v>
      </c>
      <c r="DS53" s="176">
        <v>0</v>
      </c>
      <c r="DT53" s="177">
        <v>0</v>
      </c>
      <c r="DU53" s="178">
        <v>0</v>
      </c>
      <c r="DV53" s="179">
        <v>-4</v>
      </c>
      <c r="DW53" s="180">
        <v>0</v>
      </c>
      <c r="DX53" s="181">
        <v>0</v>
      </c>
      <c r="DY53" s="182">
        <v>4</v>
      </c>
      <c r="DZ53" s="174">
        <v>0</v>
      </c>
      <c r="EA53" s="175">
        <f t="shared" si="13"/>
        <v>-4</v>
      </c>
      <c r="EB53" s="176">
        <v>0</v>
      </c>
      <c r="EC53" s="177">
        <v>0</v>
      </c>
      <c r="ED53" s="178">
        <v>0</v>
      </c>
      <c r="EE53" s="179">
        <v>-4</v>
      </c>
      <c r="EF53" s="180">
        <v>0</v>
      </c>
      <c r="EG53" s="181">
        <v>0</v>
      </c>
      <c r="EH53" s="182">
        <v>4</v>
      </c>
      <c r="EI53" s="174">
        <v>0</v>
      </c>
      <c r="EJ53" s="175">
        <f t="shared" si="14"/>
        <v>-4</v>
      </c>
      <c r="EK53" s="176">
        <v>0</v>
      </c>
      <c r="EL53" s="177">
        <v>0</v>
      </c>
      <c r="EM53" s="178">
        <v>0</v>
      </c>
      <c r="EN53" s="179">
        <v>-4</v>
      </c>
      <c r="EO53" s="180">
        <v>0</v>
      </c>
      <c r="EP53" s="181">
        <v>0</v>
      </c>
      <c r="EQ53" s="182">
        <v>4</v>
      </c>
      <c r="ER53" s="174">
        <v>0</v>
      </c>
      <c r="ES53" s="175">
        <f t="shared" si="15"/>
        <v>-4</v>
      </c>
      <c r="ET53" s="176">
        <v>0</v>
      </c>
      <c r="EU53" s="177">
        <v>0</v>
      </c>
      <c r="EV53" s="178">
        <v>0</v>
      </c>
      <c r="EW53" s="179">
        <v>-4</v>
      </c>
      <c r="EX53" s="180">
        <v>0</v>
      </c>
      <c r="EY53" s="181">
        <v>0</v>
      </c>
      <c r="EZ53" s="182">
        <v>4</v>
      </c>
      <c r="FA53" s="174">
        <v>0</v>
      </c>
      <c r="FB53" s="175">
        <f t="shared" si="16"/>
        <v>-4</v>
      </c>
      <c r="FC53" s="176">
        <v>0</v>
      </c>
      <c r="FD53" s="177">
        <v>0</v>
      </c>
      <c r="FE53" s="178">
        <v>0</v>
      </c>
      <c r="FF53" s="179">
        <v>-4</v>
      </c>
      <c r="FG53" s="180">
        <v>0</v>
      </c>
      <c r="FH53" s="181">
        <v>0</v>
      </c>
      <c r="FI53" s="182">
        <v>6</v>
      </c>
      <c r="FJ53" s="174">
        <v>0</v>
      </c>
      <c r="FK53" s="175">
        <f t="shared" si="17"/>
        <v>-6</v>
      </c>
      <c r="FL53" s="176">
        <v>0</v>
      </c>
      <c r="FM53" s="177">
        <v>0</v>
      </c>
      <c r="FN53" s="178">
        <v>0</v>
      </c>
      <c r="FO53" s="179">
        <v>-6</v>
      </c>
      <c r="FP53" s="180">
        <v>0</v>
      </c>
      <c r="FQ53" s="181">
        <v>0</v>
      </c>
      <c r="FR53" s="182">
        <v>6</v>
      </c>
      <c r="FS53" s="174">
        <v>2</v>
      </c>
      <c r="FT53" s="175">
        <f t="shared" si="18"/>
        <v>-4</v>
      </c>
      <c r="FU53" s="176">
        <v>0</v>
      </c>
      <c r="FV53" s="177">
        <v>0</v>
      </c>
      <c r="FW53" s="178">
        <v>0</v>
      </c>
      <c r="FX53" s="179">
        <v>-4</v>
      </c>
      <c r="FY53" s="180">
        <v>0</v>
      </c>
      <c r="FZ53" s="181">
        <v>0</v>
      </c>
      <c r="GA53" s="182">
        <v>6</v>
      </c>
      <c r="GB53" s="174">
        <v>0</v>
      </c>
      <c r="GC53" s="175">
        <f t="shared" si="19"/>
        <v>-6</v>
      </c>
      <c r="GD53" s="176">
        <v>0</v>
      </c>
      <c r="GE53" s="177">
        <v>1.1805555555555555E-2</v>
      </c>
      <c r="GF53" s="178">
        <v>0</v>
      </c>
      <c r="GG53" s="179">
        <v>0</v>
      </c>
      <c r="GH53" s="180">
        <v>-6</v>
      </c>
      <c r="GI53" s="181">
        <v>0</v>
      </c>
      <c r="GJ53" s="182">
        <v>6</v>
      </c>
      <c r="GK53" s="174">
        <v>2</v>
      </c>
      <c r="GL53" s="175">
        <f t="shared" si="20"/>
        <v>-4</v>
      </c>
      <c r="GM53" s="176">
        <v>0</v>
      </c>
      <c r="GN53" s="177">
        <v>3.888888888888889E-2</v>
      </c>
      <c r="GO53" s="178">
        <v>0</v>
      </c>
      <c r="GP53" s="179">
        <v>0</v>
      </c>
      <c r="GQ53" s="180">
        <v>-4</v>
      </c>
      <c r="GR53" s="181">
        <v>0</v>
      </c>
      <c r="GS53" s="182">
        <v>6</v>
      </c>
      <c r="GT53" s="174">
        <v>0</v>
      </c>
      <c r="GU53" s="175">
        <f t="shared" si="21"/>
        <v>-6</v>
      </c>
      <c r="GV53" s="176">
        <v>0</v>
      </c>
      <c r="GW53" s="177">
        <v>2.013888888888889E-2</v>
      </c>
      <c r="GX53" s="178">
        <v>0</v>
      </c>
      <c r="GY53" s="179">
        <v>0</v>
      </c>
      <c r="GZ53" s="180">
        <v>-6</v>
      </c>
      <c r="HA53" s="181">
        <v>0</v>
      </c>
      <c r="HB53" s="182">
        <v>6</v>
      </c>
      <c r="HC53" s="174">
        <v>0</v>
      </c>
      <c r="HD53" s="175">
        <f t="shared" si="22"/>
        <v>-6</v>
      </c>
      <c r="HE53" s="176">
        <v>0</v>
      </c>
      <c r="HF53" s="177">
        <v>4.1666666666666664E-2</v>
      </c>
      <c r="HG53" s="178">
        <v>0</v>
      </c>
      <c r="HH53" s="179">
        <v>0</v>
      </c>
      <c r="HI53" s="180">
        <v>-6</v>
      </c>
      <c r="HJ53" s="181">
        <v>0</v>
      </c>
      <c r="HK53" s="182">
        <v>6</v>
      </c>
      <c r="HL53" s="174">
        <v>1</v>
      </c>
      <c r="HM53" s="175">
        <f t="shared" si="23"/>
        <v>-5</v>
      </c>
      <c r="HN53" s="176">
        <v>0</v>
      </c>
      <c r="HO53" s="177">
        <v>4.1666666666666664E-2</v>
      </c>
      <c r="HP53" s="178">
        <v>0</v>
      </c>
      <c r="HQ53" s="179">
        <v>0</v>
      </c>
      <c r="HR53" s="180">
        <v>-5</v>
      </c>
      <c r="HS53" s="181">
        <v>0</v>
      </c>
    </row>
    <row r="54" spans="1:227" x14ac:dyDescent="0.25">
      <c r="A54" s="167" t="s">
        <v>23</v>
      </c>
      <c r="B54" s="168" t="s">
        <v>23</v>
      </c>
      <c r="C54" s="168" t="s">
        <v>1394</v>
      </c>
      <c r="D54" s="168" t="s">
        <v>1603</v>
      </c>
      <c r="E54" s="168" t="s">
        <v>145</v>
      </c>
      <c r="F54" s="168">
        <v>60</v>
      </c>
      <c r="G54" s="168"/>
      <c r="H54" s="169" t="s">
        <v>1610</v>
      </c>
      <c r="I54" s="170"/>
      <c r="J54" s="171"/>
      <c r="K54" s="172"/>
      <c r="L54" s="173">
        <v>0.1</v>
      </c>
      <c r="M54" s="174">
        <v>3</v>
      </c>
      <c r="N54" s="175">
        <f t="shared" si="0"/>
        <v>2.9</v>
      </c>
      <c r="O54" s="176">
        <v>0</v>
      </c>
      <c r="P54" s="177">
        <v>0</v>
      </c>
      <c r="Q54" s="178">
        <v>0</v>
      </c>
      <c r="R54" s="179">
        <v>2.9</v>
      </c>
      <c r="S54" s="180">
        <v>0</v>
      </c>
      <c r="T54" s="181">
        <v>0</v>
      </c>
      <c r="U54" s="182">
        <v>0.1</v>
      </c>
      <c r="V54" s="174">
        <v>3</v>
      </c>
      <c r="W54" s="175">
        <f t="shared" si="1"/>
        <v>2.9</v>
      </c>
      <c r="X54" s="176">
        <v>0</v>
      </c>
      <c r="Y54" s="177">
        <v>0</v>
      </c>
      <c r="Z54" s="178">
        <v>0</v>
      </c>
      <c r="AA54" s="179">
        <v>2.9</v>
      </c>
      <c r="AB54" s="180">
        <v>0</v>
      </c>
      <c r="AC54" s="181">
        <v>0</v>
      </c>
      <c r="AD54" s="182">
        <v>0.1</v>
      </c>
      <c r="AE54" s="174">
        <v>3</v>
      </c>
      <c r="AF54" s="175">
        <f t="shared" si="2"/>
        <v>2.9</v>
      </c>
      <c r="AG54" s="176">
        <v>0</v>
      </c>
      <c r="AH54" s="177">
        <v>0</v>
      </c>
      <c r="AI54" s="178">
        <v>0</v>
      </c>
      <c r="AJ54" s="179">
        <v>2.9</v>
      </c>
      <c r="AK54" s="180">
        <v>0</v>
      </c>
      <c r="AL54" s="181">
        <v>0</v>
      </c>
      <c r="AM54" s="182">
        <v>0.1</v>
      </c>
      <c r="AN54" s="174">
        <v>4</v>
      </c>
      <c r="AO54" s="175">
        <f t="shared" si="3"/>
        <v>3.9</v>
      </c>
      <c r="AP54" s="176">
        <v>0</v>
      </c>
      <c r="AQ54" s="177">
        <v>0</v>
      </c>
      <c r="AR54" s="178">
        <v>0</v>
      </c>
      <c r="AS54" s="179">
        <v>3.9</v>
      </c>
      <c r="AT54" s="180">
        <v>0</v>
      </c>
      <c r="AU54" s="181">
        <v>0</v>
      </c>
      <c r="AV54" s="182">
        <v>0.1</v>
      </c>
      <c r="AW54" s="174">
        <v>2</v>
      </c>
      <c r="AX54" s="175">
        <f t="shared" si="4"/>
        <v>1.9</v>
      </c>
      <c r="AY54" s="176">
        <v>0</v>
      </c>
      <c r="AZ54" s="177">
        <v>0</v>
      </c>
      <c r="BA54" s="178">
        <v>0</v>
      </c>
      <c r="BB54" s="179">
        <v>1.9</v>
      </c>
      <c r="BC54" s="180">
        <v>0</v>
      </c>
      <c r="BD54" s="181">
        <v>0</v>
      </c>
      <c r="BE54" s="182">
        <v>0.1</v>
      </c>
      <c r="BF54" s="174">
        <v>3</v>
      </c>
      <c r="BG54" s="175">
        <f t="shared" si="5"/>
        <v>2.9</v>
      </c>
      <c r="BH54" s="176">
        <v>0</v>
      </c>
      <c r="BI54" s="177">
        <v>0</v>
      </c>
      <c r="BJ54" s="178">
        <v>0</v>
      </c>
      <c r="BK54" s="179">
        <v>2.9</v>
      </c>
      <c r="BL54" s="180">
        <v>0</v>
      </c>
      <c r="BM54" s="181">
        <v>0</v>
      </c>
      <c r="BN54" s="182">
        <v>0.1</v>
      </c>
      <c r="BO54" s="174">
        <v>3</v>
      </c>
      <c r="BP54" s="175">
        <f t="shared" si="6"/>
        <v>2.9</v>
      </c>
      <c r="BQ54" s="176">
        <v>0</v>
      </c>
      <c r="BR54" s="177">
        <v>0</v>
      </c>
      <c r="BS54" s="178">
        <v>0</v>
      </c>
      <c r="BT54" s="179">
        <v>2.9</v>
      </c>
      <c r="BU54" s="180">
        <v>0</v>
      </c>
      <c r="BV54" s="181">
        <v>0</v>
      </c>
      <c r="BW54" s="182">
        <v>0.1</v>
      </c>
      <c r="BX54" s="174">
        <v>4</v>
      </c>
      <c r="BY54" s="175">
        <f t="shared" si="7"/>
        <v>3.9</v>
      </c>
      <c r="BZ54" s="176">
        <v>0</v>
      </c>
      <c r="CA54" s="177">
        <v>0</v>
      </c>
      <c r="CB54" s="178">
        <v>0</v>
      </c>
      <c r="CC54" s="179">
        <v>3.9</v>
      </c>
      <c r="CD54" s="180">
        <v>0</v>
      </c>
      <c r="CE54" s="181">
        <v>0</v>
      </c>
      <c r="CF54" s="182">
        <v>0.1</v>
      </c>
      <c r="CG54" s="174">
        <v>0</v>
      </c>
      <c r="CH54" s="175">
        <f t="shared" si="8"/>
        <v>-0.1</v>
      </c>
      <c r="CI54" s="176">
        <v>4.1666666666666664E-2</v>
      </c>
      <c r="CJ54" s="177">
        <v>0</v>
      </c>
      <c r="CK54" s="178">
        <v>0</v>
      </c>
      <c r="CL54" s="179">
        <v>-0.1</v>
      </c>
      <c r="CM54" s="180">
        <v>0</v>
      </c>
      <c r="CN54" s="181">
        <v>0</v>
      </c>
      <c r="CO54" s="182">
        <v>0.1</v>
      </c>
      <c r="CP54" s="174">
        <v>0</v>
      </c>
      <c r="CQ54" s="175">
        <f t="shared" si="9"/>
        <v>-0.1</v>
      </c>
      <c r="CR54" s="176">
        <v>4.1666666666666664E-2</v>
      </c>
      <c r="CS54" s="177">
        <v>0</v>
      </c>
      <c r="CT54" s="178">
        <v>0</v>
      </c>
      <c r="CU54" s="179">
        <v>-0.1</v>
      </c>
      <c r="CV54" s="180">
        <v>0</v>
      </c>
      <c r="CW54" s="181">
        <v>0</v>
      </c>
      <c r="CX54" s="182">
        <v>0.1</v>
      </c>
      <c r="CY54" s="174">
        <v>0</v>
      </c>
      <c r="CZ54" s="175">
        <f t="shared" si="10"/>
        <v>-0.1</v>
      </c>
      <c r="DA54" s="176">
        <v>4.1666666666666664E-2</v>
      </c>
      <c r="DB54" s="177">
        <v>0</v>
      </c>
      <c r="DC54" s="178">
        <v>0</v>
      </c>
      <c r="DD54" s="179">
        <v>-0.1</v>
      </c>
      <c r="DE54" s="180">
        <v>0</v>
      </c>
      <c r="DF54" s="181">
        <v>0</v>
      </c>
      <c r="DG54" s="182">
        <v>0.1</v>
      </c>
      <c r="DH54" s="174">
        <v>0</v>
      </c>
      <c r="DI54" s="175">
        <f t="shared" si="11"/>
        <v>-0.1</v>
      </c>
      <c r="DJ54" s="176">
        <v>4.1666666666666664E-2</v>
      </c>
      <c r="DK54" s="177">
        <v>0</v>
      </c>
      <c r="DL54" s="178">
        <v>0</v>
      </c>
      <c r="DM54" s="179">
        <v>-0.1</v>
      </c>
      <c r="DN54" s="180">
        <v>0</v>
      </c>
      <c r="DO54" s="181">
        <v>0</v>
      </c>
      <c r="DP54" s="182">
        <v>0.1</v>
      </c>
      <c r="DQ54" s="174">
        <v>0</v>
      </c>
      <c r="DR54" s="175">
        <f t="shared" si="12"/>
        <v>-0.1</v>
      </c>
      <c r="DS54" s="176">
        <v>1.1111111111111112E-2</v>
      </c>
      <c r="DT54" s="177">
        <v>0</v>
      </c>
      <c r="DU54" s="178">
        <v>0</v>
      </c>
      <c r="DV54" s="179">
        <v>-0.1</v>
      </c>
      <c r="DW54" s="180">
        <v>0</v>
      </c>
      <c r="DX54" s="181">
        <v>0</v>
      </c>
      <c r="DY54" s="182">
        <v>0.1</v>
      </c>
      <c r="DZ54" s="174">
        <v>0</v>
      </c>
      <c r="EA54" s="175">
        <f t="shared" si="13"/>
        <v>-0.1</v>
      </c>
      <c r="EB54" s="176">
        <v>0</v>
      </c>
      <c r="EC54" s="177">
        <v>0</v>
      </c>
      <c r="ED54" s="178">
        <v>0</v>
      </c>
      <c r="EE54" s="179">
        <v>-0.1</v>
      </c>
      <c r="EF54" s="180">
        <v>0</v>
      </c>
      <c r="EG54" s="181">
        <v>0</v>
      </c>
      <c r="EH54" s="182">
        <v>0.1</v>
      </c>
      <c r="EI54" s="174">
        <v>0</v>
      </c>
      <c r="EJ54" s="175">
        <f t="shared" si="14"/>
        <v>-0.1</v>
      </c>
      <c r="EK54" s="176">
        <v>0</v>
      </c>
      <c r="EL54" s="177">
        <v>0</v>
      </c>
      <c r="EM54" s="178">
        <v>0</v>
      </c>
      <c r="EN54" s="179">
        <v>-0.1</v>
      </c>
      <c r="EO54" s="180">
        <v>0</v>
      </c>
      <c r="EP54" s="181">
        <v>0</v>
      </c>
      <c r="EQ54" s="182">
        <v>0.1</v>
      </c>
      <c r="ER54" s="174">
        <v>0</v>
      </c>
      <c r="ES54" s="175">
        <f t="shared" si="15"/>
        <v>-0.1</v>
      </c>
      <c r="ET54" s="176">
        <v>0</v>
      </c>
      <c r="EU54" s="177">
        <v>0</v>
      </c>
      <c r="EV54" s="178">
        <v>0</v>
      </c>
      <c r="EW54" s="179">
        <v>-0.1</v>
      </c>
      <c r="EX54" s="180">
        <v>0</v>
      </c>
      <c r="EY54" s="181">
        <v>0</v>
      </c>
      <c r="EZ54" s="182">
        <v>0.1</v>
      </c>
      <c r="FA54" s="174">
        <v>0</v>
      </c>
      <c r="FB54" s="175">
        <f t="shared" si="16"/>
        <v>-0.1</v>
      </c>
      <c r="FC54" s="176">
        <v>0</v>
      </c>
      <c r="FD54" s="177">
        <v>0</v>
      </c>
      <c r="FE54" s="178">
        <v>0</v>
      </c>
      <c r="FF54" s="179">
        <v>-0.1</v>
      </c>
      <c r="FG54" s="180">
        <v>0</v>
      </c>
      <c r="FH54" s="181">
        <v>0</v>
      </c>
      <c r="FI54" s="182">
        <v>0.1</v>
      </c>
      <c r="FJ54" s="174">
        <v>1</v>
      </c>
      <c r="FK54" s="175">
        <f t="shared" si="17"/>
        <v>0.9</v>
      </c>
      <c r="FL54" s="176">
        <v>0</v>
      </c>
      <c r="FM54" s="177">
        <v>0</v>
      </c>
      <c r="FN54" s="178">
        <v>0</v>
      </c>
      <c r="FO54" s="179">
        <v>0.9</v>
      </c>
      <c r="FP54" s="180">
        <v>0</v>
      </c>
      <c r="FQ54" s="181">
        <v>0</v>
      </c>
      <c r="FR54" s="182">
        <v>0.1</v>
      </c>
      <c r="FS54" s="174">
        <v>0</v>
      </c>
      <c r="FT54" s="175">
        <f t="shared" si="18"/>
        <v>-0.1</v>
      </c>
      <c r="FU54" s="176">
        <v>0</v>
      </c>
      <c r="FV54" s="177">
        <v>0</v>
      </c>
      <c r="FW54" s="178">
        <v>0</v>
      </c>
      <c r="FX54" s="179">
        <v>-0.1</v>
      </c>
      <c r="FY54" s="180">
        <v>0</v>
      </c>
      <c r="FZ54" s="181">
        <v>0</v>
      </c>
      <c r="GA54" s="182">
        <v>0.1</v>
      </c>
      <c r="GB54" s="174">
        <v>0</v>
      </c>
      <c r="GC54" s="175">
        <f t="shared" si="19"/>
        <v>-0.1</v>
      </c>
      <c r="GD54" s="176">
        <v>0</v>
      </c>
      <c r="GE54" s="177">
        <v>1.1805555555555555E-2</v>
      </c>
      <c r="GF54" s="178">
        <v>0</v>
      </c>
      <c r="GG54" s="179">
        <v>0</v>
      </c>
      <c r="GH54" s="180">
        <v>-0.1</v>
      </c>
      <c r="GI54" s="181">
        <v>0</v>
      </c>
      <c r="GJ54" s="182">
        <v>0.1</v>
      </c>
      <c r="GK54" s="174">
        <v>0</v>
      </c>
      <c r="GL54" s="175">
        <f t="shared" si="20"/>
        <v>-0.1</v>
      </c>
      <c r="GM54" s="176">
        <v>0</v>
      </c>
      <c r="GN54" s="177">
        <v>4.1666666666666664E-2</v>
      </c>
      <c r="GO54" s="178">
        <v>0</v>
      </c>
      <c r="GP54" s="179">
        <v>0</v>
      </c>
      <c r="GQ54" s="180">
        <v>-0.1</v>
      </c>
      <c r="GR54" s="181">
        <v>0</v>
      </c>
      <c r="GS54" s="182">
        <v>0.1</v>
      </c>
      <c r="GT54" s="174">
        <v>0</v>
      </c>
      <c r="GU54" s="175">
        <f t="shared" si="21"/>
        <v>-0.1</v>
      </c>
      <c r="GV54" s="176">
        <v>0</v>
      </c>
      <c r="GW54" s="177">
        <v>1.0416666666666666E-2</v>
      </c>
      <c r="GX54" s="178">
        <v>0</v>
      </c>
      <c r="GY54" s="179">
        <v>0</v>
      </c>
      <c r="GZ54" s="180">
        <v>-0.1</v>
      </c>
      <c r="HA54" s="181">
        <v>0</v>
      </c>
      <c r="HB54" s="182">
        <v>0.1</v>
      </c>
      <c r="HC54" s="174">
        <v>1</v>
      </c>
      <c r="HD54" s="175">
        <f t="shared" si="22"/>
        <v>0.9</v>
      </c>
      <c r="HE54" s="176">
        <v>0</v>
      </c>
      <c r="HF54" s="177">
        <v>0</v>
      </c>
      <c r="HG54" s="178">
        <v>0</v>
      </c>
      <c r="HH54" s="179">
        <v>0.9</v>
      </c>
      <c r="HI54" s="180">
        <v>0</v>
      </c>
      <c r="HJ54" s="181">
        <v>0</v>
      </c>
      <c r="HK54" s="182">
        <v>0.1</v>
      </c>
      <c r="HL54" s="174">
        <v>1</v>
      </c>
      <c r="HM54" s="175">
        <f t="shared" si="23"/>
        <v>0.9</v>
      </c>
      <c r="HN54" s="176">
        <v>0</v>
      </c>
      <c r="HO54" s="177">
        <v>0</v>
      </c>
      <c r="HP54" s="178">
        <v>0</v>
      </c>
      <c r="HQ54" s="179">
        <v>0.9</v>
      </c>
      <c r="HR54" s="180">
        <v>0</v>
      </c>
      <c r="HS54" s="181">
        <v>0</v>
      </c>
    </row>
    <row r="55" spans="1:227" x14ac:dyDescent="0.25">
      <c r="A55" s="167" t="s">
        <v>23</v>
      </c>
      <c r="B55" s="168" t="s">
        <v>23</v>
      </c>
      <c r="C55" s="168" t="s">
        <v>1394</v>
      </c>
      <c r="D55" s="168" t="s">
        <v>1603</v>
      </c>
      <c r="E55" s="168" t="s">
        <v>138</v>
      </c>
      <c r="F55" s="168" t="s">
        <v>160</v>
      </c>
      <c r="G55" s="168"/>
      <c r="H55" s="169" t="s">
        <v>217</v>
      </c>
      <c r="I55" s="170">
        <v>0</v>
      </c>
      <c r="J55" s="171"/>
      <c r="K55" s="172"/>
      <c r="L55" s="173">
        <v>0</v>
      </c>
      <c r="M55" s="174">
        <v>0</v>
      </c>
      <c r="N55" s="175">
        <f t="shared" si="0"/>
        <v>0</v>
      </c>
      <c r="O55" s="176">
        <v>0</v>
      </c>
      <c r="P55" s="177">
        <v>0</v>
      </c>
      <c r="Q55" s="178">
        <v>0</v>
      </c>
      <c r="R55" s="179">
        <v>0</v>
      </c>
      <c r="S55" s="180">
        <v>0</v>
      </c>
      <c r="T55" s="181">
        <v>0</v>
      </c>
      <c r="U55" s="182">
        <v>0</v>
      </c>
      <c r="V55" s="174">
        <v>0</v>
      </c>
      <c r="W55" s="175">
        <f t="shared" si="1"/>
        <v>0</v>
      </c>
      <c r="X55" s="176">
        <v>0</v>
      </c>
      <c r="Y55" s="177">
        <v>0</v>
      </c>
      <c r="Z55" s="178">
        <v>0</v>
      </c>
      <c r="AA55" s="179">
        <v>0</v>
      </c>
      <c r="AB55" s="180">
        <v>0</v>
      </c>
      <c r="AC55" s="181">
        <v>0</v>
      </c>
      <c r="AD55" s="182">
        <v>0</v>
      </c>
      <c r="AE55" s="174">
        <v>0</v>
      </c>
      <c r="AF55" s="175">
        <f t="shared" si="2"/>
        <v>0</v>
      </c>
      <c r="AG55" s="176">
        <v>0</v>
      </c>
      <c r="AH55" s="177">
        <v>0</v>
      </c>
      <c r="AI55" s="178">
        <v>0</v>
      </c>
      <c r="AJ55" s="179">
        <v>0</v>
      </c>
      <c r="AK55" s="180">
        <v>0</v>
      </c>
      <c r="AL55" s="181">
        <v>0</v>
      </c>
      <c r="AM55" s="182">
        <v>0</v>
      </c>
      <c r="AN55" s="174">
        <v>0</v>
      </c>
      <c r="AO55" s="175">
        <f t="shared" si="3"/>
        <v>0</v>
      </c>
      <c r="AP55" s="176">
        <v>0</v>
      </c>
      <c r="AQ55" s="177">
        <v>0</v>
      </c>
      <c r="AR55" s="178">
        <v>0</v>
      </c>
      <c r="AS55" s="179">
        <v>0</v>
      </c>
      <c r="AT55" s="180">
        <v>0</v>
      </c>
      <c r="AU55" s="181">
        <v>0</v>
      </c>
      <c r="AV55" s="182">
        <v>0</v>
      </c>
      <c r="AW55" s="174">
        <v>0</v>
      </c>
      <c r="AX55" s="175">
        <f t="shared" si="4"/>
        <v>0</v>
      </c>
      <c r="AY55" s="176">
        <v>0</v>
      </c>
      <c r="AZ55" s="177">
        <v>0</v>
      </c>
      <c r="BA55" s="178">
        <v>0</v>
      </c>
      <c r="BB55" s="179">
        <v>0</v>
      </c>
      <c r="BC55" s="180">
        <v>0</v>
      </c>
      <c r="BD55" s="181">
        <v>0</v>
      </c>
      <c r="BE55" s="182">
        <v>0</v>
      </c>
      <c r="BF55" s="174">
        <v>0</v>
      </c>
      <c r="BG55" s="175">
        <f t="shared" si="5"/>
        <v>0</v>
      </c>
      <c r="BH55" s="176">
        <v>0</v>
      </c>
      <c r="BI55" s="177">
        <v>0</v>
      </c>
      <c r="BJ55" s="178">
        <v>0</v>
      </c>
      <c r="BK55" s="179">
        <v>0</v>
      </c>
      <c r="BL55" s="180">
        <v>0</v>
      </c>
      <c r="BM55" s="181">
        <v>0</v>
      </c>
      <c r="BN55" s="182">
        <v>0</v>
      </c>
      <c r="BO55" s="174">
        <v>0</v>
      </c>
      <c r="BP55" s="175">
        <f t="shared" si="6"/>
        <v>0</v>
      </c>
      <c r="BQ55" s="176">
        <v>0</v>
      </c>
      <c r="BR55" s="177">
        <v>0</v>
      </c>
      <c r="BS55" s="178">
        <v>0</v>
      </c>
      <c r="BT55" s="179">
        <v>0</v>
      </c>
      <c r="BU55" s="180">
        <v>0</v>
      </c>
      <c r="BV55" s="181">
        <v>0</v>
      </c>
      <c r="BW55" s="182">
        <v>0</v>
      </c>
      <c r="BX55" s="174">
        <v>0</v>
      </c>
      <c r="BY55" s="175">
        <f t="shared" si="7"/>
        <v>0</v>
      </c>
      <c r="BZ55" s="176">
        <v>0</v>
      </c>
      <c r="CA55" s="177">
        <v>0</v>
      </c>
      <c r="CB55" s="178">
        <v>0</v>
      </c>
      <c r="CC55" s="179">
        <v>0</v>
      </c>
      <c r="CD55" s="180">
        <v>0</v>
      </c>
      <c r="CE55" s="181">
        <v>0</v>
      </c>
      <c r="CF55" s="182">
        <v>0</v>
      </c>
      <c r="CG55" s="174">
        <v>0</v>
      </c>
      <c r="CH55" s="175">
        <f t="shared" si="8"/>
        <v>0</v>
      </c>
      <c r="CI55" s="176">
        <v>0</v>
      </c>
      <c r="CJ55" s="177">
        <v>0</v>
      </c>
      <c r="CK55" s="178">
        <v>0</v>
      </c>
      <c r="CL55" s="179">
        <v>0</v>
      </c>
      <c r="CM55" s="180">
        <v>0</v>
      </c>
      <c r="CN55" s="181">
        <v>0</v>
      </c>
      <c r="CO55" s="182">
        <v>0</v>
      </c>
      <c r="CP55" s="174">
        <v>0</v>
      </c>
      <c r="CQ55" s="175">
        <f t="shared" si="9"/>
        <v>0</v>
      </c>
      <c r="CR55" s="176">
        <v>0</v>
      </c>
      <c r="CS55" s="177">
        <v>0</v>
      </c>
      <c r="CT55" s="178">
        <v>0</v>
      </c>
      <c r="CU55" s="179">
        <v>0</v>
      </c>
      <c r="CV55" s="180">
        <v>0</v>
      </c>
      <c r="CW55" s="181">
        <v>0</v>
      </c>
      <c r="CX55" s="182">
        <v>0</v>
      </c>
      <c r="CY55" s="174">
        <v>0</v>
      </c>
      <c r="CZ55" s="175">
        <f t="shared" si="10"/>
        <v>0</v>
      </c>
      <c r="DA55" s="176">
        <v>0</v>
      </c>
      <c r="DB55" s="177">
        <v>0</v>
      </c>
      <c r="DC55" s="178">
        <v>0</v>
      </c>
      <c r="DD55" s="179">
        <v>0</v>
      </c>
      <c r="DE55" s="180">
        <v>0</v>
      </c>
      <c r="DF55" s="181">
        <v>0</v>
      </c>
      <c r="DG55" s="182">
        <v>0</v>
      </c>
      <c r="DH55" s="174">
        <v>0</v>
      </c>
      <c r="DI55" s="175">
        <f t="shared" si="11"/>
        <v>0</v>
      </c>
      <c r="DJ55" s="176">
        <v>0</v>
      </c>
      <c r="DK55" s="177">
        <v>0</v>
      </c>
      <c r="DL55" s="178">
        <v>0</v>
      </c>
      <c r="DM55" s="179">
        <v>0</v>
      </c>
      <c r="DN55" s="180">
        <v>0</v>
      </c>
      <c r="DO55" s="181">
        <v>0</v>
      </c>
      <c r="DP55" s="182">
        <v>0</v>
      </c>
      <c r="DQ55" s="174">
        <v>0</v>
      </c>
      <c r="DR55" s="175">
        <f t="shared" si="12"/>
        <v>0</v>
      </c>
      <c r="DS55" s="176">
        <v>0</v>
      </c>
      <c r="DT55" s="177">
        <v>0</v>
      </c>
      <c r="DU55" s="178">
        <v>0</v>
      </c>
      <c r="DV55" s="179">
        <v>0</v>
      </c>
      <c r="DW55" s="180">
        <v>0</v>
      </c>
      <c r="DX55" s="181">
        <v>0</v>
      </c>
      <c r="DY55" s="182">
        <v>0</v>
      </c>
      <c r="DZ55" s="174">
        <v>0</v>
      </c>
      <c r="EA55" s="175">
        <f t="shared" si="13"/>
        <v>0</v>
      </c>
      <c r="EB55" s="176">
        <v>0</v>
      </c>
      <c r="EC55" s="177">
        <v>0</v>
      </c>
      <c r="ED55" s="178">
        <v>0</v>
      </c>
      <c r="EE55" s="179">
        <v>0</v>
      </c>
      <c r="EF55" s="180">
        <v>0</v>
      </c>
      <c r="EG55" s="181">
        <v>0</v>
      </c>
      <c r="EH55" s="182">
        <v>0</v>
      </c>
      <c r="EI55" s="174">
        <v>0</v>
      </c>
      <c r="EJ55" s="175">
        <f t="shared" si="14"/>
        <v>0</v>
      </c>
      <c r="EK55" s="176">
        <v>0</v>
      </c>
      <c r="EL55" s="177">
        <v>0</v>
      </c>
      <c r="EM55" s="178">
        <v>0</v>
      </c>
      <c r="EN55" s="179">
        <v>0</v>
      </c>
      <c r="EO55" s="180">
        <v>0</v>
      </c>
      <c r="EP55" s="181">
        <v>0</v>
      </c>
      <c r="EQ55" s="182">
        <v>0</v>
      </c>
      <c r="ER55" s="174">
        <v>0</v>
      </c>
      <c r="ES55" s="175">
        <f t="shared" si="15"/>
        <v>0</v>
      </c>
      <c r="ET55" s="176">
        <v>0</v>
      </c>
      <c r="EU55" s="177">
        <v>0</v>
      </c>
      <c r="EV55" s="178">
        <v>0</v>
      </c>
      <c r="EW55" s="179">
        <v>0</v>
      </c>
      <c r="EX55" s="180">
        <v>0</v>
      </c>
      <c r="EY55" s="181">
        <v>0</v>
      </c>
      <c r="EZ55" s="182">
        <v>0</v>
      </c>
      <c r="FA55" s="174">
        <v>0</v>
      </c>
      <c r="FB55" s="175">
        <f t="shared" si="16"/>
        <v>0</v>
      </c>
      <c r="FC55" s="176">
        <v>0</v>
      </c>
      <c r="FD55" s="177">
        <v>0</v>
      </c>
      <c r="FE55" s="178">
        <v>0</v>
      </c>
      <c r="FF55" s="179">
        <v>0</v>
      </c>
      <c r="FG55" s="180">
        <v>0</v>
      </c>
      <c r="FH55" s="181">
        <v>0</v>
      </c>
      <c r="FI55" s="182">
        <v>0</v>
      </c>
      <c r="FJ55" s="174">
        <v>0</v>
      </c>
      <c r="FK55" s="175">
        <f t="shared" si="17"/>
        <v>0</v>
      </c>
      <c r="FL55" s="176">
        <v>0</v>
      </c>
      <c r="FM55" s="177">
        <v>0</v>
      </c>
      <c r="FN55" s="178">
        <v>0</v>
      </c>
      <c r="FO55" s="179">
        <v>0</v>
      </c>
      <c r="FP55" s="180">
        <v>0</v>
      </c>
      <c r="FQ55" s="181">
        <v>0</v>
      </c>
      <c r="FR55" s="182">
        <v>0</v>
      </c>
      <c r="FS55" s="174">
        <v>0</v>
      </c>
      <c r="FT55" s="175">
        <f t="shared" si="18"/>
        <v>0</v>
      </c>
      <c r="FU55" s="176">
        <v>0</v>
      </c>
      <c r="FV55" s="177">
        <v>0</v>
      </c>
      <c r="FW55" s="178">
        <v>0</v>
      </c>
      <c r="FX55" s="179">
        <v>0</v>
      </c>
      <c r="FY55" s="180">
        <v>0</v>
      </c>
      <c r="FZ55" s="181">
        <v>0</v>
      </c>
      <c r="GA55" s="182">
        <v>0</v>
      </c>
      <c r="GB55" s="174">
        <v>0</v>
      </c>
      <c r="GC55" s="175">
        <f t="shared" si="19"/>
        <v>0</v>
      </c>
      <c r="GD55" s="176">
        <v>0</v>
      </c>
      <c r="GE55" s="177">
        <v>0</v>
      </c>
      <c r="GF55" s="178">
        <v>0</v>
      </c>
      <c r="GG55" s="179">
        <v>0</v>
      </c>
      <c r="GH55" s="180">
        <v>0</v>
      </c>
      <c r="GI55" s="181">
        <v>0</v>
      </c>
      <c r="GJ55" s="182">
        <v>0</v>
      </c>
      <c r="GK55" s="174">
        <v>0</v>
      </c>
      <c r="GL55" s="175">
        <f t="shared" si="20"/>
        <v>0</v>
      </c>
      <c r="GM55" s="176">
        <v>0</v>
      </c>
      <c r="GN55" s="177">
        <v>0</v>
      </c>
      <c r="GO55" s="178">
        <v>0</v>
      </c>
      <c r="GP55" s="179">
        <v>0</v>
      </c>
      <c r="GQ55" s="180">
        <v>0</v>
      </c>
      <c r="GR55" s="181">
        <v>0</v>
      </c>
      <c r="GS55" s="182">
        <v>0</v>
      </c>
      <c r="GT55" s="174">
        <v>0</v>
      </c>
      <c r="GU55" s="175">
        <f t="shared" si="21"/>
        <v>0</v>
      </c>
      <c r="GV55" s="176">
        <v>0</v>
      </c>
      <c r="GW55" s="177">
        <v>0</v>
      </c>
      <c r="GX55" s="178">
        <v>0</v>
      </c>
      <c r="GY55" s="179">
        <v>0</v>
      </c>
      <c r="GZ55" s="180">
        <v>0</v>
      </c>
      <c r="HA55" s="181">
        <v>0</v>
      </c>
      <c r="HB55" s="182">
        <v>0</v>
      </c>
      <c r="HC55" s="174">
        <v>0</v>
      </c>
      <c r="HD55" s="175">
        <f t="shared" si="22"/>
        <v>0</v>
      </c>
      <c r="HE55" s="176">
        <v>0</v>
      </c>
      <c r="HF55" s="177">
        <v>0</v>
      </c>
      <c r="HG55" s="178">
        <v>0</v>
      </c>
      <c r="HH55" s="179">
        <v>0</v>
      </c>
      <c r="HI55" s="180">
        <v>0</v>
      </c>
      <c r="HJ55" s="181">
        <v>0</v>
      </c>
      <c r="HK55" s="182">
        <v>0</v>
      </c>
      <c r="HL55" s="174">
        <v>0</v>
      </c>
      <c r="HM55" s="175">
        <f t="shared" si="23"/>
        <v>0</v>
      </c>
      <c r="HN55" s="176">
        <v>0</v>
      </c>
      <c r="HO55" s="177">
        <v>0</v>
      </c>
      <c r="HP55" s="178">
        <v>0</v>
      </c>
      <c r="HQ55" s="179">
        <v>0</v>
      </c>
      <c r="HR55" s="180">
        <v>0</v>
      </c>
      <c r="HS55" s="181">
        <v>0</v>
      </c>
    </row>
    <row r="56" spans="1:227" x14ac:dyDescent="0.25">
      <c r="A56" s="167" t="s">
        <v>23</v>
      </c>
      <c r="B56" s="168" t="s">
        <v>23</v>
      </c>
      <c r="C56" s="168" t="s">
        <v>1394</v>
      </c>
      <c r="D56" s="168" t="s">
        <v>1611</v>
      </c>
      <c r="E56" s="168" t="s">
        <v>1396</v>
      </c>
      <c r="F56" s="168" t="s">
        <v>160</v>
      </c>
      <c r="G56" s="168" t="s">
        <v>449</v>
      </c>
      <c r="H56" s="169" t="s">
        <v>1612</v>
      </c>
      <c r="I56" s="170">
        <v>13.3</v>
      </c>
      <c r="J56" s="171"/>
      <c r="K56" s="172"/>
      <c r="L56" s="173">
        <v>2</v>
      </c>
      <c r="M56" s="174">
        <v>0</v>
      </c>
      <c r="N56" s="175">
        <f t="shared" si="0"/>
        <v>-2</v>
      </c>
      <c r="O56" s="176">
        <v>4.1666666666666664E-2</v>
      </c>
      <c r="P56" s="177">
        <v>0</v>
      </c>
      <c r="Q56" s="178">
        <v>0</v>
      </c>
      <c r="R56" s="179">
        <v>-2</v>
      </c>
      <c r="S56" s="180">
        <v>0</v>
      </c>
      <c r="T56" s="181">
        <v>0</v>
      </c>
      <c r="U56" s="182">
        <v>2</v>
      </c>
      <c r="V56" s="174">
        <v>0</v>
      </c>
      <c r="W56" s="175">
        <f t="shared" si="1"/>
        <v>-2</v>
      </c>
      <c r="X56" s="176">
        <v>4.1666666666666664E-2</v>
      </c>
      <c r="Y56" s="177">
        <v>0</v>
      </c>
      <c r="Z56" s="178">
        <v>0</v>
      </c>
      <c r="AA56" s="179">
        <v>-2</v>
      </c>
      <c r="AB56" s="180">
        <v>0</v>
      </c>
      <c r="AC56" s="181">
        <v>0</v>
      </c>
      <c r="AD56" s="182">
        <v>2</v>
      </c>
      <c r="AE56" s="174">
        <v>0</v>
      </c>
      <c r="AF56" s="175">
        <f t="shared" si="2"/>
        <v>-2</v>
      </c>
      <c r="AG56" s="176">
        <v>4.1666666666666664E-2</v>
      </c>
      <c r="AH56" s="177">
        <v>0</v>
      </c>
      <c r="AI56" s="178">
        <v>0</v>
      </c>
      <c r="AJ56" s="179">
        <v>-2</v>
      </c>
      <c r="AK56" s="180">
        <v>0</v>
      </c>
      <c r="AL56" s="181">
        <v>0</v>
      </c>
      <c r="AM56" s="182">
        <v>2</v>
      </c>
      <c r="AN56" s="174">
        <v>0</v>
      </c>
      <c r="AO56" s="175">
        <f t="shared" si="3"/>
        <v>-2</v>
      </c>
      <c r="AP56" s="176">
        <v>4.1666666666666664E-2</v>
      </c>
      <c r="AQ56" s="177">
        <v>0</v>
      </c>
      <c r="AR56" s="178">
        <v>0</v>
      </c>
      <c r="AS56" s="179">
        <v>-2</v>
      </c>
      <c r="AT56" s="180">
        <v>0</v>
      </c>
      <c r="AU56" s="181">
        <v>0</v>
      </c>
      <c r="AV56" s="182">
        <v>2</v>
      </c>
      <c r="AW56" s="174">
        <v>0</v>
      </c>
      <c r="AX56" s="175">
        <f t="shared" si="4"/>
        <v>-2</v>
      </c>
      <c r="AY56" s="176">
        <v>4.1666666666666664E-2</v>
      </c>
      <c r="AZ56" s="177">
        <v>0</v>
      </c>
      <c r="BA56" s="178">
        <v>0</v>
      </c>
      <c r="BB56" s="179">
        <v>-2</v>
      </c>
      <c r="BC56" s="180">
        <v>0</v>
      </c>
      <c r="BD56" s="181">
        <v>0</v>
      </c>
      <c r="BE56" s="182">
        <v>2</v>
      </c>
      <c r="BF56" s="174">
        <v>0</v>
      </c>
      <c r="BG56" s="175">
        <f t="shared" si="5"/>
        <v>-2</v>
      </c>
      <c r="BH56" s="176">
        <v>4.1666666666666664E-2</v>
      </c>
      <c r="BI56" s="177">
        <v>0</v>
      </c>
      <c r="BJ56" s="178">
        <v>0</v>
      </c>
      <c r="BK56" s="179">
        <v>-2</v>
      </c>
      <c r="BL56" s="180">
        <v>0</v>
      </c>
      <c r="BM56" s="181">
        <v>0</v>
      </c>
      <c r="BN56" s="182">
        <v>2</v>
      </c>
      <c r="BO56" s="174">
        <v>0</v>
      </c>
      <c r="BP56" s="175">
        <f t="shared" si="6"/>
        <v>-2</v>
      </c>
      <c r="BQ56" s="176">
        <v>4.1666666666666664E-2</v>
      </c>
      <c r="BR56" s="177">
        <v>0</v>
      </c>
      <c r="BS56" s="178">
        <v>0</v>
      </c>
      <c r="BT56" s="179">
        <v>-2</v>
      </c>
      <c r="BU56" s="180">
        <v>0</v>
      </c>
      <c r="BV56" s="181">
        <v>0</v>
      </c>
      <c r="BW56" s="182">
        <v>2</v>
      </c>
      <c r="BX56" s="174">
        <v>0</v>
      </c>
      <c r="BY56" s="175">
        <f t="shared" si="7"/>
        <v>-2</v>
      </c>
      <c r="BZ56" s="176">
        <v>4.1666666666666664E-2</v>
      </c>
      <c r="CA56" s="177">
        <v>0</v>
      </c>
      <c r="CB56" s="178">
        <v>0</v>
      </c>
      <c r="CC56" s="179">
        <v>-2</v>
      </c>
      <c r="CD56" s="180">
        <v>0</v>
      </c>
      <c r="CE56" s="181">
        <v>0</v>
      </c>
      <c r="CF56" s="182">
        <v>2</v>
      </c>
      <c r="CG56" s="174">
        <v>0</v>
      </c>
      <c r="CH56" s="175">
        <f t="shared" si="8"/>
        <v>-2</v>
      </c>
      <c r="CI56" s="176">
        <v>4.1666666666666664E-2</v>
      </c>
      <c r="CJ56" s="177">
        <v>0</v>
      </c>
      <c r="CK56" s="178">
        <v>0</v>
      </c>
      <c r="CL56" s="179">
        <v>-2</v>
      </c>
      <c r="CM56" s="180">
        <v>0</v>
      </c>
      <c r="CN56" s="181">
        <v>0</v>
      </c>
      <c r="CO56" s="182">
        <v>2</v>
      </c>
      <c r="CP56" s="174">
        <v>0</v>
      </c>
      <c r="CQ56" s="175">
        <f t="shared" si="9"/>
        <v>-2</v>
      </c>
      <c r="CR56" s="176">
        <v>4.1666666666666664E-2</v>
      </c>
      <c r="CS56" s="177">
        <v>0</v>
      </c>
      <c r="CT56" s="178">
        <v>0</v>
      </c>
      <c r="CU56" s="179">
        <v>-2</v>
      </c>
      <c r="CV56" s="180">
        <v>0</v>
      </c>
      <c r="CW56" s="181">
        <v>0</v>
      </c>
      <c r="CX56" s="182">
        <v>2</v>
      </c>
      <c r="CY56" s="174">
        <v>0</v>
      </c>
      <c r="CZ56" s="175">
        <f t="shared" si="10"/>
        <v>-2</v>
      </c>
      <c r="DA56" s="176">
        <v>4.1666666666666664E-2</v>
      </c>
      <c r="DB56" s="177">
        <v>0</v>
      </c>
      <c r="DC56" s="178">
        <v>0</v>
      </c>
      <c r="DD56" s="179">
        <v>-2</v>
      </c>
      <c r="DE56" s="180">
        <v>0</v>
      </c>
      <c r="DF56" s="181">
        <v>0</v>
      </c>
      <c r="DG56" s="182">
        <v>2</v>
      </c>
      <c r="DH56" s="174">
        <v>0</v>
      </c>
      <c r="DI56" s="175">
        <f t="shared" si="11"/>
        <v>-2</v>
      </c>
      <c r="DJ56" s="176">
        <v>4.1666666666666664E-2</v>
      </c>
      <c r="DK56" s="177">
        <v>0</v>
      </c>
      <c r="DL56" s="178">
        <v>0</v>
      </c>
      <c r="DM56" s="179">
        <v>-2</v>
      </c>
      <c r="DN56" s="180">
        <v>0</v>
      </c>
      <c r="DO56" s="181">
        <v>0</v>
      </c>
      <c r="DP56" s="182">
        <v>2</v>
      </c>
      <c r="DQ56" s="174">
        <v>0</v>
      </c>
      <c r="DR56" s="175">
        <f t="shared" si="12"/>
        <v>-2</v>
      </c>
      <c r="DS56" s="176">
        <v>4.1666666666666664E-2</v>
      </c>
      <c r="DT56" s="177">
        <v>0</v>
      </c>
      <c r="DU56" s="178">
        <v>0</v>
      </c>
      <c r="DV56" s="179">
        <v>-2</v>
      </c>
      <c r="DW56" s="180">
        <v>0</v>
      </c>
      <c r="DX56" s="181">
        <v>0</v>
      </c>
      <c r="DY56" s="182">
        <v>2</v>
      </c>
      <c r="DZ56" s="174">
        <v>0</v>
      </c>
      <c r="EA56" s="175">
        <f t="shared" si="13"/>
        <v>-2</v>
      </c>
      <c r="EB56" s="176">
        <v>4.1666666666666664E-2</v>
      </c>
      <c r="EC56" s="177">
        <v>0</v>
      </c>
      <c r="ED56" s="178">
        <v>0</v>
      </c>
      <c r="EE56" s="179">
        <v>-2</v>
      </c>
      <c r="EF56" s="180">
        <v>0</v>
      </c>
      <c r="EG56" s="181">
        <v>0</v>
      </c>
      <c r="EH56" s="182">
        <v>2</v>
      </c>
      <c r="EI56" s="174">
        <v>0</v>
      </c>
      <c r="EJ56" s="175">
        <f t="shared" si="14"/>
        <v>-2</v>
      </c>
      <c r="EK56" s="176">
        <v>4.1666666666666664E-2</v>
      </c>
      <c r="EL56" s="177">
        <v>0</v>
      </c>
      <c r="EM56" s="178">
        <v>0</v>
      </c>
      <c r="EN56" s="179">
        <v>-2</v>
      </c>
      <c r="EO56" s="180">
        <v>0</v>
      </c>
      <c r="EP56" s="181">
        <v>0</v>
      </c>
      <c r="EQ56" s="182">
        <v>2</v>
      </c>
      <c r="ER56" s="174">
        <v>0</v>
      </c>
      <c r="ES56" s="175">
        <f t="shared" si="15"/>
        <v>-2</v>
      </c>
      <c r="ET56" s="176">
        <v>4.1666666666666664E-2</v>
      </c>
      <c r="EU56" s="177">
        <v>0</v>
      </c>
      <c r="EV56" s="178">
        <v>0</v>
      </c>
      <c r="EW56" s="179">
        <v>-2</v>
      </c>
      <c r="EX56" s="180">
        <v>0</v>
      </c>
      <c r="EY56" s="181">
        <v>0</v>
      </c>
      <c r="EZ56" s="182">
        <v>2</v>
      </c>
      <c r="FA56" s="174">
        <v>0</v>
      </c>
      <c r="FB56" s="175">
        <f t="shared" si="16"/>
        <v>-2</v>
      </c>
      <c r="FC56" s="176">
        <v>4.1666666666666664E-2</v>
      </c>
      <c r="FD56" s="177">
        <v>0</v>
      </c>
      <c r="FE56" s="178">
        <v>0</v>
      </c>
      <c r="FF56" s="179">
        <v>-2</v>
      </c>
      <c r="FG56" s="180">
        <v>0</v>
      </c>
      <c r="FH56" s="181">
        <v>0</v>
      </c>
      <c r="FI56" s="182">
        <v>2</v>
      </c>
      <c r="FJ56" s="174">
        <v>0</v>
      </c>
      <c r="FK56" s="175">
        <f t="shared" si="17"/>
        <v>-2</v>
      </c>
      <c r="FL56" s="176">
        <v>1.8055555555555557E-2</v>
      </c>
      <c r="FM56" s="177">
        <v>0</v>
      </c>
      <c r="FN56" s="178">
        <v>0</v>
      </c>
      <c r="FO56" s="179">
        <v>-2</v>
      </c>
      <c r="FP56" s="180">
        <v>0</v>
      </c>
      <c r="FQ56" s="181">
        <v>0</v>
      </c>
      <c r="FR56" s="182">
        <v>2</v>
      </c>
      <c r="FS56" s="174">
        <v>2</v>
      </c>
      <c r="FT56" s="175">
        <f t="shared" si="18"/>
        <v>0</v>
      </c>
      <c r="FU56" s="176">
        <v>0</v>
      </c>
      <c r="FV56" s="177">
        <v>0</v>
      </c>
      <c r="FW56" s="178">
        <v>0</v>
      </c>
      <c r="FX56" s="179">
        <v>0</v>
      </c>
      <c r="FY56" s="180">
        <v>0</v>
      </c>
      <c r="FZ56" s="181">
        <v>0</v>
      </c>
      <c r="GA56" s="182">
        <v>2</v>
      </c>
      <c r="GB56" s="174">
        <v>0</v>
      </c>
      <c r="GC56" s="175">
        <f t="shared" si="19"/>
        <v>-2</v>
      </c>
      <c r="GD56" s="176">
        <v>0</v>
      </c>
      <c r="GE56" s="177">
        <v>1.2499999999999999E-2</v>
      </c>
      <c r="GF56" s="178">
        <v>0</v>
      </c>
      <c r="GG56" s="179">
        <v>0</v>
      </c>
      <c r="GH56" s="180">
        <v>-2</v>
      </c>
      <c r="GI56" s="181">
        <v>0</v>
      </c>
      <c r="GJ56" s="182">
        <v>2</v>
      </c>
      <c r="GK56" s="174">
        <v>0</v>
      </c>
      <c r="GL56" s="175">
        <f t="shared" si="20"/>
        <v>-2</v>
      </c>
      <c r="GM56" s="176">
        <v>0</v>
      </c>
      <c r="GN56" s="177">
        <v>4.1666666666666664E-2</v>
      </c>
      <c r="GO56" s="178">
        <v>0</v>
      </c>
      <c r="GP56" s="179">
        <v>0</v>
      </c>
      <c r="GQ56" s="180">
        <v>-2</v>
      </c>
      <c r="GR56" s="181">
        <v>0</v>
      </c>
      <c r="GS56" s="182">
        <v>2</v>
      </c>
      <c r="GT56" s="174">
        <v>1</v>
      </c>
      <c r="GU56" s="175">
        <f t="shared" si="21"/>
        <v>-1</v>
      </c>
      <c r="GV56" s="176">
        <v>0</v>
      </c>
      <c r="GW56" s="177">
        <v>2.013888888888889E-2</v>
      </c>
      <c r="GX56" s="178">
        <v>0</v>
      </c>
      <c r="GY56" s="179">
        <v>0</v>
      </c>
      <c r="GZ56" s="180">
        <v>-1</v>
      </c>
      <c r="HA56" s="181">
        <v>0</v>
      </c>
      <c r="HB56" s="182">
        <v>2</v>
      </c>
      <c r="HC56" s="174">
        <v>2</v>
      </c>
      <c r="HD56" s="175">
        <f t="shared" si="22"/>
        <v>0</v>
      </c>
      <c r="HE56" s="176">
        <v>0</v>
      </c>
      <c r="HF56" s="177">
        <v>0</v>
      </c>
      <c r="HG56" s="178">
        <v>0</v>
      </c>
      <c r="HH56" s="179">
        <v>0</v>
      </c>
      <c r="HI56" s="180">
        <v>0</v>
      </c>
      <c r="HJ56" s="181">
        <v>0</v>
      </c>
      <c r="HK56" s="182">
        <v>2</v>
      </c>
      <c r="HL56" s="174">
        <v>3</v>
      </c>
      <c r="HM56" s="175">
        <f t="shared" si="23"/>
        <v>1</v>
      </c>
      <c r="HN56" s="176">
        <v>0</v>
      </c>
      <c r="HO56" s="177">
        <v>0</v>
      </c>
      <c r="HP56" s="178">
        <v>0</v>
      </c>
      <c r="HQ56" s="179">
        <v>1</v>
      </c>
      <c r="HR56" s="180">
        <v>0</v>
      </c>
      <c r="HS56" s="181">
        <v>0</v>
      </c>
    </row>
    <row r="57" spans="1:227" x14ac:dyDescent="0.25">
      <c r="A57" s="167" t="s">
        <v>23</v>
      </c>
      <c r="B57" s="168" t="s">
        <v>23</v>
      </c>
      <c r="C57" s="168" t="s">
        <v>1394</v>
      </c>
      <c r="D57" s="168" t="s">
        <v>1611</v>
      </c>
      <c r="E57" s="168" t="s">
        <v>1396</v>
      </c>
      <c r="F57" s="168" t="s">
        <v>160</v>
      </c>
      <c r="G57" s="168" t="s">
        <v>449</v>
      </c>
      <c r="H57" s="169" t="s">
        <v>1613</v>
      </c>
      <c r="I57" s="170">
        <v>6.2</v>
      </c>
      <c r="J57" s="171"/>
      <c r="K57" s="172"/>
      <c r="L57" s="173">
        <v>2.5</v>
      </c>
      <c r="M57" s="174">
        <v>0</v>
      </c>
      <c r="N57" s="175">
        <f t="shared" si="0"/>
        <v>-2.5</v>
      </c>
      <c r="O57" s="176">
        <v>0</v>
      </c>
      <c r="P57" s="177">
        <v>0</v>
      </c>
      <c r="Q57" s="178">
        <v>0</v>
      </c>
      <c r="R57" s="179">
        <v>-2.5</v>
      </c>
      <c r="S57" s="180">
        <v>0</v>
      </c>
      <c r="T57" s="181">
        <v>0</v>
      </c>
      <c r="U57" s="182">
        <v>2.5</v>
      </c>
      <c r="V57" s="174">
        <v>0</v>
      </c>
      <c r="W57" s="175">
        <f t="shared" si="1"/>
        <v>-2.5</v>
      </c>
      <c r="X57" s="176">
        <v>0</v>
      </c>
      <c r="Y57" s="177">
        <v>0</v>
      </c>
      <c r="Z57" s="178">
        <v>0</v>
      </c>
      <c r="AA57" s="179">
        <v>-2.5</v>
      </c>
      <c r="AB57" s="180">
        <v>0</v>
      </c>
      <c r="AC57" s="181">
        <v>0</v>
      </c>
      <c r="AD57" s="182">
        <v>2.5</v>
      </c>
      <c r="AE57" s="174">
        <v>0</v>
      </c>
      <c r="AF57" s="175">
        <f t="shared" si="2"/>
        <v>-2.5</v>
      </c>
      <c r="AG57" s="176">
        <v>0</v>
      </c>
      <c r="AH57" s="177">
        <v>0</v>
      </c>
      <c r="AI57" s="178">
        <v>0</v>
      </c>
      <c r="AJ57" s="179">
        <v>-2.5</v>
      </c>
      <c r="AK57" s="180">
        <v>0</v>
      </c>
      <c r="AL57" s="181">
        <v>0</v>
      </c>
      <c r="AM57" s="182">
        <v>2.5</v>
      </c>
      <c r="AN57" s="174">
        <v>1</v>
      </c>
      <c r="AO57" s="175">
        <f t="shared" si="3"/>
        <v>-1.5</v>
      </c>
      <c r="AP57" s="176">
        <v>0</v>
      </c>
      <c r="AQ57" s="177">
        <v>0</v>
      </c>
      <c r="AR57" s="178">
        <v>0</v>
      </c>
      <c r="AS57" s="179">
        <v>-1.5</v>
      </c>
      <c r="AT57" s="180">
        <v>0</v>
      </c>
      <c r="AU57" s="181">
        <v>0</v>
      </c>
      <c r="AV57" s="182">
        <v>2.5</v>
      </c>
      <c r="AW57" s="174">
        <v>0</v>
      </c>
      <c r="AX57" s="175">
        <f t="shared" si="4"/>
        <v>-2.5</v>
      </c>
      <c r="AY57" s="176">
        <v>0</v>
      </c>
      <c r="AZ57" s="177">
        <v>0</v>
      </c>
      <c r="BA57" s="178">
        <v>0</v>
      </c>
      <c r="BB57" s="179">
        <v>-2.5</v>
      </c>
      <c r="BC57" s="180">
        <v>0</v>
      </c>
      <c r="BD57" s="181">
        <v>0</v>
      </c>
      <c r="BE57" s="182">
        <v>2.5</v>
      </c>
      <c r="BF57" s="174">
        <v>0</v>
      </c>
      <c r="BG57" s="175">
        <f t="shared" si="5"/>
        <v>-2.5</v>
      </c>
      <c r="BH57" s="176">
        <v>0</v>
      </c>
      <c r="BI57" s="177">
        <v>0</v>
      </c>
      <c r="BJ57" s="178">
        <v>0</v>
      </c>
      <c r="BK57" s="179">
        <v>-2.5</v>
      </c>
      <c r="BL57" s="180">
        <v>0</v>
      </c>
      <c r="BM57" s="181">
        <v>0</v>
      </c>
      <c r="BN57" s="182">
        <v>2.5</v>
      </c>
      <c r="BO57" s="174">
        <v>1</v>
      </c>
      <c r="BP57" s="175">
        <f t="shared" si="6"/>
        <v>-1.5</v>
      </c>
      <c r="BQ57" s="176">
        <v>0</v>
      </c>
      <c r="BR57" s="177">
        <v>0</v>
      </c>
      <c r="BS57" s="178">
        <v>0</v>
      </c>
      <c r="BT57" s="179">
        <v>-1.5</v>
      </c>
      <c r="BU57" s="180">
        <v>0</v>
      </c>
      <c r="BV57" s="181">
        <v>0</v>
      </c>
      <c r="BW57" s="182">
        <v>2.5</v>
      </c>
      <c r="BX57" s="174">
        <v>1</v>
      </c>
      <c r="BY57" s="175">
        <f t="shared" si="7"/>
        <v>-1.5</v>
      </c>
      <c r="BZ57" s="176">
        <v>0</v>
      </c>
      <c r="CA57" s="177">
        <v>0</v>
      </c>
      <c r="CB57" s="178">
        <v>0</v>
      </c>
      <c r="CC57" s="179">
        <v>-1.5</v>
      </c>
      <c r="CD57" s="180">
        <v>0</v>
      </c>
      <c r="CE57" s="181">
        <v>0</v>
      </c>
      <c r="CF57" s="182">
        <v>2.5</v>
      </c>
      <c r="CG57" s="174">
        <v>0</v>
      </c>
      <c r="CH57" s="175">
        <f t="shared" si="8"/>
        <v>-2.5</v>
      </c>
      <c r="CI57" s="176">
        <v>0</v>
      </c>
      <c r="CJ57" s="177">
        <v>0</v>
      </c>
      <c r="CK57" s="178">
        <v>0</v>
      </c>
      <c r="CL57" s="179">
        <v>-2.5</v>
      </c>
      <c r="CM57" s="180">
        <v>0</v>
      </c>
      <c r="CN57" s="181">
        <v>0</v>
      </c>
      <c r="CO57" s="182">
        <v>2.5</v>
      </c>
      <c r="CP57" s="174">
        <v>1</v>
      </c>
      <c r="CQ57" s="175">
        <f t="shared" si="9"/>
        <v>-1.5</v>
      </c>
      <c r="CR57" s="176">
        <v>0</v>
      </c>
      <c r="CS57" s="177">
        <v>0</v>
      </c>
      <c r="CT57" s="178">
        <v>0</v>
      </c>
      <c r="CU57" s="179">
        <v>-1.5</v>
      </c>
      <c r="CV57" s="180">
        <v>0</v>
      </c>
      <c r="CW57" s="181">
        <v>0</v>
      </c>
      <c r="CX57" s="182">
        <v>2.5</v>
      </c>
      <c r="CY57" s="174">
        <v>1</v>
      </c>
      <c r="CZ57" s="175">
        <f t="shared" si="10"/>
        <v>-1.5</v>
      </c>
      <c r="DA57" s="176">
        <v>0</v>
      </c>
      <c r="DB57" s="177">
        <v>0</v>
      </c>
      <c r="DC57" s="178">
        <v>0</v>
      </c>
      <c r="DD57" s="179">
        <v>-1.5</v>
      </c>
      <c r="DE57" s="180">
        <v>0</v>
      </c>
      <c r="DF57" s="181">
        <v>0</v>
      </c>
      <c r="DG57" s="182">
        <v>2.5</v>
      </c>
      <c r="DH57" s="174">
        <v>1</v>
      </c>
      <c r="DI57" s="175">
        <f t="shared" si="11"/>
        <v>-1.5</v>
      </c>
      <c r="DJ57" s="176">
        <v>0</v>
      </c>
      <c r="DK57" s="177">
        <v>0</v>
      </c>
      <c r="DL57" s="178">
        <v>0</v>
      </c>
      <c r="DM57" s="179">
        <v>-1.5</v>
      </c>
      <c r="DN57" s="180">
        <v>0</v>
      </c>
      <c r="DO57" s="181">
        <v>0</v>
      </c>
      <c r="DP57" s="182">
        <v>2.5</v>
      </c>
      <c r="DQ57" s="174">
        <v>2</v>
      </c>
      <c r="DR57" s="175">
        <f t="shared" si="12"/>
        <v>-0.5</v>
      </c>
      <c r="DS57" s="176">
        <v>0</v>
      </c>
      <c r="DT57" s="177">
        <v>0</v>
      </c>
      <c r="DU57" s="178">
        <v>0</v>
      </c>
      <c r="DV57" s="179">
        <v>-0.5</v>
      </c>
      <c r="DW57" s="180">
        <v>0</v>
      </c>
      <c r="DX57" s="181">
        <v>0</v>
      </c>
      <c r="DY57" s="182">
        <v>2.5</v>
      </c>
      <c r="DZ57" s="174">
        <v>4</v>
      </c>
      <c r="EA57" s="175">
        <f t="shared" si="13"/>
        <v>1.5</v>
      </c>
      <c r="EB57" s="176">
        <v>0</v>
      </c>
      <c r="EC57" s="177">
        <v>0</v>
      </c>
      <c r="ED57" s="178">
        <v>0</v>
      </c>
      <c r="EE57" s="179">
        <v>1.5</v>
      </c>
      <c r="EF57" s="180">
        <v>0</v>
      </c>
      <c r="EG57" s="181">
        <v>0</v>
      </c>
      <c r="EH57" s="182">
        <v>2.5</v>
      </c>
      <c r="EI57" s="174">
        <v>2</v>
      </c>
      <c r="EJ57" s="175">
        <f t="shared" si="14"/>
        <v>-0.5</v>
      </c>
      <c r="EK57" s="176">
        <v>0</v>
      </c>
      <c r="EL57" s="177">
        <v>0</v>
      </c>
      <c r="EM57" s="178">
        <v>0</v>
      </c>
      <c r="EN57" s="179">
        <v>-0.5</v>
      </c>
      <c r="EO57" s="180">
        <v>0</v>
      </c>
      <c r="EP57" s="181">
        <v>0</v>
      </c>
      <c r="EQ57" s="182">
        <v>2.5</v>
      </c>
      <c r="ER57" s="174">
        <v>3</v>
      </c>
      <c r="ES57" s="175">
        <f t="shared" si="15"/>
        <v>0.5</v>
      </c>
      <c r="ET57" s="176">
        <v>0</v>
      </c>
      <c r="EU57" s="177">
        <v>0</v>
      </c>
      <c r="EV57" s="178">
        <v>0</v>
      </c>
      <c r="EW57" s="179">
        <v>0.5</v>
      </c>
      <c r="EX57" s="180">
        <v>0</v>
      </c>
      <c r="EY57" s="181">
        <v>0</v>
      </c>
      <c r="EZ57" s="182">
        <v>2.5</v>
      </c>
      <c r="FA57" s="174">
        <v>1</v>
      </c>
      <c r="FB57" s="175">
        <f t="shared" si="16"/>
        <v>-1.5</v>
      </c>
      <c r="FC57" s="176">
        <v>2.5694444444444447E-2</v>
      </c>
      <c r="FD57" s="177">
        <v>0</v>
      </c>
      <c r="FE57" s="178">
        <v>0</v>
      </c>
      <c r="FF57" s="179">
        <v>-1.5</v>
      </c>
      <c r="FG57" s="180">
        <v>0</v>
      </c>
      <c r="FH57" s="181">
        <v>0</v>
      </c>
      <c r="FI57" s="182">
        <v>2.5</v>
      </c>
      <c r="FJ57" s="174">
        <v>0</v>
      </c>
      <c r="FK57" s="175">
        <f t="shared" si="17"/>
        <v>-2.5</v>
      </c>
      <c r="FL57" s="176">
        <v>1.8749999999999999E-2</v>
      </c>
      <c r="FM57" s="177">
        <v>0</v>
      </c>
      <c r="FN57" s="178">
        <v>0</v>
      </c>
      <c r="FO57" s="179">
        <v>-2.5</v>
      </c>
      <c r="FP57" s="180">
        <v>0</v>
      </c>
      <c r="FQ57" s="181">
        <v>0</v>
      </c>
      <c r="FR57" s="182">
        <v>2.5</v>
      </c>
      <c r="FS57" s="174">
        <v>1</v>
      </c>
      <c r="FT57" s="175">
        <f t="shared" si="18"/>
        <v>-1.5</v>
      </c>
      <c r="FU57" s="176">
        <v>0</v>
      </c>
      <c r="FV57" s="177">
        <v>0</v>
      </c>
      <c r="FW57" s="178">
        <v>0</v>
      </c>
      <c r="FX57" s="179">
        <v>-1.5</v>
      </c>
      <c r="FY57" s="180">
        <v>0</v>
      </c>
      <c r="FZ57" s="181">
        <v>0</v>
      </c>
      <c r="GA57" s="182">
        <v>2.5</v>
      </c>
      <c r="GB57" s="174">
        <v>0</v>
      </c>
      <c r="GC57" s="175">
        <f t="shared" si="19"/>
        <v>-2.5</v>
      </c>
      <c r="GD57" s="176">
        <v>0</v>
      </c>
      <c r="GE57" s="177">
        <v>1.2499999999999999E-2</v>
      </c>
      <c r="GF57" s="178">
        <v>0</v>
      </c>
      <c r="GG57" s="179">
        <v>0</v>
      </c>
      <c r="GH57" s="180">
        <v>-2.5</v>
      </c>
      <c r="GI57" s="181">
        <v>0</v>
      </c>
      <c r="GJ57" s="182">
        <v>2.5</v>
      </c>
      <c r="GK57" s="174">
        <v>0</v>
      </c>
      <c r="GL57" s="175">
        <f t="shared" si="20"/>
        <v>-2.5</v>
      </c>
      <c r="GM57" s="176">
        <v>0</v>
      </c>
      <c r="GN57" s="177">
        <v>4.1666666666666664E-2</v>
      </c>
      <c r="GO57" s="178">
        <v>0</v>
      </c>
      <c r="GP57" s="179">
        <v>0</v>
      </c>
      <c r="GQ57" s="180">
        <v>-2.5</v>
      </c>
      <c r="GR57" s="181">
        <v>0</v>
      </c>
      <c r="GS57" s="182">
        <v>2.5</v>
      </c>
      <c r="GT57" s="174">
        <v>0</v>
      </c>
      <c r="GU57" s="175">
        <f t="shared" si="21"/>
        <v>-2.5</v>
      </c>
      <c r="GV57" s="176">
        <v>0</v>
      </c>
      <c r="GW57" s="177">
        <v>4.1666666666666664E-2</v>
      </c>
      <c r="GX57" s="178">
        <v>0</v>
      </c>
      <c r="GY57" s="179">
        <v>0</v>
      </c>
      <c r="GZ57" s="180">
        <v>-2.5</v>
      </c>
      <c r="HA57" s="181">
        <v>0</v>
      </c>
      <c r="HB57" s="182">
        <v>2.5</v>
      </c>
      <c r="HC57" s="174">
        <v>0</v>
      </c>
      <c r="HD57" s="175">
        <f t="shared" si="22"/>
        <v>-2.5</v>
      </c>
      <c r="HE57" s="176">
        <v>0</v>
      </c>
      <c r="HF57" s="177">
        <v>1.9444444444444445E-2</v>
      </c>
      <c r="HG57" s="178">
        <v>0</v>
      </c>
      <c r="HH57" s="179">
        <v>0</v>
      </c>
      <c r="HI57" s="180">
        <v>-2.5</v>
      </c>
      <c r="HJ57" s="181">
        <v>0</v>
      </c>
      <c r="HK57" s="182">
        <v>2.5</v>
      </c>
      <c r="HL57" s="174">
        <v>1</v>
      </c>
      <c r="HM57" s="175">
        <f t="shared" si="23"/>
        <v>-1.5</v>
      </c>
      <c r="HN57" s="176">
        <v>0</v>
      </c>
      <c r="HO57" s="177">
        <v>0</v>
      </c>
      <c r="HP57" s="178">
        <v>0</v>
      </c>
      <c r="HQ57" s="179">
        <v>-1.5</v>
      </c>
      <c r="HR57" s="180">
        <v>0</v>
      </c>
      <c r="HS57" s="181">
        <v>0</v>
      </c>
    </row>
    <row r="58" spans="1:227" x14ac:dyDescent="0.25">
      <c r="A58" s="167" t="s">
        <v>23</v>
      </c>
      <c r="B58" s="168" t="s">
        <v>23</v>
      </c>
      <c r="C58" s="168" t="s">
        <v>1394</v>
      </c>
      <c r="D58" s="168" t="s">
        <v>1611</v>
      </c>
      <c r="E58" s="168" t="s">
        <v>1396</v>
      </c>
      <c r="F58" s="168" t="s">
        <v>160</v>
      </c>
      <c r="G58" s="168" t="s">
        <v>449</v>
      </c>
      <c r="H58" s="169" t="s">
        <v>1614</v>
      </c>
      <c r="I58" s="170">
        <v>4.8</v>
      </c>
      <c r="J58" s="171"/>
      <c r="K58" s="172"/>
      <c r="L58" s="173">
        <v>2</v>
      </c>
      <c r="M58" s="174">
        <v>0</v>
      </c>
      <c r="N58" s="175">
        <f t="shared" si="0"/>
        <v>-2</v>
      </c>
      <c r="O58" s="176">
        <v>0</v>
      </c>
      <c r="P58" s="177">
        <v>0</v>
      </c>
      <c r="Q58" s="178">
        <v>0</v>
      </c>
      <c r="R58" s="179">
        <v>-2</v>
      </c>
      <c r="S58" s="180">
        <v>0</v>
      </c>
      <c r="T58" s="181">
        <v>0</v>
      </c>
      <c r="U58" s="182">
        <v>2</v>
      </c>
      <c r="V58" s="174">
        <v>1</v>
      </c>
      <c r="W58" s="175">
        <f t="shared" si="1"/>
        <v>-1</v>
      </c>
      <c r="X58" s="176">
        <v>0</v>
      </c>
      <c r="Y58" s="177">
        <v>0</v>
      </c>
      <c r="Z58" s="178">
        <v>0</v>
      </c>
      <c r="AA58" s="179">
        <v>-1</v>
      </c>
      <c r="AB58" s="180">
        <v>0</v>
      </c>
      <c r="AC58" s="181">
        <v>0</v>
      </c>
      <c r="AD58" s="182">
        <v>2</v>
      </c>
      <c r="AE58" s="174">
        <v>0</v>
      </c>
      <c r="AF58" s="175">
        <f t="shared" si="2"/>
        <v>-2</v>
      </c>
      <c r="AG58" s="176">
        <v>0</v>
      </c>
      <c r="AH58" s="177">
        <v>0</v>
      </c>
      <c r="AI58" s="178">
        <v>0</v>
      </c>
      <c r="AJ58" s="179">
        <v>-2</v>
      </c>
      <c r="AK58" s="180">
        <v>0</v>
      </c>
      <c r="AL58" s="181">
        <v>0</v>
      </c>
      <c r="AM58" s="182">
        <v>2</v>
      </c>
      <c r="AN58" s="174">
        <v>1</v>
      </c>
      <c r="AO58" s="175">
        <f t="shared" si="3"/>
        <v>-1</v>
      </c>
      <c r="AP58" s="176">
        <v>0</v>
      </c>
      <c r="AQ58" s="177">
        <v>0</v>
      </c>
      <c r="AR58" s="178">
        <v>0</v>
      </c>
      <c r="AS58" s="179">
        <v>-1</v>
      </c>
      <c r="AT58" s="180">
        <v>0</v>
      </c>
      <c r="AU58" s="181">
        <v>0</v>
      </c>
      <c r="AV58" s="182">
        <v>2</v>
      </c>
      <c r="AW58" s="174">
        <v>1</v>
      </c>
      <c r="AX58" s="175">
        <f t="shared" si="4"/>
        <v>-1</v>
      </c>
      <c r="AY58" s="176">
        <v>0</v>
      </c>
      <c r="AZ58" s="177">
        <v>0</v>
      </c>
      <c r="BA58" s="178">
        <v>0</v>
      </c>
      <c r="BB58" s="179">
        <v>-1</v>
      </c>
      <c r="BC58" s="180">
        <v>0</v>
      </c>
      <c r="BD58" s="181">
        <v>0</v>
      </c>
      <c r="BE58" s="182">
        <v>2</v>
      </c>
      <c r="BF58" s="174">
        <v>0</v>
      </c>
      <c r="BG58" s="175">
        <f t="shared" si="5"/>
        <v>-2</v>
      </c>
      <c r="BH58" s="176">
        <v>0</v>
      </c>
      <c r="BI58" s="177">
        <v>0</v>
      </c>
      <c r="BJ58" s="178">
        <v>0</v>
      </c>
      <c r="BK58" s="179">
        <v>-2</v>
      </c>
      <c r="BL58" s="180">
        <v>0</v>
      </c>
      <c r="BM58" s="181">
        <v>0</v>
      </c>
      <c r="BN58" s="182">
        <v>2</v>
      </c>
      <c r="BO58" s="174">
        <v>1</v>
      </c>
      <c r="BP58" s="175">
        <f t="shared" si="6"/>
        <v>-1</v>
      </c>
      <c r="BQ58" s="176">
        <v>0</v>
      </c>
      <c r="BR58" s="177">
        <v>0</v>
      </c>
      <c r="BS58" s="178">
        <v>0</v>
      </c>
      <c r="BT58" s="179">
        <v>-1</v>
      </c>
      <c r="BU58" s="180">
        <v>0</v>
      </c>
      <c r="BV58" s="181">
        <v>0</v>
      </c>
      <c r="BW58" s="182">
        <v>2</v>
      </c>
      <c r="BX58" s="174">
        <v>1</v>
      </c>
      <c r="BY58" s="175">
        <f t="shared" si="7"/>
        <v>-1</v>
      </c>
      <c r="BZ58" s="176">
        <v>0</v>
      </c>
      <c r="CA58" s="177">
        <v>0</v>
      </c>
      <c r="CB58" s="178">
        <v>0</v>
      </c>
      <c r="CC58" s="179">
        <v>-1</v>
      </c>
      <c r="CD58" s="180">
        <v>0</v>
      </c>
      <c r="CE58" s="181">
        <v>0</v>
      </c>
      <c r="CF58" s="182">
        <v>2</v>
      </c>
      <c r="CG58" s="174">
        <v>1</v>
      </c>
      <c r="CH58" s="175">
        <f t="shared" si="8"/>
        <v>-1</v>
      </c>
      <c r="CI58" s="176">
        <v>0</v>
      </c>
      <c r="CJ58" s="177">
        <v>0</v>
      </c>
      <c r="CK58" s="178">
        <v>0</v>
      </c>
      <c r="CL58" s="179">
        <v>-1</v>
      </c>
      <c r="CM58" s="180">
        <v>0</v>
      </c>
      <c r="CN58" s="181">
        <v>0</v>
      </c>
      <c r="CO58" s="182">
        <v>2</v>
      </c>
      <c r="CP58" s="174">
        <v>1</v>
      </c>
      <c r="CQ58" s="175">
        <f t="shared" si="9"/>
        <v>-1</v>
      </c>
      <c r="CR58" s="176">
        <v>0</v>
      </c>
      <c r="CS58" s="177">
        <v>0</v>
      </c>
      <c r="CT58" s="178">
        <v>0</v>
      </c>
      <c r="CU58" s="179">
        <v>-1</v>
      </c>
      <c r="CV58" s="180">
        <v>0</v>
      </c>
      <c r="CW58" s="181">
        <v>0</v>
      </c>
      <c r="CX58" s="182">
        <v>2</v>
      </c>
      <c r="CY58" s="174">
        <v>1</v>
      </c>
      <c r="CZ58" s="175">
        <f t="shared" si="10"/>
        <v>-1</v>
      </c>
      <c r="DA58" s="176">
        <v>0</v>
      </c>
      <c r="DB58" s="177">
        <v>0</v>
      </c>
      <c r="DC58" s="178">
        <v>0</v>
      </c>
      <c r="DD58" s="179">
        <v>-1</v>
      </c>
      <c r="DE58" s="180">
        <v>0</v>
      </c>
      <c r="DF58" s="181">
        <v>0</v>
      </c>
      <c r="DG58" s="182">
        <v>2</v>
      </c>
      <c r="DH58" s="174">
        <v>1</v>
      </c>
      <c r="DI58" s="175">
        <f t="shared" si="11"/>
        <v>-1</v>
      </c>
      <c r="DJ58" s="176">
        <v>0</v>
      </c>
      <c r="DK58" s="177">
        <v>0</v>
      </c>
      <c r="DL58" s="178">
        <v>0</v>
      </c>
      <c r="DM58" s="179">
        <v>-1</v>
      </c>
      <c r="DN58" s="180">
        <v>0</v>
      </c>
      <c r="DO58" s="181">
        <v>0</v>
      </c>
      <c r="DP58" s="182">
        <v>2</v>
      </c>
      <c r="DQ58" s="174">
        <v>1</v>
      </c>
      <c r="DR58" s="175">
        <f t="shared" si="12"/>
        <v>-1</v>
      </c>
      <c r="DS58" s="176">
        <v>0</v>
      </c>
      <c r="DT58" s="177">
        <v>0</v>
      </c>
      <c r="DU58" s="178">
        <v>0</v>
      </c>
      <c r="DV58" s="179">
        <v>-1</v>
      </c>
      <c r="DW58" s="180">
        <v>0</v>
      </c>
      <c r="DX58" s="181">
        <v>0</v>
      </c>
      <c r="DY58" s="182">
        <v>2</v>
      </c>
      <c r="DZ58" s="174">
        <v>1</v>
      </c>
      <c r="EA58" s="175">
        <f t="shared" si="13"/>
        <v>-1</v>
      </c>
      <c r="EB58" s="176">
        <v>0</v>
      </c>
      <c r="EC58" s="177">
        <v>0</v>
      </c>
      <c r="ED58" s="178">
        <v>0</v>
      </c>
      <c r="EE58" s="179">
        <v>-1</v>
      </c>
      <c r="EF58" s="180">
        <v>0</v>
      </c>
      <c r="EG58" s="181">
        <v>0</v>
      </c>
      <c r="EH58" s="182">
        <v>2</v>
      </c>
      <c r="EI58" s="174">
        <v>1</v>
      </c>
      <c r="EJ58" s="175">
        <f t="shared" si="14"/>
        <v>-1</v>
      </c>
      <c r="EK58" s="176">
        <v>0</v>
      </c>
      <c r="EL58" s="177">
        <v>0</v>
      </c>
      <c r="EM58" s="178">
        <v>0</v>
      </c>
      <c r="EN58" s="179">
        <v>-1</v>
      </c>
      <c r="EO58" s="180">
        <v>0</v>
      </c>
      <c r="EP58" s="181">
        <v>0</v>
      </c>
      <c r="EQ58" s="182">
        <v>2</v>
      </c>
      <c r="ER58" s="174">
        <v>1</v>
      </c>
      <c r="ES58" s="175">
        <f t="shared" si="15"/>
        <v>-1</v>
      </c>
      <c r="ET58" s="176">
        <v>0</v>
      </c>
      <c r="EU58" s="177">
        <v>0</v>
      </c>
      <c r="EV58" s="178">
        <v>0</v>
      </c>
      <c r="EW58" s="179">
        <v>-1</v>
      </c>
      <c r="EX58" s="180">
        <v>0</v>
      </c>
      <c r="EY58" s="181">
        <v>0</v>
      </c>
      <c r="EZ58" s="182">
        <v>2</v>
      </c>
      <c r="FA58" s="174">
        <v>0</v>
      </c>
      <c r="FB58" s="175">
        <f t="shared" si="16"/>
        <v>-2</v>
      </c>
      <c r="FC58" s="176">
        <v>0</v>
      </c>
      <c r="FD58" s="177">
        <v>1.5972222222222224E-2</v>
      </c>
      <c r="FE58" s="178">
        <v>0</v>
      </c>
      <c r="FF58" s="179">
        <v>0</v>
      </c>
      <c r="FG58" s="180">
        <v>-2</v>
      </c>
      <c r="FH58" s="181">
        <v>0</v>
      </c>
      <c r="FI58" s="182">
        <v>2</v>
      </c>
      <c r="FJ58" s="174">
        <v>1</v>
      </c>
      <c r="FK58" s="175">
        <f t="shared" si="17"/>
        <v>-1</v>
      </c>
      <c r="FL58" s="176">
        <v>0</v>
      </c>
      <c r="FM58" s="177">
        <v>1.0416666666666666E-2</v>
      </c>
      <c r="FN58" s="178">
        <v>0</v>
      </c>
      <c r="FO58" s="179">
        <v>0</v>
      </c>
      <c r="FP58" s="180">
        <v>-1</v>
      </c>
      <c r="FQ58" s="181">
        <v>0</v>
      </c>
      <c r="FR58" s="182">
        <v>2</v>
      </c>
      <c r="FS58" s="174">
        <v>1</v>
      </c>
      <c r="FT58" s="175">
        <f t="shared" si="18"/>
        <v>-1</v>
      </c>
      <c r="FU58" s="176">
        <v>0</v>
      </c>
      <c r="FV58" s="177">
        <v>0</v>
      </c>
      <c r="FW58" s="178">
        <v>0</v>
      </c>
      <c r="FX58" s="179">
        <v>-1</v>
      </c>
      <c r="FY58" s="180">
        <v>0</v>
      </c>
      <c r="FZ58" s="181">
        <v>0</v>
      </c>
      <c r="GA58" s="182">
        <v>2</v>
      </c>
      <c r="GB58" s="174">
        <v>1</v>
      </c>
      <c r="GC58" s="175">
        <f t="shared" si="19"/>
        <v>-1</v>
      </c>
      <c r="GD58" s="176">
        <v>0</v>
      </c>
      <c r="GE58" s="177">
        <v>1.2499999999999999E-2</v>
      </c>
      <c r="GF58" s="178">
        <v>0</v>
      </c>
      <c r="GG58" s="179">
        <v>0</v>
      </c>
      <c r="GH58" s="180">
        <v>-1</v>
      </c>
      <c r="GI58" s="181">
        <v>0</v>
      </c>
      <c r="GJ58" s="182">
        <v>2</v>
      </c>
      <c r="GK58" s="174">
        <v>0</v>
      </c>
      <c r="GL58" s="175">
        <f t="shared" si="20"/>
        <v>-2</v>
      </c>
      <c r="GM58" s="176">
        <v>0</v>
      </c>
      <c r="GN58" s="177">
        <v>4.1666666666666664E-2</v>
      </c>
      <c r="GO58" s="178">
        <v>0</v>
      </c>
      <c r="GP58" s="179">
        <v>0</v>
      </c>
      <c r="GQ58" s="180">
        <v>-2</v>
      </c>
      <c r="GR58" s="181">
        <v>0</v>
      </c>
      <c r="GS58" s="182">
        <v>2</v>
      </c>
      <c r="GT58" s="174">
        <v>0</v>
      </c>
      <c r="GU58" s="175">
        <f t="shared" si="21"/>
        <v>-2</v>
      </c>
      <c r="GV58" s="176">
        <v>0</v>
      </c>
      <c r="GW58" s="177">
        <v>1.9444444444444445E-2</v>
      </c>
      <c r="GX58" s="178">
        <v>0</v>
      </c>
      <c r="GY58" s="179">
        <v>0</v>
      </c>
      <c r="GZ58" s="180">
        <v>-2</v>
      </c>
      <c r="HA58" s="181">
        <v>0</v>
      </c>
      <c r="HB58" s="182">
        <v>2</v>
      </c>
      <c r="HC58" s="174">
        <v>1</v>
      </c>
      <c r="HD58" s="175">
        <f t="shared" si="22"/>
        <v>-1</v>
      </c>
      <c r="HE58" s="176">
        <v>0</v>
      </c>
      <c r="HF58" s="177">
        <v>0</v>
      </c>
      <c r="HG58" s="178">
        <v>0</v>
      </c>
      <c r="HH58" s="179">
        <v>-1</v>
      </c>
      <c r="HI58" s="180">
        <v>0</v>
      </c>
      <c r="HJ58" s="181">
        <v>0</v>
      </c>
      <c r="HK58" s="182">
        <v>2</v>
      </c>
      <c r="HL58" s="174">
        <v>1</v>
      </c>
      <c r="HM58" s="175">
        <f t="shared" si="23"/>
        <v>-1</v>
      </c>
      <c r="HN58" s="176">
        <v>0</v>
      </c>
      <c r="HO58" s="177">
        <v>0</v>
      </c>
      <c r="HP58" s="178">
        <v>0</v>
      </c>
      <c r="HQ58" s="179">
        <v>-1</v>
      </c>
      <c r="HR58" s="180">
        <v>0</v>
      </c>
      <c r="HS58" s="181">
        <v>0</v>
      </c>
    </row>
    <row r="59" spans="1:227" x14ac:dyDescent="0.25">
      <c r="A59" s="167" t="s">
        <v>23</v>
      </c>
      <c r="B59" s="168" t="s">
        <v>23</v>
      </c>
      <c r="C59" s="168" t="s">
        <v>1394</v>
      </c>
      <c r="D59" s="168" t="s">
        <v>1615</v>
      </c>
      <c r="E59" s="168" t="s">
        <v>1396</v>
      </c>
      <c r="F59" s="168" t="s">
        <v>160</v>
      </c>
      <c r="G59" s="168" t="s">
        <v>135</v>
      </c>
      <c r="H59" s="169" t="s">
        <v>1616</v>
      </c>
      <c r="I59" s="170">
        <v>18</v>
      </c>
      <c r="J59" s="171"/>
      <c r="K59" s="172"/>
      <c r="L59" s="173">
        <v>8</v>
      </c>
      <c r="M59" s="174">
        <v>7</v>
      </c>
      <c r="N59" s="175">
        <f t="shared" si="0"/>
        <v>-1</v>
      </c>
      <c r="O59" s="176">
        <v>0</v>
      </c>
      <c r="P59" s="177">
        <v>0</v>
      </c>
      <c r="Q59" s="178">
        <v>0</v>
      </c>
      <c r="R59" s="179">
        <v>-1</v>
      </c>
      <c r="S59" s="180">
        <v>0</v>
      </c>
      <c r="T59" s="181">
        <v>0</v>
      </c>
      <c r="U59" s="182">
        <v>8</v>
      </c>
      <c r="V59" s="174">
        <v>7</v>
      </c>
      <c r="W59" s="175">
        <f t="shared" si="1"/>
        <v>-1</v>
      </c>
      <c r="X59" s="176">
        <v>0</v>
      </c>
      <c r="Y59" s="177">
        <v>0</v>
      </c>
      <c r="Z59" s="178">
        <v>0</v>
      </c>
      <c r="AA59" s="179">
        <v>-1</v>
      </c>
      <c r="AB59" s="180">
        <v>0</v>
      </c>
      <c r="AC59" s="181">
        <v>0</v>
      </c>
      <c r="AD59" s="182">
        <v>8</v>
      </c>
      <c r="AE59" s="174">
        <v>7</v>
      </c>
      <c r="AF59" s="175">
        <f t="shared" si="2"/>
        <v>-1</v>
      </c>
      <c r="AG59" s="176">
        <v>0</v>
      </c>
      <c r="AH59" s="177">
        <v>0</v>
      </c>
      <c r="AI59" s="178">
        <v>0</v>
      </c>
      <c r="AJ59" s="179">
        <v>-1</v>
      </c>
      <c r="AK59" s="180">
        <v>0</v>
      </c>
      <c r="AL59" s="181">
        <v>0</v>
      </c>
      <c r="AM59" s="182">
        <v>8</v>
      </c>
      <c r="AN59" s="174">
        <v>7</v>
      </c>
      <c r="AO59" s="175">
        <f t="shared" si="3"/>
        <v>-1</v>
      </c>
      <c r="AP59" s="176">
        <v>0</v>
      </c>
      <c r="AQ59" s="177">
        <v>0</v>
      </c>
      <c r="AR59" s="178">
        <v>0</v>
      </c>
      <c r="AS59" s="179">
        <v>-1</v>
      </c>
      <c r="AT59" s="180">
        <v>0</v>
      </c>
      <c r="AU59" s="181">
        <v>0</v>
      </c>
      <c r="AV59" s="182">
        <v>8</v>
      </c>
      <c r="AW59" s="174">
        <v>7</v>
      </c>
      <c r="AX59" s="175">
        <f t="shared" si="4"/>
        <v>-1</v>
      </c>
      <c r="AY59" s="176">
        <v>0</v>
      </c>
      <c r="AZ59" s="177">
        <v>0</v>
      </c>
      <c r="BA59" s="178">
        <v>0</v>
      </c>
      <c r="BB59" s="179">
        <v>-1</v>
      </c>
      <c r="BC59" s="180">
        <v>0</v>
      </c>
      <c r="BD59" s="181">
        <v>0</v>
      </c>
      <c r="BE59" s="182">
        <v>8</v>
      </c>
      <c r="BF59" s="174">
        <v>6</v>
      </c>
      <c r="BG59" s="175">
        <f t="shared" si="5"/>
        <v>-2</v>
      </c>
      <c r="BH59" s="176">
        <v>0</v>
      </c>
      <c r="BI59" s="177">
        <v>0</v>
      </c>
      <c r="BJ59" s="178">
        <v>0</v>
      </c>
      <c r="BK59" s="179">
        <v>-2</v>
      </c>
      <c r="BL59" s="180">
        <v>0</v>
      </c>
      <c r="BM59" s="181">
        <v>0</v>
      </c>
      <c r="BN59" s="182">
        <v>8</v>
      </c>
      <c r="BO59" s="174">
        <v>6</v>
      </c>
      <c r="BP59" s="175">
        <f t="shared" si="6"/>
        <v>-2</v>
      </c>
      <c r="BQ59" s="176">
        <v>0</v>
      </c>
      <c r="BR59" s="177">
        <v>0</v>
      </c>
      <c r="BS59" s="178">
        <v>0</v>
      </c>
      <c r="BT59" s="179">
        <v>-2</v>
      </c>
      <c r="BU59" s="180">
        <v>0</v>
      </c>
      <c r="BV59" s="181">
        <v>0</v>
      </c>
      <c r="BW59" s="182">
        <v>8</v>
      </c>
      <c r="BX59" s="174">
        <v>7</v>
      </c>
      <c r="BY59" s="175">
        <f t="shared" si="7"/>
        <v>-1</v>
      </c>
      <c r="BZ59" s="176">
        <v>0</v>
      </c>
      <c r="CA59" s="177">
        <v>0</v>
      </c>
      <c r="CB59" s="178">
        <v>0</v>
      </c>
      <c r="CC59" s="179">
        <v>-1</v>
      </c>
      <c r="CD59" s="180">
        <v>0</v>
      </c>
      <c r="CE59" s="181">
        <v>0</v>
      </c>
      <c r="CF59" s="182">
        <v>8</v>
      </c>
      <c r="CG59" s="174">
        <v>8</v>
      </c>
      <c r="CH59" s="175">
        <f t="shared" si="8"/>
        <v>0</v>
      </c>
      <c r="CI59" s="176">
        <v>0</v>
      </c>
      <c r="CJ59" s="177">
        <v>0</v>
      </c>
      <c r="CK59" s="178">
        <v>0</v>
      </c>
      <c r="CL59" s="179">
        <v>0</v>
      </c>
      <c r="CM59" s="180">
        <v>0</v>
      </c>
      <c r="CN59" s="181">
        <v>0</v>
      </c>
      <c r="CO59" s="182">
        <v>8</v>
      </c>
      <c r="CP59" s="174">
        <v>7</v>
      </c>
      <c r="CQ59" s="175">
        <f t="shared" si="9"/>
        <v>-1</v>
      </c>
      <c r="CR59" s="176">
        <v>0</v>
      </c>
      <c r="CS59" s="177">
        <v>0</v>
      </c>
      <c r="CT59" s="178">
        <v>0</v>
      </c>
      <c r="CU59" s="179">
        <v>-1</v>
      </c>
      <c r="CV59" s="180">
        <v>0</v>
      </c>
      <c r="CW59" s="181">
        <v>0</v>
      </c>
      <c r="CX59" s="182">
        <v>8</v>
      </c>
      <c r="CY59" s="174">
        <v>10</v>
      </c>
      <c r="CZ59" s="175">
        <f t="shared" si="10"/>
        <v>2</v>
      </c>
      <c r="DA59" s="176">
        <v>0</v>
      </c>
      <c r="DB59" s="177">
        <v>0</v>
      </c>
      <c r="DC59" s="178">
        <v>0</v>
      </c>
      <c r="DD59" s="179">
        <v>2</v>
      </c>
      <c r="DE59" s="180">
        <v>0</v>
      </c>
      <c r="DF59" s="181">
        <v>0</v>
      </c>
      <c r="DG59" s="182">
        <v>8</v>
      </c>
      <c r="DH59" s="174">
        <v>6</v>
      </c>
      <c r="DI59" s="175">
        <f t="shared" si="11"/>
        <v>-2</v>
      </c>
      <c r="DJ59" s="176">
        <v>0</v>
      </c>
      <c r="DK59" s="177">
        <v>0</v>
      </c>
      <c r="DL59" s="178">
        <v>0</v>
      </c>
      <c r="DM59" s="179">
        <v>-2</v>
      </c>
      <c r="DN59" s="180">
        <v>0</v>
      </c>
      <c r="DO59" s="181">
        <v>0</v>
      </c>
      <c r="DP59" s="182">
        <v>8</v>
      </c>
      <c r="DQ59" s="174">
        <v>7</v>
      </c>
      <c r="DR59" s="175">
        <f t="shared" si="12"/>
        <v>-1</v>
      </c>
      <c r="DS59" s="176">
        <v>0</v>
      </c>
      <c r="DT59" s="177">
        <v>0</v>
      </c>
      <c r="DU59" s="178">
        <v>0</v>
      </c>
      <c r="DV59" s="179">
        <v>-1</v>
      </c>
      <c r="DW59" s="180">
        <v>0</v>
      </c>
      <c r="DX59" s="181">
        <v>0</v>
      </c>
      <c r="DY59" s="182">
        <v>8</v>
      </c>
      <c r="DZ59" s="174">
        <v>8</v>
      </c>
      <c r="EA59" s="175">
        <f t="shared" si="13"/>
        <v>0</v>
      </c>
      <c r="EB59" s="176">
        <v>0</v>
      </c>
      <c r="EC59" s="177">
        <v>0</v>
      </c>
      <c r="ED59" s="178">
        <v>0</v>
      </c>
      <c r="EE59" s="179">
        <v>0</v>
      </c>
      <c r="EF59" s="180">
        <v>0</v>
      </c>
      <c r="EG59" s="181">
        <v>0</v>
      </c>
      <c r="EH59" s="182">
        <v>8</v>
      </c>
      <c r="EI59" s="174">
        <v>6</v>
      </c>
      <c r="EJ59" s="175">
        <f t="shared" si="14"/>
        <v>-2</v>
      </c>
      <c r="EK59" s="176">
        <v>0</v>
      </c>
      <c r="EL59" s="177">
        <v>0</v>
      </c>
      <c r="EM59" s="178">
        <v>0</v>
      </c>
      <c r="EN59" s="179">
        <v>-2</v>
      </c>
      <c r="EO59" s="180">
        <v>0</v>
      </c>
      <c r="EP59" s="181">
        <v>0</v>
      </c>
      <c r="EQ59" s="182">
        <v>8</v>
      </c>
      <c r="ER59" s="174">
        <v>5</v>
      </c>
      <c r="ES59" s="175">
        <f t="shared" si="15"/>
        <v>-3</v>
      </c>
      <c r="ET59" s="176">
        <v>0</v>
      </c>
      <c r="EU59" s="177">
        <v>0</v>
      </c>
      <c r="EV59" s="178">
        <v>0</v>
      </c>
      <c r="EW59" s="179">
        <v>-3</v>
      </c>
      <c r="EX59" s="180">
        <v>0</v>
      </c>
      <c r="EY59" s="181">
        <v>0</v>
      </c>
      <c r="EZ59" s="182">
        <v>8</v>
      </c>
      <c r="FA59" s="174">
        <v>6</v>
      </c>
      <c r="FB59" s="175">
        <f t="shared" si="16"/>
        <v>-2</v>
      </c>
      <c r="FC59" s="176">
        <v>0</v>
      </c>
      <c r="FD59" s="177">
        <v>0</v>
      </c>
      <c r="FE59" s="178">
        <v>0</v>
      </c>
      <c r="FF59" s="179">
        <v>-2</v>
      </c>
      <c r="FG59" s="180">
        <v>0</v>
      </c>
      <c r="FH59" s="181">
        <v>0</v>
      </c>
      <c r="FI59" s="182">
        <v>8</v>
      </c>
      <c r="FJ59" s="174">
        <v>6</v>
      </c>
      <c r="FK59" s="175">
        <f t="shared" si="17"/>
        <v>-2</v>
      </c>
      <c r="FL59" s="176">
        <v>0</v>
      </c>
      <c r="FM59" s="177">
        <v>0</v>
      </c>
      <c r="FN59" s="178">
        <v>0</v>
      </c>
      <c r="FO59" s="179">
        <v>-2</v>
      </c>
      <c r="FP59" s="180">
        <v>0</v>
      </c>
      <c r="FQ59" s="181">
        <v>0</v>
      </c>
      <c r="FR59" s="182">
        <v>8</v>
      </c>
      <c r="FS59" s="174">
        <v>7</v>
      </c>
      <c r="FT59" s="175">
        <f t="shared" si="18"/>
        <v>-1</v>
      </c>
      <c r="FU59" s="176">
        <v>0</v>
      </c>
      <c r="FV59" s="177">
        <v>0</v>
      </c>
      <c r="FW59" s="178">
        <v>0</v>
      </c>
      <c r="FX59" s="179">
        <v>-1</v>
      </c>
      <c r="FY59" s="180">
        <v>0</v>
      </c>
      <c r="FZ59" s="181">
        <v>0</v>
      </c>
      <c r="GA59" s="182">
        <v>8</v>
      </c>
      <c r="GB59" s="174">
        <v>3</v>
      </c>
      <c r="GC59" s="175">
        <f t="shared" si="19"/>
        <v>-5</v>
      </c>
      <c r="GD59" s="176">
        <v>0</v>
      </c>
      <c r="GE59" s="177">
        <v>1.3194444444444444E-2</v>
      </c>
      <c r="GF59" s="178">
        <v>0</v>
      </c>
      <c r="GG59" s="179">
        <v>0</v>
      </c>
      <c r="GH59" s="180">
        <v>-5</v>
      </c>
      <c r="GI59" s="181">
        <v>0</v>
      </c>
      <c r="GJ59" s="182">
        <v>8</v>
      </c>
      <c r="GK59" s="174">
        <v>0</v>
      </c>
      <c r="GL59" s="175">
        <f t="shared" si="20"/>
        <v>-8</v>
      </c>
      <c r="GM59" s="176">
        <v>0</v>
      </c>
      <c r="GN59" s="177">
        <v>3.9583333333333331E-2</v>
      </c>
      <c r="GO59" s="178">
        <v>0</v>
      </c>
      <c r="GP59" s="179">
        <v>0</v>
      </c>
      <c r="GQ59" s="180">
        <v>-8</v>
      </c>
      <c r="GR59" s="181">
        <v>0</v>
      </c>
      <c r="GS59" s="182">
        <v>8</v>
      </c>
      <c r="GT59" s="174">
        <v>4</v>
      </c>
      <c r="GU59" s="175">
        <f t="shared" si="21"/>
        <v>-4</v>
      </c>
      <c r="GV59" s="176">
        <v>0</v>
      </c>
      <c r="GW59" s="177">
        <v>0</v>
      </c>
      <c r="GX59" s="178">
        <v>0</v>
      </c>
      <c r="GY59" s="179">
        <v>-4</v>
      </c>
      <c r="GZ59" s="180">
        <v>0</v>
      </c>
      <c r="HA59" s="181">
        <v>0</v>
      </c>
      <c r="HB59" s="182">
        <v>8</v>
      </c>
      <c r="HC59" s="174">
        <v>7</v>
      </c>
      <c r="HD59" s="175">
        <f t="shared" si="22"/>
        <v>-1</v>
      </c>
      <c r="HE59" s="176">
        <v>0</v>
      </c>
      <c r="HF59" s="177">
        <v>0</v>
      </c>
      <c r="HG59" s="178">
        <v>0</v>
      </c>
      <c r="HH59" s="179">
        <v>-1</v>
      </c>
      <c r="HI59" s="180">
        <v>0</v>
      </c>
      <c r="HJ59" s="181">
        <v>0</v>
      </c>
      <c r="HK59" s="182">
        <v>8</v>
      </c>
      <c r="HL59" s="174">
        <v>7</v>
      </c>
      <c r="HM59" s="175">
        <f t="shared" si="23"/>
        <v>-1</v>
      </c>
      <c r="HN59" s="176">
        <v>0</v>
      </c>
      <c r="HO59" s="177">
        <v>0</v>
      </c>
      <c r="HP59" s="178">
        <v>0</v>
      </c>
      <c r="HQ59" s="179">
        <v>-1</v>
      </c>
      <c r="HR59" s="180">
        <v>0</v>
      </c>
      <c r="HS59" s="181">
        <v>0</v>
      </c>
    </row>
    <row r="60" spans="1:227" x14ac:dyDescent="0.25">
      <c r="A60" s="167" t="s">
        <v>23</v>
      </c>
      <c r="B60" s="168" t="s">
        <v>23</v>
      </c>
      <c r="C60" s="168" t="s">
        <v>1394</v>
      </c>
      <c r="D60" s="168" t="s">
        <v>1615</v>
      </c>
      <c r="E60" s="168" t="s">
        <v>1563</v>
      </c>
      <c r="F60" s="168" t="s">
        <v>160</v>
      </c>
      <c r="G60" s="168" t="s">
        <v>449</v>
      </c>
      <c r="H60" s="169" t="s">
        <v>1617</v>
      </c>
      <c r="I60" s="170">
        <v>4</v>
      </c>
      <c r="J60" s="171"/>
      <c r="K60" s="172"/>
      <c r="L60" s="173">
        <v>3</v>
      </c>
      <c r="M60" s="174">
        <v>1</v>
      </c>
      <c r="N60" s="175">
        <f t="shared" si="0"/>
        <v>-2</v>
      </c>
      <c r="O60" s="176">
        <v>0</v>
      </c>
      <c r="P60" s="177">
        <v>0</v>
      </c>
      <c r="Q60" s="178">
        <v>0</v>
      </c>
      <c r="R60" s="179">
        <v>-2</v>
      </c>
      <c r="S60" s="180">
        <v>0</v>
      </c>
      <c r="T60" s="181">
        <v>0</v>
      </c>
      <c r="U60" s="182">
        <v>3</v>
      </c>
      <c r="V60" s="174">
        <v>2</v>
      </c>
      <c r="W60" s="175">
        <f t="shared" si="1"/>
        <v>-1</v>
      </c>
      <c r="X60" s="176">
        <v>0</v>
      </c>
      <c r="Y60" s="177">
        <v>0</v>
      </c>
      <c r="Z60" s="178">
        <v>0</v>
      </c>
      <c r="AA60" s="179">
        <v>-1</v>
      </c>
      <c r="AB60" s="180">
        <v>0</v>
      </c>
      <c r="AC60" s="181">
        <v>0</v>
      </c>
      <c r="AD60" s="182">
        <v>3</v>
      </c>
      <c r="AE60" s="174">
        <v>1</v>
      </c>
      <c r="AF60" s="175">
        <f t="shared" si="2"/>
        <v>-2</v>
      </c>
      <c r="AG60" s="176">
        <v>0</v>
      </c>
      <c r="AH60" s="177">
        <v>0</v>
      </c>
      <c r="AI60" s="178">
        <v>0</v>
      </c>
      <c r="AJ60" s="179">
        <v>-2</v>
      </c>
      <c r="AK60" s="180">
        <v>0</v>
      </c>
      <c r="AL60" s="181">
        <v>0</v>
      </c>
      <c r="AM60" s="182">
        <v>3</v>
      </c>
      <c r="AN60" s="174">
        <v>1</v>
      </c>
      <c r="AO60" s="175">
        <f t="shared" si="3"/>
        <v>-2</v>
      </c>
      <c r="AP60" s="176">
        <v>0</v>
      </c>
      <c r="AQ60" s="177">
        <v>0</v>
      </c>
      <c r="AR60" s="178">
        <v>0</v>
      </c>
      <c r="AS60" s="179">
        <v>-2</v>
      </c>
      <c r="AT60" s="180">
        <v>0</v>
      </c>
      <c r="AU60" s="181">
        <v>0</v>
      </c>
      <c r="AV60" s="182">
        <v>3</v>
      </c>
      <c r="AW60" s="174">
        <v>2</v>
      </c>
      <c r="AX60" s="175">
        <f t="shared" si="4"/>
        <v>-1</v>
      </c>
      <c r="AY60" s="176">
        <v>0</v>
      </c>
      <c r="AZ60" s="177">
        <v>0</v>
      </c>
      <c r="BA60" s="178">
        <v>0</v>
      </c>
      <c r="BB60" s="179">
        <v>-1</v>
      </c>
      <c r="BC60" s="180">
        <v>0</v>
      </c>
      <c r="BD60" s="181">
        <v>0</v>
      </c>
      <c r="BE60" s="182">
        <v>4</v>
      </c>
      <c r="BF60" s="174">
        <v>1</v>
      </c>
      <c r="BG60" s="175">
        <f t="shared" si="5"/>
        <v>-3</v>
      </c>
      <c r="BH60" s="176">
        <v>0</v>
      </c>
      <c r="BI60" s="177">
        <v>0</v>
      </c>
      <c r="BJ60" s="178">
        <v>0</v>
      </c>
      <c r="BK60" s="179">
        <v>-3</v>
      </c>
      <c r="BL60" s="180">
        <v>0</v>
      </c>
      <c r="BM60" s="181">
        <v>0</v>
      </c>
      <c r="BN60" s="182">
        <v>4</v>
      </c>
      <c r="BO60" s="174">
        <v>2</v>
      </c>
      <c r="BP60" s="175">
        <f t="shared" si="6"/>
        <v>-2</v>
      </c>
      <c r="BQ60" s="176">
        <v>0</v>
      </c>
      <c r="BR60" s="177">
        <v>0</v>
      </c>
      <c r="BS60" s="178">
        <v>0</v>
      </c>
      <c r="BT60" s="179">
        <v>-2</v>
      </c>
      <c r="BU60" s="180">
        <v>0</v>
      </c>
      <c r="BV60" s="181">
        <v>0</v>
      </c>
      <c r="BW60" s="182">
        <v>4</v>
      </c>
      <c r="BX60" s="174">
        <v>2</v>
      </c>
      <c r="BY60" s="175">
        <f t="shared" si="7"/>
        <v>-2</v>
      </c>
      <c r="BZ60" s="176">
        <v>0</v>
      </c>
      <c r="CA60" s="177">
        <v>0</v>
      </c>
      <c r="CB60" s="178">
        <v>0</v>
      </c>
      <c r="CC60" s="179">
        <v>-2</v>
      </c>
      <c r="CD60" s="180">
        <v>0</v>
      </c>
      <c r="CE60" s="181">
        <v>0</v>
      </c>
      <c r="CF60" s="182">
        <v>4</v>
      </c>
      <c r="CG60" s="174">
        <v>2</v>
      </c>
      <c r="CH60" s="175">
        <f t="shared" si="8"/>
        <v>-2</v>
      </c>
      <c r="CI60" s="176">
        <v>0</v>
      </c>
      <c r="CJ60" s="177">
        <v>0</v>
      </c>
      <c r="CK60" s="178">
        <v>0</v>
      </c>
      <c r="CL60" s="179">
        <v>-2</v>
      </c>
      <c r="CM60" s="180">
        <v>0</v>
      </c>
      <c r="CN60" s="181">
        <v>0</v>
      </c>
      <c r="CO60" s="182">
        <v>4</v>
      </c>
      <c r="CP60" s="174">
        <v>3</v>
      </c>
      <c r="CQ60" s="175">
        <f t="shared" si="9"/>
        <v>-1</v>
      </c>
      <c r="CR60" s="176">
        <v>0</v>
      </c>
      <c r="CS60" s="177">
        <v>0</v>
      </c>
      <c r="CT60" s="178">
        <v>0</v>
      </c>
      <c r="CU60" s="179">
        <v>-1</v>
      </c>
      <c r="CV60" s="180">
        <v>0</v>
      </c>
      <c r="CW60" s="181">
        <v>0</v>
      </c>
      <c r="CX60" s="182">
        <v>4</v>
      </c>
      <c r="CY60" s="174">
        <v>1</v>
      </c>
      <c r="CZ60" s="175">
        <f t="shared" si="10"/>
        <v>-3</v>
      </c>
      <c r="DA60" s="176">
        <v>3.125E-2</v>
      </c>
      <c r="DB60" s="177">
        <v>0</v>
      </c>
      <c r="DC60" s="178">
        <v>0</v>
      </c>
      <c r="DD60" s="179">
        <v>-3</v>
      </c>
      <c r="DE60" s="180">
        <v>0</v>
      </c>
      <c r="DF60" s="181">
        <v>0</v>
      </c>
      <c r="DG60" s="182">
        <v>4</v>
      </c>
      <c r="DH60" s="174">
        <v>0</v>
      </c>
      <c r="DI60" s="175">
        <f t="shared" si="11"/>
        <v>-4</v>
      </c>
      <c r="DJ60" s="176">
        <v>4.1666666666666664E-2</v>
      </c>
      <c r="DK60" s="177">
        <v>0</v>
      </c>
      <c r="DL60" s="178">
        <v>0</v>
      </c>
      <c r="DM60" s="179">
        <v>-4</v>
      </c>
      <c r="DN60" s="180">
        <v>0</v>
      </c>
      <c r="DO60" s="181">
        <v>0</v>
      </c>
      <c r="DP60" s="182">
        <v>4</v>
      </c>
      <c r="DQ60" s="174">
        <v>0</v>
      </c>
      <c r="DR60" s="175">
        <f t="shared" si="12"/>
        <v>-4</v>
      </c>
      <c r="DS60" s="176">
        <v>2.0833333333333332E-2</v>
      </c>
      <c r="DT60" s="177">
        <v>0</v>
      </c>
      <c r="DU60" s="178">
        <v>0</v>
      </c>
      <c r="DV60" s="179">
        <v>-4</v>
      </c>
      <c r="DW60" s="180">
        <v>0</v>
      </c>
      <c r="DX60" s="181">
        <v>0</v>
      </c>
      <c r="DY60" s="182">
        <v>4</v>
      </c>
      <c r="DZ60" s="174">
        <v>3</v>
      </c>
      <c r="EA60" s="175">
        <f t="shared" si="13"/>
        <v>-1</v>
      </c>
      <c r="EB60" s="176">
        <v>0</v>
      </c>
      <c r="EC60" s="177">
        <v>0</v>
      </c>
      <c r="ED60" s="178">
        <v>0</v>
      </c>
      <c r="EE60" s="179">
        <v>-1</v>
      </c>
      <c r="EF60" s="180">
        <v>0</v>
      </c>
      <c r="EG60" s="181">
        <v>0</v>
      </c>
      <c r="EH60" s="182">
        <v>4</v>
      </c>
      <c r="EI60" s="174">
        <v>2</v>
      </c>
      <c r="EJ60" s="175">
        <f t="shared" si="14"/>
        <v>-2</v>
      </c>
      <c r="EK60" s="176">
        <v>0</v>
      </c>
      <c r="EL60" s="177">
        <v>0</v>
      </c>
      <c r="EM60" s="178">
        <v>0</v>
      </c>
      <c r="EN60" s="179">
        <v>-2</v>
      </c>
      <c r="EO60" s="180">
        <v>0</v>
      </c>
      <c r="EP60" s="181">
        <v>0</v>
      </c>
      <c r="EQ60" s="182">
        <v>4</v>
      </c>
      <c r="ER60" s="174">
        <v>4</v>
      </c>
      <c r="ES60" s="175">
        <f t="shared" si="15"/>
        <v>0</v>
      </c>
      <c r="ET60" s="176">
        <v>0</v>
      </c>
      <c r="EU60" s="177">
        <v>0</v>
      </c>
      <c r="EV60" s="178">
        <v>0</v>
      </c>
      <c r="EW60" s="179">
        <v>0</v>
      </c>
      <c r="EX60" s="180">
        <v>0</v>
      </c>
      <c r="EY60" s="181">
        <v>0</v>
      </c>
      <c r="EZ60" s="182">
        <v>4</v>
      </c>
      <c r="FA60" s="174">
        <v>4</v>
      </c>
      <c r="FB60" s="175">
        <f t="shared" si="16"/>
        <v>0</v>
      </c>
      <c r="FC60" s="176">
        <v>0</v>
      </c>
      <c r="FD60" s="177">
        <v>0</v>
      </c>
      <c r="FE60" s="178">
        <v>0</v>
      </c>
      <c r="FF60" s="179">
        <v>0</v>
      </c>
      <c r="FG60" s="180">
        <v>0</v>
      </c>
      <c r="FH60" s="181">
        <v>0</v>
      </c>
      <c r="FI60" s="182">
        <v>4</v>
      </c>
      <c r="FJ60" s="174">
        <v>3</v>
      </c>
      <c r="FK60" s="175">
        <f t="shared" si="17"/>
        <v>-1</v>
      </c>
      <c r="FL60" s="176">
        <v>0</v>
      </c>
      <c r="FM60" s="177">
        <v>0</v>
      </c>
      <c r="FN60" s="178">
        <v>0</v>
      </c>
      <c r="FO60" s="179">
        <v>-1</v>
      </c>
      <c r="FP60" s="180">
        <v>0</v>
      </c>
      <c r="FQ60" s="181">
        <v>0</v>
      </c>
      <c r="FR60" s="182">
        <v>4</v>
      </c>
      <c r="FS60" s="174">
        <v>1</v>
      </c>
      <c r="FT60" s="175">
        <f t="shared" si="18"/>
        <v>-3</v>
      </c>
      <c r="FU60" s="176">
        <v>2.9166666666666664E-2</v>
      </c>
      <c r="FV60" s="177">
        <v>0</v>
      </c>
      <c r="FW60" s="178">
        <v>0</v>
      </c>
      <c r="FX60" s="179">
        <v>-3</v>
      </c>
      <c r="FY60" s="180">
        <v>0</v>
      </c>
      <c r="FZ60" s="181">
        <v>0</v>
      </c>
      <c r="GA60" s="182">
        <v>4</v>
      </c>
      <c r="GB60" s="174">
        <v>0</v>
      </c>
      <c r="GC60" s="175">
        <f t="shared" si="19"/>
        <v>-4</v>
      </c>
      <c r="GD60" s="176">
        <v>4.1666666666666664E-2</v>
      </c>
      <c r="GE60" s="177">
        <v>0</v>
      </c>
      <c r="GF60" s="178">
        <v>0</v>
      </c>
      <c r="GG60" s="179">
        <v>-4</v>
      </c>
      <c r="GH60" s="180">
        <v>0</v>
      </c>
      <c r="GI60" s="181">
        <v>0</v>
      </c>
      <c r="GJ60" s="182">
        <v>4</v>
      </c>
      <c r="GK60" s="174">
        <v>0</v>
      </c>
      <c r="GL60" s="175">
        <f t="shared" si="20"/>
        <v>-4</v>
      </c>
      <c r="GM60" s="176">
        <v>4.1666666666666664E-2</v>
      </c>
      <c r="GN60" s="177">
        <v>0</v>
      </c>
      <c r="GO60" s="178">
        <v>0</v>
      </c>
      <c r="GP60" s="179">
        <v>-4</v>
      </c>
      <c r="GQ60" s="180">
        <v>0</v>
      </c>
      <c r="GR60" s="181">
        <v>0</v>
      </c>
      <c r="GS60" s="182">
        <v>4</v>
      </c>
      <c r="GT60" s="174">
        <v>0</v>
      </c>
      <c r="GU60" s="175">
        <f t="shared" si="21"/>
        <v>-4</v>
      </c>
      <c r="GV60" s="176">
        <v>4.1666666666666664E-2</v>
      </c>
      <c r="GW60" s="177">
        <v>0</v>
      </c>
      <c r="GX60" s="178">
        <v>0</v>
      </c>
      <c r="GY60" s="179">
        <v>-4</v>
      </c>
      <c r="GZ60" s="180">
        <v>0</v>
      </c>
      <c r="HA60" s="181">
        <v>0</v>
      </c>
      <c r="HB60" s="182">
        <v>4</v>
      </c>
      <c r="HC60" s="174">
        <v>0</v>
      </c>
      <c r="HD60" s="175">
        <f t="shared" si="22"/>
        <v>-4</v>
      </c>
      <c r="HE60" s="176">
        <v>4.1666666666666664E-2</v>
      </c>
      <c r="HF60" s="177">
        <v>0</v>
      </c>
      <c r="HG60" s="178">
        <v>0</v>
      </c>
      <c r="HH60" s="179">
        <v>-4</v>
      </c>
      <c r="HI60" s="180">
        <v>0</v>
      </c>
      <c r="HJ60" s="181">
        <v>0</v>
      </c>
      <c r="HK60" s="182">
        <v>4</v>
      </c>
      <c r="HL60" s="174">
        <v>0</v>
      </c>
      <c r="HM60" s="175">
        <f t="shared" si="23"/>
        <v>-4</v>
      </c>
      <c r="HN60" s="176">
        <v>4.1666666666666664E-2</v>
      </c>
      <c r="HO60" s="177">
        <v>0</v>
      </c>
      <c r="HP60" s="178">
        <v>0</v>
      </c>
      <c r="HQ60" s="179">
        <v>-4</v>
      </c>
      <c r="HR60" s="180">
        <v>0</v>
      </c>
      <c r="HS60" s="181">
        <v>0</v>
      </c>
    </row>
    <row r="61" spans="1:227" x14ac:dyDescent="0.25">
      <c r="A61" s="167" t="s">
        <v>23</v>
      </c>
      <c r="B61" s="168" t="s">
        <v>23</v>
      </c>
      <c r="C61" s="168" t="s">
        <v>1394</v>
      </c>
      <c r="D61" s="168" t="s">
        <v>1615</v>
      </c>
      <c r="E61" s="168" t="s">
        <v>1563</v>
      </c>
      <c r="F61" s="168" t="s">
        <v>160</v>
      </c>
      <c r="G61" s="168" t="s">
        <v>135</v>
      </c>
      <c r="H61" s="169" t="s">
        <v>1618</v>
      </c>
      <c r="I61" s="170">
        <v>5</v>
      </c>
      <c r="J61" s="171"/>
      <c r="K61" s="172"/>
      <c r="L61" s="173">
        <v>4</v>
      </c>
      <c r="M61" s="174">
        <v>0</v>
      </c>
      <c r="N61" s="175">
        <f t="shared" si="0"/>
        <v>-4</v>
      </c>
      <c r="O61" s="176">
        <v>0</v>
      </c>
      <c r="P61" s="177">
        <v>0</v>
      </c>
      <c r="Q61" s="178">
        <v>0</v>
      </c>
      <c r="R61" s="179">
        <v>-4</v>
      </c>
      <c r="S61" s="180">
        <v>0</v>
      </c>
      <c r="T61" s="181">
        <v>0</v>
      </c>
      <c r="U61" s="182">
        <v>4</v>
      </c>
      <c r="V61" s="174">
        <v>0</v>
      </c>
      <c r="W61" s="175">
        <f t="shared" si="1"/>
        <v>-4</v>
      </c>
      <c r="X61" s="176">
        <v>0</v>
      </c>
      <c r="Y61" s="177">
        <v>0</v>
      </c>
      <c r="Z61" s="178">
        <v>0</v>
      </c>
      <c r="AA61" s="179">
        <v>-4</v>
      </c>
      <c r="AB61" s="180">
        <v>0</v>
      </c>
      <c r="AC61" s="181">
        <v>0</v>
      </c>
      <c r="AD61" s="182">
        <v>4</v>
      </c>
      <c r="AE61" s="174">
        <v>0</v>
      </c>
      <c r="AF61" s="175">
        <f t="shared" si="2"/>
        <v>-4</v>
      </c>
      <c r="AG61" s="176">
        <v>0</v>
      </c>
      <c r="AH61" s="177">
        <v>0</v>
      </c>
      <c r="AI61" s="178">
        <v>0</v>
      </c>
      <c r="AJ61" s="179">
        <v>-4</v>
      </c>
      <c r="AK61" s="180">
        <v>0</v>
      </c>
      <c r="AL61" s="181">
        <v>0</v>
      </c>
      <c r="AM61" s="182">
        <v>4</v>
      </c>
      <c r="AN61" s="174">
        <v>0</v>
      </c>
      <c r="AO61" s="175">
        <f t="shared" si="3"/>
        <v>-4</v>
      </c>
      <c r="AP61" s="176">
        <v>0</v>
      </c>
      <c r="AQ61" s="177">
        <v>0</v>
      </c>
      <c r="AR61" s="178">
        <v>0</v>
      </c>
      <c r="AS61" s="179">
        <v>-4</v>
      </c>
      <c r="AT61" s="180">
        <v>0</v>
      </c>
      <c r="AU61" s="181">
        <v>0</v>
      </c>
      <c r="AV61" s="182">
        <v>4</v>
      </c>
      <c r="AW61" s="174">
        <v>0</v>
      </c>
      <c r="AX61" s="175">
        <f t="shared" si="4"/>
        <v>-4</v>
      </c>
      <c r="AY61" s="176">
        <v>0</v>
      </c>
      <c r="AZ61" s="177">
        <v>0</v>
      </c>
      <c r="BA61" s="178">
        <v>0</v>
      </c>
      <c r="BB61" s="179">
        <v>-4</v>
      </c>
      <c r="BC61" s="180">
        <v>0</v>
      </c>
      <c r="BD61" s="181">
        <v>0</v>
      </c>
      <c r="BE61" s="182">
        <v>4.83</v>
      </c>
      <c r="BF61" s="174">
        <v>0</v>
      </c>
      <c r="BG61" s="175">
        <f t="shared" si="5"/>
        <v>-4.83</v>
      </c>
      <c r="BH61" s="176">
        <v>0</v>
      </c>
      <c r="BI61" s="177">
        <v>0</v>
      </c>
      <c r="BJ61" s="178">
        <v>0</v>
      </c>
      <c r="BK61" s="179">
        <v>-4.83</v>
      </c>
      <c r="BL61" s="180">
        <v>0</v>
      </c>
      <c r="BM61" s="181">
        <v>0</v>
      </c>
      <c r="BN61" s="182">
        <v>4.83</v>
      </c>
      <c r="BO61" s="174">
        <v>0</v>
      </c>
      <c r="BP61" s="175">
        <f t="shared" si="6"/>
        <v>-4.83</v>
      </c>
      <c r="BQ61" s="176">
        <v>0</v>
      </c>
      <c r="BR61" s="177">
        <v>0</v>
      </c>
      <c r="BS61" s="178">
        <v>0</v>
      </c>
      <c r="BT61" s="179">
        <v>-4.83</v>
      </c>
      <c r="BU61" s="180">
        <v>0</v>
      </c>
      <c r="BV61" s="181">
        <v>0</v>
      </c>
      <c r="BW61" s="182">
        <v>4.83</v>
      </c>
      <c r="BX61" s="174">
        <v>0</v>
      </c>
      <c r="BY61" s="175">
        <f t="shared" si="7"/>
        <v>-4.83</v>
      </c>
      <c r="BZ61" s="176">
        <v>0</v>
      </c>
      <c r="CA61" s="177">
        <v>0</v>
      </c>
      <c r="CB61" s="178">
        <v>0</v>
      </c>
      <c r="CC61" s="179">
        <v>-4.83</v>
      </c>
      <c r="CD61" s="180">
        <v>0</v>
      </c>
      <c r="CE61" s="181">
        <v>0</v>
      </c>
      <c r="CF61" s="182">
        <v>4.83</v>
      </c>
      <c r="CG61" s="174">
        <v>0</v>
      </c>
      <c r="CH61" s="175">
        <f t="shared" si="8"/>
        <v>-4.83</v>
      </c>
      <c r="CI61" s="176">
        <v>0</v>
      </c>
      <c r="CJ61" s="177">
        <v>0</v>
      </c>
      <c r="CK61" s="178">
        <v>0</v>
      </c>
      <c r="CL61" s="179">
        <v>-4.83</v>
      </c>
      <c r="CM61" s="180">
        <v>0</v>
      </c>
      <c r="CN61" s="181">
        <v>0</v>
      </c>
      <c r="CO61" s="182">
        <v>4.83</v>
      </c>
      <c r="CP61" s="174">
        <v>1</v>
      </c>
      <c r="CQ61" s="175">
        <f t="shared" si="9"/>
        <v>-3.83</v>
      </c>
      <c r="CR61" s="176">
        <v>0</v>
      </c>
      <c r="CS61" s="177">
        <v>0</v>
      </c>
      <c r="CT61" s="178">
        <v>0</v>
      </c>
      <c r="CU61" s="179">
        <v>-3.83</v>
      </c>
      <c r="CV61" s="180">
        <v>0</v>
      </c>
      <c r="CW61" s="181">
        <v>0</v>
      </c>
      <c r="CX61" s="182">
        <v>4.83</v>
      </c>
      <c r="CY61" s="174">
        <v>0</v>
      </c>
      <c r="CZ61" s="175">
        <f t="shared" si="10"/>
        <v>-4.83</v>
      </c>
      <c r="DA61" s="176">
        <v>0</v>
      </c>
      <c r="DB61" s="177">
        <v>0</v>
      </c>
      <c r="DC61" s="178">
        <v>0</v>
      </c>
      <c r="DD61" s="179">
        <v>-4.83</v>
      </c>
      <c r="DE61" s="180">
        <v>0</v>
      </c>
      <c r="DF61" s="181">
        <v>0</v>
      </c>
      <c r="DG61" s="182">
        <v>4.83</v>
      </c>
      <c r="DH61" s="174">
        <v>1</v>
      </c>
      <c r="DI61" s="175">
        <f t="shared" si="11"/>
        <v>-3.83</v>
      </c>
      <c r="DJ61" s="176">
        <v>0</v>
      </c>
      <c r="DK61" s="177">
        <v>0</v>
      </c>
      <c r="DL61" s="178">
        <v>0</v>
      </c>
      <c r="DM61" s="179">
        <v>-3.83</v>
      </c>
      <c r="DN61" s="180">
        <v>0</v>
      </c>
      <c r="DO61" s="181">
        <v>0</v>
      </c>
      <c r="DP61" s="182">
        <v>4.83</v>
      </c>
      <c r="DQ61" s="174">
        <v>0</v>
      </c>
      <c r="DR61" s="175">
        <f t="shared" si="12"/>
        <v>-4.83</v>
      </c>
      <c r="DS61" s="176">
        <v>0</v>
      </c>
      <c r="DT61" s="177">
        <v>0</v>
      </c>
      <c r="DU61" s="178">
        <v>0</v>
      </c>
      <c r="DV61" s="179">
        <v>-4.83</v>
      </c>
      <c r="DW61" s="180">
        <v>0</v>
      </c>
      <c r="DX61" s="181">
        <v>0</v>
      </c>
      <c r="DY61" s="182">
        <v>4.83</v>
      </c>
      <c r="DZ61" s="174">
        <v>1</v>
      </c>
      <c r="EA61" s="175">
        <f t="shared" si="13"/>
        <v>-3.83</v>
      </c>
      <c r="EB61" s="176">
        <v>0</v>
      </c>
      <c r="EC61" s="177">
        <v>0</v>
      </c>
      <c r="ED61" s="178">
        <v>0</v>
      </c>
      <c r="EE61" s="179">
        <v>-3.83</v>
      </c>
      <c r="EF61" s="180">
        <v>0</v>
      </c>
      <c r="EG61" s="181">
        <v>0</v>
      </c>
      <c r="EH61" s="182">
        <v>4.83</v>
      </c>
      <c r="EI61" s="174">
        <v>0</v>
      </c>
      <c r="EJ61" s="175">
        <f t="shared" si="14"/>
        <v>-4.83</v>
      </c>
      <c r="EK61" s="176">
        <v>0</v>
      </c>
      <c r="EL61" s="177">
        <v>0</v>
      </c>
      <c r="EM61" s="178">
        <v>0</v>
      </c>
      <c r="EN61" s="179">
        <v>-4.83</v>
      </c>
      <c r="EO61" s="180">
        <v>0</v>
      </c>
      <c r="EP61" s="181">
        <v>0</v>
      </c>
      <c r="EQ61" s="182">
        <v>4.83</v>
      </c>
      <c r="ER61" s="174">
        <v>0</v>
      </c>
      <c r="ES61" s="175">
        <f t="shared" si="15"/>
        <v>-4.83</v>
      </c>
      <c r="ET61" s="176">
        <v>0</v>
      </c>
      <c r="EU61" s="177">
        <v>0</v>
      </c>
      <c r="EV61" s="178">
        <v>0</v>
      </c>
      <c r="EW61" s="179">
        <v>-4.83</v>
      </c>
      <c r="EX61" s="180">
        <v>0</v>
      </c>
      <c r="EY61" s="181">
        <v>0</v>
      </c>
      <c r="EZ61" s="182">
        <v>4.83</v>
      </c>
      <c r="FA61" s="174">
        <v>0</v>
      </c>
      <c r="FB61" s="175">
        <f t="shared" si="16"/>
        <v>-4.83</v>
      </c>
      <c r="FC61" s="176">
        <v>0</v>
      </c>
      <c r="FD61" s="177">
        <v>0</v>
      </c>
      <c r="FE61" s="178">
        <v>0</v>
      </c>
      <c r="FF61" s="179">
        <v>-4.83</v>
      </c>
      <c r="FG61" s="180">
        <v>0</v>
      </c>
      <c r="FH61" s="181">
        <v>0</v>
      </c>
      <c r="FI61" s="182">
        <v>4.83</v>
      </c>
      <c r="FJ61" s="174">
        <v>1</v>
      </c>
      <c r="FK61" s="175">
        <f t="shared" si="17"/>
        <v>-3.83</v>
      </c>
      <c r="FL61" s="176">
        <v>0</v>
      </c>
      <c r="FM61" s="177">
        <v>0</v>
      </c>
      <c r="FN61" s="178">
        <v>0</v>
      </c>
      <c r="FO61" s="179">
        <v>-3.83</v>
      </c>
      <c r="FP61" s="180">
        <v>0</v>
      </c>
      <c r="FQ61" s="181">
        <v>0</v>
      </c>
      <c r="FR61" s="182">
        <v>4.83</v>
      </c>
      <c r="FS61" s="174">
        <v>2</v>
      </c>
      <c r="FT61" s="175">
        <f t="shared" si="18"/>
        <v>-2.83</v>
      </c>
      <c r="FU61" s="176">
        <v>0</v>
      </c>
      <c r="FV61" s="177">
        <v>0</v>
      </c>
      <c r="FW61" s="178">
        <v>0</v>
      </c>
      <c r="FX61" s="179">
        <v>-2.83</v>
      </c>
      <c r="FY61" s="180">
        <v>0</v>
      </c>
      <c r="FZ61" s="181">
        <v>0</v>
      </c>
      <c r="GA61" s="182">
        <v>4.83</v>
      </c>
      <c r="GB61" s="174">
        <v>1</v>
      </c>
      <c r="GC61" s="175">
        <f t="shared" si="19"/>
        <v>-3.83</v>
      </c>
      <c r="GD61" s="176">
        <v>0</v>
      </c>
      <c r="GE61" s="177">
        <v>1.3194444444444444E-2</v>
      </c>
      <c r="GF61" s="178">
        <v>0</v>
      </c>
      <c r="GG61" s="179">
        <v>0</v>
      </c>
      <c r="GH61" s="180">
        <v>-3.83</v>
      </c>
      <c r="GI61" s="181">
        <v>0</v>
      </c>
      <c r="GJ61" s="182">
        <v>4.83</v>
      </c>
      <c r="GK61" s="174">
        <v>0</v>
      </c>
      <c r="GL61" s="175">
        <f t="shared" si="20"/>
        <v>-4.83</v>
      </c>
      <c r="GM61" s="176">
        <v>0</v>
      </c>
      <c r="GN61" s="177">
        <v>4.027777777777778E-2</v>
      </c>
      <c r="GO61" s="178">
        <v>0</v>
      </c>
      <c r="GP61" s="179">
        <v>0</v>
      </c>
      <c r="GQ61" s="180">
        <v>-4.83</v>
      </c>
      <c r="GR61" s="181">
        <v>0</v>
      </c>
      <c r="GS61" s="182">
        <v>4.83</v>
      </c>
      <c r="GT61" s="174">
        <v>2</v>
      </c>
      <c r="GU61" s="175">
        <f t="shared" si="21"/>
        <v>-2.83</v>
      </c>
      <c r="GV61" s="176">
        <v>0</v>
      </c>
      <c r="GW61" s="177">
        <v>0</v>
      </c>
      <c r="GX61" s="178">
        <v>0</v>
      </c>
      <c r="GY61" s="179">
        <v>-2.83</v>
      </c>
      <c r="GZ61" s="180">
        <v>0</v>
      </c>
      <c r="HA61" s="181">
        <v>0</v>
      </c>
      <c r="HB61" s="182">
        <v>4.83</v>
      </c>
      <c r="HC61" s="174">
        <v>3</v>
      </c>
      <c r="HD61" s="175">
        <f t="shared" si="22"/>
        <v>-1.83</v>
      </c>
      <c r="HE61" s="176">
        <v>0</v>
      </c>
      <c r="HF61" s="177">
        <v>0</v>
      </c>
      <c r="HG61" s="178">
        <v>0</v>
      </c>
      <c r="HH61" s="179">
        <v>-1.83</v>
      </c>
      <c r="HI61" s="180">
        <v>0</v>
      </c>
      <c r="HJ61" s="181">
        <v>0</v>
      </c>
      <c r="HK61" s="182">
        <v>4.83</v>
      </c>
      <c r="HL61" s="174">
        <v>3</v>
      </c>
      <c r="HM61" s="175">
        <f t="shared" si="23"/>
        <v>-1.83</v>
      </c>
      <c r="HN61" s="176">
        <v>0</v>
      </c>
      <c r="HO61" s="177">
        <v>0</v>
      </c>
      <c r="HP61" s="178">
        <v>0</v>
      </c>
      <c r="HQ61" s="179">
        <v>-1.83</v>
      </c>
      <c r="HR61" s="180">
        <v>0</v>
      </c>
      <c r="HS61" s="181">
        <v>0</v>
      </c>
    </row>
    <row r="62" spans="1:227" x14ac:dyDescent="0.25">
      <c r="A62" s="167" t="s">
        <v>23</v>
      </c>
      <c r="B62" s="168" t="s">
        <v>23</v>
      </c>
      <c r="C62" s="168" t="s">
        <v>1394</v>
      </c>
      <c r="D62" s="168" t="s">
        <v>1615</v>
      </c>
      <c r="E62" s="168" t="s">
        <v>1563</v>
      </c>
      <c r="F62" s="168" t="s">
        <v>160</v>
      </c>
      <c r="G62" s="168" t="s">
        <v>135</v>
      </c>
      <c r="H62" s="169" t="s">
        <v>1619</v>
      </c>
      <c r="I62" s="170">
        <v>4</v>
      </c>
      <c r="J62" s="171"/>
      <c r="K62" s="172"/>
      <c r="L62" s="173">
        <v>4</v>
      </c>
      <c r="M62" s="174">
        <v>2</v>
      </c>
      <c r="N62" s="175">
        <f t="shared" si="0"/>
        <v>-2</v>
      </c>
      <c r="O62" s="176">
        <v>0</v>
      </c>
      <c r="P62" s="177">
        <v>0</v>
      </c>
      <c r="Q62" s="178">
        <v>0</v>
      </c>
      <c r="R62" s="179">
        <v>-2</v>
      </c>
      <c r="S62" s="180">
        <v>0</v>
      </c>
      <c r="T62" s="181">
        <v>0</v>
      </c>
      <c r="U62" s="182">
        <v>2.5</v>
      </c>
      <c r="V62" s="174">
        <v>2</v>
      </c>
      <c r="W62" s="175">
        <f t="shared" si="1"/>
        <v>-0.5</v>
      </c>
      <c r="X62" s="176">
        <v>0</v>
      </c>
      <c r="Y62" s="177">
        <v>0</v>
      </c>
      <c r="Z62" s="178">
        <v>0</v>
      </c>
      <c r="AA62" s="179">
        <v>-0.5</v>
      </c>
      <c r="AB62" s="180">
        <v>0</v>
      </c>
      <c r="AC62" s="181">
        <v>0</v>
      </c>
      <c r="AD62" s="182">
        <v>2.5</v>
      </c>
      <c r="AE62" s="174">
        <v>2</v>
      </c>
      <c r="AF62" s="175">
        <f t="shared" si="2"/>
        <v>-0.5</v>
      </c>
      <c r="AG62" s="176">
        <v>0</v>
      </c>
      <c r="AH62" s="177">
        <v>0</v>
      </c>
      <c r="AI62" s="178">
        <v>0</v>
      </c>
      <c r="AJ62" s="179">
        <v>-0.5</v>
      </c>
      <c r="AK62" s="180">
        <v>0</v>
      </c>
      <c r="AL62" s="181">
        <v>0</v>
      </c>
      <c r="AM62" s="182">
        <v>2.5</v>
      </c>
      <c r="AN62" s="174">
        <v>2</v>
      </c>
      <c r="AO62" s="175">
        <f t="shared" si="3"/>
        <v>-0.5</v>
      </c>
      <c r="AP62" s="176">
        <v>0</v>
      </c>
      <c r="AQ62" s="177">
        <v>0</v>
      </c>
      <c r="AR62" s="178">
        <v>0</v>
      </c>
      <c r="AS62" s="179">
        <v>-0.5</v>
      </c>
      <c r="AT62" s="180">
        <v>0</v>
      </c>
      <c r="AU62" s="181">
        <v>0</v>
      </c>
      <c r="AV62" s="182">
        <v>2.5</v>
      </c>
      <c r="AW62" s="174">
        <v>3</v>
      </c>
      <c r="AX62" s="175">
        <f t="shared" si="4"/>
        <v>0.5</v>
      </c>
      <c r="AY62" s="176">
        <v>0</v>
      </c>
      <c r="AZ62" s="177">
        <v>0</v>
      </c>
      <c r="BA62" s="178">
        <v>0</v>
      </c>
      <c r="BB62" s="179">
        <v>0.5</v>
      </c>
      <c r="BC62" s="180">
        <v>0</v>
      </c>
      <c r="BD62" s="181">
        <v>0</v>
      </c>
      <c r="BE62" s="182">
        <v>2.5</v>
      </c>
      <c r="BF62" s="174">
        <v>3</v>
      </c>
      <c r="BG62" s="175">
        <f t="shared" si="5"/>
        <v>0.5</v>
      </c>
      <c r="BH62" s="176">
        <v>0</v>
      </c>
      <c r="BI62" s="177">
        <v>0</v>
      </c>
      <c r="BJ62" s="178">
        <v>0</v>
      </c>
      <c r="BK62" s="179">
        <v>0.5</v>
      </c>
      <c r="BL62" s="180">
        <v>0</v>
      </c>
      <c r="BM62" s="181">
        <v>0</v>
      </c>
      <c r="BN62" s="182">
        <v>2.5</v>
      </c>
      <c r="BO62" s="174">
        <v>3</v>
      </c>
      <c r="BP62" s="175">
        <f t="shared" si="6"/>
        <v>0.5</v>
      </c>
      <c r="BQ62" s="176">
        <v>0</v>
      </c>
      <c r="BR62" s="177">
        <v>0</v>
      </c>
      <c r="BS62" s="178">
        <v>0</v>
      </c>
      <c r="BT62" s="179">
        <v>0.5</v>
      </c>
      <c r="BU62" s="180">
        <v>0</v>
      </c>
      <c r="BV62" s="181">
        <v>0</v>
      </c>
      <c r="BW62" s="182">
        <v>2.5</v>
      </c>
      <c r="BX62" s="174">
        <v>1</v>
      </c>
      <c r="BY62" s="175">
        <f t="shared" si="7"/>
        <v>-1.5</v>
      </c>
      <c r="BZ62" s="176">
        <v>0</v>
      </c>
      <c r="CA62" s="177">
        <v>0</v>
      </c>
      <c r="CB62" s="178">
        <v>0</v>
      </c>
      <c r="CC62" s="179">
        <v>-1.5</v>
      </c>
      <c r="CD62" s="180">
        <v>0</v>
      </c>
      <c r="CE62" s="181">
        <v>0</v>
      </c>
      <c r="CF62" s="182">
        <v>2.5</v>
      </c>
      <c r="CG62" s="174">
        <v>1</v>
      </c>
      <c r="CH62" s="175">
        <f t="shared" si="8"/>
        <v>-1.5</v>
      </c>
      <c r="CI62" s="176">
        <v>0</v>
      </c>
      <c r="CJ62" s="177">
        <v>0</v>
      </c>
      <c r="CK62" s="178">
        <v>0</v>
      </c>
      <c r="CL62" s="179">
        <v>-1.5</v>
      </c>
      <c r="CM62" s="180">
        <v>0</v>
      </c>
      <c r="CN62" s="181">
        <v>0</v>
      </c>
      <c r="CO62" s="182">
        <v>2.5</v>
      </c>
      <c r="CP62" s="174">
        <v>1</v>
      </c>
      <c r="CQ62" s="175">
        <f t="shared" si="9"/>
        <v>-1.5</v>
      </c>
      <c r="CR62" s="176">
        <v>0</v>
      </c>
      <c r="CS62" s="177">
        <v>0</v>
      </c>
      <c r="CT62" s="178">
        <v>0</v>
      </c>
      <c r="CU62" s="179">
        <v>-1.5</v>
      </c>
      <c r="CV62" s="180">
        <v>0</v>
      </c>
      <c r="CW62" s="181">
        <v>0</v>
      </c>
      <c r="CX62" s="182">
        <v>2.5</v>
      </c>
      <c r="CY62" s="174">
        <v>1</v>
      </c>
      <c r="CZ62" s="175">
        <f t="shared" si="10"/>
        <v>-1.5</v>
      </c>
      <c r="DA62" s="176">
        <v>0</v>
      </c>
      <c r="DB62" s="177">
        <v>0</v>
      </c>
      <c r="DC62" s="178">
        <v>0</v>
      </c>
      <c r="DD62" s="179">
        <v>-1.5</v>
      </c>
      <c r="DE62" s="180">
        <v>0</v>
      </c>
      <c r="DF62" s="181">
        <v>0</v>
      </c>
      <c r="DG62" s="182">
        <v>2.5</v>
      </c>
      <c r="DH62" s="174">
        <v>0</v>
      </c>
      <c r="DI62" s="175">
        <f t="shared" si="11"/>
        <v>-2.5</v>
      </c>
      <c r="DJ62" s="176">
        <v>0</v>
      </c>
      <c r="DK62" s="177">
        <v>0</v>
      </c>
      <c r="DL62" s="178">
        <v>0</v>
      </c>
      <c r="DM62" s="179">
        <v>-2.5</v>
      </c>
      <c r="DN62" s="180">
        <v>0</v>
      </c>
      <c r="DO62" s="181">
        <v>0</v>
      </c>
      <c r="DP62" s="182">
        <v>2.5</v>
      </c>
      <c r="DQ62" s="174">
        <v>1</v>
      </c>
      <c r="DR62" s="175">
        <f t="shared" si="12"/>
        <v>-1.5</v>
      </c>
      <c r="DS62" s="176">
        <v>0</v>
      </c>
      <c r="DT62" s="177">
        <v>0</v>
      </c>
      <c r="DU62" s="178">
        <v>0</v>
      </c>
      <c r="DV62" s="179">
        <v>-1.5</v>
      </c>
      <c r="DW62" s="180">
        <v>0</v>
      </c>
      <c r="DX62" s="181">
        <v>0</v>
      </c>
      <c r="DY62" s="182">
        <v>2.5</v>
      </c>
      <c r="DZ62" s="174">
        <v>3</v>
      </c>
      <c r="EA62" s="175">
        <f t="shared" si="13"/>
        <v>0.5</v>
      </c>
      <c r="EB62" s="176">
        <v>0</v>
      </c>
      <c r="EC62" s="177">
        <v>0</v>
      </c>
      <c r="ED62" s="178">
        <v>0</v>
      </c>
      <c r="EE62" s="179">
        <v>0.5</v>
      </c>
      <c r="EF62" s="180">
        <v>0</v>
      </c>
      <c r="EG62" s="181">
        <v>0</v>
      </c>
      <c r="EH62" s="182">
        <v>2.5</v>
      </c>
      <c r="EI62" s="174">
        <v>1</v>
      </c>
      <c r="EJ62" s="175">
        <f t="shared" si="14"/>
        <v>-1.5</v>
      </c>
      <c r="EK62" s="176">
        <v>2.9861111111111113E-2</v>
      </c>
      <c r="EL62" s="177">
        <v>0</v>
      </c>
      <c r="EM62" s="178">
        <v>0</v>
      </c>
      <c r="EN62" s="179">
        <v>-1.5</v>
      </c>
      <c r="EO62" s="180">
        <v>0</v>
      </c>
      <c r="EP62" s="181">
        <v>0</v>
      </c>
      <c r="EQ62" s="182">
        <v>2.5</v>
      </c>
      <c r="ER62" s="174">
        <v>0</v>
      </c>
      <c r="ES62" s="175">
        <f t="shared" si="15"/>
        <v>-2.5</v>
      </c>
      <c r="ET62" s="176">
        <v>4.1666666666666664E-2</v>
      </c>
      <c r="EU62" s="177">
        <v>0</v>
      </c>
      <c r="EV62" s="178">
        <v>0</v>
      </c>
      <c r="EW62" s="179">
        <v>-2.5</v>
      </c>
      <c r="EX62" s="180">
        <v>0</v>
      </c>
      <c r="EY62" s="181">
        <v>0</v>
      </c>
      <c r="EZ62" s="182">
        <v>2.5</v>
      </c>
      <c r="FA62" s="174">
        <v>0</v>
      </c>
      <c r="FB62" s="175">
        <f t="shared" si="16"/>
        <v>-2.5</v>
      </c>
      <c r="FC62" s="176">
        <v>3.4722222222222224E-2</v>
      </c>
      <c r="FD62" s="177">
        <v>0</v>
      </c>
      <c r="FE62" s="178">
        <v>0</v>
      </c>
      <c r="FF62" s="179">
        <v>-2.5</v>
      </c>
      <c r="FG62" s="180">
        <v>0</v>
      </c>
      <c r="FH62" s="181">
        <v>0</v>
      </c>
      <c r="FI62" s="182">
        <v>3</v>
      </c>
      <c r="FJ62" s="174">
        <v>1</v>
      </c>
      <c r="FK62" s="175">
        <f t="shared" si="17"/>
        <v>-2</v>
      </c>
      <c r="FL62" s="176">
        <v>0</v>
      </c>
      <c r="FM62" s="177">
        <v>0</v>
      </c>
      <c r="FN62" s="178">
        <v>0</v>
      </c>
      <c r="FO62" s="179">
        <v>-2</v>
      </c>
      <c r="FP62" s="180">
        <v>0</v>
      </c>
      <c r="FQ62" s="181">
        <v>0</v>
      </c>
      <c r="FR62" s="182">
        <v>3</v>
      </c>
      <c r="FS62" s="174">
        <v>1</v>
      </c>
      <c r="FT62" s="175">
        <f t="shared" si="18"/>
        <v>-2</v>
      </c>
      <c r="FU62" s="176">
        <v>0</v>
      </c>
      <c r="FV62" s="177">
        <v>0</v>
      </c>
      <c r="FW62" s="178">
        <v>0</v>
      </c>
      <c r="FX62" s="179">
        <v>-2</v>
      </c>
      <c r="FY62" s="180">
        <v>0</v>
      </c>
      <c r="FZ62" s="181">
        <v>0</v>
      </c>
      <c r="GA62" s="182">
        <v>3</v>
      </c>
      <c r="GB62" s="174">
        <v>0</v>
      </c>
      <c r="GC62" s="175">
        <f t="shared" si="19"/>
        <v>-3</v>
      </c>
      <c r="GD62" s="176">
        <v>0</v>
      </c>
      <c r="GE62" s="177">
        <v>1.3194444444444444E-2</v>
      </c>
      <c r="GF62" s="178">
        <v>0</v>
      </c>
      <c r="GG62" s="179">
        <v>0</v>
      </c>
      <c r="GH62" s="180">
        <v>-3</v>
      </c>
      <c r="GI62" s="181">
        <v>0</v>
      </c>
      <c r="GJ62" s="182">
        <v>3</v>
      </c>
      <c r="GK62" s="174">
        <v>0</v>
      </c>
      <c r="GL62" s="175">
        <f t="shared" si="20"/>
        <v>-3</v>
      </c>
      <c r="GM62" s="176">
        <v>0</v>
      </c>
      <c r="GN62" s="177">
        <v>4.027777777777778E-2</v>
      </c>
      <c r="GO62" s="178">
        <v>0</v>
      </c>
      <c r="GP62" s="179">
        <v>0</v>
      </c>
      <c r="GQ62" s="180">
        <v>-3</v>
      </c>
      <c r="GR62" s="181">
        <v>0</v>
      </c>
      <c r="GS62" s="182">
        <v>3</v>
      </c>
      <c r="GT62" s="174">
        <v>4</v>
      </c>
      <c r="GU62" s="175">
        <f t="shared" si="21"/>
        <v>1</v>
      </c>
      <c r="GV62" s="176">
        <v>0</v>
      </c>
      <c r="GW62" s="177">
        <v>0</v>
      </c>
      <c r="GX62" s="178">
        <v>0</v>
      </c>
      <c r="GY62" s="179">
        <v>1</v>
      </c>
      <c r="GZ62" s="180">
        <v>0</v>
      </c>
      <c r="HA62" s="181">
        <v>0</v>
      </c>
      <c r="HB62" s="182">
        <v>3</v>
      </c>
      <c r="HC62" s="174">
        <v>4</v>
      </c>
      <c r="HD62" s="175">
        <f t="shared" si="22"/>
        <v>1</v>
      </c>
      <c r="HE62" s="176">
        <v>0</v>
      </c>
      <c r="HF62" s="177">
        <v>0</v>
      </c>
      <c r="HG62" s="178">
        <v>0</v>
      </c>
      <c r="HH62" s="179">
        <v>1</v>
      </c>
      <c r="HI62" s="180">
        <v>0</v>
      </c>
      <c r="HJ62" s="181">
        <v>0</v>
      </c>
      <c r="HK62" s="182">
        <v>3</v>
      </c>
      <c r="HL62" s="174">
        <v>4</v>
      </c>
      <c r="HM62" s="175">
        <f t="shared" si="23"/>
        <v>1</v>
      </c>
      <c r="HN62" s="176">
        <v>0</v>
      </c>
      <c r="HO62" s="177">
        <v>0</v>
      </c>
      <c r="HP62" s="178">
        <v>0</v>
      </c>
      <c r="HQ62" s="179">
        <v>1</v>
      </c>
      <c r="HR62" s="180">
        <v>0</v>
      </c>
      <c r="HS62" s="181">
        <v>0</v>
      </c>
    </row>
    <row r="63" spans="1:227" x14ac:dyDescent="0.25">
      <c r="A63" s="167" t="s">
        <v>23</v>
      </c>
      <c r="B63" s="168" t="s">
        <v>23</v>
      </c>
      <c r="C63" s="168" t="s">
        <v>1394</v>
      </c>
      <c r="D63" s="168" t="s">
        <v>1615</v>
      </c>
      <c r="E63" s="168" t="s">
        <v>1563</v>
      </c>
      <c r="F63" s="168" t="s">
        <v>160</v>
      </c>
      <c r="G63" s="168"/>
      <c r="H63" s="169" t="s">
        <v>1620</v>
      </c>
      <c r="I63" s="170"/>
      <c r="J63" s="171"/>
      <c r="K63" s="172"/>
      <c r="L63" s="173">
        <v>0</v>
      </c>
      <c r="M63" s="174">
        <v>0</v>
      </c>
      <c r="N63" s="175">
        <f t="shared" si="0"/>
        <v>0</v>
      </c>
      <c r="O63" s="176">
        <v>0</v>
      </c>
      <c r="P63" s="177">
        <v>0</v>
      </c>
      <c r="Q63" s="178">
        <v>0</v>
      </c>
      <c r="R63" s="179">
        <v>0</v>
      </c>
      <c r="S63" s="180">
        <v>0</v>
      </c>
      <c r="T63" s="181">
        <v>0</v>
      </c>
      <c r="U63" s="182">
        <v>0</v>
      </c>
      <c r="V63" s="174">
        <v>0</v>
      </c>
      <c r="W63" s="175">
        <f t="shared" si="1"/>
        <v>0</v>
      </c>
      <c r="X63" s="176">
        <v>0</v>
      </c>
      <c r="Y63" s="177">
        <v>0</v>
      </c>
      <c r="Z63" s="178">
        <v>0</v>
      </c>
      <c r="AA63" s="179">
        <v>0</v>
      </c>
      <c r="AB63" s="180">
        <v>0</v>
      </c>
      <c r="AC63" s="181">
        <v>0</v>
      </c>
      <c r="AD63" s="182">
        <v>0</v>
      </c>
      <c r="AE63" s="174">
        <v>0</v>
      </c>
      <c r="AF63" s="175">
        <f t="shared" si="2"/>
        <v>0</v>
      </c>
      <c r="AG63" s="176">
        <v>0</v>
      </c>
      <c r="AH63" s="177">
        <v>0</v>
      </c>
      <c r="AI63" s="178">
        <v>0</v>
      </c>
      <c r="AJ63" s="179">
        <v>0</v>
      </c>
      <c r="AK63" s="180">
        <v>0</v>
      </c>
      <c r="AL63" s="181">
        <v>0</v>
      </c>
      <c r="AM63" s="182">
        <v>0</v>
      </c>
      <c r="AN63" s="174">
        <v>0</v>
      </c>
      <c r="AO63" s="175">
        <f t="shared" si="3"/>
        <v>0</v>
      </c>
      <c r="AP63" s="176">
        <v>0</v>
      </c>
      <c r="AQ63" s="177">
        <v>0</v>
      </c>
      <c r="AR63" s="178">
        <v>0</v>
      </c>
      <c r="AS63" s="179">
        <v>0</v>
      </c>
      <c r="AT63" s="180">
        <v>0</v>
      </c>
      <c r="AU63" s="181">
        <v>0</v>
      </c>
      <c r="AV63" s="182">
        <v>0</v>
      </c>
      <c r="AW63" s="174">
        <v>0</v>
      </c>
      <c r="AX63" s="175">
        <f t="shared" si="4"/>
        <v>0</v>
      </c>
      <c r="AY63" s="176">
        <v>0</v>
      </c>
      <c r="AZ63" s="177">
        <v>0</v>
      </c>
      <c r="BA63" s="178">
        <v>0</v>
      </c>
      <c r="BB63" s="179">
        <v>0</v>
      </c>
      <c r="BC63" s="180">
        <v>0</v>
      </c>
      <c r="BD63" s="181">
        <v>0</v>
      </c>
      <c r="BE63" s="182">
        <v>0</v>
      </c>
      <c r="BF63" s="174">
        <v>0</v>
      </c>
      <c r="BG63" s="175">
        <f t="shared" si="5"/>
        <v>0</v>
      </c>
      <c r="BH63" s="176">
        <v>0</v>
      </c>
      <c r="BI63" s="177">
        <v>0</v>
      </c>
      <c r="BJ63" s="178">
        <v>0</v>
      </c>
      <c r="BK63" s="179">
        <v>0</v>
      </c>
      <c r="BL63" s="180">
        <v>0</v>
      </c>
      <c r="BM63" s="181">
        <v>0</v>
      </c>
      <c r="BN63" s="182">
        <v>0</v>
      </c>
      <c r="BO63" s="174">
        <v>0</v>
      </c>
      <c r="BP63" s="175">
        <f t="shared" si="6"/>
        <v>0</v>
      </c>
      <c r="BQ63" s="176">
        <v>0</v>
      </c>
      <c r="BR63" s="177">
        <v>0</v>
      </c>
      <c r="BS63" s="178">
        <v>0</v>
      </c>
      <c r="BT63" s="179">
        <v>0</v>
      </c>
      <c r="BU63" s="180">
        <v>0</v>
      </c>
      <c r="BV63" s="181">
        <v>0</v>
      </c>
      <c r="BW63" s="182">
        <v>0</v>
      </c>
      <c r="BX63" s="174">
        <v>0</v>
      </c>
      <c r="BY63" s="175">
        <f t="shared" si="7"/>
        <v>0</v>
      </c>
      <c r="BZ63" s="176">
        <v>0</v>
      </c>
      <c r="CA63" s="177">
        <v>0</v>
      </c>
      <c r="CB63" s="178">
        <v>0</v>
      </c>
      <c r="CC63" s="179">
        <v>0</v>
      </c>
      <c r="CD63" s="180">
        <v>0</v>
      </c>
      <c r="CE63" s="181">
        <v>0</v>
      </c>
      <c r="CF63" s="182">
        <v>0</v>
      </c>
      <c r="CG63" s="174">
        <v>0</v>
      </c>
      <c r="CH63" s="175">
        <f t="shared" si="8"/>
        <v>0</v>
      </c>
      <c r="CI63" s="176">
        <v>0</v>
      </c>
      <c r="CJ63" s="177">
        <v>0</v>
      </c>
      <c r="CK63" s="178">
        <v>0</v>
      </c>
      <c r="CL63" s="179">
        <v>0</v>
      </c>
      <c r="CM63" s="180">
        <v>0</v>
      </c>
      <c r="CN63" s="181">
        <v>0</v>
      </c>
      <c r="CO63" s="182">
        <v>0</v>
      </c>
      <c r="CP63" s="174">
        <v>0</v>
      </c>
      <c r="CQ63" s="175">
        <f t="shared" si="9"/>
        <v>0</v>
      </c>
      <c r="CR63" s="176">
        <v>0</v>
      </c>
      <c r="CS63" s="177">
        <v>0</v>
      </c>
      <c r="CT63" s="178">
        <v>0</v>
      </c>
      <c r="CU63" s="179">
        <v>0</v>
      </c>
      <c r="CV63" s="180">
        <v>0</v>
      </c>
      <c r="CW63" s="181">
        <v>0</v>
      </c>
      <c r="CX63" s="182">
        <v>0</v>
      </c>
      <c r="CY63" s="174">
        <v>0</v>
      </c>
      <c r="CZ63" s="175">
        <f t="shared" si="10"/>
        <v>0</v>
      </c>
      <c r="DA63" s="176">
        <v>0</v>
      </c>
      <c r="DB63" s="177">
        <v>0</v>
      </c>
      <c r="DC63" s="178">
        <v>0</v>
      </c>
      <c r="DD63" s="179">
        <v>0</v>
      </c>
      <c r="DE63" s="180">
        <v>0</v>
      </c>
      <c r="DF63" s="181">
        <v>0</v>
      </c>
      <c r="DG63" s="182">
        <v>0</v>
      </c>
      <c r="DH63" s="174">
        <v>0</v>
      </c>
      <c r="DI63" s="175">
        <f t="shared" si="11"/>
        <v>0</v>
      </c>
      <c r="DJ63" s="176">
        <v>0</v>
      </c>
      <c r="DK63" s="177">
        <v>0</v>
      </c>
      <c r="DL63" s="178">
        <v>0</v>
      </c>
      <c r="DM63" s="179">
        <v>0</v>
      </c>
      <c r="DN63" s="180">
        <v>0</v>
      </c>
      <c r="DO63" s="181">
        <v>0</v>
      </c>
      <c r="DP63" s="182">
        <v>0</v>
      </c>
      <c r="DQ63" s="174">
        <v>0</v>
      </c>
      <c r="DR63" s="175">
        <f t="shared" si="12"/>
        <v>0</v>
      </c>
      <c r="DS63" s="176">
        <v>0</v>
      </c>
      <c r="DT63" s="177">
        <v>0</v>
      </c>
      <c r="DU63" s="178">
        <v>0</v>
      </c>
      <c r="DV63" s="179">
        <v>0</v>
      </c>
      <c r="DW63" s="180">
        <v>0</v>
      </c>
      <c r="DX63" s="181">
        <v>0</v>
      </c>
      <c r="DY63" s="182">
        <v>0</v>
      </c>
      <c r="DZ63" s="174">
        <v>0</v>
      </c>
      <c r="EA63" s="175">
        <f t="shared" si="13"/>
        <v>0</v>
      </c>
      <c r="EB63" s="176">
        <v>0</v>
      </c>
      <c r="EC63" s="177">
        <v>0</v>
      </c>
      <c r="ED63" s="178">
        <v>0</v>
      </c>
      <c r="EE63" s="179">
        <v>0</v>
      </c>
      <c r="EF63" s="180">
        <v>0</v>
      </c>
      <c r="EG63" s="181">
        <v>0</v>
      </c>
      <c r="EH63" s="182">
        <v>0</v>
      </c>
      <c r="EI63" s="174">
        <v>0</v>
      </c>
      <c r="EJ63" s="175">
        <f t="shared" si="14"/>
        <v>0</v>
      </c>
      <c r="EK63" s="176">
        <v>0</v>
      </c>
      <c r="EL63" s="177">
        <v>0</v>
      </c>
      <c r="EM63" s="178">
        <v>0</v>
      </c>
      <c r="EN63" s="179">
        <v>0</v>
      </c>
      <c r="EO63" s="180">
        <v>0</v>
      </c>
      <c r="EP63" s="181">
        <v>0</v>
      </c>
      <c r="EQ63" s="182">
        <v>0</v>
      </c>
      <c r="ER63" s="174">
        <v>0</v>
      </c>
      <c r="ES63" s="175">
        <f t="shared" si="15"/>
        <v>0</v>
      </c>
      <c r="ET63" s="176">
        <v>0</v>
      </c>
      <c r="EU63" s="177">
        <v>0</v>
      </c>
      <c r="EV63" s="178">
        <v>0</v>
      </c>
      <c r="EW63" s="179">
        <v>0</v>
      </c>
      <c r="EX63" s="180">
        <v>0</v>
      </c>
      <c r="EY63" s="181">
        <v>0</v>
      </c>
      <c r="EZ63" s="182">
        <v>0</v>
      </c>
      <c r="FA63" s="174">
        <v>0</v>
      </c>
      <c r="FB63" s="175">
        <f t="shared" si="16"/>
        <v>0</v>
      </c>
      <c r="FC63" s="176">
        <v>0</v>
      </c>
      <c r="FD63" s="177">
        <v>0</v>
      </c>
      <c r="FE63" s="178">
        <v>0</v>
      </c>
      <c r="FF63" s="179">
        <v>0</v>
      </c>
      <c r="FG63" s="180">
        <v>0</v>
      </c>
      <c r="FH63" s="181">
        <v>0</v>
      </c>
      <c r="FI63" s="182">
        <v>0</v>
      </c>
      <c r="FJ63" s="174">
        <v>0</v>
      </c>
      <c r="FK63" s="175">
        <f t="shared" si="17"/>
        <v>0</v>
      </c>
      <c r="FL63" s="176">
        <v>0</v>
      </c>
      <c r="FM63" s="177">
        <v>0</v>
      </c>
      <c r="FN63" s="178">
        <v>0</v>
      </c>
      <c r="FO63" s="179">
        <v>0</v>
      </c>
      <c r="FP63" s="180">
        <v>0</v>
      </c>
      <c r="FQ63" s="181">
        <v>0</v>
      </c>
      <c r="FR63" s="182">
        <v>0</v>
      </c>
      <c r="FS63" s="174">
        <v>0</v>
      </c>
      <c r="FT63" s="175">
        <f t="shared" si="18"/>
        <v>0</v>
      </c>
      <c r="FU63" s="176">
        <v>0</v>
      </c>
      <c r="FV63" s="177">
        <v>0</v>
      </c>
      <c r="FW63" s="178">
        <v>0</v>
      </c>
      <c r="FX63" s="179">
        <v>0</v>
      </c>
      <c r="FY63" s="180">
        <v>0</v>
      </c>
      <c r="FZ63" s="181">
        <v>0</v>
      </c>
      <c r="GA63" s="182">
        <v>0</v>
      </c>
      <c r="GB63" s="174">
        <v>0</v>
      </c>
      <c r="GC63" s="175">
        <f t="shared" si="19"/>
        <v>0</v>
      </c>
      <c r="GD63" s="176">
        <v>0</v>
      </c>
      <c r="GE63" s="177">
        <v>0</v>
      </c>
      <c r="GF63" s="178">
        <v>0</v>
      </c>
      <c r="GG63" s="179">
        <v>0</v>
      </c>
      <c r="GH63" s="180">
        <v>0</v>
      </c>
      <c r="GI63" s="181">
        <v>0</v>
      </c>
      <c r="GJ63" s="182">
        <v>0</v>
      </c>
      <c r="GK63" s="174">
        <v>0</v>
      </c>
      <c r="GL63" s="175">
        <f t="shared" si="20"/>
        <v>0</v>
      </c>
      <c r="GM63" s="176">
        <v>0</v>
      </c>
      <c r="GN63" s="177">
        <v>0</v>
      </c>
      <c r="GO63" s="178">
        <v>0</v>
      </c>
      <c r="GP63" s="179">
        <v>0</v>
      </c>
      <c r="GQ63" s="180">
        <v>0</v>
      </c>
      <c r="GR63" s="181">
        <v>0</v>
      </c>
      <c r="GS63" s="182">
        <v>0</v>
      </c>
      <c r="GT63" s="174">
        <v>0</v>
      </c>
      <c r="GU63" s="175">
        <f t="shared" si="21"/>
        <v>0</v>
      </c>
      <c r="GV63" s="176">
        <v>0</v>
      </c>
      <c r="GW63" s="177">
        <v>0</v>
      </c>
      <c r="GX63" s="178">
        <v>0</v>
      </c>
      <c r="GY63" s="179">
        <v>0</v>
      </c>
      <c r="GZ63" s="180">
        <v>0</v>
      </c>
      <c r="HA63" s="181">
        <v>0</v>
      </c>
      <c r="HB63" s="182">
        <v>0</v>
      </c>
      <c r="HC63" s="174">
        <v>0</v>
      </c>
      <c r="HD63" s="175">
        <f t="shared" si="22"/>
        <v>0</v>
      </c>
      <c r="HE63" s="176">
        <v>0</v>
      </c>
      <c r="HF63" s="177">
        <v>0</v>
      </c>
      <c r="HG63" s="178">
        <v>0</v>
      </c>
      <c r="HH63" s="179">
        <v>0</v>
      </c>
      <c r="HI63" s="180">
        <v>0</v>
      </c>
      <c r="HJ63" s="181">
        <v>0</v>
      </c>
      <c r="HK63" s="182">
        <v>0</v>
      </c>
      <c r="HL63" s="174">
        <v>0</v>
      </c>
      <c r="HM63" s="175">
        <f t="shared" si="23"/>
        <v>0</v>
      </c>
      <c r="HN63" s="176">
        <v>0</v>
      </c>
      <c r="HO63" s="177">
        <v>0</v>
      </c>
      <c r="HP63" s="178">
        <v>0</v>
      </c>
      <c r="HQ63" s="179">
        <v>0</v>
      </c>
      <c r="HR63" s="180">
        <v>0</v>
      </c>
      <c r="HS63" s="181">
        <v>0</v>
      </c>
    </row>
    <row r="64" spans="1:227" x14ac:dyDescent="0.25">
      <c r="A64" s="167" t="s">
        <v>23</v>
      </c>
      <c r="B64" s="168" t="s">
        <v>23</v>
      </c>
      <c r="C64" s="168" t="s">
        <v>1394</v>
      </c>
      <c r="D64" s="168" t="s">
        <v>1615</v>
      </c>
      <c r="E64" s="168" t="s">
        <v>1563</v>
      </c>
      <c r="F64" s="168" t="s">
        <v>160</v>
      </c>
      <c r="G64" s="168" t="s">
        <v>133</v>
      </c>
      <c r="H64" s="169" t="s">
        <v>1621</v>
      </c>
      <c r="I64" s="170">
        <v>9</v>
      </c>
      <c r="J64" s="171"/>
      <c r="K64" s="172"/>
      <c r="L64" s="173">
        <v>9</v>
      </c>
      <c r="M64" s="174">
        <v>10</v>
      </c>
      <c r="N64" s="175">
        <f t="shared" si="0"/>
        <v>1</v>
      </c>
      <c r="O64" s="176">
        <v>0</v>
      </c>
      <c r="P64" s="177">
        <v>0</v>
      </c>
      <c r="Q64" s="178">
        <v>0</v>
      </c>
      <c r="R64" s="179">
        <v>1</v>
      </c>
      <c r="S64" s="180">
        <v>0</v>
      </c>
      <c r="T64" s="181">
        <v>0</v>
      </c>
      <c r="U64" s="182">
        <v>9</v>
      </c>
      <c r="V64" s="174">
        <v>10</v>
      </c>
      <c r="W64" s="175">
        <f t="shared" si="1"/>
        <v>1</v>
      </c>
      <c r="X64" s="176">
        <v>0</v>
      </c>
      <c r="Y64" s="177">
        <v>0</v>
      </c>
      <c r="Z64" s="178">
        <v>0</v>
      </c>
      <c r="AA64" s="179">
        <v>1</v>
      </c>
      <c r="AB64" s="180">
        <v>0</v>
      </c>
      <c r="AC64" s="181">
        <v>0</v>
      </c>
      <c r="AD64" s="182">
        <v>9</v>
      </c>
      <c r="AE64" s="174">
        <v>10</v>
      </c>
      <c r="AF64" s="175">
        <f t="shared" si="2"/>
        <v>1</v>
      </c>
      <c r="AG64" s="176">
        <v>0</v>
      </c>
      <c r="AH64" s="177">
        <v>0</v>
      </c>
      <c r="AI64" s="178">
        <v>0</v>
      </c>
      <c r="AJ64" s="179">
        <v>1</v>
      </c>
      <c r="AK64" s="180">
        <v>0</v>
      </c>
      <c r="AL64" s="181">
        <v>0</v>
      </c>
      <c r="AM64" s="182">
        <v>9</v>
      </c>
      <c r="AN64" s="174">
        <v>10</v>
      </c>
      <c r="AO64" s="175">
        <f t="shared" si="3"/>
        <v>1</v>
      </c>
      <c r="AP64" s="176">
        <v>0</v>
      </c>
      <c r="AQ64" s="177">
        <v>0</v>
      </c>
      <c r="AR64" s="178">
        <v>0</v>
      </c>
      <c r="AS64" s="179">
        <v>1</v>
      </c>
      <c r="AT64" s="180">
        <v>0</v>
      </c>
      <c r="AU64" s="181">
        <v>0</v>
      </c>
      <c r="AV64" s="182">
        <v>9</v>
      </c>
      <c r="AW64" s="174">
        <v>11</v>
      </c>
      <c r="AX64" s="175">
        <f t="shared" si="4"/>
        <v>2</v>
      </c>
      <c r="AY64" s="176">
        <v>0</v>
      </c>
      <c r="AZ64" s="177">
        <v>0</v>
      </c>
      <c r="BA64" s="178">
        <v>0</v>
      </c>
      <c r="BB64" s="179">
        <v>2</v>
      </c>
      <c r="BC64" s="180">
        <v>0</v>
      </c>
      <c r="BD64" s="181">
        <v>0</v>
      </c>
      <c r="BE64" s="182">
        <v>9</v>
      </c>
      <c r="BF64" s="174">
        <v>6</v>
      </c>
      <c r="BG64" s="175">
        <f t="shared" si="5"/>
        <v>-3</v>
      </c>
      <c r="BH64" s="176">
        <v>0</v>
      </c>
      <c r="BI64" s="177">
        <v>0</v>
      </c>
      <c r="BJ64" s="178">
        <v>1.3194444444444444E-2</v>
      </c>
      <c r="BK64" s="179">
        <v>0</v>
      </c>
      <c r="BL64" s="180">
        <v>0</v>
      </c>
      <c r="BM64" s="181">
        <v>-3</v>
      </c>
      <c r="BN64" s="182">
        <v>9</v>
      </c>
      <c r="BO64" s="174">
        <v>2</v>
      </c>
      <c r="BP64" s="175">
        <f t="shared" si="6"/>
        <v>-7</v>
      </c>
      <c r="BQ64" s="176">
        <v>0</v>
      </c>
      <c r="BR64" s="177">
        <v>0</v>
      </c>
      <c r="BS64" s="178">
        <v>3.6111111111111115E-2</v>
      </c>
      <c r="BT64" s="179">
        <v>0</v>
      </c>
      <c r="BU64" s="180">
        <v>0</v>
      </c>
      <c r="BV64" s="181">
        <v>-7</v>
      </c>
      <c r="BW64" s="182">
        <v>9</v>
      </c>
      <c r="BX64" s="174">
        <v>13</v>
      </c>
      <c r="BY64" s="175">
        <f t="shared" si="7"/>
        <v>4</v>
      </c>
      <c r="BZ64" s="176">
        <v>0</v>
      </c>
      <c r="CA64" s="177">
        <v>0</v>
      </c>
      <c r="CB64" s="178">
        <v>0</v>
      </c>
      <c r="CC64" s="179">
        <v>4</v>
      </c>
      <c r="CD64" s="180">
        <v>0</v>
      </c>
      <c r="CE64" s="181">
        <v>0</v>
      </c>
      <c r="CF64" s="182">
        <v>9</v>
      </c>
      <c r="CG64" s="174">
        <v>14</v>
      </c>
      <c r="CH64" s="175">
        <f t="shared" si="8"/>
        <v>5</v>
      </c>
      <c r="CI64" s="176">
        <v>0</v>
      </c>
      <c r="CJ64" s="177">
        <v>0</v>
      </c>
      <c r="CK64" s="178">
        <v>0</v>
      </c>
      <c r="CL64" s="179">
        <v>5</v>
      </c>
      <c r="CM64" s="180">
        <v>0</v>
      </c>
      <c r="CN64" s="181">
        <v>0</v>
      </c>
      <c r="CO64" s="182">
        <v>9</v>
      </c>
      <c r="CP64" s="174">
        <v>13</v>
      </c>
      <c r="CQ64" s="175">
        <f t="shared" si="9"/>
        <v>4</v>
      </c>
      <c r="CR64" s="176">
        <v>0</v>
      </c>
      <c r="CS64" s="177">
        <v>0</v>
      </c>
      <c r="CT64" s="178">
        <v>0</v>
      </c>
      <c r="CU64" s="179">
        <v>4</v>
      </c>
      <c r="CV64" s="180">
        <v>0</v>
      </c>
      <c r="CW64" s="181">
        <v>0</v>
      </c>
      <c r="CX64" s="182">
        <v>9</v>
      </c>
      <c r="CY64" s="174">
        <v>8</v>
      </c>
      <c r="CZ64" s="175">
        <f t="shared" si="10"/>
        <v>-1</v>
      </c>
      <c r="DA64" s="176">
        <v>0</v>
      </c>
      <c r="DB64" s="177">
        <v>0</v>
      </c>
      <c r="DC64" s="178">
        <v>0</v>
      </c>
      <c r="DD64" s="179">
        <v>-1</v>
      </c>
      <c r="DE64" s="180">
        <v>0</v>
      </c>
      <c r="DF64" s="181">
        <v>0</v>
      </c>
      <c r="DG64" s="182">
        <v>9</v>
      </c>
      <c r="DH64" s="174">
        <v>17</v>
      </c>
      <c r="DI64" s="175">
        <f t="shared" si="11"/>
        <v>8</v>
      </c>
      <c r="DJ64" s="176">
        <v>0</v>
      </c>
      <c r="DK64" s="177">
        <v>0</v>
      </c>
      <c r="DL64" s="178">
        <v>0</v>
      </c>
      <c r="DM64" s="179">
        <v>8</v>
      </c>
      <c r="DN64" s="180">
        <v>0</v>
      </c>
      <c r="DO64" s="181">
        <v>0</v>
      </c>
      <c r="DP64" s="182">
        <v>9</v>
      </c>
      <c r="DQ64" s="174">
        <v>13</v>
      </c>
      <c r="DR64" s="175">
        <f t="shared" si="12"/>
        <v>4</v>
      </c>
      <c r="DS64" s="176">
        <v>0</v>
      </c>
      <c r="DT64" s="177">
        <v>0</v>
      </c>
      <c r="DU64" s="178">
        <v>0</v>
      </c>
      <c r="DV64" s="179">
        <v>4</v>
      </c>
      <c r="DW64" s="180">
        <v>0</v>
      </c>
      <c r="DX64" s="181">
        <v>0</v>
      </c>
      <c r="DY64" s="182">
        <v>9</v>
      </c>
      <c r="DZ64" s="174">
        <v>15</v>
      </c>
      <c r="EA64" s="175">
        <f t="shared" si="13"/>
        <v>6</v>
      </c>
      <c r="EB64" s="176">
        <v>0</v>
      </c>
      <c r="EC64" s="177">
        <v>0</v>
      </c>
      <c r="ED64" s="178">
        <v>0</v>
      </c>
      <c r="EE64" s="179">
        <v>6</v>
      </c>
      <c r="EF64" s="180">
        <v>0</v>
      </c>
      <c r="EG64" s="181">
        <v>0</v>
      </c>
      <c r="EH64" s="182">
        <v>9</v>
      </c>
      <c r="EI64" s="174">
        <v>12</v>
      </c>
      <c r="EJ64" s="175">
        <f t="shared" si="14"/>
        <v>3</v>
      </c>
      <c r="EK64" s="176">
        <v>0</v>
      </c>
      <c r="EL64" s="177">
        <v>0</v>
      </c>
      <c r="EM64" s="178">
        <v>0</v>
      </c>
      <c r="EN64" s="179">
        <v>3</v>
      </c>
      <c r="EO64" s="180">
        <v>0</v>
      </c>
      <c r="EP64" s="181">
        <v>0</v>
      </c>
      <c r="EQ64" s="182">
        <v>9</v>
      </c>
      <c r="ER64" s="174">
        <v>12</v>
      </c>
      <c r="ES64" s="175">
        <f t="shared" si="15"/>
        <v>3</v>
      </c>
      <c r="ET64" s="176">
        <v>0</v>
      </c>
      <c r="EU64" s="177">
        <v>0</v>
      </c>
      <c r="EV64" s="178">
        <v>0</v>
      </c>
      <c r="EW64" s="179">
        <v>3</v>
      </c>
      <c r="EX64" s="180">
        <v>0</v>
      </c>
      <c r="EY64" s="181">
        <v>0</v>
      </c>
      <c r="EZ64" s="182">
        <v>9</v>
      </c>
      <c r="FA64" s="174">
        <v>11</v>
      </c>
      <c r="FB64" s="175">
        <f t="shared" si="16"/>
        <v>2</v>
      </c>
      <c r="FC64" s="176">
        <v>0</v>
      </c>
      <c r="FD64" s="177">
        <v>0</v>
      </c>
      <c r="FE64" s="178">
        <v>0</v>
      </c>
      <c r="FF64" s="179">
        <v>2</v>
      </c>
      <c r="FG64" s="180">
        <v>0</v>
      </c>
      <c r="FH64" s="181">
        <v>0</v>
      </c>
      <c r="FI64" s="182">
        <v>9</v>
      </c>
      <c r="FJ64" s="174">
        <v>4</v>
      </c>
      <c r="FK64" s="175">
        <f t="shared" si="17"/>
        <v>-5</v>
      </c>
      <c r="FL64" s="176">
        <v>6.9444444444444441E-3</v>
      </c>
      <c r="FM64" s="177">
        <v>0</v>
      </c>
      <c r="FN64" s="178">
        <v>0</v>
      </c>
      <c r="FO64" s="179">
        <v>-5</v>
      </c>
      <c r="FP64" s="180">
        <v>0</v>
      </c>
      <c r="FQ64" s="181">
        <v>0</v>
      </c>
      <c r="FR64" s="182">
        <v>9</v>
      </c>
      <c r="FS64" s="174">
        <v>12</v>
      </c>
      <c r="FT64" s="175">
        <f t="shared" si="18"/>
        <v>3</v>
      </c>
      <c r="FU64" s="176">
        <v>0</v>
      </c>
      <c r="FV64" s="177">
        <v>0</v>
      </c>
      <c r="FW64" s="178">
        <v>0</v>
      </c>
      <c r="FX64" s="179">
        <v>3</v>
      </c>
      <c r="FY64" s="180">
        <v>0</v>
      </c>
      <c r="FZ64" s="181">
        <v>0</v>
      </c>
      <c r="GA64" s="182">
        <v>9</v>
      </c>
      <c r="GB64" s="174">
        <v>8</v>
      </c>
      <c r="GC64" s="175">
        <f t="shared" si="19"/>
        <v>-1</v>
      </c>
      <c r="GD64" s="176">
        <v>0</v>
      </c>
      <c r="GE64" s="177">
        <v>1.3194444444444444E-2</v>
      </c>
      <c r="GF64" s="178">
        <v>0</v>
      </c>
      <c r="GG64" s="179">
        <v>0</v>
      </c>
      <c r="GH64" s="180">
        <v>-1</v>
      </c>
      <c r="GI64" s="181">
        <v>0</v>
      </c>
      <c r="GJ64" s="182">
        <v>9</v>
      </c>
      <c r="GK64" s="174">
        <v>0</v>
      </c>
      <c r="GL64" s="175">
        <f t="shared" si="20"/>
        <v>-9</v>
      </c>
      <c r="GM64" s="176">
        <v>0</v>
      </c>
      <c r="GN64" s="177">
        <v>3.9583333333333331E-2</v>
      </c>
      <c r="GO64" s="178">
        <v>0</v>
      </c>
      <c r="GP64" s="179">
        <v>0</v>
      </c>
      <c r="GQ64" s="180">
        <v>-9</v>
      </c>
      <c r="GR64" s="181">
        <v>0</v>
      </c>
      <c r="GS64" s="182">
        <v>9</v>
      </c>
      <c r="GT64" s="174">
        <v>4</v>
      </c>
      <c r="GU64" s="175">
        <f t="shared" si="21"/>
        <v>-5</v>
      </c>
      <c r="GV64" s="176">
        <v>0</v>
      </c>
      <c r="GW64" s="177">
        <v>2.6388888888888889E-2</v>
      </c>
      <c r="GX64" s="178">
        <v>0</v>
      </c>
      <c r="GY64" s="179">
        <v>0</v>
      </c>
      <c r="GZ64" s="180">
        <v>-5</v>
      </c>
      <c r="HA64" s="181">
        <v>0</v>
      </c>
      <c r="HB64" s="182">
        <v>9</v>
      </c>
      <c r="HC64" s="174">
        <v>0</v>
      </c>
      <c r="HD64" s="175">
        <f t="shared" si="22"/>
        <v>-9</v>
      </c>
      <c r="HE64" s="176">
        <v>0</v>
      </c>
      <c r="HF64" s="177">
        <v>4.1666666666666664E-2</v>
      </c>
      <c r="HG64" s="178">
        <v>0</v>
      </c>
      <c r="HH64" s="179">
        <v>0</v>
      </c>
      <c r="HI64" s="180">
        <v>-9</v>
      </c>
      <c r="HJ64" s="181">
        <v>0</v>
      </c>
      <c r="HK64" s="182">
        <v>9</v>
      </c>
      <c r="HL64" s="174">
        <v>0</v>
      </c>
      <c r="HM64" s="175">
        <f t="shared" si="23"/>
        <v>-9</v>
      </c>
      <c r="HN64" s="176">
        <v>0</v>
      </c>
      <c r="HO64" s="177">
        <v>4.1666666666666664E-2</v>
      </c>
      <c r="HP64" s="178">
        <v>0</v>
      </c>
      <c r="HQ64" s="179">
        <v>0</v>
      </c>
      <c r="HR64" s="180">
        <v>-9</v>
      </c>
      <c r="HS64" s="181">
        <v>0</v>
      </c>
    </row>
    <row r="65" spans="1:227" x14ac:dyDescent="0.25">
      <c r="A65" s="167" t="s">
        <v>23</v>
      </c>
      <c r="B65" s="168" t="s">
        <v>23</v>
      </c>
      <c r="C65" s="168" t="s">
        <v>1394</v>
      </c>
      <c r="D65" s="168" t="s">
        <v>1622</v>
      </c>
      <c r="E65" s="168" t="s">
        <v>1396</v>
      </c>
      <c r="F65" s="168" t="s">
        <v>160</v>
      </c>
      <c r="G65" s="168" t="s">
        <v>449</v>
      </c>
      <c r="H65" s="169" t="s">
        <v>1623</v>
      </c>
      <c r="I65" s="170">
        <v>2</v>
      </c>
      <c r="J65" s="171"/>
      <c r="K65" s="172"/>
      <c r="L65" s="173">
        <v>2</v>
      </c>
      <c r="M65" s="174">
        <v>0</v>
      </c>
      <c r="N65" s="175">
        <f t="shared" si="0"/>
        <v>-2</v>
      </c>
      <c r="O65" s="176">
        <v>0</v>
      </c>
      <c r="P65" s="177">
        <v>4.1666666666666664E-2</v>
      </c>
      <c r="Q65" s="178">
        <v>0</v>
      </c>
      <c r="R65" s="179">
        <v>0</v>
      </c>
      <c r="S65" s="180">
        <v>-2</v>
      </c>
      <c r="T65" s="181">
        <v>0</v>
      </c>
      <c r="U65" s="182">
        <v>2</v>
      </c>
      <c r="V65" s="174">
        <v>0</v>
      </c>
      <c r="W65" s="175">
        <f t="shared" si="1"/>
        <v>-2</v>
      </c>
      <c r="X65" s="176">
        <v>0</v>
      </c>
      <c r="Y65" s="177">
        <v>4.1666666666666664E-2</v>
      </c>
      <c r="Z65" s="178">
        <v>0</v>
      </c>
      <c r="AA65" s="179">
        <v>0</v>
      </c>
      <c r="AB65" s="180">
        <v>-2</v>
      </c>
      <c r="AC65" s="181">
        <v>0</v>
      </c>
      <c r="AD65" s="182">
        <v>2</v>
      </c>
      <c r="AE65" s="174">
        <v>0</v>
      </c>
      <c r="AF65" s="175">
        <f t="shared" si="2"/>
        <v>-2</v>
      </c>
      <c r="AG65" s="176">
        <v>0</v>
      </c>
      <c r="AH65" s="177">
        <v>4.1666666666666664E-2</v>
      </c>
      <c r="AI65" s="178">
        <v>0</v>
      </c>
      <c r="AJ65" s="179">
        <v>0</v>
      </c>
      <c r="AK65" s="180">
        <v>-2</v>
      </c>
      <c r="AL65" s="181">
        <v>0</v>
      </c>
      <c r="AM65" s="182">
        <v>2</v>
      </c>
      <c r="AN65" s="174">
        <v>0</v>
      </c>
      <c r="AO65" s="175">
        <f t="shared" si="3"/>
        <v>-2</v>
      </c>
      <c r="AP65" s="176">
        <v>0</v>
      </c>
      <c r="AQ65" s="177">
        <v>4.1666666666666664E-2</v>
      </c>
      <c r="AR65" s="178">
        <v>0</v>
      </c>
      <c r="AS65" s="179">
        <v>0</v>
      </c>
      <c r="AT65" s="180">
        <v>-2</v>
      </c>
      <c r="AU65" s="181">
        <v>0</v>
      </c>
      <c r="AV65" s="182">
        <v>2</v>
      </c>
      <c r="AW65" s="174">
        <v>0</v>
      </c>
      <c r="AX65" s="175">
        <f t="shared" si="4"/>
        <v>-2</v>
      </c>
      <c r="AY65" s="176">
        <v>0</v>
      </c>
      <c r="AZ65" s="177">
        <v>4.1666666666666664E-2</v>
      </c>
      <c r="BA65" s="178">
        <v>0</v>
      </c>
      <c r="BB65" s="179">
        <v>0</v>
      </c>
      <c r="BC65" s="180">
        <v>-2</v>
      </c>
      <c r="BD65" s="181">
        <v>0</v>
      </c>
      <c r="BE65" s="182">
        <v>2</v>
      </c>
      <c r="BF65" s="174">
        <v>0</v>
      </c>
      <c r="BG65" s="175">
        <f t="shared" si="5"/>
        <v>-2</v>
      </c>
      <c r="BH65" s="176">
        <v>0</v>
      </c>
      <c r="BI65" s="177">
        <v>4.1666666666666664E-2</v>
      </c>
      <c r="BJ65" s="178">
        <v>0</v>
      </c>
      <c r="BK65" s="179">
        <v>0</v>
      </c>
      <c r="BL65" s="180">
        <v>-2</v>
      </c>
      <c r="BM65" s="181">
        <v>0</v>
      </c>
      <c r="BN65" s="182">
        <v>1.75</v>
      </c>
      <c r="BO65" s="174">
        <v>0</v>
      </c>
      <c r="BP65" s="175">
        <f t="shared" si="6"/>
        <v>-1.75</v>
      </c>
      <c r="BQ65" s="176">
        <v>0</v>
      </c>
      <c r="BR65" s="177">
        <v>4.1666666666666664E-2</v>
      </c>
      <c r="BS65" s="178">
        <v>0</v>
      </c>
      <c r="BT65" s="179">
        <v>0</v>
      </c>
      <c r="BU65" s="180">
        <v>-1.75</v>
      </c>
      <c r="BV65" s="181">
        <v>0</v>
      </c>
      <c r="BW65" s="182">
        <v>1.67</v>
      </c>
      <c r="BX65" s="174">
        <v>0</v>
      </c>
      <c r="BY65" s="175">
        <f t="shared" si="7"/>
        <v>-1.67</v>
      </c>
      <c r="BZ65" s="176">
        <v>0</v>
      </c>
      <c r="CA65" s="177">
        <v>4.1666666666666664E-2</v>
      </c>
      <c r="CB65" s="178">
        <v>0</v>
      </c>
      <c r="CC65" s="179">
        <v>0</v>
      </c>
      <c r="CD65" s="180">
        <v>-1.67</v>
      </c>
      <c r="CE65" s="181">
        <v>0</v>
      </c>
      <c r="CF65" s="182">
        <v>1.5</v>
      </c>
      <c r="CG65" s="174">
        <v>0</v>
      </c>
      <c r="CH65" s="175">
        <f t="shared" si="8"/>
        <v>-1.5</v>
      </c>
      <c r="CI65" s="176">
        <v>0</v>
      </c>
      <c r="CJ65" s="177">
        <v>4.1666666666666664E-2</v>
      </c>
      <c r="CK65" s="178">
        <v>0</v>
      </c>
      <c r="CL65" s="179">
        <v>0</v>
      </c>
      <c r="CM65" s="180">
        <v>-1.5</v>
      </c>
      <c r="CN65" s="181">
        <v>0</v>
      </c>
      <c r="CO65" s="182">
        <v>1.5</v>
      </c>
      <c r="CP65" s="174">
        <v>0</v>
      </c>
      <c r="CQ65" s="175">
        <f t="shared" si="9"/>
        <v>-1.5</v>
      </c>
      <c r="CR65" s="176">
        <v>0</v>
      </c>
      <c r="CS65" s="177">
        <v>4.1666666666666664E-2</v>
      </c>
      <c r="CT65" s="178">
        <v>0</v>
      </c>
      <c r="CU65" s="179">
        <v>0</v>
      </c>
      <c r="CV65" s="180">
        <v>-1.5</v>
      </c>
      <c r="CW65" s="181">
        <v>0</v>
      </c>
      <c r="CX65" s="182">
        <v>1.5</v>
      </c>
      <c r="CY65" s="174">
        <v>0</v>
      </c>
      <c r="CZ65" s="175">
        <f t="shared" si="10"/>
        <v>-1.5</v>
      </c>
      <c r="DA65" s="176">
        <v>0</v>
      </c>
      <c r="DB65" s="177">
        <v>4.1666666666666664E-2</v>
      </c>
      <c r="DC65" s="178">
        <v>0</v>
      </c>
      <c r="DD65" s="179">
        <v>0</v>
      </c>
      <c r="DE65" s="180">
        <v>-1.5</v>
      </c>
      <c r="DF65" s="181">
        <v>0</v>
      </c>
      <c r="DG65" s="182">
        <v>1.5</v>
      </c>
      <c r="DH65" s="174">
        <v>0</v>
      </c>
      <c r="DI65" s="175">
        <f t="shared" si="11"/>
        <v>-1.5</v>
      </c>
      <c r="DJ65" s="176">
        <v>0</v>
      </c>
      <c r="DK65" s="177">
        <v>4.1666666666666664E-2</v>
      </c>
      <c r="DL65" s="178">
        <v>0</v>
      </c>
      <c r="DM65" s="179">
        <v>0</v>
      </c>
      <c r="DN65" s="180">
        <v>-1.5</v>
      </c>
      <c r="DO65" s="181">
        <v>0</v>
      </c>
      <c r="DP65" s="182">
        <v>1.5</v>
      </c>
      <c r="DQ65" s="174">
        <v>1.1100000000000001</v>
      </c>
      <c r="DR65" s="175">
        <f t="shared" si="12"/>
        <v>-0.3899999999999999</v>
      </c>
      <c r="DS65" s="176">
        <v>0</v>
      </c>
      <c r="DT65" s="177">
        <v>2.2916666666666669E-2</v>
      </c>
      <c r="DU65" s="178">
        <v>0</v>
      </c>
      <c r="DV65" s="179">
        <v>0</v>
      </c>
      <c r="DW65" s="180">
        <v>-0.39</v>
      </c>
      <c r="DX65" s="181">
        <v>0</v>
      </c>
      <c r="DY65" s="182">
        <v>1.83</v>
      </c>
      <c r="DZ65" s="174">
        <v>0.21</v>
      </c>
      <c r="EA65" s="175">
        <f t="shared" si="13"/>
        <v>-1.62</v>
      </c>
      <c r="EB65" s="176">
        <v>0</v>
      </c>
      <c r="EC65" s="177">
        <v>0</v>
      </c>
      <c r="ED65" s="178">
        <v>0</v>
      </c>
      <c r="EE65" s="179">
        <v>-1.62</v>
      </c>
      <c r="EF65" s="180">
        <v>0</v>
      </c>
      <c r="EG65" s="181">
        <v>0</v>
      </c>
      <c r="EH65" s="182">
        <v>1.6</v>
      </c>
      <c r="EI65" s="174">
        <v>0.32</v>
      </c>
      <c r="EJ65" s="175">
        <f t="shared" si="14"/>
        <v>-1.28</v>
      </c>
      <c r="EK65" s="176">
        <v>0</v>
      </c>
      <c r="EL65" s="177">
        <v>0</v>
      </c>
      <c r="EM65" s="178">
        <v>0</v>
      </c>
      <c r="EN65" s="179">
        <v>-1.28</v>
      </c>
      <c r="EO65" s="180">
        <v>0</v>
      </c>
      <c r="EP65" s="181">
        <v>0</v>
      </c>
      <c r="EQ65" s="182">
        <v>1.33</v>
      </c>
      <c r="ER65" s="174">
        <v>0.35</v>
      </c>
      <c r="ES65" s="175">
        <f t="shared" si="15"/>
        <v>-0.98000000000000009</v>
      </c>
      <c r="ET65" s="176">
        <v>0</v>
      </c>
      <c r="EU65" s="177">
        <v>0</v>
      </c>
      <c r="EV65" s="178">
        <v>0</v>
      </c>
      <c r="EW65" s="179">
        <v>-0.98</v>
      </c>
      <c r="EX65" s="180">
        <v>0</v>
      </c>
      <c r="EY65" s="181">
        <v>0</v>
      </c>
      <c r="EZ65" s="182">
        <v>1.33</v>
      </c>
      <c r="FA65" s="174">
        <v>0.72</v>
      </c>
      <c r="FB65" s="175">
        <f t="shared" si="16"/>
        <v>-0.6100000000000001</v>
      </c>
      <c r="FC65" s="176">
        <v>0</v>
      </c>
      <c r="FD65" s="177">
        <v>0</v>
      </c>
      <c r="FE65" s="178">
        <v>0</v>
      </c>
      <c r="FF65" s="179">
        <v>-0.61</v>
      </c>
      <c r="FG65" s="180">
        <v>0</v>
      </c>
      <c r="FH65" s="181">
        <v>0</v>
      </c>
      <c r="FI65" s="182">
        <v>2</v>
      </c>
      <c r="FJ65" s="174">
        <v>0.3</v>
      </c>
      <c r="FK65" s="175">
        <f t="shared" si="17"/>
        <v>-1.7</v>
      </c>
      <c r="FL65" s="176">
        <v>0</v>
      </c>
      <c r="FM65" s="177">
        <v>0</v>
      </c>
      <c r="FN65" s="178">
        <v>0</v>
      </c>
      <c r="FO65" s="179">
        <v>-1.7</v>
      </c>
      <c r="FP65" s="180">
        <v>0</v>
      </c>
      <c r="FQ65" s="181">
        <v>0</v>
      </c>
      <c r="FR65" s="182">
        <v>2</v>
      </c>
      <c r="FS65" s="174">
        <v>0.28999999999999998</v>
      </c>
      <c r="FT65" s="175">
        <f t="shared" si="18"/>
        <v>-1.71</v>
      </c>
      <c r="FU65" s="176">
        <v>0</v>
      </c>
      <c r="FV65" s="177">
        <v>0</v>
      </c>
      <c r="FW65" s="178">
        <v>0</v>
      </c>
      <c r="FX65" s="179">
        <v>-1.71</v>
      </c>
      <c r="FY65" s="180">
        <v>0</v>
      </c>
      <c r="FZ65" s="181">
        <v>0</v>
      </c>
      <c r="GA65" s="182">
        <v>2</v>
      </c>
      <c r="GB65" s="174">
        <v>0.16</v>
      </c>
      <c r="GC65" s="175">
        <f t="shared" si="19"/>
        <v>-1.84</v>
      </c>
      <c r="GD65" s="176">
        <v>0</v>
      </c>
      <c r="GE65" s="177">
        <v>1.2499999999999999E-2</v>
      </c>
      <c r="GF65" s="178">
        <v>0</v>
      </c>
      <c r="GG65" s="179">
        <v>0</v>
      </c>
      <c r="GH65" s="180">
        <v>-1.84</v>
      </c>
      <c r="GI65" s="181">
        <v>0</v>
      </c>
      <c r="GJ65" s="182">
        <v>2</v>
      </c>
      <c r="GK65" s="174">
        <v>0</v>
      </c>
      <c r="GL65" s="175">
        <f t="shared" si="20"/>
        <v>-2</v>
      </c>
      <c r="GM65" s="176">
        <v>0</v>
      </c>
      <c r="GN65" s="177">
        <v>3.888888888888889E-2</v>
      </c>
      <c r="GO65" s="178">
        <v>0</v>
      </c>
      <c r="GP65" s="179">
        <v>0</v>
      </c>
      <c r="GQ65" s="180">
        <v>-2</v>
      </c>
      <c r="GR65" s="181">
        <v>0</v>
      </c>
      <c r="GS65" s="182">
        <v>2</v>
      </c>
      <c r="GT65" s="174">
        <v>0.14000000000000001</v>
      </c>
      <c r="GU65" s="175">
        <f t="shared" si="21"/>
        <v>-1.8599999999999999</v>
      </c>
      <c r="GV65" s="176">
        <v>0</v>
      </c>
      <c r="GW65" s="177">
        <v>0</v>
      </c>
      <c r="GX65" s="178">
        <v>0</v>
      </c>
      <c r="GY65" s="179">
        <v>-1.86</v>
      </c>
      <c r="GZ65" s="180">
        <v>0</v>
      </c>
      <c r="HA65" s="181">
        <v>0</v>
      </c>
      <c r="HB65" s="182">
        <v>2</v>
      </c>
      <c r="HC65" s="174">
        <v>0.19</v>
      </c>
      <c r="HD65" s="175">
        <f t="shared" si="22"/>
        <v>-1.81</v>
      </c>
      <c r="HE65" s="176">
        <v>0</v>
      </c>
      <c r="HF65" s="177">
        <v>0</v>
      </c>
      <c r="HG65" s="178">
        <v>0</v>
      </c>
      <c r="HH65" s="179">
        <v>-1.81</v>
      </c>
      <c r="HI65" s="180">
        <v>0</v>
      </c>
      <c r="HJ65" s="181">
        <v>0</v>
      </c>
      <c r="HK65" s="182">
        <v>2</v>
      </c>
      <c r="HL65" s="174">
        <v>0</v>
      </c>
      <c r="HM65" s="175">
        <f t="shared" si="23"/>
        <v>-2</v>
      </c>
      <c r="HN65" s="176">
        <v>2.0833333333333332E-2</v>
      </c>
      <c r="HO65" s="177">
        <v>0</v>
      </c>
      <c r="HP65" s="178">
        <v>0</v>
      </c>
      <c r="HQ65" s="179">
        <v>-2</v>
      </c>
      <c r="HR65" s="180">
        <v>0</v>
      </c>
      <c r="HS65" s="181">
        <v>0</v>
      </c>
    </row>
    <row r="66" spans="1:227" x14ac:dyDescent="0.25">
      <c r="A66" s="167" t="s">
        <v>23</v>
      </c>
      <c r="B66" s="168" t="s">
        <v>23</v>
      </c>
      <c r="C66" s="168" t="s">
        <v>1394</v>
      </c>
      <c r="D66" s="168" t="s">
        <v>1622</v>
      </c>
      <c r="E66" s="168" t="s">
        <v>1396</v>
      </c>
      <c r="F66" s="168" t="s">
        <v>160</v>
      </c>
      <c r="G66" s="168" t="s">
        <v>449</v>
      </c>
      <c r="H66" s="169" t="s">
        <v>1624</v>
      </c>
      <c r="I66" s="170">
        <v>1</v>
      </c>
      <c r="J66" s="171"/>
      <c r="K66" s="172"/>
      <c r="L66" s="173">
        <v>1</v>
      </c>
      <c r="M66" s="174">
        <v>0.53</v>
      </c>
      <c r="N66" s="175">
        <f t="shared" si="0"/>
        <v>-0.47</v>
      </c>
      <c r="O66" s="176">
        <v>0</v>
      </c>
      <c r="P66" s="177">
        <v>0</v>
      </c>
      <c r="Q66" s="178">
        <v>0</v>
      </c>
      <c r="R66" s="179">
        <v>-0.47</v>
      </c>
      <c r="S66" s="180">
        <v>0</v>
      </c>
      <c r="T66" s="181">
        <v>0</v>
      </c>
      <c r="U66" s="182">
        <v>1</v>
      </c>
      <c r="V66" s="174">
        <v>0.43</v>
      </c>
      <c r="W66" s="175">
        <f t="shared" si="1"/>
        <v>-0.57000000000000006</v>
      </c>
      <c r="X66" s="176">
        <v>0</v>
      </c>
      <c r="Y66" s="177">
        <v>0</v>
      </c>
      <c r="Z66" s="178">
        <v>0</v>
      </c>
      <c r="AA66" s="179">
        <v>-0.56999999999999995</v>
      </c>
      <c r="AB66" s="180">
        <v>0</v>
      </c>
      <c r="AC66" s="181">
        <v>0</v>
      </c>
      <c r="AD66" s="182">
        <v>1</v>
      </c>
      <c r="AE66" s="174">
        <v>0.43</v>
      </c>
      <c r="AF66" s="175">
        <f t="shared" si="2"/>
        <v>-0.57000000000000006</v>
      </c>
      <c r="AG66" s="176">
        <v>0</v>
      </c>
      <c r="AH66" s="177">
        <v>0</v>
      </c>
      <c r="AI66" s="178">
        <v>0</v>
      </c>
      <c r="AJ66" s="179">
        <v>-0.56999999999999995</v>
      </c>
      <c r="AK66" s="180">
        <v>0</v>
      </c>
      <c r="AL66" s="181">
        <v>0</v>
      </c>
      <c r="AM66" s="182">
        <v>1</v>
      </c>
      <c r="AN66" s="174">
        <v>0.47</v>
      </c>
      <c r="AO66" s="175">
        <f t="shared" si="3"/>
        <v>-0.53</v>
      </c>
      <c r="AP66" s="176">
        <v>0</v>
      </c>
      <c r="AQ66" s="177">
        <v>0</v>
      </c>
      <c r="AR66" s="178">
        <v>0</v>
      </c>
      <c r="AS66" s="179">
        <v>-0.53</v>
      </c>
      <c r="AT66" s="180">
        <v>0</v>
      </c>
      <c r="AU66" s="181">
        <v>0</v>
      </c>
      <c r="AV66" s="182">
        <v>1</v>
      </c>
      <c r="AW66" s="174">
        <v>0.6</v>
      </c>
      <c r="AX66" s="175">
        <f t="shared" si="4"/>
        <v>-0.4</v>
      </c>
      <c r="AY66" s="176">
        <v>0</v>
      </c>
      <c r="AZ66" s="177">
        <v>0</v>
      </c>
      <c r="BA66" s="178">
        <v>0</v>
      </c>
      <c r="BB66" s="179">
        <v>-0.4</v>
      </c>
      <c r="BC66" s="180">
        <v>0</v>
      </c>
      <c r="BD66" s="181">
        <v>0</v>
      </c>
      <c r="BE66" s="182">
        <v>1</v>
      </c>
      <c r="BF66" s="174">
        <v>0.27</v>
      </c>
      <c r="BG66" s="175">
        <f t="shared" si="5"/>
        <v>-0.73</v>
      </c>
      <c r="BH66" s="176">
        <v>0</v>
      </c>
      <c r="BI66" s="177">
        <v>0</v>
      </c>
      <c r="BJ66" s="178">
        <v>0</v>
      </c>
      <c r="BK66" s="179">
        <v>-0.73</v>
      </c>
      <c r="BL66" s="180">
        <v>0</v>
      </c>
      <c r="BM66" s="181">
        <v>0</v>
      </c>
      <c r="BN66" s="182">
        <v>1</v>
      </c>
      <c r="BO66" s="174">
        <v>0.18</v>
      </c>
      <c r="BP66" s="175">
        <f t="shared" si="6"/>
        <v>-0.82000000000000006</v>
      </c>
      <c r="BQ66" s="176">
        <v>0</v>
      </c>
      <c r="BR66" s="177">
        <v>0</v>
      </c>
      <c r="BS66" s="178">
        <v>0</v>
      </c>
      <c r="BT66" s="179">
        <v>-0.82</v>
      </c>
      <c r="BU66" s="180">
        <v>0</v>
      </c>
      <c r="BV66" s="181">
        <v>0</v>
      </c>
      <c r="BW66" s="182">
        <v>1</v>
      </c>
      <c r="BX66" s="174">
        <v>0.27</v>
      </c>
      <c r="BY66" s="175">
        <f t="shared" si="7"/>
        <v>-0.73</v>
      </c>
      <c r="BZ66" s="176">
        <v>0</v>
      </c>
      <c r="CA66" s="177">
        <v>0</v>
      </c>
      <c r="CB66" s="178">
        <v>0</v>
      </c>
      <c r="CC66" s="179">
        <v>-0.73</v>
      </c>
      <c r="CD66" s="180">
        <v>0</v>
      </c>
      <c r="CE66" s="181">
        <v>0</v>
      </c>
      <c r="CF66" s="182">
        <v>1</v>
      </c>
      <c r="CG66" s="174">
        <v>0.88</v>
      </c>
      <c r="CH66" s="175">
        <f t="shared" si="8"/>
        <v>-0.12</v>
      </c>
      <c r="CI66" s="176">
        <v>0</v>
      </c>
      <c r="CJ66" s="177">
        <v>0</v>
      </c>
      <c r="CK66" s="178">
        <v>0</v>
      </c>
      <c r="CL66" s="179">
        <v>-0.12</v>
      </c>
      <c r="CM66" s="180">
        <v>0</v>
      </c>
      <c r="CN66" s="181">
        <v>0</v>
      </c>
      <c r="CO66" s="182">
        <v>1</v>
      </c>
      <c r="CP66" s="174">
        <v>2.29</v>
      </c>
      <c r="CQ66" s="175">
        <f t="shared" si="9"/>
        <v>1.29</v>
      </c>
      <c r="CR66" s="176">
        <v>0</v>
      </c>
      <c r="CS66" s="177">
        <v>0</v>
      </c>
      <c r="CT66" s="178">
        <v>0</v>
      </c>
      <c r="CU66" s="179">
        <v>1.29</v>
      </c>
      <c r="CV66" s="180">
        <v>0</v>
      </c>
      <c r="CW66" s="181">
        <v>0</v>
      </c>
      <c r="CX66" s="182">
        <v>1</v>
      </c>
      <c r="CY66" s="174">
        <v>0</v>
      </c>
      <c r="CZ66" s="175">
        <f t="shared" si="10"/>
        <v>-1</v>
      </c>
      <c r="DA66" s="176">
        <v>4.1666666666666664E-2</v>
      </c>
      <c r="DB66" s="177">
        <v>0</v>
      </c>
      <c r="DC66" s="178">
        <v>0</v>
      </c>
      <c r="DD66" s="179">
        <v>-1</v>
      </c>
      <c r="DE66" s="180">
        <v>0</v>
      </c>
      <c r="DF66" s="181">
        <v>0</v>
      </c>
      <c r="DG66" s="182">
        <v>1</v>
      </c>
      <c r="DH66" s="174">
        <v>0</v>
      </c>
      <c r="DI66" s="175">
        <f t="shared" si="11"/>
        <v>-1</v>
      </c>
      <c r="DJ66" s="176">
        <v>4.1666666666666664E-2</v>
      </c>
      <c r="DK66" s="177">
        <v>0</v>
      </c>
      <c r="DL66" s="178">
        <v>0</v>
      </c>
      <c r="DM66" s="179">
        <v>-1</v>
      </c>
      <c r="DN66" s="180">
        <v>0</v>
      </c>
      <c r="DO66" s="181">
        <v>0</v>
      </c>
      <c r="DP66" s="182">
        <v>1</v>
      </c>
      <c r="DQ66" s="174">
        <v>2.91</v>
      </c>
      <c r="DR66" s="175">
        <f t="shared" si="12"/>
        <v>1.9100000000000001</v>
      </c>
      <c r="DS66" s="176">
        <v>0</v>
      </c>
      <c r="DT66" s="177">
        <v>0</v>
      </c>
      <c r="DU66" s="178">
        <v>0</v>
      </c>
      <c r="DV66" s="179">
        <v>1.91</v>
      </c>
      <c r="DW66" s="180">
        <v>0</v>
      </c>
      <c r="DX66" s="181">
        <v>0</v>
      </c>
      <c r="DY66" s="182">
        <v>1</v>
      </c>
      <c r="DZ66" s="174">
        <v>4.3600000000000003</v>
      </c>
      <c r="EA66" s="175">
        <f t="shared" si="13"/>
        <v>3.3600000000000003</v>
      </c>
      <c r="EB66" s="176">
        <v>0</v>
      </c>
      <c r="EC66" s="177">
        <v>0</v>
      </c>
      <c r="ED66" s="178">
        <v>0</v>
      </c>
      <c r="EE66" s="179">
        <v>3.36</v>
      </c>
      <c r="EF66" s="180">
        <v>0</v>
      </c>
      <c r="EG66" s="181">
        <v>0</v>
      </c>
      <c r="EH66" s="182">
        <v>1</v>
      </c>
      <c r="EI66" s="174">
        <v>8.15</v>
      </c>
      <c r="EJ66" s="175">
        <f t="shared" si="14"/>
        <v>7.15</v>
      </c>
      <c r="EK66" s="176">
        <v>0</v>
      </c>
      <c r="EL66" s="177">
        <v>0</v>
      </c>
      <c r="EM66" s="178">
        <v>0</v>
      </c>
      <c r="EN66" s="179">
        <v>7.15</v>
      </c>
      <c r="EO66" s="180">
        <v>0</v>
      </c>
      <c r="EP66" s="181">
        <v>0</v>
      </c>
      <c r="EQ66" s="182">
        <v>1</v>
      </c>
      <c r="ER66" s="174">
        <v>8.32</v>
      </c>
      <c r="ES66" s="175">
        <f t="shared" si="15"/>
        <v>7.32</v>
      </c>
      <c r="ET66" s="176">
        <v>0</v>
      </c>
      <c r="EU66" s="177">
        <v>0</v>
      </c>
      <c r="EV66" s="178">
        <v>0</v>
      </c>
      <c r="EW66" s="179">
        <v>7.32</v>
      </c>
      <c r="EX66" s="180">
        <v>0</v>
      </c>
      <c r="EY66" s="181">
        <v>0</v>
      </c>
      <c r="EZ66" s="182">
        <v>1</v>
      </c>
      <c r="FA66" s="174">
        <v>8.89</v>
      </c>
      <c r="FB66" s="175">
        <f t="shared" si="16"/>
        <v>7.8900000000000006</v>
      </c>
      <c r="FC66" s="176">
        <v>0</v>
      </c>
      <c r="FD66" s="177">
        <v>0</v>
      </c>
      <c r="FE66" s="178">
        <v>0</v>
      </c>
      <c r="FF66" s="179">
        <v>7.89</v>
      </c>
      <c r="FG66" s="180">
        <v>0</v>
      </c>
      <c r="FH66" s="181">
        <v>0</v>
      </c>
      <c r="FI66" s="182">
        <v>1</v>
      </c>
      <c r="FJ66" s="174">
        <v>5.74</v>
      </c>
      <c r="FK66" s="175">
        <f t="shared" si="17"/>
        <v>4.74</v>
      </c>
      <c r="FL66" s="176">
        <v>0</v>
      </c>
      <c r="FM66" s="177">
        <v>0</v>
      </c>
      <c r="FN66" s="178">
        <v>0</v>
      </c>
      <c r="FO66" s="179">
        <v>4.74</v>
      </c>
      <c r="FP66" s="180">
        <v>0</v>
      </c>
      <c r="FQ66" s="181">
        <v>0</v>
      </c>
      <c r="FR66" s="182">
        <v>1</v>
      </c>
      <c r="FS66" s="174">
        <v>6.4</v>
      </c>
      <c r="FT66" s="175">
        <f t="shared" si="18"/>
        <v>5.4</v>
      </c>
      <c r="FU66" s="176">
        <v>0</v>
      </c>
      <c r="FV66" s="177">
        <v>0</v>
      </c>
      <c r="FW66" s="178">
        <v>0</v>
      </c>
      <c r="FX66" s="179">
        <v>5.4</v>
      </c>
      <c r="FY66" s="180">
        <v>0</v>
      </c>
      <c r="FZ66" s="181">
        <v>0</v>
      </c>
      <c r="GA66" s="182">
        <v>1</v>
      </c>
      <c r="GB66" s="174">
        <v>6.46</v>
      </c>
      <c r="GC66" s="175">
        <f t="shared" si="19"/>
        <v>5.46</v>
      </c>
      <c r="GD66" s="176">
        <v>0</v>
      </c>
      <c r="GE66" s="177">
        <v>0</v>
      </c>
      <c r="GF66" s="178">
        <v>0</v>
      </c>
      <c r="GG66" s="179">
        <v>5.46</v>
      </c>
      <c r="GH66" s="180">
        <v>0</v>
      </c>
      <c r="GI66" s="181">
        <v>0</v>
      </c>
      <c r="GJ66" s="182">
        <v>1</v>
      </c>
      <c r="GK66" s="174">
        <v>0</v>
      </c>
      <c r="GL66" s="175">
        <f t="shared" si="20"/>
        <v>-1</v>
      </c>
      <c r="GM66" s="176">
        <v>0</v>
      </c>
      <c r="GN66" s="177">
        <v>3.888888888888889E-2</v>
      </c>
      <c r="GO66" s="178">
        <v>0</v>
      </c>
      <c r="GP66" s="179">
        <v>0</v>
      </c>
      <c r="GQ66" s="180">
        <v>-1</v>
      </c>
      <c r="GR66" s="181">
        <v>0</v>
      </c>
      <c r="GS66" s="182">
        <v>1</v>
      </c>
      <c r="GT66" s="174">
        <v>2.1</v>
      </c>
      <c r="GU66" s="175">
        <f t="shared" si="21"/>
        <v>1.1000000000000001</v>
      </c>
      <c r="GV66" s="176">
        <v>0</v>
      </c>
      <c r="GW66" s="177">
        <v>0</v>
      </c>
      <c r="GX66" s="178">
        <v>0</v>
      </c>
      <c r="GY66" s="179">
        <v>1.1000000000000001</v>
      </c>
      <c r="GZ66" s="180">
        <v>0</v>
      </c>
      <c r="HA66" s="181">
        <v>0</v>
      </c>
      <c r="HB66" s="182">
        <v>1</v>
      </c>
      <c r="HC66" s="174">
        <v>3.93</v>
      </c>
      <c r="HD66" s="175">
        <f t="shared" si="22"/>
        <v>2.93</v>
      </c>
      <c r="HE66" s="176">
        <v>0</v>
      </c>
      <c r="HF66" s="177">
        <v>0</v>
      </c>
      <c r="HG66" s="178">
        <v>0</v>
      </c>
      <c r="HH66" s="179">
        <v>2.93</v>
      </c>
      <c r="HI66" s="180">
        <v>0</v>
      </c>
      <c r="HJ66" s="181">
        <v>0</v>
      </c>
      <c r="HK66" s="182">
        <v>1</v>
      </c>
      <c r="HL66" s="174">
        <v>7.13</v>
      </c>
      <c r="HM66" s="175">
        <f t="shared" si="23"/>
        <v>6.13</v>
      </c>
      <c r="HN66" s="176">
        <v>0</v>
      </c>
      <c r="HO66" s="177">
        <v>0</v>
      </c>
      <c r="HP66" s="178">
        <v>0</v>
      </c>
      <c r="HQ66" s="179">
        <v>6.13</v>
      </c>
      <c r="HR66" s="180">
        <v>0</v>
      </c>
      <c r="HS66" s="181">
        <v>0</v>
      </c>
    </row>
    <row r="67" spans="1:227" x14ac:dyDescent="0.25">
      <c r="A67" s="167" t="s">
        <v>23</v>
      </c>
      <c r="B67" s="168" t="s">
        <v>23</v>
      </c>
      <c r="C67" s="168" t="s">
        <v>1394</v>
      </c>
      <c r="D67" s="168" t="s">
        <v>1622</v>
      </c>
      <c r="E67" s="168" t="s">
        <v>1396</v>
      </c>
      <c r="F67" s="168" t="s">
        <v>160</v>
      </c>
      <c r="G67" s="168" t="s">
        <v>139</v>
      </c>
      <c r="H67" s="169" t="s">
        <v>1625</v>
      </c>
      <c r="I67" s="170">
        <v>3</v>
      </c>
      <c r="J67" s="171"/>
      <c r="K67" s="172"/>
      <c r="L67" s="173">
        <v>2.1</v>
      </c>
      <c r="M67" s="174">
        <v>1.35</v>
      </c>
      <c r="N67" s="175">
        <f t="shared" si="0"/>
        <v>-0.75</v>
      </c>
      <c r="O67" s="176">
        <v>0</v>
      </c>
      <c r="P67" s="177">
        <v>0</v>
      </c>
      <c r="Q67" s="178">
        <v>0</v>
      </c>
      <c r="R67" s="179">
        <v>-0.75</v>
      </c>
      <c r="S67" s="180">
        <v>0</v>
      </c>
      <c r="T67" s="181">
        <v>0</v>
      </c>
      <c r="U67" s="182">
        <v>2.1</v>
      </c>
      <c r="V67" s="174">
        <v>1.1100000000000001</v>
      </c>
      <c r="W67" s="175">
        <f t="shared" si="1"/>
        <v>-0.99</v>
      </c>
      <c r="X67" s="176">
        <v>0</v>
      </c>
      <c r="Y67" s="177">
        <v>0</v>
      </c>
      <c r="Z67" s="178">
        <v>0</v>
      </c>
      <c r="AA67" s="179">
        <v>-0.99</v>
      </c>
      <c r="AB67" s="180">
        <v>0</v>
      </c>
      <c r="AC67" s="181">
        <v>0</v>
      </c>
      <c r="AD67" s="182">
        <v>2.1</v>
      </c>
      <c r="AE67" s="174">
        <v>1.38</v>
      </c>
      <c r="AF67" s="175">
        <f t="shared" si="2"/>
        <v>-0.7200000000000002</v>
      </c>
      <c r="AG67" s="176">
        <v>0</v>
      </c>
      <c r="AH67" s="177">
        <v>0</v>
      </c>
      <c r="AI67" s="178">
        <v>0</v>
      </c>
      <c r="AJ67" s="179">
        <v>-0.72</v>
      </c>
      <c r="AK67" s="180">
        <v>0</v>
      </c>
      <c r="AL67" s="181">
        <v>0</v>
      </c>
      <c r="AM67" s="182">
        <v>2.1</v>
      </c>
      <c r="AN67" s="174">
        <v>1.89</v>
      </c>
      <c r="AO67" s="175">
        <f t="shared" si="3"/>
        <v>-0.21000000000000019</v>
      </c>
      <c r="AP67" s="176">
        <v>0</v>
      </c>
      <c r="AQ67" s="177">
        <v>0</v>
      </c>
      <c r="AR67" s="178">
        <v>0</v>
      </c>
      <c r="AS67" s="179">
        <v>-0.21</v>
      </c>
      <c r="AT67" s="180">
        <v>0</v>
      </c>
      <c r="AU67" s="181">
        <v>0</v>
      </c>
      <c r="AV67" s="182">
        <v>2.1</v>
      </c>
      <c r="AW67" s="174">
        <v>1.82</v>
      </c>
      <c r="AX67" s="175">
        <f t="shared" si="4"/>
        <v>-0.28000000000000003</v>
      </c>
      <c r="AY67" s="176">
        <v>0</v>
      </c>
      <c r="AZ67" s="177">
        <v>0</v>
      </c>
      <c r="BA67" s="178">
        <v>0</v>
      </c>
      <c r="BB67" s="179">
        <v>-0.28000000000000003</v>
      </c>
      <c r="BC67" s="180">
        <v>0</v>
      </c>
      <c r="BD67" s="181">
        <v>0</v>
      </c>
      <c r="BE67" s="182">
        <v>2.1</v>
      </c>
      <c r="BF67" s="174">
        <v>1.1100000000000001</v>
      </c>
      <c r="BG67" s="175">
        <f t="shared" si="5"/>
        <v>-0.99</v>
      </c>
      <c r="BH67" s="176">
        <v>0</v>
      </c>
      <c r="BI67" s="177">
        <v>0</v>
      </c>
      <c r="BJ67" s="178">
        <v>0</v>
      </c>
      <c r="BK67" s="179">
        <v>-0.99</v>
      </c>
      <c r="BL67" s="180">
        <v>0</v>
      </c>
      <c r="BM67" s="181">
        <v>0</v>
      </c>
      <c r="BN67" s="182">
        <v>2.1</v>
      </c>
      <c r="BO67" s="174">
        <v>2.85</v>
      </c>
      <c r="BP67" s="175">
        <f t="shared" si="6"/>
        <v>0.75</v>
      </c>
      <c r="BQ67" s="176">
        <v>0</v>
      </c>
      <c r="BR67" s="177">
        <v>0</v>
      </c>
      <c r="BS67" s="178">
        <v>0</v>
      </c>
      <c r="BT67" s="179">
        <v>0.75</v>
      </c>
      <c r="BU67" s="180">
        <v>0</v>
      </c>
      <c r="BV67" s="181">
        <v>0</v>
      </c>
      <c r="BW67" s="182">
        <v>2.1</v>
      </c>
      <c r="BX67" s="174">
        <v>2.75</v>
      </c>
      <c r="BY67" s="175">
        <f t="shared" si="7"/>
        <v>0.64999999999999991</v>
      </c>
      <c r="BZ67" s="176">
        <v>0</v>
      </c>
      <c r="CA67" s="177">
        <v>0</v>
      </c>
      <c r="CB67" s="178">
        <v>0</v>
      </c>
      <c r="CC67" s="179">
        <v>0.65</v>
      </c>
      <c r="CD67" s="180">
        <v>0</v>
      </c>
      <c r="CE67" s="181">
        <v>0</v>
      </c>
      <c r="CF67" s="182">
        <v>2.1</v>
      </c>
      <c r="CG67" s="174">
        <v>2.23</v>
      </c>
      <c r="CH67" s="175">
        <f t="shared" si="8"/>
        <v>0.12999999999999989</v>
      </c>
      <c r="CI67" s="176">
        <v>0</v>
      </c>
      <c r="CJ67" s="177">
        <v>0</v>
      </c>
      <c r="CK67" s="178">
        <v>0</v>
      </c>
      <c r="CL67" s="179">
        <v>0.13</v>
      </c>
      <c r="CM67" s="180">
        <v>0</v>
      </c>
      <c r="CN67" s="181">
        <v>0</v>
      </c>
      <c r="CO67" s="182">
        <v>2.1</v>
      </c>
      <c r="CP67" s="174">
        <v>2.17</v>
      </c>
      <c r="CQ67" s="175">
        <f t="shared" si="9"/>
        <v>6.999999999999984E-2</v>
      </c>
      <c r="CR67" s="176">
        <v>0</v>
      </c>
      <c r="CS67" s="177">
        <v>0</v>
      </c>
      <c r="CT67" s="178">
        <v>0</v>
      </c>
      <c r="CU67" s="179">
        <v>7.0000000000000007E-2</v>
      </c>
      <c r="CV67" s="180">
        <v>0</v>
      </c>
      <c r="CW67" s="181">
        <v>0</v>
      </c>
      <c r="CX67" s="182">
        <v>2.1</v>
      </c>
      <c r="CY67" s="174">
        <v>2.1800000000000002</v>
      </c>
      <c r="CZ67" s="175">
        <f t="shared" si="10"/>
        <v>8.0000000000000071E-2</v>
      </c>
      <c r="DA67" s="176">
        <v>0</v>
      </c>
      <c r="DB67" s="177">
        <v>0</v>
      </c>
      <c r="DC67" s="178">
        <v>0</v>
      </c>
      <c r="DD67" s="179">
        <v>0.08</v>
      </c>
      <c r="DE67" s="180">
        <v>0</v>
      </c>
      <c r="DF67" s="181">
        <v>0</v>
      </c>
      <c r="DG67" s="182">
        <v>2.1</v>
      </c>
      <c r="DH67" s="174">
        <v>0.88</v>
      </c>
      <c r="DI67" s="175">
        <f t="shared" si="11"/>
        <v>-1.2200000000000002</v>
      </c>
      <c r="DJ67" s="176">
        <v>0</v>
      </c>
      <c r="DK67" s="177">
        <v>0</v>
      </c>
      <c r="DL67" s="178">
        <v>0</v>
      </c>
      <c r="DM67" s="179">
        <v>-1.22</v>
      </c>
      <c r="DN67" s="180">
        <v>0</v>
      </c>
      <c r="DO67" s="181">
        <v>0</v>
      </c>
      <c r="DP67" s="182">
        <v>2.1</v>
      </c>
      <c r="DQ67" s="174">
        <v>1.91</v>
      </c>
      <c r="DR67" s="175">
        <f t="shared" si="12"/>
        <v>-0.19000000000000017</v>
      </c>
      <c r="DS67" s="176">
        <v>0</v>
      </c>
      <c r="DT67" s="177">
        <v>0</v>
      </c>
      <c r="DU67" s="178">
        <v>0</v>
      </c>
      <c r="DV67" s="179">
        <v>-0.19</v>
      </c>
      <c r="DW67" s="180">
        <v>0</v>
      </c>
      <c r="DX67" s="181">
        <v>0</v>
      </c>
      <c r="DY67" s="182">
        <v>2.1</v>
      </c>
      <c r="DZ67" s="174">
        <v>0.17</v>
      </c>
      <c r="EA67" s="175">
        <f t="shared" si="13"/>
        <v>-1.9300000000000002</v>
      </c>
      <c r="EB67" s="176">
        <v>0</v>
      </c>
      <c r="EC67" s="177">
        <v>0</v>
      </c>
      <c r="ED67" s="178">
        <v>0</v>
      </c>
      <c r="EE67" s="179">
        <v>-1.93</v>
      </c>
      <c r="EF67" s="180">
        <v>0</v>
      </c>
      <c r="EG67" s="181">
        <v>0</v>
      </c>
      <c r="EH67" s="182">
        <v>2.1</v>
      </c>
      <c r="EI67" s="174">
        <v>0.36</v>
      </c>
      <c r="EJ67" s="175">
        <f t="shared" si="14"/>
        <v>-1.7400000000000002</v>
      </c>
      <c r="EK67" s="176">
        <v>0</v>
      </c>
      <c r="EL67" s="177">
        <v>0</v>
      </c>
      <c r="EM67" s="178">
        <v>0</v>
      </c>
      <c r="EN67" s="179">
        <v>-1.74</v>
      </c>
      <c r="EO67" s="180">
        <v>0</v>
      </c>
      <c r="EP67" s="181">
        <v>0</v>
      </c>
      <c r="EQ67" s="182">
        <v>2.1</v>
      </c>
      <c r="ER67" s="174">
        <v>2</v>
      </c>
      <c r="ES67" s="175">
        <f t="shared" si="15"/>
        <v>-0.10000000000000009</v>
      </c>
      <c r="ET67" s="176">
        <v>0</v>
      </c>
      <c r="EU67" s="177">
        <v>0</v>
      </c>
      <c r="EV67" s="178">
        <v>0</v>
      </c>
      <c r="EW67" s="179">
        <v>-0.1</v>
      </c>
      <c r="EX67" s="180">
        <v>0</v>
      </c>
      <c r="EY67" s="181">
        <v>0</v>
      </c>
      <c r="EZ67" s="182">
        <v>2.1</v>
      </c>
      <c r="FA67" s="174">
        <v>0.38</v>
      </c>
      <c r="FB67" s="175">
        <f t="shared" si="16"/>
        <v>-1.7200000000000002</v>
      </c>
      <c r="FC67" s="176">
        <v>0</v>
      </c>
      <c r="FD67" s="177">
        <v>0</v>
      </c>
      <c r="FE67" s="178">
        <v>0</v>
      </c>
      <c r="FF67" s="179">
        <v>-1.72</v>
      </c>
      <c r="FG67" s="180">
        <v>0</v>
      </c>
      <c r="FH67" s="181">
        <v>0</v>
      </c>
      <c r="FI67" s="182">
        <v>2.1</v>
      </c>
      <c r="FJ67" s="174">
        <v>0.44</v>
      </c>
      <c r="FK67" s="175">
        <f t="shared" si="17"/>
        <v>-1.6600000000000001</v>
      </c>
      <c r="FL67" s="176">
        <v>0</v>
      </c>
      <c r="FM67" s="177">
        <v>0</v>
      </c>
      <c r="FN67" s="178">
        <v>0</v>
      </c>
      <c r="FO67" s="179">
        <v>-1.66</v>
      </c>
      <c r="FP67" s="180">
        <v>0</v>
      </c>
      <c r="FQ67" s="181">
        <v>0</v>
      </c>
      <c r="FR67" s="182">
        <v>2.1</v>
      </c>
      <c r="FS67" s="174">
        <v>0.33</v>
      </c>
      <c r="FT67" s="175">
        <f t="shared" si="18"/>
        <v>-1.77</v>
      </c>
      <c r="FU67" s="176">
        <v>0</v>
      </c>
      <c r="FV67" s="177">
        <v>0</v>
      </c>
      <c r="FW67" s="178">
        <v>0</v>
      </c>
      <c r="FX67" s="179">
        <v>-1.77</v>
      </c>
      <c r="FY67" s="180">
        <v>0</v>
      </c>
      <c r="FZ67" s="181">
        <v>0</v>
      </c>
      <c r="GA67" s="182">
        <v>2.1</v>
      </c>
      <c r="GB67" s="174">
        <v>0.23</v>
      </c>
      <c r="GC67" s="175">
        <f t="shared" si="19"/>
        <v>-1.87</v>
      </c>
      <c r="GD67" s="176">
        <v>0</v>
      </c>
      <c r="GE67" s="177">
        <v>1.2499999999999999E-2</v>
      </c>
      <c r="GF67" s="178">
        <v>0</v>
      </c>
      <c r="GG67" s="179">
        <v>0</v>
      </c>
      <c r="GH67" s="180">
        <v>-1.87</v>
      </c>
      <c r="GI67" s="181">
        <v>0</v>
      </c>
      <c r="GJ67" s="182">
        <v>2.1</v>
      </c>
      <c r="GK67" s="174">
        <v>0</v>
      </c>
      <c r="GL67" s="175">
        <f t="shared" si="20"/>
        <v>-2.1</v>
      </c>
      <c r="GM67" s="176">
        <v>0</v>
      </c>
      <c r="GN67" s="177">
        <v>3.888888888888889E-2</v>
      </c>
      <c r="GO67" s="178">
        <v>0</v>
      </c>
      <c r="GP67" s="179">
        <v>0</v>
      </c>
      <c r="GQ67" s="180">
        <v>-2.1</v>
      </c>
      <c r="GR67" s="181">
        <v>0</v>
      </c>
      <c r="GS67" s="182">
        <v>2.1</v>
      </c>
      <c r="GT67" s="174">
        <v>0.36</v>
      </c>
      <c r="GU67" s="175">
        <f t="shared" si="21"/>
        <v>-1.7400000000000002</v>
      </c>
      <c r="GV67" s="176">
        <v>0</v>
      </c>
      <c r="GW67" s="177">
        <v>0</v>
      </c>
      <c r="GX67" s="178">
        <v>0</v>
      </c>
      <c r="GY67" s="179">
        <v>-1.74</v>
      </c>
      <c r="GZ67" s="180">
        <v>0</v>
      </c>
      <c r="HA67" s="181">
        <v>0</v>
      </c>
      <c r="HB67" s="182">
        <v>2.1</v>
      </c>
      <c r="HC67" s="174">
        <v>0.28999999999999998</v>
      </c>
      <c r="HD67" s="175">
        <f t="shared" si="22"/>
        <v>-1.81</v>
      </c>
      <c r="HE67" s="176">
        <v>0</v>
      </c>
      <c r="HF67" s="177">
        <v>0</v>
      </c>
      <c r="HG67" s="178">
        <v>0</v>
      </c>
      <c r="HH67" s="179">
        <v>-1.81</v>
      </c>
      <c r="HI67" s="180">
        <v>0</v>
      </c>
      <c r="HJ67" s="181">
        <v>0</v>
      </c>
      <c r="HK67" s="182">
        <v>2.1</v>
      </c>
      <c r="HL67" s="174">
        <v>0.69</v>
      </c>
      <c r="HM67" s="175">
        <f t="shared" si="23"/>
        <v>-1.4100000000000001</v>
      </c>
      <c r="HN67" s="176">
        <v>0</v>
      </c>
      <c r="HO67" s="177">
        <v>0</v>
      </c>
      <c r="HP67" s="178">
        <v>0</v>
      </c>
      <c r="HQ67" s="179">
        <v>-1.41</v>
      </c>
      <c r="HR67" s="180">
        <v>0</v>
      </c>
      <c r="HS67" s="181">
        <v>0</v>
      </c>
    </row>
    <row r="68" spans="1:227" x14ac:dyDescent="0.25">
      <c r="A68" s="167" t="s">
        <v>23</v>
      </c>
      <c r="B68" s="168" t="s">
        <v>23</v>
      </c>
      <c r="C68" s="168" t="s">
        <v>1394</v>
      </c>
      <c r="D68" s="168" t="s">
        <v>1626</v>
      </c>
      <c r="E68" s="168" t="s">
        <v>1627</v>
      </c>
      <c r="F68" s="168">
        <v>60</v>
      </c>
      <c r="G68" s="168" t="s">
        <v>188</v>
      </c>
      <c r="H68" s="169" t="s">
        <v>217</v>
      </c>
      <c r="I68" s="170">
        <v>0</v>
      </c>
      <c r="J68" s="171"/>
      <c r="K68" s="172"/>
      <c r="L68" s="173">
        <v>0</v>
      </c>
      <c r="M68" s="174">
        <v>0</v>
      </c>
      <c r="N68" s="175">
        <f t="shared" si="0"/>
        <v>0</v>
      </c>
      <c r="O68" s="176">
        <v>0</v>
      </c>
      <c r="P68" s="177">
        <v>0</v>
      </c>
      <c r="Q68" s="178">
        <v>0</v>
      </c>
      <c r="R68" s="179">
        <v>0</v>
      </c>
      <c r="S68" s="180">
        <v>0</v>
      </c>
      <c r="T68" s="181">
        <v>0</v>
      </c>
      <c r="U68" s="182">
        <v>0</v>
      </c>
      <c r="V68" s="174">
        <v>0</v>
      </c>
      <c r="W68" s="175">
        <f t="shared" si="1"/>
        <v>0</v>
      </c>
      <c r="X68" s="176">
        <v>0</v>
      </c>
      <c r="Y68" s="177">
        <v>0</v>
      </c>
      <c r="Z68" s="178">
        <v>0</v>
      </c>
      <c r="AA68" s="179">
        <v>0</v>
      </c>
      <c r="AB68" s="180">
        <v>0</v>
      </c>
      <c r="AC68" s="181">
        <v>0</v>
      </c>
      <c r="AD68" s="182">
        <v>0</v>
      </c>
      <c r="AE68" s="174">
        <v>0</v>
      </c>
      <c r="AF68" s="175">
        <f t="shared" si="2"/>
        <v>0</v>
      </c>
      <c r="AG68" s="176">
        <v>0</v>
      </c>
      <c r="AH68" s="177">
        <v>0</v>
      </c>
      <c r="AI68" s="178">
        <v>0</v>
      </c>
      <c r="AJ68" s="179">
        <v>0</v>
      </c>
      <c r="AK68" s="180">
        <v>0</v>
      </c>
      <c r="AL68" s="181">
        <v>0</v>
      </c>
      <c r="AM68" s="182">
        <v>0</v>
      </c>
      <c r="AN68" s="174">
        <v>0</v>
      </c>
      <c r="AO68" s="175">
        <f t="shared" si="3"/>
        <v>0</v>
      </c>
      <c r="AP68" s="176">
        <v>0</v>
      </c>
      <c r="AQ68" s="177">
        <v>0</v>
      </c>
      <c r="AR68" s="178">
        <v>0</v>
      </c>
      <c r="AS68" s="179">
        <v>0</v>
      </c>
      <c r="AT68" s="180">
        <v>0</v>
      </c>
      <c r="AU68" s="181">
        <v>0</v>
      </c>
      <c r="AV68" s="182">
        <v>0</v>
      </c>
      <c r="AW68" s="174">
        <v>0</v>
      </c>
      <c r="AX68" s="175">
        <f t="shared" si="4"/>
        <v>0</v>
      </c>
      <c r="AY68" s="176">
        <v>0</v>
      </c>
      <c r="AZ68" s="177">
        <v>0</v>
      </c>
      <c r="BA68" s="178">
        <v>0</v>
      </c>
      <c r="BB68" s="179">
        <v>0</v>
      </c>
      <c r="BC68" s="180">
        <v>0</v>
      </c>
      <c r="BD68" s="181">
        <v>0</v>
      </c>
      <c r="BE68" s="182">
        <v>0</v>
      </c>
      <c r="BF68" s="174">
        <v>0</v>
      </c>
      <c r="BG68" s="175">
        <f t="shared" si="5"/>
        <v>0</v>
      </c>
      <c r="BH68" s="176">
        <v>0</v>
      </c>
      <c r="BI68" s="177">
        <v>0</v>
      </c>
      <c r="BJ68" s="178">
        <v>0</v>
      </c>
      <c r="BK68" s="179">
        <v>0</v>
      </c>
      <c r="BL68" s="180">
        <v>0</v>
      </c>
      <c r="BM68" s="181">
        <v>0</v>
      </c>
      <c r="BN68" s="182">
        <v>0</v>
      </c>
      <c r="BO68" s="174">
        <v>0</v>
      </c>
      <c r="BP68" s="175">
        <f t="shared" si="6"/>
        <v>0</v>
      </c>
      <c r="BQ68" s="176">
        <v>0</v>
      </c>
      <c r="BR68" s="177">
        <v>0</v>
      </c>
      <c r="BS68" s="178">
        <v>0</v>
      </c>
      <c r="BT68" s="179">
        <v>0</v>
      </c>
      <c r="BU68" s="180">
        <v>0</v>
      </c>
      <c r="BV68" s="181">
        <v>0</v>
      </c>
      <c r="BW68" s="182">
        <v>0</v>
      </c>
      <c r="BX68" s="174">
        <v>0</v>
      </c>
      <c r="BY68" s="175">
        <f t="shared" si="7"/>
        <v>0</v>
      </c>
      <c r="BZ68" s="176">
        <v>0</v>
      </c>
      <c r="CA68" s="177">
        <v>0</v>
      </c>
      <c r="CB68" s="178">
        <v>0</v>
      </c>
      <c r="CC68" s="179">
        <v>0</v>
      </c>
      <c r="CD68" s="180">
        <v>0</v>
      </c>
      <c r="CE68" s="181">
        <v>0</v>
      </c>
      <c r="CF68" s="182">
        <v>0</v>
      </c>
      <c r="CG68" s="174">
        <v>0</v>
      </c>
      <c r="CH68" s="175">
        <f t="shared" si="8"/>
        <v>0</v>
      </c>
      <c r="CI68" s="176">
        <v>0</v>
      </c>
      <c r="CJ68" s="177">
        <v>0</v>
      </c>
      <c r="CK68" s="178">
        <v>0</v>
      </c>
      <c r="CL68" s="179">
        <v>0</v>
      </c>
      <c r="CM68" s="180">
        <v>0</v>
      </c>
      <c r="CN68" s="181">
        <v>0</v>
      </c>
      <c r="CO68" s="182">
        <v>0</v>
      </c>
      <c r="CP68" s="174">
        <v>0</v>
      </c>
      <c r="CQ68" s="175">
        <f t="shared" si="9"/>
        <v>0</v>
      </c>
      <c r="CR68" s="176">
        <v>0</v>
      </c>
      <c r="CS68" s="177">
        <v>0</v>
      </c>
      <c r="CT68" s="178">
        <v>0</v>
      </c>
      <c r="CU68" s="179">
        <v>0</v>
      </c>
      <c r="CV68" s="180">
        <v>0</v>
      </c>
      <c r="CW68" s="181">
        <v>0</v>
      </c>
      <c r="CX68" s="182">
        <v>0</v>
      </c>
      <c r="CY68" s="174">
        <v>0</v>
      </c>
      <c r="CZ68" s="175">
        <f t="shared" si="10"/>
        <v>0</v>
      </c>
      <c r="DA68" s="176">
        <v>0</v>
      </c>
      <c r="DB68" s="177">
        <v>0</v>
      </c>
      <c r="DC68" s="178">
        <v>0</v>
      </c>
      <c r="DD68" s="179">
        <v>0</v>
      </c>
      <c r="DE68" s="180">
        <v>0</v>
      </c>
      <c r="DF68" s="181">
        <v>0</v>
      </c>
      <c r="DG68" s="182">
        <v>0</v>
      </c>
      <c r="DH68" s="174">
        <v>0</v>
      </c>
      <c r="DI68" s="175">
        <f t="shared" si="11"/>
        <v>0</v>
      </c>
      <c r="DJ68" s="176">
        <v>0</v>
      </c>
      <c r="DK68" s="177">
        <v>0</v>
      </c>
      <c r="DL68" s="178">
        <v>0</v>
      </c>
      <c r="DM68" s="179">
        <v>0</v>
      </c>
      <c r="DN68" s="180">
        <v>0</v>
      </c>
      <c r="DO68" s="181">
        <v>0</v>
      </c>
      <c r="DP68" s="182">
        <v>0</v>
      </c>
      <c r="DQ68" s="174">
        <v>0</v>
      </c>
      <c r="DR68" s="175">
        <f t="shared" si="12"/>
        <v>0</v>
      </c>
      <c r="DS68" s="176">
        <v>0</v>
      </c>
      <c r="DT68" s="177">
        <v>0</v>
      </c>
      <c r="DU68" s="178">
        <v>0</v>
      </c>
      <c r="DV68" s="179">
        <v>0</v>
      </c>
      <c r="DW68" s="180">
        <v>0</v>
      </c>
      <c r="DX68" s="181">
        <v>0</v>
      </c>
      <c r="DY68" s="182">
        <v>0</v>
      </c>
      <c r="DZ68" s="174">
        <v>0</v>
      </c>
      <c r="EA68" s="175">
        <f t="shared" si="13"/>
        <v>0</v>
      </c>
      <c r="EB68" s="176">
        <v>0</v>
      </c>
      <c r="EC68" s="177">
        <v>0</v>
      </c>
      <c r="ED68" s="178">
        <v>0</v>
      </c>
      <c r="EE68" s="179">
        <v>0</v>
      </c>
      <c r="EF68" s="180">
        <v>0</v>
      </c>
      <c r="EG68" s="181">
        <v>0</v>
      </c>
      <c r="EH68" s="182">
        <v>0</v>
      </c>
      <c r="EI68" s="174">
        <v>0</v>
      </c>
      <c r="EJ68" s="175">
        <f t="shared" si="14"/>
        <v>0</v>
      </c>
      <c r="EK68" s="176">
        <v>0</v>
      </c>
      <c r="EL68" s="177">
        <v>0</v>
      </c>
      <c r="EM68" s="178">
        <v>0</v>
      </c>
      <c r="EN68" s="179">
        <v>0</v>
      </c>
      <c r="EO68" s="180">
        <v>0</v>
      </c>
      <c r="EP68" s="181">
        <v>0</v>
      </c>
      <c r="EQ68" s="182">
        <v>0</v>
      </c>
      <c r="ER68" s="174">
        <v>0</v>
      </c>
      <c r="ES68" s="175">
        <f t="shared" si="15"/>
        <v>0</v>
      </c>
      <c r="ET68" s="176">
        <v>0</v>
      </c>
      <c r="EU68" s="177">
        <v>0</v>
      </c>
      <c r="EV68" s="178">
        <v>0</v>
      </c>
      <c r="EW68" s="179">
        <v>0</v>
      </c>
      <c r="EX68" s="180">
        <v>0</v>
      </c>
      <c r="EY68" s="181">
        <v>0</v>
      </c>
      <c r="EZ68" s="182">
        <v>0</v>
      </c>
      <c r="FA68" s="174">
        <v>0</v>
      </c>
      <c r="FB68" s="175">
        <f t="shared" si="16"/>
        <v>0</v>
      </c>
      <c r="FC68" s="176">
        <v>0</v>
      </c>
      <c r="FD68" s="177">
        <v>0</v>
      </c>
      <c r="FE68" s="178">
        <v>0</v>
      </c>
      <c r="FF68" s="179">
        <v>0</v>
      </c>
      <c r="FG68" s="180">
        <v>0</v>
      </c>
      <c r="FH68" s="181">
        <v>0</v>
      </c>
      <c r="FI68" s="182">
        <v>0</v>
      </c>
      <c r="FJ68" s="174">
        <v>0</v>
      </c>
      <c r="FK68" s="175">
        <f t="shared" si="17"/>
        <v>0</v>
      </c>
      <c r="FL68" s="176">
        <v>0</v>
      </c>
      <c r="FM68" s="177">
        <v>0</v>
      </c>
      <c r="FN68" s="178">
        <v>0</v>
      </c>
      <c r="FO68" s="179">
        <v>0</v>
      </c>
      <c r="FP68" s="180">
        <v>0</v>
      </c>
      <c r="FQ68" s="181">
        <v>0</v>
      </c>
      <c r="FR68" s="182">
        <v>0</v>
      </c>
      <c r="FS68" s="174">
        <v>0</v>
      </c>
      <c r="FT68" s="175">
        <f t="shared" si="18"/>
        <v>0</v>
      </c>
      <c r="FU68" s="176">
        <v>0</v>
      </c>
      <c r="FV68" s="177">
        <v>0</v>
      </c>
      <c r="FW68" s="178">
        <v>0</v>
      </c>
      <c r="FX68" s="179">
        <v>0</v>
      </c>
      <c r="FY68" s="180">
        <v>0</v>
      </c>
      <c r="FZ68" s="181">
        <v>0</v>
      </c>
      <c r="GA68" s="182">
        <v>0</v>
      </c>
      <c r="GB68" s="174">
        <v>0</v>
      </c>
      <c r="GC68" s="175">
        <f t="shared" si="19"/>
        <v>0</v>
      </c>
      <c r="GD68" s="176">
        <v>0</v>
      </c>
      <c r="GE68" s="177">
        <v>0</v>
      </c>
      <c r="GF68" s="178">
        <v>0</v>
      </c>
      <c r="GG68" s="179">
        <v>0</v>
      </c>
      <c r="GH68" s="180">
        <v>0</v>
      </c>
      <c r="GI68" s="181">
        <v>0</v>
      </c>
      <c r="GJ68" s="182">
        <v>0</v>
      </c>
      <c r="GK68" s="174">
        <v>0</v>
      </c>
      <c r="GL68" s="175">
        <f t="shared" si="20"/>
        <v>0</v>
      </c>
      <c r="GM68" s="176">
        <v>0</v>
      </c>
      <c r="GN68" s="177">
        <v>0</v>
      </c>
      <c r="GO68" s="178">
        <v>0</v>
      </c>
      <c r="GP68" s="179">
        <v>0</v>
      </c>
      <c r="GQ68" s="180">
        <v>0</v>
      </c>
      <c r="GR68" s="181">
        <v>0</v>
      </c>
      <c r="GS68" s="182">
        <v>0</v>
      </c>
      <c r="GT68" s="174">
        <v>0</v>
      </c>
      <c r="GU68" s="175">
        <f t="shared" si="21"/>
        <v>0</v>
      </c>
      <c r="GV68" s="176">
        <v>0</v>
      </c>
      <c r="GW68" s="177">
        <v>0</v>
      </c>
      <c r="GX68" s="178">
        <v>0</v>
      </c>
      <c r="GY68" s="179">
        <v>0</v>
      </c>
      <c r="GZ68" s="180">
        <v>0</v>
      </c>
      <c r="HA68" s="181">
        <v>0</v>
      </c>
      <c r="HB68" s="182">
        <v>0</v>
      </c>
      <c r="HC68" s="174">
        <v>0</v>
      </c>
      <c r="HD68" s="175">
        <f t="shared" si="22"/>
        <v>0</v>
      </c>
      <c r="HE68" s="176">
        <v>0</v>
      </c>
      <c r="HF68" s="177">
        <v>0</v>
      </c>
      <c r="HG68" s="178">
        <v>0</v>
      </c>
      <c r="HH68" s="179">
        <v>0</v>
      </c>
      <c r="HI68" s="180">
        <v>0</v>
      </c>
      <c r="HJ68" s="181">
        <v>0</v>
      </c>
      <c r="HK68" s="182">
        <v>0</v>
      </c>
      <c r="HL68" s="174">
        <v>0</v>
      </c>
      <c r="HM68" s="175">
        <f t="shared" si="23"/>
        <v>0</v>
      </c>
      <c r="HN68" s="176">
        <v>0</v>
      </c>
      <c r="HO68" s="177">
        <v>0</v>
      </c>
      <c r="HP68" s="178">
        <v>0</v>
      </c>
      <c r="HQ68" s="179">
        <v>0</v>
      </c>
      <c r="HR68" s="180">
        <v>0</v>
      </c>
      <c r="HS68" s="181">
        <v>0</v>
      </c>
    </row>
    <row r="69" spans="1:227" x14ac:dyDescent="0.25">
      <c r="A69" s="167" t="s">
        <v>23</v>
      </c>
      <c r="B69" s="168" t="s">
        <v>23</v>
      </c>
      <c r="C69" s="168" t="s">
        <v>1394</v>
      </c>
      <c r="D69" s="168" t="s">
        <v>1626</v>
      </c>
      <c r="E69" s="168" t="s">
        <v>1628</v>
      </c>
      <c r="F69" s="168">
        <v>60</v>
      </c>
      <c r="G69" s="168" t="s">
        <v>135</v>
      </c>
      <c r="H69" s="169" t="s">
        <v>1629</v>
      </c>
      <c r="I69" s="170">
        <v>0.2</v>
      </c>
      <c r="J69" s="171"/>
      <c r="K69" s="172"/>
      <c r="L69" s="173">
        <v>0.2</v>
      </c>
      <c r="M69" s="174">
        <v>0.36</v>
      </c>
      <c r="N69" s="175">
        <f t="shared" ref="N69:N73" si="24">M69-L69</f>
        <v>0.15999999999999998</v>
      </c>
      <c r="O69" s="176">
        <v>0</v>
      </c>
      <c r="P69" s="177">
        <v>0</v>
      </c>
      <c r="Q69" s="178">
        <v>0</v>
      </c>
      <c r="R69" s="179">
        <v>0.16</v>
      </c>
      <c r="S69" s="180">
        <v>0</v>
      </c>
      <c r="T69" s="181">
        <v>0</v>
      </c>
      <c r="U69" s="182">
        <v>0.2</v>
      </c>
      <c r="V69" s="174">
        <v>0.36</v>
      </c>
      <c r="W69" s="175">
        <f t="shared" ref="W69:W73" si="25">V69-U69</f>
        <v>0.15999999999999998</v>
      </c>
      <c r="X69" s="176">
        <v>0</v>
      </c>
      <c r="Y69" s="177">
        <v>0</v>
      </c>
      <c r="Z69" s="178">
        <v>0</v>
      </c>
      <c r="AA69" s="179">
        <v>0.16</v>
      </c>
      <c r="AB69" s="180">
        <v>0</v>
      </c>
      <c r="AC69" s="181">
        <v>0</v>
      </c>
      <c r="AD69" s="182">
        <v>0.2</v>
      </c>
      <c r="AE69" s="174">
        <v>0.36</v>
      </c>
      <c r="AF69" s="175">
        <f t="shared" ref="AF69:AF73" si="26">AE69-AD69</f>
        <v>0.15999999999999998</v>
      </c>
      <c r="AG69" s="176">
        <v>0</v>
      </c>
      <c r="AH69" s="177">
        <v>0</v>
      </c>
      <c r="AI69" s="178">
        <v>0</v>
      </c>
      <c r="AJ69" s="179">
        <v>0.16</v>
      </c>
      <c r="AK69" s="180">
        <v>0</v>
      </c>
      <c r="AL69" s="181">
        <v>0</v>
      </c>
      <c r="AM69" s="182">
        <v>0.2</v>
      </c>
      <c r="AN69" s="174">
        <v>0.36</v>
      </c>
      <c r="AO69" s="175">
        <f t="shared" ref="AO69:AO73" si="27">AN69-AM69</f>
        <v>0.15999999999999998</v>
      </c>
      <c r="AP69" s="176">
        <v>0</v>
      </c>
      <c r="AQ69" s="177">
        <v>0</v>
      </c>
      <c r="AR69" s="178">
        <v>0</v>
      </c>
      <c r="AS69" s="179">
        <v>0.16</v>
      </c>
      <c r="AT69" s="180">
        <v>0</v>
      </c>
      <c r="AU69" s="181">
        <v>0</v>
      </c>
      <c r="AV69" s="182">
        <v>0.2</v>
      </c>
      <c r="AW69" s="174">
        <v>0.38</v>
      </c>
      <c r="AX69" s="175">
        <f t="shared" ref="AX69:AX73" si="28">AW69-AV69</f>
        <v>0.18</v>
      </c>
      <c r="AY69" s="176">
        <v>0</v>
      </c>
      <c r="AZ69" s="177">
        <v>0</v>
      </c>
      <c r="BA69" s="178">
        <v>0</v>
      </c>
      <c r="BB69" s="179">
        <v>0.18</v>
      </c>
      <c r="BC69" s="180">
        <v>0</v>
      </c>
      <c r="BD69" s="181">
        <v>0</v>
      </c>
      <c r="BE69" s="182">
        <v>0.2</v>
      </c>
      <c r="BF69" s="174">
        <v>0.27</v>
      </c>
      <c r="BG69" s="175">
        <f t="shared" ref="BG69:BG73" si="29">BF69-BE69</f>
        <v>7.0000000000000007E-2</v>
      </c>
      <c r="BH69" s="176">
        <v>0</v>
      </c>
      <c r="BI69" s="177">
        <v>0</v>
      </c>
      <c r="BJ69" s="178">
        <v>0</v>
      </c>
      <c r="BK69" s="179">
        <v>7.0000000000000007E-2</v>
      </c>
      <c r="BL69" s="180">
        <v>0</v>
      </c>
      <c r="BM69" s="181">
        <v>0</v>
      </c>
      <c r="BN69" s="182">
        <v>0.2</v>
      </c>
      <c r="BO69" s="174">
        <v>0.28999999999999998</v>
      </c>
      <c r="BP69" s="175">
        <f t="shared" ref="BP69:BP73" si="30">BO69-BN69</f>
        <v>8.9999999999999969E-2</v>
      </c>
      <c r="BQ69" s="176">
        <v>0</v>
      </c>
      <c r="BR69" s="177">
        <v>0</v>
      </c>
      <c r="BS69" s="178">
        <v>0</v>
      </c>
      <c r="BT69" s="179">
        <v>0.09</v>
      </c>
      <c r="BU69" s="180">
        <v>0</v>
      </c>
      <c r="BV69" s="181">
        <v>0</v>
      </c>
      <c r="BW69" s="182">
        <v>0.2</v>
      </c>
      <c r="BX69" s="174">
        <v>7.0000000000000007E-2</v>
      </c>
      <c r="BY69" s="175">
        <f t="shared" ref="BY69:BY73" si="31">BX69-BW69</f>
        <v>-0.13</v>
      </c>
      <c r="BZ69" s="176">
        <v>0</v>
      </c>
      <c r="CA69" s="177">
        <v>0</v>
      </c>
      <c r="CB69" s="178">
        <v>0</v>
      </c>
      <c r="CC69" s="179">
        <v>-0.13</v>
      </c>
      <c r="CD69" s="180">
        <v>0</v>
      </c>
      <c r="CE69" s="181">
        <v>0</v>
      </c>
      <c r="CF69" s="182">
        <v>0.2</v>
      </c>
      <c r="CG69" s="174">
        <v>0.1</v>
      </c>
      <c r="CH69" s="175">
        <f t="shared" ref="CH69:CH73" si="32">CG69-CF69</f>
        <v>-0.1</v>
      </c>
      <c r="CI69" s="176">
        <v>0</v>
      </c>
      <c r="CJ69" s="177">
        <v>0</v>
      </c>
      <c r="CK69" s="178">
        <v>0</v>
      </c>
      <c r="CL69" s="179">
        <v>-0.1</v>
      </c>
      <c r="CM69" s="180">
        <v>0</v>
      </c>
      <c r="CN69" s="181">
        <v>0</v>
      </c>
      <c r="CO69" s="182">
        <v>0.2</v>
      </c>
      <c r="CP69" s="174">
        <v>0.15</v>
      </c>
      <c r="CQ69" s="175">
        <f t="shared" ref="CQ69:CQ73" si="33">CP69-CO69</f>
        <v>-5.0000000000000017E-2</v>
      </c>
      <c r="CR69" s="176">
        <v>0</v>
      </c>
      <c r="CS69" s="177">
        <v>0</v>
      </c>
      <c r="CT69" s="178">
        <v>0</v>
      </c>
      <c r="CU69" s="179">
        <v>-0.05</v>
      </c>
      <c r="CV69" s="180">
        <v>0</v>
      </c>
      <c r="CW69" s="181">
        <v>0</v>
      </c>
      <c r="CX69" s="182">
        <v>0.2</v>
      </c>
      <c r="CY69" s="174">
        <v>0.18</v>
      </c>
      <c r="CZ69" s="175">
        <f t="shared" ref="CZ69:CZ73" si="34">CY69-CX69</f>
        <v>-2.0000000000000018E-2</v>
      </c>
      <c r="DA69" s="176">
        <v>0</v>
      </c>
      <c r="DB69" s="177">
        <v>0</v>
      </c>
      <c r="DC69" s="178">
        <v>0</v>
      </c>
      <c r="DD69" s="179">
        <v>-0.02</v>
      </c>
      <c r="DE69" s="180">
        <v>0</v>
      </c>
      <c r="DF69" s="181">
        <v>0</v>
      </c>
      <c r="DG69" s="182">
        <v>0.2</v>
      </c>
      <c r="DH69" s="174">
        <v>0.15</v>
      </c>
      <c r="DI69" s="175">
        <f t="shared" ref="DI69:DI73" si="35">DH69-DG69</f>
        <v>-5.0000000000000017E-2</v>
      </c>
      <c r="DJ69" s="176">
        <v>0</v>
      </c>
      <c r="DK69" s="177">
        <v>0</v>
      </c>
      <c r="DL69" s="178">
        <v>0</v>
      </c>
      <c r="DM69" s="179">
        <v>-0.05</v>
      </c>
      <c r="DN69" s="180">
        <v>0</v>
      </c>
      <c r="DO69" s="181">
        <v>0</v>
      </c>
      <c r="DP69" s="182">
        <v>0.2</v>
      </c>
      <c r="DQ69" s="174">
        <v>0.14000000000000001</v>
      </c>
      <c r="DR69" s="175">
        <f t="shared" ref="DR69:DR73" si="36">DQ69-DP69</f>
        <v>-0.06</v>
      </c>
      <c r="DS69" s="176">
        <v>0</v>
      </c>
      <c r="DT69" s="177">
        <v>0</v>
      </c>
      <c r="DU69" s="178">
        <v>0</v>
      </c>
      <c r="DV69" s="179">
        <v>-0.06</v>
      </c>
      <c r="DW69" s="180">
        <v>0</v>
      </c>
      <c r="DX69" s="181">
        <v>0</v>
      </c>
      <c r="DY69" s="182">
        <v>0.2</v>
      </c>
      <c r="DZ69" s="174">
        <v>0.3</v>
      </c>
      <c r="EA69" s="175">
        <f t="shared" ref="EA69:EA73" si="37">DZ69-DY69</f>
        <v>9.9999999999999978E-2</v>
      </c>
      <c r="EB69" s="176">
        <v>0</v>
      </c>
      <c r="EC69" s="177">
        <v>0</v>
      </c>
      <c r="ED69" s="178">
        <v>0</v>
      </c>
      <c r="EE69" s="179">
        <v>0.1</v>
      </c>
      <c r="EF69" s="180">
        <v>0</v>
      </c>
      <c r="EG69" s="181">
        <v>0</v>
      </c>
      <c r="EH69" s="182">
        <v>0.2</v>
      </c>
      <c r="EI69" s="174">
        <v>0.13</v>
      </c>
      <c r="EJ69" s="175">
        <f t="shared" ref="EJ69:EJ73" si="38">EI69-EH69</f>
        <v>-7.0000000000000007E-2</v>
      </c>
      <c r="EK69" s="176">
        <v>0</v>
      </c>
      <c r="EL69" s="177">
        <v>0</v>
      </c>
      <c r="EM69" s="178">
        <v>0</v>
      </c>
      <c r="EN69" s="179">
        <v>-7.0000000000000007E-2</v>
      </c>
      <c r="EO69" s="180">
        <v>0</v>
      </c>
      <c r="EP69" s="181">
        <v>0</v>
      </c>
      <c r="EQ69" s="182">
        <v>0.2</v>
      </c>
      <c r="ER69" s="174">
        <v>0.04</v>
      </c>
      <c r="ES69" s="175">
        <f t="shared" ref="ES69:ES73" si="39">ER69-EQ69</f>
        <v>-0.16</v>
      </c>
      <c r="ET69" s="176">
        <v>0</v>
      </c>
      <c r="EU69" s="177">
        <v>0</v>
      </c>
      <c r="EV69" s="178">
        <v>0</v>
      </c>
      <c r="EW69" s="179">
        <v>-0.16</v>
      </c>
      <c r="EX69" s="180">
        <v>0</v>
      </c>
      <c r="EY69" s="181">
        <v>0</v>
      </c>
      <c r="EZ69" s="182">
        <v>0.2</v>
      </c>
      <c r="FA69" s="174">
        <v>0.02</v>
      </c>
      <c r="FB69" s="175">
        <f t="shared" ref="FB69:FB73" si="40">FA69-EZ69</f>
        <v>-0.18000000000000002</v>
      </c>
      <c r="FC69" s="176">
        <v>0</v>
      </c>
      <c r="FD69" s="177">
        <v>0</v>
      </c>
      <c r="FE69" s="178">
        <v>0</v>
      </c>
      <c r="FF69" s="179">
        <v>-0.18</v>
      </c>
      <c r="FG69" s="180">
        <v>0</v>
      </c>
      <c r="FH69" s="181">
        <v>0</v>
      </c>
      <c r="FI69" s="182">
        <v>0.2</v>
      </c>
      <c r="FJ69" s="174">
        <v>0.01</v>
      </c>
      <c r="FK69" s="175">
        <f t="shared" ref="FK69:FK73" si="41">FJ69-FI69</f>
        <v>-0.19</v>
      </c>
      <c r="FL69" s="176">
        <v>0</v>
      </c>
      <c r="FM69" s="177">
        <v>0</v>
      </c>
      <c r="FN69" s="178">
        <v>0</v>
      </c>
      <c r="FO69" s="179">
        <v>-0.19</v>
      </c>
      <c r="FP69" s="180">
        <v>0</v>
      </c>
      <c r="FQ69" s="181">
        <v>0</v>
      </c>
      <c r="FR69" s="182">
        <v>0.2</v>
      </c>
      <c r="FS69" s="174">
        <v>0.23</v>
      </c>
      <c r="FT69" s="175">
        <f t="shared" ref="FT69:FT73" si="42">FS69-FR69</f>
        <v>0.03</v>
      </c>
      <c r="FU69" s="176">
        <v>0</v>
      </c>
      <c r="FV69" s="177">
        <v>0</v>
      </c>
      <c r="FW69" s="178">
        <v>0</v>
      </c>
      <c r="FX69" s="179">
        <v>0.03</v>
      </c>
      <c r="FY69" s="180">
        <v>0</v>
      </c>
      <c r="FZ69" s="181">
        <v>0</v>
      </c>
      <c r="GA69" s="182">
        <v>0.2</v>
      </c>
      <c r="GB69" s="174">
        <v>0</v>
      </c>
      <c r="GC69" s="175">
        <f t="shared" ref="GC69:GC73" si="43">GB69-GA69</f>
        <v>-0.2</v>
      </c>
      <c r="GD69" s="176">
        <v>0</v>
      </c>
      <c r="GE69" s="177">
        <v>0</v>
      </c>
      <c r="GF69" s="178">
        <v>0</v>
      </c>
      <c r="GG69" s="179">
        <v>-0.2</v>
      </c>
      <c r="GH69" s="180">
        <v>0</v>
      </c>
      <c r="GI69" s="181">
        <v>0</v>
      </c>
      <c r="GJ69" s="182">
        <v>0.2</v>
      </c>
      <c r="GK69" s="174">
        <v>0</v>
      </c>
      <c r="GL69" s="175">
        <f t="shared" ref="GL69:GL73" si="44">GK69-GJ69</f>
        <v>-0.2</v>
      </c>
      <c r="GM69" s="176">
        <v>0</v>
      </c>
      <c r="GN69" s="177">
        <v>0</v>
      </c>
      <c r="GO69" s="178">
        <v>0</v>
      </c>
      <c r="GP69" s="179">
        <v>-0.2</v>
      </c>
      <c r="GQ69" s="180">
        <v>0</v>
      </c>
      <c r="GR69" s="181">
        <v>0</v>
      </c>
      <c r="GS69" s="182">
        <v>0.2</v>
      </c>
      <c r="GT69" s="174">
        <v>0.28000000000000003</v>
      </c>
      <c r="GU69" s="175">
        <f t="shared" ref="GU69:GU73" si="45">GT69-GS69</f>
        <v>8.0000000000000016E-2</v>
      </c>
      <c r="GV69" s="176">
        <v>0</v>
      </c>
      <c r="GW69" s="177">
        <v>0</v>
      </c>
      <c r="GX69" s="178">
        <v>0</v>
      </c>
      <c r="GY69" s="179">
        <v>0.08</v>
      </c>
      <c r="GZ69" s="180">
        <v>0</v>
      </c>
      <c r="HA69" s="181">
        <v>0</v>
      </c>
      <c r="HB69" s="182">
        <v>0.2</v>
      </c>
      <c r="HC69" s="174">
        <v>0.4</v>
      </c>
      <c r="HD69" s="175">
        <f t="shared" ref="HD69:HD73" si="46">HC69-HB69</f>
        <v>0.2</v>
      </c>
      <c r="HE69" s="176">
        <v>0</v>
      </c>
      <c r="HF69" s="177">
        <v>0</v>
      </c>
      <c r="HG69" s="178">
        <v>0</v>
      </c>
      <c r="HH69" s="179">
        <v>0.2</v>
      </c>
      <c r="HI69" s="180">
        <v>0</v>
      </c>
      <c r="HJ69" s="181">
        <v>0</v>
      </c>
      <c r="HK69" s="182">
        <v>0.2</v>
      </c>
      <c r="HL69" s="174">
        <v>0.41</v>
      </c>
      <c r="HM69" s="175">
        <f t="shared" ref="HM69:HM73" si="47">HL69-HK69</f>
        <v>0.20999999999999996</v>
      </c>
      <c r="HN69" s="176">
        <v>0</v>
      </c>
      <c r="HO69" s="177">
        <v>0</v>
      </c>
      <c r="HP69" s="178">
        <v>0</v>
      </c>
      <c r="HQ69" s="179">
        <v>0.21</v>
      </c>
      <c r="HR69" s="180">
        <v>0</v>
      </c>
      <c r="HS69" s="181">
        <v>0</v>
      </c>
    </row>
    <row r="70" spans="1:227" x14ac:dyDescent="0.25">
      <c r="A70" s="167" t="s">
        <v>23</v>
      </c>
      <c r="B70" s="168" t="s">
        <v>23</v>
      </c>
      <c r="C70" s="168" t="s">
        <v>1394</v>
      </c>
      <c r="D70" s="168" t="s">
        <v>1626</v>
      </c>
      <c r="E70" s="168" t="s">
        <v>1628</v>
      </c>
      <c r="F70" s="168">
        <v>60</v>
      </c>
      <c r="G70" s="168"/>
      <c r="H70" s="169" t="s">
        <v>1630</v>
      </c>
      <c r="I70" s="170">
        <v>0.8</v>
      </c>
      <c r="J70" s="171"/>
      <c r="K70" s="172"/>
      <c r="L70" s="173">
        <v>3</v>
      </c>
      <c r="M70" s="174">
        <v>1.72</v>
      </c>
      <c r="N70" s="175">
        <f t="shared" si="24"/>
        <v>-1.28</v>
      </c>
      <c r="O70" s="176">
        <v>0</v>
      </c>
      <c r="P70" s="177">
        <v>0</v>
      </c>
      <c r="Q70" s="178">
        <v>0</v>
      </c>
      <c r="R70" s="179">
        <v>-1.28</v>
      </c>
      <c r="S70" s="180">
        <v>0</v>
      </c>
      <c r="T70" s="181">
        <v>0</v>
      </c>
      <c r="U70" s="182">
        <v>3</v>
      </c>
      <c r="V70" s="174">
        <v>1.72</v>
      </c>
      <c r="W70" s="175">
        <f t="shared" si="25"/>
        <v>-1.28</v>
      </c>
      <c r="X70" s="176">
        <v>0</v>
      </c>
      <c r="Y70" s="177">
        <v>0</v>
      </c>
      <c r="Z70" s="178">
        <v>0</v>
      </c>
      <c r="AA70" s="179">
        <v>-1.28</v>
      </c>
      <c r="AB70" s="180">
        <v>0</v>
      </c>
      <c r="AC70" s="181">
        <v>0</v>
      </c>
      <c r="AD70" s="182">
        <v>3</v>
      </c>
      <c r="AE70" s="174">
        <v>1.73</v>
      </c>
      <c r="AF70" s="175">
        <f t="shared" si="26"/>
        <v>-1.27</v>
      </c>
      <c r="AG70" s="176">
        <v>0</v>
      </c>
      <c r="AH70" s="177">
        <v>0</v>
      </c>
      <c r="AI70" s="178">
        <v>0</v>
      </c>
      <c r="AJ70" s="179">
        <v>-1.27</v>
      </c>
      <c r="AK70" s="180">
        <v>0</v>
      </c>
      <c r="AL70" s="181">
        <v>0</v>
      </c>
      <c r="AM70" s="182">
        <v>3</v>
      </c>
      <c r="AN70" s="174">
        <v>1.72</v>
      </c>
      <c r="AO70" s="175">
        <f t="shared" si="27"/>
        <v>-1.28</v>
      </c>
      <c r="AP70" s="176">
        <v>0</v>
      </c>
      <c r="AQ70" s="177">
        <v>0</v>
      </c>
      <c r="AR70" s="178">
        <v>0</v>
      </c>
      <c r="AS70" s="179">
        <v>-1.28</v>
      </c>
      <c r="AT70" s="180">
        <v>0</v>
      </c>
      <c r="AU70" s="181">
        <v>0</v>
      </c>
      <c r="AV70" s="182">
        <v>3</v>
      </c>
      <c r="AW70" s="174">
        <v>1.73</v>
      </c>
      <c r="AX70" s="175">
        <f t="shared" si="28"/>
        <v>-1.27</v>
      </c>
      <c r="AY70" s="176">
        <v>0</v>
      </c>
      <c r="AZ70" s="177">
        <v>0</v>
      </c>
      <c r="BA70" s="178">
        <v>0</v>
      </c>
      <c r="BB70" s="179">
        <v>-1.27</v>
      </c>
      <c r="BC70" s="180">
        <v>0</v>
      </c>
      <c r="BD70" s="181">
        <v>0</v>
      </c>
      <c r="BE70" s="182">
        <v>3</v>
      </c>
      <c r="BF70" s="174">
        <v>0</v>
      </c>
      <c r="BG70" s="175">
        <f t="shared" si="29"/>
        <v>-3</v>
      </c>
      <c r="BH70" s="176">
        <v>0</v>
      </c>
      <c r="BI70" s="177">
        <v>0</v>
      </c>
      <c r="BJ70" s="178">
        <v>9.7222222222222224E-3</v>
      </c>
      <c r="BK70" s="179">
        <v>0</v>
      </c>
      <c r="BL70" s="180">
        <v>0</v>
      </c>
      <c r="BM70" s="181">
        <v>-3</v>
      </c>
      <c r="BN70" s="182">
        <v>3</v>
      </c>
      <c r="BO70" s="174">
        <v>1.9</v>
      </c>
      <c r="BP70" s="175">
        <f t="shared" si="30"/>
        <v>-1.1000000000000001</v>
      </c>
      <c r="BQ70" s="176">
        <v>0</v>
      </c>
      <c r="BR70" s="177">
        <v>0</v>
      </c>
      <c r="BS70" s="178">
        <v>2.9166666666666664E-2</v>
      </c>
      <c r="BT70" s="179">
        <v>0</v>
      </c>
      <c r="BU70" s="180">
        <v>0</v>
      </c>
      <c r="BV70" s="181">
        <v>-1.1000000000000001</v>
      </c>
      <c r="BW70" s="182">
        <v>3</v>
      </c>
      <c r="BX70" s="174">
        <v>0.99</v>
      </c>
      <c r="BY70" s="175">
        <f t="shared" si="31"/>
        <v>-2.0099999999999998</v>
      </c>
      <c r="BZ70" s="176">
        <v>0</v>
      </c>
      <c r="CA70" s="177">
        <v>0</v>
      </c>
      <c r="CB70" s="178">
        <v>0</v>
      </c>
      <c r="CC70" s="179">
        <v>-2.0099999999999998</v>
      </c>
      <c r="CD70" s="180">
        <v>0</v>
      </c>
      <c r="CE70" s="181">
        <v>0</v>
      </c>
      <c r="CF70" s="182">
        <v>3</v>
      </c>
      <c r="CG70" s="174">
        <v>2.81</v>
      </c>
      <c r="CH70" s="175">
        <f t="shared" si="32"/>
        <v>-0.18999999999999995</v>
      </c>
      <c r="CI70" s="176">
        <v>0</v>
      </c>
      <c r="CJ70" s="177">
        <v>0</v>
      </c>
      <c r="CK70" s="178">
        <v>0</v>
      </c>
      <c r="CL70" s="179">
        <v>-0.19</v>
      </c>
      <c r="CM70" s="180">
        <v>0</v>
      </c>
      <c r="CN70" s="181">
        <v>0</v>
      </c>
      <c r="CO70" s="182">
        <v>3</v>
      </c>
      <c r="CP70" s="174">
        <v>2.72</v>
      </c>
      <c r="CQ70" s="175">
        <f t="shared" si="33"/>
        <v>-0.2799999999999998</v>
      </c>
      <c r="CR70" s="176">
        <v>0</v>
      </c>
      <c r="CS70" s="177">
        <v>0</v>
      </c>
      <c r="CT70" s="178">
        <v>0</v>
      </c>
      <c r="CU70" s="179">
        <v>-0.28000000000000003</v>
      </c>
      <c r="CV70" s="180">
        <v>0</v>
      </c>
      <c r="CW70" s="181">
        <v>0</v>
      </c>
      <c r="CX70" s="182">
        <v>3</v>
      </c>
      <c r="CY70" s="174">
        <v>2.04</v>
      </c>
      <c r="CZ70" s="175">
        <f t="shared" si="34"/>
        <v>-0.96</v>
      </c>
      <c r="DA70" s="176">
        <v>0</v>
      </c>
      <c r="DB70" s="177">
        <v>0</v>
      </c>
      <c r="DC70" s="178">
        <v>0</v>
      </c>
      <c r="DD70" s="179">
        <v>-0.96</v>
      </c>
      <c r="DE70" s="180">
        <v>0</v>
      </c>
      <c r="DF70" s="181">
        <v>0</v>
      </c>
      <c r="DG70" s="182">
        <v>3</v>
      </c>
      <c r="DH70" s="174">
        <v>2.38</v>
      </c>
      <c r="DI70" s="175">
        <f t="shared" si="35"/>
        <v>-0.62000000000000011</v>
      </c>
      <c r="DJ70" s="176">
        <v>0</v>
      </c>
      <c r="DK70" s="177">
        <v>0</v>
      </c>
      <c r="DL70" s="178">
        <v>0</v>
      </c>
      <c r="DM70" s="179">
        <v>-0.62</v>
      </c>
      <c r="DN70" s="180">
        <v>0</v>
      </c>
      <c r="DO70" s="181">
        <v>0</v>
      </c>
      <c r="DP70" s="182">
        <v>3</v>
      </c>
      <c r="DQ70" s="174">
        <v>1.24</v>
      </c>
      <c r="DR70" s="175">
        <f t="shared" si="36"/>
        <v>-1.76</v>
      </c>
      <c r="DS70" s="176">
        <v>0</v>
      </c>
      <c r="DT70" s="177">
        <v>0</v>
      </c>
      <c r="DU70" s="178">
        <v>0</v>
      </c>
      <c r="DV70" s="179">
        <v>-1.76</v>
      </c>
      <c r="DW70" s="180">
        <v>0</v>
      </c>
      <c r="DX70" s="181">
        <v>0</v>
      </c>
      <c r="DY70" s="182">
        <v>3</v>
      </c>
      <c r="DZ70" s="174">
        <v>0.85</v>
      </c>
      <c r="EA70" s="175">
        <f t="shared" si="37"/>
        <v>-2.15</v>
      </c>
      <c r="EB70" s="176">
        <v>0</v>
      </c>
      <c r="EC70" s="177">
        <v>0</v>
      </c>
      <c r="ED70" s="178">
        <v>0</v>
      </c>
      <c r="EE70" s="179">
        <v>-2.15</v>
      </c>
      <c r="EF70" s="180">
        <v>0</v>
      </c>
      <c r="EG70" s="181">
        <v>0</v>
      </c>
      <c r="EH70" s="182">
        <v>3</v>
      </c>
      <c r="EI70" s="174">
        <v>0.95</v>
      </c>
      <c r="EJ70" s="175">
        <f t="shared" si="38"/>
        <v>-2.0499999999999998</v>
      </c>
      <c r="EK70" s="176">
        <v>0</v>
      </c>
      <c r="EL70" s="177">
        <v>0</v>
      </c>
      <c r="EM70" s="178">
        <v>0</v>
      </c>
      <c r="EN70" s="179">
        <v>-2.0499999999999998</v>
      </c>
      <c r="EO70" s="180">
        <v>0</v>
      </c>
      <c r="EP70" s="181">
        <v>0</v>
      </c>
      <c r="EQ70" s="182">
        <v>3</v>
      </c>
      <c r="ER70" s="174">
        <v>2.2200000000000002</v>
      </c>
      <c r="ES70" s="175">
        <f t="shared" si="39"/>
        <v>-0.7799999999999998</v>
      </c>
      <c r="ET70" s="176">
        <v>0</v>
      </c>
      <c r="EU70" s="177">
        <v>0</v>
      </c>
      <c r="EV70" s="178">
        <v>0</v>
      </c>
      <c r="EW70" s="179">
        <v>-0.78</v>
      </c>
      <c r="EX70" s="180">
        <v>0</v>
      </c>
      <c r="EY70" s="181">
        <v>0</v>
      </c>
      <c r="EZ70" s="182">
        <v>3</v>
      </c>
      <c r="FA70" s="174">
        <v>1.68</v>
      </c>
      <c r="FB70" s="175">
        <f t="shared" si="40"/>
        <v>-1.32</v>
      </c>
      <c r="FC70" s="176">
        <v>0</v>
      </c>
      <c r="FD70" s="177">
        <v>0</v>
      </c>
      <c r="FE70" s="178">
        <v>0</v>
      </c>
      <c r="FF70" s="179">
        <v>-1.32</v>
      </c>
      <c r="FG70" s="180">
        <v>0</v>
      </c>
      <c r="FH70" s="181">
        <v>0</v>
      </c>
      <c r="FI70" s="182">
        <v>3</v>
      </c>
      <c r="FJ70" s="174">
        <v>1.1100000000000001</v>
      </c>
      <c r="FK70" s="175">
        <f t="shared" si="41"/>
        <v>-1.89</v>
      </c>
      <c r="FL70" s="176">
        <v>0</v>
      </c>
      <c r="FM70" s="177">
        <v>0</v>
      </c>
      <c r="FN70" s="178">
        <v>0</v>
      </c>
      <c r="FO70" s="179">
        <v>-1.89</v>
      </c>
      <c r="FP70" s="180">
        <v>0</v>
      </c>
      <c r="FQ70" s="181">
        <v>0</v>
      </c>
      <c r="FR70" s="182">
        <v>3</v>
      </c>
      <c r="FS70" s="174">
        <v>0.77</v>
      </c>
      <c r="FT70" s="175">
        <f t="shared" si="42"/>
        <v>-2.23</v>
      </c>
      <c r="FU70" s="176">
        <v>0</v>
      </c>
      <c r="FV70" s="177">
        <v>0</v>
      </c>
      <c r="FW70" s="178">
        <v>0</v>
      </c>
      <c r="FX70" s="179">
        <v>-2.23</v>
      </c>
      <c r="FY70" s="180">
        <v>0</v>
      </c>
      <c r="FZ70" s="181">
        <v>0</v>
      </c>
      <c r="GA70" s="182">
        <v>3</v>
      </c>
      <c r="GB70" s="174">
        <v>0</v>
      </c>
      <c r="GC70" s="175">
        <f t="shared" si="43"/>
        <v>-3</v>
      </c>
      <c r="GD70" s="176">
        <v>0</v>
      </c>
      <c r="GE70" s="177">
        <v>1.3194444444444444E-2</v>
      </c>
      <c r="GF70" s="178">
        <v>0</v>
      </c>
      <c r="GG70" s="179">
        <v>0</v>
      </c>
      <c r="GH70" s="180">
        <v>-3</v>
      </c>
      <c r="GI70" s="181">
        <v>0</v>
      </c>
      <c r="GJ70" s="182">
        <v>3</v>
      </c>
      <c r="GK70" s="174">
        <v>0</v>
      </c>
      <c r="GL70" s="175">
        <f t="shared" si="44"/>
        <v>-3</v>
      </c>
      <c r="GM70" s="176">
        <v>0</v>
      </c>
      <c r="GN70" s="177">
        <v>4.1666666666666664E-2</v>
      </c>
      <c r="GO70" s="178">
        <v>0</v>
      </c>
      <c r="GP70" s="179">
        <v>0</v>
      </c>
      <c r="GQ70" s="180">
        <v>-3</v>
      </c>
      <c r="GR70" s="181">
        <v>0</v>
      </c>
      <c r="GS70" s="182">
        <v>3</v>
      </c>
      <c r="GT70" s="174">
        <v>0</v>
      </c>
      <c r="GU70" s="175">
        <f t="shared" si="45"/>
        <v>-3</v>
      </c>
      <c r="GV70" s="176">
        <v>0</v>
      </c>
      <c r="GW70" s="177">
        <v>2.4999999999999998E-2</v>
      </c>
      <c r="GX70" s="178">
        <v>0</v>
      </c>
      <c r="GY70" s="179">
        <v>0</v>
      </c>
      <c r="GZ70" s="180">
        <v>-3</v>
      </c>
      <c r="HA70" s="181">
        <v>0</v>
      </c>
      <c r="HB70" s="182">
        <v>3</v>
      </c>
      <c r="HC70" s="174">
        <v>0</v>
      </c>
      <c r="HD70" s="175">
        <f t="shared" si="46"/>
        <v>-3</v>
      </c>
      <c r="HE70" s="176">
        <v>0</v>
      </c>
      <c r="HF70" s="177">
        <v>4.1666666666666664E-2</v>
      </c>
      <c r="HG70" s="178">
        <v>0</v>
      </c>
      <c r="HH70" s="179">
        <v>0</v>
      </c>
      <c r="HI70" s="180">
        <v>-3</v>
      </c>
      <c r="HJ70" s="181">
        <v>0</v>
      </c>
      <c r="HK70" s="182">
        <v>3</v>
      </c>
      <c r="HL70" s="174">
        <v>0</v>
      </c>
      <c r="HM70" s="175">
        <f t="shared" si="47"/>
        <v>-3</v>
      </c>
      <c r="HN70" s="176">
        <v>0</v>
      </c>
      <c r="HO70" s="177">
        <v>4.1666666666666664E-2</v>
      </c>
      <c r="HP70" s="178">
        <v>0</v>
      </c>
      <c r="HQ70" s="179">
        <v>0</v>
      </c>
      <c r="HR70" s="180">
        <v>-3</v>
      </c>
      <c r="HS70" s="181">
        <v>0</v>
      </c>
    </row>
    <row r="71" spans="1:227" x14ac:dyDescent="0.25">
      <c r="A71" s="167" t="s">
        <v>23</v>
      </c>
      <c r="B71" s="168" t="s">
        <v>23</v>
      </c>
      <c r="C71" s="168" t="s">
        <v>1394</v>
      </c>
      <c r="D71" s="168" t="s">
        <v>1626</v>
      </c>
      <c r="E71" s="168" t="s">
        <v>448</v>
      </c>
      <c r="F71" s="168">
        <v>60</v>
      </c>
      <c r="G71" s="168"/>
      <c r="H71" s="169" t="s">
        <v>1631</v>
      </c>
      <c r="I71" s="170"/>
      <c r="J71" s="171"/>
      <c r="K71" s="172"/>
      <c r="L71" s="173">
        <v>0.2</v>
      </c>
      <c r="M71" s="174">
        <v>0.27</v>
      </c>
      <c r="N71" s="175">
        <f t="shared" si="24"/>
        <v>7.0000000000000007E-2</v>
      </c>
      <c r="O71" s="176">
        <v>0</v>
      </c>
      <c r="P71" s="177">
        <v>0</v>
      </c>
      <c r="Q71" s="178">
        <v>0</v>
      </c>
      <c r="R71" s="179">
        <v>7.0000000000000007E-2</v>
      </c>
      <c r="S71" s="180">
        <v>0</v>
      </c>
      <c r="T71" s="181">
        <v>0</v>
      </c>
      <c r="U71" s="182">
        <v>0.2</v>
      </c>
      <c r="V71" s="174">
        <v>0.27</v>
      </c>
      <c r="W71" s="175">
        <f t="shared" si="25"/>
        <v>7.0000000000000007E-2</v>
      </c>
      <c r="X71" s="176">
        <v>0</v>
      </c>
      <c r="Y71" s="177">
        <v>0</v>
      </c>
      <c r="Z71" s="178">
        <v>0</v>
      </c>
      <c r="AA71" s="179">
        <v>7.0000000000000007E-2</v>
      </c>
      <c r="AB71" s="180">
        <v>0</v>
      </c>
      <c r="AC71" s="181">
        <v>0</v>
      </c>
      <c r="AD71" s="182">
        <v>0.2</v>
      </c>
      <c r="AE71" s="174">
        <v>0.27</v>
      </c>
      <c r="AF71" s="175">
        <f t="shared" si="26"/>
        <v>7.0000000000000007E-2</v>
      </c>
      <c r="AG71" s="176">
        <v>0</v>
      </c>
      <c r="AH71" s="177">
        <v>0</v>
      </c>
      <c r="AI71" s="178">
        <v>0</v>
      </c>
      <c r="AJ71" s="179">
        <v>7.0000000000000007E-2</v>
      </c>
      <c r="AK71" s="180">
        <v>0</v>
      </c>
      <c r="AL71" s="181">
        <v>0</v>
      </c>
      <c r="AM71" s="182">
        <v>0.2</v>
      </c>
      <c r="AN71" s="174">
        <v>0.27</v>
      </c>
      <c r="AO71" s="175">
        <f t="shared" si="27"/>
        <v>7.0000000000000007E-2</v>
      </c>
      <c r="AP71" s="176">
        <v>0</v>
      </c>
      <c r="AQ71" s="177">
        <v>0</v>
      </c>
      <c r="AR71" s="178">
        <v>0</v>
      </c>
      <c r="AS71" s="179">
        <v>7.0000000000000007E-2</v>
      </c>
      <c r="AT71" s="180">
        <v>0</v>
      </c>
      <c r="AU71" s="181">
        <v>0</v>
      </c>
      <c r="AV71" s="182">
        <v>0.2</v>
      </c>
      <c r="AW71" s="174">
        <v>0.28999999999999998</v>
      </c>
      <c r="AX71" s="175">
        <f t="shared" si="28"/>
        <v>8.9999999999999969E-2</v>
      </c>
      <c r="AY71" s="176">
        <v>0</v>
      </c>
      <c r="AZ71" s="177">
        <v>0</v>
      </c>
      <c r="BA71" s="178">
        <v>0</v>
      </c>
      <c r="BB71" s="179">
        <v>0.09</v>
      </c>
      <c r="BC71" s="180">
        <v>0</v>
      </c>
      <c r="BD71" s="181">
        <v>0</v>
      </c>
      <c r="BE71" s="182">
        <v>0.2</v>
      </c>
      <c r="BF71" s="174">
        <v>0.3</v>
      </c>
      <c r="BG71" s="175">
        <f t="shared" si="29"/>
        <v>9.9999999999999978E-2</v>
      </c>
      <c r="BH71" s="176">
        <v>0</v>
      </c>
      <c r="BI71" s="177">
        <v>0</v>
      </c>
      <c r="BJ71" s="178">
        <v>0</v>
      </c>
      <c r="BK71" s="179">
        <v>0.1</v>
      </c>
      <c r="BL71" s="180">
        <v>0</v>
      </c>
      <c r="BM71" s="181">
        <v>0</v>
      </c>
      <c r="BN71" s="182">
        <v>0.2</v>
      </c>
      <c r="BO71" s="174">
        <v>0.33</v>
      </c>
      <c r="BP71" s="175">
        <f t="shared" si="30"/>
        <v>0.13</v>
      </c>
      <c r="BQ71" s="176">
        <v>0</v>
      </c>
      <c r="BR71" s="177">
        <v>0</v>
      </c>
      <c r="BS71" s="178">
        <v>0</v>
      </c>
      <c r="BT71" s="179">
        <v>0.13</v>
      </c>
      <c r="BU71" s="180">
        <v>0</v>
      </c>
      <c r="BV71" s="181">
        <v>0</v>
      </c>
      <c r="BW71" s="182">
        <v>0.2</v>
      </c>
      <c r="BX71" s="174">
        <v>0.31</v>
      </c>
      <c r="BY71" s="175">
        <f t="shared" si="31"/>
        <v>0.10999999999999999</v>
      </c>
      <c r="BZ71" s="176">
        <v>0</v>
      </c>
      <c r="CA71" s="177">
        <v>0</v>
      </c>
      <c r="CB71" s="178">
        <v>0</v>
      </c>
      <c r="CC71" s="179">
        <v>0.11</v>
      </c>
      <c r="CD71" s="180">
        <v>0</v>
      </c>
      <c r="CE71" s="181">
        <v>0</v>
      </c>
      <c r="CF71" s="182">
        <v>0.2</v>
      </c>
      <c r="CG71" s="174">
        <v>0.35</v>
      </c>
      <c r="CH71" s="175">
        <f t="shared" si="32"/>
        <v>0.14999999999999997</v>
      </c>
      <c r="CI71" s="176">
        <v>0</v>
      </c>
      <c r="CJ71" s="177">
        <v>0</v>
      </c>
      <c r="CK71" s="178">
        <v>0</v>
      </c>
      <c r="CL71" s="179">
        <v>0.15</v>
      </c>
      <c r="CM71" s="180">
        <v>0</v>
      </c>
      <c r="CN71" s="181">
        <v>0</v>
      </c>
      <c r="CO71" s="182">
        <v>0.2</v>
      </c>
      <c r="CP71" s="174">
        <v>0.36</v>
      </c>
      <c r="CQ71" s="175">
        <f t="shared" si="33"/>
        <v>0.15999999999999998</v>
      </c>
      <c r="CR71" s="176">
        <v>0</v>
      </c>
      <c r="CS71" s="177">
        <v>0</v>
      </c>
      <c r="CT71" s="178">
        <v>0</v>
      </c>
      <c r="CU71" s="179">
        <v>0.16</v>
      </c>
      <c r="CV71" s="180">
        <v>0</v>
      </c>
      <c r="CW71" s="181">
        <v>0</v>
      </c>
      <c r="CX71" s="182">
        <v>0.2</v>
      </c>
      <c r="CY71" s="174">
        <v>0.37</v>
      </c>
      <c r="CZ71" s="175">
        <f t="shared" si="34"/>
        <v>0.16999999999999998</v>
      </c>
      <c r="DA71" s="176">
        <v>0</v>
      </c>
      <c r="DB71" s="177">
        <v>0</v>
      </c>
      <c r="DC71" s="178">
        <v>0</v>
      </c>
      <c r="DD71" s="179">
        <v>0.17</v>
      </c>
      <c r="DE71" s="180">
        <v>0</v>
      </c>
      <c r="DF71" s="181">
        <v>0</v>
      </c>
      <c r="DG71" s="182">
        <v>0.2</v>
      </c>
      <c r="DH71" s="174">
        <v>0.28999999999999998</v>
      </c>
      <c r="DI71" s="175">
        <f t="shared" si="35"/>
        <v>8.9999999999999969E-2</v>
      </c>
      <c r="DJ71" s="176">
        <v>0</v>
      </c>
      <c r="DK71" s="177">
        <v>0</v>
      </c>
      <c r="DL71" s="178">
        <v>0</v>
      </c>
      <c r="DM71" s="179">
        <v>0.09</v>
      </c>
      <c r="DN71" s="180">
        <v>0</v>
      </c>
      <c r="DO71" s="181">
        <v>0</v>
      </c>
      <c r="DP71" s="182">
        <v>0.2</v>
      </c>
      <c r="DQ71" s="174">
        <v>0.28999999999999998</v>
      </c>
      <c r="DR71" s="175">
        <f t="shared" si="36"/>
        <v>8.9999999999999969E-2</v>
      </c>
      <c r="DS71" s="176">
        <v>0</v>
      </c>
      <c r="DT71" s="177">
        <v>0</v>
      </c>
      <c r="DU71" s="178">
        <v>0</v>
      </c>
      <c r="DV71" s="179">
        <v>0.09</v>
      </c>
      <c r="DW71" s="180">
        <v>0</v>
      </c>
      <c r="DX71" s="181">
        <v>0</v>
      </c>
      <c r="DY71" s="182">
        <v>0.2</v>
      </c>
      <c r="DZ71" s="174">
        <v>0.33</v>
      </c>
      <c r="EA71" s="175">
        <f t="shared" si="37"/>
        <v>0.13</v>
      </c>
      <c r="EB71" s="176">
        <v>0</v>
      </c>
      <c r="EC71" s="177">
        <v>0</v>
      </c>
      <c r="ED71" s="178">
        <v>0</v>
      </c>
      <c r="EE71" s="179">
        <v>0.13</v>
      </c>
      <c r="EF71" s="180">
        <v>0</v>
      </c>
      <c r="EG71" s="181">
        <v>0</v>
      </c>
      <c r="EH71" s="182">
        <v>0.2</v>
      </c>
      <c r="EI71" s="174">
        <v>0.23</v>
      </c>
      <c r="EJ71" s="175">
        <f t="shared" si="38"/>
        <v>0.03</v>
      </c>
      <c r="EK71" s="176">
        <v>0</v>
      </c>
      <c r="EL71" s="177">
        <v>0</v>
      </c>
      <c r="EM71" s="178">
        <v>0</v>
      </c>
      <c r="EN71" s="179">
        <v>0.03</v>
      </c>
      <c r="EO71" s="180">
        <v>0</v>
      </c>
      <c r="EP71" s="181">
        <v>0</v>
      </c>
      <c r="EQ71" s="182">
        <v>0.2</v>
      </c>
      <c r="ER71" s="174">
        <v>0.25</v>
      </c>
      <c r="ES71" s="175">
        <f t="shared" si="39"/>
        <v>4.9999999999999989E-2</v>
      </c>
      <c r="ET71" s="176">
        <v>0</v>
      </c>
      <c r="EU71" s="177">
        <v>0</v>
      </c>
      <c r="EV71" s="178">
        <v>0</v>
      </c>
      <c r="EW71" s="179">
        <v>0.05</v>
      </c>
      <c r="EX71" s="180">
        <v>0</v>
      </c>
      <c r="EY71" s="181">
        <v>0</v>
      </c>
      <c r="EZ71" s="182">
        <v>0.2</v>
      </c>
      <c r="FA71" s="174">
        <v>0.32</v>
      </c>
      <c r="FB71" s="175">
        <f t="shared" si="40"/>
        <v>0.12</v>
      </c>
      <c r="FC71" s="176">
        <v>0</v>
      </c>
      <c r="FD71" s="177">
        <v>0</v>
      </c>
      <c r="FE71" s="178">
        <v>0</v>
      </c>
      <c r="FF71" s="179">
        <v>0.12</v>
      </c>
      <c r="FG71" s="180">
        <v>0</v>
      </c>
      <c r="FH71" s="181">
        <v>0</v>
      </c>
      <c r="FI71" s="182">
        <v>0.2</v>
      </c>
      <c r="FJ71" s="174">
        <v>0.38</v>
      </c>
      <c r="FK71" s="175">
        <f t="shared" si="41"/>
        <v>0.18</v>
      </c>
      <c r="FL71" s="176">
        <v>0</v>
      </c>
      <c r="FM71" s="177">
        <v>0</v>
      </c>
      <c r="FN71" s="178">
        <v>0</v>
      </c>
      <c r="FO71" s="179">
        <v>0.18</v>
      </c>
      <c r="FP71" s="180">
        <v>0</v>
      </c>
      <c r="FQ71" s="181">
        <v>0</v>
      </c>
      <c r="FR71" s="182">
        <v>0.2</v>
      </c>
      <c r="FS71" s="174">
        <v>0.23</v>
      </c>
      <c r="FT71" s="175">
        <f t="shared" si="42"/>
        <v>0.03</v>
      </c>
      <c r="FU71" s="176">
        <v>0</v>
      </c>
      <c r="FV71" s="177">
        <v>0</v>
      </c>
      <c r="FW71" s="178">
        <v>0</v>
      </c>
      <c r="FX71" s="179">
        <v>0.03</v>
      </c>
      <c r="FY71" s="180">
        <v>0</v>
      </c>
      <c r="FZ71" s="181">
        <v>0</v>
      </c>
      <c r="GA71" s="182">
        <v>0.2</v>
      </c>
      <c r="GB71" s="174">
        <v>0</v>
      </c>
      <c r="GC71" s="175">
        <f t="shared" si="43"/>
        <v>-0.2</v>
      </c>
      <c r="GD71" s="176">
        <v>0</v>
      </c>
      <c r="GE71" s="177">
        <v>1.3194444444444444E-2</v>
      </c>
      <c r="GF71" s="178">
        <v>0</v>
      </c>
      <c r="GG71" s="179">
        <v>0</v>
      </c>
      <c r="GH71" s="180">
        <v>-0.2</v>
      </c>
      <c r="GI71" s="181">
        <v>0</v>
      </c>
      <c r="GJ71" s="182">
        <v>0.2</v>
      </c>
      <c r="GK71" s="174">
        <v>0</v>
      </c>
      <c r="GL71" s="175">
        <f t="shared" si="44"/>
        <v>-0.2</v>
      </c>
      <c r="GM71" s="176">
        <v>0</v>
      </c>
      <c r="GN71" s="177">
        <v>4.1666666666666664E-2</v>
      </c>
      <c r="GO71" s="178">
        <v>0</v>
      </c>
      <c r="GP71" s="179">
        <v>0</v>
      </c>
      <c r="GQ71" s="180">
        <v>-0.2</v>
      </c>
      <c r="GR71" s="181">
        <v>0</v>
      </c>
      <c r="GS71" s="182">
        <v>0.2</v>
      </c>
      <c r="GT71" s="174">
        <v>0.49</v>
      </c>
      <c r="GU71" s="175">
        <f t="shared" si="45"/>
        <v>0.28999999999999998</v>
      </c>
      <c r="GV71" s="176">
        <v>0</v>
      </c>
      <c r="GW71" s="177">
        <v>0</v>
      </c>
      <c r="GX71" s="178">
        <v>0</v>
      </c>
      <c r="GY71" s="179">
        <v>0.28999999999999998</v>
      </c>
      <c r="GZ71" s="180">
        <v>0</v>
      </c>
      <c r="HA71" s="181">
        <v>0</v>
      </c>
      <c r="HB71" s="182">
        <v>0.2</v>
      </c>
      <c r="HC71" s="174">
        <v>0.36</v>
      </c>
      <c r="HD71" s="175">
        <f t="shared" si="46"/>
        <v>0.15999999999999998</v>
      </c>
      <c r="HE71" s="176">
        <v>0</v>
      </c>
      <c r="HF71" s="177">
        <v>0</v>
      </c>
      <c r="HG71" s="178">
        <v>0</v>
      </c>
      <c r="HH71" s="179">
        <v>0.16</v>
      </c>
      <c r="HI71" s="180">
        <v>0</v>
      </c>
      <c r="HJ71" s="181">
        <v>0</v>
      </c>
      <c r="HK71" s="182">
        <v>0.2</v>
      </c>
      <c r="HL71" s="174">
        <v>0.34</v>
      </c>
      <c r="HM71" s="175">
        <f t="shared" si="47"/>
        <v>0.14000000000000001</v>
      </c>
      <c r="HN71" s="176">
        <v>0</v>
      </c>
      <c r="HO71" s="177">
        <v>0</v>
      </c>
      <c r="HP71" s="178">
        <v>0</v>
      </c>
      <c r="HQ71" s="179">
        <v>0.14000000000000001</v>
      </c>
      <c r="HR71" s="180">
        <v>0</v>
      </c>
      <c r="HS71" s="181">
        <v>0</v>
      </c>
    </row>
    <row r="72" spans="1:227" x14ac:dyDescent="0.25">
      <c r="A72" s="167" t="s">
        <v>23</v>
      </c>
      <c r="B72" s="168" t="s">
        <v>23</v>
      </c>
      <c r="C72" s="168" t="s">
        <v>1394</v>
      </c>
      <c r="D72" s="168" t="s">
        <v>1632</v>
      </c>
      <c r="E72" s="168" t="s">
        <v>1633</v>
      </c>
      <c r="F72" s="168">
        <v>30</v>
      </c>
      <c r="G72" s="168" t="s">
        <v>133</v>
      </c>
      <c r="H72" s="169" t="s">
        <v>1634</v>
      </c>
      <c r="I72" s="170">
        <v>2.2000000000000002</v>
      </c>
      <c r="J72" s="171"/>
      <c r="K72" s="172"/>
      <c r="L72" s="173">
        <v>0.5</v>
      </c>
      <c r="M72" s="174">
        <v>0.2</v>
      </c>
      <c r="N72" s="175">
        <f t="shared" si="24"/>
        <v>-0.3</v>
      </c>
      <c r="O72" s="176">
        <v>0</v>
      </c>
      <c r="P72" s="177">
        <v>0</v>
      </c>
      <c r="Q72" s="178">
        <v>0</v>
      </c>
      <c r="R72" s="179">
        <v>-0.3</v>
      </c>
      <c r="S72" s="180">
        <v>0</v>
      </c>
      <c r="T72" s="181">
        <v>0</v>
      </c>
      <c r="U72" s="182">
        <v>0.5</v>
      </c>
      <c r="V72" s="174">
        <v>0.2</v>
      </c>
      <c r="W72" s="175">
        <f t="shared" si="25"/>
        <v>-0.3</v>
      </c>
      <c r="X72" s="176">
        <v>0</v>
      </c>
      <c r="Y72" s="177">
        <v>0</v>
      </c>
      <c r="Z72" s="178">
        <v>0</v>
      </c>
      <c r="AA72" s="179">
        <v>-0.3</v>
      </c>
      <c r="AB72" s="180">
        <v>0</v>
      </c>
      <c r="AC72" s="181">
        <v>0</v>
      </c>
      <c r="AD72" s="182">
        <v>0.5</v>
      </c>
      <c r="AE72" s="174">
        <v>0.2</v>
      </c>
      <c r="AF72" s="175">
        <f t="shared" si="26"/>
        <v>-0.3</v>
      </c>
      <c r="AG72" s="176">
        <v>0</v>
      </c>
      <c r="AH72" s="177">
        <v>0</v>
      </c>
      <c r="AI72" s="178">
        <v>0</v>
      </c>
      <c r="AJ72" s="179">
        <v>-0.3</v>
      </c>
      <c r="AK72" s="180">
        <v>0</v>
      </c>
      <c r="AL72" s="181">
        <v>0</v>
      </c>
      <c r="AM72" s="182">
        <v>0.5</v>
      </c>
      <c r="AN72" s="174">
        <v>0.2</v>
      </c>
      <c r="AO72" s="175">
        <f t="shared" si="27"/>
        <v>-0.3</v>
      </c>
      <c r="AP72" s="176">
        <v>0</v>
      </c>
      <c r="AQ72" s="177">
        <v>0</v>
      </c>
      <c r="AR72" s="178">
        <v>0</v>
      </c>
      <c r="AS72" s="179">
        <v>-0.3</v>
      </c>
      <c r="AT72" s="180">
        <v>0</v>
      </c>
      <c r="AU72" s="181">
        <v>0</v>
      </c>
      <c r="AV72" s="182">
        <v>0.5</v>
      </c>
      <c r="AW72" s="174">
        <v>0.2</v>
      </c>
      <c r="AX72" s="175">
        <f t="shared" si="28"/>
        <v>-0.3</v>
      </c>
      <c r="AY72" s="176">
        <v>0</v>
      </c>
      <c r="AZ72" s="177">
        <v>0</v>
      </c>
      <c r="BA72" s="178">
        <v>0</v>
      </c>
      <c r="BB72" s="179">
        <v>-0.3</v>
      </c>
      <c r="BC72" s="180">
        <v>0</v>
      </c>
      <c r="BD72" s="181">
        <v>0</v>
      </c>
      <c r="BE72" s="182">
        <v>0.5</v>
      </c>
      <c r="BF72" s="174">
        <v>0.2</v>
      </c>
      <c r="BG72" s="175">
        <f t="shared" si="29"/>
        <v>-0.3</v>
      </c>
      <c r="BH72" s="176">
        <v>0</v>
      </c>
      <c r="BI72" s="177">
        <v>0</v>
      </c>
      <c r="BJ72" s="178">
        <v>0</v>
      </c>
      <c r="BK72" s="179">
        <v>-0.3</v>
      </c>
      <c r="BL72" s="180">
        <v>0</v>
      </c>
      <c r="BM72" s="181">
        <v>0</v>
      </c>
      <c r="BN72" s="182">
        <v>0.5</v>
      </c>
      <c r="BO72" s="174">
        <v>0.8</v>
      </c>
      <c r="BP72" s="175">
        <f t="shared" si="30"/>
        <v>0.30000000000000004</v>
      </c>
      <c r="BQ72" s="176">
        <v>0</v>
      </c>
      <c r="BR72" s="177">
        <v>0</v>
      </c>
      <c r="BS72" s="178">
        <v>0</v>
      </c>
      <c r="BT72" s="179">
        <v>0.3</v>
      </c>
      <c r="BU72" s="180">
        <v>0</v>
      </c>
      <c r="BV72" s="181">
        <v>0</v>
      </c>
      <c r="BW72" s="182">
        <v>0.5</v>
      </c>
      <c r="BX72" s="174">
        <v>1</v>
      </c>
      <c r="BY72" s="175">
        <f t="shared" si="31"/>
        <v>0.5</v>
      </c>
      <c r="BZ72" s="176">
        <v>0</v>
      </c>
      <c r="CA72" s="177">
        <v>0</v>
      </c>
      <c r="CB72" s="178">
        <v>0</v>
      </c>
      <c r="CC72" s="179">
        <v>0.5</v>
      </c>
      <c r="CD72" s="180">
        <v>0</v>
      </c>
      <c r="CE72" s="181">
        <v>0</v>
      </c>
      <c r="CF72" s="182">
        <v>0.5</v>
      </c>
      <c r="CG72" s="174">
        <v>0.8</v>
      </c>
      <c r="CH72" s="175">
        <f t="shared" si="32"/>
        <v>0.30000000000000004</v>
      </c>
      <c r="CI72" s="176">
        <v>0</v>
      </c>
      <c r="CJ72" s="177">
        <v>0</v>
      </c>
      <c r="CK72" s="178">
        <v>0</v>
      </c>
      <c r="CL72" s="179">
        <v>0.3</v>
      </c>
      <c r="CM72" s="180">
        <v>0</v>
      </c>
      <c r="CN72" s="181">
        <v>0</v>
      </c>
      <c r="CO72" s="182">
        <v>0.5</v>
      </c>
      <c r="CP72" s="174">
        <v>0.9</v>
      </c>
      <c r="CQ72" s="175">
        <f t="shared" si="33"/>
        <v>0.4</v>
      </c>
      <c r="CR72" s="176">
        <v>0</v>
      </c>
      <c r="CS72" s="177">
        <v>0</v>
      </c>
      <c r="CT72" s="178">
        <v>0</v>
      </c>
      <c r="CU72" s="179">
        <v>0.4</v>
      </c>
      <c r="CV72" s="180">
        <v>0</v>
      </c>
      <c r="CW72" s="181">
        <v>0</v>
      </c>
      <c r="CX72" s="182">
        <v>0.5</v>
      </c>
      <c r="CY72" s="174">
        <v>0.8</v>
      </c>
      <c r="CZ72" s="175">
        <f t="shared" si="34"/>
        <v>0.30000000000000004</v>
      </c>
      <c r="DA72" s="176">
        <v>0</v>
      </c>
      <c r="DB72" s="177">
        <v>0</v>
      </c>
      <c r="DC72" s="178">
        <v>0</v>
      </c>
      <c r="DD72" s="179">
        <v>0.3</v>
      </c>
      <c r="DE72" s="180">
        <v>0</v>
      </c>
      <c r="DF72" s="181">
        <v>0</v>
      </c>
      <c r="DG72" s="182">
        <v>0.5</v>
      </c>
      <c r="DH72" s="174">
        <v>0.5</v>
      </c>
      <c r="DI72" s="175">
        <f t="shared" si="35"/>
        <v>0</v>
      </c>
      <c r="DJ72" s="176">
        <v>0</v>
      </c>
      <c r="DK72" s="177">
        <v>0</v>
      </c>
      <c r="DL72" s="178">
        <v>0</v>
      </c>
      <c r="DM72" s="179">
        <v>0</v>
      </c>
      <c r="DN72" s="180">
        <v>0</v>
      </c>
      <c r="DO72" s="181">
        <v>0</v>
      </c>
      <c r="DP72" s="182">
        <v>0.5</v>
      </c>
      <c r="DQ72" s="174">
        <v>0.4</v>
      </c>
      <c r="DR72" s="175">
        <f t="shared" si="36"/>
        <v>-9.9999999999999978E-2</v>
      </c>
      <c r="DS72" s="176">
        <v>0</v>
      </c>
      <c r="DT72" s="177">
        <v>0</v>
      </c>
      <c r="DU72" s="178">
        <v>0</v>
      </c>
      <c r="DV72" s="179">
        <v>-0.1</v>
      </c>
      <c r="DW72" s="180">
        <v>0</v>
      </c>
      <c r="DX72" s="181">
        <v>0</v>
      </c>
      <c r="DY72" s="182">
        <v>0.5</v>
      </c>
      <c r="DZ72" s="174">
        <v>0.3</v>
      </c>
      <c r="EA72" s="175">
        <f t="shared" si="37"/>
        <v>-0.2</v>
      </c>
      <c r="EB72" s="176">
        <v>0</v>
      </c>
      <c r="EC72" s="177">
        <v>0</v>
      </c>
      <c r="ED72" s="178">
        <v>0</v>
      </c>
      <c r="EE72" s="179">
        <v>-0.2</v>
      </c>
      <c r="EF72" s="180">
        <v>0</v>
      </c>
      <c r="EG72" s="181">
        <v>0</v>
      </c>
      <c r="EH72" s="182">
        <v>0.5</v>
      </c>
      <c r="EI72" s="174">
        <v>0.2</v>
      </c>
      <c r="EJ72" s="175">
        <f t="shared" si="38"/>
        <v>-0.3</v>
      </c>
      <c r="EK72" s="176">
        <v>0</v>
      </c>
      <c r="EL72" s="177">
        <v>0</v>
      </c>
      <c r="EM72" s="178">
        <v>0</v>
      </c>
      <c r="EN72" s="179">
        <v>-0.3</v>
      </c>
      <c r="EO72" s="180">
        <v>0</v>
      </c>
      <c r="EP72" s="181">
        <v>0</v>
      </c>
      <c r="EQ72" s="182">
        <v>0.5</v>
      </c>
      <c r="ER72" s="174">
        <v>0.2</v>
      </c>
      <c r="ES72" s="175">
        <f t="shared" si="39"/>
        <v>-0.3</v>
      </c>
      <c r="ET72" s="176">
        <v>0</v>
      </c>
      <c r="EU72" s="177">
        <v>0</v>
      </c>
      <c r="EV72" s="178">
        <v>0</v>
      </c>
      <c r="EW72" s="179">
        <v>-0.3</v>
      </c>
      <c r="EX72" s="180">
        <v>0</v>
      </c>
      <c r="EY72" s="181">
        <v>0</v>
      </c>
      <c r="EZ72" s="182">
        <v>0.5</v>
      </c>
      <c r="FA72" s="174">
        <v>0.1</v>
      </c>
      <c r="FB72" s="175">
        <f t="shared" si="40"/>
        <v>-0.4</v>
      </c>
      <c r="FC72" s="176">
        <v>0</v>
      </c>
      <c r="FD72" s="177">
        <v>0</v>
      </c>
      <c r="FE72" s="178">
        <v>0</v>
      </c>
      <c r="FF72" s="179">
        <v>-0.4</v>
      </c>
      <c r="FG72" s="180">
        <v>0</v>
      </c>
      <c r="FH72" s="181">
        <v>0</v>
      </c>
      <c r="FI72" s="182">
        <v>0.5</v>
      </c>
      <c r="FJ72" s="174">
        <v>0.2</v>
      </c>
      <c r="FK72" s="175">
        <f t="shared" si="41"/>
        <v>-0.3</v>
      </c>
      <c r="FL72" s="176">
        <v>0</v>
      </c>
      <c r="FM72" s="177">
        <v>0</v>
      </c>
      <c r="FN72" s="178">
        <v>0</v>
      </c>
      <c r="FO72" s="179">
        <v>-0.3</v>
      </c>
      <c r="FP72" s="180">
        <v>0</v>
      </c>
      <c r="FQ72" s="181">
        <v>0</v>
      </c>
      <c r="FR72" s="182">
        <v>0.5</v>
      </c>
      <c r="FS72" s="174">
        <v>0.3</v>
      </c>
      <c r="FT72" s="175">
        <f t="shared" si="42"/>
        <v>-0.2</v>
      </c>
      <c r="FU72" s="176">
        <v>0</v>
      </c>
      <c r="FV72" s="177">
        <v>0</v>
      </c>
      <c r="FW72" s="178">
        <v>0</v>
      </c>
      <c r="FX72" s="179">
        <v>-0.2</v>
      </c>
      <c r="FY72" s="180">
        <v>0</v>
      </c>
      <c r="FZ72" s="181">
        <v>0</v>
      </c>
      <c r="GA72" s="182">
        <v>0.5</v>
      </c>
      <c r="GB72" s="174">
        <v>0.4</v>
      </c>
      <c r="GC72" s="175">
        <f t="shared" si="43"/>
        <v>-9.9999999999999978E-2</v>
      </c>
      <c r="GD72" s="176">
        <v>0</v>
      </c>
      <c r="GE72" s="177">
        <v>1.3194444444444444E-2</v>
      </c>
      <c r="GF72" s="178">
        <v>0</v>
      </c>
      <c r="GG72" s="179">
        <v>0</v>
      </c>
      <c r="GH72" s="180">
        <v>-0.1</v>
      </c>
      <c r="GI72" s="181">
        <v>0</v>
      </c>
      <c r="GJ72" s="182">
        <v>0.5</v>
      </c>
      <c r="GK72" s="174">
        <v>0</v>
      </c>
      <c r="GL72" s="175">
        <f t="shared" si="44"/>
        <v>-0.5</v>
      </c>
      <c r="GM72" s="176">
        <v>0</v>
      </c>
      <c r="GN72" s="177">
        <v>4.1666666666666664E-2</v>
      </c>
      <c r="GO72" s="178">
        <v>0</v>
      </c>
      <c r="GP72" s="179">
        <v>0</v>
      </c>
      <c r="GQ72" s="180">
        <v>-0.5</v>
      </c>
      <c r="GR72" s="181">
        <v>0</v>
      </c>
      <c r="GS72" s="182">
        <v>0.5</v>
      </c>
      <c r="GT72" s="174">
        <v>0</v>
      </c>
      <c r="GU72" s="175">
        <f t="shared" si="45"/>
        <v>-0.5</v>
      </c>
      <c r="GV72" s="176">
        <v>0</v>
      </c>
      <c r="GW72" s="177">
        <v>4.1666666666666664E-2</v>
      </c>
      <c r="GX72" s="178">
        <v>0</v>
      </c>
      <c r="GY72" s="179">
        <v>0</v>
      </c>
      <c r="GZ72" s="180">
        <v>-0.5</v>
      </c>
      <c r="HA72" s="181">
        <v>0</v>
      </c>
      <c r="HB72" s="182">
        <v>0.5</v>
      </c>
      <c r="HC72" s="174">
        <v>0</v>
      </c>
      <c r="HD72" s="175">
        <f t="shared" si="46"/>
        <v>-0.5</v>
      </c>
      <c r="HE72" s="176">
        <v>0</v>
      </c>
      <c r="HF72" s="177">
        <v>4.1666666666666664E-2</v>
      </c>
      <c r="HG72" s="178">
        <v>0</v>
      </c>
      <c r="HH72" s="179">
        <v>0</v>
      </c>
      <c r="HI72" s="180">
        <v>-0.5</v>
      </c>
      <c r="HJ72" s="181">
        <v>0</v>
      </c>
      <c r="HK72" s="182">
        <v>0.5</v>
      </c>
      <c r="HL72" s="174">
        <v>0</v>
      </c>
      <c r="HM72" s="175">
        <f t="shared" si="47"/>
        <v>-0.5</v>
      </c>
      <c r="HN72" s="176">
        <v>0</v>
      </c>
      <c r="HO72" s="177">
        <v>4.1666666666666664E-2</v>
      </c>
      <c r="HP72" s="178">
        <v>0</v>
      </c>
      <c r="HQ72" s="179">
        <v>0</v>
      </c>
      <c r="HR72" s="180">
        <v>-0.5</v>
      </c>
      <c r="HS72" s="181">
        <v>0</v>
      </c>
    </row>
    <row r="73" spans="1:227" ht="15.75" thickBot="1" x14ac:dyDescent="0.3">
      <c r="A73" s="183" t="s">
        <v>23</v>
      </c>
      <c r="B73" s="184" t="s">
        <v>23</v>
      </c>
      <c r="C73" s="184" t="s">
        <v>1394</v>
      </c>
      <c r="D73" s="184" t="s">
        <v>1632</v>
      </c>
      <c r="E73" s="184" t="s">
        <v>1633</v>
      </c>
      <c r="F73" s="184">
        <v>30</v>
      </c>
      <c r="G73" s="184" t="s">
        <v>133</v>
      </c>
      <c r="H73" s="185" t="s">
        <v>1635</v>
      </c>
      <c r="I73" s="186"/>
      <c r="J73" s="187"/>
      <c r="K73" s="188"/>
      <c r="L73" s="189">
        <v>2</v>
      </c>
      <c r="M73" s="190">
        <v>1.34</v>
      </c>
      <c r="N73" s="191">
        <f t="shared" si="24"/>
        <v>-0.65999999999999992</v>
      </c>
      <c r="O73" s="192">
        <v>0</v>
      </c>
      <c r="P73" s="193">
        <v>0</v>
      </c>
      <c r="Q73" s="194">
        <v>0</v>
      </c>
      <c r="R73" s="195">
        <v>-0.66</v>
      </c>
      <c r="S73" s="196">
        <v>0</v>
      </c>
      <c r="T73" s="197">
        <v>0</v>
      </c>
      <c r="U73" s="198">
        <v>2</v>
      </c>
      <c r="V73" s="190">
        <v>1.28</v>
      </c>
      <c r="W73" s="191">
        <f t="shared" si="25"/>
        <v>-0.72</v>
      </c>
      <c r="X73" s="192">
        <v>0</v>
      </c>
      <c r="Y73" s="193">
        <v>0</v>
      </c>
      <c r="Z73" s="194">
        <v>0</v>
      </c>
      <c r="AA73" s="195">
        <v>-0.72</v>
      </c>
      <c r="AB73" s="196">
        <v>0</v>
      </c>
      <c r="AC73" s="197">
        <v>0</v>
      </c>
      <c r="AD73" s="198">
        <v>2</v>
      </c>
      <c r="AE73" s="190">
        <v>1.24</v>
      </c>
      <c r="AF73" s="191">
        <f t="shared" si="26"/>
        <v>-0.76</v>
      </c>
      <c r="AG73" s="192">
        <v>0</v>
      </c>
      <c r="AH73" s="193">
        <v>0</v>
      </c>
      <c r="AI73" s="194">
        <v>0</v>
      </c>
      <c r="AJ73" s="195">
        <v>-0.76</v>
      </c>
      <c r="AK73" s="196">
        <v>0</v>
      </c>
      <c r="AL73" s="197">
        <v>0</v>
      </c>
      <c r="AM73" s="198">
        <v>2</v>
      </c>
      <c r="AN73" s="190">
        <v>1.0900000000000001</v>
      </c>
      <c r="AO73" s="191">
        <f t="shared" si="27"/>
        <v>-0.90999999999999992</v>
      </c>
      <c r="AP73" s="192">
        <v>0</v>
      </c>
      <c r="AQ73" s="193">
        <v>0</v>
      </c>
      <c r="AR73" s="194">
        <v>0</v>
      </c>
      <c r="AS73" s="195">
        <v>-0.91</v>
      </c>
      <c r="AT73" s="196">
        <v>0</v>
      </c>
      <c r="AU73" s="197">
        <v>0</v>
      </c>
      <c r="AV73" s="198">
        <v>2</v>
      </c>
      <c r="AW73" s="190">
        <v>1.38</v>
      </c>
      <c r="AX73" s="191">
        <f t="shared" si="28"/>
        <v>-0.62000000000000011</v>
      </c>
      <c r="AY73" s="192">
        <v>0</v>
      </c>
      <c r="AZ73" s="193">
        <v>0</v>
      </c>
      <c r="BA73" s="194">
        <v>0</v>
      </c>
      <c r="BB73" s="195">
        <v>-0.62</v>
      </c>
      <c r="BC73" s="196">
        <v>0</v>
      </c>
      <c r="BD73" s="197">
        <v>0</v>
      </c>
      <c r="BE73" s="198">
        <v>2</v>
      </c>
      <c r="BF73" s="190">
        <v>1.35</v>
      </c>
      <c r="BG73" s="191">
        <f t="shared" si="29"/>
        <v>-0.64999999999999991</v>
      </c>
      <c r="BH73" s="192">
        <v>0</v>
      </c>
      <c r="BI73" s="193">
        <v>0</v>
      </c>
      <c r="BJ73" s="194">
        <v>0</v>
      </c>
      <c r="BK73" s="195">
        <v>-0.65</v>
      </c>
      <c r="BL73" s="196">
        <v>0</v>
      </c>
      <c r="BM73" s="197">
        <v>0</v>
      </c>
      <c r="BN73" s="198">
        <v>2</v>
      </c>
      <c r="BO73" s="190">
        <v>2.0699999999999998</v>
      </c>
      <c r="BP73" s="191">
        <f t="shared" si="30"/>
        <v>6.999999999999984E-2</v>
      </c>
      <c r="BQ73" s="192">
        <v>0</v>
      </c>
      <c r="BR73" s="193">
        <v>0</v>
      </c>
      <c r="BS73" s="194">
        <v>0</v>
      </c>
      <c r="BT73" s="195">
        <v>7.0000000000000007E-2</v>
      </c>
      <c r="BU73" s="196">
        <v>0</v>
      </c>
      <c r="BV73" s="197">
        <v>0</v>
      </c>
      <c r="BW73" s="198">
        <v>2</v>
      </c>
      <c r="BX73" s="190">
        <v>2.15</v>
      </c>
      <c r="BY73" s="191">
        <f t="shared" si="31"/>
        <v>0.14999999999999991</v>
      </c>
      <c r="BZ73" s="192">
        <v>0</v>
      </c>
      <c r="CA73" s="193">
        <v>0</v>
      </c>
      <c r="CB73" s="194">
        <v>0</v>
      </c>
      <c r="CC73" s="195">
        <v>0.15</v>
      </c>
      <c r="CD73" s="196">
        <v>0</v>
      </c>
      <c r="CE73" s="197">
        <v>0</v>
      </c>
      <c r="CF73" s="198">
        <v>2</v>
      </c>
      <c r="CG73" s="190">
        <v>1.76</v>
      </c>
      <c r="CH73" s="191">
        <f t="shared" si="32"/>
        <v>-0.24</v>
      </c>
      <c r="CI73" s="192">
        <v>0</v>
      </c>
      <c r="CJ73" s="193">
        <v>0</v>
      </c>
      <c r="CK73" s="194">
        <v>0</v>
      </c>
      <c r="CL73" s="195">
        <v>-0.24</v>
      </c>
      <c r="CM73" s="196">
        <v>0</v>
      </c>
      <c r="CN73" s="197">
        <v>0</v>
      </c>
      <c r="CO73" s="198">
        <v>2</v>
      </c>
      <c r="CP73" s="190">
        <v>1.78</v>
      </c>
      <c r="CQ73" s="191">
        <f t="shared" si="33"/>
        <v>-0.21999999999999997</v>
      </c>
      <c r="CR73" s="192">
        <v>0</v>
      </c>
      <c r="CS73" s="193">
        <v>0</v>
      </c>
      <c r="CT73" s="194">
        <v>0</v>
      </c>
      <c r="CU73" s="195">
        <v>-0.22</v>
      </c>
      <c r="CV73" s="196">
        <v>0</v>
      </c>
      <c r="CW73" s="197">
        <v>0</v>
      </c>
      <c r="CX73" s="198">
        <v>2</v>
      </c>
      <c r="CY73" s="190">
        <v>1.84</v>
      </c>
      <c r="CZ73" s="191">
        <f t="shared" si="34"/>
        <v>-0.15999999999999992</v>
      </c>
      <c r="DA73" s="192">
        <v>0</v>
      </c>
      <c r="DB73" s="193">
        <v>0</v>
      </c>
      <c r="DC73" s="194">
        <v>0</v>
      </c>
      <c r="DD73" s="195">
        <v>-0.16</v>
      </c>
      <c r="DE73" s="196">
        <v>0</v>
      </c>
      <c r="DF73" s="197">
        <v>0</v>
      </c>
      <c r="DG73" s="198">
        <v>2</v>
      </c>
      <c r="DH73" s="190">
        <v>1.6</v>
      </c>
      <c r="DI73" s="191">
        <f t="shared" si="35"/>
        <v>-0.39999999999999991</v>
      </c>
      <c r="DJ73" s="192">
        <v>0</v>
      </c>
      <c r="DK73" s="193">
        <v>0</v>
      </c>
      <c r="DL73" s="194">
        <v>0</v>
      </c>
      <c r="DM73" s="195">
        <v>-0.4</v>
      </c>
      <c r="DN73" s="196">
        <v>0</v>
      </c>
      <c r="DO73" s="197">
        <v>0</v>
      </c>
      <c r="DP73" s="198">
        <v>2</v>
      </c>
      <c r="DQ73" s="190">
        <v>1.94</v>
      </c>
      <c r="DR73" s="191">
        <f t="shared" si="36"/>
        <v>-6.0000000000000053E-2</v>
      </c>
      <c r="DS73" s="192">
        <v>0</v>
      </c>
      <c r="DT73" s="193">
        <v>0</v>
      </c>
      <c r="DU73" s="194">
        <v>0</v>
      </c>
      <c r="DV73" s="195">
        <v>-0.06</v>
      </c>
      <c r="DW73" s="196">
        <v>0</v>
      </c>
      <c r="DX73" s="197">
        <v>0</v>
      </c>
      <c r="DY73" s="198">
        <v>2</v>
      </c>
      <c r="DZ73" s="190">
        <v>2.1</v>
      </c>
      <c r="EA73" s="191">
        <f t="shared" si="37"/>
        <v>0.10000000000000009</v>
      </c>
      <c r="EB73" s="192">
        <v>0</v>
      </c>
      <c r="EC73" s="193">
        <v>0</v>
      </c>
      <c r="ED73" s="194">
        <v>0</v>
      </c>
      <c r="EE73" s="195">
        <v>0.1</v>
      </c>
      <c r="EF73" s="196">
        <v>0</v>
      </c>
      <c r="EG73" s="197">
        <v>0</v>
      </c>
      <c r="EH73" s="198">
        <v>2</v>
      </c>
      <c r="EI73" s="190">
        <v>1.66</v>
      </c>
      <c r="EJ73" s="191">
        <f t="shared" si="38"/>
        <v>-0.34000000000000008</v>
      </c>
      <c r="EK73" s="192">
        <v>0</v>
      </c>
      <c r="EL73" s="193">
        <v>0</v>
      </c>
      <c r="EM73" s="194">
        <v>0</v>
      </c>
      <c r="EN73" s="195">
        <v>-0.34</v>
      </c>
      <c r="EO73" s="196">
        <v>0</v>
      </c>
      <c r="EP73" s="197">
        <v>0</v>
      </c>
      <c r="EQ73" s="198">
        <v>2</v>
      </c>
      <c r="ER73" s="190">
        <v>1.74</v>
      </c>
      <c r="ES73" s="191">
        <f t="shared" si="39"/>
        <v>-0.26</v>
      </c>
      <c r="ET73" s="192">
        <v>0</v>
      </c>
      <c r="EU73" s="193">
        <v>0</v>
      </c>
      <c r="EV73" s="194">
        <v>0</v>
      </c>
      <c r="EW73" s="195">
        <v>-0.26</v>
      </c>
      <c r="EX73" s="196">
        <v>0</v>
      </c>
      <c r="EY73" s="197">
        <v>0</v>
      </c>
      <c r="EZ73" s="198">
        <v>2</v>
      </c>
      <c r="FA73" s="190">
        <v>2.84</v>
      </c>
      <c r="FB73" s="191">
        <f t="shared" si="40"/>
        <v>0.83999999999999986</v>
      </c>
      <c r="FC73" s="192">
        <v>0</v>
      </c>
      <c r="FD73" s="193">
        <v>0</v>
      </c>
      <c r="FE73" s="194">
        <v>0</v>
      </c>
      <c r="FF73" s="195">
        <v>0.84</v>
      </c>
      <c r="FG73" s="196">
        <v>0</v>
      </c>
      <c r="FH73" s="197">
        <v>0</v>
      </c>
      <c r="FI73" s="198">
        <v>2</v>
      </c>
      <c r="FJ73" s="190">
        <v>0.89</v>
      </c>
      <c r="FK73" s="191">
        <f t="shared" si="41"/>
        <v>-1.1099999999999999</v>
      </c>
      <c r="FL73" s="192">
        <v>6.9444444444444441E-3</v>
      </c>
      <c r="FM73" s="193">
        <v>0</v>
      </c>
      <c r="FN73" s="194">
        <v>0</v>
      </c>
      <c r="FO73" s="195">
        <v>-1.1100000000000001</v>
      </c>
      <c r="FP73" s="196">
        <v>0</v>
      </c>
      <c r="FQ73" s="197">
        <v>0</v>
      </c>
      <c r="FR73" s="198">
        <v>2</v>
      </c>
      <c r="FS73" s="190">
        <v>0.25</v>
      </c>
      <c r="FT73" s="191">
        <f t="shared" si="42"/>
        <v>-1.75</v>
      </c>
      <c r="FU73" s="192">
        <v>0</v>
      </c>
      <c r="FV73" s="193">
        <v>0</v>
      </c>
      <c r="FW73" s="194">
        <v>0</v>
      </c>
      <c r="FX73" s="195">
        <v>-1.75</v>
      </c>
      <c r="FY73" s="196">
        <v>0</v>
      </c>
      <c r="FZ73" s="197">
        <v>0</v>
      </c>
      <c r="GA73" s="198">
        <v>2</v>
      </c>
      <c r="GB73" s="190">
        <v>0.06</v>
      </c>
      <c r="GC73" s="191">
        <f t="shared" si="43"/>
        <v>-1.94</v>
      </c>
      <c r="GD73" s="192">
        <v>0</v>
      </c>
      <c r="GE73" s="193">
        <v>1.3194444444444444E-2</v>
      </c>
      <c r="GF73" s="194">
        <v>0</v>
      </c>
      <c r="GG73" s="195">
        <v>0</v>
      </c>
      <c r="GH73" s="196">
        <v>-1.94</v>
      </c>
      <c r="GI73" s="197">
        <v>0</v>
      </c>
      <c r="GJ73" s="198">
        <v>2</v>
      </c>
      <c r="GK73" s="190">
        <v>0</v>
      </c>
      <c r="GL73" s="191">
        <f t="shared" si="44"/>
        <v>-2</v>
      </c>
      <c r="GM73" s="192">
        <v>0</v>
      </c>
      <c r="GN73" s="193">
        <v>4.1666666666666664E-2</v>
      </c>
      <c r="GO73" s="194">
        <v>0</v>
      </c>
      <c r="GP73" s="195">
        <v>0</v>
      </c>
      <c r="GQ73" s="196">
        <v>-2</v>
      </c>
      <c r="GR73" s="197">
        <v>0</v>
      </c>
      <c r="GS73" s="198">
        <v>2</v>
      </c>
      <c r="GT73" s="190">
        <v>0</v>
      </c>
      <c r="GU73" s="191">
        <f t="shared" si="45"/>
        <v>-2</v>
      </c>
      <c r="GV73" s="192">
        <v>0</v>
      </c>
      <c r="GW73" s="193">
        <v>4.1666666666666664E-2</v>
      </c>
      <c r="GX73" s="194">
        <v>0</v>
      </c>
      <c r="GY73" s="195">
        <v>0</v>
      </c>
      <c r="GZ73" s="196">
        <v>-2</v>
      </c>
      <c r="HA73" s="197">
        <v>0</v>
      </c>
      <c r="HB73" s="198">
        <v>2</v>
      </c>
      <c r="HC73" s="190">
        <v>0</v>
      </c>
      <c r="HD73" s="191">
        <f t="shared" si="46"/>
        <v>-2</v>
      </c>
      <c r="HE73" s="192">
        <v>0</v>
      </c>
      <c r="HF73" s="193">
        <v>4.1666666666666664E-2</v>
      </c>
      <c r="HG73" s="194">
        <v>0</v>
      </c>
      <c r="HH73" s="195">
        <v>0</v>
      </c>
      <c r="HI73" s="196">
        <v>-2</v>
      </c>
      <c r="HJ73" s="197">
        <v>0</v>
      </c>
      <c r="HK73" s="198">
        <v>2</v>
      </c>
      <c r="HL73" s="190">
        <v>0</v>
      </c>
      <c r="HM73" s="191">
        <f t="shared" si="47"/>
        <v>-2</v>
      </c>
      <c r="HN73" s="192">
        <v>0</v>
      </c>
      <c r="HO73" s="193">
        <v>4.1666666666666664E-2</v>
      </c>
      <c r="HP73" s="194">
        <v>0</v>
      </c>
      <c r="HQ73" s="195">
        <v>0</v>
      </c>
      <c r="HR73" s="196">
        <v>-2</v>
      </c>
      <c r="HS73" s="197">
        <v>0</v>
      </c>
    </row>
    <row r="74" spans="1:227" x14ac:dyDescent="0.25">
      <c r="L74" s="199">
        <f t="shared" ref="L74:BW74" si="48">SUM(L5:L73)</f>
        <v>320.20000000000005</v>
      </c>
      <c r="M74" s="199">
        <f t="shared" si="48"/>
        <v>158.98000000000002</v>
      </c>
      <c r="N74" s="199">
        <f t="shared" si="48"/>
        <v>-161.22</v>
      </c>
      <c r="O74" s="200">
        <f t="shared" si="48"/>
        <v>0.4958333333333334</v>
      </c>
      <c r="P74" s="200">
        <f t="shared" si="48"/>
        <v>8.3333333333333329E-2</v>
      </c>
      <c r="Q74" s="200">
        <f t="shared" si="48"/>
        <v>0</v>
      </c>
      <c r="R74" s="199">
        <f t="shared" si="48"/>
        <v>-145.22</v>
      </c>
      <c r="S74" s="199">
        <f t="shared" si="48"/>
        <v>-16</v>
      </c>
      <c r="T74" s="199">
        <f t="shared" si="48"/>
        <v>0</v>
      </c>
      <c r="U74" s="199">
        <f t="shared" si="48"/>
        <v>290.64999999999998</v>
      </c>
      <c r="V74" s="199">
        <f t="shared" si="48"/>
        <v>149.76000000000005</v>
      </c>
      <c r="W74" s="199">
        <f t="shared" si="48"/>
        <v>-140.89000000000001</v>
      </c>
      <c r="X74" s="200">
        <f t="shared" si="48"/>
        <v>0.53333333333333344</v>
      </c>
      <c r="Y74" s="200">
        <f t="shared" si="48"/>
        <v>8.3333333333333329E-2</v>
      </c>
      <c r="Z74" s="200">
        <f t="shared" si="48"/>
        <v>0</v>
      </c>
      <c r="AA74" s="199">
        <f t="shared" si="48"/>
        <v>-124.88999999999997</v>
      </c>
      <c r="AB74" s="199">
        <f t="shared" si="48"/>
        <v>-16</v>
      </c>
      <c r="AC74" s="199">
        <f t="shared" si="48"/>
        <v>0</v>
      </c>
      <c r="AD74" s="199">
        <f t="shared" si="48"/>
        <v>290.64999999999998</v>
      </c>
      <c r="AE74" s="199">
        <f t="shared" si="48"/>
        <v>151.45000000000002</v>
      </c>
      <c r="AF74" s="199">
        <f t="shared" si="48"/>
        <v>-139.20000000000002</v>
      </c>
      <c r="AG74" s="200">
        <f t="shared" si="48"/>
        <v>0.54166666666666663</v>
      </c>
      <c r="AH74" s="200">
        <f t="shared" si="48"/>
        <v>8.3333333333333329E-2</v>
      </c>
      <c r="AI74" s="200">
        <f t="shared" si="48"/>
        <v>0</v>
      </c>
      <c r="AJ74" s="199">
        <f t="shared" si="48"/>
        <v>-123.19999999999999</v>
      </c>
      <c r="AK74" s="199">
        <f t="shared" si="48"/>
        <v>-16</v>
      </c>
      <c r="AL74" s="199">
        <f t="shared" si="48"/>
        <v>0</v>
      </c>
      <c r="AM74" s="199">
        <f t="shared" si="48"/>
        <v>290.64999999999998</v>
      </c>
      <c r="AN74" s="199">
        <f t="shared" si="48"/>
        <v>155.69</v>
      </c>
      <c r="AO74" s="199">
        <f t="shared" si="48"/>
        <v>-134.96</v>
      </c>
      <c r="AP74" s="200">
        <f t="shared" si="48"/>
        <v>0.54166666666666663</v>
      </c>
      <c r="AQ74" s="200">
        <f t="shared" si="48"/>
        <v>8.3333333333333329E-2</v>
      </c>
      <c r="AR74" s="200">
        <f t="shared" si="48"/>
        <v>0</v>
      </c>
      <c r="AS74" s="199">
        <f t="shared" si="48"/>
        <v>-118.95999999999997</v>
      </c>
      <c r="AT74" s="199">
        <f t="shared" si="48"/>
        <v>-16</v>
      </c>
      <c r="AU74" s="199">
        <f t="shared" si="48"/>
        <v>0</v>
      </c>
      <c r="AV74" s="199">
        <f t="shared" si="48"/>
        <v>290.64999999999998</v>
      </c>
      <c r="AW74" s="199">
        <f t="shared" si="48"/>
        <v>144.97999999999993</v>
      </c>
      <c r="AX74" s="199">
        <f t="shared" si="48"/>
        <v>-145.66999999999999</v>
      </c>
      <c r="AY74" s="200">
        <f t="shared" si="48"/>
        <v>0.57222222222222219</v>
      </c>
      <c r="AZ74" s="200">
        <f t="shared" si="48"/>
        <v>8.3333333333333329E-2</v>
      </c>
      <c r="BA74" s="200">
        <f t="shared" si="48"/>
        <v>0</v>
      </c>
      <c r="BB74" s="199">
        <f t="shared" si="48"/>
        <v>-129.67000000000002</v>
      </c>
      <c r="BC74" s="199">
        <f t="shared" si="48"/>
        <v>-16</v>
      </c>
      <c r="BD74" s="199">
        <f t="shared" si="48"/>
        <v>0</v>
      </c>
      <c r="BE74" s="199">
        <f t="shared" si="48"/>
        <v>292.97999999999996</v>
      </c>
      <c r="BF74" s="199">
        <f t="shared" si="48"/>
        <v>130.24</v>
      </c>
      <c r="BG74" s="199">
        <f t="shared" si="48"/>
        <v>-162.74000000000004</v>
      </c>
      <c r="BH74" s="200">
        <f t="shared" si="48"/>
        <v>0.54166666666666663</v>
      </c>
      <c r="BI74" s="200">
        <f t="shared" si="48"/>
        <v>8.3333333333333329E-2</v>
      </c>
      <c r="BJ74" s="200">
        <f t="shared" si="48"/>
        <v>5.8333333333333334E-2</v>
      </c>
      <c r="BK74" s="199">
        <f t="shared" si="48"/>
        <v>-123.74</v>
      </c>
      <c r="BL74" s="199">
        <f t="shared" si="48"/>
        <v>-16</v>
      </c>
      <c r="BM74" s="199">
        <f t="shared" si="48"/>
        <v>-23</v>
      </c>
      <c r="BN74" s="199">
        <f t="shared" si="48"/>
        <v>291.89999999999992</v>
      </c>
      <c r="BO74" s="199">
        <f t="shared" si="48"/>
        <v>125.03999999999999</v>
      </c>
      <c r="BP74" s="199">
        <f t="shared" si="48"/>
        <v>-166.85999999999999</v>
      </c>
      <c r="BQ74" s="200">
        <f t="shared" si="48"/>
        <v>0.53333333333333344</v>
      </c>
      <c r="BR74" s="200">
        <f t="shared" si="48"/>
        <v>8.3333333333333329E-2</v>
      </c>
      <c r="BS74" s="200">
        <f t="shared" si="48"/>
        <v>0.12847222222222224</v>
      </c>
      <c r="BT74" s="199">
        <f t="shared" si="48"/>
        <v>-132.51</v>
      </c>
      <c r="BU74" s="199">
        <f t="shared" si="48"/>
        <v>-15.75</v>
      </c>
      <c r="BV74" s="199">
        <f t="shared" si="48"/>
        <v>-18.600000000000001</v>
      </c>
      <c r="BW74" s="199">
        <f t="shared" si="48"/>
        <v>291.81999999999994</v>
      </c>
      <c r="BX74" s="199">
        <f t="shared" ref="BX74:EI74" si="49">SUM(BX5:BX73)</f>
        <v>164.34000000000003</v>
      </c>
      <c r="BY74" s="199">
        <f t="shared" si="49"/>
        <v>-127.47999999999993</v>
      </c>
      <c r="BZ74" s="200">
        <f t="shared" si="49"/>
        <v>0.52152777777777781</v>
      </c>
      <c r="CA74" s="200">
        <f t="shared" si="49"/>
        <v>8.3333333333333329E-2</v>
      </c>
      <c r="CB74" s="200">
        <f t="shared" si="49"/>
        <v>0</v>
      </c>
      <c r="CC74" s="199">
        <f t="shared" si="49"/>
        <v>-111.80999999999997</v>
      </c>
      <c r="CD74" s="199">
        <f t="shared" si="49"/>
        <v>-15.67</v>
      </c>
      <c r="CE74" s="199">
        <f t="shared" si="49"/>
        <v>0</v>
      </c>
      <c r="CF74" s="199">
        <f t="shared" si="49"/>
        <v>290.64999999999992</v>
      </c>
      <c r="CG74" s="199">
        <f t="shared" si="49"/>
        <v>179.68999999999997</v>
      </c>
      <c r="CH74" s="199">
        <f t="shared" si="49"/>
        <v>-110.95999999999998</v>
      </c>
      <c r="CI74" s="200">
        <f t="shared" si="49"/>
        <v>0.51666666666666672</v>
      </c>
      <c r="CJ74" s="200">
        <f t="shared" si="49"/>
        <v>8.3333333333333329E-2</v>
      </c>
      <c r="CK74" s="200">
        <f t="shared" si="49"/>
        <v>0</v>
      </c>
      <c r="CL74" s="199">
        <f t="shared" si="49"/>
        <v>-95.459999999999965</v>
      </c>
      <c r="CM74" s="199">
        <f t="shared" si="49"/>
        <v>-15.5</v>
      </c>
      <c r="CN74" s="199">
        <f t="shared" si="49"/>
        <v>0</v>
      </c>
      <c r="CO74" s="199">
        <f t="shared" si="49"/>
        <v>290.64999999999992</v>
      </c>
      <c r="CP74" s="199">
        <f t="shared" si="49"/>
        <v>189.28</v>
      </c>
      <c r="CQ74" s="199">
        <f t="shared" si="49"/>
        <v>-101.36999999999999</v>
      </c>
      <c r="CR74" s="200">
        <f t="shared" si="49"/>
        <v>0.37777777777777782</v>
      </c>
      <c r="CS74" s="200">
        <f t="shared" si="49"/>
        <v>9.5138888888888884E-2</v>
      </c>
      <c r="CT74" s="200">
        <f t="shared" si="49"/>
        <v>0</v>
      </c>
      <c r="CU74" s="199">
        <f t="shared" si="49"/>
        <v>-83.36999999999999</v>
      </c>
      <c r="CV74" s="199">
        <f t="shared" si="49"/>
        <v>-18</v>
      </c>
      <c r="CW74" s="199">
        <f t="shared" si="49"/>
        <v>0</v>
      </c>
      <c r="CX74" s="199">
        <f t="shared" si="49"/>
        <v>290.34999999999997</v>
      </c>
      <c r="CY74" s="199">
        <f t="shared" si="49"/>
        <v>176.61</v>
      </c>
      <c r="CZ74" s="199">
        <f t="shared" si="49"/>
        <v>-113.73999999999997</v>
      </c>
      <c r="DA74" s="200">
        <f t="shared" si="49"/>
        <v>0.5493055555555556</v>
      </c>
      <c r="DB74" s="200">
        <f t="shared" si="49"/>
        <v>8.3333333333333329E-2</v>
      </c>
      <c r="DC74" s="200">
        <f t="shared" si="49"/>
        <v>0</v>
      </c>
      <c r="DD74" s="199">
        <f t="shared" si="49"/>
        <v>-98.239999999999966</v>
      </c>
      <c r="DE74" s="199">
        <f t="shared" si="49"/>
        <v>-15.5</v>
      </c>
      <c r="DF74" s="199">
        <f t="shared" si="49"/>
        <v>0</v>
      </c>
      <c r="DG74" s="199">
        <f t="shared" si="49"/>
        <v>290.34999999999997</v>
      </c>
      <c r="DH74" s="199">
        <f t="shared" si="49"/>
        <v>174.03</v>
      </c>
      <c r="DI74" s="199">
        <f t="shared" si="49"/>
        <v>-116.31999999999998</v>
      </c>
      <c r="DJ74" s="200">
        <f t="shared" si="49"/>
        <v>0.51736111111111116</v>
      </c>
      <c r="DK74" s="200">
        <f t="shared" si="49"/>
        <v>8.3333333333333329E-2</v>
      </c>
      <c r="DL74" s="200">
        <f t="shared" si="49"/>
        <v>0</v>
      </c>
      <c r="DM74" s="199">
        <f t="shared" si="49"/>
        <v>-100.81999999999998</v>
      </c>
      <c r="DN74" s="199">
        <f t="shared" si="49"/>
        <v>-15.5</v>
      </c>
      <c r="DO74" s="199">
        <f t="shared" si="49"/>
        <v>0</v>
      </c>
      <c r="DP74" s="199">
        <f t="shared" si="49"/>
        <v>290.7</v>
      </c>
      <c r="DQ74" s="199">
        <f t="shared" si="49"/>
        <v>163.56</v>
      </c>
      <c r="DR74" s="199">
        <f t="shared" si="49"/>
        <v>-127.13999999999999</v>
      </c>
      <c r="DS74" s="200">
        <f t="shared" si="49"/>
        <v>0.35972222222222217</v>
      </c>
      <c r="DT74" s="200">
        <f t="shared" si="49"/>
        <v>6.4583333333333326E-2</v>
      </c>
      <c r="DU74" s="200">
        <f t="shared" si="49"/>
        <v>0</v>
      </c>
      <c r="DV74" s="199">
        <f t="shared" si="49"/>
        <v>-112.74999999999997</v>
      </c>
      <c r="DW74" s="199">
        <f t="shared" si="49"/>
        <v>-14.39</v>
      </c>
      <c r="DX74" s="199">
        <f t="shared" si="49"/>
        <v>0</v>
      </c>
      <c r="DY74" s="199">
        <f t="shared" si="49"/>
        <v>290.50999999999993</v>
      </c>
      <c r="DZ74" s="199">
        <f t="shared" si="49"/>
        <v>171.53000000000006</v>
      </c>
      <c r="EA74" s="199">
        <f t="shared" si="49"/>
        <v>-118.98000000000003</v>
      </c>
      <c r="EB74" s="200">
        <f t="shared" si="49"/>
        <v>0.32847222222222222</v>
      </c>
      <c r="EC74" s="200">
        <f t="shared" si="49"/>
        <v>4.1666666666666664E-2</v>
      </c>
      <c r="ED74" s="200">
        <f t="shared" si="49"/>
        <v>3.0555555555555555E-2</v>
      </c>
      <c r="EE74" s="199">
        <f t="shared" si="49"/>
        <v>-92.980000000000018</v>
      </c>
      <c r="EF74" s="199">
        <f t="shared" si="49"/>
        <v>-14</v>
      </c>
      <c r="EG74" s="199">
        <f t="shared" si="49"/>
        <v>-12</v>
      </c>
      <c r="EH74" s="199">
        <f t="shared" si="49"/>
        <v>290.58</v>
      </c>
      <c r="EI74" s="199">
        <f t="shared" si="49"/>
        <v>166.42999999999998</v>
      </c>
      <c r="EJ74" s="199">
        <f t="shared" ref="EJ74:GU74" si="50">SUM(EJ5:EJ73)</f>
        <v>-124.14999999999996</v>
      </c>
      <c r="EK74" s="200">
        <f t="shared" si="50"/>
        <v>0.45833333333333337</v>
      </c>
      <c r="EL74" s="200">
        <f t="shared" si="50"/>
        <v>4.1666666666666664E-2</v>
      </c>
      <c r="EM74" s="200">
        <f t="shared" si="50"/>
        <v>4.1666666666666664E-2</v>
      </c>
      <c r="EN74" s="199">
        <f t="shared" si="50"/>
        <v>-100.14999999999996</v>
      </c>
      <c r="EO74" s="199">
        <f t="shared" si="50"/>
        <v>-14</v>
      </c>
      <c r="EP74" s="199">
        <f t="shared" si="50"/>
        <v>-10</v>
      </c>
      <c r="EQ74" s="199">
        <f t="shared" si="50"/>
        <v>289.99999999999989</v>
      </c>
      <c r="ER74" s="199">
        <f t="shared" si="50"/>
        <v>161.64999999999995</v>
      </c>
      <c r="ES74" s="199">
        <f t="shared" si="50"/>
        <v>-128.35</v>
      </c>
      <c r="ET74" s="200">
        <f t="shared" si="50"/>
        <v>0.40902777777777782</v>
      </c>
      <c r="EU74" s="200">
        <f t="shared" si="50"/>
        <v>4.1666666666666664E-2</v>
      </c>
      <c r="EV74" s="200">
        <f t="shared" si="50"/>
        <v>4.1666666666666664E-2</v>
      </c>
      <c r="EW74" s="199">
        <f t="shared" si="50"/>
        <v>-104.34999999999998</v>
      </c>
      <c r="EX74" s="199">
        <f t="shared" si="50"/>
        <v>-14</v>
      </c>
      <c r="EY74" s="199">
        <f t="shared" si="50"/>
        <v>-10</v>
      </c>
      <c r="EZ74" s="199">
        <f t="shared" si="50"/>
        <v>290.67999999999995</v>
      </c>
      <c r="FA74" s="199">
        <f t="shared" si="50"/>
        <v>153.38000000000002</v>
      </c>
      <c r="FB74" s="199">
        <f t="shared" si="50"/>
        <v>-137.30000000000004</v>
      </c>
      <c r="FC74" s="200">
        <f t="shared" si="50"/>
        <v>0.58819444444444458</v>
      </c>
      <c r="FD74" s="200">
        <f t="shared" si="50"/>
        <v>7.9166666666666663E-2</v>
      </c>
      <c r="FE74" s="200">
        <f t="shared" si="50"/>
        <v>3.0555555555555555E-2</v>
      </c>
      <c r="FF74" s="199">
        <f t="shared" si="50"/>
        <v>-107.24999999999999</v>
      </c>
      <c r="FG74" s="199">
        <f t="shared" si="50"/>
        <v>-20.05</v>
      </c>
      <c r="FH74" s="199">
        <f t="shared" si="50"/>
        <v>-10</v>
      </c>
      <c r="FI74" s="199">
        <f t="shared" si="50"/>
        <v>320.18</v>
      </c>
      <c r="FJ74" s="199">
        <f t="shared" si="50"/>
        <v>155.44999999999999</v>
      </c>
      <c r="FK74" s="199">
        <f t="shared" si="50"/>
        <v>-164.73</v>
      </c>
      <c r="FL74" s="200">
        <f t="shared" si="50"/>
        <v>0.56458333333333344</v>
      </c>
      <c r="FM74" s="200">
        <f t="shared" si="50"/>
        <v>2.4999999999999998E-2</v>
      </c>
      <c r="FN74" s="200">
        <f t="shared" si="50"/>
        <v>0</v>
      </c>
      <c r="FO74" s="199">
        <f t="shared" si="50"/>
        <v>-162.19999999999996</v>
      </c>
      <c r="FP74" s="199">
        <f t="shared" si="50"/>
        <v>-2.5300000000000002</v>
      </c>
      <c r="FQ74" s="199">
        <f t="shared" si="50"/>
        <v>0</v>
      </c>
      <c r="FR74" s="199">
        <f t="shared" si="50"/>
        <v>320.18</v>
      </c>
      <c r="FS74" s="199">
        <f t="shared" si="50"/>
        <v>170.01000000000002</v>
      </c>
      <c r="FT74" s="199">
        <f t="shared" si="50"/>
        <v>-150.16999999999996</v>
      </c>
      <c r="FU74" s="200">
        <f t="shared" si="50"/>
        <v>0.39444444444444443</v>
      </c>
      <c r="FV74" s="200">
        <f t="shared" si="50"/>
        <v>0</v>
      </c>
      <c r="FW74" s="200">
        <f t="shared" si="50"/>
        <v>4.1666666666666664E-2</v>
      </c>
      <c r="FX74" s="199">
        <f t="shared" si="50"/>
        <v>-149.16999999999996</v>
      </c>
      <c r="FY74" s="199">
        <f t="shared" si="50"/>
        <v>0</v>
      </c>
      <c r="FZ74" s="199">
        <f t="shared" si="50"/>
        <v>-1</v>
      </c>
      <c r="GA74" s="199">
        <f t="shared" si="50"/>
        <v>320.18</v>
      </c>
      <c r="GB74" s="199">
        <f t="shared" si="50"/>
        <v>82.88</v>
      </c>
      <c r="GC74" s="199">
        <f t="shared" si="50"/>
        <v>-237.29999999999995</v>
      </c>
      <c r="GD74" s="200">
        <f t="shared" si="50"/>
        <v>0.42499999999999999</v>
      </c>
      <c r="GE74" s="200">
        <f t="shared" si="50"/>
        <v>0.6618055555555552</v>
      </c>
      <c r="GF74" s="200">
        <f t="shared" si="50"/>
        <v>1.0416666666666666E-2</v>
      </c>
      <c r="GG74" s="199">
        <f t="shared" si="50"/>
        <v>-42.4</v>
      </c>
      <c r="GH74" s="199">
        <f t="shared" si="50"/>
        <v>-191.9</v>
      </c>
      <c r="GI74" s="199">
        <f t="shared" si="50"/>
        <v>-3</v>
      </c>
      <c r="GJ74" s="199">
        <f t="shared" si="50"/>
        <v>320.18</v>
      </c>
      <c r="GK74" s="199">
        <f t="shared" si="50"/>
        <v>7</v>
      </c>
      <c r="GL74" s="199">
        <f t="shared" si="50"/>
        <v>-313.18</v>
      </c>
      <c r="GM74" s="200">
        <f t="shared" si="50"/>
        <v>0.41666666666666669</v>
      </c>
      <c r="GN74" s="200">
        <f t="shared" si="50"/>
        <v>1.8958333333333344</v>
      </c>
      <c r="GO74" s="200">
        <f t="shared" si="50"/>
        <v>0</v>
      </c>
      <c r="GP74" s="199">
        <f t="shared" si="50"/>
        <v>-56.050000000000004</v>
      </c>
      <c r="GQ74" s="199">
        <f t="shared" si="50"/>
        <v>-257.13</v>
      </c>
      <c r="GR74" s="199">
        <f t="shared" si="50"/>
        <v>0</v>
      </c>
      <c r="GS74" s="199">
        <f t="shared" si="50"/>
        <v>320.18</v>
      </c>
      <c r="GT74" s="199">
        <f t="shared" si="50"/>
        <v>100.52</v>
      </c>
      <c r="GU74" s="199">
        <f t="shared" si="50"/>
        <v>-219.66000000000003</v>
      </c>
      <c r="GV74" s="200">
        <f t="shared" ref="GV74:HS74" si="51">SUM(GV5:GV73)</f>
        <v>0.38541666666666669</v>
      </c>
      <c r="GW74" s="200">
        <f t="shared" si="51"/>
        <v>0.98333333333333328</v>
      </c>
      <c r="GX74" s="200">
        <f t="shared" si="51"/>
        <v>0</v>
      </c>
      <c r="GY74" s="199">
        <f t="shared" si="51"/>
        <v>-46.410000000000004</v>
      </c>
      <c r="GZ74" s="199">
        <f t="shared" si="51"/>
        <v>-173.25</v>
      </c>
      <c r="HA74" s="199">
        <f t="shared" si="51"/>
        <v>0</v>
      </c>
      <c r="HB74" s="199">
        <f t="shared" si="51"/>
        <v>320.18</v>
      </c>
      <c r="HC74" s="199">
        <f t="shared" si="51"/>
        <v>98.440000000000026</v>
      </c>
      <c r="HD74" s="199">
        <f t="shared" si="51"/>
        <v>-221.74</v>
      </c>
      <c r="HE74" s="200">
        <f t="shared" si="51"/>
        <v>0.30833333333333335</v>
      </c>
      <c r="HF74" s="200">
        <f t="shared" si="51"/>
        <v>0.90069444444444424</v>
      </c>
      <c r="HG74" s="200">
        <f t="shared" si="51"/>
        <v>0</v>
      </c>
      <c r="HH74" s="199">
        <f t="shared" si="51"/>
        <v>-83.439999999999984</v>
      </c>
      <c r="HI74" s="199">
        <f t="shared" si="51"/>
        <v>-138.30000000000001</v>
      </c>
      <c r="HJ74" s="199">
        <f t="shared" si="51"/>
        <v>0</v>
      </c>
      <c r="HK74" s="199">
        <f t="shared" si="51"/>
        <v>320.18</v>
      </c>
      <c r="HL74" s="199">
        <f t="shared" si="51"/>
        <v>98.179999999999993</v>
      </c>
      <c r="HM74" s="199">
        <f t="shared" si="51"/>
        <v>-222</v>
      </c>
      <c r="HN74" s="200">
        <f t="shared" si="51"/>
        <v>0.40486111111111112</v>
      </c>
      <c r="HO74" s="200">
        <f t="shared" si="51"/>
        <v>0.79166666666666641</v>
      </c>
      <c r="HP74" s="200">
        <f t="shared" si="51"/>
        <v>0</v>
      </c>
      <c r="HQ74" s="199">
        <f t="shared" si="51"/>
        <v>-98.299999999999983</v>
      </c>
      <c r="HR74" s="199">
        <f t="shared" si="51"/>
        <v>-123.7</v>
      </c>
      <c r="HS74" s="199">
        <f t="shared" si="51"/>
        <v>0</v>
      </c>
    </row>
    <row r="78" spans="1:227" x14ac:dyDescent="0.25">
      <c r="I78" s="201" t="s">
        <v>289</v>
      </c>
      <c r="J78" s="202"/>
      <c r="K78" s="203"/>
    </row>
    <row r="79" spans="1:227" x14ac:dyDescent="0.25">
      <c r="I79" s="204"/>
      <c r="J79" s="204" t="s">
        <v>290</v>
      </c>
      <c r="K79" s="204" t="s">
        <v>291</v>
      </c>
    </row>
    <row r="80" spans="1:227" x14ac:dyDescent="0.25">
      <c r="I80" s="204" t="s">
        <v>292</v>
      </c>
      <c r="J80" s="204">
        <v>300.63458333333341</v>
      </c>
      <c r="K80" s="204">
        <v>7215.2300000000023</v>
      </c>
    </row>
    <row r="81" spans="9:11" x14ac:dyDescent="0.25">
      <c r="I81" s="204" t="s">
        <v>293</v>
      </c>
      <c r="J81" s="204">
        <v>142.88000000000002</v>
      </c>
      <c r="K81" s="204">
        <v>3429.1200000000003</v>
      </c>
    </row>
    <row r="82" spans="9:11" x14ac:dyDescent="0.25">
      <c r="I82" s="204" t="s">
        <v>294</v>
      </c>
      <c r="J82" s="204">
        <v>-157.75458333333333</v>
      </c>
      <c r="K82" s="204">
        <v>-3786.1099999999997</v>
      </c>
    </row>
    <row r="83" spans="9:11" x14ac:dyDescent="0.25">
      <c r="I83" s="204" t="s">
        <v>1636</v>
      </c>
      <c r="J83" s="204">
        <v>-105.97249999999998</v>
      </c>
      <c r="K83" s="204">
        <v>-2543.3399999999997</v>
      </c>
    </row>
    <row r="84" spans="9:11" x14ac:dyDescent="0.25">
      <c r="I84" s="204" t="s">
        <v>296</v>
      </c>
      <c r="J84" s="204">
        <v>-48.132083333333334</v>
      </c>
      <c r="K84" s="204">
        <v>-1155.17</v>
      </c>
    </row>
    <row r="85" spans="9:11" x14ac:dyDescent="0.25">
      <c r="I85" s="204" t="s">
        <v>297</v>
      </c>
      <c r="J85" s="204">
        <v>-3.65</v>
      </c>
      <c r="K85" s="204">
        <v>-87.6</v>
      </c>
    </row>
  </sheetData>
  <mergeCells count="25">
    <mergeCell ref="I78:K78"/>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2D0-D1D5-406C-BF7D-F9B507C6CC1D}">
  <dimension ref="A2:T138"/>
  <sheetViews>
    <sheetView workbookViewId="0">
      <selection activeCell="A3" sqref="A3:T139"/>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23</v>
      </c>
      <c r="B4" s="216" t="s">
        <v>23</v>
      </c>
      <c r="C4" s="217" t="s">
        <v>1394</v>
      </c>
      <c r="D4" s="217" t="s">
        <v>1632</v>
      </c>
      <c r="E4" s="218" t="s">
        <v>1635</v>
      </c>
      <c r="F4" s="219">
        <v>45078</v>
      </c>
      <c r="G4" s="220">
        <v>0.70833333333333304</v>
      </c>
      <c r="H4" s="221">
        <v>2.0138888888888901E-2</v>
      </c>
      <c r="I4" s="222">
        <v>45078</v>
      </c>
      <c r="J4" s="220">
        <v>0.70833333333333304</v>
      </c>
      <c r="K4" s="221">
        <v>2.70833333333333E-2</v>
      </c>
      <c r="L4" s="223">
        <v>6.9444444452528842E-3</v>
      </c>
      <c r="M4" s="224" t="s">
        <v>318</v>
      </c>
      <c r="N4" s="225">
        <v>2.4</v>
      </c>
      <c r="O4" s="226" t="s">
        <v>323</v>
      </c>
      <c r="P4" s="227" t="s">
        <v>29</v>
      </c>
      <c r="Q4" s="225" t="s">
        <v>1637</v>
      </c>
      <c r="R4" s="226" t="s">
        <v>1637</v>
      </c>
      <c r="S4" s="226" t="s">
        <v>329</v>
      </c>
      <c r="T4" s="228" t="s">
        <v>1638</v>
      </c>
    </row>
    <row r="5" spans="1:20" ht="15.75" x14ac:dyDescent="0.25">
      <c r="A5" s="215" t="s">
        <v>23</v>
      </c>
      <c r="B5" s="216" t="s">
        <v>23</v>
      </c>
      <c r="C5" s="217" t="s">
        <v>1394</v>
      </c>
      <c r="D5" s="217" t="s">
        <v>1632</v>
      </c>
      <c r="E5" s="218" t="s">
        <v>1635</v>
      </c>
      <c r="F5" s="219">
        <v>45078</v>
      </c>
      <c r="G5" s="220">
        <v>0.79166666666666696</v>
      </c>
      <c r="H5" s="221">
        <v>2.8472222222222201E-2</v>
      </c>
      <c r="I5" s="222">
        <v>45079</v>
      </c>
      <c r="J5" s="220">
        <v>0.125</v>
      </c>
      <c r="K5" s="221">
        <v>1.0416666666666701E-2</v>
      </c>
      <c r="L5" s="223">
        <v>0.31527777777955635</v>
      </c>
      <c r="M5" s="224" t="s">
        <v>318</v>
      </c>
      <c r="N5" s="225">
        <v>0.1</v>
      </c>
      <c r="O5" s="226" t="s">
        <v>1402</v>
      </c>
      <c r="P5" s="227" t="s">
        <v>296</v>
      </c>
      <c r="Q5" s="225" t="s">
        <v>1639</v>
      </c>
      <c r="R5" s="226" t="s">
        <v>1640</v>
      </c>
      <c r="S5" s="226" t="s">
        <v>321</v>
      </c>
      <c r="T5" s="228" t="s">
        <v>1641</v>
      </c>
    </row>
    <row r="6" spans="1:20" ht="15.75" x14ac:dyDescent="0.25">
      <c r="A6" s="215" t="s">
        <v>23</v>
      </c>
      <c r="B6" s="216" t="s">
        <v>23</v>
      </c>
      <c r="C6" s="217" t="s">
        <v>1394</v>
      </c>
      <c r="D6" s="217" t="s">
        <v>1632</v>
      </c>
      <c r="E6" s="218" t="s">
        <v>1634</v>
      </c>
      <c r="F6" s="219">
        <v>45078</v>
      </c>
      <c r="G6" s="220">
        <v>0.79166666666666696</v>
      </c>
      <c r="H6" s="221">
        <v>2.8472222222222201E-2</v>
      </c>
      <c r="I6" s="222">
        <v>45079</v>
      </c>
      <c r="J6" s="220">
        <v>0</v>
      </c>
      <c r="K6" s="221">
        <v>4.8611111111111103E-3</v>
      </c>
      <c r="L6" s="223">
        <v>0.18472222222771961</v>
      </c>
      <c r="M6" s="224" t="s">
        <v>318</v>
      </c>
      <c r="N6" s="225">
        <v>0.6</v>
      </c>
      <c r="O6" s="226" t="s">
        <v>1402</v>
      </c>
      <c r="P6" s="227" t="s">
        <v>296</v>
      </c>
      <c r="Q6" s="225" t="s">
        <v>1639</v>
      </c>
      <c r="R6" s="226" t="s">
        <v>1640</v>
      </c>
      <c r="S6" s="226" t="s">
        <v>321</v>
      </c>
      <c r="T6" s="228" t="s">
        <v>1641</v>
      </c>
    </row>
    <row r="7" spans="1:20" ht="15.75" x14ac:dyDescent="0.25">
      <c r="A7" s="215" t="s">
        <v>23</v>
      </c>
      <c r="B7" s="216" t="s">
        <v>23</v>
      </c>
      <c r="C7" s="217" t="s">
        <v>1394</v>
      </c>
      <c r="D7" s="217" t="s">
        <v>1560</v>
      </c>
      <c r="E7" s="218" t="s">
        <v>1564</v>
      </c>
      <c r="F7" s="219">
        <v>45078</v>
      </c>
      <c r="G7" s="220">
        <v>0.20833333333333301</v>
      </c>
      <c r="H7" s="221">
        <v>3.3333333333333298E-2</v>
      </c>
      <c r="I7" s="222">
        <v>45078</v>
      </c>
      <c r="J7" s="220">
        <v>0.20833333333333301</v>
      </c>
      <c r="K7" s="221">
        <v>3.6111111111111101E-2</v>
      </c>
      <c r="L7" s="223">
        <v>2.7777777795563452E-3</v>
      </c>
      <c r="M7" s="224" t="s">
        <v>335</v>
      </c>
      <c r="N7" s="225">
        <v>10</v>
      </c>
      <c r="O7" s="226" t="s">
        <v>1642</v>
      </c>
      <c r="P7" s="227" t="s">
        <v>1643</v>
      </c>
      <c r="Q7" s="225" t="s">
        <v>1644</v>
      </c>
      <c r="R7" s="226" t="s">
        <v>1644</v>
      </c>
      <c r="S7" s="226" t="s">
        <v>329</v>
      </c>
      <c r="T7" s="228" t="s">
        <v>1645</v>
      </c>
    </row>
    <row r="8" spans="1:20" ht="15.75" x14ac:dyDescent="0.25">
      <c r="A8" s="215" t="s">
        <v>23</v>
      </c>
      <c r="B8" s="216" t="s">
        <v>23</v>
      </c>
      <c r="C8" s="217" t="s">
        <v>1394</v>
      </c>
      <c r="D8" s="217" t="s">
        <v>1560</v>
      </c>
      <c r="E8" s="218" t="s">
        <v>1564</v>
      </c>
      <c r="F8" s="219">
        <v>45078</v>
      </c>
      <c r="G8" s="220">
        <v>0.79166666666666696</v>
      </c>
      <c r="H8" s="221">
        <v>2.8472222222222201E-2</v>
      </c>
      <c r="I8" s="222">
        <v>45078</v>
      </c>
      <c r="J8" s="220">
        <v>0.875</v>
      </c>
      <c r="K8" s="221">
        <v>3.4722222222222199E-3</v>
      </c>
      <c r="L8" s="223">
        <v>5.8333333334303461E-2</v>
      </c>
      <c r="M8" s="224" t="s">
        <v>335</v>
      </c>
      <c r="N8" s="225">
        <v>9</v>
      </c>
      <c r="O8" s="226" t="s">
        <v>1411</v>
      </c>
      <c r="P8" s="227" t="s">
        <v>296</v>
      </c>
      <c r="Q8" s="225" t="s">
        <v>1646</v>
      </c>
      <c r="R8" s="226" t="s">
        <v>1646</v>
      </c>
      <c r="S8" s="226" t="s">
        <v>329</v>
      </c>
      <c r="T8" s="228" t="s">
        <v>1647</v>
      </c>
    </row>
    <row r="9" spans="1:20" ht="15.75" x14ac:dyDescent="0.25">
      <c r="A9" s="215" t="s">
        <v>23</v>
      </c>
      <c r="B9" s="216" t="s">
        <v>23</v>
      </c>
      <c r="C9" s="217" t="s">
        <v>1394</v>
      </c>
      <c r="D9" s="217" t="s">
        <v>1560</v>
      </c>
      <c r="E9" s="218" t="s">
        <v>1565</v>
      </c>
      <c r="F9" s="219">
        <v>45078</v>
      </c>
      <c r="G9" s="220">
        <v>0.20833333333333301</v>
      </c>
      <c r="H9" s="221">
        <v>3.05555555555556E-2</v>
      </c>
      <c r="I9" s="222">
        <v>45078</v>
      </c>
      <c r="J9" s="220">
        <v>0.25</v>
      </c>
      <c r="K9" s="221">
        <v>0</v>
      </c>
      <c r="L9" s="223">
        <v>1.1111111110949423E-2</v>
      </c>
      <c r="M9" s="224" t="s">
        <v>335</v>
      </c>
      <c r="N9" s="225">
        <v>6.5</v>
      </c>
      <c r="O9" s="226" t="s">
        <v>1642</v>
      </c>
      <c r="P9" s="227" t="s">
        <v>1643</v>
      </c>
      <c r="Q9" s="225" t="s">
        <v>1644</v>
      </c>
      <c r="R9" s="226" t="s">
        <v>1644</v>
      </c>
      <c r="S9" s="226" t="s">
        <v>329</v>
      </c>
      <c r="T9" s="228" t="s">
        <v>1645</v>
      </c>
    </row>
    <row r="10" spans="1:20" ht="15.75" x14ac:dyDescent="0.25">
      <c r="A10" s="215" t="s">
        <v>23</v>
      </c>
      <c r="B10" s="216" t="s">
        <v>23</v>
      </c>
      <c r="C10" s="217" t="s">
        <v>1394</v>
      </c>
      <c r="D10" s="217" t="s">
        <v>1560</v>
      </c>
      <c r="E10" s="218" t="s">
        <v>1565</v>
      </c>
      <c r="F10" s="219">
        <v>45078</v>
      </c>
      <c r="G10" s="220">
        <v>0.625</v>
      </c>
      <c r="H10" s="221">
        <v>3.05555555555556E-2</v>
      </c>
      <c r="I10" s="222">
        <v>45078</v>
      </c>
      <c r="J10" s="220">
        <v>0.625</v>
      </c>
      <c r="K10" s="221">
        <v>3.8194444444444399E-2</v>
      </c>
      <c r="L10" s="223">
        <v>7.6388888919609599E-3</v>
      </c>
      <c r="M10" s="224" t="s">
        <v>318</v>
      </c>
      <c r="N10" s="225">
        <v>8.3000000000000007</v>
      </c>
      <c r="O10" s="226" t="s">
        <v>325</v>
      </c>
      <c r="P10" s="227" t="s">
        <v>29</v>
      </c>
      <c r="Q10" s="225" t="s">
        <v>1648</v>
      </c>
      <c r="R10" s="226" t="s">
        <v>1648</v>
      </c>
      <c r="S10" s="226" t="s">
        <v>329</v>
      </c>
      <c r="T10" s="228" t="s">
        <v>1649</v>
      </c>
    </row>
    <row r="11" spans="1:20" ht="15.75" x14ac:dyDescent="0.25">
      <c r="A11" s="215" t="s">
        <v>23</v>
      </c>
      <c r="B11" s="216" t="s">
        <v>23</v>
      </c>
      <c r="C11" s="217" t="s">
        <v>1394</v>
      </c>
      <c r="D11" s="217" t="s">
        <v>1560</v>
      </c>
      <c r="E11" s="218" t="s">
        <v>1565</v>
      </c>
      <c r="F11" s="219">
        <v>45078</v>
      </c>
      <c r="G11" s="220">
        <v>0.66666666666666696</v>
      </c>
      <c r="H11" s="221">
        <v>1.94444444444444E-2</v>
      </c>
      <c r="I11" s="222">
        <v>45078</v>
      </c>
      <c r="J11" s="220">
        <v>0.91666666666666696</v>
      </c>
      <c r="K11" s="221">
        <v>1.1111111111111099E-2</v>
      </c>
      <c r="L11" s="223">
        <v>0.24166666666860692</v>
      </c>
      <c r="M11" s="224" t="s">
        <v>318</v>
      </c>
      <c r="N11" s="225">
        <v>7.4</v>
      </c>
      <c r="O11" s="226" t="s">
        <v>325</v>
      </c>
      <c r="P11" s="227" t="s">
        <v>29</v>
      </c>
      <c r="Q11" s="225" t="s">
        <v>1648</v>
      </c>
      <c r="R11" s="226" t="s">
        <v>1646</v>
      </c>
      <c r="S11" s="226" t="s">
        <v>329</v>
      </c>
      <c r="T11" s="228" t="s">
        <v>1650</v>
      </c>
    </row>
    <row r="12" spans="1:20" ht="15.75" x14ac:dyDescent="0.25">
      <c r="A12" s="215" t="s">
        <v>23</v>
      </c>
      <c r="B12" s="216" t="s">
        <v>23</v>
      </c>
      <c r="C12" s="217" t="s">
        <v>1394</v>
      </c>
      <c r="D12" s="217" t="s">
        <v>1560</v>
      </c>
      <c r="E12" s="218" t="s">
        <v>1562</v>
      </c>
      <c r="F12" s="219">
        <v>45078</v>
      </c>
      <c r="G12" s="220">
        <v>0.16666666666666699</v>
      </c>
      <c r="H12" s="221">
        <v>1.38888888888889E-3</v>
      </c>
      <c r="I12" s="222">
        <v>45078</v>
      </c>
      <c r="J12" s="220">
        <v>0.29166666666666702</v>
      </c>
      <c r="K12" s="221">
        <v>3.6111111111111101E-2</v>
      </c>
      <c r="L12" s="223">
        <v>0.15972222222626442</v>
      </c>
      <c r="M12" s="224" t="s">
        <v>318</v>
      </c>
      <c r="N12" s="225">
        <v>8.5</v>
      </c>
      <c r="O12" s="226" t="s">
        <v>325</v>
      </c>
      <c r="P12" s="227" t="s">
        <v>29</v>
      </c>
      <c r="Q12" s="225" t="s">
        <v>1644</v>
      </c>
      <c r="R12" s="226" t="s">
        <v>1644</v>
      </c>
      <c r="S12" s="226" t="s">
        <v>329</v>
      </c>
      <c r="T12" s="228" t="s">
        <v>1651</v>
      </c>
    </row>
    <row r="13" spans="1:20" ht="15.75" x14ac:dyDescent="0.25">
      <c r="A13" s="215" t="s">
        <v>23</v>
      </c>
      <c r="B13" s="216" t="s">
        <v>23</v>
      </c>
      <c r="C13" s="217" t="s">
        <v>1394</v>
      </c>
      <c r="D13" s="217" t="s">
        <v>1560</v>
      </c>
      <c r="E13" s="218" t="s">
        <v>1562</v>
      </c>
      <c r="F13" s="219">
        <v>45078</v>
      </c>
      <c r="G13" s="220">
        <v>0.79166666666666696</v>
      </c>
      <c r="H13" s="221">
        <v>2.4305555555555601E-2</v>
      </c>
      <c r="I13" s="222">
        <v>45078</v>
      </c>
      <c r="J13" s="220">
        <v>0.95833333333333304</v>
      </c>
      <c r="K13" s="221">
        <v>0</v>
      </c>
      <c r="L13" s="223">
        <v>0.14236111111677019</v>
      </c>
      <c r="M13" s="224" t="s">
        <v>335</v>
      </c>
      <c r="N13" s="225">
        <v>7.6</v>
      </c>
      <c r="O13" s="226" t="s">
        <v>1411</v>
      </c>
      <c r="P13" s="227" t="s">
        <v>296</v>
      </c>
      <c r="Q13" s="225" t="s">
        <v>1646</v>
      </c>
      <c r="R13" s="226" t="s">
        <v>1646</v>
      </c>
      <c r="S13" s="226" t="s">
        <v>329</v>
      </c>
      <c r="T13" s="228" t="s">
        <v>1647</v>
      </c>
    </row>
    <row r="14" spans="1:20" ht="15.75" x14ac:dyDescent="0.25">
      <c r="A14" s="215" t="s">
        <v>23</v>
      </c>
      <c r="B14" s="216" t="s">
        <v>23</v>
      </c>
      <c r="C14" s="217" t="s">
        <v>1394</v>
      </c>
      <c r="D14" s="217" t="s">
        <v>1560</v>
      </c>
      <c r="E14" s="218" t="s">
        <v>1567</v>
      </c>
      <c r="F14" s="219">
        <v>45078</v>
      </c>
      <c r="G14" s="220">
        <v>0.79166666666666696</v>
      </c>
      <c r="H14" s="221">
        <v>2.8472222222222201E-2</v>
      </c>
      <c r="I14" s="222">
        <v>45079</v>
      </c>
      <c r="J14" s="220">
        <v>0.875</v>
      </c>
      <c r="K14" s="221">
        <v>3.4722222222222199E-3</v>
      </c>
      <c r="L14" s="223">
        <v>1.0583333333343035</v>
      </c>
      <c r="M14" s="224" t="s">
        <v>335</v>
      </c>
      <c r="N14" s="225">
        <v>0.1</v>
      </c>
      <c r="O14" s="226" t="s">
        <v>1411</v>
      </c>
      <c r="P14" s="227" t="s">
        <v>296</v>
      </c>
      <c r="Q14" s="225" t="s">
        <v>1646</v>
      </c>
      <c r="R14" s="226" t="s">
        <v>1646</v>
      </c>
      <c r="S14" s="226" t="s">
        <v>329</v>
      </c>
      <c r="T14" s="228" t="s">
        <v>1645</v>
      </c>
    </row>
    <row r="15" spans="1:20" ht="15.75" x14ac:dyDescent="0.25">
      <c r="A15" s="215" t="s">
        <v>23</v>
      </c>
      <c r="B15" s="216" t="s">
        <v>23</v>
      </c>
      <c r="C15" s="217" t="s">
        <v>1394</v>
      </c>
      <c r="D15" s="217" t="s">
        <v>1560</v>
      </c>
      <c r="E15" s="218" t="s">
        <v>1566</v>
      </c>
      <c r="F15" s="219">
        <v>45078</v>
      </c>
      <c r="G15" s="220">
        <v>0.20833333333333301</v>
      </c>
      <c r="H15" s="221">
        <v>3.3333333333333298E-2</v>
      </c>
      <c r="I15" s="222">
        <v>45078</v>
      </c>
      <c r="J15" s="220">
        <v>0.20833333333333301</v>
      </c>
      <c r="K15" s="221">
        <v>3.6111111111111101E-2</v>
      </c>
      <c r="L15" s="223">
        <v>2.7777777795563452E-3</v>
      </c>
      <c r="M15" s="224" t="s">
        <v>335</v>
      </c>
      <c r="N15" s="225">
        <v>9</v>
      </c>
      <c r="O15" s="226" t="s">
        <v>1642</v>
      </c>
      <c r="P15" s="227" t="s">
        <v>1643</v>
      </c>
      <c r="Q15" s="225" t="s">
        <v>1644</v>
      </c>
      <c r="R15" s="226" t="s">
        <v>1644</v>
      </c>
      <c r="S15" s="226" t="s">
        <v>329</v>
      </c>
      <c r="T15" s="228" t="s">
        <v>1645</v>
      </c>
    </row>
    <row r="16" spans="1:20" ht="15.75" x14ac:dyDescent="0.25">
      <c r="A16" s="215" t="s">
        <v>23</v>
      </c>
      <c r="B16" s="216" t="s">
        <v>23</v>
      </c>
      <c r="C16" s="217" t="s">
        <v>1394</v>
      </c>
      <c r="D16" s="217" t="s">
        <v>1560</v>
      </c>
      <c r="E16" s="218" t="s">
        <v>1566</v>
      </c>
      <c r="F16" s="219">
        <v>45078</v>
      </c>
      <c r="G16" s="220">
        <v>0.79166666666666696</v>
      </c>
      <c r="H16" s="221">
        <v>2.8472222222222201E-2</v>
      </c>
      <c r="I16" s="222">
        <v>45078</v>
      </c>
      <c r="J16" s="220">
        <v>0.875</v>
      </c>
      <c r="K16" s="221">
        <v>3.4722222222222199E-3</v>
      </c>
      <c r="L16" s="223">
        <v>5.8333333334303461E-2</v>
      </c>
      <c r="M16" s="224" t="s">
        <v>335</v>
      </c>
      <c r="N16" s="225">
        <v>6.5</v>
      </c>
      <c r="O16" s="226" t="s">
        <v>1411</v>
      </c>
      <c r="P16" s="227" t="s">
        <v>296</v>
      </c>
      <c r="Q16" s="225" t="s">
        <v>1646</v>
      </c>
      <c r="R16" s="226" t="s">
        <v>1646</v>
      </c>
      <c r="S16" s="226" t="s">
        <v>329</v>
      </c>
      <c r="T16" s="228" t="s">
        <v>1647</v>
      </c>
    </row>
    <row r="17" spans="1:20" ht="15.75" x14ac:dyDescent="0.25">
      <c r="A17" s="215" t="s">
        <v>23</v>
      </c>
      <c r="B17" s="216" t="s">
        <v>23</v>
      </c>
      <c r="C17" s="217" t="s">
        <v>1394</v>
      </c>
      <c r="D17" s="217" t="s">
        <v>1560</v>
      </c>
      <c r="E17" s="218" t="s">
        <v>1377</v>
      </c>
      <c r="F17" s="219">
        <v>45078</v>
      </c>
      <c r="G17" s="220">
        <v>0.25</v>
      </c>
      <c r="H17" s="221">
        <v>3.4027777777777803E-2</v>
      </c>
      <c r="I17" s="222">
        <v>45078</v>
      </c>
      <c r="J17" s="220">
        <v>0.29166666666666702</v>
      </c>
      <c r="K17" s="221">
        <v>1.6666666666666701E-2</v>
      </c>
      <c r="L17" s="223">
        <v>2.4305555554747116E-2</v>
      </c>
      <c r="M17" s="224" t="s">
        <v>335</v>
      </c>
      <c r="N17" s="225">
        <v>2.2000000000000002</v>
      </c>
      <c r="O17" s="226" t="s">
        <v>336</v>
      </c>
      <c r="P17" s="227" t="s">
        <v>29</v>
      </c>
      <c r="Q17" s="225" t="s">
        <v>1644</v>
      </c>
      <c r="R17" s="226" t="s">
        <v>1644</v>
      </c>
      <c r="S17" s="226" t="s">
        <v>329</v>
      </c>
      <c r="T17" s="228" t="s">
        <v>1645</v>
      </c>
    </row>
    <row r="18" spans="1:20" ht="15.75" x14ac:dyDescent="0.25">
      <c r="A18" s="215" t="s">
        <v>23</v>
      </c>
      <c r="B18" s="216" t="s">
        <v>23</v>
      </c>
      <c r="C18" s="217" t="s">
        <v>1394</v>
      </c>
      <c r="D18" s="217" t="s">
        <v>1560</v>
      </c>
      <c r="E18" s="218" t="s">
        <v>1377</v>
      </c>
      <c r="F18" s="219">
        <v>45078</v>
      </c>
      <c r="G18" s="220">
        <v>0.66666666666666696</v>
      </c>
      <c r="H18" s="221">
        <v>3.3333333333333298E-2</v>
      </c>
      <c r="I18" s="222">
        <v>45078</v>
      </c>
      <c r="J18" s="220">
        <v>0.66666666666666696</v>
      </c>
      <c r="K18" s="221">
        <v>4.0277777777777801E-2</v>
      </c>
      <c r="L18" s="223">
        <v>6.9444444452528842E-3</v>
      </c>
      <c r="M18" s="224" t="s">
        <v>318</v>
      </c>
      <c r="N18" s="225">
        <v>7.3</v>
      </c>
      <c r="O18" s="226" t="s">
        <v>343</v>
      </c>
      <c r="P18" s="227" t="s">
        <v>29</v>
      </c>
      <c r="Q18" s="225" t="s">
        <v>1648</v>
      </c>
      <c r="R18" s="226" t="s">
        <v>1648</v>
      </c>
      <c r="S18" s="226" t="s">
        <v>329</v>
      </c>
      <c r="T18" s="228" t="s">
        <v>1652</v>
      </c>
    </row>
    <row r="19" spans="1:20" ht="15.75" x14ac:dyDescent="0.25">
      <c r="A19" s="215" t="s">
        <v>23</v>
      </c>
      <c r="B19" s="216" t="s">
        <v>23</v>
      </c>
      <c r="C19" s="217" t="s">
        <v>1394</v>
      </c>
      <c r="D19" s="217" t="s">
        <v>1560</v>
      </c>
      <c r="E19" s="218" t="s">
        <v>1377</v>
      </c>
      <c r="F19" s="219">
        <v>45078</v>
      </c>
      <c r="G19" s="220">
        <v>0.79166666666666696</v>
      </c>
      <c r="H19" s="221">
        <v>2.8472222222222201E-2</v>
      </c>
      <c r="I19" s="222">
        <v>45079</v>
      </c>
      <c r="J19" s="220">
        <v>0.20833333333333301</v>
      </c>
      <c r="K19" s="221">
        <v>3.7499999999999999E-2</v>
      </c>
      <c r="L19" s="223">
        <v>0.42569444444961846</v>
      </c>
      <c r="M19" s="224" t="s">
        <v>335</v>
      </c>
      <c r="N19" s="225">
        <v>7.3</v>
      </c>
      <c r="O19" s="226" t="s">
        <v>1411</v>
      </c>
      <c r="P19" s="227" t="s">
        <v>296</v>
      </c>
      <c r="Q19" s="225" t="s">
        <v>1646</v>
      </c>
      <c r="R19" s="226" t="s">
        <v>1646</v>
      </c>
      <c r="S19" s="226" t="s">
        <v>329</v>
      </c>
      <c r="T19" s="228" t="s">
        <v>1645</v>
      </c>
    </row>
    <row r="20" spans="1:20" ht="15.75" x14ac:dyDescent="0.25">
      <c r="A20" s="215" t="s">
        <v>23</v>
      </c>
      <c r="B20" s="216" t="s">
        <v>23</v>
      </c>
      <c r="C20" s="217" t="s">
        <v>1394</v>
      </c>
      <c r="D20" s="217" t="s">
        <v>1560</v>
      </c>
      <c r="E20" s="218" t="s">
        <v>1561</v>
      </c>
      <c r="F20" s="219">
        <v>45078</v>
      </c>
      <c r="G20" s="220">
        <v>0.20833333333333301</v>
      </c>
      <c r="H20" s="221">
        <v>3.05555555555556E-2</v>
      </c>
      <c r="I20" s="222">
        <v>45078</v>
      </c>
      <c r="J20" s="220">
        <v>0.25</v>
      </c>
      <c r="K20" s="221">
        <v>0</v>
      </c>
      <c r="L20" s="223">
        <v>1.1111111110949423E-2</v>
      </c>
      <c r="M20" s="224" t="s">
        <v>335</v>
      </c>
      <c r="N20" s="225">
        <v>5</v>
      </c>
      <c r="O20" s="226" t="s">
        <v>1642</v>
      </c>
      <c r="P20" s="227" t="s">
        <v>1643</v>
      </c>
      <c r="Q20" s="225" t="s">
        <v>1644</v>
      </c>
      <c r="R20" s="226" t="s">
        <v>1644</v>
      </c>
      <c r="S20" s="226" t="s">
        <v>329</v>
      </c>
      <c r="T20" s="228" t="s">
        <v>1645</v>
      </c>
    </row>
    <row r="21" spans="1:20" ht="15.75" x14ac:dyDescent="0.25">
      <c r="A21" s="215" t="s">
        <v>23</v>
      </c>
      <c r="B21" s="216" t="s">
        <v>23</v>
      </c>
      <c r="C21" s="217" t="s">
        <v>1394</v>
      </c>
      <c r="D21" s="217" t="s">
        <v>1560</v>
      </c>
      <c r="E21" s="218" t="s">
        <v>1561</v>
      </c>
      <c r="F21" s="219">
        <v>45078</v>
      </c>
      <c r="G21" s="220">
        <v>0.79166666666666696</v>
      </c>
      <c r="H21" s="221">
        <v>2.8472222222222201E-2</v>
      </c>
      <c r="I21" s="222">
        <v>45078</v>
      </c>
      <c r="J21" s="220">
        <v>0.875</v>
      </c>
      <c r="K21" s="221">
        <v>3.4722222222222199E-3</v>
      </c>
      <c r="L21" s="223">
        <v>5.8333333334303461E-2</v>
      </c>
      <c r="M21" s="224" t="s">
        <v>335</v>
      </c>
      <c r="N21" s="225">
        <v>2.5</v>
      </c>
      <c r="O21" s="226" t="s">
        <v>1411</v>
      </c>
      <c r="P21" s="227" t="s">
        <v>296</v>
      </c>
      <c r="Q21" s="225" t="s">
        <v>1646</v>
      </c>
      <c r="R21" s="226" t="s">
        <v>1646</v>
      </c>
      <c r="S21" s="226" t="s">
        <v>329</v>
      </c>
      <c r="T21" s="228" t="s">
        <v>1647</v>
      </c>
    </row>
    <row r="22" spans="1:20" ht="15.75" x14ac:dyDescent="0.25">
      <c r="A22" s="215" t="s">
        <v>23</v>
      </c>
      <c r="B22" s="216" t="s">
        <v>23</v>
      </c>
      <c r="C22" s="217" t="s">
        <v>1394</v>
      </c>
      <c r="D22" s="217" t="s">
        <v>1568</v>
      </c>
      <c r="E22" s="218" t="s">
        <v>1574</v>
      </c>
      <c r="F22" s="219">
        <v>45078</v>
      </c>
      <c r="G22" s="220">
        <v>0</v>
      </c>
      <c r="H22" s="221">
        <v>4.1666666666666701E-3</v>
      </c>
      <c r="I22" s="222">
        <v>45078</v>
      </c>
      <c r="J22" s="220">
        <v>0.33333333333333298</v>
      </c>
      <c r="K22" s="221">
        <v>3.8194444444444399E-2</v>
      </c>
      <c r="L22" s="223">
        <v>0.367361111115315</v>
      </c>
      <c r="M22" s="224" t="s">
        <v>318</v>
      </c>
      <c r="N22" s="225">
        <v>0</v>
      </c>
      <c r="O22" s="226" t="s">
        <v>367</v>
      </c>
      <c r="P22" s="227" t="s">
        <v>29</v>
      </c>
      <c r="Q22" s="225" t="s">
        <v>1644</v>
      </c>
      <c r="R22" s="226" t="s">
        <v>1644</v>
      </c>
      <c r="S22" s="226" t="s">
        <v>348</v>
      </c>
      <c r="T22" s="228" t="s">
        <v>1653</v>
      </c>
    </row>
    <row r="23" spans="1:20" ht="31.5" x14ac:dyDescent="0.25">
      <c r="A23" s="215" t="s">
        <v>23</v>
      </c>
      <c r="B23" s="216" t="s">
        <v>23</v>
      </c>
      <c r="C23" s="217" t="s">
        <v>1394</v>
      </c>
      <c r="D23" s="217" t="s">
        <v>1568</v>
      </c>
      <c r="E23" s="218" t="s">
        <v>1574</v>
      </c>
      <c r="F23" s="219">
        <v>45078</v>
      </c>
      <c r="G23" s="220">
        <v>0.5</v>
      </c>
      <c r="H23" s="221">
        <v>1.38888888888889E-2</v>
      </c>
      <c r="I23" s="222">
        <v>45078</v>
      </c>
      <c r="J23" s="220">
        <v>0.70833333333333304</v>
      </c>
      <c r="K23" s="221">
        <v>2.0833333333333301E-2</v>
      </c>
      <c r="L23" s="223">
        <v>0.21527777778101154</v>
      </c>
      <c r="M23" s="224" t="s">
        <v>318</v>
      </c>
      <c r="N23" s="225">
        <v>1</v>
      </c>
      <c r="O23" s="226" t="s">
        <v>325</v>
      </c>
      <c r="P23" s="227" t="s">
        <v>29</v>
      </c>
      <c r="Q23" s="225" t="s">
        <v>1637</v>
      </c>
      <c r="R23" s="226" t="s">
        <v>1637</v>
      </c>
      <c r="S23" s="226" t="s">
        <v>570</v>
      </c>
      <c r="T23" s="228" t="s">
        <v>1654</v>
      </c>
    </row>
    <row r="24" spans="1:20" ht="15.75" x14ac:dyDescent="0.25">
      <c r="A24" s="215" t="s">
        <v>23</v>
      </c>
      <c r="B24" s="216" t="s">
        <v>23</v>
      </c>
      <c r="C24" s="217" t="s">
        <v>1394</v>
      </c>
      <c r="D24" s="217" t="s">
        <v>1568</v>
      </c>
      <c r="E24" s="218" t="s">
        <v>1574</v>
      </c>
      <c r="F24" s="219">
        <v>45078</v>
      </c>
      <c r="G24" s="220">
        <v>0.79166666666666696</v>
      </c>
      <c r="H24" s="221">
        <v>2.5694444444444402E-2</v>
      </c>
      <c r="I24" s="222">
        <v>45079</v>
      </c>
      <c r="J24" s="220">
        <v>0</v>
      </c>
      <c r="K24" s="221">
        <v>1.6666666666666701E-2</v>
      </c>
      <c r="L24" s="223">
        <v>0.19930555556493346</v>
      </c>
      <c r="M24" s="224" t="s">
        <v>335</v>
      </c>
      <c r="N24" s="225">
        <v>11.2</v>
      </c>
      <c r="O24" s="226" t="s">
        <v>1411</v>
      </c>
      <c r="P24" s="227" t="s">
        <v>296</v>
      </c>
      <c r="Q24" s="225" t="s">
        <v>1655</v>
      </c>
      <c r="R24" s="226" t="s">
        <v>1655</v>
      </c>
      <c r="S24" s="226" t="s">
        <v>329</v>
      </c>
      <c r="T24" s="228" t="s">
        <v>1414</v>
      </c>
    </row>
    <row r="25" spans="1:20" ht="15.75" x14ac:dyDescent="0.25">
      <c r="A25" s="215" t="s">
        <v>23</v>
      </c>
      <c r="B25" s="216" t="s">
        <v>23</v>
      </c>
      <c r="C25" s="217" t="s">
        <v>1394</v>
      </c>
      <c r="D25" s="217" t="s">
        <v>1568</v>
      </c>
      <c r="E25" s="218" t="s">
        <v>1570</v>
      </c>
      <c r="F25" s="219">
        <v>45078</v>
      </c>
      <c r="G25" s="220">
        <v>4.1666666666666664E-2</v>
      </c>
      <c r="H25" s="221">
        <v>8.3333333333333297E-3</v>
      </c>
      <c r="I25" s="222">
        <v>45078</v>
      </c>
      <c r="J25" s="220">
        <v>0.25</v>
      </c>
      <c r="K25" s="221">
        <v>2.5694444444444402E-2</v>
      </c>
      <c r="L25" s="223">
        <v>0.22569444444525288</v>
      </c>
      <c r="M25" s="224" t="s">
        <v>318</v>
      </c>
      <c r="N25" s="225">
        <v>0.5</v>
      </c>
      <c r="O25" s="226" t="s">
        <v>323</v>
      </c>
      <c r="P25" s="227" t="s">
        <v>29</v>
      </c>
      <c r="Q25" s="225" t="s">
        <v>1644</v>
      </c>
      <c r="R25" s="226" t="s">
        <v>1644</v>
      </c>
      <c r="S25" s="226" t="s">
        <v>348</v>
      </c>
      <c r="T25" s="228" t="s">
        <v>1656</v>
      </c>
    </row>
    <row r="26" spans="1:20" ht="15.75" x14ac:dyDescent="0.25">
      <c r="A26" s="215" t="s">
        <v>23</v>
      </c>
      <c r="B26" s="216" t="s">
        <v>23</v>
      </c>
      <c r="C26" s="217" t="s">
        <v>1394</v>
      </c>
      <c r="D26" s="217" t="s">
        <v>1568</v>
      </c>
      <c r="E26" s="218" t="s">
        <v>1570</v>
      </c>
      <c r="F26" s="219">
        <v>45078</v>
      </c>
      <c r="G26" s="220">
        <v>0.375</v>
      </c>
      <c r="H26" s="221">
        <v>3.3333333333333298E-2</v>
      </c>
      <c r="I26" s="222">
        <v>45078</v>
      </c>
      <c r="J26" s="220">
        <v>0.41666666666666702</v>
      </c>
      <c r="K26" s="221">
        <v>6.9444444444444447E-4</v>
      </c>
      <c r="L26" s="223">
        <v>9.0277777781011537E-3</v>
      </c>
      <c r="M26" s="224" t="s">
        <v>318</v>
      </c>
      <c r="N26" s="225">
        <v>4.4000000000000004</v>
      </c>
      <c r="O26" s="226" t="s">
        <v>343</v>
      </c>
      <c r="P26" s="227" t="s">
        <v>29</v>
      </c>
      <c r="Q26" s="225" t="s">
        <v>1637</v>
      </c>
      <c r="R26" s="226" t="s">
        <v>1637</v>
      </c>
      <c r="S26" s="226" t="s">
        <v>348</v>
      </c>
      <c r="T26" s="228" t="s">
        <v>1657</v>
      </c>
    </row>
    <row r="27" spans="1:20" ht="15.75" x14ac:dyDescent="0.25">
      <c r="A27" s="215" t="s">
        <v>23</v>
      </c>
      <c r="B27" s="216" t="s">
        <v>23</v>
      </c>
      <c r="C27" s="217" t="s">
        <v>1394</v>
      </c>
      <c r="D27" s="217" t="s">
        <v>1568</v>
      </c>
      <c r="E27" s="218" t="s">
        <v>1570</v>
      </c>
      <c r="F27" s="219">
        <v>45078</v>
      </c>
      <c r="G27" s="220">
        <v>0.41666666666666702</v>
      </c>
      <c r="H27" s="221">
        <v>6.9444444444444447E-4</v>
      </c>
      <c r="I27" s="222">
        <v>45078</v>
      </c>
      <c r="J27" s="220">
        <v>0.45833333333333298</v>
      </c>
      <c r="K27" s="221">
        <v>1.0416666666666701E-2</v>
      </c>
      <c r="L27" s="223">
        <v>5.1388888889050577E-2</v>
      </c>
      <c r="M27" s="224" t="s">
        <v>318</v>
      </c>
      <c r="N27" s="225">
        <v>4.4000000000000004</v>
      </c>
      <c r="O27" s="226" t="s">
        <v>323</v>
      </c>
      <c r="P27" s="227" t="s">
        <v>29</v>
      </c>
      <c r="Q27" s="225" t="s">
        <v>1637</v>
      </c>
      <c r="R27" s="226" t="s">
        <v>1637</v>
      </c>
      <c r="S27" s="226" t="s">
        <v>348</v>
      </c>
      <c r="T27" s="228" t="s">
        <v>1658</v>
      </c>
    </row>
    <row r="28" spans="1:20" ht="31.5" x14ac:dyDescent="0.25">
      <c r="A28" s="215" t="s">
        <v>23</v>
      </c>
      <c r="B28" s="216" t="s">
        <v>23</v>
      </c>
      <c r="C28" s="217" t="s">
        <v>1394</v>
      </c>
      <c r="D28" s="217" t="s">
        <v>1568</v>
      </c>
      <c r="E28" s="218" t="s">
        <v>1570</v>
      </c>
      <c r="F28" s="219">
        <v>45078</v>
      </c>
      <c r="G28" s="220">
        <v>0.5</v>
      </c>
      <c r="H28" s="221">
        <v>1.52777777777778E-2</v>
      </c>
      <c r="I28" s="222">
        <v>45078</v>
      </c>
      <c r="J28" s="220">
        <v>0.625</v>
      </c>
      <c r="K28" s="221">
        <v>1.0416666666666701E-2</v>
      </c>
      <c r="L28" s="223">
        <v>0.12013888888759539</v>
      </c>
      <c r="M28" s="224" t="s">
        <v>318</v>
      </c>
      <c r="N28" s="225">
        <v>1.1000000000000001</v>
      </c>
      <c r="O28" s="226" t="s">
        <v>323</v>
      </c>
      <c r="P28" s="227" t="s">
        <v>29</v>
      </c>
      <c r="Q28" s="225" t="s">
        <v>1637</v>
      </c>
      <c r="R28" s="226" t="s">
        <v>1637</v>
      </c>
      <c r="S28" s="226" t="s">
        <v>570</v>
      </c>
      <c r="T28" s="228" t="s">
        <v>1659</v>
      </c>
    </row>
    <row r="29" spans="1:20" ht="15.75" x14ac:dyDescent="0.25">
      <c r="A29" s="215" t="s">
        <v>23</v>
      </c>
      <c r="B29" s="216" t="s">
        <v>23</v>
      </c>
      <c r="C29" s="217" t="s">
        <v>1394</v>
      </c>
      <c r="D29" s="217" t="s">
        <v>1568</v>
      </c>
      <c r="E29" s="218" t="s">
        <v>1570</v>
      </c>
      <c r="F29" s="219">
        <v>45078</v>
      </c>
      <c r="G29" s="220">
        <v>0.66666666666666696</v>
      </c>
      <c r="H29" s="221">
        <v>2.36111111111111E-2</v>
      </c>
      <c r="I29" s="222">
        <v>45078</v>
      </c>
      <c r="J29" s="220">
        <v>0.66666666666666696</v>
      </c>
      <c r="K29" s="221">
        <v>3.05555555555556E-2</v>
      </c>
      <c r="L29" s="223">
        <v>6.9444444452528842E-3</v>
      </c>
      <c r="M29" s="224" t="s">
        <v>318</v>
      </c>
      <c r="N29" s="225">
        <v>4.5</v>
      </c>
      <c r="O29" s="226" t="s">
        <v>343</v>
      </c>
      <c r="P29" s="227" t="s">
        <v>29</v>
      </c>
      <c r="Q29" s="225" t="s">
        <v>1637</v>
      </c>
      <c r="R29" s="226" t="s">
        <v>1637</v>
      </c>
      <c r="S29" s="226" t="s">
        <v>570</v>
      </c>
      <c r="T29" s="228"/>
    </row>
    <row r="30" spans="1:20" ht="15.75" x14ac:dyDescent="0.25">
      <c r="A30" s="215" t="s">
        <v>23</v>
      </c>
      <c r="B30" s="216" t="s">
        <v>23</v>
      </c>
      <c r="C30" s="217" t="s">
        <v>1394</v>
      </c>
      <c r="D30" s="217" t="s">
        <v>1568</v>
      </c>
      <c r="E30" s="218" t="s">
        <v>1570</v>
      </c>
      <c r="F30" s="219">
        <v>45078</v>
      </c>
      <c r="G30" s="220">
        <v>0.66666666666666696</v>
      </c>
      <c r="H30" s="221">
        <v>3.05555555555556E-2</v>
      </c>
      <c r="I30" s="222">
        <v>45078</v>
      </c>
      <c r="J30" s="220">
        <v>0.79166666666666696</v>
      </c>
      <c r="K30" s="221">
        <v>1.2500000000000001E-2</v>
      </c>
      <c r="L30" s="223">
        <v>0.10694444444379769</v>
      </c>
      <c r="M30" s="224" t="s">
        <v>318</v>
      </c>
      <c r="N30" s="225">
        <v>4.5</v>
      </c>
      <c r="O30" s="226" t="s">
        <v>323</v>
      </c>
      <c r="P30" s="227" t="s">
        <v>29</v>
      </c>
      <c r="Q30" s="225" t="s">
        <v>1637</v>
      </c>
      <c r="R30" s="226" t="s">
        <v>1660</v>
      </c>
      <c r="S30" s="226" t="s">
        <v>570</v>
      </c>
      <c r="T30" s="228" t="s">
        <v>1661</v>
      </c>
    </row>
    <row r="31" spans="1:20" ht="15.75" x14ac:dyDescent="0.25">
      <c r="A31" s="215" t="s">
        <v>23</v>
      </c>
      <c r="B31" s="216" t="s">
        <v>23</v>
      </c>
      <c r="C31" s="217" t="s">
        <v>1394</v>
      </c>
      <c r="D31" s="217" t="s">
        <v>1568</v>
      </c>
      <c r="E31" s="218" t="s">
        <v>1570</v>
      </c>
      <c r="F31" s="219">
        <v>45078</v>
      </c>
      <c r="G31" s="220">
        <v>0.79166666666666696</v>
      </c>
      <c r="H31" s="221">
        <v>2.9861111111111099E-2</v>
      </c>
      <c r="I31" s="222">
        <v>45078</v>
      </c>
      <c r="J31" s="220">
        <v>0.875</v>
      </c>
      <c r="K31" s="221">
        <v>6.2500000000000003E-3</v>
      </c>
      <c r="L31" s="223">
        <v>5.9722222220443655E-2</v>
      </c>
      <c r="M31" s="224" t="s">
        <v>318</v>
      </c>
      <c r="N31" s="225">
        <v>1.2</v>
      </c>
      <c r="O31" s="226" t="s">
        <v>319</v>
      </c>
      <c r="P31" s="227" t="s">
        <v>296</v>
      </c>
      <c r="Q31" s="225" t="s">
        <v>1655</v>
      </c>
      <c r="R31" s="226" t="s">
        <v>1655</v>
      </c>
      <c r="S31" s="226" t="s">
        <v>329</v>
      </c>
      <c r="T31" s="228" t="s">
        <v>1662</v>
      </c>
    </row>
    <row r="32" spans="1:20" ht="15.75" x14ac:dyDescent="0.25">
      <c r="A32" s="215" t="s">
        <v>23</v>
      </c>
      <c r="B32" s="216" t="s">
        <v>23</v>
      </c>
      <c r="C32" s="217" t="s">
        <v>1394</v>
      </c>
      <c r="D32" s="217" t="s">
        <v>1568</v>
      </c>
      <c r="E32" s="218" t="s">
        <v>1571</v>
      </c>
      <c r="F32" s="219">
        <v>45078</v>
      </c>
      <c r="G32" s="220">
        <v>0.79166666666666696</v>
      </c>
      <c r="H32" s="221">
        <v>2.5694444444444402E-2</v>
      </c>
      <c r="I32" s="222">
        <v>45079</v>
      </c>
      <c r="J32" s="220">
        <v>0.25</v>
      </c>
      <c r="K32" s="221">
        <v>1.0416666666666701E-2</v>
      </c>
      <c r="L32" s="223">
        <v>0.44305555555911269</v>
      </c>
      <c r="M32" s="224" t="s">
        <v>335</v>
      </c>
      <c r="N32" s="225">
        <v>7.3</v>
      </c>
      <c r="O32" s="226" t="s">
        <v>1411</v>
      </c>
      <c r="P32" s="227" t="s">
        <v>296</v>
      </c>
      <c r="Q32" s="225" t="s">
        <v>1655</v>
      </c>
      <c r="R32" s="226" t="s">
        <v>1655</v>
      </c>
      <c r="S32" s="226" t="s">
        <v>329</v>
      </c>
      <c r="T32" s="228" t="s">
        <v>1414</v>
      </c>
    </row>
    <row r="33" spans="1:20" ht="15.75" x14ac:dyDescent="0.25">
      <c r="A33" s="215" t="s">
        <v>23</v>
      </c>
      <c r="B33" s="216" t="s">
        <v>23</v>
      </c>
      <c r="C33" s="217" t="s">
        <v>1394</v>
      </c>
      <c r="D33" s="217" t="s">
        <v>1568</v>
      </c>
      <c r="E33" s="218" t="s">
        <v>1572</v>
      </c>
      <c r="F33" s="219">
        <v>45078</v>
      </c>
      <c r="G33" s="220">
        <v>0.79166666666666696</v>
      </c>
      <c r="H33" s="221">
        <v>2.9861111111111099E-2</v>
      </c>
      <c r="I33" s="222">
        <v>45078</v>
      </c>
      <c r="J33" s="220">
        <v>0.875</v>
      </c>
      <c r="K33" s="221">
        <v>6.2500000000000003E-3</v>
      </c>
      <c r="L33" s="223">
        <v>5.9722222220443655E-2</v>
      </c>
      <c r="M33" s="224" t="s">
        <v>318</v>
      </c>
      <c r="N33" s="225">
        <v>3.7</v>
      </c>
      <c r="O33" s="226" t="s">
        <v>319</v>
      </c>
      <c r="P33" s="227" t="s">
        <v>296</v>
      </c>
      <c r="Q33" s="225" t="s">
        <v>1655</v>
      </c>
      <c r="R33" s="226" t="s">
        <v>1655</v>
      </c>
      <c r="S33" s="226" t="s">
        <v>329</v>
      </c>
      <c r="T33" s="228" t="s">
        <v>1662</v>
      </c>
    </row>
    <row r="34" spans="1:20" ht="15.75" x14ac:dyDescent="0.25">
      <c r="A34" s="215" t="s">
        <v>23</v>
      </c>
      <c r="B34" s="216" t="s">
        <v>23</v>
      </c>
      <c r="C34" s="217" t="s">
        <v>1394</v>
      </c>
      <c r="D34" s="217" t="s">
        <v>1568</v>
      </c>
      <c r="E34" s="218" t="s">
        <v>1572</v>
      </c>
      <c r="F34" s="219">
        <v>45078</v>
      </c>
      <c r="G34" s="220">
        <v>0.91666666666666696</v>
      </c>
      <c r="H34" s="221">
        <v>1.2500000000000001E-2</v>
      </c>
      <c r="I34" s="222">
        <v>45079</v>
      </c>
      <c r="J34" s="220">
        <v>0.25</v>
      </c>
      <c r="K34" s="221">
        <v>1.0416666666666701E-2</v>
      </c>
      <c r="L34" s="223">
        <v>0.33125000000291038</v>
      </c>
      <c r="M34" s="224" t="s">
        <v>335</v>
      </c>
      <c r="N34" s="225">
        <v>6.7</v>
      </c>
      <c r="O34" s="226" t="s">
        <v>1411</v>
      </c>
      <c r="P34" s="227" t="s">
        <v>296</v>
      </c>
      <c r="Q34" s="225" t="s">
        <v>1655</v>
      </c>
      <c r="R34" s="226"/>
      <c r="S34" s="226" t="s">
        <v>329</v>
      </c>
      <c r="T34" s="228"/>
    </row>
    <row r="35" spans="1:20" ht="15.75" x14ac:dyDescent="0.25">
      <c r="A35" s="215" t="s">
        <v>23</v>
      </c>
      <c r="B35" s="216" t="s">
        <v>23</v>
      </c>
      <c r="C35" s="217" t="s">
        <v>1394</v>
      </c>
      <c r="D35" s="217" t="s">
        <v>1568</v>
      </c>
      <c r="E35" s="218" t="s">
        <v>1575</v>
      </c>
      <c r="F35" s="219">
        <v>45078</v>
      </c>
      <c r="G35" s="220">
        <v>0.79166666666666696</v>
      </c>
      <c r="H35" s="221">
        <v>2.9861111111111099E-2</v>
      </c>
      <c r="I35" s="222">
        <v>45078</v>
      </c>
      <c r="J35" s="220">
        <v>0.875</v>
      </c>
      <c r="K35" s="221">
        <v>6.2500000000000003E-3</v>
      </c>
      <c r="L35" s="223">
        <v>5.9722222220443655E-2</v>
      </c>
      <c r="M35" s="224" t="s">
        <v>318</v>
      </c>
      <c r="N35" s="225">
        <v>2.2000000000000002</v>
      </c>
      <c r="O35" s="226" t="s">
        <v>319</v>
      </c>
      <c r="P35" s="227" t="s">
        <v>296</v>
      </c>
      <c r="Q35" s="225" t="s">
        <v>1655</v>
      </c>
      <c r="R35" s="226" t="s">
        <v>1655</v>
      </c>
      <c r="S35" s="226" t="s">
        <v>329</v>
      </c>
      <c r="T35" s="228" t="s">
        <v>1662</v>
      </c>
    </row>
    <row r="36" spans="1:20" ht="15.75" x14ac:dyDescent="0.25">
      <c r="A36" s="215" t="s">
        <v>23</v>
      </c>
      <c r="B36" s="216" t="s">
        <v>23</v>
      </c>
      <c r="C36" s="217" t="s">
        <v>1394</v>
      </c>
      <c r="D36" s="217" t="s">
        <v>1568</v>
      </c>
      <c r="E36" s="218" t="s">
        <v>1569</v>
      </c>
      <c r="F36" s="219">
        <v>45078</v>
      </c>
      <c r="G36" s="220">
        <v>0.45833333333333298</v>
      </c>
      <c r="H36" s="221">
        <v>3.4722222222222199E-3</v>
      </c>
      <c r="I36" s="222">
        <v>45078</v>
      </c>
      <c r="J36" s="220">
        <v>0.66666666666666696</v>
      </c>
      <c r="K36" s="221">
        <v>2.29166666666667E-2</v>
      </c>
      <c r="L36" s="223">
        <v>0.22777777777810115</v>
      </c>
      <c r="M36" s="224" t="s">
        <v>318</v>
      </c>
      <c r="N36" s="225">
        <v>2</v>
      </c>
      <c r="O36" s="226" t="s">
        <v>323</v>
      </c>
      <c r="P36" s="227" t="s">
        <v>29</v>
      </c>
      <c r="Q36" s="225" t="s">
        <v>1637</v>
      </c>
      <c r="R36" s="226" t="s">
        <v>1637</v>
      </c>
      <c r="S36" s="226" t="s">
        <v>570</v>
      </c>
      <c r="T36" s="228" t="s">
        <v>1663</v>
      </c>
    </row>
    <row r="37" spans="1:20" ht="15.75" x14ac:dyDescent="0.25">
      <c r="A37" s="215" t="s">
        <v>23</v>
      </c>
      <c r="B37" s="216" t="s">
        <v>23</v>
      </c>
      <c r="C37" s="217" t="s">
        <v>1394</v>
      </c>
      <c r="D37" s="217" t="s">
        <v>1568</v>
      </c>
      <c r="E37" s="218" t="s">
        <v>1569</v>
      </c>
      <c r="F37" s="219">
        <v>45078</v>
      </c>
      <c r="G37" s="220">
        <v>0.79166666666666696</v>
      </c>
      <c r="H37" s="221">
        <v>2.9861111111111099E-2</v>
      </c>
      <c r="I37" s="222">
        <v>45078</v>
      </c>
      <c r="J37" s="220">
        <v>0.875</v>
      </c>
      <c r="K37" s="221">
        <v>2.29166666666667E-2</v>
      </c>
      <c r="L37" s="223">
        <v>7.6388888890505768E-2</v>
      </c>
      <c r="M37" s="224" t="s">
        <v>318</v>
      </c>
      <c r="N37" s="225">
        <v>4.2</v>
      </c>
      <c r="O37" s="226" t="s">
        <v>319</v>
      </c>
      <c r="P37" s="227" t="s">
        <v>296</v>
      </c>
      <c r="Q37" s="225" t="s">
        <v>1655</v>
      </c>
      <c r="R37" s="226" t="s">
        <v>1655</v>
      </c>
      <c r="S37" s="226" t="s">
        <v>329</v>
      </c>
      <c r="T37" s="228" t="s">
        <v>1662</v>
      </c>
    </row>
    <row r="38" spans="1:20" ht="15.75" x14ac:dyDescent="0.25">
      <c r="A38" s="215" t="s">
        <v>23</v>
      </c>
      <c r="B38" s="216" t="s">
        <v>23</v>
      </c>
      <c r="C38" s="217" t="s">
        <v>1394</v>
      </c>
      <c r="D38" s="217" t="s">
        <v>1568</v>
      </c>
      <c r="E38" s="218" t="s">
        <v>1569</v>
      </c>
      <c r="F38" s="219">
        <v>45078</v>
      </c>
      <c r="G38" s="220">
        <v>0.91666666666666696</v>
      </c>
      <c r="H38" s="221">
        <v>3.6111111111111101E-2</v>
      </c>
      <c r="I38" s="222">
        <v>45079</v>
      </c>
      <c r="J38" s="220">
        <v>0.33333333333333298</v>
      </c>
      <c r="K38" s="221">
        <v>6.9444444444444447E-4</v>
      </c>
      <c r="L38" s="223">
        <v>0.38125000000582077</v>
      </c>
      <c r="M38" s="224" t="s">
        <v>318</v>
      </c>
      <c r="N38" s="225">
        <v>4.5</v>
      </c>
      <c r="O38" s="226" t="s">
        <v>325</v>
      </c>
      <c r="P38" s="227" t="s">
        <v>29</v>
      </c>
      <c r="Q38" s="225" t="s">
        <v>1655</v>
      </c>
      <c r="R38" s="226" t="s">
        <v>1664</v>
      </c>
      <c r="S38" s="226" t="s">
        <v>329</v>
      </c>
      <c r="T38" s="228" t="s">
        <v>1665</v>
      </c>
    </row>
    <row r="39" spans="1:20" ht="15.75" x14ac:dyDescent="0.25">
      <c r="A39" s="215" t="s">
        <v>23</v>
      </c>
      <c r="B39" s="216" t="s">
        <v>23</v>
      </c>
      <c r="C39" s="217" t="s">
        <v>1394</v>
      </c>
      <c r="D39" s="217" t="s">
        <v>1568</v>
      </c>
      <c r="E39" s="218" t="s">
        <v>1364</v>
      </c>
      <c r="F39" s="219">
        <v>45078</v>
      </c>
      <c r="G39" s="220">
        <v>0.20833333333333301</v>
      </c>
      <c r="H39" s="221">
        <v>3.54166666666667E-2</v>
      </c>
      <c r="I39" s="222">
        <v>45078</v>
      </c>
      <c r="J39" s="220">
        <v>0.25</v>
      </c>
      <c r="K39" s="221">
        <v>1.2500000000000001E-2</v>
      </c>
      <c r="L39" s="223">
        <v>1.8749999995634425E-2</v>
      </c>
      <c r="M39" s="224" t="s">
        <v>335</v>
      </c>
      <c r="N39" s="225">
        <v>20.3</v>
      </c>
      <c r="O39" s="226" t="s">
        <v>1642</v>
      </c>
      <c r="P39" s="227" t="s">
        <v>1643</v>
      </c>
      <c r="Q39" s="225" t="s">
        <v>1644</v>
      </c>
      <c r="R39" s="226" t="s">
        <v>1644</v>
      </c>
      <c r="S39" s="226" t="s">
        <v>329</v>
      </c>
      <c r="T39" s="228"/>
    </row>
    <row r="40" spans="1:20" ht="31.5" x14ac:dyDescent="0.25">
      <c r="A40" s="215" t="s">
        <v>23</v>
      </c>
      <c r="B40" s="216" t="s">
        <v>23</v>
      </c>
      <c r="C40" s="217" t="s">
        <v>1394</v>
      </c>
      <c r="D40" s="217" t="s">
        <v>1568</v>
      </c>
      <c r="E40" s="218" t="s">
        <v>1364</v>
      </c>
      <c r="F40" s="219">
        <v>45078</v>
      </c>
      <c r="G40" s="220">
        <v>0.41666666666666702</v>
      </c>
      <c r="H40" s="221">
        <v>2.0833333333333298E-3</v>
      </c>
      <c r="I40" s="222">
        <v>45078</v>
      </c>
      <c r="J40" s="220">
        <v>0.45833333333333298</v>
      </c>
      <c r="K40" s="221">
        <v>1.0416666666666701E-2</v>
      </c>
      <c r="L40" s="223">
        <v>5.0000000002910383E-2</v>
      </c>
      <c r="M40" s="224" t="s">
        <v>318</v>
      </c>
      <c r="N40" s="225">
        <v>18</v>
      </c>
      <c r="O40" s="226" t="s">
        <v>323</v>
      </c>
      <c r="P40" s="227" t="s">
        <v>29</v>
      </c>
      <c r="Q40" s="225" t="s">
        <v>1637</v>
      </c>
      <c r="R40" s="226" t="s">
        <v>1637</v>
      </c>
      <c r="S40" s="226" t="s">
        <v>348</v>
      </c>
      <c r="T40" s="228" t="s">
        <v>1666</v>
      </c>
    </row>
    <row r="41" spans="1:20" ht="15.75" x14ac:dyDescent="0.25">
      <c r="A41" s="215" t="s">
        <v>23</v>
      </c>
      <c r="B41" s="216" t="s">
        <v>23</v>
      </c>
      <c r="C41" s="217" t="s">
        <v>1394</v>
      </c>
      <c r="D41" s="217" t="s">
        <v>1568</v>
      </c>
      <c r="E41" s="218" t="s">
        <v>1364</v>
      </c>
      <c r="F41" s="219">
        <v>45078</v>
      </c>
      <c r="G41" s="220">
        <v>0.54166666666666696</v>
      </c>
      <c r="H41" s="221">
        <v>9.7222222222222206E-3</v>
      </c>
      <c r="I41" s="222">
        <v>45078</v>
      </c>
      <c r="J41" s="220">
        <v>0.54166666666666696</v>
      </c>
      <c r="K41" s="221">
        <v>1.38888888888889E-2</v>
      </c>
      <c r="L41" s="223">
        <v>4.166666665696539E-3</v>
      </c>
      <c r="M41" s="224" t="s">
        <v>335</v>
      </c>
      <c r="N41" s="225">
        <v>23.1</v>
      </c>
      <c r="O41" s="226" t="s">
        <v>1642</v>
      </c>
      <c r="P41" s="227" t="s">
        <v>1643</v>
      </c>
      <c r="Q41" s="225" t="s">
        <v>1637</v>
      </c>
      <c r="R41" s="226" t="s">
        <v>1637</v>
      </c>
      <c r="S41" s="226" t="s">
        <v>570</v>
      </c>
      <c r="T41" s="228"/>
    </row>
    <row r="42" spans="1:20" ht="15.75" x14ac:dyDescent="0.25">
      <c r="A42" s="215" t="s">
        <v>23</v>
      </c>
      <c r="B42" s="216" t="s">
        <v>23</v>
      </c>
      <c r="C42" s="217" t="s">
        <v>1394</v>
      </c>
      <c r="D42" s="217" t="s">
        <v>1568</v>
      </c>
      <c r="E42" s="218" t="s">
        <v>1364</v>
      </c>
      <c r="F42" s="219">
        <v>45078</v>
      </c>
      <c r="G42" s="220">
        <v>0.70833333333333304</v>
      </c>
      <c r="H42" s="221">
        <v>6.9444444444444447E-4</v>
      </c>
      <c r="I42" s="222">
        <v>45078</v>
      </c>
      <c r="J42" s="220">
        <v>0.70833333333333304</v>
      </c>
      <c r="K42" s="221">
        <v>6.9444444444444397E-3</v>
      </c>
      <c r="L42" s="223">
        <v>6.2499999985448085E-3</v>
      </c>
      <c r="M42" s="224" t="s">
        <v>318</v>
      </c>
      <c r="N42" s="225">
        <v>15.7</v>
      </c>
      <c r="O42" s="226" t="s">
        <v>343</v>
      </c>
      <c r="P42" s="227" t="s">
        <v>29</v>
      </c>
      <c r="Q42" s="225" t="s">
        <v>1637</v>
      </c>
      <c r="R42" s="226" t="s">
        <v>1637</v>
      </c>
      <c r="S42" s="226" t="s">
        <v>570</v>
      </c>
      <c r="T42" s="228"/>
    </row>
    <row r="43" spans="1:20" ht="15.75" x14ac:dyDescent="0.25">
      <c r="A43" s="215" t="s">
        <v>23</v>
      </c>
      <c r="B43" s="216" t="s">
        <v>23</v>
      </c>
      <c r="C43" s="217" t="s">
        <v>1394</v>
      </c>
      <c r="D43" s="217" t="s">
        <v>1568</v>
      </c>
      <c r="E43" s="218" t="s">
        <v>1364</v>
      </c>
      <c r="F43" s="219">
        <v>45078</v>
      </c>
      <c r="G43" s="220">
        <v>0.79166666666666696</v>
      </c>
      <c r="H43" s="221">
        <v>2.9861111111111099E-2</v>
      </c>
      <c r="I43" s="222">
        <v>45079</v>
      </c>
      <c r="J43" s="220">
        <v>0</v>
      </c>
      <c r="K43" s="221">
        <v>2.9861111111111099E-2</v>
      </c>
      <c r="L43" s="223">
        <v>0.20833333333575865</v>
      </c>
      <c r="M43" s="224" t="s">
        <v>318</v>
      </c>
      <c r="N43" s="225">
        <v>7.8</v>
      </c>
      <c r="O43" s="226" t="s">
        <v>319</v>
      </c>
      <c r="P43" s="227" t="s">
        <v>296</v>
      </c>
      <c r="Q43" s="225" t="s">
        <v>1655</v>
      </c>
      <c r="R43" s="226" t="s">
        <v>1655</v>
      </c>
      <c r="S43" s="226" t="s">
        <v>329</v>
      </c>
      <c r="T43" s="228" t="s">
        <v>1662</v>
      </c>
    </row>
    <row r="44" spans="1:20" ht="15.75" x14ac:dyDescent="0.25">
      <c r="A44" s="215" t="s">
        <v>23</v>
      </c>
      <c r="B44" s="216" t="s">
        <v>23</v>
      </c>
      <c r="C44" s="217" t="s">
        <v>1394</v>
      </c>
      <c r="D44" s="217" t="s">
        <v>1576</v>
      </c>
      <c r="E44" s="218" t="s">
        <v>1578</v>
      </c>
      <c r="F44" s="219">
        <v>45078</v>
      </c>
      <c r="G44" s="220">
        <v>0.79166666666666696</v>
      </c>
      <c r="H44" s="221">
        <v>2.8472222222222201E-2</v>
      </c>
      <c r="I44" s="222">
        <v>45078</v>
      </c>
      <c r="J44" s="220">
        <v>0.79166666666666696</v>
      </c>
      <c r="K44" s="221">
        <v>4.0277777777777801E-2</v>
      </c>
      <c r="L44" s="223">
        <v>1.1805555557657499E-2</v>
      </c>
      <c r="M44" s="224" t="s">
        <v>318</v>
      </c>
      <c r="N44" s="225">
        <v>5.9</v>
      </c>
      <c r="O44" s="226" t="s">
        <v>1402</v>
      </c>
      <c r="P44" s="227" t="s">
        <v>296</v>
      </c>
      <c r="Q44" s="225" t="s">
        <v>1667</v>
      </c>
      <c r="R44" s="226" t="s">
        <v>1667</v>
      </c>
      <c r="S44" s="226" t="s">
        <v>329</v>
      </c>
      <c r="T44" s="228" t="s">
        <v>1668</v>
      </c>
    </row>
    <row r="45" spans="1:20" ht="15.75" x14ac:dyDescent="0.25">
      <c r="A45" s="215" t="s">
        <v>23</v>
      </c>
      <c r="B45" s="216" t="s">
        <v>23</v>
      </c>
      <c r="C45" s="217" t="s">
        <v>1394</v>
      </c>
      <c r="D45" s="217" t="s">
        <v>1576</v>
      </c>
      <c r="E45" s="218" t="s">
        <v>1579</v>
      </c>
      <c r="F45" s="219">
        <v>45078</v>
      </c>
      <c r="G45" s="220">
        <v>0.29166666666666702</v>
      </c>
      <c r="H45" s="221">
        <v>3.125E-2</v>
      </c>
      <c r="I45" s="222">
        <v>45078</v>
      </c>
      <c r="J45" s="220">
        <v>0.54166666666666696</v>
      </c>
      <c r="K45" s="221">
        <v>7.6388888888888904E-3</v>
      </c>
      <c r="L45" s="223">
        <v>0.22638888889196096</v>
      </c>
      <c r="M45" s="224" t="s">
        <v>318</v>
      </c>
      <c r="N45" s="225">
        <v>0.4</v>
      </c>
      <c r="O45" s="226" t="s">
        <v>323</v>
      </c>
      <c r="P45" s="227" t="s">
        <v>29</v>
      </c>
      <c r="Q45" s="225" t="s">
        <v>1667</v>
      </c>
      <c r="R45" s="226" t="s">
        <v>1667</v>
      </c>
      <c r="S45" s="226" t="s">
        <v>329</v>
      </c>
      <c r="T45" s="228" t="s">
        <v>1669</v>
      </c>
    </row>
    <row r="46" spans="1:20" ht="15.75" x14ac:dyDescent="0.25">
      <c r="A46" s="215" t="s">
        <v>23</v>
      </c>
      <c r="B46" s="216" t="s">
        <v>23</v>
      </c>
      <c r="C46" s="217" t="s">
        <v>1394</v>
      </c>
      <c r="D46" s="217" t="s">
        <v>1576</v>
      </c>
      <c r="E46" s="218" t="s">
        <v>1579</v>
      </c>
      <c r="F46" s="219">
        <v>45078</v>
      </c>
      <c r="G46" s="220">
        <v>0.70833333333333304</v>
      </c>
      <c r="H46" s="221">
        <v>1.0416666666666701E-2</v>
      </c>
      <c r="I46" s="222">
        <v>45078</v>
      </c>
      <c r="J46" s="220">
        <v>0.875</v>
      </c>
      <c r="K46" s="221">
        <v>1.0416666666666701E-2</v>
      </c>
      <c r="L46" s="223">
        <v>0.16666666666424135</v>
      </c>
      <c r="M46" s="224" t="s">
        <v>318</v>
      </c>
      <c r="N46" s="225">
        <v>2.7</v>
      </c>
      <c r="O46" s="226" t="s">
        <v>323</v>
      </c>
      <c r="P46" s="227" t="s">
        <v>29</v>
      </c>
      <c r="Q46" s="225" t="s">
        <v>1667</v>
      </c>
      <c r="R46" s="226" t="s">
        <v>1667</v>
      </c>
      <c r="S46" s="226" t="s">
        <v>329</v>
      </c>
      <c r="T46" s="228" t="s">
        <v>1669</v>
      </c>
    </row>
    <row r="47" spans="1:20" ht="15.75" x14ac:dyDescent="0.25">
      <c r="A47" s="215" t="s">
        <v>23</v>
      </c>
      <c r="B47" s="216" t="s">
        <v>23</v>
      </c>
      <c r="C47" s="217" t="s">
        <v>1394</v>
      </c>
      <c r="D47" s="217" t="s">
        <v>1576</v>
      </c>
      <c r="E47" s="218" t="s">
        <v>1577</v>
      </c>
      <c r="F47" s="219">
        <v>45078</v>
      </c>
      <c r="G47" s="220">
        <v>0.41666666666666702</v>
      </c>
      <c r="H47" s="221">
        <v>2.29166666666667E-2</v>
      </c>
      <c r="I47" s="222">
        <v>45078</v>
      </c>
      <c r="J47" s="220">
        <v>0.70833333333333304</v>
      </c>
      <c r="K47" s="221">
        <v>1.7361111111111101E-2</v>
      </c>
      <c r="L47" s="223">
        <v>0.28611111111240461</v>
      </c>
      <c r="M47" s="224" t="s">
        <v>318</v>
      </c>
      <c r="N47" s="225">
        <v>2.7</v>
      </c>
      <c r="O47" s="226" t="s">
        <v>323</v>
      </c>
      <c r="P47" s="227" t="s">
        <v>29</v>
      </c>
      <c r="Q47" s="225" t="s">
        <v>1667</v>
      </c>
      <c r="R47" s="226" t="s">
        <v>1667</v>
      </c>
      <c r="S47" s="226" t="s">
        <v>329</v>
      </c>
      <c r="T47" s="228" t="s">
        <v>1670</v>
      </c>
    </row>
    <row r="48" spans="1:20" ht="15.75" x14ac:dyDescent="0.25">
      <c r="A48" s="215" t="s">
        <v>23</v>
      </c>
      <c r="B48" s="216" t="s">
        <v>23</v>
      </c>
      <c r="C48" s="217" t="s">
        <v>1394</v>
      </c>
      <c r="D48" s="217" t="s">
        <v>1576</v>
      </c>
      <c r="E48" s="218" t="s">
        <v>1577</v>
      </c>
      <c r="F48" s="219">
        <v>45078</v>
      </c>
      <c r="G48" s="220">
        <v>0.79166666666666696</v>
      </c>
      <c r="H48" s="221">
        <v>2.8472222222222201E-2</v>
      </c>
      <c r="I48" s="222">
        <v>45078</v>
      </c>
      <c r="J48" s="220">
        <v>0.875</v>
      </c>
      <c r="K48" s="221">
        <v>1.0416666666666701E-2</v>
      </c>
      <c r="L48" s="223">
        <v>6.5277777779556345E-2</v>
      </c>
      <c r="M48" s="224" t="s">
        <v>318</v>
      </c>
      <c r="N48" s="225">
        <v>2.4</v>
      </c>
      <c r="O48" s="226" t="s">
        <v>1402</v>
      </c>
      <c r="P48" s="227" t="s">
        <v>296</v>
      </c>
      <c r="Q48" s="225" t="s">
        <v>1667</v>
      </c>
      <c r="R48" s="226" t="s">
        <v>1667</v>
      </c>
      <c r="S48" s="226" t="s">
        <v>329</v>
      </c>
      <c r="T48" s="228" t="s">
        <v>1668</v>
      </c>
    </row>
    <row r="49" spans="1:20" ht="15.75" x14ac:dyDescent="0.25">
      <c r="A49" s="215" t="s">
        <v>23</v>
      </c>
      <c r="B49" s="216" t="s">
        <v>23</v>
      </c>
      <c r="C49" s="217" t="s">
        <v>1394</v>
      </c>
      <c r="D49" s="217" t="s">
        <v>1581</v>
      </c>
      <c r="E49" s="218" t="s">
        <v>1584</v>
      </c>
      <c r="F49" s="219">
        <v>45078</v>
      </c>
      <c r="G49" s="220">
        <v>0.375</v>
      </c>
      <c r="H49" s="221">
        <v>2.7777777777777801E-2</v>
      </c>
      <c r="I49" s="222">
        <v>45078</v>
      </c>
      <c r="J49" s="220">
        <v>0.5</v>
      </c>
      <c r="K49" s="221">
        <v>1.38888888888889E-3</v>
      </c>
      <c r="L49" s="223">
        <v>9.8611111105128657E-2</v>
      </c>
      <c r="M49" s="224" t="s">
        <v>318</v>
      </c>
      <c r="N49" s="225">
        <v>2.5</v>
      </c>
      <c r="O49" s="226" t="s">
        <v>323</v>
      </c>
      <c r="P49" s="227" t="s">
        <v>29</v>
      </c>
      <c r="Q49" s="225" t="s">
        <v>1671</v>
      </c>
      <c r="R49" s="226" t="s">
        <v>1672</v>
      </c>
      <c r="S49" s="226" t="s">
        <v>329</v>
      </c>
      <c r="T49" s="228" t="s">
        <v>1673</v>
      </c>
    </row>
    <row r="50" spans="1:20" ht="15.75" x14ac:dyDescent="0.25">
      <c r="A50" s="215" t="s">
        <v>23</v>
      </c>
      <c r="B50" s="216" t="s">
        <v>23</v>
      </c>
      <c r="C50" s="217" t="s">
        <v>1394</v>
      </c>
      <c r="D50" s="217" t="s">
        <v>1581</v>
      </c>
      <c r="E50" s="218" t="s">
        <v>1584</v>
      </c>
      <c r="F50" s="219">
        <v>45078</v>
      </c>
      <c r="G50" s="220">
        <v>0.58333333333333304</v>
      </c>
      <c r="H50" s="221">
        <v>6.9444444444444447E-4</v>
      </c>
      <c r="I50" s="222">
        <v>45078</v>
      </c>
      <c r="J50" s="220">
        <v>0.79166666666666696</v>
      </c>
      <c r="K50" s="221">
        <v>1.38888888888889E-3</v>
      </c>
      <c r="L50" s="223">
        <v>0.20902777776791481</v>
      </c>
      <c r="M50" s="224" t="s">
        <v>318</v>
      </c>
      <c r="N50" s="225">
        <v>1.5</v>
      </c>
      <c r="O50" s="226" t="s">
        <v>323</v>
      </c>
      <c r="P50" s="227" t="s">
        <v>29</v>
      </c>
      <c r="Q50" s="225" t="s">
        <v>1671</v>
      </c>
      <c r="R50" s="226" t="s">
        <v>1672</v>
      </c>
      <c r="S50" s="226" t="s">
        <v>329</v>
      </c>
      <c r="T50" s="228" t="s">
        <v>1673</v>
      </c>
    </row>
    <row r="51" spans="1:20" ht="15.75" x14ac:dyDescent="0.25">
      <c r="A51" s="215" t="s">
        <v>23</v>
      </c>
      <c r="B51" s="216" t="s">
        <v>23</v>
      </c>
      <c r="C51" s="217" t="s">
        <v>1394</v>
      </c>
      <c r="D51" s="217" t="s">
        <v>1581</v>
      </c>
      <c r="E51" s="218" t="s">
        <v>1584</v>
      </c>
      <c r="F51" s="219">
        <v>45078</v>
      </c>
      <c r="G51" s="220">
        <v>0.79166666666666696</v>
      </c>
      <c r="H51" s="221">
        <v>2.9166666666666698E-2</v>
      </c>
      <c r="I51" s="222">
        <v>45079</v>
      </c>
      <c r="J51" s="220">
        <v>0</v>
      </c>
      <c r="K51" s="221">
        <v>3.4722222222222199E-3</v>
      </c>
      <c r="L51" s="223">
        <v>0.18263888888759539</v>
      </c>
      <c r="M51" s="224" t="s">
        <v>318</v>
      </c>
      <c r="N51" s="225">
        <v>1.2</v>
      </c>
      <c r="O51" s="226" t="s">
        <v>1402</v>
      </c>
      <c r="P51" s="227" t="s">
        <v>296</v>
      </c>
      <c r="Q51" s="225" t="s">
        <v>1674</v>
      </c>
      <c r="R51" s="226" t="s">
        <v>1672</v>
      </c>
      <c r="S51" s="226" t="s">
        <v>329</v>
      </c>
      <c r="T51" s="228" t="s">
        <v>1675</v>
      </c>
    </row>
    <row r="52" spans="1:20" ht="15.75" x14ac:dyDescent="0.25">
      <c r="A52" s="215" t="s">
        <v>23</v>
      </c>
      <c r="B52" s="216" t="s">
        <v>23</v>
      </c>
      <c r="C52" s="217" t="s">
        <v>1394</v>
      </c>
      <c r="D52" s="217" t="s">
        <v>1581</v>
      </c>
      <c r="E52" s="218" t="s">
        <v>1583</v>
      </c>
      <c r="F52" s="219">
        <v>45078</v>
      </c>
      <c r="G52" s="220">
        <v>0.875</v>
      </c>
      <c r="H52" s="221">
        <v>2.2222222222222199E-2</v>
      </c>
      <c r="I52" s="222">
        <v>45078</v>
      </c>
      <c r="J52" s="220">
        <v>0.875</v>
      </c>
      <c r="K52" s="221">
        <v>2.2222222222222199E-2</v>
      </c>
      <c r="L52" s="223">
        <v>0</v>
      </c>
      <c r="M52" s="224" t="s">
        <v>318</v>
      </c>
      <c r="N52" s="225">
        <v>4.2</v>
      </c>
      <c r="O52" s="226" t="s">
        <v>1402</v>
      </c>
      <c r="P52" s="227" t="s">
        <v>296</v>
      </c>
      <c r="Q52" s="225" t="s">
        <v>1671</v>
      </c>
      <c r="R52" s="226" t="s">
        <v>1672</v>
      </c>
      <c r="S52" s="226" t="s">
        <v>329</v>
      </c>
      <c r="T52" s="228" t="s">
        <v>1675</v>
      </c>
    </row>
    <row r="53" spans="1:20" ht="15.75" x14ac:dyDescent="0.25">
      <c r="A53" s="215" t="s">
        <v>23</v>
      </c>
      <c r="B53" s="216" t="s">
        <v>23</v>
      </c>
      <c r="C53" s="217" t="s">
        <v>1394</v>
      </c>
      <c r="D53" s="217" t="s">
        <v>1581</v>
      </c>
      <c r="E53" s="218" t="s">
        <v>1585</v>
      </c>
      <c r="F53" s="219">
        <v>45077</v>
      </c>
      <c r="G53" s="220">
        <v>0.375</v>
      </c>
      <c r="H53" s="221">
        <v>4.0277777777777801E-2</v>
      </c>
      <c r="I53" s="222">
        <v>45078</v>
      </c>
      <c r="J53" s="220">
        <v>0.5</v>
      </c>
      <c r="K53" s="221">
        <v>1.38888888888889E-3</v>
      </c>
      <c r="L53" s="223">
        <v>1.086111111108039</v>
      </c>
      <c r="M53" s="224" t="s">
        <v>318</v>
      </c>
      <c r="N53" s="225">
        <v>1.8</v>
      </c>
      <c r="O53" s="226" t="s">
        <v>323</v>
      </c>
      <c r="P53" s="227" t="s">
        <v>29</v>
      </c>
      <c r="Q53" s="225" t="s">
        <v>1671</v>
      </c>
      <c r="R53" s="226" t="s">
        <v>1672</v>
      </c>
      <c r="S53" s="226" t="s">
        <v>329</v>
      </c>
      <c r="T53" s="228" t="s">
        <v>1676</v>
      </c>
    </row>
    <row r="54" spans="1:20" ht="15.75" x14ac:dyDescent="0.25">
      <c r="A54" s="215" t="s">
        <v>23</v>
      </c>
      <c r="B54" s="216" t="s">
        <v>23</v>
      </c>
      <c r="C54" s="217" t="s">
        <v>1394</v>
      </c>
      <c r="D54" s="217" t="s">
        <v>1581</v>
      </c>
      <c r="E54" s="218" t="s">
        <v>1582</v>
      </c>
      <c r="F54" s="219">
        <v>45078</v>
      </c>
      <c r="G54" s="220">
        <v>0.70833333333333304</v>
      </c>
      <c r="H54" s="221">
        <v>1.7361111111111101E-2</v>
      </c>
      <c r="I54" s="222">
        <v>45079</v>
      </c>
      <c r="J54" s="220">
        <v>0.25</v>
      </c>
      <c r="K54" s="221">
        <v>1.59722222222222E-2</v>
      </c>
      <c r="L54" s="223">
        <v>0.54027777777810115</v>
      </c>
      <c r="M54" s="224" t="s">
        <v>318</v>
      </c>
      <c r="N54" s="225">
        <v>2.5</v>
      </c>
      <c r="O54" s="226" t="s">
        <v>323</v>
      </c>
      <c r="P54" s="227" t="s">
        <v>29</v>
      </c>
      <c r="Q54" s="225" t="s">
        <v>1674</v>
      </c>
      <c r="R54" s="226" t="s">
        <v>1672</v>
      </c>
      <c r="S54" s="226" t="s">
        <v>329</v>
      </c>
      <c r="T54" s="228" t="s">
        <v>1677</v>
      </c>
    </row>
    <row r="55" spans="1:20" ht="15.75" x14ac:dyDescent="0.25">
      <c r="A55" s="215" t="s">
        <v>23</v>
      </c>
      <c r="B55" s="216" t="s">
        <v>22</v>
      </c>
      <c r="C55" s="217" t="s">
        <v>1432</v>
      </c>
      <c r="D55" s="217" t="s">
        <v>1552</v>
      </c>
      <c r="E55" s="218" t="s">
        <v>1554</v>
      </c>
      <c r="F55" s="219">
        <v>45077</v>
      </c>
      <c r="G55" s="220">
        <v>0.66666666666666663</v>
      </c>
      <c r="H55" s="221">
        <v>1.3888888888888888E-2</v>
      </c>
      <c r="I55" s="222">
        <v>45078</v>
      </c>
      <c r="J55" s="220">
        <v>0.375</v>
      </c>
      <c r="K55" s="221">
        <v>2.2222222222222223E-2</v>
      </c>
      <c r="L55" s="223">
        <v>0.71666666666715173</v>
      </c>
      <c r="M55" s="224" t="s">
        <v>318</v>
      </c>
      <c r="N55" s="225">
        <v>1.9</v>
      </c>
      <c r="O55" s="226" t="s">
        <v>323</v>
      </c>
      <c r="P55" s="227" t="s">
        <v>29</v>
      </c>
      <c r="Q55" s="225" t="s">
        <v>1678</v>
      </c>
      <c r="R55" s="226" t="s">
        <v>1678</v>
      </c>
      <c r="S55" s="226" t="s">
        <v>329</v>
      </c>
      <c r="T55" s="228"/>
    </row>
    <row r="56" spans="1:20" ht="15.75" x14ac:dyDescent="0.25">
      <c r="A56" s="215" t="s">
        <v>23</v>
      </c>
      <c r="B56" s="216" t="s">
        <v>22</v>
      </c>
      <c r="C56" s="217" t="s">
        <v>1432</v>
      </c>
      <c r="D56" s="217" t="s">
        <v>1552</v>
      </c>
      <c r="E56" s="218" t="s">
        <v>1554</v>
      </c>
      <c r="F56" s="219">
        <v>45078</v>
      </c>
      <c r="G56" s="220">
        <v>0.625</v>
      </c>
      <c r="H56" s="221">
        <v>6.9444444444444441E-3</v>
      </c>
      <c r="I56" s="222">
        <v>45078</v>
      </c>
      <c r="J56" s="220">
        <v>0.75</v>
      </c>
      <c r="K56" s="221">
        <v>1.8749999999999999E-2</v>
      </c>
      <c r="L56" s="223">
        <v>0.1368055555576575</v>
      </c>
      <c r="M56" s="224" t="s">
        <v>318</v>
      </c>
      <c r="N56" s="225">
        <v>0.6</v>
      </c>
      <c r="O56" s="226" t="s">
        <v>323</v>
      </c>
      <c r="P56" s="227" t="s">
        <v>29</v>
      </c>
      <c r="Q56" s="225" t="s">
        <v>1679</v>
      </c>
      <c r="R56" s="226" t="s">
        <v>1680</v>
      </c>
      <c r="S56" s="226" t="s">
        <v>329</v>
      </c>
      <c r="T56" s="228"/>
    </row>
    <row r="57" spans="1:20" ht="15.75" x14ac:dyDescent="0.25">
      <c r="A57" s="215" t="s">
        <v>23</v>
      </c>
      <c r="B57" s="216" t="s">
        <v>22</v>
      </c>
      <c r="C57" s="217" t="s">
        <v>1432</v>
      </c>
      <c r="D57" s="217" t="s">
        <v>1552</v>
      </c>
      <c r="E57" s="218" t="s">
        <v>1554</v>
      </c>
      <c r="F57" s="219">
        <v>45078</v>
      </c>
      <c r="G57" s="220">
        <v>0.79166666666666663</v>
      </c>
      <c r="H57" s="221">
        <v>9.0277777777777787E-3</v>
      </c>
      <c r="I57" s="222">
        <v>45079</v>
      </c>
      <c r="J57" s="220">
        <v>0.75</v>
      </c>
      <c r="K57" s="221">
        <v>1.3194444444444444E-2</v>
      </c>
      <c r="L57" s="223">
        <v>0.96250000000145519</v>
      </c>
      <c r="M57" s="224" t="s">
        <v>318</v>
      </c>
      <c r="N57" s="225">
        <v>0</v>
      </c>
      <c r="O57" s="226" t="s">
        <v>319</v>
      </c>
      <c r="P57" s="227" t="s">
        <v>296</v>
      </c>
      <c r="Q57" s="225" t="s">
        <v>1681</v>
      </c>
      <c r="R57" s="226" t="s">
        <v>1680</v>
      </c>
      <c r="S57" s="226" t="s">
        <v>348</v>
      </c>
      <c r="T57" s="228"/>
    </row>
    <row r="58" spans="1:20" ht="15.75" x14ac:dyDescent="0.25">
      <c r="A58" s="215" t="s">
        <v>23</v>
      </c>
      <c r="B58" s="216" t="s">
        <v>22</v>
      </c>
      <c r="C58" s="217" t="s">
        <v>1432</v>
      </c>
      <c r="D58" s="217" t="s">
        <v>1552</v>
      </c>
      <c r="E58" s="218" t="s">
        <v>1556</v>
      </c>
      <c r="F58" s="219">
        <v>45078</v>
      </c>
      <c r="G58" s="220">
        <v>0.66666666666666663</v>
      </c>
      <c r="H58" s="221">
        <v>2.4999999999999998E-2</v>
      </c>
      <c r="I58" s="222">
        <v>45078</v>
      </c>
      <c r="J58" s="220">
        <v>0.70833333333333337</v>
      </c>
      <c r="K58" s="221">
        <v>1.1805555555555555E-2</v>
      </c>
      <c r="L58" s="223">
        <v>2.8472222227719612E-2</v>
      </c>
      <c r="M58" s="224" t="s">
        <v>318</v>
      </c>
      <c r="N58" s="225">
        <v>0.7</v>
      </c>
      <c r="O58" s="226" t="s">
        <v>319</v>
      </c>
      <c r="P58" s="227" t="s">
        <v>296</v>
      </c>
      <c r="Q58" s="225" t="s">
        <v>1679</v>
      </c>
      <c r="R58" s="226" t="s">
        <v>1680</v>
      </c>
      <c r="S58" s="226" t="s">
        <v>570</v>
      </c>
      <c r="T58" s="228"/>
    </row>
    <row r="59" spans="1:20" ht="15.75" x14ac:dyDescent="0.25">
      <c r="A59" s="215" t="s">
        <v>23</v>
      </c>
      <c r="B59" s="216" t="s">
        <v>22</v>
      </c>
      <c r="C59" s="217" t="s">
        <v>1432</v>
      </c>
      <c r="D59" s="217" t="s">
        <v>1552</v>
      </c>
      <c r="E59" s="218" t="s">
        <v>1556</v>
      </c>
      <c r="F59" s="219">
        <v>45078</v>
      </c>
      <c r="G59" s="220">
        <v>0.79166666666666663</v>
      </c>
      <c r="H59" s="221">
        <v>9.0277777777777787E-3</v>
      </c>
      <c r="I59" s="222">
        <v>45079</v>
      </c>
      <c r="J59" s="220">
        <v>0.70833333333333337</v>
      </c>
      <c r="K59" s="221">
        <v>3.125E-2</v>
      </c>
      <c r="L59" s="223">
        <v>0.93888888889341615</v>
      </c>
      <c r="M59" s="224" t="s">
        <v>318</v>
      </c>
      <c r="N59" s="225">
        <v>6.6</v>
      </c>
      <c r="O59" s="226" t="s">
        <v>319</v>
      </c>
      <c r="P59" s="227" t="s">
        <v>296</v>
      </c>
      <c r="Q59" s="225" t="s">
        <v>1681</v>
      </c>
      <c r="R59" s="226" t="s">
        <v>1680</v>
      </c>
      <c r="S59" s="226" t="s">
        <v>348</v>
      </c>
      <c r="T59" s="228"/>
    </row>
    <row r="60" spans="1:20" ht="15.75" x14ac:dyDescent="0.25">
      <c r="A60" s="215" t="s">
        <v>23</v>
      </c>
      <c r="B60" s="216" t="s">
        <v>22</v>
      </c>
      <c r="C60" s="217" t="s">
        <v>1432</v>
      </c>
      <c r="D60" s="217" t="s">
        <v>1552</v>
      </c>
      <c r="E60" s="218" t="s">
        <v>1555</v>
      </c>
      <c r="F60" s="219">
        <v>45077</v>
      </c>
      <c r="G60" s="220">
        <v>0.58333333333333337</v>
      </c>
      <c r="H60" s="221">
        <v>2.0833333333333332E-2</v>
      </c>
      <c r="I60" s="222">
        <v>45078</v>
      </c>
      <c r="J60" s="220">
        <v>0.375</v>
      </c>
      <c r="K60" s="221">
        <v>9.0277777777777787E-3</v>
      </c>
      <c r="L60" s="223">
        <v>0.77986111110658385</v>
      </c>
      <c r="M60" s="224" t="s">
        <v>318</v>
      </c>
      <c r="N60" s="225">
        <v>5.8</v>
      </c>
      <c r="O60" s="226" t="s">
        <v>323</v>
      </c>
      <c r="P60" s="227" t="s">
        <v>29</v>
      </c>
      <c r="Q60" s="225" t="s">
        <v>1678</v>
      </c>
      <c r="R60" s="226" t="s">
        <v>1678</v>
      </c>
      <c r="S60" s="226" t="s">
        <v>329</v>
      </c>
      <c r="T60" s="228"/>
    </row>
    <row r="61" spans="1:20" ht="15.75" x14ac:dyDescent="0.25">
      <c r="A61" s="215" t="s">
        <v>23</v>
      </c>
      <c r="B61" s="216" t="s">
        <v>22</v>
      </c>
      <c r="C61" s="217" t="s">
        <v>1432</v>
      </c>
      <c r="D61" s="217" t="s">
        <v>1552</v>
      </c>
      <c r="E61" s="218" t="s">
        <v>1555</v>
      </c>
      <c r="F61" s="219">
        <v>45078</v>
      </c>
      <c r="G61" s="220">
        <v>0.54166666666666663</v>
      </c>
      <c r="H61" s="221">
        <v>3.125E-2</v>
      </c>
      <c r="I61" s="222">
        <v>45079</v>
      </c>
      <c r="J61" s="220">
        <v>0.75</v>
      </c>
      <c r="K61" s="221">
        <v>1.2499999999999999E-2</v>
      </c>
      <c r="L61" s="223">
        <v>1.1895833333328483</v>
      </c>
      <c r="M61" s="224" t="s">
        <v>318</v>
      </c>
      <c r="N61" s="225">
        <v>5</v>
      </c>
      <c r="O61" s="226" t="s">
        <v>323</v>
      </c>
      <c r="P61" s="227" t="s">
        <v>29</v>
      </c>
      <c r="Q61" s="225" t="s">
        <v>1679</v>
      </c>
      <c r="R61" s="226" t="s">
        <v>1680</v>
      </c>
      <c r="S61" s="226" t="s">
        <v>329</v>
      </c>
      <c r="T61" s="228"/>
    </row>
    <row r="62" spans="1:20" ht="15.75" x14ac:dyDescent="0.25">
      <c r="A62" s="215" t="s">
        <v>23</v>
      </c>
      <c r="B62" s="216" t="s">
        <v>22</v>
      </c>
      <c r="C62" s="217" t="s">
        <v>1432</v>
      </c>
      <c r="D62" s="217" t="s">
        <v>1552</v>
      </c>
      <c r="E62" s="218" t="s">
        <v>1559</v>
      </c>
      <c r="F62" s="219">
        <v>45077</v>
      </c>
      <c r="G62" s="220">
        <v>0.54166666666666663</v>
      </c>
      <c r="H62" s="221">
        <v>3.9583333333333331E-2</v>
      </c>
      <c r="I62" s="222">
        <v>45078</v>
      </c>
      <c r="J62" s="220">
        <v>0.33333333333333331</v>
      </c>
      <c r="K62" s="221">
        <v>3.6111111111111115E-2</v>
      </c>
      <c r="L62" s="223">
        <v>0.78819444445252884</v>
      </c>
      <c r="M62" s="224" t="s">
        <v>318</v>
      </c>
      <c r="N62" s="225">
        <v>2.1</v>
      </c>
      <c r="O62" s="226" t="s">
        <v>323</v>
      </c>
      <c r="P62" s="227" t="s">
        <v>29</v>
      </c>
      <c r="Q62" s="225" t="s">
        <v>1678</v>
      </c>
      <c r="R62" s="226" t="s">
        <v>1682</v>
      </c>
      <c r="S62" s="226" t="s">
        <v>329</v>
      </c>
      <c r="T62" s="228"/>
    </row>
    <row r="63" spans="1:20" ht="15.75" x14ac:dyDescent="0.25">
      <c r="A63" s="215" t="s">
        <v>23</v>
      </c>
      <c r="B63" s="216" t="s">
        <v>22</v>
      </c>
      <c r="C63" s="217" t="s">
        <v>1432</v>
      </c>
      <c r="D63" s="217" t="s">
        <v>1552</v>
      </c>
      <c r="E63" s="218" t="s">
        <v>1559</v>
      </c>
      <c r="F63" s="219">
        <v>45078</v>
      </c>
      <c r="G63" s="220">
        <v>0.66666666666666663</v>
      </c>
      <c r="H63" s="221">
        <v>6.9444444444444447E-4</v>
      </c>
      <c r="I63" s="222">
        <v>45079</v>
      </c>
      <c r="J63" s="220">
        <v>0.75</v>
      </c>
      <c r="K63" s="221">
        <v>1.7361111111111112E-2</v>
      </c>
      <c r="L63" s="223">
        <v>1.0999999999985448</v>
      </c>
      <c r="M63" s="224" t="s">
        <v>318</v>
      </c>
      <c r="N63" s="225">
        <v>1.5</v>
      </c>
      <c r="O63" s="226" t="s">
        <v>323</v>
      </c>
      <c r="P63" s="227" t="s">
        <v>29</v>
      </c>
      <c r="Q63" s="225" t="s">
        <v>1682</v>
      </c>
      <c r="R63" s="226" t="s">
        <v>1682</v>
      </c>
      <c r="S63" s="226" t="s">
        <v>329</v>
      </c>
      <c r="T63" s="228"/>
    </row>
    <row r="64" spans="1:20" ht="15.75" x14ac:dyDescent="0.25">
      <c r="A64" s="215" t="s">
        <v>23</v>
      </c>
      <c r="B64" s="216" t="s">
        <v>22</v>
      </c>
      <c r="C64" s="217" t="s">
        <v>1432</v>
      </c>
      <c r="D64" s="217" t="s">
        <v>1552</v>
      </c>
      <c r="E64" s="218" t="s">
        <v>1558</v>
      </c>
      <c r="F64" s="219">
        <v>45078</v>
      </c>
      <c r="G64" s="220">
        <v>0.66666666666666663</v>
      </c>
      <c r="H64" s="221">
        <v>2.4999999999999998E-2</v>
      </c>
      <c r="I64" s="222">
        <v>45078</v>
      </c>
      <c r="J64" s="220">
        <v>0.70833333333333337</v>
      </c>
      <c r="K64" s="221">
        <v>1.4583333333333332E-2</v>
      </c>
      <c r="L64" s="223">
        <v>3.125E-2</v>
      </c>
      <c r="M64" s="224" t="s">
        <v>318</v>
      </c>
      <c r="N64" s="225">
        <v>5.7</v>
      </c>
      <c r="O64" s="226" t="s">
        <v>319</v>
      </c>
      <c r="P64" s="227" t="s">
        <v>296</v>
      </c>
      <c r="Q64" s="225" t="s">
        <v>1681</v>
      </c>
      <c r="R64" s="226" t="s">
        <v>1681</v>
      </c>
      <c r="S64" s="226" t="s">
        <v>570</v>
      </c>
      <c r="T64" s="228"/>
    </row>
    <row r="65" spans="1:20" ht="15.75" x14ac:dyDescent="0.25">
      <c r="A65" s="215" t="s">
        <v>23</v>
      </c>
      <c r="B65" s="216" t="s">
        <v>22</v>
      </c>
      <c r="C65" s="217" t="s">
        <v>1432</v>
      </c>
      <c r="D65" s="217" t="s">
        <v>1552</v>
      </c>
      <c r="E65" s="218" t="s">
        <v>1558</v>
      </c>
      <c r="F65" s="219">
        <v>45078</v>
      </c>
      <c r="G65" s="220">
        <v>0.79166666666666663</v>
      </c>
      <c r="H65" s="221">
        <v>9.0277777777777787E-3</v>
      </c>
      <c r="I65" s="222">
        <v>45079</v>
      </c>
      <c r="J65" s="220">
        <v>0.70833333333333337</v>
      </c>
      <c r="K65" s="221">
        <v>3.4722222222222224E-2</v>
      </c>
      <c r="L65" s="223">
        <v>0.94236111111240461</v>
      </c>
      <c r="M65" s="224" t="s">
        <v>318</v>
      </c>
      <c r="N65" s="225">
        <v>1</v>
      </c>
      <c r="O65" s="226" t="s">
        <v>319</v>
      </c>
      <c r="P65" s="227" t="s">
        <v>296</v>
      </c>
      <c r="Q65" s="225" t="s">
        <v>1681</v>
      </c>
      <c r="R65" s="226" t="s">
        <v>1683</v>
      </c>
      <c r="S65" s="226" t="s">
        <v>348</v>
      </c>
      <c r="T65" s="228"/>
    </row>
    <row r="66" spans="1:20" ht="15.75" x14ac:dyDescent="0.25">
      <c r="A66" s="215" t="s">
        <v>23</v>
      </c>
      <c r="B66" s="216" t="s">
        <v>23</v>
      </c>
      <c r="C66" s="217" t="s">
        <v>1394</v>
      </c>
      <c r="D66" s="217" t="s">
        <v>1626</v>
      </c>
      <c r="E66" s="218" t="s">
        <v>1630</v>
      </c>
      <c r="F66" s="219">
        <v>45078</v>
      </c>
      <c r="G66" s="220">
        <v>0.20833333333333301</v>
      </c>
      <c r="H66" s="221">
        <v>3.19444444444444E-2</v>
      </c>
      <c r="I66" s="222">
        <v>45078</v>
      </c>
      <c r="J66" s="220">
        <v>0.25</v>
      </c>
      <c r="K66" s="221">
        <v>2.9166666666666698E-2</v>
      </c>
      <c r="L66" s="223">
        <v>3.8888888884685002E-2</v>
      </c>
      <c r="M66" s="224" t="s">
        <v>335</v>
      </c>
      <c r="N66" s="225">
        <v>2</v>
      </c>
      <c r="O66" s="226" t="s">
        <v>1642</v>
      </c>
      <c r="P66" s="227" t="s">
        <v>1643</v>
      </c>
      <c r="Q66" s="225" t="s">
        <v>1684</v>
      </c>
      <c r="R66" s="226" t="s">
        <v>1685</v>
      </c>
      <c r="S66" s="226" t="s">
        <v>329</v>
      </c>
      <c r="T66" s="228" t="s">
        <v>1686</v>
      </c>
    </row>
    <row r="67" spans="1:20" ht="15.75" x14ac:dyDescent="0.25">
      <c r="A67" s="215" t="s">
        <v>23</v>
      </c>
      <c r="B67" s="216" t="s">
        <v>23</v>
      </c>
      <c r="C67" s="217" t="s">
        <v>1394</v>
      </c>
      <c r="D67" s="217" t="s">
        <v>1626</v>
      </c>
      <c r="E67" s="218" t="s">
        <v>1630</v>
      </c>
      <c r="F67" s="219">
        <v>45078</v>
      </c>
      <c r="G67" s="220">
        <v>0.79166666666666696</v>
      </c>
      <c r="H67" s="221">
        <v>2.8472222222222201E-2</v>
      </c>
      <c r="I67" s="222">
        <v>45078</v>
      </c>
      <c r="J67" s="220">
        <v>0.875</v>
      </c>
      <c r="K67" s="221">
        <v>3.4722222222222199E-3</v>
      </c>
      <c r="L67" s="223">
        <v>5.8333333334303461E-2</v>
      </c>
      <c r="M67" s="224" t="s">
        <v>318</v>
      </c>
      <c r="N67" s="225">
        <v>2.5</v>
      </c>
      <c r="O67" s="226" t="s">
        <v>1402</v>
      </c>
      <c r="P67" s="227" t="s">
        <v>296</v>
      </c>
      <c r="Q67" s="225" t="s">
        <v>1684</v>
      </c>
      <c r="R67" s="226" t="s">
        <v>1685</v>
      </c>
      <c r="S67" s="226" t="s">
        <v>329</v>
      </c>
      <c r="T67" s="228" t="s">
        <v>1687</v>
      </c>
    </row>
    <row r="68" spans="1:20" ht="15.75" x14ac:dyDescent="0.25">
      <c r="A68" s="215" t="s">
        <v>23</v>
      </c>
      <c r="B68" s="216" t="s">
        <v>23</v>
      </c>
      <c r="C68" s="217" t="s">
        <v>1394</v>
      </c>
      <c r="D68" s="217" t="s">
        <v>1626</v>
      </c>
      <c r="E68" s="218" t="s">
        <v>1630</v>
      </c>
      <c r="F68" s="219">
        <v>45078</v>
      </c>
      <c r="G68" s="220">
        <v>0.875</v>
      </c>
      <c r="H68" s="221">
        <v>2.0138888888888901E-2</v>
      </c>
      <c r="I68" s="222">
        <v>45079</v>
      </c>
      <c r="J68" s="220">
        <v>0.20833333333333301</v>
      </c>
      <c r="K68" s="221">
        <v>8.3333333333333297E-3</v>
      </c>
      <c r="L68" s="223">
        <v>0.32152777777810115</v>
      </c>
      <c r="M68" s="224" t="s">
        <v>335</v>
      </c>
      <c r="N68" s="225">
        <v>2.9</v>
      </c>
      <c r="O68" s="226" t="s">
        <v>1411</v>
      </c>
      <c r="P68" s="227" t="s">
        <v>296</v>
      </c>
      <c r="Q68" s="225" t="s">
        <v>1688</v>
      </c>
      <c r="R68" s="226" t="s">
        <v>1688</v>
      </c>
      <c r="S68" s="226" t="s">
        <v>329</v>
      </c>
      <c r="T68" s="228" t="s">
        <v>1686</v>
      </c>
    </row>
    <row r="69" spans="1:20" ht="15.75" x14ac:dyDescent="0.25">
      <c r="A69" s="215" t="s">
        <v>23</v>
      </c>
      <c r="B69" s="216" t="s">
        <v>23</v>
      </c>
      <c r="C69" s="217" t="s">
        <v>1394</v>
      </c>
      <c r="D69" s="217" t="s">
        <v>1626</v>
      </c>
      <c r="E69" s="218" t="s">
        <v>1631</v>
      </c>
      <c r="F69" s="219">
        <v>45078</v>
      </c>
      <c r="G69" s="220">
        <v>0.79166666666666696</v>
      </c>
      <c r="H69" s="221">
        <v>2.8472222222222201E-2</v>
      </c>
      <c r="I69" s="222">
        <v>45078</v>
      </c>
      <c r="J69" s="220">
        <v>0.875</v>
      </c>
      <c r="K69" s="221">
        <v>3.4722222222222199E-3</v>
      </c>
      <c r="L69" s="223">
        <v>5.8333333334303461E-2</v>
      </c>
      <c r="M69" s="224" t="s">
        <v>318</v>
      </c>
      <c r="N69" s="225">
        <v>0.3</v>
      </c>
      <c r="O69" s="226" t="s">
        <v>1402</v>
      </c>
      <c r="P69" s="227" t="s">
        <v>296</v>
      </c>
      <c r="Q69" s="225" t="s">
        <v>1684</v>
      </c>
      <c r="R69" s="226" t="s">
        <v>1685</v>
      </c>
      <c r="S69" s="226" t="s">
        <v>329</v>
      </c>
      <c r="T69" s="228" t="s">
        <v>1687</v>
      </c>
    </row>
    <row r="70" spans="1:20" ht="15.75" x14ac:dyDescent="0.25">
      <c r="A70" s="215" t="s">
        <v>23</v>
      </c>
      <c r="B70" s="216" t="s">
        <v>23</v>
      </c>
      <c r="C70" s="217" t="s">
        <v>1394</v>
      </c>
      <c r="D70" s="217" t="s">
        <v>1586</v>
      </c>
      <c r="E70" s="218" t="s">
        <v>1587</v>
      </c>
      <c r="F70" s="219">
        <v>45078</v>
      </c>
      <c r="G70" s="220">
        <v>0.20833333333333301</v>
      </c>
      <c r="H70" s="221">
        <v>2.0833333333333301E-2</v>
      </c>
      <c r="I70" s="222">
        <v>45078</v>
      </c>
      <c r="J70" s="220">
        <v>0.25</v>
      </c>
      <c r="K70" s="221">
        <v>9.0277777777777804E-3</v>
      </c>
      <c r="L70" s="223">
        <v>2.9861111106583849E-2</v>
      </c>
      <c r="M70" s="224" t="s">
        <v>335</v>
      </c>
      <c r="N70" s="225">
        <v>0.9</v>
      </c>
      <c r="O70" s="226" t="s">
        <v>1642</v>
      </c>
      <c r="P70" s="227" t="s">
        <v>1643</v>
      </c>
      <c r="Q70" s="225" t="s">
        <v>1689</v>
      </c>
      <c r="R70" s="226" t="s">
        <v>1689</v>
      </c>
      <c r="S70" s="226" t="s">
        <v>329</v>
      </c>
      <c r="T70" s="228" t="s">
        <v>908</v>
      </c>
    </row>
    <row r="71" spans="1:20" ht="15.75" x14ac:dyDescent="0.25">
      <c r="A71" s="215" t="s">
        <v>23</v>
      </c>
      <c r="B71" s="216" t="s">
        <v>23</v>
      </c>
      <c r="C71" s="217" t="s">
        <v>1394</v>
      </c>
      <c r="D71" s="217" t="s">
        <v>1586</v>
      </c>
      <c r="E71" s="218" t="s">
        <v>1587</v>
      </c>
      <c r="F71" s="219">
        <v>45078</v>
      </c>
      <c r="G71" s="220">
        <v>0.75</v>
      </c>
      <c r="H71" s="221">
        <v>2.0833333333333301E-2</v>
      </c>
      <c r="I71" s="222">
        <v>45079</v>
      </c>
      <c r="J71" s="220">
        <v>0.25</v>
      </c>
      <c r="K71" s="221">
        <v>2.1527777777777798E-2</v>
      </c>
      <c r="L71" s="223">
        <v>0.50069444443943212</v>
      </c>
      <c r="M71" s="224" t="s">
        <v>318</v>
      </c>
      <c r="N71" s="225">
        <v>0.1</v>
      </c>
      <c r="O71" s="226" t="s">
        <v>323</v>
      </c>
      <c r="P71" s="227" t="s">
        <v>29</v>
      </c>
      <c r="Q71" s="225" t="s">
        <v>1690</v>
      </c>
      <c r="R71" s="226" t="s">
        <v>1690</v>
      </c>
      <c r="S71" s="226" t="s">
        <v>329</v>
      </c>
      <c r="T71" s="228" t="s">
        <v>1691</v>
      </c>
    </row>
    <row r="72" spans="1:20" ht="15.75" x14ac:dyDescent="0.25">
      <c r="A72" s="215" t="s">
        <v>23</v>
      </c>
      <c r="B72" s="216" t="s">
        <v>23</v>
      </c>
      <c r="C72" s="217" t="s">
        <v>1394</v>
      </c>
      <c r="D72" s="217" t="s">
        <v>1586</v>
      </c>
      <c r="E72" s="218" t="s">
        <v>1588</v>
      </c>
      <c r="F72" s="219">
        <v>45078</v>
      </c>
      <c r="G72" s="220">
        <v>0.79166666666666696</v>
      </c>
      <c r="H72" s="221">
        <v>2.7777777777777801E-2</v>
      </c>
      <c r="I72" s="222">
        <v>45078</v>
      </c>
      <c r="J72" s="220">
        <v>0.875</v>
      </c>
      <c r="K72" s="221">
        <v>6.9444444444444397E-3</v>
      </c>
      <c r="L72" s="223">
        <v>6.25E-2</v>
      </c>
      <c r="M72" s="224" t="s">
        <v>335</v>
      </c>
      <c r="N72" s="225">
        <v>1.2</v>
      </c>
      <c r="O72" s="226" t="s">
        <v>1411</v>
      </c>
      <c r="P72" s="227" t="s">
        <v>296</v>
      </c>
      <c r="Q72" s="225" t="s">
        <v>1640</v>
      </c>
      <c r="R72" s="226" t="s">
        <v>1640</v>
      </c>
      <c r="S72" s="226" t="s">
        <v>329</v>
      </c>
      <c r="T72" s="228" t="s">
        <v>908</v>
      </c>
    </row>
    <row r="73" spans="1:20" ht="15.75" x14ac:dyDescent="0.25">
      <c r="A73" s="215" t="s">
        <v>23</v>
      </c>
      <c r="B73" s="216" t="s">
        <v>23</v>
      </c>
      <c r="C73" s="217" t="s">
        <v>1394</v>
      </c>
      <c r="D73" s="217" t="s">
        <v>1586</v>
      </c>
      <c r="E73" s="218" t="s">
        <v>1590</v>
      </c>
      <c r="F73" s="219">
        <v>45078</v>
      </c>
      <c r="G73" s="220">
        <v>0.79166666666666696</v>
      </c>
      <c r="H73" s="221">
        <v>2.7777777777777801E-2</v>
      </c>
      <c r="I73" s="222">
        <v>45078</v>
      </c>
      <c r="J73" s="220">
        <v>0.875</v>
      </c>
      <c r="K73" s="221">
        <v>1.1111111111111099E-2</v>
      </c>
      <c r="L73" s="223">
        <v>6.6666666665696539E-2</v>
      </c>
      <c r="M73" s="224" t="s">
        <v>335</v>
      </c>
      <c r="N73" s="225">
        <v>4.0999999999999996</v>
      </c>
      <c r="O73" s="226" t="s">
        <v>1411</v>
      </c>
      <c r="P73" s="227" t="s">
        <v>296</v>
      </c>
      <c r="Q73" s="225" t="s">
        <v>1640</v>
      </c>
      <c r="R73" s="226" t="s">
        <v>1640</v>
      </c>
      <c r="S73" s="226" t="s">
        <v>329</v>
      </c>
      <c r="T73" s="228" t="s">
        <v>908</v>
      </c>
    </row>
    <row r="74" spans="1:20" ht="15.75" x14ac:dyDescent="0.25">
      <c r="A74" s="215" t="s">
        <v>23</v>
      </c>
      <c r="B74" s="216" t="s">
        <v>23</v>
      </c>
      <c r="C74" s="217" t="s">
        <v>1394</v>
      </c>
      <c r="D74" s="217" t="s">
        <v>1586</v>
      </c>
      <c r="E74" s="218" t="s">
        <v>1589</v>
      </c>
      <c r="F74" s="219">
        <v>45078</v>
      </c>
      <c r="G74" s="220">
        <v>0.79166666666666696</v>
      </c>
      <c r="H74" s="221">
        <v>2.7777777777777801E-2</v>
      </c>
      <c r="I74" s="222">
        <v>45078</v>
      </c>
      <c r="J74" s="220">
        <v>0.875</v>
      </c>
      <c r="K74" s="221">
        <v>6.9444444444444397E-3</v>
      </c>
      <c r="L74" s="223">
        <v>6.25E-2</v>
      </c>
      <c r="M74" s="224" t="s">
        <v>335</v>
      </c>
      <c r="N74" s="225">
        <v>0.7</v>
      </c>
      <c r="O74" s="226" t="s">
        <v>1411</v>
      </c>
      <c r="P74" s="227" t="s">
        <v>296</v>
      </c>
      <c r="Q74" s="225" t="s">
        <v>1640</v>
      </c>
      <c r="R74" s="226" t="s">
        <v>1640</v>
      </c>
      <c r="S74" s="226" t="s">
        <v>329</v>
      </c>
      <c r="T74" s="228" t="s">
        <v>908</v>
      </c>
    </row>
    <row r="75" spans="1:20" ht="15.75" x14ac:dyDescent="0.25">
      <c r="A75" s="215" t="s">
        <v>23</v>
      </c>
      <c r="B75" s="216" t="s">
        <v>23</v>
      </c>
      <c r="C75" s="217" t="s">
        <v>1394</v>
      </c>
      <c r="D75" s="217" t="s">
        <v>1586</v>
      </c>
      <c r="E75" s="218" t="s">
        <v>1589</v>
      </c>
      <c r="F75" s="219">
        <v>45078</v>
      </c>
      <c r="G75" s="220">
        <v>0.95833333333333304</v>
      </c>
      <c r="H75" s="221">
        <v>3.2638888888888898E-2</v>
      </c>
      <c r="I75" s="222">
        <v>45079</v>
      </c>
      <c r="J75" s="220">
        <v>0.45833333333333298</v>
      </c>
      <c r="K75" s="221">
        <v>1.52777777777778E-2</v>
      </c>
      <c r="L75" s="223">
        <v>0.48263888889050577</v>
      </c>
      <c r="M75" s="224" t="s">
        <v>318</v>
      </c>
      <c r="N75" s="225">
        <v>1.5</v>
      </c>
      <c r="O75" s="226" t="s">
        <v>323</v>
      </c>
      <c r="P75" s="227" t="s">
        <v>29</v>
      </c>
      <c r="Q75" s="225" t="s">
        <v>1690</v>
      </c>
      <c r="R75" s="226" t="s">
        <v>1690</v>
      </c>
      <c r="S75" s="226" t="s">
        <v>329</v>
      </c>
      <c r="T75" s="228" t="s">
        <v>1692</v>
      </c>
    </row>
    <row r="76" spans="1:20" ht="15.75" x14ac:dyDescent="0.25">
      <c r="A76" s="215" t="s">
        <v>23</v>
      </c>
      <c r="B76" s="216" t="s">
        <v>23</v>
      </c>
      <c r="C76" s="217" t="s">
        <v>1394</v>
      </c>
      <c r="D76" s="217" t="s">
        <v>1586</v>
      </c>
      <c r="E76" s="218" t="s">
        <v>1487</v>
      </c>
      <c r="F76" s="219">
        <v>45078</v>
      </c>
      <c r="G76" s="220">
        <v>0.75</v>
      </c>
      <c r="H76" s="221">
        <v>1.4583333333333301E-2</v>
      </c>
      <c r="I76" s="222">
        <v>45079</v>
      </c>
      <c r="J76" s="220">
        <v>0.25</v>
      </c>
      <c r="K76" s="221">
        <v>2.29166666666667E-2</v>
      </c>
      <c r="L76" s="223">
        <v>0.50833333333866904</v>
      </c>
      <c r="M76" s="224" t="s">
        <v>318</v>
      </c>
      <c r="N76" s="225">
        <v>0.3</v>
      </c>
      <c r="O76" s="226" t="s">
        <v>323</v>
      </c>
      <c r="P76" s="227" t="s">
        <v>29</v>
      </c>
      <c r="Q76" s="225" t="s">
        <v>1690</v>
      </c>
      <c r="R76" s="226" t="s">
        <v>1690</v>
      </c>
      <c r="S76" s="226" t="s">
        <v>329</v>
      </c>
      <c r="T76" s="228" t="s">
        <v>1693</v>
      </c>
    </row>
    <row r="77" spans="1:20" ht="15.75" x14ac:dyDescent="0.25">
      <c r="A77" s="215" t="s">
        <v>23</v>
      </c>
      <c r="B77" s="216" t="s">
        <v>23</v>
      </c>
      <c r="C77" s="217" t="s">
        <v>1394</v>
      </c>
      <c r="D77" s="217" t="s">
        <v>1591</v>
      </c>
      <c r="E77" s="218" t="s">
        <v>1593</v>
      </c>
      <c r="F77" s="219">
        <v>45077</v>
      </c>
      <c r="G77" s="220">
        <v>0.45833333333333298</v>
      </c>
      <c r="H77" s="221">
        <v>1.6666666666666701E-2</v>
      </c>
      <c r="I77" s="222">
        <v>45078</v>
      </c>
      <c r="J77" s="220">
        <v>0.41666666666666702</v>
      </c>
      <c r="K77" s="221">
        <v>3.2638888888888898E-2</v>
      </c>
      <c r="L77" s="223">
        <v>0.97430555554456078</v>
      </c>
      <c r="M77" s="224" t="s">
        <v>318</v>
      </c>
      <c r="N77" s="225">
        <v>3</v>
      </c>
      <c r="O77" s="226" t="s">
        <v>323</v>
      </c>
      <c r="P77" s="227" t="s">
        <v>29</v>
      </c>
      <c r="Q77" s="225" t="s">
        <v>1694</v>
      </c>
      <c r="R77" s="226" t="s">
        <v>1694</v>
      </c>
      <c r="S77" s="226" t="s">
        <v>348</v>
      </c>
      <c r="T77" s="228" t="s">
        <v>1695</v>
      </c>
    </row>
    <row r="78" spans="1:20" ht="31.5" x14ac:dyDescent="0.25">
      <c r="A78" s="215" t="s">
        <v>23</v>
      </c>
      <c r="B78" s="216" t="s">
        <v>23</v>
      </c>
      <c r="C78" s="217" t="s">
        <v>1394</v>
      </c>
      <c r="D78" s="217" t="s">
        <v>1591</v>
      </c>
      <c r="E78" s="218" t="s">
        <v>1593</v>
      </c>
      <c r="F78" s="219">
        <v>45078</v>
      </c>
      <c r="G78" s="220">
        <v>0.54166666666666696</v>
      </c>
      <c r="H78" s="221">
        <v>4.0277777777777801E-2</v>
      </c>
      <c r="I78" s="222">
        <v>45078</v>
      </c>
      <c r="J78" s="220">
        <v>0.70833333333333304</v>
      </c>
      <c r="K78" s="221">
        <v>4.0277777777777801E-2</v>
      </c>
      <c r="L78" s="223">
        <v>0.16666666667151731</v>
      </c>
      <c r="M78" s="224" t="s">
        <v>318</v>
      </c>
      <c r="N78" s="225">
        <v>0.9</v>
      </c>
      <c r="O78" s="226" t="s">
        <v>323</v>
      </c>
      <c r="P78" s="227" t="s">
        <v>29</v>
      </c>
      <c r="Q78" s="225" t="s">
        <v>1696</v>
      </c>
      <c r="R78" s="226" t="s">
        <v>1697</v>
      </c>
      <c r="S78" s="226" t="s">
        <v>348</v>
      </c>
      <c r="T78" s="228" t="s">
        <v>1698</v>
      </c>
    </row>
    <row r="79" spans="1:20" ht="15.75" x14ac:dyDescent="0.25">
      <c r="A79" s="215" t="s">
        <v>23</v>
      </c>
      <c r="B79" s="216" t="s">
        <v>23</v>
      </c>
      <c r="C79" s="217" t="s">
        <v>1394</v>
      </c>
      <c r="D79" s="217" t="s">
        <v>1591</v>
      </c>
      <c r="E79" s="218" t="s">
        <v>1593</v>
      </c>
      <c r="F79" s="219">
        <v>45078</v>
      </c>
      <c r="G79" s="220">
        <v>0.79166666666666696</v>
      </c>
      <c r="H79" s="221">
        <v>2.0833333333333298E-3</v>
      </c>
      <c r="I79" s="222">
        <v>45079</v>
      </c>
      <c r="J79" s="220">
        <v>0.45833333333333298</v>
      </c>
      <c r="K79" s="221">
        <v>2.70833333333333E-2</v>
      </c>
      <c r="L79" s="223">
        <v>0.6916666666729725</v>
      </c>
      <c r="M79" s="224" t="s">
        <v>318</v>
      </c>
      <c r="N79" s="225">
        <v>3.3</v>
      </c>
      <c r="O79" s="226" t="s">
        <v>323</v>
      </c>
      <c r="P79" s="227" t="s">
        <v>29</v>
      </c>
      <c r="Q79" s="225" t="s">
        <v>1699</v>
      </c>
      <c r="R79" s="226" t="s">
        <v>1697</v>
      </c>
      <c r="S79" s="226" t="s">
        <v>348</v>
      </c>
      <c r="T79" s="228" t="s">
        <v>1700</v>
      </c>
    </row>
    <row r="80" spans="1:20" ht="15.75" x14ac:dyDescent="0.25">
      <c r="A80" s="215" t="s">
        <v>23</v>
      </c>
      <c r="B80" s="216" t="s">
        <v>23</v>
      </c>
      <c r="C80" s="217" t="s">
        <v>1394</v>
      </c>
      <c r="D80" s="217" t="s">
        <v>1591</v>
      </c>
      <c r="E80" s="218" t="s">
        <v>1594</v>
      </c>
      <c r="F80" s="219">
        <v>45078</v>
      </c>
      <c r="G80" s="220">
        <v>0.20833333333333301</v>
      </c>
      <c r="H80" s="221">
        <v>3.2638888888888898E-2</v>
      </c>
      <c r="I80" s="222">
        <v>45078</v>
      </c>
      <c r="J80" s="220">
        <v>0.25</v>
      </c>
      <c r="K80" s="221">
        <v>2.8472222222222201E-2</v>
      </c>
      <c r="L80" s="223">
        <v>3.7499999998544808E-2</v>
      </c>
      <c r="M80" s="224" t="s">
        <v>335</v>
      </c>
      <c r="N80" s="225">
        <v>3.9</v>
      </c>
      <c r="O80" s="226" t="s">
        <v>339</v>
      </c>
      <c r="P80" s="227" t="s">
        <v>297</v>
      </c>
      <c r="Q80" s="225" t="s">
        <v>1701</v>
      </c>
      <c r="R80" s="226" t="s">
        <v>1701</v>
      </c>
      <c r="S80" s="226" t="s">
        <v>348</v>
      </c>
      <c r="T80" s="228" t="s">
        <v>1702</v>
      </c>
    </row>
    <row r="81" spans="1:20" ht="15.75" x14ac:dyDescent="0.25">
      <c r="A81" s="215" t="s">
        <v>23</v>
      </c>
      <c r="B81" s="216" t="s">
        <v>23</v>
      </c>
      <c r="C81" s="217" t="s">
        <v>1394</v>
      </c>
      <c r="D81" s="217" t="s">
        <v>1591</v>
      </c>
      <c r="E81" s="218" t="s">
        <v>1594</v>
      </c>
      <c r="F81" s="219">
        <v>45078</v>
      </c>
      <c r="G81" s="220">
        <v>0.70833333333333304</v>
      </c>
      <c r="H81" s="221">
        <v>3.6805555555555598E-2</v>
      </c>
      <c r="I81" s="222">
        <v>45078</v>
      </c>
      <c r="J81" s="220">
        <v>0.79166666666666696</v>
      </c>
      <c r="K81" s="221">
        <v>1.0416666666666701E-2</v>
      </c>
      <c r="L81" s="223">
        <v>5.6944444433611352E-2</v>
      </c>
      <c r="M81" s="224" t="s">
        <v>335</v>
      </c>
      <c r="N81" s="225">
        <v>8.6999999999999993</v>
      </c>
      <c r="O81" s="226" t="s">
        <v>339</v>
      </c>
      <c r="P81" s="227" t="s">
        <v>297</v>
      </c>
      <c r="Q81" s="225" t="s">
        <v>1696</v>
      </c>
      <c r="R81" s="226" t="s">
        <v>1697</v>
      </c>
      <c r="S81" s="226" t="s">
        <v>348</v>
      </c>
      <c r="T81" s="228" t="s">
        <v>1703</v>
      </c>
    </row>
    <row r="82" spans="1:20" ht="31.5" x14ac:dyDescent="0.25">
      <c r="A82" s="215" t="s">
        <v>23</v>
      </c>
      <c r="B82" s="216" t="s">
        <v>23</v>
      </c>
      <c r="C82" s="217" t="s">
        <v>1394</v>
      </c>
      <c r="D82" s="217" t="s">
        <v>1591</v>
      </c>
      <c r="E82" s="218" t="s">
        <v>1595</v>
      </c>
      <c r="F82" s="219">
        <v>45077</v>
      </c>
      <c r="G82" s="220">
        <v>0.625</v>
      </c>
      <c r="H82" s="221">
        <v>1.18055555555556E-2</v>
      </c>
      <c r="I82" s="222">
        <v>45078</v>
      </c>
      <c r="J82" s="220">
        <v>0.41666666666666702</v>
      </c>
      <c r="K82" s="221">
        <v>1.0416666666666701E-2</v>
      </c>
      <c r="L82" s="223">
        <v>0.7902777777708252</v>
      </c>
      <c r="M82" s="224" t="s">
        <v>318</v>
      </c>
      <c r="N82" s="225">
        <v>2.8</v>
      </c>
      <c r="O82" s="226" t="s">
        <v>323</v>
      </c>
      <c r="P82" s="227" t="s">
        <v>29</v>
      </c>
      <c r="Q82" s="225" t="s">
        <v>1696</v>
      </c>
      <c r="R82" s="226" t="s">
        <v>1704</v>
      </c>
      <c r="S82" s="226" t="s">
        <v>348</v>
      </c>
      <c r="T82" s="228" t="s">
        <v>1705</v>
      </c>
    </row>
    <row r="83" spans="1:20" ht="15.75" x14ac:dyDescent="0.25">
      <c r="A83" s="215" t="s">
        <v>23</v>
      </c>
      <c r="B83" s="216" t="s">
        <v>23</v>
      </c>
      <c r="C83" s="217" t="s">
        <v>1394</v>
      </c>
      <c r="D83" s="217" t="s">
        <v>1591</v>
      </c>
      <c r="E83" s="218" t="s">
        <v>1595</v>
      </c>
      <c r="F83" s="219">
        <v>45078</v>
      </c>
      <c r="G83" s="220">
        <v>0.625</v>
      </c>
      <c r="H83" s="221">
        <v>3.125E-2</v>
      </c>
      <c r="I83" s="222">
        <v>45078</v>
      </c>
      <c r="J83" s="220">
        <v>0.70833333333333304</v>
      </c>
      <c r="K83" s="221">
        <v>3.7499999999999999E-2</v>
      </c>
      <c r="L83" s="223">
        <v>8.9583333334303461E-2</v>
      </c>
      <c r="M83" s="224" t="s">
        <v>318</v>
      </c>
      <c r="N83" s="225">
        <v>1.3</v>
      </c>
      <c r="O83" s="226" t="s">
        <v>323</v>
      </c>
      <c r="P83" s="227" t="s">
        <v>29</v>
      </c>
      <c r="Q83" s="225" t="s">
        <v>1696</v>
      </c>
      <c r="R83" s="226" t="s">
        <v>1706</v>
      </c>
      <c r="S83" s="226" t="s">
        <v>348</v>
      </c>
      <c r="T83" s="228" t="s">
        <v>1707</v>
      </c>
    </row>
    <row r="84" spans="1:20" ht="31.5" x14ac:dyDescent="0.25">
      <c r="A84" s="215" t="s">
        <v>23</v>
      </c>
      <c r="B84" s="216" t="s">
        <v>23</v>
      </c>
      <c r="C84" s="217" t="s">
        <v>1394</v>
      </c>
      <c r="D84" s="217" t="s">
        <v>1591</v>
      </c>
      <c r="E84" s="218" t="s">
        <v>1595</v>
      </c>
      <c r="F84" s="219">
        <v>45078</v>
      </c>
      <c r="G84" s="220">
        <v>0.79166666666666696</v>
      </c>
      <c r="H84" s="221">
        <v>3.4722222222222199E-3</v>
      </c>
      <c r="I84" s="222">
        <v>45079</v>
      </c>
      <c r="J84" s="220">
        <v>0.29166666666666702</v>
      </c>
      <c r="K84" s="221">
        <v>1.4583333333333301E-2</v>
      </c>
      <c r="L84" s="223">
        <v>0.51111111111094942</v>
      </c>
      <c r="M84" s="224" t="s">
        <v>318</v>
      </c>
      <c r="N84" s="225">
        <v>1.5</v>
      </c>
      <c r="O84" s="226" t="s">
        <v>323</v>
      </c>
      <c r="P84" s="227" t="s">
        <v>29</v>
      </c>
      <c r="Q84" s="225" t="s">
        <v>1699</v>
      </c>
      <c r="R84" s="226" t="s">
        <v>1697</v>
      </c>
      <c r="S84" s="226" t="s">
        <v>348</v>
      </c>
      <c r="T84" s="228" t="s">
        <v>1708</v>
      </c>
    </row>
    <row r="85" spans="1:20" ht="15.75" x14ac:dyDescent="0.25">
      <c r="A85" s="215" t="s">
        <v>23</v>
      </c>
      <c r="B85" s="216" t="s">
        <v>23</v>
      </c>
      <c r="C85" s="217" t="s">
        <v>1394</v>
      </c>
      <c r="D85" s="217" t="s">
        <v>1596</v>
      </c>
      <c r="E85" s="218" t="s">
        <v>1597</v>
      </c>
      <c r="F85" s="219">
        <v>45078</v>
      </c>
      <c r="G85" s="220">
        <v>0.79166666666666696</v>
      </c>
      <c r="H85" s="221">
        <v>2.8472222222222201E-2</v>
      </c>
      <c r="I85" s="222">
        <v>45078</v>
      </c>
      <c r="J85" s="220">
        <v>0.875</v>
      </c>
      <c r="K85" s="221">
        <v>2.0833333333333301E-2</v>
      </c>
      <c r="L85" s="223">
        <v>7.569444445107365E-2</v>
      </c>
      <c r="M85" s="224" t="s">
        <v>318</v>
      </c>
      <c r="N85" s="225">
        <v>4.2</v>
      </c>
      <c r="O85" s="226" t="s">
        <v>1402</v>
      </c>
      <c r="P85" s="227" t="s">
        <v>296</v>
      </c>
      <c r="Q85" s="225" t="s">
        <v>1709</v>
      </c>
      <c r="R85" s="226" t="s">
        <v>1709</v>
      </c>
      <c r="S85" s="226" t="s">
        <v>329</v>
      </c>
      <c r="T85" s="228" t="s">
        <v>1710</v>
      </c>
    </row>
    <row r="86" spans="1:20" ht="15.75" x14ac:dyDescent="0.25">
      <c r="A86" s="215" t="s">
        <v>23</v>
      </c>
      <c r="B86" s="216" t="s">
        <v>23</v>
      </c>
      <c r="C86" s="217" t="s">
        <v>1394</v>
      </c>
      <c r="D86" s="217" t="s">
        <v>1596</v>
      </c>
      <c r="E86" s="218" t="s">
        <v>1599</v>
      </c>
      <c r="F86" s="219">
        <v>45078</v>
      </c>
      <c r="G86" s="220">
        <v>0.20833333333333301</v>
      </c>
      <c r="H86" s="221">
        <v>3.4027777777777803E-2</v>
      </c>
      <c r="I86" s="222">
        <v>45078</v>
      </c>
      <c r="J86" s="220">
        <v>0.25</v>
      </c>
      <c r="K86" s="221">
        <v>3.2638888888888898E-2</v>
      </c>
      <c r="L86" s="223">
        <v>4.0277777770825196E-2</v>
      </c>
      <c r="M86" s="224" t="s">
        <v>335</v>
      </c>
      <c r="N86" s="225">
        <v>5.3</v>
      </c>
      <c r="O86" s="226" t="s">
        <v>1642</v>
      </c>
      <c r="P86" s="227" t="s">
        <v>1643</v>
      </c>
      <c r="Q86" s="225" t="s">
        <v>1709</v>
      </c>
      <c r="R86" s="226" t="s">
        <v>1709</v>
      </c>
      <c r="S86" s="226" t="s">
        <v>329</v>
      </c>
      <c r="T86" s="228" t="s">
        <v>1711</v>
      </c>
    </row>
    <row r="87" spans="1:20" ht="15.75" x14ac:dyDescent="0.25">
      <c r="A87" s="215" t="s">
        <v>23</v>
      </c>
      <c r="B87" s="216" t="s">
        <v>23</v>
      </c>
      <c r="C87" s="217" t="s">
        <v>1394</v>
      </c>
      <c r="D87" s="217" t="s">
        <v>1596</v>
      </c>
      <c r="E87" s="218" t="s">
        <v>1599</v>
      </c>
      <c r="F87" s="219">
        <v>45078</v>
      </c>
      <c r="G87" s="220">
        <v>0.375</v>
      </c>
      <c r="H87" s="221">
        <v>2.7777777777777801E-2</v>
      </c>
      <c r="I87" s="222">
        <v>45078</v>
      </c>
      <c r="J87" s="220">
        <v>0.375</v>
      </c>
      <c r="K87" s="221">
        <v>3.9583333333333297E-2</v>
      </c>
      <c r="L87" s="223">
        <v>1.1805555550381541E-2</v>
      </c>
      <c r="M87" s="224" t="s">
        <v>326</v>
      </c>
      <c r="N87" s="225">
        <v>4.5</v>
      </c>
      <c r="O87" s="226" t="s">
        <v>899</v>
      </c>
      <c r="P87" s="227" t="s">
        <v>296</v>
      </c>
      <c r="Q87" s="225" t="s">
        <v>1709</v>
      </c>
      <c r="R87" s="226" t="s">
        <v>1709</v>
      </c>
      <c r="S87" s="226" t="s">
        <v>329</v>
      </c>
      <c r="T87" s="228" t="s">
        <v>1712</v>
      </c>
    </row>
    <row r="88" spans="1:20" ht="15.75" x14ac:dyDescent="0.25">
      <c r="A88" s="215" t="s">
        <v>23</v>
      </c>
      <c r="B88" s="216" t="s">
        <v>23</v>
      </c>
      <c r="C88" s="217" t="s">
        <v>1394</v>
      </c>
      <c r="D88" s="217" t="s">
        <v>1596</v>
      </c>
      <c r="E88" s="218" t="s">
        <v>1599</v>
      </c>
      <c r="F88" s="219">
        <v>45078</v>
      </c>
      <c r="G88" s="220">
        <v>0.54166666666666696</v>
      </c>
      <c r="H88" s="221">
        <v>1.38888888888889E-2</v>
      </c>
      <c r="I88" s="222">
        <v>45078</v>
      </c>
      <c r="J88" s="220">
        <v>0.58333333333333304</v>
      </c>
      <c r="K88" s="221">
        <v>3.125E-2</v>
      </c>
      <c r="L88" s="223">
        <v>5.9027777781011537E-2</v>
      </c>
      <c r="M88" s="224" t="s">
        <v>318</v>
      </c>
      <c r="N88" s="225">
        <v>4.5999999999999996</v>
      </c>
      <c r="O88" s="226" t="s">
        <v>323</v>
      </c>
      <c r="P88" s="227" t="s">
        <v>29</v>
      </c>
      <c r="Q88" s="225" t="s">
        <v>1709</v>
      </c>
      <c r="R88" s="226" t="s">
        <v>1709</v>
      </c>
      <c r="S88" s="226" t="s">
        <v>329</v>
      </c>
      <c r="T88" s="228" t="s">
        <v>1713</v>
      </c>
    </row>
    <row r="89" spans="1:20" ht="15.75" x14ac:dyDescent="0.25">
      <c r="A89" s="215" t="s">
        <v>23</v>
      </c>
      <c r="B89" s="216" t="s">
        <v>23</v>
      </c>
      <c r="C89" s="217" t="s">
        <v>1394</v>
      </c>
      <c r="D89" s="217" t="s">
        <v>1596</v>
      </c>
      <c r="E89" s="218" t="s">
        <v>1599</v>
      </c>
      <c r="F89" s="219">
        <v>45078</v>
      </c>
      <c r="G89" s="220">
        <v>0.625</v>
      </c>
      <c r="H89" s="221">
        <v>3.6111111111111101E-2</v>
      </c>
      <c r="I89" s="222">
        <v>45078</v>
      </c>
      <c r="J89" s="220">
        <v>0.75</v>
      </c>
      <c r="K89" s="221">
        <v>6.9444444444444397E-3</v>
      </c>
      <c r="L89" s="223">
        <v>9.5833333332848269E-2</v>
      </c>
      <c r="M89" s="224" t="s">
        <v>318</v>
      </c>
      <c r="N89" s="225">
        <v>3.6</v>
      </c>
      <c r="O89" s="226" t="s">
        <v>323</v>
      </c>
      <c r="P89" s="227" t="s">
        <v>29</v>
      </c>
      <c r="Q89" s="225" t="s">
        <v>1709</v>
      </c>
      <c r="R89" s="226" t="s">
        <v>1709</v>
      </c>
      <c r="S89" s="226" t="s">
        <v>329</v>
      </c>
      <c r="T89" s="228" t="s">
        <v>1710</v>
      </c>
    </row>
    <row r="90" spans="1:20" ht="15.75" x14ac:dyDescent="0.25">
      <c r="A90" s="215" t="s">
        <v>23</v>
      </c>
      <c r="B90" s="216" t="s">
        <v>23</v>
      </c>
      <c r="C90" s="217" t="s">
        <v>1394</v>
      </c>
      <c r="D90" s="217" t="s">
        <v>1596</v>
      </c>
      <c r="E90" s="218" t="s">
        <v>1599</v>
      </c>
      <c r="F90" s="219">
        <v>45078</v>
      </c>
      <c r="G90" s="220">
        <v>0.79166666666666696</v>
      </c>
      <c r="H90" s="221">
        <v>2.8472222222222201E-2</v>
      </c>
      <c r="I90" s="222">
        <v>45079</v>
      </c>
      <c r="J90" s="220">
        <v>0.5</v>
      </c>
      <c r="K90" s="221">
        <v>1.38888888888889E-2</v>
      </c>
      <c r="L90" s="223">
        <v>0.69375000000582077</v>
      </c>
      <c r="M90" s="224" t="s">
        <v>318</v>
      </c>
      <c r="N90" s="225">
        <v>4.0999999999999996</v>
      </c>
      <c r="O90" s="226" t="s">
        <v>1402</v>
      </c>
      <c r="P90" s="227" t="s">
        <v>296</v>
      </c>
      <c r="Q90" s="225" t="s">
        <v>1709</v>
      </c>
      <c r="R90" s="226" t="s">
        <v>1709</v>
      </c>
      <c r="S90" s="226" t="s">
        <v>329</v>
      </c>
      <c r="T90" s="228" t="s">
        <v>1710</v>
      </c>
    </row>
    <row r="91" spans="1:20" ht="15.75" x14ac:dyDescent="0.25">
      <c r="A91" s="215" t="s">
        <v>23</v>
      </c>
      <c r="B91" s="216" t="s">
        <v>23</v>
      </c>
      <c r="C91" s="217" t="s">
        <v>1394</v>
      </c>
      <c r="D91" s="217" t="s">
        <v>1596</v>
      </c>
      <c r="E91" s="218" t="s">
        <v>1601</v>
      </c>
      <c r="F91" s="219">
        <v>45078</v>
      </c>
      <c r="G91" s="220">
        <v>0.79166666666666696</v>
      </c>
      <c r="H91" s="221">
        <v>2.8472222222222201E-2</v>
      </c>
      <c r="I91" s="222">
        <v>45079</v>
      </c>
      <c r="J91" s="220">
        <v>0.125</v>
      </c>
      <c r="K91" s="221">
        <v>5.5555555555555601E-3</v>
      </c>
      <c r="L91" s="223">
        <v>0.31041666667442769</v>
      </c>
      <c r="M91" s="224" t="s">
        <v>318</v>
      </c>
      <c r="N91" s="225">
        <v>10.4</v>
      </c>
      <c r="O91" s="226" t="s">
        <v>1402</v>
      </c>
      <c r="P91" s="227" t="s">
        <v>296</v>
      </c>
      <c r="Q91" s="225" t="s">
        <v>1709</v>
      </c>
      <c r="R91" s="226" t="s">
        <v>1709</v>
      </c>
      <c r="S91" s="226" t="s">
        <v>329</v>
      </c>
      <c r="T91" s="228" t="s">
        <v>1710</v>
      </c>
    </row>
    <row r="92" spans="1:20" ht="15.75" x14ac:dyDescent="0.25">
      <c r="A92" s="215" t="s">
        <v>23</v>
      </c>
      <c r="B92" s="216" t="s">
        <v>23</v>
      </c>
      <c r="C92" s="217" t="s">
        <v>1394</v>
      </c>
      <c r="D92" s="217" t="s">
        <v>1596</v>
      </c>
      <c r="E92" s="218" t="s">
        <v>1598</v>
      </c>
      <c r="F92" s="219">
        <v>45078</v>
      </c>
      <c r="G92" s="220">
        <v>0.375</v>
      </c>
      <c r="H92" s="221">
        <v>2.4305555555555601E-2</v>
      </c>
      <c r="I92" s="222">
        <v>45078</v>
      </c>
      <c r="J92" s="220">
        <v>0.58333333333333304</v>
      </c>
      <c r="K92" s="221">
        <v>2.29166666666667E-2</v>
      </c>
      <c r="L92" s="223">
        <v>0.20694444444961846</v>
      </c>
      <c r="M92" s="224" t="s">
        <v>318</v>
      </c>
      <c r="N92" s="225">
        <v>2.8</v>
      </c>
      <c r="O92" s="226" t="s">
        <v>323</v>
      </c>
      <c r="P92" s="227" t="s">
        <v>29</v>
      </c>
      <c r="Q92" s="225" t="s">
        <v>1709</v>
      </c>
      <c r="R92" s="226" t="s">
        <v>1709</v>
      </c>
      <c r="S92" s="226" t="s">
        <v>329</v>
      </c>
      <c r="T92" s="228" t="s">
        <v>1714</v>
      </c>
    </row>
    <row r="93" spans="1:20" ht="15.75" x14ac:dyDescent="0.25">
      <c r="A93" s="215" t="s">
        <v>23</v>
      </c>
      <c r="B93" s="216" t="s">
        <v>23</v>
      </c>
      <c r="C93" s="217" t="s">
        <v>1394</v>
      </c>
      <c r="D93" s="217" t="s">
        <v>1596</v>
      </c>
      <c r="E93" s="218" t="s">
        <v>1598</v>
      </c>
      <c r="F93" s="219">
        <v>45078</v>
      </c>
      <c r="G93" s="220">
        <v>0.79166666666666696</v>
      </c>
      <c r="H93" s="221">
        <v>2.8472222222222201E-2</v>
      </c>
      <c r="I93" s="222">
        <v>45079</v>
      </c>
      <c r="J93" s="220">
        <v>0.95833333333333304</v>
      </c>
      <c r="K93" s="221">
        <v>2.0833333333333298E-3</v>
      </c>
      <c r="L93" s="223">
        <v>1.1402777777839219</v>
      </c>
      <c r="M93" s="224" t="s">
        <v>318</v>
      </c>
      <c r="N93" s="225">
        <v>2</v>
      </c>
      <c r="O93" s="226" t="s">
        <v>1402</v>
      </c>
      <c r="P93" s="227" t="s">
        <v>296</v>
      </c>
      <c r="Q93" s="225" t="s">
        <v>1709</v>
      </c>
      <c r="R93" s="226" t="s">
        <v>1709</v>
      </c>
      <c r="S93" s="226" t="s">
        <v>329</v>
      </c>
      <c r="T93" s="228" t="s">
        <v>1710</v>
      </c>
    </row>
    <row r="94" spans="1:20" ht="15.75" x14ac:dyDescent="0.25">
      <c r="A94" s="215" t="s">
        <v>23</v>
      </c>
      <c r="B94" s="216" t="s">
        <v>23</v>
      </c>
      <c r="C94" s="217" t="s">
        <v>1394</v>
      </c>
      <c r="D94" s="217" t="s">
        <v>1596</v>
      </c>
      <c r="E94" s="218" t="s">
        <v>1436</v>
      </c>
      <c r="F94" s="219">
        <v>45078</v>
      </c>
      <c r="G94" s="220">
        <v>0.20833333333333301</v>
      </c>
      <c r="H94" s="221">
        <v>3.2638888888888898E-2</v>
      </c>
      <c r="I94" s="222">
        <v>45078</v>
      </c>
      <c r="J94" s="220">
        <v>0.25</v>
      </c>
      <c r="K94" s="221">
        <v>9.0277777777777804E-3</v>
      </c>
      <c r="L94" s="223">
        <v>1.8055555556202307E-2</v>
      </c>
      <c r="M94" s="224" t="s">
        <v>335</v>
      </c>
      <c r="N94" s="225">
        <v>13.5</v>
      </c>
      <c r="O94" s="226" t="s">
        <v>1642</v>
      </c>
      <c r="P94" s="227" t="s">
        <v>1643</v>
      </c>
      <c r="Q94" s="225" t="s">
        <v>1709</v>
      </c>
      <c r="R94" s="226" t="s">
        <v>1709</v>
      </c>
      <c r="S94" s="226" t="s">
        <v>329</v>
      </c>
      <c r="T94" s="228" t="s">
        <v>1711</v>
      </c>
    </row>
    <row r="95" spans="1:20" ht="15.75" x14ac:dyDescent="0.25">
      <c r="A95" s="215" t="s">
        <v>23</v>
      </c>
      <c r="B95" s="216" t="s">
        <v>23</v>
      </c>
      <c r="C95" s="217" t="s">
        <v>1394</v>
      </c>
      <c r="D95" s="217" t="s">
        <v>1596</v>
      </c>
      <c r="E95" s="218" t="s">
        <v>1436</v>
      </c>
      <c r="F95" s="219">
        <v>45078</v>
      </c>
      <c r="G95" s="220">
        <v>0.79166666666666696</v>
      </c>
      <c r="H95" s="221">
        <v>2.8472222222222201E-2</v>
      </c>
      <c r="I95" s="222">
        <v>45078</v>
      </c>
      <c r="J95" s="220">
        <v>0.875</v>
      </c>
      <c r="K95" s="221">
        <v>4.8611111111111103E-3</v>
      </c>
      <c r="L95" s="223">
        <v>5.9722222227719612E-2</v>
      </c>
      <c r="M95" s="224" t="s">
        <v>318</v>
      </c>
      <c r="N95" s="225">
        <v>4.5</v>
      </c>
      <c r="O95" s="226" t="s">
        <v>1402</v>
      </c>
      <c r="P95" s="227" t="s">
        <v>296</v>
      </c>
      <c r="Q95" s="225" t="s">
        <v>1709</v>
      </c>
      <c r="R95" s="226" t="s">
        <v>1709</v>
      </c>
      <c r="S95" s="226" t="s">
        <v>329</v>
      </c>
      <c r="T95" s="228" t="s">
        <v>1710</v>
      </c>
    </row>
    <row r="96" spans="1:20" ht="15.75" x14ac:dyDescent="0.25">
      <c r="A96" s="215" t="s">
        <v>23</v>
      </c>
      <c r="B96" s="216" t="s">
        <v>23</v>
      </c>
      <c r="C96" s="217" t="s">
        <v>1394</v>
      </c>
      <c r="D96" s="217" t="s">
        <v>1596</v>
      </c>
      <c r="E96" s="218" t="s">
        <v>1436</v>
      </c>
      <c r="F96" s="219">
        <v>45078</v>
      </c>
      <c r="G96" s="220">
        <v>0.875</v>
      </c>
      <c r="H96" s="221">
        <v>2.0138888888888901E-2</v>
      </c>
      <c r="I96" s="222">
        <v>45078</v>
      </c>
      <c r="J96" s="220">
        <v>0.875</v>
      </c>
      <c r="K96" s="221">
        <v>3.4027777777777803E-2</v>
      </c>
      <c r="L96" s="223">
        <v>1.3888888890505768E-2</v>
      </c>
      <c r="M96" s="224" t="s">
        <v>335</v>
      </c>
      <c r="N96" s="225">
        <v>11.8</v>
      </c>
      <c r="O96" s="226" t="s">
        <v>1411</v>
      </c>
      <c r="P96" s="227" t="s">
        <v>296</v>
      </c>
      <c r="Q96" s="225" t="s">
        <v>1709</v>
      </c>
      <c r="R96" s="226" t="s">
        <v>1709</v>
      </c>
      <c r="S96" s="226" t="s">
        <v>329</v>
      </c>
      <c r="T96" s="228"/>
    </row>
    <row r="97" spans="1:20" ht="15.75" x14ac:dyDescent="0.25">
      <c r="A97" s="215" t="s">
        <v>23</v>
      </c>
      <c r="B97" s="216" t="s">
        <v>23</v>
      </c>
      <c r="C97" s="217" t="s">
        <v>1394</v>
      </c>
      <c r="D97" s="217" t="s">
        <v>1596</v>
      </c>
      <c r="E97" s="218" t="s">
        <v>1602</v>
      </c>
      <c r="F97" s="219">
        <v>45078</v>
      </c>
      <c r="G97" s="220">
        <v>0.79166666666666696</v>
      </c>
      <c r="H97" s="221">
        <v>2.8472222222222201E-2</v>
      </c>
      <c r="I97" s="222">
        <v>45078</v>
      </c>
      <c r="J97" s="220">
        <v>0.875</v>
      </c>
      <c r="K97" s="221">
        <v>5.5555555555555601E-3</v>
      </c>
      <c r="L97" s="223">
        <v>6.0416666674427688E-2</v>
      </c>
      <c r="M97" s="224" t="s">
        <v>318</v>
      </c>
      <c r="N97" s="225">
        <v>0</v>
      </c>
      <c r="O97" s="226" t="s">
        <v>1402</v>
      </c>
      <c r="P97" s="227" t="s">
        <v>296</v>
      </c>
      <c r="Q97" s="225" t="s">
        <v>1709</v>
      </c>
      <c r="R97" s="226" t="s">
        <v>1709</v>
      </c>
      <c r="S97" s="226" t="s">
        <v>329</v>
      </c>
      <c r="T97" s="228" t="s">
        <v>1710</v>
      </c>
    </row>
    <row r="98" spans="1:20" ht="15.75" x14ac:dyDescent="0.25">
      <c r="A98" s="215" t="s">
        <v>23</v>
      </c>
      <c r="B98" s="216" t="s">
        <v>23</v>
      </c>
      <c r="C98" s="217" t="s">
        <v>1394</v>
      </c>
      <c r="D98" s="217" t="s">
        <v>1603</v>
      </c>
      <c r="E98" s="218" t="s">
        <v>1608</v>
      </c>
      <c r="F98" s="219">
        <v>45077</v>
      </c>
      <c r="G98" s="220">
        <v>0.95833333333333304</v>
      </c>
      <c r="H98" s="221">
        <v>1.52777777777778E-2</v>
      </c>
      <c r="I98" s="222">
        <v>45078</v>
      </c>
      <c r="J98" s="220">
        <v>0.5</v>
      </c>
      <c r="K98" s="221">
        <v>2.0833333333333301E-2</v>
      </c>
      <c r="L98" s="223">
        <v>0.54722222222335404</v>
      </c>
      <c r="M98" s="224" t="s">
        <v>318</v>
      </c>
      <c r="N98" s="225">
        <v>7.1</v>
      </c>
      <c r="O98" s="226" t="s">
        <v>323</v>
      </c>
      <c r="P98" s="227" t="s">
        <v>29</v>
      </c>
      <c r="Q98" s="225" t="s">
        <v>1715</v>
      </c>
      <c r="R98" s="226" t="s">
        <v>1716</v>
      </c>
      <c r="S98" s="226" t="s">
        <v>570</v>
      </c>
      <c r="T98" s="228" t="s">
        <v>1717</v>
      </c>
    </row>
    <row r="99" spans="1:20" ht="15.75" x14ac:dyDescent="0.25">
      <c r="A99" s="215" t="s">
        <v>23</v>
      </c>
      <c r="B99" s="216" t="s">
        <v>23</v>
      </c>
      <c r="C99" s="217" t="s">
        <v>1394</v>
      </c>
      <c r="D99" s="217" t="s">
        <v>1603</v>
      </c>
      <c r="E99" s="218" t="s">
        <v>1608</v>
      </c>
      <c r="F99" s="219">
        <v>45078</v>
      </c>
      <c r="G99" s="220">
        <v>0.79166666666666696</v>
      </c>
      <c r="H99" s="221">
        <v>2.9861111111111099E-2</v>
      </c>
      <c r="I99" s="222">
        <v>45078</v>
      </c>
      <c r="J99" s="220">
        <v>0.875</v>
      </c>
      <c r="K99" s="221">
        <v>4.1666666666666701E-3</v>
      </c>
      <c r="L99" s="223">
        <v>5.7638888887595385E-2</v>
      </c>
      <c r="M99" s="224" t="s">
        <v>318</v>
      </c>
      <c r="N99" s="225">
        <v>1.4</v>
      </c>
      <c r="O99" s="226" t="s">
        <v>1402</v>
      </c>
      <c r="P99" s="227" t="s">
        <v>296</v>
      </c>
      <c r="Q99" s="225" t="s">
        <v>1718</v>
      </c>
      <c r="R99" s="226" t="s">
        <v>1655</v>
      </c>
      <c r="S99" s="226" t="s">
        <v>329</v>
      </c>
      <c r="T99" s="228" t="s">
        <v>1719</v>
      </c>
    </row>
    <row r="100" spans="1:20" ht="31.5" x14ac:dyDescent="0.25">
      <c r="A100" s="215" t="s">
        <v>23</v>
      </c>
      <c r="B100" s="216" t="s">
        <v>23</v>
      </c>
      <c r="C100" s="217" t="s">
        <v>1394</v>
      </c>
      <c r="D100" s="217" t="s">
        <v>1603</v>
      </c>
      <c r="E100" s="218" t="s">
        <v>1607</v>
      </c>
      <c r="F100" s="219">
        <v>45077</v>
      </c>
      <c r="G100" s="220">
        <v>0.75</v>
      </c>
      <c r="H100" s="221">
        <v>2.36111111111111E-2</v>
      </c>
      <c r="I100" s="222">
        <v>45078</v>
      </c>
      <c r="J100" s="220">
        <v>0.70833333333333304</v>
      </c>
      <c r="K100" s="221">
        <v>3.6805555555555598E-2</v>
      </c>
      <c r="L100" s="223">
        <v>0.9715277777868323</v>
      </c>
      <c r="M100" s="224" t="s">
        <v>318</v>
      </c>
      <c r="N100" s="225">
        <v>4.0999999999999996</v>
      </c>
      <c r="O100" s="226" t="s">
        <v>323</v>
      </c>
      <c r="P100" s="227" t="s">
        <v>29</v>
      </c>
      <c r="Q100" s="225" t="s">
        <v>1637</v>
      </c>
      <c r="R100" s="226" t="s">
        <v>1637</v>
      </c>
      <c r="S100" s="226" t="s">
        <v>329</v>
      </c>
      <c r="T100" s="228" t="s">
        <v>1720</v>
      </c>
    </row>
    <row r="101" spans="1:20" ht="15.75" x14ac:dyDescent="0.25">
      <c r="A101" s="215" t="s">
        <v>23</v>
      </c>
      <c r="B101" s="216" t="s">
        <v>23</v>
      </c>
      <c r="C101" s="217" t="s">
        <v>1394</v>
      </c>
      <c r="D101" s="217" t="s">
        <v>1603</v>
      </c>
      <c r="E101" s="218" t="s">
        <v>1607</v>
      </c>
      <c r="F101" s="219">
        <v>45078</v>
      </c>
      <c r="G101" s="220">
        <v>0.79166666666666696</v>
      </c>
      <c r="H101" s="221">
        <v>2.9861111111111099E-2</v>
      </c>
      <c r="I101" s="222">
        <v>45078</v>
      </c>
      <c r="J101" s="220">
        <v>0.875</v>
      </c>
      <c r="K101" s="221">
        <v>2.2222222222222199E-2</v>
      </c>
      <c r="L101" s="223">
        <v>7.5694444443797693E-2</v>
      </c>
      <c r="M101" s="224" t="s">
        <v>318</v>
      </c>
      <c r="N101" s="225">
        <v>1.5</v>
      </c>
      <c r="O101" s="226" t="s">
        <v>1402</v>
      </c>
      <c r="P101" s="227" t="s">
        <v>296</v>
      </c>
      <c r="Q101" s="225" t="s">
        <v>1718</v>
      </c>
      <c r="R101" s="226" t="s">
        <v>1655</v>
      </c>
      <c r="S101" s="226" t="s">
        <v>329</v>
      </c>
      <c r="T101" s="228" t="s">
        <v>1719</v>
      </c>
    </row>
    <row r="102" spans="1:20" ht="15.75" x14ac:dyDescent="0.25">
      <c r="A102" s="215" t="s">
        <v>23</v>
      </c>
      <c r="B102" s="216" t="s">
        <v>23</v>
      </c>
      <c r="C102" s="217" t="s">
        <v>1394</v>
      </c>
      <c r="D102" s="217" t="s">
        <v>1603</v>
      </c>
      <c r="E102" s="218" t="s">
        <v>1607</v>
      </c>
      <c r="F102" s="219">
        <v>45078</v>
      </c>
      <c r="G102" s="220">
        <v>0.91666666666666696</v>
      </c>
      <c r="H102" s="221">
        <v>1.38888888888889E-3</v>
      </c>
      <c r="I102" s="222">
        <v>45078</v>
      </c>
      <c r="J102" s="220">
        <v>0.91666666666666696</v>
      </c>
      <c r="K102" s="221">
        <v>2.9166666666666698E-2</v>
      </c>
      <c r="L102" s="223">
        <v>2.7777777781011537E-2</v>
      </c>
      <c r="M102" s="224" t="s">
        <v>335</v>
      </c>
      <c r="N102" s="225">
        <v>8</v>
      </c>
      <c r="O102" s="226" t="s">
        <v>1411</v>
      </c>
      <c r="P102" s="227" t="s">
        <v>296</v>
      </c>
      <c r="Q102" s="225" t="s">
        <v>1718</v>
      </c>
      <c r="R102" s="226" t="s">
        <v>1655</v>
      </c>
      <c r="S102" s="226" t="s">
        <v>329</v>
      </c>
      <c r="T102" s="228" t="s">
        <v>1719</v>
      </c>
    </row>
    <row r="103" spans="1:20" ht="15.75" x14ac:dyDescent="0.25">
      <c r="A103" s="215" t="s">
        <v>23</v>
      </c>
      <c r="B103" s="216" t="s">
        <v>23</v>
      </c>
      <c r="C103" s="217" t="s">
        <v>1394</v>
      </c>
      <c r="D103" s="217" t="s">
        <v>1603</v>
      </c>
      <c r="E103" s="218" t="s">
        <v>1609</v>
      </c>
      <c r="F103" s="219">
        <v>45078</v>
      </c>
      <c r="G103" s="220">
        <v>0.79166666666666696</v>
      </c>
      <c r="H103" s="221">
        <v>2.9861111111111099E-2</v>
      </c>
      <c r="I103" s="222">
        <v>45078</v>
      </c>
      <c r="J103" s="220">
        <v>0.83333333333333304</v>
      </c>
      <c r="K103" s="221">
        <v>3.8888888888888903E-2</v>
      </c>
      <c r="L103" s="223">
        <v>5.0694444449618459E-2</v>
      </c>
      <c r="M103" s="224" t="s">
        <v>318</v>
      </c>
      <c r="N103" s="225">
        <v>0.9</v>
      </c>
      <c r="O103" s="226" t="s">
        <v>1402</v>
      </c>
      <c r="P103" s="227" t="s">
        <v>296</v>
      </c>
      <c r="Q103" s="225" t="s">
        <v>1718</v>
      </c>
      <c r="R103" s="226" t="s">
        <v>1655</v>
      </c>
      <c r="S103" s="226" t="s">
        <v>329</v>
      </c>
      <c r="T103" s="228" t="s">
        <v>1719</v>
      </c>
    </row>
    <row r="104" spans="1:20" ht="15.75" x14ac:dyDescent="0.25">
      <c r="A104" s="215" t="s">
        <v>23</v>
      </c>
      <c r="B104" s="216" t="s">
        <v>23</v>
      </c>
      <c r="C104" s="217" t="s">
        <v>1394</v>
      </c>
      <c r="D104" s="217" t="s">
        <v>1603</v>
      </c>
      <c r="E104" s="218" t="s">
        <v>1609</v>
      </c>
      <c r="F104" s="219">
        <v>45078</v>
      </c>
      <c r="G104" s="220">
        <v>0.875</v>
      </c>
      <c r="H104" s="221">
        <v>2.1527777777777798E-2</v>
      </c>
      <c r="I104" s="222">
        <v>45079</v>
      </c>
      <c r="J104" s="220">
        <v>0.66666666666666696</v>
      </c>
      <c r="K104" s="221">
        <v>4.1666666666666701E-3</v>
      </c>
      <c r="L104" s="223">
        <v>0.77430555555474712</v>
      </c>
      <c r="M104" s="224" t="s">
        <v>335</v>
      </c>
      <c r="N104" s="225">
        <v>2</v>
      </c>
      <c r="O104" s="226" t="s">
        <v>1411</v>
      </c>
      <c r="P104" s="227" t="s">
        <v>296</v>
      </c>
      <c r="Q104" s="225" t="s">
        <v>1718</v>
      </c>
      <c r="R104" s="226" t="s">
        <v>1721</v>
      </c>
      <c r="S104" s="226" t="s">
        <v>329</v>
      </c>
      <c r="T104" s="228" t="s">
        <v>1719</v>
      </c>
    </row>
    <row r="105" spans="1:20" ht="31.5" x14ac:dyDescent="0.25">
      <c r="A105" s="215" t="s">
        <v>23</v>
      </c>
      <c r="B105" s="216" t="s">
        <v>23</v>
      </c>
      <c r="C105" s="217" t="s">
        <v>1394</v>
      </c>
      <c r="D105" s="217" t="s">
        <v>1603</v>
      </c>
      <c r="E105" s="218" t="s">
        <v>937</v>
      </c>
      <c r="F105" s="219">
        <v>45077</v>
      </c>
      <c r="G105" s="220">
        <v>0.91666666666666696</v>
      </c>
      <c r="H105" s="221">
        <v>1.94444444444444E-2</v>
      </c>
      <c r="I105" s="222">
        <v>45078</v>
      </c>
      <c r="J105" s="220">
        <v>0.66666666666666696</v>
      </c>
      <c r="K105" s="221">
        <v>2.9861111111111099E-2</v>
      </c>
      <c r="L105" s="223">
        <v>0.76041666667151731</v>
      </c>
      <c r="M105" s="224" t="s">
        <v>318</v>
      </c>
      <c r="N105" s="225">
        <v>19</v>
      </c>
      <c r="O105" s="226" t="s">
        <v>1722</v>
      </c>
      <c r="P105" s="227" t="s">
        <v>296</v>
      </c>
      <c r="Q105" s="225" t="s">
        <v>1718</v>
      </c>
      <c r="R105" s="226" t="s">
        <v>1637</v>
      </c>
      <c r="S105" s="226" t="s">
        <v>570</v>
      </c>
      <c r="T105" s="228" t="s">
        <v>1723</v>
      </c>
    </row>
    <row r="106" spans="1:20" ht="15.75" x14ac:dyDescent="0.25">
      <c r="A106" s="215" t="s">
        <v>23</v>
      </c>
      <c r="B106" s="216" t="s">
        <v>23</v>
      </c>
      <c r="C106" s="217" t="s">
        <v>1394</v>
      </c>
      <c r="D106" s="217" t="s">
        <v>1603</v>
      </c>
      <c r="E106" s="218" t="s">
        <v>937</v>
      </c>
      <c r="F106" s="219">
        <v>45078</v>
      </c>
      <c r="G106" s="220">
        <v>0.79166666666666696</v>
      </c>
      <c r="H106" s="221">
        <v>2.9861111111111099E-2</v>
      </c>
      <c r="I106" s="222">
        <v>45078</v>
      </c>
      <c r="J106" s="220">
        <v>0.875</v>
      </c>
      <c r="K106" s="221">
        <v>9.7222222222222206E-3</v>
      </c>
      <c r="L106" s="223">
        <v>6.3194444446708076E-2</v>
      </c>
      <c r="M106" s="224" t="s">
        <v>318</v>
      </c>
      <c r="N106" s="225">
        <v>3</v>
      </c>
      <c r="O106" s="226" t="s">
        <v>1402</v>
      </c>
      <c r="P106" s="227" t="s">
        <v>296</v>
      </c>
      <c r="Q106" s="225" t="s">
        <v>1718</v>
      </c>
      <c r="R106" s="226" t="s">
        <v>1655</v>
      </c>
      <c r="S106" s="226" t="s">
        <v>329</v>
      </c>
      <c r="T106" s="228" t="s">
        <v>1719</v>
      </c>
    </row>
    <row r="107" spans="1:20" ht="15.75" x14ac:dyDescent="0.25">
      <c r="A107" s="215" t="s">
        <v>23</v>
      </c>
      <c r="B107" s="216" t="s">
        <v>23</v>
      </c>
      <c r="C107" s="217" t="s">
        <v>1394</v>
      </c>
      <c r="D107" s="217" t="s">
        <v>1603</v>
      </c>
      <c r="E107" s="218" t="s">
        <v>937</v>
      </c>
      <c r="F107" s="219">
        <v>45078</v>
      </c>
      <c r="G107" s="220">
        <v>0.91666666666666696</v>
      </c>
      <c r="H107" s="221">
        <v>9.0277777777777804E-3</v>
      </c>
      <c r="I107" s="222">
        <v>45079</v>
      </c>
      <c r="J107" s="220">
        <v>0</v>
      </c>
      <c r="K107" s="221">
        <v>1.0416666666666701E-2</v>
      </c>
      <c r="L107" s="223">
        <v>8.4722222221898846E-2</v>
      </c>
      <c r="M107" s="224" t="s">
        <v>335</v>
      </c>
      <c r="N107" s="225">
        <v>15</v>
      </c>
      <c r="O107" s="226" t="s">
        <v>1411</v>
      </c>
      <c r="P107" s="227" t="s">
        <v>296</v>
      </c>
      <c r="Q107" s="225" t="s">
        <v>1718</v>
      </c>
      <c r="R107" s="226" t="s">
        <v>1655</v>
      </c>
      <c r="S107" s="226" t="s">
        <v>329</v>
      </c>
      <c r="T107" s="228" t="s">
        <v>1719</v>
      </c>
    </row>
    <row r="108" spans="1:20" ht="31.5" x14ac:dyDescent="0.25">
      <c r="A108" s="215" t="s">
        <v>23</v>
      </c>
      <c r="B108" s="216" t="s">
        <v>23</v>
      </c>
      <c r="C108" s="217" t="s">
        <v>1394</v>
      </c>
      <c r="D108" s="217" t="s">
        <v>1603</v>
      </c>
      <c r="E108" s="218" t="s">
        <v>1610</v>
      </c>
      <c r="F108" s="219">
        <v>45078</v>
      </c>
      <c r="G108" s="220">
        <v>0.33333333333333298</v>
      </c>
      <c r="H108" s="221">
        <v>0</v>
      </c>
      <c r="I108" s="222">
        <v>45078</v>
      </c>
      <c r="J108" s="220">
        <v>0.5</v>
      </c>
      <c r="K108" s="221">
        <v>1.1111111111111099E-2</v>
      </c>
      <c r="L108" s="223">
        <v>0.17777777777519077</v>
      </c>
      <c r="M108" s="224" t="s">
        <v>318</v>
      </c>
      <c r="N108" s="225">
        <v>3.1</v>
      </c>
      <c r="O108" s="226" t="s">
        <v>323</v>
      </c>
      <c r="P108" s="227" t="s">
        <v>29</v>
      </c>
      <c r="Q108" s="225" t="s">
        <v>1715</v>
      </c>
      <c r="R108" s="226" t="s">
        <v>1716</v>
      </c>
      <c r="S108" s="226" t="s">
        <v>329</v>
      </c>
      <c r="T108" s="228" t="s">
        <v>1724</v>
      </c>
    </row>
    <row r="109" spans="1:20" ht="15.75" x14ac:dyDescent="0.25">
      <c r="A109" s="215" t="s">
        <v>23</v>
      </c>
      <c r="B109" s="216" t="s">
        <v>23</v>
      </c>
      <c r="C109" s="217" t="s">
        <v>1394</v>
      </c>
      <c r="D109" s="217" t="s">
        <v>1603</v>
      </c>
      <c r="E109" s="218" t="s">
        <v>1610</v>
      </c>
      <c r="F109" s="219">
        <v>45078</v>
      </c>
      <c r="G109" s="220">
        <v>0.79166666666666696</v>
      </c>
      <c r="H109" s="221">
        <v>2.9861111111111099E-2</v>
      </c>
      <c r="I109" s="222">
        <v>45078</v>
      </c>
      <c r="J109" s="220">
        <v>0.875</v>
      </c>
      <c r="K109" s="221">
        <v>1.0416666666666701E-2</v>
      </c>
      <c r="L109" s="223">
        <v>6.3888888886140194E-2</v>
      </c>
      <c r="M109" s="224" t="s">
        <v>318</v>
      </c>
      <c r="N109" s="225">
        <v>0.2</v>
      </c>
      <c r="O109" s="226" t="s">
        <v>1402</v>
      </c>
      <c r="P109" s="227" t="s">
        <v>296</v>
      </c>
      <c r="Q109" s="225" t="s">
        <v>1718</v>
      </c>
      <c r="R109" s="226" t="s">
        <v>1655</v>
      </c>
      <c r="S109" s="226" t="s">
        <v>329</v>
      </c>
      <c r="T109" s="228" t="s">
        <v>1719</v>
      </c>
    </row>
    <row r="110" spans="1:20" ht="31.5" x14ac:dyDescent="0.25">
      <c r="A110" s="215" t="s">
        <v>23</v>
      </c>
      <c r="B110" s="216" t="s">
        <v>23</v>
      </c>
      <c r="C110" s="217" t="s">
        <v>1394</v>
      </c>
      <c r="D110" s="217" t="s">
        <v>1603</v>
      </c>
      <c r="E110" s="218" t="s">
        <v>1606</v>
      </c>
      <c r="F110" s="219">
        <v>45077</v>
      </c>
      <c r="G110" s="220">
        <v>0.83333333333333304</v>
      </c>
      <c r="H110" s="221">
        <v>3.4722222222222203E-2</v>
      </c>
      <c r="I110" s="222">
        <v>45078</v>
      </c>
      <c r="J110" s="220">
        <v>0.16666666666666699</v>
      </c>
      <c r="K110" s="221">
        <v>3.19444444444444E-2</v>
      </c>
      <c r="L110" s="223">
        <v>0.33055555555620231</v>
      </c>
      <c r="M110" s="224" t="s">
        <v>318</v>
      </c>
      <c r="N110" s="225">
        <v>0.1</v>
      </c>
      <c r="O110" s="226" t="s">
        <v>325</v>
      </c>
      <c r="P110" s="227" t="s">
        <v>29</v>
      </c>
      <c r="Q110" s="225" t="s">
        <v>1715</v>
      </c>
      <c r="R110" s="226" t="s">
        <v>1715</v>
      </c>
      <c r="S110" s="226" t="s">
        <v>329</v>
      </c>
      <c r="T110" s="228" t="s">
        <v>1725</v>
      </c>
    </row>
    <row r="111" spans="1:20" ht="15.75" x14ac:dyDescent="0.25">
      <c r="A111" s="215" t="s">
        <v>23</v>
      </c>
      <c r="B111" s="216" t="s">
        <v>23</v>
      </c>
      <c r="C111" s="217" t="s">
        <v>1394</v>
      </c>
      <c r="D111" s="217" t="s">
        <v>1603</v>
      </c>
      <c r="E111" s="218" t="s">
        <v>1606</v>
      </c>
      <c r="F111" s="219">
        <v>45078</v>
      </c>
      <c r="G111" s="220">
        <v>0.79166666666666696</v>
      </c>
      <c r="H111" s="221">
        <v>2.9861111111111099E-2</v>
      </c>
      <c r="I111" s="222">
        <v>45078</v>
      </c>
      <c r="J111" s="220">
        <v>0.83333333333333304</v>
      </c>
      <c r="K111" s="221">
        <v>3.8888888888888903E-2</v>
      </c>
      <c r="L111" s="223">
        <v>5.0694444449618459E-2</v>
      </c>
      <c r="M111" s="224" t="s">
        <v>318</v>
      </c>
      <c r="N111" s="225">
        <v>0.1</v>
      </c>
      <c r="O111" s="226" t="s">
        <v>1402</v>
      </c>
      <c r="P111" s="227" t="s">
        <v>296</v>
      </c>
      <c r="Q111" s="225" t="s">
        <v>1718</v>
      </c>
      <c r="R111" s="226" t="s">
        <v>1655</v>
      </c>
      <c r="S111" s="226" t="s">
        <v>329</v>
      </c>
      <c r="T111" s="228" t="s">
        <v>1719</v>
      </c>
    </row>
    <row r="112" spans="1:20" ht="31.5" x14ac:dyDescent="0.25">
      <c r="A112" s="215" t="s">
        <v>23</v>
      </c>
      <c r="B112" s="216" t="s">
        <v>23</v>
      </c>
      <c r="C112" s="217" t="s">
        <v>1394</v>
      </c>
      <c r="D112" s="217" t="s">
        <v>1603</v>
      </c>
      <c r="E112" s="218" t="s">
        <v>1605</v>
      </c>
      <c r="F112" s="219">
        <v>45077</v>
      </c>
      <c r="G112" s="220">
        <v>0.66666666666666696</v>
      </c>
      <c r="H112" s="221">
        <v>2.8472222222222201E-2</v>
      </c>
      <c r="I112" s="222">
        <v>45078</v>
      </c>
      <c r="J112" s="220">
        <v>0.33333333333333298</v>
      </c>
      <c r="K112" s="221">
        <v>2.5694444444444402E-2</v>
      </c>
      <c r="L112" s="223">
        <v>0.66388888889196096</v>
      </c>
      <c r="M112" s="224" t="s">
        <v>318</v>
      </c>
      <c r="N112" s="225">
        <v>2</v>
      </c>
      <c r="O112" s="226" t="s">
        <v>323</v>
      </c>
      <c r="P112" s="227" t="s">
        <v>29</v>
      </c>
      <c r="Q112" s="225" t="s">
        <v>1718</v>
      </c>
      <c r="R112" s="226" t="s">
        <v>1715</v>
      </c>
      <c r="S112" s="226" t="s">
        <v>329</v>
      </c>
      <c r="T112" s="228" t="s">
        <v>1726</v>
      </c>
    </row>
    <row r="113" spans="1:20" ht="15.75" x14ac:dyDescent="0.25">
      <c r="A113" s="215" t="s">
        <v>23</v>
      </c>
      <c r="B113" s="216" t="s">
        <v>23</v>
      </c>
      <c r="C113" s="217" t="s">
        <v>1394</v>
      </c>
      <c r="D113" s="217" t="s">
        <v>1603</v>
      </c>
      <c r="E113" s="218" t="s">
        <v>1605</v>
      </c>
      <c r="F113" s="219">
        <v>45078</v>
      </c>
      <c r="G113" s="220">
        <v>0.54166666666666696</v>
      </c>
      <c r="H113" s="221">
        <v>1.52777777777778E-2</v>
      </c>
      <c r="I113" s="222">
        <v>45078</v>
      </c>
      <c r="J113" s="220">
        <v>0.66666666666666696</v>
      </c>
      <c r="K113" s="221">
        <v>3.05555555555556E-2</v>
      </c>
      <c r="L113" s="223">
        <v>0.14027777777664596</v>
      </c>
      <c r="M113" s="224" t="s">
        <v>335</v>
      </c>
      <c r="N113" s="225">
        <v>9</v>
      </c>
      <c r="O113" s="226" t="s">
        <v>1642</v>
      </c>
      <c r="P113" s="227" t="s">
        <v>1643</v>
      </c>
      <c r="Q113" s="225" t="s">
        <v>1716</v>
      </c>
      <c r="R113" s="226" t="s">
        <v>1637</v>
      </c>
      <c r="S113" s="226" t="s">
        <v>329</v>
      </c>
      <c r="T113" s="228" t="s">
        <v>1727</v>
      </c>
    </row>
    <row r="114" spans="1:20" ht="15.75" x14ac:dyDescent="0.25">
      <c r="A114" s="215" t="s">
        <v>23</v>
      </c>
      <c r="B114" s="216" t="s">
        <v>23</v>
      </c>
      <c r="C114" s="217" t="s">
        <v>1394</v>
      </c>
      <c r="D114" s="217" t="s">
        <v>1603</v>
      </c>
      <c r="E114" s="218" t="s">
        <v>1605</v>
      </c>
      <c r="F114" s="219">
        <v>45078</v>
      </c>
      <c r="G114" s="220">
        <v>0.70833333333333304</v>
      </c>
      <c r="H114" s="221">
        <v>4.8611111111111103E-3</v>
      </c>
      <c r="I114" s="222">
        <v>45078</v>
      </c>
      <c r="J114" s="220">
        <v>0.70833333333333304</v>
      </c>
      <c r="K114" s="221">
        <v>1.2500000000000001E-2</v>
      </c>
      <c r="L114" s="223">
        <v>7.6388888846850023E-3</v>
      </c>
      <c r="M114" s="224" t="s">
        <v>318</v>
      </c>
      <c r="N114" s="225">
        <v>6.2</v>
      </c>
      <c r="O114" s="226" t="s">
        <v>343</v>
      </c>
      <c r="P114" s="227" t="s">
        <v>29</v>
      </c>
      <c r="Q114" s="225" t="s">
        <v>1716</v>
      </c>
      <c r="R114" s="226" t="s">
        <v>1716</v>
      </c>
      <c r="S114" s="226" t="s">
        <v>329</v>
      </c>
      <c r="T114" s="228" t="s">
        <v>1728</v>
      </c>
    </row>
    <row r="115" spans="1:20" ht="15.75" x14ac:dyDescent="0.25">
      <c r="A115" s="215" t="s">
        <v>23</v>
      </c>
      <c r="B115" s="216" t="s">
        <v>23</v>
      </c>
      <c r="C115" s="217" t="s">
        <v>1394</v>
      </c>
      <c r="D115" s="217" t="s">
        <v>1603</v>
      </c>
      <c r="E115" s="218" t="s">
        <v>1605</v>
      </c>
      <c r="F115" s="219">
        <v>45078</v>
      </c>
      <c r="G115" s="220">
        <v>0.79166666666666696</v>
      </c>
      <c r="H115" s="221">
        <v>2.29166666666667E-2</v>
      </c>
      <c r="I115" s="222">
        <v>45078</v>
      </c>
      <c r="J115" s="220">
        <v>0.79166666666666696</v>
      </c>
      <c r="K115" s="221">
        <v>2.9861111111111099E-2</v>
      </c>
      <c r="L115" s="223">
        <v>6.9444444452528842E-3</v>
      </c>
      <c r="M115" s="224" t="s">
        <v>335</v>
      </c>
      <c r="N115" s="225">
        <v>13</v>
      </c>
      <c r="O115" s="226" t="s">
        <v>1411</v>
      </c>
      <c r="P115" s="227" t="s">
        <v>296</v>
      </c>
      <c r="Q115" s="225" t="s">
        <v>1718</v>
      </c>
      <c r="R115" s="226" t="s">
        <v>1655</v>
      </c>
      <c r="S115" s="226" t="s">
        <v>329</v>
      </c>
      <c r="T115" s="228" t="s">
        <v>1719</v>
      </c>
    </row>
    <row r="116" spans="1:20" ht="15.75" x14ac:dyDescent="0.25">
      <c r="A116" s="215" t="s">
        <v>23</v>
      </c>
      <c r="B116" s="216" t="s">
        <v>23</v>
      </c>
      <c r="C116" s="217" t="s">
        <v>1394</v>
      </c>
      <c r="D116" s="217" t="s">
        <v>1603</v>
      </c>
      <c r="E116" s="218" t="s">
        <v>1605</v>
      </c>
      <c r="F116" s="219">
        <v>45078</v>
      </c>
      <c r="G116" s="220">
        <v>0.79166666666666696</v>
      </c>
      <c r="H116" s="221">
        <v>2.9861111111111099E-2</v>
      </c>
      <c r="I116" s="222">
        <v>45079</v>
      </c>
      <c r="J116" s="220">
        <v>0</v>
      </c>
      <c r="K116" s="221">
        <v>2.36111111111111E-2</v>
      </c>
      <c r="L116" s="223">
        <v>0.20208333332993789</v>
      </c>
      <c r="M116" s="224" t="s">
        <v>318</v>
      </c>
      <c r="N116" s="225">
        <v>13</v>
      </c>
      <c r="O116" s="226" t="s">
        <v>1402</v>
      </c>
      <c r="P116" s="227" t="s">
        <v>296</v>
      </c>
      <c r="Q116" s="225" t="s">
        <v>1718</v>
      </c>
      <c r="R116" s="226" t="s">
        <v>1655</v>
      </c>
      <c r="S116" s="226" t="s">
        <v>329</v>
      </c>
      <c r="T116" s="228" t="s">
        <v>1719</v>
      </c>
    </row>
    <row r="117" spans="1:20" ht="30" x14ac:dyDescent="0.25">
      <c r="A117" s="215" t="s">
        <v>23</v>
      </c>
      <c r="B117" s="216" t="s">
        <v>23</v>
      </c>
      <c r="C117" s="217" t="s">
        <v>1394</v>
      </c>
      <c r="D117" s="217" t="s">
        <v>1611</v>
      </c>
      <c r="E117" s="218" t="s">
        <v>1614</v>
      </c>
      <c r="F117" s="219">
        <v>45078</v>
      </c>
      <c r="G117" s="220">
        <v>0.66666666666666696</v>
      </c>
      <c r="H117" s="221">
        <v>2.5694444444444402E-2</v>
      </c>
      <c r="I117" s="222">
        <v>45078</v>
      </c>
      <c r="J117" s="220">
        <v>0.70833333333333304</v>
      </c>
      <c r="K117" s="221">
        <v>1.0416666666666701E-2</v>
      </c>
      <c r="L117" s="223">
        <v>2.6388888894871343E-2</v>
      </c>
      <c r="M117" s="224" t="s">
        <v>318</v>
      </c>
      <c r="N117" s="225">
        <v>1</v>
      </c>
      <c r="O117" s="226" t="s">
        <v>319</v>
      </c>
      <c r="P117" s="227" t="s">
        <v>296</v>
      </c>
      <c r="Q117" s="225" t="s">
        <v>1729</v>
      </c>
      <c r="R117" s="226" t="s">
        <v>1729</v>
      </c>
      <c r="S117" s="226" t="s">
        <v>329</v>
      </c>
      <c r="T117" s="228" t="s">
        <v>1730</v>
      </c>
    </row>
    <row r="118" spans="1:20" ht="30" x14ac:dyDescent="0.25">
      <c r="A118" s="215" t="s">
        <v>23</v>
      </c>
      <c r="B118" s="216" t="s">
        <v>23</v>
      </c>
      <c r="C118" s="217" t="s">
        <v>1394</v>
      </c>
      <c r="D118" s="217" t="s">
        <v>1611</v>
      </c>
      <c r="E118" s="218" t="s">
        <v>1614</v>
      </c>
      <c r="F118" s="219">
        <v>45078</v>
      </c>
      <c r="G118" s="220">
        <v>0.79166666666666696</v>
      </c>
      <c r="H118" s="221">
        <v>2.9166666666666698E-2</v>
      </c>
      <c r="I118" s="222">
        <v>45078</v>
      </c>
      <c r="J118" s="220">
        <v>0.875</v>
      </c>
      <c r="K118" s="221">
        <v>1.94444444444444E-2</v>
      </c>
      <c r="L118" s="223">
        <v>7.3611111110949423E-2</v>
      </c>
      <c r="M118" s="224" t="s">
        <v>318</v>
      </c>
      <c r="N118" s="225">
        <v>1</v>
      </c>
      <c r="O118" s="226" t="s">
        <v>319</v>
      </c>
      <c r="P118" s="227" t="s">
        <v>296</v>
      </c>
      <c r="Q118" s="225" t="s">
        <v>1731</v>
      </c>
      <c r="R118" s="226" t="s">
        <v>1731</v>
      </c>
      <c r="S118" s="226" t="s">
        <v>329</v>
      </c>
      <c r="T118" s="228" t="s">
        <v>1732</v>
      </c>
    </row>
    <row r="119" spans="1:20" ht="30" x14ac:dyDescent="0.25">
      <c r="A119" s="215" t="s">
        <v>23</v>
      </c>
      <c r="B119" s="216" t="s">
        <v>23</v>
      </c>
      <c r="C119" s="217" t="s">
        <v>1394</v>
      </c>
      <c r="D119" s="217" t="s">
        <v>1611</v>
      </c>
      <c r="E119" s="218" t="s">
        <v>1613</v>
      </c>
      <c r="F119" s="219">
        <v>45078</v>
      </c>
      <c r="G119" s="220">
        <v>0.66666666666666696</v>
      </c>
      <c r="H119" s="221">
        <v>1.59722222222222E-2</v>
      </c>
      <c r="I119" s="222">
        <v>45078</v>
      </c>
      <c r="J119" s="220">
        <v>0.70833333333333304</v>
      </c>
      <c r="K119" s="221">
        <v>1.8749999999999999E-2</v>
      </c>
      <c r="L119" s="223">
        <v>4.444444445107365E-2</v>
      </c>
      <c r="M119" s="224" t="s">
        <v>318</v>
      </c>
      <c r="N119" s="225">
        <v>3.3</v>
      </c>
      <c r="O119" s="226" t="s">
        <v>323</v>
      </c>
      <c r="P119" s="227" t="s">
        <v>29</v>
      </c>
      <c r="Q119" s="225" t="s">
        <v>1729</v>
      </c>
      <c r="R119" s="226" t="s">
        <v>1733</v>
      </c>
      <c r="S119" s="226" t="s">
        <v>329</v>
      </c>
      <c r="T119" s="228" t="s">
        <v>1734</v>
      </c>
    </row>
    <row r="120" spans="1:20" ht="30" x14ac:dyDescent="0.25">
      <c r="A120" s="215" t="s">
        <v>23</v>
      </c>
      <c r="B120" s="216" t="s">
        <v>23</v>
      </c>
      <c r="C120" s="217" t="s">
        <v>1394</v>
      </c>
      <c r="D120" s="217" t="s">
        <v>1611</v>
      </c>
      <c r="E120" s="218" t="s">
        <v>1613</v>
      </c>
      <c r="F120" s="219">
        <v>45078</v>
      </c>
      <c r="G120" s="220">
        <v>0.79166666666666696</v>
      </c>
      <c r="H120" s="221">
        <v>2.9166666666666698E-2</v>
      </c>
      <c r="I120" s="222">
        <v>45078</v>
      </c>
      <c r="J120" s="220">
        <v>0.91666666666666696</v>
      </c>
      <c r="K120" s="221">
        <v>1.94444444444444E-2</v>
      </c>
      <c r="L120" s="223">
        <v>0.11527777777519077</v>
      </c>
      <c r="M120" s="224" t="s">
        <v>318</v>
      </c>
      <c r="N120" s="225">
        <v>0.8</v>
      </c>
      <c r="O120" s="226" t="s">
        <v>319</v>
      </c>
      <c r="P120" s="227" t="s">
        <v>296</v>
      </c>
      <c r="Q120" s="225" t="s">
        <v>1731</v>
      </c>
      <c r="R120" s="226" t="s">
        <v>1731</v>
      </c>
      <c r="S120" s="226" t="s">
        <v>329</v>
      </c>
      <c r="T120" s="228" t="s">
        <v>1732</v>
      </c>
    </row>
    <row r="121" spans="1:20" ht="30" x14ac:dyDescent="0.25">
      <c r="A121" s="215" t="s">
        <v>23</v>
      </c>
      <c r="B121" s="216" t="s">
        <v>23</v>
      </c>
      <c r="C121" s="217" t="s">
        <v>1394</v>
      </c>
      <c r="D121" s="217" t="s">
        <v>1611</v>
      </c>
      <c r="E121" s="218" t="s">
        <v>1612</v>
      </c>
      <c r="F121" s="219">
        <v>45077</v>
      </c>
      <c r="G121" s="220">
        <v>0.95833333333333304</v>
      </c>
      <c r="H121" s="221">
        <v>3.125E-2</v>
      </c>
      <c r="I121" s="222">
        <v>45078</v>
      </c>
      <c r="J121" s="220">
        <v>0.70833333333333304</v>
      </c>
      <c r="K121" s="221">
        <v>1.8055555555555599E-2</v>
      </c>
      <c r="L121" s="223">
        <v>0.73680555555620231</v>
      </c>
      <c r="M121" s="224" t="s">
        <v>318</v>
      </c>
      <c r="N121" s="225">
        <v>0.1</v>
      </c>
      <c r="O121" s="226" t="s">
        <v>323</v>
      </c>
      <c r="P121" s="227" t="s">
        <v>29</v>
      </c>
      <c r="Q121" s="225" t="s">
        <v>1731</v>
      </c>
      <c r="R121" s="226" t="s">
        <v>1733</v>
      </c>
      <c r="S121" s="226" t="s">
        <v>329</v>
      </c>
      <c r="T121" s="228" t="s">
        <v>1735</v>
      </c>
    </row>
    <row r="122" spans="1:20" ht="30" x14ac:dyDescent="0.25">
      <c r="A122" s="215" t="s">
        <v>23</v>
      </c>
      <c r="B122" s="216" t="s">
        <v>23</v>
      </c>
      <c r="C122" s="217" t="s">
        <v>1394</v>
      </c>
      <c r="D122" s="217" t="s">
        <v>1611</v>
      </c>
      <c r="E122" s="218" t="s">
        <v>1612</v>
      </c>
      <c r="F122" s="219">
        <v>45078</v>
      </c>
      <c r="G122" s="220">
        <v>0.79166666666666696</v>
      </c>
      <c r="H122" s="221">
        <v>2.9166666666666698E-2</v>
      </c>
      <c r="I122" s="222">
        <v>45078</v>
      </c>
      <c r="J122" s="220">
        <v>0.875</v>
      </c>
      <c r="K122" s="221">
        <v>2.0138888888888901E-2</v>
      </c>
      <c r="L122" s="223">
        <v>7.4305555557657499E-2</v>
      </c>
      <c r="M122" s="224" t="s">
        <v>318</v>
      </c>
      <c r="N122" s="225">
        <v>1.6</v>
      </c>
      <c r="O122" s="226" t="s">
        <v>319</v>
      </c>
      <c r="P122" s="227" t="s">
        <v>296</v>
      </c>
      <c r="Q122" s="225" t="s">
        <v>1731</v>
      </c>
      <c r="R122" s="226" t="s">
        <v>1731</v>
      </c>
      <c r="S122" s="226" t="s">
        <v>329</v>
      </c>
      <c r="T122" s="228" t="s">
        <v>1732</v>
      </c>
    </row>
    <row r="123" spans="1:20" ht="15.75" x14ac:dyDescent="0.25">
      <c r="A123" s="215" t="s">
        <v>23</v>
      </c>
      <c r="B123" s="216" t="s">
        <v>23</v>
      </c>
      <c r="C123" s="217" t="s">
        <v>1394</v>
      </c>
      <c r="D123" s="217" t="s">
        <v>1615</v>
      </c>
      <c r="E123" s="218" t="s">
        <v>1619</v>
      </c>
      <c r="F123" s="219">
        <v>45078</v>
      </c>
      <c r="G123" s="220">
        <v>0.58333333333333304</v>
      </c>
      <c r="H123" s="221">
        <v>1.18055555555556E-2</v>
      </c>
      <c r="I123" s="222">
        <v>45078</v>
      </c>
      <c r="J123" s="220">
        <v>0.66666666666666696</v>
      </c>
      <c r="K123" s="221">
        <v>3.4722222222222203E-2</v>
      </c>
      <c r="L123" s="223">
        <v>0.10624999998981366</v>
      </c>
      <c r="M123" s="224" t="s">
        <v>318</v>
      </c>
      <c r="N123" s="225">
        <v>4.4000000000000004</v>
      </c>
      <c r="O123" s="226" t="s">
        <v>325</v>
      </c>
      <c r="P123" s="227" t="s">
        <v>29</v>
      </c>
      <c r="Q123" s="225" t="s">
        <v>1736</v>
      </c>
      <c r="R123" s="226" t="s">
        <v>1736</v>
      </c>
      <c r="S123" s="226" t="s">
        <v>329</v>
      </c>
      <c r="T123" s="228" t="s">
        <v>1737</v>
      </c>
    </row>
    <row r="124" spans="1:20" ht="15.75" x14ac:dyDescent="0.25">
      <c r="A124" s="215" t="s">
        <v>23</v>
      </c>
      <c r="B124" s="216" t="s">
        <v>23</v>
      </c>
      <c r="C124" s="217" t="s">
        <v>1394</v>
      </c>
      <c r="D124" s="217" t="s">
        <v>1615</v>
      </c>
      <c r="E124" s="218" t="s">
        <v>1619</v>
      </c>
      <c r="F124" s="219">
        <v>45078</v>
      </c>
      <c r="G124" s="220">
        <v>0.79166666666666696</v>
      </c>
      <c r="H124" s="221">
        <v>2.8472222222222201E-2</v>
      </c>
      <c r="I124" s="222">
        <v>45078</v>
      </c>
      <c r="J124" s="220">
        <v>0.83333333333333304</v>
      </c>
      <c r="K124" s="221">
        <v>4.0277777777777801E-2</v>
      </c>
      <c r="L124" s="223">
        <v>5.3472222229174804E-2</v>
      </c>
      <c r="M124" s="224" t="s">
        <v>318</v>
      </c>
      <c r="N124" s="225">
        <v>0.8</v>
      </c>
      <c r="O124" s="226" t="s">
        <v>1402</v>
      </c>
      <c r="P124" s="227" t="s">
        <v>296</v>
      </c>
      <c r="Q124" s="225" t="s">
        <v>1738</v>
      </c>
      <c r="R124" s="226" t="s">
        <v>1738</v>
      </c>
      <c r="S124" s="226" t="s">
        <v>329</v>
      </c>
      <c r="T124" s="228" t="s">
        <v>1739</v>
      </c>
    </row>
    <row r="125" spans="1:20" ht="15.75" x14ac:dyDescent="0.25">
      <c r="A125" s="215" t="s">
        <v>23</v>
      </c>
      <c r="B125" s="216" t="s">
        <v>23</v>
      </c>
      <c r="C125" s="217" t="s">
        <v>1394</v>
      </c>
      <c r="D125" s="217" t="s">
        <v>1615</v>
      </c>
      <c r="E125" s="218" t="s">
        <v>1616</v>
      </c>
      <c r="F125" s="219">
        <v>45078</v>
      </c>
      <c r="G125" s="220">
        <v>0.79166666666666696</v>
      </c>
      <c r="H125" s="221">
        <v>2.8472222222222201E-2</v>
      </c>
      <c r="I125" s="222">
        <v>45078</v>
      </c>
      <c r="J125" s="220">
        <v>0.83333333333333304</v>
      </c>
      <c r="K125" s="221">
        <v>3.9583333333333297E-2</v>
      </c>
      <c r="L125" s="223">
        <v>5.2777777782466728E-2</v>
      </c>
      <c r="M125" s="224" t="s">
        <v>318</v>
      </c>
      <c r="N125" s="225">
        <v>6.6</v>
      </c>
      <c r="O125" s="226" t="s">
        <v>1402</v>
      </c>
      <c r="P125" s="227" t="s">
        <v>296</v>
      </c>
      <c r="Q125" s="225" t="s">
        <v>1738</v>
      </c>
      <c r="R125" s="226" t="s">
        <v>1738</v>
      </c>
      <c r="S125" s="226" t="s">
        <v>329</v>
      </c>
      <c r="T125" s="228" t="s">
        <v>1739</v>
      </c>
    </row>
    <row r="126" spans="1:20" ht="15.75" x14ac:dyDescent="0.25">
      <c r="A126" s="215" t="s">
        <v>23</v>
      </c>
      <c r="B126" s="216" t="s">
        <v>23</v>
      </c>
      <c r="C126" s="217" t="s">
        <v>1394</v>
      </c>
      <c r="D126" s="217" t="s">
        <v>1615</v>
      </c>
      <c r="E126" s="218" t="s">
        <v>1617</v>
      </c>
      <c r="F126" s="219">
        <v>45078</v>
      </c>
      <c r="G126" s="220">
        <v>0.41666666666666702</v>
      </c>
      <c r="H126" s="221">
        <v>1.0416666666666701E-2</v>
      </c>
      <c r="I126" s="222">
        <v>45078</v>
      </c>
      <c r="J126" s="220">
        <v>0.5</v>
      </c>
      <c r="K126" s="221">
        <v>2.0833333333333301E-2</v>
      </c>
      <c r="L126" s="223">
        <v>9.3750000007275958E-2</v>
      </c>
      <c r="M126" s="224" t="s">
        <v>318</v>
      </c>
      <c r="N126" s="225">
        <v>3.4</v>
      </c>
      <c r="O126" s="226" t="s">
        <v>325</v>
      </c>
      <c r="P126" s="227" t="s">
        <v>29</v>
      </c>
      <c r="Q126" s="225" t="s">
        <v>1736</v>
      </c>
      <c r="R126" s="226" t="s">
        <v>1736</v>
      </c>
      <c r="S126" s="226" t="s">
        <v>329</v>
      </c>
      <c r="T126" s="228" t="s">
        <v>1740</v>
      </c>
    </row>
    <row r="127" spans="1:20" ht="15.75" x14ac:dyDescent="0.25">
      <c r="A127" s="215" t="s">
        <v>23</v>
      </c>
      <c r="B127" s="216" t="s">
        <v>23</v>
      </c>
      <c r="C127" s="217" t="s">
        <v>1394</v>
      </c>
      <c r="D127" s="217" t="s">
        <v>1615</v>
      </c>
      <c r="E127" s="218" t="s">
        <v>1617</v>
      </c>
      <c r="F127" s="219">
        <v>45078</v>
      </c>
      <c r="G127" s="220">
        <v>0.75</v>
      </c>
      <c r="H127" s="221">
        <v>1.2500000000000001E-2</v>
      </c>
      <c r="I127" s="222">
        <v>45079</v>
      </c>
      <c r="J127" s="220">
        <v>0</v>
      </c>
      <c r="K127" s="221">
        <v>1.38888888888889E-2</v>
      </c>
      <c r="L127" s="223">
        <v>0.25138888889341615</v>
      </c>
      <c r="M127" s="224" t="s">
        <v>318</v>
      </c>
      <c r="N127" s="225">
        <v>3.6</v>
      </c>
      <c r="O127" s="226" t="s">
        <v>323</v>
      </c>
      <c r="P127" s="227" t="s">
        <v>29</v>
      </c>
      <c r="Q127" s="225" t="s">
        <v>1741</v>
      </c>
      <c r="R127" s="226" t="s">
        <v>1738</v>
      </c>
      <c r="S127" s="226" t="s">
        <v>329</v>
      </c>
      <c r="T127" s="228" t="s">
        <v>1742</v>
      </c>
    </row>
    <row r="128" spans="1:20" ht="15.75" x14ac:dyDescent="0.25">
      <c r="A128" s="215" t="s">
        <v>23</v>
      </c>
      <c r="B128" s="216" t="s">
        <v>23</v>
      </c>
      <c r="C128" s="217" t="s">
        <v>1394</v>
      </c>
      <c r="D128" s="217" t="s">
        <v>1615</v>
      </c>
      <c r="E128" s="218" t="s">
        <v>1621</v>
      </c>
      <c r="F128" s="219">
        <v>45078</v>
      </c>
      <c r="G128" s="220">
        <v>0.20833333333333301</v>
      </c>
      <c r="H128" s="221">
        <v>2.8472222222222201E-2</v>
      </c>
      <c r="I128" s="222">
        <v>45078</v>
      </c>
      <c r="J128" s="220">
        <v>0.25</v>
      </c>
      <c r="K128" s="221">
        <v>3.6111111111111101E-2</v>
      </c>
      <c r="L128" s="223">
        <v>4.9305555556202307E-2</v>
      </c>
      <c r="M128" s="224" t="s">
        <v>335</v>
      </c>
      <c r="N128" s="225">
        <v>11.2</v>
      </c>
      <c r="O128" s="226" t="s">
        <v>1642</v>
      </c>
      <c r="P128" s="227" t="s">
        <v>1643</v>
      </c>
      <c r="Q128" s="225" t="s">
        <v>1743</v>
      </c>
      <c r="R128" s="226" t="s">
        <v>1744</v>
      </c>
      <c r="S128" s="226" t="s">
        <v>329</v>
      </c>
      <c r="T128" s="228" t="s">
        <v>1745</v>
      </c>
    </row>
    <row r="129" spans="1:20" ht="15.75" x14ac:dyDescent="0.25">
      <c r="A129" s="215" t="s">
        <v>23</v>
      </c>
      <c r="B129" s="216" t="s">
        <v>23</v>
      </c>
      <c r="C129" s="217" t="s">
        <v>1394</v>
      </c>
      <c r="D129" s="217" t="s">
        <v>1615</v>
      </c>
      <c r="E129" s="218" t="s">
        <v>1621</v>
      </c>
      <c r="F129" s="219">
        <v>45078</v>
      </c>
      <c r="G129" s="220">
        <v>0.70833333333333304</v>
      </c>
      <c r="H129" s="221">
        <v>3.125E-2</v>
      </c>
      <c r="I129" s="222">
        <v>45078</v>
      </c>
      <c r="J129" s="220">
        <v>0.70833333333333304</v>
      </c>
      <c r="K129" s="221">
        <v>3.8194444444444399E-2</v>
      </c>
      <c r="L129" s="223">
        <v>6.9444444452528842E-3</v>
      </c>
      <c r="M129" s="224" t="s">
        <v>318</v>
      </c>
      <c r="N129" s="225">
        <v>12.9</v>
      </c>
      <c r="O129" s="226" t="s">
        <v>343</v>
      </c>
      <c r="P129" s="227" t="s">
        <v>29</v>
      </c>
      <c r="Q129" s="225" t="s">
        <v>1741</v>
      </c>
      <c r="R129" s="226" t="s">
        <v>1741</v>
      </c>
      <c r="S129" s="226" t="s">
        <v>329</v>
      </c>
      <c r="T129" s="228" t="s">
        <v>1746</v>
      </c>
    </row>
    <row r="130" spans="1:20" ht="15.75" x14ac:dyDescent="0.25">
      <c r="A130" s="215" t="s">
        <v>23</v>
      </c>
      <c r="B130" s="216" t="s">
        <v>23</v>
      </c>
      <c r="C130" s="217" t="s">
        <v>1394</v>
      </c>
      <c r="D130" s="217" t="s">
        <v>1615</v>
      </c>
      <c r="E130" s="218" t="s">
        <v>1621</v>
      </c>
      <c r="F130" s="219">
        <v>45078</v>
      </c>
      <c r="G130" s="220">
        <v>0.79166666666666696</v>
      </c>
      <c r="H130" s="221">
        <v>2.8472222222222201E-2</v>
      </c>
      <c r="I130" s="222">
        <v>45078</v>
      </c>
      <c r="J130" s="220">
        <v>0.83333333333333304</v>
      </c>
      <c r="K130" s="221">
        <v>3.9583333333333297E-2</v>
      </c>
      <c r="L130" s="223">
        <v>5.2777777782466728E-2</v>
      </c>
      <c r="M130" s="224" t="s">
        <v>318</v>
      </c>
      <c r="N130" s="225">
        <v>11.7</v>
      </c>
      <c r="O130" s="226" t="s">
        <v>1402</v>
      </c>
      <c r="P130" s="227" t="s">
        <v>296</v>
      </c>
      <c r="Q130" s="225" t="s">
        <v>1738</v>
      </c>
      <c r="R130" s="226" t="s">
        <v>1738</v>
      </c>
      <c r="S130" s="226" t="s">
        <v>329</v>
      </c>
      <c r="T130" s="228" t="s">
        <v>1739</v>
      </c>
    </row>
    <row r="131" spans="1:20" ht="15.75" x14ac:dyDescent="0.25">
      <c r="A131" s="215" t="s">
        <v>23</v>
      </c>
      <c r="B131" s="216" t="s">
        <v>23</v>
      </c>
      <c r="C131" s="217" t="s">
        <v>1394</v>
      </c>
      <c r="D131" s="217" t="s">
        <v>1615</v>
      </c>
      <c r="E131" s="218" t="s">
        <v>1621</v>
      </c>
      <c r="F131" s="219">
        <v>45078</v>
      </c>
      <c r="G131" s="220">
        <v>0.875</v>
      </c>
      <c r="H131" s="221">
        <v>1.52777777777778E-2</v>
      </c>
      <c r="I131" s="222">
        <v>45079</v>
      </c>
      <c r="J131" s="220">
        <v>0.66666666666666696</v>
      </c>
      <c r="K131" s="221">
        <v>2.7777777777777801E-3</v>
      </c>
      <c r="L131" s="223">
        <v>0.77916666666715173</v>
      </c>
      <c r="M131" s="224" t="s">
        <v>335</v>
      </c>
      <c r="N131" s="225">
        <v>13.7</v>
      </c>
      <c r="O131" s="226" t="s">
        <v>1411</v>
      </c>
      <c r="P131" s="227" t="s">
        <v>296</v>
      </c>
      <c r="Q131" s="225" t="s">
        <v>1738</v>
      </c>
      <c r="R131" s="226" t="s">
        <v>1747</v>
      </c>
      <c r="S131" s="226" t="s">
        <v>329</v>
      </c>
      <c r="T131" s="228" t="s">
        <v>1745</v>
      </c>
    </row>
    <row r="132" spans="1:20" ht="15.75" x14ac:dyDescent="0.25">
      <c r="A132" s="215" t="s">
        <v>23</v>
      </c>
      <c r="B132" s="216" t="s">
        <v>23</v>
      </c>
      <c r="C132" s="217" t="s">
        <v>1394</v>
      </c>
      <c r="D132" s="217" t="s">
        <v>1615</v>
      </c>
      <c r="E132" s="218" t="s">
        <v>1618</v>
      </c>
      <c r="F132" s="219">
        <v>45078</v>
      </c>
      <c r="G132" s="220">
        <v>0.79166666666666696</v>
      </c>
      <c r="H132" s="221">
        <v>2.8472222222222201E-2</v>
      </c>
      <c r="I132" s="222">
        <v>45078</v>
      </c>
      <c r="J132" s="220">
        <v>0.83333333333333304</v>
      </c>
      <c r="K132" s="221">
        <v>4.0277777777777801E-2</v>
      </c>
      <c r="L132" s="223">
        <v>5.3472222229174804E-2</v>
      </c>
      <c r="M132" s="224" t="s">
        <v>318</v>
      </c>
      <c r="N132" s="225">
        <v>1.9</v>
      </c>
      <c r="O132" s="226" t="s">
        <v>1402</v>
      </c>
      <c r="P132" s="227" t="s">
        <v>296</v>
      </c>
      <c r="Q132" s="225" t="s">
        <v>1738</v>
      </c>
      <c r="R132" s="226" t="s">
        <v>1738</v>
      </c>
      <c r="S132" s="226" t="s">
        <v>329</v>
      </c>
      <c r="T132" s="228" t="s">
        <v>1739</v>
      </c>
    </row>
    <row r="133" spans="1:20" ht="15.75" x14ac:dyDescent="0.25">
      <c r="A133" s="215" t="s">
        <v>23</v>
      </c>
      <c r="B133" s="216" t="s">
        <v>23</v>
      </c>
      <c r="C133" s="217" t="s">
        <v>1394</v>
      </c>
      <c r="D133" s="217" t="s">
        <v>1622</v>
      </c>
      <c r="E133" s="218" t="s">
        <v>1624</v>
      </c>
      <c r="F133" s="219">
        <v>45078</v>
      </c>
      <c r="G133" s="220">
        <v>0.375</v>
      </c>
      <c r="H133" s="221">
        <v>3.3333333333333298E-2</v>
      </c>
      <c r="I133" s="222">
        <v>45078</v>
      </c>
      <c r="J133" s="220">
        <v>0.5</v>
      </c>
      <c r="K133" s="221">
        <v>2.36111111111111E-2</v>
      </c>
      <c r="L133" s="223">
        <v>0.11527777777519077</v>
      </c>
      <c r="M133" s="224" t="s">
        <v>318</v>
      </c>
      <c r="N133" s="225">
        <v>4.2</v>
      </c>
      <c r="O133" s="226" t="s">
        <v>323</v>
      </c>
      <c r="P133" s="227" t="s">
        <v>29</v>
      </c>
      <c r="Q133" s="225" t="s">
        <v>1688</v>
      </c>
      <c r="R133" s="226" t="s">
        <v>1688</v>
      </c>
      <c r="S133" s="226" t="s">
        <v>329</v>
      </c>
      <c r="T133" s="228" t="s">
        <v>1748</v>
      </c>
    </row>
    <row r="134" spans="1:20" ht="15.75" x14ac:dyDescent="0.25">
      <c r="A134" s="215" t="s">
        <v>23</v>
      </c>
      <c r="B134" s="216" t="s">
        <v>23</v>
      </c>
      <c r="C134" s="217" t="s">
        <v>1394</v>
      </c>
      <c r="D134" s="217" t="s">
        <v>1622</v>
      </c>
      <c r="E134" s="218" t="s">
        <v>1624</v>
      </c>
      <c r="F134" s="219">
        <v>45078</v>
      </c>
      <c r="G134" s="220">
        <v>0.79166666666666696</v>
      </c>
      <c r="H134" s="221">
        <v>2.9166666666666698E-2</v>
      </c>
      <c r="I134" s="222">
        <v>45078</v>
      </c>
      <c r="J134" s="220">
        <v>0.83333333333333304</v>
      </c>
      <c r="K134" s="221">
        <v>3.8888888888888903E-2</v>
      </c>
      <c r="L134" s="223">
        <v>5.1388888896326534E-2</v>
      </c>
      <c r="M134" s="224" t="s">
        <v>335</v>
      </c>
      <c r="N134" s="225">
        <v>8</v>
      </c>
      <c r="O134" s="226" t="s">
        <v>755</v>
      </c>
      <c r="P134" s="227" t="s">
        <v>296</v>
      </c>
      <c r="Q134" s="225" t="s">
        <v>1639</v>
      </c>
      <c r="R134" s="226" t="s">
        <v>1639</v>
      </c>
      <c r="S134" s="226" t="s">
        <v>329</v>
      </c>
      <c r="T134" s="228" t="s">
        <v>1749</v>
      </c>
    </row>
    <row r="135" spans="1:20" ht="15.75" x14ac:dyDescent="0.25">
      <c r="A135" s="215" t="s">
        <v>23</v>
      </c>
      <c r="B135" s="216" t="s">
        <v>23</v>
      </c>
      <c r="C135" s="217" t="s">
        <v>1394</v>
      </c>
      <c r="D135" s="217" t="s">
        <v>1622</v>
      </c>
      <c r="E135" s="218" t="s">
        <v>1623</v>
      </c>
      <c r="F135" s="219">
        <v>45077</v>
      </c>
      <c r="G135" s="220">
        <v>0.70833333333333304</v>
      </c>
      <c r="H135" s="221">
        <v>1.1111111111111099E-2</v>
      </c>
      <c r="I135" s="222">
        <v>45078</v>
      </c>
      <c r="J135" s="220">
        <v>0.5</v>
      </c>
      <c r="K135" s="221">
        <v>2.29166666666667E-2</v>
      </c>
      <c r="L135" s="223">
        <v>0.80347222222189885</v>
      </c>
      <c r="M135" s="224" t="s">
        <v>335</v>
      </c>
      <c r="N135" s="225">
        <v>1.4</v>
      </c>
      <c r="O135" s="226" t="s">
        <v>755</v>
      </c>
      <c r="P135" s="227" t="s">
        <v>296</v>
      </c>
      <c r="Q135" s="225" t="s">
        <v>1750</v>
      </c>
      <c r="R135" s="226" t="s">
        <v>1688</v>
      </c>
      <c r="S135" s="226" t="s">
        <v>329</v>
      </c>
      <c r="T135" s="228" t="s">
        <v>1751</v>
      </c>
    </row>
    <row r="136" spans="1:20" ht="15.75" x14ac:dyDescent="0.25">
      <c r="A136" s="215" t="s">
        <v>23</v>
      </c>
      <c r="B136" s="216" t="s">
        <v>23</v>
      </c>
      <c r="C136" s="217" t="s">
        <v>1394</v>
      </c>
      <c r="D136" s="217" t="s">
        <v>1622</v>
      </c>
      <c r="E136" s="218" t="s">
        <v>1623</v>
      </c>
      <c r="F136" s="219">
        <v>45078</v>
      </c>
      <c r="G136" s="220">
        <v>0.79166666666666696</v>
      </c>
      <c r="H136" s="221">
        <v>2.9166666666666698E-2</v>
      </c>
      <c r="I136" s="222">
        <v>45078</v>
      </c>
      <c r="J136" s="220">
        <v>0.83333333333333304</v>
      </c>
      <c r="K136" s="221">
        <v>3.8888888888888903E-2</v>
      </c>
      <c r="L136" s="223">
        <v>5.1388888896326534E-2</v>
      </c>
      <c r="M136" s="224" t="s">
        <v>335</v>
      </c>
      <c r="N136" s="225">
        <v>0.9</v>
      </c>
      <c r="O136" s="226" t="s">
        <v>755</v>
      </c>
      <c r="P136" s="227" t="s">
        <v>296</v>
      </c>
      <c r="Q136" s="225" t="s">
        <v>1639</v>
      </c>
      <c r="R136" s="226" t="s">
        <v>1639</v>
      </c>
      <c r="S136" s="226" t="s">
        <v>329</v>
      </c>
      <c r="T136" s="228" t="s">
        <v>1749</v>
      </c>
    </row>
    <row r="137" spans="1:20" ht="15.75" x14ac:dyDescent="0.25">
      <c r="A137" s="215" t="s">
        <v>23</v>
      </c>
      <c r="B137" s="216" t="s">
        <v>23</v>
      </c>
      <c r="C137" s="217" t="s">
        <v>1394</v>
      </c>
      <c r="D137" s="217" t="s">
        <v>1622</v>
      </c>
      <c r="E137" s="218" t="s">
        <v>1623</v>
      </c>
      <c r="F137" s="219">
        <v>45078</v>
      </c>
      <c r="G137" s="220">
        <v>0.95833333333333304</v>
      </c>
      <c r="H137" s="221">
        <v>2.0833333333333301E-2</v>
      </c>
      <c r="I137" s="222">
        <v>45079</v>
      </c>
      <c r="J137" s="220">
        <v>0.45833333333333298</v>
      </c>
      <c r="K137" s="221">
        <v>1.7361111111111101E-2</v>
      </c>
      <c r="L137" s="223">
        <v>0.49652777777373558</v>
      </c>
      <c r="M137" s="224" t="s">
        <v>318</v>
      </c>
      <c r="N137" s="225">
        <v>1.3</v>
      </c>
      <c r="O137" s="226" t="s">
        <v>323</v>
      </c>
      <c r="P137" s="227" t="s">
        <v>29</v>
      </c>
      <c r="Q137" s="225" t="s">
        <v>1639</v>
      </c>
      <c r="R137" s="226" t="s">
        <v>1640</v>
      </c>
      <c r="S137" s="226" t="s">
        <v>329</v>
      </c>
      <c r="T137" s="228" t="s">
        <v>1751</v>
      </c>
    </row>
    <row r="138" spans="1:20" ht="15.75" x14ac:dyDescent="0.25">
      <c r="A138" s="215" t="s">
        <v>23</v>
      </c>
      <c r="B138" s="216" t="s">
        <v>23</v>
      </c>
      <c r="C138" s="217" t="s">
        <v>1394</v>
      </c>
      <c r="D138" s="217" t="s">
        <v>1622</v>
      </c>
      <c r="E138" s="218" t="s">
        <v>1625</v>
      </c>
      <c r="F138" s="219">
        <v>45078</v>
      </c>
      <c r="G138" s="220">
        <v>0.79166666666666696</v>
      </c>
      <c r="H138" s="221">
        <v>2.9166666666666698E-2</v>
      </c>
      <c r="I138" s="222">
        <v>45078</v>
      </c>
      <c r="J138" s="220">
        <v>0.83333333333333304</v>
      </c>
      <c r="K138" s="221">
        <v>3.8888888888888903E-2</v>
      </c>
      <c r="L138" s="223">
        <v>5.1388888896326534E-2</v>
      </c>
      <c r="M138" s="224" t="s">
        <v>335</v>
      </c>
      <c r="N138" s="225">
        <v>0.2</v>
      </c>
      <c r="O138" s="226" t="s">
        <v>755</v>
      </c>
      <c r="P138" s="227" t="s">
        <v>296</v>
      </c>
      <c r="Q138" s="225" t="s">
        <v>1639</v>
      </c>
      <c r="R138" s="226" t="s">
        <v>1639</v>
      </c>
      <c r="S138" s="226" t="s">
        <v>329</v>
      </c>
      <c r="T138" s="228" t="s">
        <v>1749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F1612-BE79-4B81-AF1F-D4256E8377FB}">
  <dimension ref="A2:HS88"/>
  <sheetViews>
    <sheetView workbookViewId="0">
      <selection activeCell="I81" sqref="I81:K81"/>
    </sheetView>
  </sheetViews>
  <sheetFormatPr defaultRowHeight="15" x14ac:dyDescent="0.25"/>
  <cols>
    <col min="1" max="1" width="13.140625" bestFit="1" customWidth="1"/>
    <col min="2" max="2" width="8.5703125" bestFit="1" customWidth="1"/>
    <col min="3" max="3" width="18.7109375" customWidth="1"/>
    <col min="4" max="4" width="18.140625" bestFit="1" customWidth="1"/>
    <col min="6" max="6" width="7.85546875" bestFit="1" customWidth="1"/>
    <col min="8" max="8" width="31.7109375" bestFit="1" customWidth="1"/>
    <col min="9" max="9" width="18.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ht="30" x14ac:dyDescent="0.25">
      <c r="A5" s="145" t="s">
        <v>24</v>
      </c>
      <c r="B5" s="146" t="s">
        <v>24</v>
      </c>
      <c r="C5" s="146" t="s">
        <v>880</v>
      </c>
      <c r="D5" s="146" t="s">
        <v>1752</v>
      </c>
      <c r="E5" s="146" t="s">
        <v>744</v>
      </c>
      <c r="F5" s="146">
        <v>60</v>
      </c>
      <c r="G5" s="146" t="s">
        <v>135</v>
      </c>
      <c r="H5" s="147" t="s">
        <v>1753</v>
      </c>
      <c r="I5" s="148">
        <v>15</v>
      </c>
      <c r="J5" s="149"/>
      <c r="K5" s="150"/>
      <c r="L5" s="151">
        <v>4.5</v>
      </c>
      <c r="M5" s="152">
        <v>4</v>
      </c>
      <c r="N5" s="153">
        <f t="shared" ref="N5:N68" si="0">M5-L5</f>
        <v>-0.5</v>
      </c>
      <c r="O5" s="154">
        <v>0</v>
      </c>
      <c r="P5" s="155">
        <v>0</v>
      </c>
      <c r="Q5" s="156">
        <v>0</v>
      </c>
      <c r="R5" s="157">
        <v>-0.5</v>
      </c>
      <c r="S5" s="158">
        <v>0</v>
      </c>
      <c r="T5" s="159">
        <v>0</v>
      </c>
      <c r="U5" s="160">
        <v>3.53</v>
      </c>
      <c r="V5" s="152">
        <v>4.3</v>
      </c>
      <c r="W5" s="153">
        <f t="shared" ref="W5:W68" si="1">V5-U5</f>
        <v>0.77</v>
      </c>
      <c r="X5" s="154">
        <v>0</v>
      </c>
      <c r="Y5" s="155">
        <v>0</v>
      </c>
      <c r="Z5" s="156">
        <v>0</v>
      </c>
      <c r="AA5" s="157">
        <v>0.77</v>
      </c>
      <c r="AB5" s="158">
        <v>0</v>
      </c>
      <c r="AC5" s="159">
        <v>0</v>
      </c>
      <c r="AD5" s="160">
        <v>3.7</v>
      </c>
      <c r="AE5" s="152">
        <v>2.9</v>
      </c>
      <c r="AF5" s="153">
        <f t="shared" ref="AF5:AF68" si="2">AE5-AD5</f>
        <v>-0.80000000000000027</v>
      </c>
      <c r="AG5" s="154">
        <v>0</v>
      </c>
      <c r="AH5" s="155">
        <v>0</v>
      </c>
      <c r="AI5" s="156">
        <v>0</v>
      </c>
      <c r="AJ5" s="157">
        <v>-0.8</v>
      </c>
      <c r="AK5" s="158">
        <v>0</v>
      </c>
      <c r="AL5" s="159">
        <v>0</v>
      </c>
      <c r="AM5" s="160">
        <v>3.7</v>
      </c>
      <c r="AN5" s="152">
        <v>7.6</v>
      </c>
      <c r="AO5" s="153">
        <f t="shared" ref="AO5:AO68" si="3">AN5-AM5</f>
        <v>3.8999999999999995</v>
      </c>
      <c r="AP5" s="154">
        <v>0</v>
      </c>
      <c r="AQ5" s="155">
        <v>0</v>
      </c>
      <c r="AR5" s="156">
        <v>0</v>
      </c>
      <c r="AS5" s="157">
        <v>3.9</v>
      </c>
      <c r="AT5" s="158">
        <v>0</v>
      </c>
      <c r="AU5" s="159">
        <v>0</v>
      </c>
      <c r="AV5" s="160">
        <v>3.54</v>
      </c>
      <c r="AW5" s="152">
        <v>6</v>
      </c>
      <c r="AX5" s="153">
        <f t="shared" ref="AX5:AX68" si="4">AW5-AV5</f>
        <v>2.46</v>
      </c>
      <c r="AY5" s="154">
        <v>0</v>
      </c>
      <c r="AZ5" s="155">
        <v>0</v>
      </c>
      <c r="BA5" s="156">
        <v>0</v>
      </c>
      <c r="BB5" s="157">
        <v>2.46</v>
      </c>
      <c r="BC5" s="158">
        <v>0</v>
      </c>
      <c r="BD5" s="159">
        <v>0</v>
      </c>
      <c r="BE5" s="160">
        <v>3.46</v>
      </c>
      <c r="BF5" s="152">
        <v>4.5</v>
      </c>
      <c r="BG5" s="153">
        <f t="shared" ref="BG5:BG68" si="5">BF5-BE5</f>
        <v>1.04</v>
      </c>
      <c r="BH5" s="154">
        <v>0</v>
      </c>
      <c r="BI5" s="155">
        <v>0</v>
      </c>
      <c r="BJ5" s="156">
        <v>0</v>
      </c>
      <c r="BK5" s="157">
        <v>1.04</v>
      </c>
      <c r="BL5" s="158">
        <v>0</v>
      </c>
      <c r="BM5" s="159">
        <v>0</v>
      </c>
      <c r="BN5" s="160">
        <v>3.34</v>
      </c>
      <c r="BO5" s="152">
        <v>3.2</v>
      </c>
      <c r="BP5" s="153">
        <f t="shared" ref="BP5:BP68" si="6">BO5-BN5</f>
        <v>-0.13999999999999968</v>
      </c>
      <c r="BQ5" s="154">
        <v>0</v>
      </c>
      <c r="BR5" s="155">
        <v>0</v>
      </c>
      <c r="BS5" s="156">
        <v>0</v>
      </c>
      <c r="BT5" s="157">
        <v>-0.14000000000000001</v>
      </c>
      <c r="BU5" s="158">
        <v>0</v>
      </c>
      <c r="BV5" s="159">
        <v>0</v>
      </c>
      <c r="BW5" s="160">
        <v>2.77</v>
      </c>
      <c r="BX5" s="152">
        <v>0.2</v>
      </c>
      <c r="BY5" s="153">
        <f t="shared" ref="BY5:BY68" si="7">BX5-BW5</f>
        <v>-2.57</v>
      </c>
      <c r="BZ5" s="154">
        <v>0</v>
      </c>
      <c r="CA5" s="155">
        <v>0</v>
      </c>
      <c r="CB5" s="156">
        <v>0</v>
      </c>
      <c r="CC5" s="157">
        <v>-2.57</v>
      </c>
      <c r="CD5" s="158">
        <v>0</v>
      </c>
      <c r="CE5" s="159">
        <v>0</v>
      </c>
      <c r="CF5" s="160">
        <v>2.27</v>
      </c>
      <c r="CG5" s="152">
        <v>0.3</v>
      </c>
      <c r="CH5" s="153">
        <f t="shared" ref="CH5:CH68" si="8">CG5-CF5</f>
        <v>-1.97</v>
      </c>
      <c r="CI5" s="154">
        <v>0</v>
      </c>
      <c r="CJ5" s="155">
        <v>0</v>
      </c>
      <c r="CK5" s="156">
        <v>0</v>
      </c>
      <c r="CL5" s="157">
        <v>-1.97</v>
      </c>
      <c r="CM5" s="158">
        <v>0</v>
      </c>
      <c r="CN5" s="159">
        <v>0</v>
      </c>
      <c r="CO5" s="160">
        <v>1.36</v>
      </c>
      <c r="CP5" s="152">
        <v>0.1</v>
      </c>
      <c r="CQ5" s="153">
        <f t="shared" ref="CQ5:CQ68" si="9">CP5-CO5</f>
        <v>-1.26</v>
      </c>
      <c r="CR5" s="154">
        <v>0</v>
      </c>
      <c r="CS5" s="155">
        <v>0</v>
      </c>
      <c r="CT5" s="156">
        <v>0</v>
      </c>
      <c r="CU5" s="157">
        <v>-1.26</v>
      </c>
      <c r="CV5" s="158">
        <v>0</v>
      </c>
      <c r="CW5" s="159">
        <v>0</v>
      </c>
      <c r="CX5" s="160">
        <v>0.68</v>
      </c>
      <c r="CY5" s="152">
        <v>0.2</v>
      </c>
      <c r="CZ5" s="153">
        <f t="shared" ref="CZ5:CZ68" si="10">CY5-CX5</f>
        <v>-0.48000000000000004</v>
      </c>
      <c r="DA5" s="154">
        <v>0</v>
      </c>
      <c r="DB5" s="155">
        <v>0</v>
      </c>
      <c r="DC5" s="156">
        <v>0</v>
      </c>
      <c r="DD5" s="157">
        <v>-0.48</v>
      </c>
      <c r="DE5" s="158">
        <v>0</v>
      </c>
      <c r="DF5" s="159">
        <v>0</v>
      </c>
      <c r="DG5" s="160">
        <v>0.56000000000000005</v>
      </c>
      <c r="DH5" s="152">
        <v>0.1</v>
      </c>
      <c r="DI5" s="153">
        <f t="shared" ref="DI5:DI68" si="11">DH5-DG5</f>
        <v>-0.46000000000000008</v>
      </c>
      <c r="DJ5" s="154">
        <v>0</v>
      </c>
      <c r="DK5" s="155">
        <v>0</v>
      </c>
      <c r="DL5" s="156">
        <v>0</v>
      </c>
      <c r="DM5" s="157">
        <v>-0.46</v>
      </c>
      <c r="DN5" s="158">
        <v>0</v>
      </c>
      <c r="DO5" s="159">
        <v>0</v>
      </c>
      <c r="DP5" s="160">
        <v>0.59</v>
      </c>
      <c r="DQ5" s="152">
        <v>0.3</v>
      </c>
      <c r="DR5" s="153">
        <f t="shared" ref="DR5:DR68" si="12">DQ5-DP5</f>
        <v>-0.28999999999999998</v>
      </c>
      <c r="DS5" s="154">
        <v>0</v>
      </c>
      <c r="DT5" s="155">
        <v>0</v>
      </c>
      <c r="DU5" s="156">
        <v>0</v>
      </c>
      <c r="DV5" s="157">
        <v>-0.28999999999999998</v>
      </c>
      <c r="DW5" s="158">
        <v>0</v>
      </c>
      <c r="DX5" s="159">
        <v>0</v>
      </c>
      <c r="DY5" s="160">
        <v>0.62</v>
      </c>
      <c r="DZ5" s="152">
        <v>0.5</v>
      </c>
      <c r="EA5" s="153">
        <f t="shared" ref="EA5:EA68" si="13">DZ5-DY5</f>
        <v>-0.12</v>
      </c>
      <c r="EB5" s="154">
        <v>0</v>
      </c>
      <c r="EC5" s="155">
        <v>0</v>
      </c>
      <c r="ED5" s="156">
        <v>0</v>
      </c>
      <c r="EE5" s="157">
        <v>-0.12</v>
      </c>
      <c r="EF5" s="158">
        <v>0</v>
      </c>
      <c r="EG5" s="159">
        <v>0</v>
      </c>
      <c r="EH5" s="160">
        <v>0.61</v>
      </c>
      <c r="EI5" s="152">
        <v>0.7</v>
      </c>
      <c r="EJ5" s="153">
        <f t="shared" ref="EJ5:EJ68" si="14">EI5-EH5</f>
        <v>8.9999999999999969E-2</v>
      </c>
      <c r="EK5" s="154">
        <v>0</v>
      </c>
      <c r="EL5" s="155">
        <v>0</v>
      </c>
      <c r="EM5" s="156">
        <v>0</v>
      </c>
      <c r="EN5" s="157">
        <v>0.09</v>
      </c>
      <c r="EO5" s="158">
        <v>0</v>
      </c>
      <c r="EP5" s="159">
        <v>0</v>
      </c>
      <c r="EQ5" s="160">
        <v>0.71</v>
      </c>
      <c r="ER5" s="152">
        <v>0.4</v>
      </c>
      <c r="ES5" s="153">
        <f t="shared" ref="ES5:ES68" si="15">ER5-EQ5</f>
        <v>-0.30999999999999994</v>
      </c>
      <c r="ET5" s="154">
        <v>0</v>
      </c>
      <c r="EU5" s="155">
        <v>0</v>
      </c>
      <c r="EV5" s="156">
        <v>0</v>
      </c>
      <c r="EW5" s="157">
        <v>-0.31</v>
      </c>
      <c r="EX5" s="158">
        <v>0</v>
      </c>
      <c r="EY5" s="159">
        <v>0</v>
      </c>
      <c r="EZ5" s="160">
        <v>2.11</v>
      </c>
      <c r="FA5" s="152">
        <v>1</v>
      </c>
      <c r="FB5" s="153">
        <f t="shared" ref="FB5:FB68" si="16">FA5-EZ5</f>
        <v>-1.1099999999999999</v>
      </c>
      <c r="FC5" s="154">
        <v>0</v>
      </c>
      <c r="FD5" s="155">
        <v>0</v>
      </c>
      <c r="FE5" s="156">
        <v>0</v>
      </c>
      <c r="FF5" s="157">
        <v>-1.1100000000000001</v>
      </c>
      <c r="FG5" s="158">
        <v>0</v>
      </c>
      <c r="FH5" s="159">
        <v>0</v>
      </c>
      <c r="FI5" s="160">
        <v>2.88</v>
      </c>
      <c r="FJ5" s="152">
        <v>0.3</v>
      </c>
      <c r="FK5" s="153">
        <f t="shared" ref="FK5:FK68" si="17">FJ5-FI5</f>
        <v>-2.58</v>
      </c>
      <c r="FL5" s="154">
        <v>0</v>
      </c>
      <c r="FM5" s="155">
        <v>0</v>
      </c>
      <c r="FN5" s="156">
        <v>0</v>
      </c>
      <c r="FO5" s="157">
        <v>-2.58</v>
      </c>
      <c r="FP5" s="158">
        <v>0</v>
      </c>
      <c r="FQ5" s="159">
        <v>0</v>
      </c>
      <c r="FR5" s="160">
        <v>3.66</v>
      </c>
      <c r="FS5" s="152">
        <v>1.5</v>
      </c>
      <c r="FT5" s="153">
        <f t="shared" ref="FT5:FT68" si="18">FS5-FR5</f>
        <v>-2.16</v>
      </c>
      <c r="FU5" s="154">
        <v>0</v>
      </c>
      <c r="FV5" s="155">
        <v>0</v>
      </c>
      <c r="FW5" s="156">
        <v>0</v>
      </c>
      <c r="FX5" s="157">
        <v>-2.16</v>
      </c>
      <c r="FY5" s="158">
        <v>0</v>
      </c>
      <c r="FZ5" s="159">
        <v>0</v>
      </c>
      <c r="GA5" s="160">
        <v>3.81</v>
      </c>
      <c r="GB5" s="152">
        <v>0.1</v>
      </c>
      <c r="GC5" s="153">
        <f t="shared" ref="GC5:GC68" si="19">GB5-GA5</f>
        <v>-3.71</v>
      </c>
      <c r="GD5" s="154">
        <v>0</v>
      </c>
      <c r="GE5" s="155">
        <v>0</v>
      </c>
      <c r="GF5" s="156">
        <v>0</v>
      </c>
      <c r="GG5" s="157">
        <v>-3.71</v>
      </c>
      <c r="GH5" s="158">
        <v>0</v>
      </c>
      <c r="GI5" s="159">
        <v>0</v>
      </c>
      <c r="GJ5" s="160">
        <v>3.67</v>
      </c>
      <c r="GK5" s="152">
        <v>0.1</v>
      </c>
      <c r="GL5" s="153">
        <f t="shared" ref="GL5:GL68" si="20">GK5-GJ5</f>
        <v>-3.57</v>
      </c>
      <c r="GM5" s="154">
        <v>0</v>
      </c>
      <c r="GN5" s="155">
        <v>0</v>
      </c>
      <c r="GO5" s="156">
        <v>0</v>
      </c>
      <c r="GP5" s="157">
        <v>-3.57</v>
      </c>
      <c r="GQ5" s="158">
        <v>0</v>
      </c>
      <c r="GR5" s="159">
        <v>0</v>
      </c>
      <c r="GS5" s="160">
        <v>3.81</v>
      </c>
      <c r="GT5" s="152">
        <v>0.1</v>
      </c>
      <c r="GU5" s="153">
        <f t="shared" ref="GU5:GU68" si="21">GT5-GS5</f>
        <v>-3.71</v>
      </c>
      <c r="GV5" s="154">
        <v>0</v>
      </c>
      <c r="GW5" s="155">
        <v>0</v>
      </c>
      <c r="GX5" s="156">
        <v>0</v>
      </c>
      <c r="GY5" s="157">
        <v>-3.71</v>
      </c>
      <c r="GZ5" s="158">
        <v>0</v>
      </c>
      <c r="HA5" s="159">
        <v>0</v>
      </c>
      <c r="HB5" s="160">
        <v>3.88</v>
      </c>
      <c r="HC5" s="152">
        <v>0.1</v>
      </c>
      <c r="HD5" s="153">
        <f t="shared" ref="HD5:HD68" si="22">HC5-HB5</f>
        <v>-3.78</v>
      </c>
      <c r="HE5" s="154">
        <v>0</v>
      </c>
      <c r="HF5" s="155">
        <v>0</v>
      </c>
      <c r="HG5" s="156">
        <v>0</v>
      </c>
      <c r="HH5" s="157">
        <v>-3.78</v>
      </c>
      <c r="HI5" s="158">
        <v>0</v>
      </c>
      <c r="HJ5" s="159">
        <v>0</v>
      </c>
      <c r="HK5" s="160">
        <v>3.88</v>
      </c>
      <c r="HL5" s="152">
        <v>0.1</v>
      </c>
      <c r="HM5" s="153">
        <f t="shared" ref="HM5:HM68" si="23">HL5-HK5</f>
        <v>-3.78</v>
      </c>
      <c r="HN5" s="161">
        <v>0</v>
      </c>
      <c r="HO5" s="162">
        <v>0</v>
      </c>
      <c r="HP5" s="163">
        <v>0</v>
      </c>
      <c r="HQ5" s="164">
        <v>-3.78</v>
      </c>
      <c r="HR5" s="165">
        <v>0</v>
      </c>
      <c r="HS5" s="166">
        <v>0</v>
      </c>
    </row>
    <row r="6" spans="1:227" ht="30" x14ac:dyDescent="0.25">
      <c r="A6" s="167" t="s">
        <v>24</v>
      </c>
      <c r="B6" s="168" t="s">
        <v>24</v>
      </c>
      <c r="C6" s="168" t="s">
        <v>880</v>
      </c>
      <c r="D6" s="168" t="s">
        <v>1752</v>
      </c>
      <c r="E6" s="168" t="s">
        <v>744</v>
      </c>
      <c r="F6" s="168">
        <v>60</v>
      </c>
      <c r="G6" s="168" t="s">
        <v>135</v>
      </c>
      <c r="H6" s="169" t="s">
        <v>1754</v>
      </c>
      <c r="I6" s="170">
        <v>12</v>
      </c>
      <c r="J6" s="171"/>
      <c r="K6" s="172"/>
      <c r="L6" s="173">
        <v>6.29</v>
      </c>
      <c r="M6" s="174">
        <v>7.6</v>
      </c>
      <c r="N6" s="175">
        <f t="shared" si="0"/>
        <v>1.3099999999999996</v>
      </c>
      <c r="O6" s="176">
        <v>0</v>
      </c>
      <c r="P6" s="177">
        <v>0</v>
      </c>
      <c r="Q6" s="178">
        <v>0</v>
      </c>
      <c r="R6" s="179">
        <v>1.31</v>
      </c>
      <c r="S6" s="180">
        <v>0</v>
      </c>
      <c r="T6" s="181">
        <v>0</v>
      </c>
      <c r="U6" s="182">
        <v>6.11</v>
      </c>
      <c r="V6" s="174">
        <v>4.5</v>
      </c>
      <c r="W6" s="175">
        <f t="shared" si="1"/>
        <v>-1.6100000000000003</v>
      </c>
      <c r="X6" s="176">
        <v>0</v>
      </c>
      <c r="Y6" s="177">
        <v>0</v>
      </c>
      <c r="Z6" s="178">
        <v>0</v>
      </c>
      <c r="AA6" s="179">
        <v>-1.61</v>
      </c>
      <c r="AB6" s="180">
        <v>0</v>
      </c>
      <c r="AC6" s="181">
        <v>0</v>
      </c>
      <c r="AD6" s="182">
        <v>5.9</v>
      </c>
      <c r="AE6" s="174">
        <v>3.8</v>
      </c>
      <c r="AF6" s="175">
        <f t="shared" si="2"/>
        <v>-2.1000000000000005</v>
      </c>
      <c r="AG6" s="176">
        <v>0</v>
      </c>
      <c r="AH6" s="177">
        <v>0</v>
      </c>
      <c r="AI6" s="178">
        <v>0</v>
      </c>
      <c r="AJ6" s="179">
        <v>-2.1</v>
      </c>
      <c r="AK6" s="180">
        <v>0</v>
      </c>
      <c r="AL6" s="181">
        <v>0</v>
      </c>
      <c r="AM6" s="182">
        <v>5.92</v>
      </c>
      <c r="AN6" s="174">
        <v>4.2</v>
      </c>
      <c r="AO6" s="175">
        <f t="shared" si="3"/>
        <v>-1.7199999999999998</v>
      </c>
      <c r="AP6" s="176">
        <v>0</v>
      </c>
      <c r="AQ6" s="177">
        <v>0</v>
      </c>
      <c r="AR6" s="178">
        <v>0</v>
      </c>
      <c r="AS6" s="179">
        <v>-1.72</v>
      </c>
      <c r="AT6" s="180">
        <v>0</v>
      </c>
      <c r="AU6" s="181">
        <v>0</v>
      </c>
      <c r="AV6" s="182">
        <v>5.94</v>
      </c>
      <c r="AW6" s="174">
        <v>4.4000000000000004</v>
      </c>
      <c r="AX6" s="175">
        <f t="shared" si="4"/>
        <v>-1.54</v>
      </c>
      <c r="AY6" s="176">
        <v>0</v>
      </c>
      <c r="AZ6" s="177">
        <v>0</v>
      </c>
      <c r="BA6" s="178">
        <v>0</v>
      </c>
      <c r="BB6" s="179">
        <v>-1.54</v>
      </c>
      <c r="BC6" s="180">
        <v>0</v>
      </c>
      <c r="BD6" s="181">
        <v>0</v>
      </c>
      <c r="BE6" s="182">
        <v>5.93</v>
      </c>
      <c r="BF6" s="174">
        <v>5.0999999999999996</v>
      </c>
      <c r="BG6" s="175">
        <f t="shared" si="5"/>
        <v>-0.83000000000000007</v>
      </c>
      <c r="BH6" s="176">
        <v>0</v>
      </c>
      <c r="BI6" s="177">
        <v>0</v>
      </c>
      <c r="BJ6" s="178">
        <v>0</v>
      </c>
      <c r="BK6" s="179">
        <v>-0.83</v>
      </c>
      <c r="BL6" s="180">
        <v>0</v>
      </c>
      <c r="BM6" s="181">
        <v>0</v>
      </c>
      <c r="BN6" s="182">
        <v>5.01</v>
      </c>
      <c r="BO6" s="174">
        <v>5.4</v>
      </c>
      <c r="BP6" s="175">
        <f t="shared" si="6"/>
        <v>0.39000000000000057</v>
      </c>
      <c r="BQ6" s="176">
        <v>0</v>
      </c>
      <c r="BR6" s="177">
        <v>0</v>
      </c>
      <c r="BS6" s="178">
        <v>0</v>
      </c>
      <c r="BT6" s="179">
        <v>0.39</v>
      </c>
      <c r="BU6" s="180">
        <v>0</v>
      </c>
      <c r="BV6" s="181">
        <v>0</v>
      </c>
      <c r="BW6" s="182">
        <v>3.61</v>
      </c>
      <c r="BX6" s="174">
        <v>3.6</v>
      </c>
      <c r="BY6" s="175">
        <f t="shared" si="7"/>
        <v>-9.9999999999997868E-3</v>
      </c>
      <c r="BZ6" s="176">
        <v>0</v>
      </c>
      <c r="CA6" s="177">
        <v>0</v>
      </c>
      <c r="CB6" s="178">
        <v>0</v>
      </c>
      <c r="CC6" s="179">
        <v>-0.01</v>
      </c>
      <c r="CD6" s="180">
        <v>0</v>
      </c>
      <c r="CE6" s="181">
        <v>0</v>
      </c>
      <c r="CF6" s="182">
        <v>3.08</v>
      </c>
      <c r="CG6" s="174">
        <v>0.9</v>
      </c>
      <c r="CH6" s="175">
        <f t="shared" si="8"/>
        <v>-2.1800000000000002</v>
      </c>
      <c r="CI6" s="176">
        <v>0</v>
      </c>
      <c r="CJ6" s="177">
        <v>0</v>
      </c>
      <c r="CK6" s="178">
        <v>0</v>
      </c>
      <c r="CL6" s="179">
        <v>-2.1800000000000002</v>
      </c>
      <c r="CM6" s="180">
        <v>0</v>
      </c>
      <c r="CN6" s="181">
        <v>0</v>
      </c>
      <c r="CO6" s="182">
        <v>4.82</v>
      </c>
      <c r="CP6" s="174">
        <v>1.2</v>
      </c>
      <c r="CQ6" s="175">
        <f t="shared" si="9"/>
        <v>-3.62</v>
      </c>
      <c r="CR6" s="176">
        <v>0</v>
      </c>
      <c r="CS6" s="177">
        <v>0</v>
      </c>
      <c r="CT6" s="178">
        <v>0</v>
      </c>
      <c r="CU6" s="179">
        <v>-3.62</v>
      </c>
      <c r="CV6" s="180">
        <v>0</v>
      </c>
      <c r="CW6" s="181">
        <v>0</v>
      </c>
      <c r="CX6" s="182">
        <v>5.75</v>
      </c>
      <c r="CY6" s="174">
        <v>2.7</v>
      </c>
      <c r="CZ6" s="175">
        <f t="shared" si="10"/>
        <v>-3.05</v>
      </c>
      <c r="DA6" s="176">
        <v>0</v>
      </c>
      <c r="DB6" s="177">
        <v>0</v>
      </c>
      <c r="DC6" s="178">
        <v>0</v>
      </c>
      <c r="DD6" s="179">
        <v>-3.05</v>
      </c>
      <c r="DE6" s="180">
        <v>0</v>
      </c>
      <c r="DF6" s="181">
        <v>0</v>
      </c>
      <c r="DG6" s="182">
        <v>5.9</v>
      </c>
      <c r="DH6" s="174">
        <v>6.9</v>
      </c>
      <c r="DI6" s="175">
        <f t="shared" si="11"/>
        <v>1</v>
      </c>
      <c r="DJ6" s="176">
        <v>0</v>
      </c>
      <c r="DK6" s="177">
        <v>0</v>
      </c>
      <c r="DL6" s="178">
        <v>0</v>
      </c>
      <c r="DM6" s="179">
        <v>1</v>
      </c>
      <c r="DN6" s="180">
        <v>0</v>
      </c>
      <c r="DO6" s="181">
        <v>0</v>
      </c>
      <c r="DP6" s="182">
        <v>5.81</v>
      </c>
      <c r="DQ6" s="174">
        <v>2.2999999999999998</v>
      </c>
      <c r="DR6" s="175">
        <f t="shared" si="12"/>
        <v>-3.51</v>
      </c>
      <c r="DS6" s="176">
        <v>9.0277777777777787E-3</v>
      </c>
      <c r="DT6" s="177">
        <v>0</v>
      </c>
      <c r="DU6" s="178">
        <v>0</v>
      </c>
      <c r="DV6" s="179">
        <v>-3.51</v>
      </c>
      <c r="DW6" s="180">
        <v>0</v>
      </c>
      <c r="DX6" s="181">
        <v>0</v>
      </c>
      <c r="DY6" s="182">
        <v>5.67</v>
      </c>
      <c r="DZ6" s="174">
        <v>0</v>
      </c>
      <c r="EA6" s="175">
        <f t="shared" si="13"/>
        <v>-5.67</v>
      </c>
      <c r="EB6" s="176">
        <v>4.1666666666666664E-2</v>
      </c>
      <c r="EC6" s="177">
        <v>0</v>
      </c>
      <c r="ED6" s="178">
        <v>0</v>
      </c>
      <c r="EE6" s="179">
        <v>-5.67</v>
      </c>
      <c r="EF6" s="180">
        <v>0</v>
      </c>
      <c r="EG6" s="181">
        <v>0</v>
      </c>
      <c r="EH6" s="182">
        <v>5.6</v>
      </c>
      <c r="EI6" s="174">
        <v>0.8</v>
      </c>
      <c r="EJ6" s="175">
        <f t="shared" si="14"/>
        <v>-4.8</v>
      </c>
      <c r="EK6" s="176">
        <v>2.4305555555555556E-2</v>
      </c>
      <c r="EL6" s="177">
        <v>0</v>
      </c>
      <c r="EM6" s="178">
        <v>0</v>
      </c>
      <c r="EN6" s="179">
        <v>-4.8</v>
      </c>
      <c r="EO6" s="180">
        <v>0</v>
      </c>
      <c r="EP6" s="181">
        <v>0</v>
      </c>
      <c r="EQ6" s="182">
        <v>4.8600000000000003</v>
      </c>
      <c r="ER6" s="174">
        <v>4.5999999999999996</v>
      </c>
      <c r="ES6" s="175">
        <f t="shared" si="15"/>
        <v>-0.26000000000000068</v>
      </c>
      <c r="ET6" s="176">
        <v>0</v>
      </c>
      <c r="EU6" s="177">
        <v>0</v>
      </c>
      <c r="EV6" s="178">
        <v>0</v>
      </c>
      <c r="EW6" s="179">
        <v>-0.26</v>
      </c>
      <c r="EX6" s="180">
        <v>0</v>
      </c>
      <c r="EY6" s="181">
        <v>0</v>
      </c>
      <c r="EZ6" s="182">
        <v>4</v>
      </c>
      <c r="FA6" s="174">
        <v>4.5999999999999996</v>
      </c>
      <c r="FB6" s="175">
        <f t="shared" si="16"/>
        <v>0.59999999999999964</v>
      </c>
      <c r="FC6" s="176">
        <v>0</v>
      </c>
      <c r="FD6" s="177">
        <v>0</v>
      </c>
      <c r="FE6" s="178">
        <v>0</v>
      </c>
      <c r="FF6" s="179">
        <v>0.6</v>
      </c>
      <c r="FG6" s="180">
        <v>0</v>
      </c>
      <c r="FH6" s="181">
        <v>0</v>
      </c>
      <c r="FI6" s="182">
        <v>3.91</v>
      </c>
      <c r="FJ6" s="174">
        <v>1.6</v>
      </c>
      <c r="FK6" s="175">
        <f t="shared" si="17"/>
        <v>-2.31</v>
      </c>
      <c r="FL6" s="176">
        <v>0</v>
      </c>
      <c r="FM6" s="177">
        <v>0</v>
      </c>
      <c r="FN6" s="178">
        <v>0</v>
      </c>
      <c r="FO6" s="179">
        <v>-2.31</v>
      </c>
      <c r="FP6" s="180">
        <v>0</v>
      </c>
      <c r="FQ6" s="181">
        <v>0</v>
      </c>
      <c r="FR6" s="182">
        <v>4.91</v>
      </c>
      <c r="FS6" s="174">
        <v>1.1000000000000001</v>
      </c>
      <c r="FT6" s="175">
        <f t="shared" si="18"/>
        <v>-3.81</v>
      </c>
      <c r="FU6" s="176">
        <v>0</v>
      </c>
      <c r="FV6" s="177">
        <v>0</v>
      </c>
      <c r="FW6" s="178">
        <v>0</v>
      </c>
      <c r="FX6" s="179">
        <v>-3.81</v>
      </c>
      <c r="FY6" s="180">
        <v>0</v>
      </c>
      <c r="FZ6" s="181">
        <v>0</v>
      </c>
      <c r="GA6" s="182">
        <v>5.79</v>
      </c>
      <c r="GB6" s="174">
        <v>4.7</v>
      </c>
      <c r="GC6" s="175">
        <f t="shared" si="19"/>
        <v>-1.0899999999999999</v>
      </c>
      <c r="GD6" s="176">
        <v>0</v>
      </c>
      <c r="GE6" s="177">
        <v>0</v>
      </c>
      <c r="GF6" s="178">
        <v>0</v>
      </c>
      <c r="GG6" s="179">
        <v>-1.0900000000000001</v>
      </c>
      <c r="GH6" s="180">
        <v>0</v>
      </c>
      <c r="GI6" s="181">
        <v>0</v>
      </c>
      <c r="GJ6" s="182">
        <v>6.49</v>
      </c>
      <c r="GK6" s="174">
        <v>5</v>
      </c>
      <c r="GL6" s="175">
        <f t="shared" si="20"/>
        <v>-1.4900000000000002</v>
      </c>
      <c r="GM6" s="176">
        <v>0</v>
      </c>
      <c r="GN6" s="177">
        <v>0</v>
      </c>
      <c r="GO6" s="178">
        <v>0</v>
      </c>
      <c r="GP6" s="179">
        <v>-1.49</v>
      </c>
      <c r="GQ6" s="180">
        <v>0</v>
      </c>
      <c r="GR6" s="181">
        <v>0</v>
      </c>
      <c r="GS6" s="182">
        <v>6.95</v>
      </c>
      <c r="GT6" s="174">
        <v>9.6</v>
      </c>
      <c r="GU6" s="175">
        <f t="shared" si="21"/>
        <v>2.6499999999999995</v>
      </c>
      <c r="GV6" s="176">
        <v>0</v>
      </c>
      <c r="GW6" s="177">
        <v>0</v>
      </c>
      <c r="GX6" s="178">
        <v>0</v>
      </c>
      <c r="GY6" s="179">
        <v>2.65</v>
      </c>
      <c r="GZ6" s="180">
        <v>0</v>
      </c>
      <c r="HA6" s="181">
        <v>0</v>
      </c>
      <c r="HB6" s="182">
        <v>7.09</v>
      </c>
      <c r="HC6" s="174">
        <v>9.1999999999999993</v>
      </c>
      <c r="HD6" s="175">
        <f t="shared" si="22"/>
        <v>2.1099999999999994</v>
      </c>
      <c r="HE6" s="176">
        <v>0</v>
      </c>
      <c r="HF6" s="177">
        <v>0</v>
      </c>
      <c r="HG6" s="178">
        <v>0</v>
      </c>
      <c r="HH6" s="179">
        <v>2.11</v>
      </c>
      <c r="HI6" s="180">
        <v>0</v>
      </c>
      <c r="HJ6" s="181">
        <v>0</v>
      </c>
      <c r="HK6" s="182">
        <v>6.64</v>
      </c>
      <c r="HL6" s="174">
        <v>9.5</v>
      </c>
      <c r="HM6" s="175">
        <f t="shared" si="23"/>
        <v>2.8600000000000003</v>
      </c>
      <c r="HN6" s="176">
        <v>0</v>
      </c>
      <c r="HO6" s="177">
        <v>0</v>
      </c>
      <c r="HP6" s="178">
        <v>0</v>
      </c>
      <c r="HQ6" s="179">
        <v>2.86</v>
      </c>
      <c r="HR6" s="180">
        <v>0</v>
      </c>
      <c r="HS6" s="181">
        <v>0</v>
      </c>
    </row>
    <row r="7" spans="1:227" ht="30" x14ac:dyDescent="0.25">
      <c r="A7" s="167" t="s">
        <v>24</v>
      </c>
      <c r="B7" s="168" t="s">
        <v>24</v>
      </c>
      <c r="C7" s="168" t="s">
        <v>880</v>
      </c>
      <c r="D7" s="168" t="s">
        <v>1752</v>
      </c>
      <c r="E7" s="168" t="s">
        <v>744</v>
      </c>
      <c r="F7" s="168">
        <v>60</v>
      </c>
      <c r="G7" s="168" t="s">
        <v>141</v>
      </c>
      <c r="H7" s="169" t="s">
        <v>1755</v>
      </c>
      <c r="I7" s="170">
        <v>12</v>
      </c>
      <c r="J7" s="171"/>
      <c r="K7" s="172"/>
      <c r="L7" s="173">
        <v>0</v>
      </c>
      <c r="M7" s="174">
        <v>5.0999999999999996</v>
      </c>
      <c r="N7" s="175">
        <f t="shared" si="0"/>
        <v>5.0999999999999996</v>
      </c>
      <c r="O7" s="176">
        <v>0</v>
      </c>
      <c r="P7" s="177">
        <v>0</v>
      </c>
      <c r="Q7" s="178">
        <v>0</v>
      </c>
      <c r="R7" s="179">
        <v>5.0999999999999996</v>
      </c>
      <c r="S7" s="180">
        <v>0</v>
      </c>
      <c r="T7" s="181">
        <v>0</v>
      </c>
      <c r="U7" s="182">
        <v>0</v>
      </c>
      <c r="V7" s="174">
        <v>4.2</v>
      </c>
      <c r="W7" s="175">
        <f t="shared" si="1"/>
        <v>4.2</v>
      </c>
      <c r="X7" s="176">
        <v>0</v>
      </c>
      <c r="Y7" s="177">
        <v>0</v>
      </c>
      <c r="Z7" s="178">
        <v>0</v>
      </c>
      <c r="AA7" s="179">
        <v>4.2</v>
      </c>
      <c r="AB7" s="180">
        <v>0</v>
      </c>
      <c r="AC7" s="181">
        <v>0</v>
      </c>
      <c r="AD7" s="182">
        <v>4.0599999999999996</v>
      </c>
      <c r="AE7" s="174">
        <v>4.4000000000000004</v>
      </c>
      <c r="AF7" s="175">
        <f t="shared" si="2"/>
        <v>0.34000000000000075</v>
      </c>
      <c r="AG7" s="176">
        <v>0</v>
      </c>
      <c r="AH7" s="177">
        <v>0</v>
      </c>
      <c r="AI7" s="178">
        <v>0</v>
      </c>
      <c r="AJ7" s="179">
        <v>0.34</v>
      </c>
      <c r="AK7" s="180">
        <v>0</v>
      </c>
      <c r="AL7" s="181">
        <v>0</v>
      </c>
      <c r="AM7" s="182">
        <v>4.05</v>
      </c>
      <c r="AN7" s="174">
        <v>4.2</v>
      </c>
      <c r="AO7" s="175">
        <f t="shared" si="3"/>
        <v>0.15000000000000036</v>
      </c>
      <c r="AP7" s="176">
        <v>0</v>
      </c>
      <c r="AQ7" s="177">
        <v>0</v>
      </c>
      <c r="AR7" s="178">
        <v>0</v>
      </c>
      <c r="AS7" s="179">
        <v>0.15</v>
      </c>
      <c r="AT7" s="180">
        <v>0</v>
      </c>
      <c r="AU7" s="181">
        <v>0</v>
      </c>
      <c r="AV7" s="182">
        <v>4.0999999999999996</v>
      </c>
      <c r="AW7" s="174">
        <v>5.0999999999999996</v>
      </c>
      <c r="AX7" s="175">
        <f t="shared" si="4"/>
        <v>1</v>
      </c>
      <c r="AY7" s="176">
        <v>0</v>
      </c>
      <c r="AZ7" s="177">
        <v>0</v>
      </c>
      <c r="BA7" s="178">
        <v>0</v>
      </c>
      <c r="BB7" s="179">
        <v>1</v>
      </c>
      <c r="BC7" s="180">
        <v>0</v>
      </c>
      <c r="BD7" s="181">
        <v>0</v>
      </c>
      <c r="BE7" s="182">
        <v>4.0999999999999996</v>
      </c>
      <c r="BF7" s="174">
        <v>4.5999999999999996</v>
      </c>
      <c r="BG7" s="175">
        <f t="shared" si="5"/>
        <v>0.5</v>
      </c>
      <c r="BH7" s="176">
        <v>0</v>
      </c>
      <c r="BI7" s="177">
        <v>0</v>
      </c>
      <c r="BJ7" s="178">
        <v>0</v>
      </c>
      <c r="BK7" s="179">
        <v>0.5</v>
      </c>
      <c r="BL7" s="180">
        <v>0</v>
      </c>
      <c r="BM7" s="181">
        <v>0</v>
      </c>
      <c r="BN7" s="182">
        <v>4.3</v>
      </c>
      <c r="BO7" s="174">
        <v>0</v>
      </c>
      <c r="BP7" s="175">
        <f t="shared" si="6"/>
        <v>-4.3</v>
      </c>
      <c r="BQ7" s="176">
        <v>0</v>
      </c>
      <c r="BR7" s="177">
        <v>0</v>
      </c>
      <c r="BS7" s="178">
        <v>0</v>
      </c>
      <c r="BT7" s="179">
        <v>-4.3</v>
      </c>
      <c r="BU7" s="180">
        <v>0</v>
      </c>
      <c r="BV7" s="181">
        <v>0</v>
      </c>
      <c r="BW7" s="182">
        <v>4.3</v>
      </c>
      <c r="BX7" s="174">
        <v>0.2</v>
      </c>
      <c r="BY7" s="175">
        <f t="shared" si="7"/>
        <v>-4.0999999999999996</v>
      </c>
      <c r="BZ7" s="176">
        <v>0</v>
      </c>
      <c r="CA7" s="177">
        <v>0</v>
      </c>
      <c r="CB7" s="178">
        <v>0</v>
      </c>
      <c r="CC7" s="179">
        <v>-4.0999999999999996</v>
      </c>
      <c r="CD7" s="180">
        <v>0</v>
      </c>
      <c r="CE7" s="181">
        <v>0</v>
      </c>
      <c r="CF7" s="182">
        <v>3.3</v>
      </c>
      <c r="CG7" s="174">
        <v>4.5</v>
      </c>
      <c r="CH7" s="175">
        <f t="shared" si="8"/>
        <v>1.2000000000000002</v>
      </c>
      <c r="CI7" s="176">
        <v>0</v>
      </c>
      <c r="CJ7" s="177">
        <v>0</v>
      </c>
      <c r="CK7" s="178">
        <v>0</v>
      </c>
      <c r="CL7" s="179">
        <v>1.2</v>
      </c>
      <c r="CM7" s="180">
        <v>0</v>
      </c>
      <c r="CN7" s="181">
        <v>0</v>
      </c>
      <c r="CO7" s="182">
        <v>2.7</v>
      </c>
      <c r="CP7" s="174">
        <v>5.5</v>
      </c>
      <c r="CQ7" s="175">
        <f t="shared" si="9"/>
        <v>2.8</v>
      </c>
      <c r="CR7" s="176">
        <v>0</v>
      </c>
      <c r="CS7" s="177">
        <v>0</v>
      </c>
      <c r="CT7" s="178">
        <v>0</v>
      </c>
      <c r="CU7" s="179">
        <v>2.8</v>
      </c>
      <c r="CV7" s="180">
        <v>0</v>
      </c>
      <c r="CW7" s="181">
        <v>0</v>
      </c>
      <c r="CX7" s="182">
        <v>0</v>
      </c>
      <c r="CY7" s="174">
        <v>5.5</v>
      </c>
      <c r="CZ7" s="175">
        <f t="shared" si="10"/>
        <v>5.5</v>
      </c>
      <c r="DA7" s="176">
        <v>0</v>
      </c>
      <c r="DB7" s="177">
        <v>0</v>
      </c>
      <c r="DC7" s="178">
        <v>0</v>
      </c>
      <c r="DD7" s="179">
        <v>5.5</v>
      </c>
      <c r="DE7" s="180">
        <v>0</v>
      </c>
      <c r="DF7" s="181">
        <v>0</v>
      </c>
      <c r="DG7" s="182">
        <v>0</v>
      </c>
      <c r="DH7" s="174">
        <v>5.6</v>
      </c>
      <c r="DI7" s="175">
        <f t="shared" si="11"/>
        <v>5.6</v>
      </c>
      <c r="DJ7" s="176">
        <v>0</v>
      </c>
      <c r="DK7" s="177">
        <v>0</v>
      </c>
      <c r="DL7" s="178">
        <v>0</v>
      </c>
      <c r="DM7" s="179">
        <v>5.6</v>
      </c>
      <c r="DN7" s="180">
        <v>0</v>
      </c>
      <c r="DO7" s="181">
        <v>0</v>
      </c>
      <c r="DP7" s="182">
        <v>0</v>
      </c>
      <c r="DQ7" s="174">
        <v>5.7</v>
      </c>
      <c r="DR7" s="175">
        <f t="shared" si="12"/>
        <v>5.7</v>
      </c>
      <c r="DS7" s="176">
        <v>0</v>
      </c>
      <c r="DT7" s="177">
        <v>0</v>
      </c>
      <c r="DU7" s="178">
        <v>0</v>
      </c>
      <c r="DV7" s="179">
        <v>5.7</v>
      </c>
      <c r="DW7" s="180">
        <v>0</v>
      </c>
      <c r="DX7" s="181">
        <v>0</v>
      </c>
      <c r="DY7" s="182">
        <v>0</v>
      </c>
      <c r="DZ7" s="174">
        <v>5</v>
      </c>
      <c r="EA7" s="175">
        <f t="shared" si="13"/>
        <v>5</v>
      </c>
      <c r="EB7" s="176">
        <v>0</v>
      </c>
      <c r="EC7" s="177">
        <v>0</v>
      </c>
      <c r="ED7" s="178">
        <v>0</v>
      </c>
      <c r="EE7" s="179">
        <v>5</v>
      </c>
      <c r="EF7" s="180">
        <v>0</v>
      </c>
      <c r="EG7" s="181">
        <v>0</v>
      </c>
      <c r="EH7" s="182">
        <v>0</v>
      </c>
      <c r="EI7" s="174">
        <v>5.0999999999999996</v>
      </c>
      <c r="EJ7" s="175">
        <f t="shared" si="14"/>
        <v>5.0999999999999996</v>
      </c>
      <c r="EK7" s="176">
        <v>0</v>
      </c>
      <c r="EL7" s="177">
        <v>0</v>
      </c>
      <c r="EM7" s="178">
        <v>0</v>
      </c>
      <c r="EN7" s="179">
        <v>5.0999999999999996</v>
      </c>
      <c r="EO7" s="180">
        <v>0</v>
      </c>
      <c r="EP7" s="181">
        <v>0</v>
      </c>
      <c r="EQ7" s="182">
        <v>5</v>
      </c>
      <c r="ER7" s="174">
        <v>0.5</v>
      </c>
      <c r="ES7" s="175">
        <f t="shared" si="15"/>
        <v>-4.5</v>
      </c>
      <c r="ET7" s="176">
        <v>0</v>
      </c>
      <c r="EU7" s="177">
        <v>0</v>
      </c>
      <c r="EV7" s="178">
        <v>0</v>
      </c>
      <c r="EW7" s="179">
        <v>-4.5</v>
      </c>
      <c r="EX7" s="180">
        <v>0</v>
      </c>
      <c r="EY7" s="181">
        <v>0</v>
      </c>
      <c r="EZ7" s="182">
        <v>4.2</v>
      </c>
      <c r="FA7" s="174">
        <v>0.2</v>
      </c>
      <c r="FB7" s="175">
        <f t="shared" si="16"/>
        <v>-4</v>
      </c>
      <c r="FC7" s="176">
        <v>0</v>
      </c>
      <c r="FD7" s="177">
        <v>0</v>
      </c>
      <c r="FE7" s="178">
        <v>0</v>
      </c>
      <c r="FF7" s="179">
        <v>-4</v>
      </c>
      <c r="FG7" s="180">
        <v>0</v>
      </c>
      <c r="FH7" s="181">
        <v>0</v>
      </c>
      <c r="FI7" s="182">
        <v>3.8</v>
      </c>
      <c r="FJ7" s="174">
        <v>0.1</v>
      </c>
      <c r="FK7" s="175">
        <f t="shared" si="17"/>
        <v>-3.6999999999999997</v>
      </c>
      <c r="FL7" s="176">
        <v>0</v>
      </c>
      <c r="FM7" s="177">
        <v>0</v>
      </c>
      <c r="FN7" s="178">
        <v>0</v>
      </c>
      <c r="FO7" s="179">
        <v>-3.7</v>
      </c>
      <c r="FP7" s="180">
        <v>0</v>
      </c>
      <c r="FQ7" s="181">
        <v>0</v>
      </c>
      <c r="FR7" s="182">
        <v>4.3</v>
      </c>
      <c r="FS7" s="174">
        <v>0</v>
      </c>
      <c r="FT7" s="175">
        <f t="shared" si="18"/>
        <v>-4.3</v>
      </c>
      <c r="FU7" s="176">
        <v>0</v>
      </c>
      <c r="FV7" s="177">
        <v>0</v>
      </c>
      <c r="FW7" s="178">
        <v>0</v>
      </c>
      <c r="FX7" s="179">
        <v>-4.3</v>
      </c>
      <c r="FY7" s="180">
        <v>0</v>
      </c>
      <c r="FZ7" s="181">
        <v>0</v>
      </c>
      <c r="GA7" s="182">
        <v>5.53</v>
      </c>
      <c r="GB7" s="174">
        <v>3.2</v>
      </c>
      <c r="GC7" s="175">
        <f t="shared" si="19"/>
        <v>-2.33</v>
      </c>
      <c r="GD7" s="176">
        <v>0</v>
      </c>
      <c r="GE7" s="177">
        <v>0</v>
      </c>
      <c r="GF7" s="178">
        <v>0</v>
      </c>
      <c r="GG7" s="179">
        <v>-2.33</v>
      </c>
      <c r="GH7" s="180">
        <v>0</v>
      </c>
      <c r="GI7" s="181">
        <v>0</v>
      </c>
      <c r="GJ7" s="182">
        <v>5.67</v>
      </c>
      <c r="GK7" s="174">
        <v>7.1</v>
      </c>
      <c r="GL7" s="175">
        <f t="shared" si="20"/>
        <v>1.4299999999999997</v>
      </c>
      <c r="GM7" s="176">
        <v>0</v>
      </c>
      <c r="GN7" s="177">
        <v>0</v>
      </c>
      <c r="GO7" s="178">
        <v>0</v>
      </c>
      <c r="GP7" s="179">
        <v>1.43</v>
      </c>
      <c r="GQ7" s="180">
        <v>0</v>
      </c>
      <c r="GR7" s="181">
        <v>0</v>
      </c>
      <c r="GS7" s="182">
        <v>5.25</v>
      </c>
      <c r="GT7" s="174">
        <v>5.9</v>
      </c>
      <c r="GU7" s="175">
        <f t="shared" si="21"/>
        <v>0.65000000000000036</v>
      </c>
      <c r="GV7" s="176">
        <v>0</v>
      </c>
      <c r="GW7" s="177">
        <v>0</v>
      </c>
      <c r="GX7" s="178">
        <v>0</v>
      </c>
      <c r="GY7" s="179">
        <v>0.65</v>
      </c>
      <c r="GZ7" s="180">
        <v>0</v>
      </c>
      <c r="HA7" s="181">
        <v>0</v>
      </c>
      <c r="HB7" s="182">
        <v>5.25</v>
      </c>
      <c r="HC7" s="174">
        <v>2.9</v>
      </c>
      <c r="HD7" s="175">
        <f t="shared" si="22"/>
        <v>-2.35</v>
      </c>
      <c r="HE7" s="176">
        <v>0</v>
      </c>
      <c r="HF7" s="177">
        <v>0</v>
      </c>
      <c r="HG7" s="178">
        <v>0</v>
      </c>
      <c r="HH7" s="179">
        <v>-2.35</v>
      </c>
      <c r="HI7" s="180">
        <v>0</v>
      </c>
      <c r="HJ7" s="181">
        <v>0</v>
      </c>
      <c r="HK7" s="182">
        <v>0</v>
      </c>
      <c r="HL7" s="174">
        <v>2.8</v>
      </c>
      <c r="HM7" s="175">
        <f t="shared" si="23"/>
        <v>2.8</v>
      </c>
      <c r="HN7" s="176">
        <v>0</v>
      </c>
      <c r="HO7" s="177">
        <v>0</v>
      </c>
      <c r="HP7" s="178">
        <v>0</v>
      </c>
      <c r="HQ7" s="179">
        <v>2.8</v>
      </c>
      <c r="HR7" s="180">
        <v>0</v>
      </c>
      <c r="HS7" s="181">
        <v>0</v>
      </c>
    </row>
    <row r="8" spans="1:227" ht="30" x14ac:dyDescent="0.25">
      <c r="A8" s="167" t="s">
        <v>24</v>
      </c>
      <c r="B8" s="168" t="s">
        <v>24</v>
      </c>
      <c r="C8" s="168" t="s">
        <v>880</v>
      </c>
      <c r="D8" s="168" t="s">
        <v>1752</v>
      </c>
      <c r="E8" s="168" t="s">
        <v>744</v>
      </c>
      <c r="F8" s="168">
        <v>60</v>
      </c>
      <c r="G8" s="168" t="s">
        <v>141</v>
      </c>
      <c r="H8" s="169" t="s">
        <v>1756</v>
      </c>
      <c r="I8" s="170">
        <v>8</v>
      </c>
      <c r="J8" s="171"/>
      <c r="K8" s="172"/>
      <c r="L8" s="173">
        <v>1.66</v>
      </c>
      <c r="M8" s="174">
        <v>0.4</v>
      </c>
      <c r="N8" s="175">
        <f t="shared" si="0"/>
        <v>-1.2599999999999998</v>
      </c>
      <c r="O8" s="176">
        <v>0</v>
      </c>
      <c r="P8" s="177">
        <v>0</v>
      </c>
      <c r="Q8" s="178">
        <v>0</v>
      </c>
      <c r="R8" s="179">
        <v>-1.26</v>
      </c>
      <c r="S8" s="180">
        <v>0</v>
      </c>
      <c r="T8" s="181">
        <v>0</v>
      </c>
      <c r="U8" s="182">
        <v>1.61</v>
      </c>
      <c r="V8" s="174">
        <v>0.3</v>
      </c>
      <c r="W8" s="175">
        <f t="shared" si="1"/>
        <v>-1.31</v>
      </c>
      <c r="X8" s="176">
        <v>0</v>
      </c>
      <c r="Y8" s="177">
        <v>0</v>
      </c>
      <c r="Z8" s="178">
        <v>0</v>
      </c>
      <c r="AA8" s="179">
        <v>-1.31</v>
      </c>
      <c r="AB8" s="180">
        <v>0</v>
      </c>
      <c r="AC8" s="181">
        <v>0</v>
      </c>
      <c r="AD8" s="182">
        <v>1.54</v>
      </c>
      <c r="AE8" s="174">
        <v>0.3</v>
      </c>
      <c r="AF8" s="175">
        <f t="shared" si="2"/>
        <v>-1.24</v>
      </c>
      <c r="AG8" s="176">
        <v>0</v>
      </c>
      <c r="AH8" s="177">
        <v>0</v>
      </c>
      <c r="AI8" s="178">
        <v>0</v>
      </c>
      <c r="AJ8" s="179">
        <v>-1.24</v>
      </c>
      <c r="AK8" s="180">
        <v>0</v>
      </c>
      <c r="AL8" s="181">
        <v>0</v>
      </c>
      <c r="AM8" s="182">
        <v>1.5</v>
      </c>
      <c r="AN8" s="174">
        <v>0.3</v>
      </c>
      <c r="AO8" s="175">
        <f t="shared" si="3"/>
        <v>-1.2</v>
      </c>
      <c r="AP8" s="176">
        <v>0</v>
      </c>
      <c r="AQ8" s="177">
        <v>0</v>
      </c>
      <c r="AR8" s="178">
        <v>0</v>
      </c>
      <c r="AS8" s="179">
        <v>-1.2</v>
      </c>
      <c r="AT8" s="180">
        <v>0</v>
      </c>
      <c r="AU8" s="181">
        <v>0</v>
      </c>
      <c r="AV8" s="182">
        <v>1.58</v>
      </c>
      <c r="AW8" s="174">
        <v>0.4</v>
      </c>
      <c r="AX8" s="175">
        <f t="shared" si="4"/>
        <v>-1.1800000000000002</v>
      </c>
      <c r="AY8" s="176">
        <v>0</v>
      </c>
      <c r="AZ8" s="177">
        <v>0</v>
      </c>
      <c r="BA8" s="178">
        <v>0</v>
      </c>
      <c r="BB8" s="179">
        <v>-1.18</v>
      </c>
      <c r="BC8" s="180">
        <v>0</v>
      </c>
      <c r="BD8" s="181">
        <v>0</v>
      </c>
      <c r="BE8" s="182">
        <v>1.72</v>
      </c>
      <c r="BF8" s="174">
        <v>0.6</v>
      </c>
      <c r="BG8" s="175">
        <f t="shared" si="5"/>
        <v>-1.1200000000000001</v>
      </c>
      <c r="BH8" s="176">
        <v>0</v>
      </c>
      <c r="BI8" s="177">
        <v>0</v>
      </c>
      <c r="BJ8" s="178">
        <v>0</v>
      </c>
      <c r="BK8" s="179">
        <v>-1.1200000000000001</v>
      </c>
      <c r="BL8" s="180">
        <v>0</v>
      </c>
      <c r="BM8" s="181">
        <v>0</v>
      </c>
      <c r="BN8" s="182">
        <v>1.79</v>
      </c>
      <c r="BO8" s="174">
        <v>0.4</v>
      </c>
      <c r="BP8" s="175">
        <f t="shared" si="6"/>
        <v>-1.3900000000000001</v>
      </c>
      <c r="BQ8" s="176">
        <v>0</v>
      </c>
      <c r="BR8" s="177">
        <v>0</v>
      </c>
      <c r="BS8" s="178">
        <v>0</v>
      </c>
      <c r="BT8" s="179">
        <v>-1.39</v>
      </c>
      <c r="BU8" s="180">
        <v>0</v>
      </c>
      <c r="BV8" s="181">
        <v>0</v>
      </c>
      <c r="BW8" s="182">
        <v>1.6</v>
      </c>
      <c r="BX8" s="174">
        <v>0.5</v>
      </c>
      <c r="BY8" s="175">
        <f t="shared" si="7"/>
        <v>-1.1000000000000001</v>
      </c>
      <c r="BZ8" s="176">
        <v>0</v>
      </c>
      <c r="CA8" s="177">
        <v>0</v>
      </c>
      <c r="CB8" s="178">
        <v>0</v>
      </c>
      <c r="CC8" s="179">
        <v>-1.1000000000000001</v>
      </c>
      <c r="CD8" s="180">
        <v>0</v>
      </c>
      <c r="CE8" s="181">
        <v>0</v>
      </c>
      <c r="CF8" s="182">
        <v>1.58</v>
      </c>
      <c r="CG8" s="174">
        <v>0.4</v>
      </c>
      <c r="CH8" s="175">
        <f t="shared" si="8"/>
        <v>-1.1800000000000002</v>
      </c>
      <c r="CI8" s="176">
        <v>0</v>
      </c>
      <c r="CJ8" s="177">
        <v>0</v>
      </c>
      <c r="CK8" s="178">
        <v>0</v>
      </c>
      <c r="CL8" s="179">
        <v>-1.18</v>
      </c>
      <c r="CM8" s="180">
        <v>0</v>
      </c>
      <c r="CN8" s="181">
        <v>0</v>
      </c>
      <c r="CO8" s="182">
        <v>0</v>
      </c>
      <c r="CP8" s="174">
        <v>0.4</v>
      </c>
      <c r="CQ8" s="175">
        <f t="shared" si="9"/>
        <v>0.4</v>
      </c>
      <c r="CR8" s="176">
        <v>0</v>
      </c>
      <c r="CS8" s="177">
        <v>0</v>
      </c>
      <c r="CT8" s="178">
        <v>0</v>
      </c>
      <c r="CU8" s="179">
        <v>0.4</v>
      </c>
      <c r="CV8" s="180">
        <v>0</v>
      </c>
      <c r="CW8" s="181">
        <v>0</v>
      </c>
      <c r="CX8" s="182">
        <v>0</v>
      </c>
      <c r="CY8" s="174">
        <v>0.3</v>
      </c>
      <c r="CZ8" s="175">
        <f t="shared" si="10"/>
        <v>0.3</v>
      </c>
      <c r="DA8" s="176">
        <v>0</v>
      </c>
      <c r="DB8" s="177">
        <v>0</v>
      </c>
      <c r="DC8" s="178">
        <v>0</v>
      </c>
      <c r="DD8" s="179">
        <v>0.3</v>
      </c>
      <c r="DE8" s="180">
        <v>0</v>
      </c>
      <c r="DF8" s="181">
        <v>0</v>
      </c>
      <c r="DG8" s="182">
        <v>0</v>
      </c>
      <c r="DH8" s="174">
        <v>0.4</v>
      </c>
      <c r="DI8" s="175">
        <f t="shared" si="11"/>
        <v>0.4</v>
      </c>
      <c r="DJ8" s="176">
        <v>0</v>
      </c>
      <c r="DK8" s="177">
        <v>0</v>
      </c>
      <c r="DL8" s="178">
        <v>0</v>
      </c>
      <c r="DM8" s="179">
        <v>0.4</v>
      </c>
      <c r="DN8" s="180">
        <v>0</v>
      </c>
      <c r="DO8" s="181">
        <v>0</v>
      </c>
      <c r="DP8" s="182">
        <v>0</v>
      </c>
      <c r="DQ8" s="174">
        <v>0.4</v>
      </c>
      <c r="DR8" s="175">
        <f t="shared" si="12"/>
        <v>0.4</v>
      </c>
      <c r="DS8" s="176">
        <v>0</v>
      </c>
      <c r="DT8" s="177">
        <v>0</v>
      </c>
      <c r="DU8" s="178">
        <v>0</v>
      </c>
      <c r="DV8" s="179">
        <v>0.4</v>
      </c>
      <c r="DW8" s="180">
        <v>0</v>
      </c>
      <c r="DX8" s="181">
        <v>0</v>
      </c>
      <c r="DY8" s="182">
        <v>0</v>
      </c>
      <c r="DZ8" s="174">
        <v>0.3</v>
      </c>
      <c r="EA8" s="175">
        <f t="shared" si="13"/>
        <v>0.3</v>
      </c>
      <c r="EB8" s="176">
        <v>0</v>
      </c>
      <c r="EC8" s="177">
        <v>0</v>
      </c>
      <c r="ED8" s="178">
        <v>0</v>
      </c>
      <c r="EE8" s="179">
        <v>0.3</v>
      </c>
      <c r="EF8" s="180">
        <v>0</v>
      </c>
      <c r="EG8" s="181">
        <v>0</v>
      </c>
      <c r="EH8" s="182">
        <v>0</v>
      </c>
      <c r="EI8" s="174">
        <v>0.3</v>
      </c>
      <c r="EJ8" s="175">
        <f t="shared" si="14"/>
        <v>0.3</v>
      </c>
      <c r="EK8" s="176">
        <v>0</v>
      </c>
      <c r="EL8" s="177">
        <v>0</v>
      </c>
      <c r="EM8" s="178">
        <v>0</v>
      </c>
      <c r="EN8" s="179">
        <v>0.3</v>
      </c>
      <c r="EO8" s="180">
        <v>0</v>
      </c>
      <c r="EP8" s="181">
        <v>0</v>
      </c>
      <c r="EQ8" s="182">
        <v>1.44</v>
      </c>
      <c r="ER8" s="174">
        <v>0.4</v>
      </c>
      <c r="ES8" s="175">
        <f t="shared" si="15"/>
        <v>-1.04</v>
      </c>
      <c r="ET8" s="176">
        <v>0</v>
      </c>
      <c r="EU8" s="177">
        <v>0</v>
      </c>
      <c r="EV8" s="178">
        <v>0</v>
      </c>
      <c r="EW8" s="179">
        <v>-1.04</v>
      </c>
      <c r="EX8" s="180">
        <v>0</v>
      </c>
      <c r="EY8" s="181">
        <v>0</v>
      </c>
      <c r="EZ8" s="182">
        <v>1.5</v>
      </c>
      <c r="FA8" s="174">
        <v>0.4</v>
      </c>
      <c r="FB8" s="175">
        <f t="shared" si="16"/>
        <v>-1.1000000000000001</v>
      </c>
      <c r="FC8" s="176">
        <v>0</v>
      </c>
      <c r="FD8" s="177">
        <v>0</v>
      </c>
      <c r="FE8" s="178">
        <v>0</v>
      </c>
      <c r="FF8" s="179">
        <v>-1.1000000000000001</v>
      </c>
      <c r="FG8" s="180">
        <v>0</v>
      </c>
      <c r="FH8" s="181">
        <v>0</v>
      </c>
      <c r="FI8" s="182">
        <v>1.57</v>
      </c>
      <c r="FJ8" s="174">
        <v>0.3</v>
      </c>
      <c r="FK8" s="175">
        <f t="shared" si="17"/>
        <v>-1.27</v>
      </c>
      <c r="FL8" s="176">
        <v>0</v>
      </c>
      <c r="FM8" s="177">
        <v>0</v>
      </c>
      <c r="FN8" s="178">
        <v>0</v>
      </c>
      <c r="FO8" s="179">
        <v>-1.27</v>
      </c>
      <c r="FP8" s="180">
        <v>0</v>
      </c>
      <c r="FQ8" s="181">
        <v>0</v>
      </c>
      <c r="FR8" s="182">
        <v>0</v>
      </c>
      <c r="FS8" s="174">
        <v>0.5</v>
      </c>
      <c r="FT8" s="175">
        <f t="shared" si="18"/>
        <v>0.5</v>
      </c>
      <c r="FU8" s="176">
        <v>0</v>
      </c>
      <c r="FV8" s="177">
        <v>0</v>
      </c>
      <c r="FW8" s="178">
        <v>0</v>
      </c>
      <c r="FX8" s="179">
        <v>0.5</v>
      </c>
      <c r="FY8" s="180">
        <v>0</v>
      </c>
      <c r="FZ8" s="181">
        <v>0</v>
      </c>
      <c r="GA8" s="182">
        <v>0</v>
      </c>
      <c r="GB8" s="174">
        <v>0.5</v>
      </c>
      <c r="GC8" s="175">
        <f t="shared" si="19"/>
        <v>0.5</v>
      </c>
      <c r="GD8" s="176">
        <v>0</v>
      </c>
      <c r="GE8" s="177">
        <v>0</v>
      </c>
      <c r="GF8" s="178">
        <v>0</v>
      </c>
      <c r="GG8" s="179">
        <v>0.5</v>
      </c>
      <c r="GH8" s="180">
        <v>0</v>
      </c>
      <c r="GI8" s="181">
        <v>0</v>
      </c>
      <c r="GJ8" s="182">
        <v>0</v>
      </c>
      <c r="GK8" s="174">
        <v>0.6</v>
      </c>
      <c r="GL8" s="175">
        <f t="shared" si="20"/>
        <v>0.6</v>
      </c>
      <c r="GM8" s="176">
        <v>0</v>
      </c>
      <c r="GN8" s="177">
        <v>0</v>
      </c>
      <c r="GO8" s="178">
        <v>0</v>
      </c>
      <c r="GP8" s="179">
        <v>0.6</v>
      </c>
      <c r="GQ8" s="180">
        <v>0</v>
      </c>
      <c r="GR8" s="181">
        <v>0</v>
      </c>
      <c r="GS8" s="182">
        <v>0</v>
      </c>
      <c r="GT8" s="174">
        <v>1.3</v>
      </c>
      <c r="GU8" s="175">
        <f t="shared" si="21"/>
        <v>1.3</v>
      </c>
      <c r="GV8" s="176">
        <v>0</v>
      </c>
      <c r="GW8" s="177">
        <v>0</v>
      </c>
      <c r="GX8" s="178">
        <v>0</v>
      </c>
      <c r="GY8" s="179">
        <v>1.3</v>
      </c>
      <c r="GZ8" s="180">
        <v>0</v>
      </c>
      <c r="HA8" s="181">
        <v>0</v>
      </c>
      <c r="HB8" s="182">
        <v>0</v>
      </c>
      <c r="HC8" s="174">
        <v>1.5</v>
      </c>
      <c r="HD8" s="175">
        <f t="shared" si="22"/>
        <v>1.5</v>
      </c>
      <c r="HE8" s="176">
        <v>0</v>
      </c>
      <c r="HF8" s="177">
        <v>0</v>
      </c>
      <c r="HG8" s="178">
        <v>0</v>
      </c>
      <c r="HH8" s="179">
        <v>1.5</v>
      </c>
      <c r="HI8" s="180">
        <v>0</v>
      </c>
      <c r="HJ8" s="181">
        <v>0</v>
      </c>
      <c r="HK8" s="182">
        <v>0</v>
      </c>
      <c r="HL8" s="174">
        <v>1.3</v>
      </c>
      <c r="HM8" s="175">
        <f t="shared" si="23"/>
        <v>1.3</v>
      </c>
      <c r="HN8" s="176">
        <v>0</v>
      </c>
      <c r="HO8" s="177">
        <v>0</v>
      </c>
      <c r="HP8" s="178">
        <v>0</v>
      </c>
      <c r="HQ8" s="179">
        <v>1.3</v>
      </c>
      <c r="HR8" s="180">
        <v>0</v>
      </c>
      <c r="HS8" s="181">
        <v>0</v>
      </c>
    </row>
    <row r="9" spans="1:227" ht="30" x14ac:dyDescent="0.25">
      <c r="A9" s="167" t="s">
        <v>24</v>
      </c>
      <c r="B9" s="168" t="s">
        <v>24</v>
      </c>
      <c r="C9" s="168" t="s">
        <v>880</v>
      </c>
      <c r="D9" s="168" t="s">
        <v>1752</v>
      </c>
      <c r="E9" s="168" t="s">
        <v>735</v>
      </c>
      <c r="F9" s="168">
        <v>60</v>
      </c>
      <c r="G9" s="168" t="s">
        <v>135</v>
      </c>
      <c r="H9" s="169" t="s">
        <v>1757</v>
      </c>
      <c r="I9" s="170">
        <v>20</v>
      </c>
      <c r="J9" s="171"/>
      <c r="K9" s="172"/>
      <c r="L9" s="173">
        <v>14.2</v>
      </c>
      <c r="M9" s="174">
        <v>15.8</v>
      </c>
      <c r="N9" s="175">
        <f t="shared" si="0"/>
        <v>1.6000000000000014</v>
      </c>
      <c r="O9" s="176">
        <v>0</v>
      </c>
      <c r="P9" s="177">
        <v>0</v>
      </c>
      <c r="Q9" s="178">
        <v>0</v>
      </c>
      <c r="R9" s="179">
        <v>1.6</v>
      </c>
      <c r="S9" s="180">
        <v>0</v>
      </c>
      <c r="T9" s="181">
        <v>0</v>
      </c>
      <c r="U9" s="182">
        <v>11.12</v>
      </c>
      <c r="V9" s="174">
        <v>15.5</v>
      </c>
      <c r="W9" s="175">
        <f t="shared" si="1"/>
        <v>4.3800000000000008</v>
      </c>
      <c r="X9" s="176">
        <v>0</v>
      </c>
      <c r="Y9" s="177">
        <v>0</v>
      </c>
      <c r="Z9" s="178">
        <v>0</v>
      </c>
      <c r="AA9" s="179">
        <v>4.38</v>
      </c>
      <c r="AB9" s="180">
        <v>0</v>
      </c>
      <c r="AC9" s="181">
        <v>0</v>
      </c>
      <c r="AD9" s="182">
        <v>11.19</v>
      </c>
      <c r="AE9" s="174">
        <v>16.100000000000001</v>
      </c>
      <c r="AF9" s="175">
        <f t="shared" si="2"/>
        <v>4.9100000000000019</v>
      </c>
      <c r="AG9" s="176">
        <v>0</v>
      </c>
      <c r="AH9" s="177">
        <v>0</v>
      </c>
      <c r="AI9" s="178">
        <v>0</v>
      </c>
      <c r="AJ9" s="179">
        <v>4.91</v>
      </c>
      <c r="AK9" s="180">
        <v>0</v>
      </c>
      <c r="AL9" s="181">
        <v>0</v>
      </c>
      <c r="AM9" s="182">
        <v>10.85</v>
      </c>
      <c r="AN9" s="174">
        <v>13.8</v>
      </c>
      <c r="AO9" s="175">
        <f t="shared" si="3"/>
        <v>2.9500000000000011</v>
      </c>
      <c r="AP9" s="176">
        <v>0</v>
      </c>
      <c r="AQ9" s="177">
        <v>0</v>
      </c>
      <c r="AR9" s="178">
        <v>0</v>
      </c>
      <c r="AS9" s="179">
        <v>2.95</v>
      </c>
      <c r="AT9" s="180">
        <v>0</v>
      </c>
      <c r="AU9" s="181">
        <v>0</v>
      </c>
      <c r="AV9" s="182">
        <v>10.66</v>
      </c>
      <c r="AW9" s="174">
        <v>10.199999999999999</v>
      </c>
      <c r="AX9" s="175">
        <f t="shared" si="4"/>
        <v>-0.46000000000000085</v>
      </c>
      <c r="AY9" s="176">
        <v>0</v>
      </c>
      <c r="AZ9" s="177">
        <v>0</v>
      </c>
      <c r="BA9" s="178">
        <v>0</v>
      </c>
      <c r="BB9" s="179">
        <v>-0.46</v>
      </c>
      <c r="BC9" s="180">
        <v>0</v>
      </c>
      <c r="BD9" s="181">
        <v>0</v>
      </c>
      <c r="BE9" s="182">
        <v>9.64</v>
      </c>
      <c r="BF9" s="174">
        <v>11.8</v>
      </c>
      <c r="BG9" s="175">
        <f t="shared" si="5"/>
        <v>2.16</v>
      </c>
      <c r="BH9" s="176">
        <v>0</v>
      </c>
      <c r="BI9" s="177">
        <v>0</v>
      </c>
      <c r="BJ9" s="178">
        <v>0</v>
      </c>
      <c r="BK9" s="179">
        <v>2.16</v>
      </c>
      <c r="BL9" s="180">
        <v>0</v>
      </c>
      <c r="BM9" s="181">
        <v>0</v>
      </c>
      <c r="BN9" s="182">
        <v>7.19</v>
      </c>
      <c r="BO9" s="174">
        <v>5.9</v>
      </c>
      <c r="BP9" s="175">
        <f t="shared" si="6"/>
        <v>-1.29</v>
      </c>
      <c r="BQ9" s="176">
        <v>0</v>
      </c>
      <c r="BR9" s="177">
        <v>0</v>
      </c>
      <c r="BS9" s="178">
        <v>0</v>
      </c>
      <c r="BT9" s="179">
        <v>-1.29</v>
      </c>
      <c r="BU9" s="180">
        <v>0</v>
      </c>
      <c r="BV9" s="181">
        <v>0</v>
      </c>
      <c r="BW9" s="182">
        <v>6.01</v>
      </c>
      <c r="BX9" s="174">
        <v>6.8</v>
      </c>
      <c r="BY9" s="175">
        <f t="shared" si="7"/>
        <v>0.79</v>
      </c>
      <c r="BZ9" s="176">
        <v>0</v>
      </c>
      <c r="CA9" s="177">
        <v>0</v>
      </c>
      <c r="CB9" s="178">
        <v>0</v>
      </c>
      <c r="CC9" s="179">
        <v>0.79</v>
      </c>
      <c r="CD9" s="180">
        <v>0</v>
      </c>
      <c r="CE9" s="181">
        <v>0</v>
      </c>
      <c r="CF9" s="182">
        <v>5.8</v>
      </c>
      <c r="CG9" s="174">
        <v>5</v>
      </c>
      <c r="CH9" s="175">
        <f t="shared" si="8"/>
        <v>-0.79999999999999982</v>
      </c>
      <c r="CI9" s="176">
        <v>0</v>
      </c>
      <c r="CJ9" s="177">
        <v>0</v>
      </c>
      <c r="CK9" s="178">
        <v>0</v>
      </c>
      <c r="CL9" s="179">
        <v>-0.8</v>
      </c>
      <c r="CM9" s="180">
        <v>0</v>
      </c>
      <c r="CN9" s="181">
        <v>0</v>
      </c>
      <c r="CO9" s="182">
        <v>6.5</v>
      </c>
      <c r="CP9" s="174">
        <v>6.5</v>
      </c>
      <c r="CQ9" s="175">
        <f t="shared" si="9"/>
        <v>0</v>
      </c>
      <c r="CR9" s="176">
        <v>0</v>
      </c>
      <c r="CS9" s="177">
        <v>0</v>
      </c>
      <c r="CT9" s="178">
        <v>0</v>
      </c>
      <c r="CU9" s="179">
        <v>0</v>
      </c>
      <c r="CV9" s="180">
        <v>0</v>
      </c>
      <c r="CW9" s="181">
        <v>0</v>
      </c>
      <c r="CX9" s="182">
        <v>7.54</v>
      </c>
      <c r="CY9" s="174">
        <v>11.5</v>
      </c>
      <c r="CZ9" s="175">
        <f t="shared" si="10"/>
        <v>3.96</v>
      </c>
      <c r="DA9" s="176">
        <v>0</v>
      </c>
      <c r="DB9" s="177">
        <v>0</v>
      </c>
      <c r="DC9" s="178">
        <v>0</v>
      </c>
      <c r="DD9" s="179">
        <v>3.96</v>
      </c>
      <c r="DE9" s="180">
        <v>0</v>
      </c>
      <c r="DF9" s="181">
        <v>0</v>
      </c>
      <c r="DG9" s="182">
        <v>9.08</v>
      </c>
      <c r="DH9" s="174">
        <v>17.3</v>
      </c>
      <c r="DI9" s="175">
        <f t="shared" si="11"/>
        <v>8.2200000000000006</v>
      </c>
      <c r="DJ9" s="176">
        <v>0</v>
      </c>
      <c r="DK9" s="177">
        <v>0</v>
      </c>
      <c r="DL9" s="178">
        <v>0</v>
      </c>
      <c r="DM9" s="179">
        <v>8.2200000000000006</v>
      </c>
      <c r="DN9" s="180">
        <v>0</v>
      </c>
      <c r="DO9" s="181">
        <v>0</v>
      </c>
      <c r="DP9" s="182">
        <v>9.11</v>
      </c>
      <c r="DQ9" s="174">
        <v>0.3</v>
      </c>
      <c r="DR9" s="175">
        <f t="shared" si="12"/>
        <v>-8.8099999999999987</v>
      </c>
      <c r="DS9" s="176">
        <v>6.9444444444444441E-3</v>
      </c>
      <c r="DT9" s="177">
        <v>0</v>
      </c>
      <c r="DU9" s="178">
        <v>0</v>
      </c>
      <c r="DV9" s="179">
        <v>-8.81</v>
      </c>
      <c r="DW9" s="180">
        <v>0</v>
      </c>
      <c r="DX9" s="181">
        <v>0</v>
      </c>
      <c r="DY9" s="182">
        <v>9.11</v>
      </c>
      <c r="DZ9" s="174">
        <v>0</v>
      </c>
      <c r="EA9" s="175">
        <f t="shared" si="13"/>
        <v>-9.11</v>
      </c>
      <c r="EB9" s="176">
        <v>0</v>
      </c>
      <c r="EC9" s="177">
        <v>0</v>
      </c>
      <c r="ED9" s="178">
        <v>0</v>
      </c>
      <c r="EE9" s="179">
        <v>-9.11</v>
      </c>
      <c r="EF9" s="180">
        <v>0</v>
      </c>
      <c r="EG9" s="181">
        <v>0</v>
      </c>
      <c r="EH9" s="182">
        <v>8.57</v>
      </c>
      <c r="EI9" s="174">
        <v>5.6</v>
      </c>
      <c r="EJ9" s="175">
        <f t="shared" si="14"/>
        <v>-2.9700000000000006</v>
      </c>
      <c r="EK9" s="176">
        <v>0</v>
      </c>
      <c r="EL9" s="177">
        <v>0</v>
      </c>
      <c r="EM9" s="178">
        <v>0</v>
      </c>
      <c r="EN9" s="179">
        <v>-2.97</v>
      </c>
      <c r="EO9" s="180">
        <v>0</v>
      </c>
      <c r="EP9" s="181">
        <v>0</v>
      </c>
      <c r="EQ9" s="182">
        <v>7.6</v>
      </c>
      <c r="ER9" s="174">
        <v>6.4</v>
      </c>
      <c r="ES9" s="175">
        <f t="shared" si="15"/>
        <v>-1.1999999999999993</v>
      </c>
      <c r="ET9" s="176">
        <v>0</v>
      </c>
      <c r="EU9" s="177">
        <v>0</v>
      </c>
      <c r="EV9" s="178">
        <v>0</v>
      </c>
      <c r="EW9" s="179">
        <v>-1.2</v>
      </c>
      <c r="EX9" s="180">
        <v>0</v>
      </c>
      <c r="EY9" s="181">
        <v>0</v>
      </c>
      <c r="EZ9" s="182">
        <v>7.43</v>
      </c>
      <c r="FA9" s="174">
        <v>8.4</v>
      </c>
      <c r="FB9" s="175">
        <f t="shared" si="16"/>
        <v>0.97000000000000064</v>
      </c>
      <c r="FC9" s="176">
        <v>0</v>
      </c>
      <c r="FD9" s="177">
        <v>0</v>
      </c>
      <c r="FE9" s="178">
        <v>0</v>
      </c>
      <c r="FF9" s="179">
        <v>0.97</v>
      </c>
      <c r="FG9" s="180">
        <v>0</v>
      </c>
      <c r="FH9" s="181">
        <v>0</v>
      </c>
      <c r="FI9" s="182">
        <v>7.54</v>
      </c>
      <c r="FJ9" s="174">
        <v>9.6</v>
      </c>
      <c r="FK9" s="175">
        <f t="shared" si="17"/>
        <v>2.0599999999999996</v>
      </c>
      <c r="FL9" s="176">
        <v>0</v>
      </c>
      <c r="FM9" s="177">
        <v>0</v>
      </c>
      <c r="FN9" s="178">
        <v>0</v>
      </c>
      <c r="FO9" s="179">
        <v>2.06</v>
      </c>
      <c r="FP9" s="180">
        <v>0</v>
      </c>
      <c r="FQ9" s="181">
        <v>0</v>
      </c>
      <c r="FR9" s="182">
        <v>8.02</v>
      </c>
      <c r="FS9" s="174">
        <v>8.8000000000000007</v>
      </c>
      <c r="FT9" s="175">
        <f t="shared" si="18"/>
        <v>0.78000000000000114</v>
      </c>
      <c r="FU9" s="176">
        <v>0</v>
      </c>
      <c r="FV9" s="177">
        <v>0</v>
      </c>
      <c r="FW9" s="178">
        <v>0</v>
      </c>
      <c r="FX9" s="179">
        <v>0.78</v>
      </c>
      <c r="FY9" s="180">
        <v>0</v>
      </c>
      <c r="FZ9" s="181">
        <v>0</v>
      </c>
      <c r="GA9" s="182">
        <v>8.69</v>
      </c>
      <c r="GB9" s="174">
        <v>8</v>
      </c>
      <c r="GC9" s="175">
        <f t="shared" si="19"/>
        <v>-0.6899999999999995</v>
      </c>
      <c r="GD9" s="176">
        <v>0</v>
      </c>
      <c r="GE9" s="177">
        <v>0</v>
      </c>
      <c r="GF9" s="178">
        <v>0</v>
      </c>
      <c r="GG9" s="179">
        <v>-0.69</v>
      </c>
      <c r="GH9" s="180">
        <v>0</v>
      </c>
      <c r="GI9" s="181">
        <v>0</v>
      </c>
      <c r="GJ9" s="182">
        <v>9.58</v>
      </c>
      <c r="GK9" s="174">
        <v>2</v>
      </c>
      <c r="GL9" s="175">
        <f t="shared" si="20"/>
        <v>-7.58</v>
      </c>
      <c r="GM9" s="176">
        <v>0</v>
      </c>
      <c r="GN9" s="177">
        <v>0</v>
      </c>
      <c r="GO9" s="178">
        <v>0</v>
      </c>
      <c r="GP9" s="179">
        <v>-7.58</v>
      </c>
      <c r="GQ9" s="180">
        <v>0</v>
      </c>
      <c r="GR9" s="181">
        <v>0</v>
      </c>
      <c r="GS9" s="182">
        <v>10.11</v>
      </c>
      <c r="GT9" s="174">
        <v>8.6</v>
      </c>
      <c r="GU9" s="175">
        <f t="shared" si="21"/>
        <v>-1.5099999999999998</v>
      </c>
      <c r="GV9" s="176">
        <v>0</v>
      </c>
      <c r="GW9" s="177">
        <v>0</v>
      </c>
      <c r="GX9" s="178">
        <v>0</v>
      </c>
      <c r="GY9" s="179">
        <v>-1.51</v>
      </c>
      <c r="GZ9" s="180">
        <v>0</v>
      </c>
      <c r="HA9" s="181">
        <v>0</v>
      </c>
      <c r="HB9" s="182">
        <v>11.16</v>
      </c>
      <c r="HC9" s="174">
        <v>11.6</v>
      </c>
      <c r="HD9" s="175">
        <f t="shared" si="22"/>
        <v>0.4399999999999995</v>
      </c>
      <c r="HE9" s="176">
        <v>0</v>
      </c>
      <c r="HF9" s="177">
        <v>0</v>
      </c>
      <c r="HG9" s="178">
        <v>0</v>
      </c>
      <c r="HH9" s="179">
        <v>0.44</v>
      </c>
      <c r="HI9" s="180">
        <v>0</v>
      </c>
      <c r="HJ9" s="181">
        <v>0</v>
      </c>
      <c r="HK9" s="182">
        <v>10.96</v>
      </c>
      <c r="HL9" s="174">
        <v>12</v>
      </c>
      <c r="HM9" s="175">
        <f t="shared" si="23"/>
        <v>1.0399999999999991</v>
      </c>
      <c r="HN9" s="176">
        <v>0</v>
      </c>
      <c r="HO9" s="177">
        <v>0</v>
      </c>
      <c r="HP9" s="178">
        <v>0</v>
      </c>
      <c r="HQ9" s="179">
        <v>1.04</v>
      </c>
      <c r="HR9" s="180">
        <v>0</v>
      </c>
      <c r="HS9" s="181">
        <v>0</v>
      </c>
    </row>
    <row r="10" spans="1:227" ht="30" x14ac:dyDescent="0.25">
      <c r="A10" s="167" t="s">
        <v>24</v>
      </c>
      <c r="B10" s="168" t="s">
        <v>24</v>
      </c>
      <c r="C10" s="168" t="s">
        <v>880</v>
      </c>
      <c r="D10" s="168" t="s">
        <v>1752</v>
      </c>
      <c r="E10" s="168" t="s">
        <v>735</v>
      </c>
      <c r="F10" s="168">
        <v>60</v>
      </c>
      <c r="G10" s="168" t="s">
        <v>135</v>
      </c>
      <c r="H10" s="169" t="s">
        <v>1758</v>
      </c>
      <c r="I10" s="170">
        <v>6</v>
      </c>
      <c r="J10" s="171"/>
      <c r="K10" s="172"/>
      <c r="L10" s="173">
        <v>2.57</v>
      </c>
      <c r="M10" s="174">
        <v>0.7</v>
      </c>
      <c r="N10" s="175">
        <f t="shared" si="0"/>
        <v>-1.8699999999999999</v>
      </c>
      <c r="O10" s="176">
        <v>0</v>
      </c>
      <c r="P10" s="177">
        <v>0</v>
      </c>
      <c r="Q10" s="178">
        <v>0</v>
      </c>
      <c r="R10" s="179">
        <v>-1.87</v>
      </c>
      <c r="S10" s="180">
        <v>0</v>
      </c>
      <c r="T10" s="181">
        <v>0</v>
      </c>
      <c r="U10" s="182">
        <v>2.54</v>
      </c>
      <c r="V10" s="174">
        <v>0.6</v>
      </c>
      <c r="W10" s="175">
        <f t="shared" si="1"/>
        <v>-1.94</v>
      </c>
      <c r="X10" s="176">
        <v>0</v>
      </c>
      <c r="Y10" s="177">
        <v>0</v>
      </c>
      <c r="Z10" s="178">
        <v>0</v>
      </c>
      <c r="AA10" s="179">
        <v>-1.94</v>
      </c>
      <c r="AB10" s="180">
        <v>0</v>
      </c>
      <c r="AC10" s="181">
        <v>0</v>
      </c>
      <c r="AD10" s="182">
        <v>2.34</v>
      </c>
      <c r="AE10" s="174">
        <v>1.6</v>
      </c>
      <c r="AF10" s="175">
        <f t="shared" si="2"/>
        <v>-0.73999999999999977</v>
      </c>
      <c r="AG10" s="176">
        <v>0</v>
      </c>
      <c r="AH10" s="177">
        <v>0</v>
      </c>
      <c r="AI10" s="178">
        <v>0</v>
      </c>
      <c r="AJ10" s="179">
        <v>-0.74</v>
      </c>
      <c r="AK10" s="180">
        <v>0</v>
      </c>
      <c r="AL10" s="181">
        <v>0</v>
      </c>
      <c r="AM10" s="182">
        <v>1.61</v>
      </c>
      <c r="AN10" s="174">
        <v>2.8</v>
      </c>
      <c r="AO10" s="175">
        <f t="shared" si="3"/>
        <v>1.1899999999999997</v>
      </c>
      <c r="AP10" s="176">
        <v>0</v>
      </c>
      <c r="AQ10" s="177">
        <v>0</v>
      </c>
      <c r="AR10" s="178">
        <v>0</v>
      </c>
      <c r="AS10" s="179">
        <v>1.19</v>
      </c>
      <c r="AT10" s="180">
        <v>0</v>
      </c>
      <c r="AU10" s="181">
        <v>0</v>
      </c>
      <c r="AV10" s="182">
        <v>0.62</v>
      </c>
      <c r="AW10" s="174">
        <v>3</v>
      </c>
      <c r="AX10" s="175">
        <f t="shared" si="4"/>
        <v>2.38</v>
      </c>
      <c r="AY10" s="176">
        <v>0</v>
      </c>
      <c r="AZ10" s="177">
        <v>0</v>
      </c>
      <c r="BA10" s="178">
        <v>0</v>
      </c>
      <c r="BB10" s="179">
        <v>2.38</v>
      </c>
      <c r="BC10" s="180">
        <v>0</v>
      </c>
      <c r="BD10" s="181">
        <v>0</v>
      </c>
      <c r="BE10" s="182">
        <v>0.28999999999999998</v>
      </c>
      <c r="BF10" s="174">
        <v>4.0999999999999996</v>
      </c>
      <c r="BG10" s="175">
        <f t="shared" si="5"/>
        <v>3.8099999999999996</v>
      </c>
      <c r="BH10" s="176">
        <v>0</v>
      </c>
      <c r="BI10" s="177">
        <v>0</v>
      </c>
      <c r="BJ10" s="178">
        <v>0</v>
      </c>
      <c r="BK10" s="179">
        <v>3.81</v>
      </c>
      <c r="BL10" s="180">
        <v>0</v>
      </c>
      <c r="BM10" s="181">
        <v>0</v>
      </c>
      <c r="BN10" s="182">
        <v>0.25</v>
      </c>
      <c r="BO10" s="174">
        <v>0.6</v>
      </c>
      <c r="BP10" s="175">
        <f t="shared" si="6"/>
        <v>0.35</v>
      </c>
      <c r="BQ10" s="176">
        <v>0</v>
      </c>
      <c r="BR10" s="177">
        <v>0</v>
      </c>
      <c r="BS10" s="178">
        <v>0</v>
      </c>
      <c r="BT10" s="179">
        <v>0.35</v>
      </c>
      <c r="BU10" s="180">
        <v>0</v>
      </c>
      <c r="BV10" s="181">
        <v>0</v>
      </c>
      <c r="BW10" s="182">
        <v>0.35</v>
      </c>
      <c r="BX10" s="174">
        <v>1.3</v>
      </c>
      <c r="BY10" s="175">
        <f t="shared" si="7"/>
        <v>0.95000000000000007</v>
      </c>
      <c r="BZ10" s="176">
        <v>0</v>
      </c>
      <c r="CA10" s="177">
        <v>0</v>
      </c>
      <c r="CB10" s="178">
        <v>0</v>
      </c>
      <c r="CC10" s="179">
        <v>0.95</v>
      </c>
      <c r="CD10" s="180">
        <v>0</v>
      </c>
      <c r="CE10" s="181">
        <v>0</v>
      </c>
      <c r="CF10" s="182">
        <v>0.46</v>
      </c>
      <c r="CG10" s="174">
        <v>1</v>
      </c>
      <c r="CH10" s="175">
        <f t="shared" si="8"/>
        <v>0.54</v>
      </c>
      <c r="CI10" s="176">
        <v>0</v>
      </c>
      <c r="CJ10" s="177">
        <v>0</v>
      </c>
      <c r="CK10" s="178">
        <v>0</v>
      </c>
      <c r="CL10" s="179">
        <v>0.54</v>
      </c>
      <c r="CM10" s="180">
        <v>0</v>
      </c>
      <c r="CN10" s="181">
        <v>0</v>
      </c>
      <c r="CO10" s="182">
        <v>1.99</v>
      </c>
      <c r="CP10" s="174">
        <v>1.5</v>
      </c>
      <c r="CQ10" s="175">
        <f t="shared" si="9"/>
        <v>-0.49</v>
      </c>
      <c r="CR10" s="176">
        <v>0</v>
      </c>
      <c r="CS10" s="177">
        <v>0</v>
      </c>
      <c r="CT10" s="178">
        <v>0</v>
      </c>
      <c r="CU10" s="179">
        <v>-0.49</v>
      </c>
      <c r="CV10" s="180">
        <v>0</v>
      </c>
      <c r="CW10" s="181">
        <v>0</v>
      </c>
      <c r="CX10" s="182">
        <v>2.63</v>
      </c>
      <c r="CY10" s="174">
        <v>1.7</v>
      </c>
      <c r="CZ10" s="175">
        <f t="shared" si="10"/>
        <v>-0.92999999999999994</v>
      </c>
      <c r="DA10" s="176">
        <v>0</v>
      </c>
      <c r="DB10" s="177">
        <v>0</v>
      </c>
      <c r="DC10" s="178">
        <v>0</v>
      </c>
      <c r="DD10" s="179">
        <v>-0.93</v>
      </c>
      <c r="DE10" s="180">
        <v>0</v>
      </c>
      <c r="DF10" s="181">
        <v>0</v>
      </c>
      <c r="DG10" s="182">
        <v>2.99</v>
      </c>
      <c r="DH10" s="174">
        <v>1.4</v>
      </c>
      <c r="DI10" s="175">
        <f t="shared" si="11"/>
        <v>-1.5900000000000003</v>
      </c>
      <c r="DJ10" s="176">
        <v>0</v>
      </c>
      <c r="DK10" s="177">
        <v>0</v>
      </c>
      <c r="DL10" s="178">
        <v>0</v>
      </c>
      <c r="DM10" s="179">
        <v>-1.59</v>
      </c>
      <c r="DN10" s="180">
        <v>0</v>
      </c>
      <c r="DO10" s="181">
        <v>0</v>
      </c>
      <c r="DP10" s="182">
        <v>2.99</v>
      </c>
      <c r="DQ10" s="174">
        <v>1.2</v>
      </c>
      <c r="DR10" s="175">
        <f t="shared" si="12"/>
        <v>-1.7900000000000003</v>
      </c>
      <c r="DS10" s="176">
        <v>0</v>
      </c>
      <c r="DT10" s="177">
        <v>0</v>
      </c>
      <c r="DU10" s="178">
        <v>0</v>
      </c>
      <c r="DV10" s="179">
        <v>-1.79</v>
      </c>
      <c r="DW10" s="180">
        <v>0</v>
      </c>
      <c r="DX10" s="181">
        <v>0</v>
      </c>
      <c r="DY10" s="182">
        <v>2.73</v>
      </c>
      <c r="DZ10" s="174">
        <v>1.3</v>
      </c>
      <c r="EA10" s="175">
        <f t="shared" si="13"/>
        <v>-1.43</v>
      </c>
      <c r="EB10" s="176">
        <v>0</v>
      </c>
      <c r="EC10" s="177">
        <v>0</v>
      </c>
      <c r="ED10" s="178">
        <v>0</v>
      </c>
      <c r="EE10" s="179">
        <v>-1.43</v>
      </c>
      <c r="EF10" s="180">
        <v>0</v>
      </c>
      <c r="EG10" s="181">
        <v>0</v>
      </c>
      <c r="EH10" s="182">
        <v>1.3</v>
      </c>
      <c r="EI10" s="174">
        <v>0</v>
      </c>
      <c r="EJ10" s="175">
        <f t="shared" si="14"/>
        <v>-1.3</v>
      </c>
      <c r="EK10" s="176">
        <v>3.888888888888889E-2</v>
      </c>
      <c r="EL10" s="177">
        <v>0</v>
      </c>
      <c r="EM10" s="178">
        <v>0</v>
      </c>
      <c r="EN10" s="179">
        <v>-1.3</v>
      </c>
      <c r="EO10" s="180">
        <v>0</v>
      </c>
      <c r="EP10" s="181">
        <v>0</v>
      </c>
      <c r="EQ10" s="182">
        <v>0.79</v>
      </c>
      <c r="ER10" s="174">
        <v>0.5</v>
      </c>
      <c r="ES10" s="175">
        <f t="shared" si="15"/>
        <v>-0.29000000000000004</v>
      </c>
      <c r="ET10" s="176">
        <v>2.1527777777777781E-2</v>
      </c>
      <c r="EU10" s="177">
        <v>0</v>
      </c>
      <c r="EV10" s="178">
        <v>0</v>
      </c>
      <c r="EW10" s="179">
        <v>-0.28999999999999998</v>
      </c>
      <c r="EX10" s="180">
        <v>0</v>
      </c>
      <c r="EY10" s="181">
        <v>0</v>
      </c>
      <c r="EZ10" s="182">
        <v>0.64</v>
      </c>
      <c r="FA10" s="174">
        <v>1.3</v>
      </c>
      <c r="FB10" s="175">
        <f t="shared" si="16"/>
        <v>0.66</v>
      </c>
      <c r="FC10" s="176">
        <v>0</v>
      </c>
      <c r="FD10" s="177">
        <v>0</v>
      </c>
      <c r="FE10" s="178">
        <v>0</v>
      </c>
      <c r="FF10" s="179">
        <v>0.66</v>
      </c>
      <c r="FG10" s="180">
        <v>0</v>
      </c>
      <c r="FH10" s="181">
        <v>0</v>
      </c>
      <c r="FI10" s="182">
        <v>0.55000000000000004</v>
      </c>
      <c r="FJ10" s="174">
        <v>1.3</v>
      </c>
      <c r="FK10" s="175">
        <f t="shared" si="17"/>
        <v>0.75</v>
      </c>
      <c r="FL10" s="176">
        <v>0</v>
      </c>
      <c r="FM10" s="177">
        <v>0</v>
      </c>
      <c r="FN10" s="178">
        <v>0</v>
      </c>
      <c r="FO10" s="179">
        <v>0.75</v>
      </c>
      <c r="FP10" s="180">
        <v>0</v>
      </c>
      <c r="FQ10" s="181">
        <v>0</v>
      </c>
      <c r="FR10" s="182">
        <v>0.71</v>
      </c>
      <c r="FS10" s="174">
        <v>0.9</v>
      </c>
      <c r="FT10" s="175">
        <f t="shared" si="18"/>
        <v>0.19000000000000006</v>
      </c>
      <c r="FU10" s="176">
        <v>0</v>
      </c>
      <c r="FV10" s="177">
        <v>0</v>
      </c>
      <c r="FW10" s="178">
        <v>0</v>
      </c>
      <c r="FX10" s="179">
        <v>0.19</v>
      </c>
      <c r="FY10" s="180">
        <v>0</v>
      </c>
      <c r="FZ10" s="181">
        <v>0</v>
      </c>
      <c r="GA10" s="182">
        <v>0.83</v>
      </c>
      <c r="GB10" s="174">
        <v>0.9</v>
      </c>
      <c r="GC10" s="175">
        <f t="shared" si="19"/>
        <v>7.0000000000000062E-2</v>
      </c>
      <c r="GD10" s="176">
        <v>0</v>
      </c>
      <c r="GE10" s="177">
        <v>0</v>
      </c>
      <c r="GF10" s="178">
        <v>0</v>
      </c>
      <c r="GG10" s="179">
        <v>7.0000000000000007E-2</v>
      </c>
      <c r="GH10" s="180">
        <v>0</v>
      </c>
      <c r="GI10" s="181">
        <v>0</v>
      </c>
      <c r="GJ10" s="182">
        <v>1.1299999999999999</v>
      </c>
      <c r="GK10" s="174">
        <v>0.8</v>
      </c>
      <c r="GL10" s="175">
        <f t="shared" si="20"/>
        <v>-0.32999999999999985</v>
      </c>
      <c r="GM10" s="176">
        <v>0</v>
      </c>
      <c r="GN10" s="177">
        <v>0</v>
      </c>
      <c r="GO10" s="178">
        <v>0</v>
      </c>
      <c r="GP10" s="179">
        <v>-0.33</v>
      </c>
      <c r="GQ10" s="180">
        <v>0</v>
      </c>
      <c r="GR10" s="181">
        <v>0</v>
      </c>
      <c r="GS10" s="182">
        <v>2.42</v>
      </c>
      <c r="GT10" s="174">
        <v>0.7</v>
      </c>
      <c r="GU10" s="175">
        <f t="shared" si="21"/>
        <v>-1.72</v>
      </c>
      <c r="GV10" s="176">
        <v>0</v>
      </c>
      <c r="GW10" s="177">
        <v>0</v>
      </c>
      <c r="GX10" s="178">
        <v>0</v>
      </c>
      <c r="GY10" s="179">
        <v>-1.72</v>
      </c>
      <c r="GZ10" s="180">
        <v>0</v>
      </c>
      <c r="HA10" s="181">
        <v>0</v>
      </c>
      <c r="HB10" s="182">
        <v>2.81</v>
      </c>
      <c r="HC10" s="174">
        <v>0.7</v>
      </c>
      <c r="HD10" s="175">
        <f t="shared" si="22"/>
        <v>-2.1100000000000003</v>
      </c>
      <c r="HE10" s="176">
        <v>0</v>
      </c>
      <c r="HF10" s="177">
        <v>0</v>
      </c>
      <c r="HG10" s="178">
        <v>0</v>
      </c>
      <c r="HH10" s="179">
        <v>-2.11</v>
      </c>
      <c r="HI10" s="180">
        <v>0</v>
      </c>
      <c r="HJ10" s="181">
        <v>0</v>
      </c>
      <c r="HK10" s="182">
        <v>2.57</v>
      </c>
      <c r="HL10" s="174">
        <v>3.7</v>
      </c>
      <c r="HM10" s="175">
        <f t="shared" si="23"/>
        <v>1.1300000000000003</v>
      </c>
      <c r="HN10" s="176">
        <v>0</v>
      </c>
      <c r="HO10" s="177">
        <v>0</v>
      </c>
      <c r="HP10" s="178">
        <v>0</v>
      </c>
      <c r="HQ10" s="179">
        <v>1.1299999999999999</v>
      </c>
      <c r="HR10" s="180">
        <v>0</v>
      </c>
      <c r="HS10" s="181">
        <v>0</v>
      </c>
    </row>
    <row r="11" spans="1:227" ht="30" x14ac:dyDescent="0.25">
      <c r="A11" s="167" t="s">
        <v>24</v>
      </c>
      <c r="B11" s="168" t="s">
        <v>24</v>
      </c>
      <c r="C11" s="168" t="s">
        <v>880</v>
      </c>
      <c r="D11" s="168" t="s">
        <v>1752</v>
      </c>
      <c r="E11" s="168" t="s">
        <v>735</v>
      </c>
      <c r="F11" s="168">
        <v>60</v>
      </c>
      <c r="G11" s="168" t="s">
        <v>135</v>
      </c>
      <c r="H11" s="169" t="s">
        <v>1759</v>
      </c>
      <c r="I11" s="170">
        <v>6</v>
      </c>
      <c r="J11" s="171"/>
      <c r="K11" s="172"/>
      <c r="L11" s="173">
        <v>2</v>
      </c>
      <c r="M11" s="174">
        <v>0</v>
      </c>
      <c r="N11" s="175">
        <f t="shared" si="0"/>
        <v>-2</v>
      </c>
      <c r="O11" s="176">
        <v>4.1666666666666664E-2</v>
      </c>
      <c r="P11" s="177">
        <v>0</v>
      </c>
      <c r="Q11" s="178">
        <v>0</v>
      </c>
      <c r="R11" s="179">
        <v>-2</v>
      </c>
      <c r="S11" s="180">
        <v>0</v>
      </c>
      <c r="T11" s="181">
        <v>0</v>
      </c>
      <c r="U11" s="182">
        <v>1.5</v>
      </c>
      <c r="V11" s="174">
        <v>0</v>
      </c>
      <c r="W11" s="175">
        <f t="shared" si="1"/>
        <v>-1.5</v>
      </c>
      <c r="X11" s="176">
        <v>4.1666666666666664E-2</v>
      </c>
      <c r="Y11" s="177">
        <v>0</v>
      </c>
      <c r="Z11" s="178">
        <v>0</v>
      </c>
      <c r="AA11" s="179">
        <v>-1.5</v>
      </c>
      <c r="AB11" s="180">
        <v>0</v>
      </c>
      <c r="AC11" s="181">
        <v>0</v>
      </c>
      <c r="AD11" s="182">
        <v>1.46</v>
      </c>
      <c r="AE11" s="174">
        <v>0</v>
      </c>
      <c r="AF11" s="175">
        <f t="shared" si="2"/>
        <v>-1.46</v>
      </c>
      <c r="AG11" s="176">
        <v>4.1666666666666664E-2</v>
      </c>
      <c r="AH11" s="177">
        <v>0</v>
      </c>
      <c r="AI11" s="178">
        <v>0</v>
      </c>
      <c r="AJ11" s="179">
        <v>-1.46</v>
      </c>
      <c r="AK11" s="180">
        <v>0</v>
      </c>
      <c r="AL11" s="181">
        <v>0</v>
      </c>
      <c r="AM11" s="182">
        <v>1.43</v>
      </c>
      <c r="AN11" s="174">
        <v>0</v>
      </c>
      <c r="AO11" s="175">
        <f t="shared" si="3"/>
        <v>-1.43</v>
      </c>
      <c r="AP11" s="176">
        <v>4.1666666666666664E-2</v>
      </c>
      <c r="AQ11" s="177">
        <v>0</v>
      </c>
      <c r="AR11" s="178">
        <v>0</v>
      </c>
      <c r="AS11" s="179">
        <v>-1.43</v>
      </c>
      <c r="AT11" s="180">
        <v>0</v>
      </c>
      <c r="AU11" s="181">
        <v>0</v>
      </c>
      <c r="AV11" s="182">
        <v>1.45</v>
      </c>
      <c r="AW11" s="174">
        <v>0</v>
      </c>
      <c r="AX11" s="175">
        <f t="shared" si="4"/>
        <v>-1.45</v>
      </c>
      <c r="AY11" s="176">
        <v>4.1666666666666664E-2</v>
      </c>
      <c r="AZ11" s="177">
        <v>0</v>
      </c>
      <c r="BA11" s="178">
        <v>0</v>
      </c>
      <c r="BB11" s="179">
        <v>-1.45</v>
      </c>
      <c r="BC11" s="180">
        <v>0</v>
      </c>
      <c r="BD11" s="181">
        <v>0</v>
      </c>
      <c r="BE11" s="182">
        <v>1.57</v>
      </c>
      <c r="BF11" s="174">
        <v>0</v>
      </c>
      <c r="BG11" s="175">
        <f t="shared" si="5"/>
        <v>-1.57</v>
      </c>
      <c r="BH11" s="176">
        <v>4.1666666666666664E-2</v>
      </c>
      <c r="BI11" s="177">
        <v>0</v>
      </c>
      <c r="BJ11" s="178">
        <v>0</v>
      </c>
      <c r="BK11" s="179">
        <v>-1.57</v>
      </c>
      <c r="BL11" s="180">
        <v>0</v>
      </c>
      <c r="BM11" s="181">
        <v>0</v>
      </c>
      <c r="BN11" s="182">
        <v>1.61</v>
      </c>
      <c r="BO11" s="174">
        <v>0</v>
      </c>
      <c r="BP11" s="175">
        <f t="shared" si="6"/>
        <v>-1.61</v>
      </c>
      <c r="BQ11" s="176">
        <v>4.1666666666666664E-2</v>
      </c>
      <c r="BR11" s="177">
        <v>0</v>
      </c>
      <c r="BS11" s="178">
        <v>0</v>
      </c>
      <c r="BT11" s="179">
        <v>-1.61</v>
      </c>
      <c r="BU11" s="180">
        <v>0</v>
      </c>
      <c r="BV11" s="181">
        <v>0</v>
      </c>
      <c r="BW11" s="182">
        <v>1.52</v>
      </c>
      <c r="BX11" s="174">
        <v>0</v>
      </c>
      <c r="BY11" s="175">
        <f t="shared" si="7"/>
        <v>-1.52</v>
      </c>
      <c r="BZ11" s="176">
        <v>4.1666666666666664E-2</v>
      </c>
      <c r="CA11" s="177">
        <v>0</v>
      </c>
      <c r="CB11" s="178">
        <v>0</v>
      </c>
      <c r="CC11" s="179">
        <v>-1.52</v>
      </c>
      <c r="CD11" s="180">
        <v>0</v>
      </c>
      <c r="CE11" s="181">
        <v>0</v>
      </c>
      <c r="CF11" s="182">
        <v>1.48</v>
      </c>
      <c r="CG11" s="174">
        <v>0</v>
      </c>
      <c r="CH11" s="175">
        <f t="shared" si="8"/>
        <v>-1.48</v>
      </c>
      <c r="CI11" s="176">
        <v>4.1666666666666664E-2</v>
      </c>
      <c r="CJ11" s="177">
        <v>0</v>
      </c>
      <c r="CK11" s="178">
        <v>0</v>
      </c>
      <c r="CL11" s="179">
        <v>-1.48</v>
      </c>
      <c r="CM11" s="180">
        <v>0</v>
      </c>
      <c r="CN11" s="181">
        <v>0</v>
      </c>
      <c r="CO11" s="182">
        <v>1.5</v>
      </c>
      <c r="CP11" s="174">
        <v>0</v>
      </c>
      <c r="CQ11" s="175">
        <f t="shared" si="9"/>
        <v>-1.5</v>
      </c>
      <c r="CR11" s="176">
        <v>4.1666666666666664E-2</v>
      </c>
      <c r="CS11" s="177">
        <v>0</v>
      </c>
      <c r="CT11" s="178">
        <v>0</v>
      </c>
      <c r="CU11" s="179">
        <v>-1.5</v>
      </c>
      <c r="CV11" s="180">
        <v>0</v>
      </c>
      <c r="CW11" s="181">
        <v>0</v>
      </c>
      <c r="CX11" s="182">
        <v>1.49</v>
      </c>
      <c r="CY11" s="174">
        <v>0</v>
      </c>
      <c r="CZ11" s="175">
        <f t="shared" si="10"/>
        <v>-1.49</v>
      </c>
      <c r="DA11" s="176">
        <v>4.1666666666666664E-2</v>
      </c>
      <c r="DB11" s="177">
        <v>0</v>
      </c>
      <c r="DC11" s="178">
        <v>0</v>
      </c>
      <c r="DD11" s="179">
        <v>-1.49</v>
      </c>
      <c r="DE11" s="180">
        <v>0</v>
      </c>
      <c r="DF11" s="181">
        <v>0</v>
      </c>
      <c r="DG11" s="182">
        <v>1.49</v>
      </c>
      <c r="DH11" s="174">
        <v>0</v>
      </c>
      <c r="DI11" s="175">
        <f t="shared" si="11"/>
        <v>-1.49</v>
      </c>
      <c r="DJ11" s="176">
        <v>4.1666666666666664E-2</v>
      </c>
      <c r="DK11" s="177">
        <v>0</v>
      </c>
      <c r="DL11" s="178">
        <v>0</v>
      </c>
      <c r="DM11" s="179">
        <v>-1.49</v>
      </c>
      <c r="DN11" s="180">
        <v>0</v>
      </c>
      <c r="DO11" s="181">
        <v>0</v>
      </c>
      <c r="DP11" s="182">
        <v>1.49</v>
      </c>
      <c r="DQ11" s="174">
        <v>0</v>
      </c>
      <c r="DR11" s="175">
        <f t="shared" si="12"/>
        <v>-1.49</v>
      </c>
      <c r="DS11" s="176">
        <v>4.1666666666666664E-2</v>
      </c>
      <c r="DT11" s="177">
        <v>0</v>
      </c>
      <c r="DU11" s="178">
        <v>0</v>
      </c>
      <c r="DV11" s="179">
        <v>-1.49</v>
      </c>
      <c r="DW11" s="180">
        <v>0</v>
      </c>
      <c r="DX11" s="181">
        <v>0</v>
      </c>
      <c r="DY11" s="182">
        <v>1.49</v>
      </c>
      <c r="DZ11" s="174">
        <v>0</v>
      </c>
      <c r="EA11" s="175">
        <f t="shared" si="13"/>
        <v>-1.49</v>
      </c>
      <c r="EB11" s="176">
        <v>4.027777777777778E-2</v>
      </c>
      <c r="EC11" s="177">
        <v>0</v>
      </c>
      <c r="ED11" s="178">
        <v>0</v>
      </c>
      <c r="EE11" s="179">
        <v>-1.49</v>
      </c>
      <c r="EF11" s="180">
        <v>0</v>
      </c>
      <c r="EG11" s="181">
        <v>0</v>
      </c>
      <c r="EH11" s="182">
        <v>1.53</v>
      </c>
      <c r="EI11" s="174">
        <v>0</v>
      </c>
      <c r="EJ11" s="175">
        <f t="shared" si="14"/>
        <v>-1.53</v>
      </c>
      <c r="EK11" s="176">
        <v>0</v>
      </c>
      <c r="EL11" s="177">
        <v>0</v>
      </c>
      <c r="EM11" s="178">
        <v>0</v>
      </c>
      <c r="EN11" s="179">
        <v>-1.53</v>
      </c>
      <c r="EO11" s="180">
        <v>0</v>
      </c>
      <c r="EP11" s="181">
        <v>0</v>
      </c>
      <c r="EQ11" s="182">
        <v>1.59</v>
      </c>
      <c r="ER11" s="174">
        <v>0</v>
      </c>
      <c r="ES11" s="175">
        <f t="shared" si="15"/>
        <v>-1.59</v>
      </c>
      <c r="ET11" s="176">
        <v>0</v>
      </c>
      <c r="EU11" s="177">
        <v>0</v>
      </c>
      <c r="EV11" s="178">
        <v>0</v>
      </c>
      <c r="EW11" s="179">
        <v>-1.59</v>
      </c>
      <c r="EX11" s="180">
        <v>0</v>
      </c>
      <c r="EY11" s="181">
        <v>0</v>
      </c>
      <c r="EZ11" s="182">
        <v>1.64</v>
      </c>
      <c r="FA11" s="174">
        <v>0</v>
      </c>
      <c r="FB11" s="175">
        <f t="shared" si="16"/>
        <v>-1.64</v>
      </c>
      <c r="FC11" s="176">
        <v>0</v>
      </c>
      <c r="FD11" s="177">
        <v>0</v>
      </c>
      <c r="FE11" s="178">
        <v>0</v>
      </c>
      <c r="FF11" s="179">
        <v>-1.64</v>
      </c>
      <c r="FG11" s="180">
        <v>0</v>
      </c>
      <c r="FH11" s="181">
        <v>0</v>
      </c>
      <c r="FI11" s="182">
        <v>1.69</v>
      </c>
      <c r="FJ11" s="174">
        <v>0</v>
      </c>
      <c r="FK11" s="175">
        <f t="shared" si="17"/>
        <v>-1.69</v>
      </c>
      <c r="FL11" s="176">
        <v>0</v>
      </c>
      <c r="FM11" s="177">
        <v>0</v>
      </c>
      <c r="FN11" s="178">
        <v>0</v>
      </c>
      <c r="FO11" s="179">
        <v>-1.69</v>
      </c>
      <c r="FP11" s="180">
        <v>0</v>
      </c>
      <c r="FQ11" s="181">
        <v>0</v>
      </c>
      <c r="FR11" s="182">
        <v>1.85</v>
      </c>
      <c r="FS11" s="174">
        <v>0</v>
      </c>
      <c r="FT11" s="175">
        <f t="shared" si="18"/>
        <v>-1.85</v>
      </c>
      <c r="FU11" s="176">
        <v>0</v>
      </c>
      <c r="FV11" s="177">
        <v>0</v>
      </c>
      <c r="FW11" s="178">
        <v>0</v>
      </c>
      <c r="FX11" s="179">
        <v>-1.85</v>
      </c>
      <c r="FY11" s="180">
        <v>0</v>
      </c>
      <c r="FZ11" s="181">
        <v>0</v>
      </c>
      <c r="GA11" s="182">
        <v>2.02</v>
      </c>
      <c r="GB11" s="174">
        <v>0.4</v>
      </c>
      <c r="GC11" s="175">
        <f t="shared" si="19"/>
        <v>-1.62</v>
      </c>
      <c r="GD11" s="176">
        <v>0</v>
      </c>
      <c r="GE11" s="177">
        <v>0</v>
      </c>
      <c r="GF11" s="178">
        <v>0</v>
      </c>
      <c r="GG11" s="179">
        <v>-1.62</v>
      </c>
      <c r="GH11" s="180">
        <v>0</v>
      </c>
      <c r="GI11" s="181">
        <v>0</v>
      </c>
      <c r="GJ11" s="182">
        <v>2.04</v>
      </c>
      <c r="GK11" s="174">
        <v>0.7</v>
      </c>
      <c r="GL11" s="175">
        <f t="shared" si="20"/>
        <v>-1.34</v>
      </c>
      <c r="GM11" s="176">
        <v>0</v>
      </c>
      <c r="GN11" s="177">
        <v>0</v>
      </c>
      <c r="GO11" s="178">
        <v>0</v>
      </c>
      <c r="GP11" s="179">
        <v>-1.34</v>
      </c>
      <c r="GQ11" s="180">
        <v>0</v>
      </c>
      <c r="GR11" s="181">
        <v>0</v>
      </c>
      <c r="GS11" s="182">
        <v>1.96</v>
      </c>
      <c r="GT11" s="174">
        <v>0.7</v>
      </c>
      <c r="GU11" s="175">
        <f t="shared" si="21"/>
        <v>-1.26</v>
      </c>
      <c r="GV11" s="176">
        <v>0</v>
      </c>
      <c r="GW11" s="177">
        <v>0</v>
      </c>
      <c r="GX11" s="178">
        <v>0</v>
      </c>
      <c r="GY11" s="179">
        <v>-1.26</v>
      </c>
      <c r="GZ11" s="180">
        <v>0</v>
      </c>
      <c r="HA11" s="181">
        <v>0</v>
      </c>
      <c r="HB11" s="182">
        <v>1.83</v>
      </c>
      <c r="HC11" s="174">
        <v>0.7</v>
      </c>
      <c r="HD11" s="175">
        <f t="shared" si="22"/>
        <v>-1.1300000000000001</v>
      </c>
      <c r="HE11" s="176">
        <v>0</v>
      </c>
      <c r="HF11" s="177">
        <v>0</v>
      </c>
      <c r="HG11" s="178">
        <v>0</v>
      </c>
      <c r="HH11" s="179">
        <v>-1.1299999999999999</v>
      </c>
      <c r="HI11" s="180">
        <v>0</v>
      </c>
      <c r="HJ11" s="181">
        <v>0</v>
      </c>
      <c r="HK11" s="182">
        <v>1.68</v>
      </c>
      <c r="HL11" s="174">
        <v>0.6</v>
      </c>
      <c r="HM11" s="175">
        <f t="shared" si="23"/>
        <v>-1.08</v>
      </c>
      <c r="HN11" s="176">
        <v>0</v>
      </c>
      <c r="HO11" s="177">
        <v>0</v>
      </c>
      <c r="HP11" s="178">
        <v>0</v>
      </c>
      <c r="HQ11" s="179">
        <v>-1.08</v>
      </c>
      <c r="HR11" s="180">
        <v>0</v>
      </c>
      <c r="HS11" s="181">
        <v>0</v>
      </c>
    </row>
    <row r="12" spans="1:227" ht="30" x14ac:dyDescent="0.25">
      <c r="A12" s="167" t="s">
        <v>24</v>
      </c>
      <c r="B12" s="168" t="s">
        <v>24</v>
      </c>
      <c r="C12" s="168" t="s">
        <v>880</v>
      </c>
      <c r="D12" s="168" t="s">
        <v>1752</v>
      </c>
      <c r="E12" s="168" t="s">
        <v>1760</v>
      </c>
      <c r="F12" s="168">
        <v>60</v>
      </c>
      <c r="G12" s="168" t="s">
        <v>141</v>
      </c>
      <c r="H12" s="169" t="s">
        <v>1761</v>
      </c>
      <c r="I12" s="170">
        <v>12</v>
      </c>
      <c r="J12" s="171"/>
      <c r="K12" s="172"/>
      <c r="L12" s="173">
        <v>9.4</v>
      </c>
      <c r="M12" s="174">
        <v>3.3</v>
      </c>
      <c r="N12" s="175">
        <f t="shared" si="0"/>
        <v>-6.1000000000000005</v>
      </c>
      <c r="O12" s="176">
        <v>0</v>
      </c>
      <c r="P12" s="177">
        <v>0</v>
      </c>
      <c r="Q12" s="178">
        <v>0</v>
      </c>
      <c r="R12" s="179">
        <v>-6.1</v>
      </c>
      <c r="S12" s="180">
        <v>0</v>
      </c>
      <c r="T12" s="181">
        <v>0</v>
      </c>
      <c r="U12" s="182">
        <v>7.3</v>
      </c>
      <c r="V12" s="174">
        <v>2.9</v>
      </c>
      <c r="W12" s="175">
        <f t="shared" si="1"/>
        <v>-4.4000000000000004</v>
      </c>
      <c r="X12" s="176">
        <v>0</v>
      </c>
      <c r="Y12" s="177">
        <v>0</v>
      </c>
      <c r="Z12" s="178">
        <v>0</v>
      </c>
      <c r="AA12" s="179">
        <v>-4.4000000000000004</v>
      </c>
      <c r="AB12" s="180">
        <v>0</v>
      </c>
      <c r="AC12" s="181">
        <v>0</v>
      </c>
      <c r="AD12" s="182">
        <v>0</v>
      </c>
      <c r="AE12" s="174">
        <v>2.9</v>
      </c>
      <c r="AF12" s="175">
        <f t="shared" si="2"/>
        <v>2.9</v>
      </c>
      <c r="AG12" s="176">
        <v>0</v>
      </c>
      <c r="AH12" s="177">
        <v>0</v>
      </c>
      <c r="AI12" s="178">
        <v>0</v>
      </c>
      <c r="AJ12" s="179">
        <v>2.9</v>
      </c>
      <c r="AK12" s="180">
        <v>0</v>
      </c>
      <c r="AL12" s="181">
        <v>0</v>
      </c>
      <c r="AM12" s="182">
        <v>0</v>
      </c>
      <c r="AN12" s="174">
        <v>2.9</v>
      </c>
      <c r="AO12" s="175">
        <f t="shared" si="3"/>
        <v>2.9</v>
      </c>
      <c r="AP12" s="176">
        <v>0</v>
      </c>
      <c r="AQ12" s="177">
        <v>0</v>
      </c>
      <c r="AR12" s="178">
        <v>0</v>
      </c>
      <c r="AS12" s="179">
        <v>2.9</v>
      </c>
      <c r="AT12" s="180">
        <v>0</v>
      </c>
      <c r="AU12" s="181">
        <v>0</v>
      </c>
      <c r="AV12" s="182">
        <v>0</v>
      </c>
      <c r="AW12" s="174">
        <v>2.8</v>
      </c>
      <c r="AX12" s="175">
        <f t="shared" si="4"/>
        <v>2.8</v>
      </c>
      <c r="AY12" s="176">
        <v>0</v>
      </c>
      <c r="AZ12" s="177">
        <v>0</v>
      </c>
      <c r="BA12" s="178">
        <v>0</v>
      </c>
      <c r="BB12" s="179">
        <v>2.8</v>
      </c>
      <c r="BC12" s="180">
        <v>0</v>
      </c>
      <c r="BD12" s="181">
        <v>0</v>
      </c>
      <c r="BE12" s="182">
        <v>0</v>
      </c>
      <c r="BF12" s="174">
        <v>4.4000000000000004</v>
      </c>
      <c r="BG12" s="175">
        <f t="shared" si="5"/>
        <v>4.4000000000000004</v>
      </c>
      <c r="BH12" s="176">
        <v>0</v>
      </c>
      <c r="BI12" s="177">
        <v>0</v>
      </c>
      <c r="BJ12" s="178">
        <v>0</v>
      </c>
      <c r="BK12" s="179">
        <v>4.4000000000000004</v>
      </c>
      <c r="BL12" s="180">
        <v>0</v>
      </c>
      <c r="BM12" s="181">
        <v>0</v>
      </c>
      <c r="BN12" s="182">
        <v>0</v>
      </c>
      <c r="BO12" s="174">
        <v>4.8</v>
      </c>
      <c r="BP12" s="175">
        <f t="shared" si="6"/>
        <v>4.8</v>
      </c>
      <c r="BQ12" s="176">
        <v>0</v>
      </c>
      <c r="BR12" s="177">
        <v>0</v>
      </c>
      <c r="BS12" s="178">
        <v>0</v>
      </c>
      <c r="BT12" s="179">
        <v>4.8</v>
      </c>
      <c r="BU12" s="180">
        <v>0</v>
      </c>
      <c r="BV12" s="181">
        <v>0</v>
      </c>
      <c r="BW12" s="182">
        <v>0</v>
      </c>
      <c r="BX12" s="174">
        <v>0.8</v>
      </c>
      <c r="BY12" s="175">
        <f t="shared" si="7"/>
        <v>0.8</v>
      </c>
      <c r="BZ12" s="176">
        <v>0</v>
      </c>
      <c r="CA12" s="177">
        <v>0</v>
      </c>
      <c r="CB12" s="178">
        <v>0</v>
      </c>
      <c r="CC12" s="179">
        <v>0.8</v>
      </c>
      <c r="CD12" s="180">
        <v>0</v>
      </c>
      <c r="CE12" s="181">
        <v>0</v>
      </c>
      <c r="CF12" s="182">
        <v>0</v>
      </c>
      <c r="CG12" s="174">
        <v>0</v>
      </c>
      <c r="CH12" s="175">
        <f t="shared" si="8"/>
        <v>0</v>
      </c>
      <c r="CI12" s="176">
        <v>0</v>
      </c>
      <c r="CJ12" s="177">
        <v>0</v>
      </c>
      <c r="CK12" s="178">
        <v>0</v>
      </c>
      <c r="CL12" s="179">
        <v>0</v>
      </c>
      <c r="CM12" s="180">
        <v>0</v>
      </c>
      <c r="CN12" s="181">
        <v>0</v>
      </c>
      <c r="CO12" s="182">
        <v>0</v>
      </c>
      <c r="CP12" s="174">
        <v>2.7</v>
      </c>
      <c r="CQ12" s="175">
        <f t="shared" si="9"/>
        <v>2.7</v>
      </c>
      <c r="CR12" s="176">
        <v>0</v>
      </c>
      <c r="CS12" s="177">
        <v>0</v>
      </c>
      <c r="CT12" s="178">
        <v>0</v>
      </c>
      <c r="CU12" s="179">
        <v>2.7</v>
      </c>
      <c r="CV12" s="180">
        <v>0</v>
      </c>
      <c r="CW12" s="181">
        <v>0</v>
      </c>
      <c r="CX12" s="182">
        <v>9.42</v>
      </c>
      <c r="CY12" s="174">
        <v>4.8</v>
      </c>
      <c r="CZ12" s="175">
        <f t="shared" si="10"/>
        <v>-4.62</v>
      </c>
      <c r="DA12" s="176">
        <v>0</v>
      </c>
      <c r="DB12" s="177">
        <v>0</v>
      </c>
      <c r="DC12" s="178">
        <v>0</v>
      </c>
      <c r="DD12" s="179">
        <v>-4.62</v>
      </c>
      <c r="DE12" s="180">
        <v>0</v>
      </c>
      <c r="DF12" s="181">
        <v>0</v>
      </c>
      <c r="DG12" s="182">
        <v>9.6199999999999992</v>
      </c>
      <c r="DH12" s="174">
        <v>5.0999999999999996</v>
      </c>
      <c r="DI12" s="175">
        <f t="shared" si="11"/>
        <v>-4.5199999999999996</v>
      </c>
      <c r="DJ12" s="176">
        <v>0</v>
      </c>
      <c r="DK12" s="177">
        <v>0</v>
      </c>
      <c r="DL12" s="178">
        <v>0</v>
      </c>
      <c r="DM12" s="179">
        <v>-4.5199999999999996</v>
      </c>
      <c r="DN12" s="180">
        <v>0</v>
      </c>
      <c r="DO12" s="181">
        <v>0</v>
      </c>
      <c r="DP12" s="182">
        <v>9.7799999999999994</v>
      </c>
      <c r="DQ12" s="174">
        <v>3.8</v>
      </c>
      <c r="DR12" s="175">
        <f t="shared" si="12"/>
        <v>-5.9799999999999995</v>
      </c>
      <c r="DS12" s="176">
        <v>4.1666666666666666E-3</v>
      </c>
      <c r="DT12" s="177">
        <v>0</v>
      </c>
      <c r="DU12" s="178">
        <v>0</v>
      </c>
      <c r="DV12" s="179">
        <v>-5.98</v>
      </c>
      <c r="DW12" s="180">
        <v>0</v>
      </c>
      <c r="DX12" s="181">
        <v>0</v>
      </c>
      <c r="DY12" s="182">
        <v>9.01</v>
      </c>
      <c r="DZ12" s="174">
        <v>1.9</v>
      </c>
      <c r="EA12" s="175">
        <f t="shared" si="13"/>
        <v>-7.1099999999999994</v>
      </c>
      <c r="EB12" s="176">
        <v>2.0833333333333332E-2</v>
      </c>
      <c r="EC12" s="177">
        <v>0</v>
      </c>
      <c r="ED12" s="178">
        <v>0</v>
      </c>
      <c r="EE12" s="179">
        <v>-7.11</v>
      </c>
      <c r="EF12" s="180">
        <v>0</v>
      </c>
      <c r="EG12" s="181">
        <v>0</v>
      </c>
      <c r="EH12" s="182">
        <v>9.5500000000000007</v>
      </c>
      <c r="EI12" s="174">
        <v>4</v>
      </c>
      <c r="EJ12" s="175">
        <f t="shared" si="14"/>
        <v>-5.5500000000000007</v>
      </c>
      <c r="EK12" s="176">
        <v>0</v>
      </c>
      <c r="EL12" s="177">
        <v>0</v>
      </c>
      <c r="EM12" s="178">
        <v>0</v>
      </c>
      <c r="EN12" s="179">
        <v>-5.55</v>
      </c>
      <c r="EO12" s="180">
        <v>0</v>
      </c>
      <c r="EP12" s="181">
        <v>0</v>
      </c>
      <c r="EQ12" s="182">
        <v>9.75</v>
      </c>
      <c r="ER12" s="174">
        <v>3.3</v>
      </c>
      <c r="ES12" s="175">
        <f t="shared" si="15"/>
        <v>-6.45</v>
      </c>
      <c r="ET12" s="176">
        <v>0</v>
      </c>
      <c r="EU12" s="177">
        <v>0</v>
      </c>
      <c r="EV12" s="178">
        <v>0</v>
      </c>
      <c r="EW12" s="179">
        <v>-6.45</v>
      </c>
      <c r="EX12" s="180">
        <v>0</v>
      </c>
      <c r="EY12" s="181">
        <v>0</v>
      </c>
      <c r="EZ12" s="182">
        <v>9.09</v>
      </c>
      <c r="FA12" s="174">
        <v>3.5</v>
      </c>
      <c r="FB12" s="175">
        <f t="shared" si="16"/>
        <v>-5.59</v>
      </c>
      <c r="FC12" s="176">
        <v>0</v>
      </c>
      <c r="FD12" s="177">
        <v>0</v>
      </c>
      <c r="FE12" s="178">
        <v>0</v>
      </c>
      <c r="FF12" s="179">
        <v>-5.59</v>
      </c>
      <c r="FG12" s="180">
        <v>0</v>
      </c>
      <c r="FH12" s="181">
        <v>0</v>
      </c>
      <c r="FI12" s="182">
        <v>8.41</v>
      </c>
      <c r="FJ12" s="174">
        <v>3</v>
      </c>
      <c r="FK12" s="175">
        <f t="shared" si="17"/>
        <v>-5.41</v>
      </c>
      <c r="FL12" s="176">
        <v>0</v>
      </c>
      <c r="FM12" s="177">
        <v>0</v>
      </c>
      <c r="FN12" s="178">
        <v>0</v>
      </c>
      <c r="FO12" s="179">
        <v>-5.41</v>
      </c>
      <c r="FP12" s="180">
        <v>0</v>
      </c>
      <c r="FQ12" s="181">
        <v>0</v>
      </c>
      <c r="FR12" s="182">
        <v>9.65</v>
      </c>
      <c r="FS12" s="174">
        <v>3.5</v>
      </c>
      <c r="FT12" s="175">
        <f t="shared" si="18"/>
        <v>-6.15</v>
      </c>
      <c r="FU12" s="176">
        <v>0</v>
      </c>
      <c r="FV12" s="177">
        <v>0</v>
      </c>
      <c r="FW12" s="178">
        <v>0</v>
      </c>
      <c r="FX12" s="179">
        <v>-6.15</v>
      </c>
      <c r="FY12" s="180">
        <v>0</v>
      </c>
      <c r="FZ12" s="181">
        <v>0</v>
      </c>
      <c r="GA12" s="182">
        <v>8.91</v>
      </c>
      <c r="GB12" s="174">
        <v>3.7</v>
      </c>
      <c r="GC12" s="175">
        <f t="shared" si="19"/>
        <v>-5.21</v>
      </c>
      <c r="GD12" s="176">
        <v>0</v>
      </c>
      <c r="GE12" s="177">
        <v>0</v>
      </c>
      <c r="GF12" s="178">
        <v>0</v>
      </c>
      <c r="GG12" s="179">
        <v>-5.21</v>
      </c>
      <c r="GH12" s="180">
        <v>0</v>
      </c>
      <c r="GI12" s="181">
        <v>0</v>
      </c>
      <c r="GJ12" s="182">
        <v>9.56</v>
      </c>
      <c r="GK12" s="174">
        <v>4.9000000000000004</v>
      </c>
      <c r="GL12" s="175">
        <f t="shared" si="20"/>
        <v>-4.66</v>
      </c>
      <c r="GM12" s="176">
        <v>0</v>
      </c>
      <c r="GN12" s="177">
        <v>0</v>
      </c>
      <c r="GO12" s="178">
        <v>0</v>
      </c>
      <c r="GP12" s="179">
        <v>-4.66</v>
      </c>
      <c r="GQ12" s="180">
        <v>0</v>
      </c>
      <c r="GR12" s="181">
        <v>0</v>
      </c>
      <c r="GS12" s="182">
        <v>9.9600000000000009</v>
      </c>
      <c r="GT12" s="174">
        <v>4.5999999999999996</v>
      </c>
      <c r="GU12" s="175">
        <f t="shared" si="21"/>
        <v>-5.3600000000000012</v>
      </c>
      <c r="GV12" s="176">
        <v>0</v>
      </c>
      <c r="GW12" s="177">
        <v>0</v>
      </c>
      <c r="GX12" s="178">
        <v>0</v>
      </c>
      <c r="GY12" s="179">
        <v>-5.36</v>
      </c>
      <c r="GZ12" s="180">
        <v>0</v>
      </c>
      <c r="HA12" s="181">
        <v>0</v>
      </c>
      <c r="HB12" s="182">
        <v>9.84</v>
      </c>
      <c r="HC12" s="174">
        <v>4.3</v>
      </c>
      <c r="HD12" s="175">
        <f t="shared" si="22"/>
        <v>-5.54</v>
      </c>
      <c r="HE12" s="176">
        <v>0</v>
      </c>
      <c r="HF12" s="177">
        <v>0</v>
      </c>
      <c r="HG12" s="178">
        <v>0</v>
      </c>
      <c r="HH12" s="179">
        <v>-5.54</v>
      </c>
      <c r="HI12" s="180">
        <v>0</v>
      </c>
      <c r="HJ12" s="181">
        <v>0</v>
      </c>
      <c r="HK12" s="182">
        <v>9.31</v>
      </c>
      <c r="HL12" s="174">
        <v>3.5</v>
      </c>
      <c r="HM12" s="175">
        <f t="shared" si="23"/>
        <v>-5.8100000000000005</v>
      </c>
      <c r="HN12" s="176">
        <v>0</v>
      </c>
      <c r="HO12" s="177">
        <v>0</v>
      </c>
      <c r="HP12" s="178">
        <v>0</v>
      </c>
      <c r="HQ12" s="179">
        <v>-5.81</v>
      </c>
      <c r="HR12" s="180">
        <v>0</v>
      </c>
      <c r="HS12" s="181">
        <v>0</v>
      </c>
    </row>
    <row r="13" spans="1:227" ht="30" x14ac:dyDescent="0.25">
      <c r="A13" s="167" t="s">
        <v>24</v>
      </c>
      <c r="B13" s="168" t="s">
        <v>24</v>
      </c>
      <c r="C13" s="168" t="s">
        <v>880</v>
      </c>
      <c r="D13" s="168" t="s">
        <v>1752</v>
      </c>
      <c r="E13" s="168" t="s">
        <v>1760</v>
      </c>
      <c r="F13" s="168">
        <v>60</v>
      </c>
      <c r="G13" s="168" t="s">
        <v>135</v>
      </c>
      <c r="H13" s="169" t="s">
        <v>1762</v>
      </c>
      <c r="I13" s="170">
        <v>6</v>
      </c>
      <c r="J13" s="171"/>
      <c r="K13" s="172"/>
      <c r="L13" s="173">
        <v>2.0699999999999998</v>
      </c>
      <c r="M13" s="174">
        <v>0.6</v>
      </c>
      <c r="N13" s="175">
        <f t="shared" si="0"/>
        <v>-1.4699999999999998</v>
      </c>
      <c r="O13" s="176">
        <v>0</v>
      </c>
      <c r="P13" s="177">
        <v>0</v>
      </c>
      <c r="Q13" s="178">
        <v>0</v>
      </c>
      <c r="R13" s="179">
        <v>-1.47</v>
      </c>
      <c r="S13" s="180">
        <v>0</v>
      </c>
      <c r="T13" s="181">
        <v>0</v>
      </c>
      <c r="U13" s="182">
        <v>2.0099999999999998</v>
      </c>
      <c r="V13" s="174">
        <v>0.4</v>
      </c>
      <c r="W13" s="175">
        <f t="shared" si="1"/>
        <v>-1.6099999999999999</v>
      </c>
      <c r="X13" s="176">
        <v>0</v>
      </c>
      <c r="Y13" s="177">
        <v>0</v>
      </c>
      <c r="Z13" s="178">
        <v>0</v>
      </c>
      <c r="AA13" s="179">
        <v>-1.61</v>
      </c>
      <c r="AB13" s="180">
        <v>0</v>
      </c>
      <c r="AC13" s="181">
        <v>0</v>
      </c>
      <c r="AD13" s="182">
        <v>1.95</v>
      </c>
      <c r="AE13" s="174">
        <v>0.4</v>
      </c>
      <c r="AF13" s="175">
        <f t="shared" si="2"/>
        <v>-1.5499999999999998</v>
      </c>
      <c r="AG13" s="176">
        <v>0</v>
      </c>
      <c r="AH13" s="177">
        <v>0</v>
      </c>
      <c r="AI13" s="178">
        <v>0</v>
      </c>
      <c r="AJ13" s="179">
        <v>-1.55</v>
      </c>
      <c r="AK13" s="180">
        <v>0</v>
      </c>
      <c r="AL13" s="181">
        <v>0</v>
      </c>
      <c r="AM13" s="182">
        <v>1.93</v>
      </c>
      <c r="AN13" s="174">
        <v>0.3</v>
      </c>
      <c r="AO13" s="175">
        <f t="shared" si="3"/>
        <v>-1.63</v>
      </c>
      <c r="AP13" s="176">
        <v>0</v>
      </c>
      <c r="AQ13" s="177">
        <v>0</v>
      </c>
      <c r="AR13" s="178">
        <v>0</v>
      </c>
      <c r="AS13" s="179">
        <v>-1.63</v>
      </c>
      <c r="AT13" s="180">
        <v>0</v>
      </c>
      <c r="AU13" s="181">
        <v>0</v>
      </c>
      <c r="AV13" s="182">
        <v>1.91</v>
      </c>
      <c r="AW13" s="174">
        <v>0.4</v>
      </c>
      <c r="AX13" s="175">
        <f t="shared" si="4"/>
        <v>-1.5099999999999998</v>
      </c>
      <c r="AY13" s="176">
        <v>0</v>
      </c>
      <c r="AZ13" s="177">
        <v>0</v>
      </c>
      <c r="BA13" s="178">
        <v>0</v>
      </c>
      <c r="BB13" s="179">
        <v>-1.51</v>
      </c>
      <c r="BC13" s="180">
        <v>0</v>
      </c>
      <c r="BD13" s="181">
        <v>0</v>
      </c>
      <c r="BE13" s="182">
        <v>1.78</v>
      </c>
      <c r="BF13" s="174">
        <v>0.3</v>
      </c>
      <c r="BG13" s="175">
        <f t="shared" si="5"/>
        <v>-1.48</v>
      </c>
      <c r="BH13" s="176">
        <v>0</v>
      </c>
      <c r="BI13" s="177">
        <v>0</v>
      </c>
      <c r="BJ13" s="178">
        <v>0</v>
      </c>
      <c r="BK13" s="179">
        <v>-1.48</v>
      </c>
      <c r="BL13" s="180">
        <v>0</v>
      </c>
      <c r="BM13" s="181">
        <v>0</v>
      </c>
      <c r="BN13" s="182">
        <v>1.64</v>
      </c>
      <c r="BO13" s="174">
        <v>0.2</v>
      </c>
      <c r="BP13" s="175">
        <f t="shared" si="6"/>
        <v>-1.44</v>
      </c>
      <c r="BQ13" s="176">
        <v>0</v>
      </c>
      <c r="BR13" s="177">
        <v>0</v>
      </c>
      <c r="BS13" s="178">
        <v>0</v>
      </c>
      <c r="BT13" s="179">
        <v>-1.44</v>
      </c>
      <c r="BU13" s="180">
        <v>0</v>
      </c>
      <c r="BV13" s="181">
        <v>0</v>
      </c>
      <c r="BW13" s="182">
        <v>1.63</v>
      </c>
      <c r="BX13" s="174">
        <v>0.4</v>
      </c>
      <c r="BY13" s="175">
        <f t="shared" si="7"/>
        <v>-1.23</v>
      </c>
      <c r="BZ13" s="176">
        <v>0</v>
      </c>
      <c r="CA13" s="177">
        <v>0</v>
      </c>
      <c r="CB13" s="178">
        <v>0</v>
      </c>
      <c r="CC13" s="179">
        <v>-1.23</v>
      </c>
      <c r="CD13" s="180">
        <v>0</v>
      </c>
      <c r="CE13" s="181">
        <v>0</v>
      </c>
      <c r="CF13" s="182">
        <v>1.5</v>
      </c>
      <c r="CG13" s="174">
        <v>0.2</v>
      </c>
      <c r="CH13" s="175">
        <f t="shared" si="8"/>
        <v>-1.3</v>
      </c>
      <c r="CI13" s="176">
        <v>0</v>
      </c>
      <c r="CJ13" s="177">
        <v>0</v>
      </c>
      <c r="CK13" s="178">
        <v>0</v>
      </c>
      <c r="CL13" s="179">
        <v>-1.3</v>
      </c>
      <c r="CM13" s="180">
        <v>0</v>
      </c>
      <c r="CN13" s="181">
        <v>0</v>
      </c>
      <c r="CO13" s="182">
        <v>1.43</v>
      </c>
      <c r="CP13" s="174">
        <v>0.3</v>
      </c>
      <c r="CQ13" s="175">
        <f t="shared" si="9"/>
        <v>-1.1299999999999999</v>
      </c>
      <c r="CR13" s="176">
        <v>0</v>
      </c>
      <c r="CS13" s="177">
        <v>0</v>
      </c>
      <c r="CT13" s="178">
        <v>0</v>
      </c>
      <c r="CU13" s="179">
        <v>-1.1299999999999999</v>
      </c>
      <c r="CV13" s="180">
        <v>0</v>
      </c>
      <c r="CW13" s="181">
        <v>0</v>
      </c>
      <c r="CX13" s="182">
        <v>1.55</v>
      </c>
      <c r="CY13" s="174">
        <v>0.3</v>
      </c>
      <c r="CZ13" s="175">
        <f t="shared" si="10"/>
        <v>-1.25</v>
      </c>
      <c r="DA13" s="176">
        <v>0</v>
      </c>
      <c r="DB13" s="177">
        <v>0</v>
      </c>
      <c r="DC13" s="178">
        <v>0</v>
      </c>
      <c r="DD13" s="179">
        <v>-1.25</v>
      </c>
      <c r="DE13" s="180">
        <v>0</v>
      </c>
      <c r="DF13" s="181">
        <v>0</v>
      </c>
      <c r="DG13" s="182">
        <v>1.57</v>
      </c>
      <c r="DH13" s="174">
        <v>0.6</v>
      </c>
      <c r="DI13" s="175">
        <f t="shared" si="11"/>
        <v>-0.97000000000000008</v>
      </c>
      <c r="DJ13" s="176">
        <v>0</v>
      </c>
      <c r="DK13" s="177">
        <v>0</v>
      </c>
      <c r="DL13" s="178">
        <v>0</v>
      </c>
      <c r="DM13" s="179">
        <v>-0.97</v>
      </c>
      <c r="DN13" s="180">
        <v>0</v>
      </c>
      <c r="DO13" s="181">
        <v>0</v>
      </c>
      <c r="DP13" s="182">
        <v>1.62</v>
      </c>
      <c r="DQ13" s="174">
        <v>0.6</v>
      </c>
      <c r="DR13" s="175">
        <f t="shared" si="12"/>
        <v>-1.02</v>
      </c>
      <c r="DS13" s="176">
        <v>0</v>
      </c>
      <c r="DT13" s="177">
        <v>0</v>
      </c>
      <c r="DU13" s="178">
        <v>0</v>
      </c>
      <c r="DV13" s="179">
        <v>-1.02</v>
      </c>
      <c r="DW13" s="180">
        <v>0</v>
      </c>
      <c r="DX13" s="181">
        <v>0</v>
      </c>
      <c r="DY13" s="182">
        <v>1.62</v>
      </c>
      <c r="DZ13" s="174">
        <v>1.4</v>
      </c>
      <c r="EA13" s="175">
        <f t="shared" si="13"/>
        <v>-0.2200000000000002</v>
      </c>
      <c r="EB13" s="176">
        <v>0</v>
      </c>
      <c r="EC13" s="177">
        <v>0</v>
      </c>
      <c r="ED13" s="178">
        <v>0</v>
      </c>
      <c r="EE13" s="179">
        <v>-0.22</v>
      </c>
      <c r="EF13" s="180">
        <v>0</v>
      </c>
      <c r="EG13" s="181">
        <v>0</v>
      </c>
      <c r="EH13" s="182">
        <v>1.68</v>
      </c>
      <c r="EI13" s="174">
        <v>1.5</v>
      </c>
      <c r="EJ13" s="175">
        <f t="shared" si="14"/>
        <v>-0.17999999999999994</v>
      </c>
      <c r="EK13" s="176">
        <v>0</v>
      </c>
      <c r="EL13" s="177">
        <v>0</v>
      </c>
      <c r="EM13" s="178">
        <v>0</v>
      </c>
      <c r="EN13" s="179">
        <v>-0.18</v>
      </c>
      <c r="EO13" s="180">
        <v>0</v>
      </c>
      <c r="EP13" s="181">
        <v>0</v>
      </c>
      <c r="EQ13" s="182">
        <v>1.71</v>
      </c>
      <c r="ER13" s="174">
        <v>1.4</v>
      </c>
      <c r="ES13" s="175">
        <f t="shared" si="15"/>
        <v>-0.31000000000000005</v>
      </c>
      <c r="ET13" s="176">
        <v>0</v>
      </c>
      <c r="EU13" s="177">
        <v>0</v>
      </c>
      <c r="EV13" s="178">
        <v>0</v>
      </c>
      <c r="EW13" s="179">
        <v>-0.31</v>
      </c>
      <c r="EX13" s="180">
        <v>0</v>
      </c>
      <c r="EY13" s="181">
        <v>0</v>
      </c>
      <c r="EZ13" s="182">
        <v>1.81</v>
      </c>
      <c r="FA13" s="174">
        <v>1.6</v>
      </c>
      <c r="FB13" s="175">
        <f t="shared" si="16"/>
        <v>-0.20999999999999996</v>
      </c>
      <c r="FC13" s="176">
        <v>0</v>
      </c>
      <c r="FD13" s="177">
        <v>0</v>
      </c>
      <c r="FE13" s="178">
        <v>0</v>
      </c>
      <c r="FF13" s="179">
        <v>-0.21</v>
      </c>
      <c r="FG13" s="180">
        <v>0</v>
      </c>
      <c r="FH13" s="181">
        <v>0</v>
      </c>
      <c r="FI13" s="182">
        <v>1.9</v>
      </c>
      <c r="FJ13" s="174">
        <v>1.6</v>
      </c>
      <c r="FK13" s="175">
        <f t="shared" si="17"/>
        <v>-0.29999999999999982</v>
      </c>
      <c r="FL13" s="176">
        <v>0</v>
      </c>
      <c r="FM13" s="177">
        <v>0</v>
      </c>
      <c r="FN13" s="178">
        <v>0</v>
      </c>
      <c r="FO13" s="179">
        <v>-0.3</v>
      </c>
      <c r="FP13" s="180">
        <v>0</v>
      </c>
      <c r="FQ13" s="181">
        <v>0</v>
      </c>
      <c r="FR13" s="182">
        <v>2.0099999999999998</v>
      </c>
      <c r="FS13" s="174">
        <v>0.7</v>
      </c>
      <c r="FT13" s="175">
        <f t="shared" si="18"/>
        <v>-1.3099999999999998</v>
      </c>
      <c r="FU13" s="176">
        <v>0</v>
      </c>
      <c r="FV13" s="177">
        <v>0</v>
      </c>
      <c r="FW13" s="178">
        <v>0</v>
      </c>
      <c r="FX13" s="179">
        <v>-1.31</v>
      </c>
      <c r="FY13" s="180">
        <v>0</v>
      </c>
      <c r="FZ13" s="181">
        <v>0</v>
      </c>
      <c r="GA13" s="182">
        <v>2.1</v>
      </c>
      <c r="GB13" s="174">
        <v>0.9</v>
      </c>
      <c r="GC13" s="175">
        <f t="shared" si="19"/>
        <v>-1.2000000000000002</v>
      </c>
      <c r="GD13" s="176">
        <v>0</v>
      </c>
      <c r="GE13" s="177">
        <v>0</v>
      </c>
      <c r="GF13" s="178">
        <v>0</v>
      </c>
      <c r="GG13" s="179">
        <v>-1.2</v>
      </c>
      <c r="GH13" s="180">
        <v>0</v>
      </c>
      <c r="GI13" s="181">
        <v>0</v>
      </c>
      <c r="GJ13" s="182">
        <v>2.06</v>
      </c>
      <c r="GK13" s="174">
        <v>0.8</v>
      </c>
      <c r="GL13" s="175">
        <f t="shared" si="20"/>
        <v>-1.26</v>
      </c>
      <c r="GM13" s="176">
        <v>0</v>
      </c>
      <c r="GN13" s="177">
        <v>0</v>
      </c>
      <c r="GO13" s="178">
        <v>0</v>
      </c>
      <c r="GP13" s="179">
        <v>-1.26</v>
      </c>
      <c r="GQ13" s="180">
        <v>0</v>
      </c>
      <c r="GR13" s="181">
        <v>0</v>
      </c>
      <c r="GS13" s="182">
        <v>2.06</v>
      </c>
      <c r="GT13" s="174">
        <v>0.7</v>
      </c>
      <c r="GU13" s="175">
        <f t="shared" si="21"/>
        <v>-1.36</v>
      </c>
      <c r="GV13" s="176">
        <v>0</v>
      </c>
      <c r="GW13" s="177">
        <v>0</v>
      </c>
      <c r="GX13" s="178">
        <v>0</v>
      </c>
      <c r="GY13" s="179">
        <v>-1.36</v>
      </c>
      <c r="GZ13" s="180">
        <v>0</v>
      </c>
      <c r="HA13" s="181">
        <v>0</v>
      </c>
      <c r="HB13" s="182">
        <v>2.04</v>
      </c>
      <c r="HC13" s="174">
        <v>0.8</v>
      </c>
      <c r="HD13" s="175">
        <f t="shared" si="22"/>
        <v>-1.24</v>
      </c>
      <c r="HE13" s="176">
        <v>0</v>
      </c>
      <c r="HF13" s="177">
        <v>0</v>
      </c>
      <c r="HG13" s="178">
        <v>0</v>
      </c>
      <c r="HH13" s="179">
        <v>-1.24</v>
      </c>
      <c r="HI13" s="180">
        <v>0</v>
      </c>
      <c r="HJ13" s="181">
        <v>0</v>
      </c>
      <c r="HK13" s="182">
        <v>2.0299999999999998</v>
      </c>
      <c r="HL13" s="174">
        <v>0.8</v>
      </c>
      <c r="HM13" s="175">
        <f t="shared" si="23"/>
        <v>-1.2299999999999998</v>
      </c>
      <c r="HN13" s="176">
        <v>0</v>
      </c>
      <c r="HO13" s="177">
        <v>0</v>
      </c>
      <c r="HP13" s="178">
        <v>0</v>
      </c>
      <c r="HQ13" s="179">
        <v>-1.23</v>
      </c>
      <c r="HR13" s="180">
        <v>0</v>
      </c>
      <c r="HS13" s="181">
        <v>0</v>
      </c>
    </row>
    <row r="14" spans="1:227" ht="30" x14ac:dyDescent="0.25">
      <c r="A14" s="167" t="s">
        <v>24</v>
      </c>
      <c r="B14" s="168" t="s">
        <v>24</v>
      </c>
      <c r="C14" s="168" t="s">
        <v>880</v>
      </c>
      <c r="D14" s="168" t="s">
        <v>1752</v>
      </c>
      <c r="E14" s="168" t="s">
        <v>1760</v>
      </c>
      <c r="F14" s="168">
        <v>60</v>
      </c>
      <c r="G14" s="168" t="s">
        <v>135</v>
      </c>
      <c r="H14" s="169" t="s">
        <v>1763</v>
      </c>
      <c r="I14" s="170"/>
      <c r="J14" s="171"/>
      <c r="K14" s="172"/>
      <c r="L14" s="173">
        <v>0.2</v>
      </c>
      <c r="M14" s="174">
        <v>1.4</v>
      </c>
      <c r="N14" s="175">
        <f t="shared" si="0"/>
        <v>1.2</v>
      </c>
      <c r="O14" s="176">
        <v>0</v>
      </c>
      <c r="P14" s="177">
        <v>0</v>
      </c>
      <c r="Q14" s="178">
        <v>0</v>
      </c>
      <c r="R14" s="179">
        <v>1.2</v>
      </c>
      <c r="S14" s="180">
        <v>0</v>
      </c>
      <c r="T14" s="181">
        <v>0</v>
      </c>
      <c r="U14" s="182">
        <v>0.2</v>
      </c>
      <c r="V14" s="174">
        <v>1.3</v>
      </c>
      <c r="W14" s="175">
        <f t="shared" si="1"/>
        <v>1.1000000000000001</v>
      </c>
      <c r="X14" s="176">
        <v>0</v>
      </c>
      <c r="Y14" s="177">
        <v>0</v>
      </c>
      <c r="Z14" s="178">
        <v>0</v>
      </c>
      <c r="AA14" s="179">
        <v>1.1000000000000001</v>
      </c>
      <c r="AB14" s="180">
        <v>0</v>
      </c>
      <c r="AC14" s="181">
        <v>0</v>
      </c>
      <c r="AD14" s="182">
        <v>0.2</v>
      </c>
      <c r="AE14" s="174">
        <v>1.4</v>
      </c>
      <c r="AF14" s="175">
        <f t="shared" si="2"/>
        <v>1.2</v>
      </c>
      <c r="AG14" s="176">
        <v>0</v>
      </c>
      <c r="AH14" s="177">
        <v>0</v>
      </c>
      <c r="AI14" s="178">
        <v>0</v>
      </c>
      <c r="AJ14" s="179">
        <v>1.2</v>
      </c>
      <c r="AK14" s="180">
        <v>0</v>
      </c>
      <c r="AL14" s="181">
        <v>0</v>
      </c>
      <c r="AM14" s="182">
        <v>0.2</v>
      </c>
      <c r="AN14" s="174">
        <v>1.5</v>
      </c>
      <c r="AO14" s="175">
        <f t="shared" si="3"/>
        <v>1.3</v>
      </c>
      <c r="AP14" s="176">
        <v>0</v>
      </c>
      <c r="AQ14" s="177">
        <v>0</v>
      </c>
      <c r="AR14" s="178">
        <v>0</v>
      </c>
      <c r="AS14" s="179">
        <v>1.3</v>
      </c>
      <c r="AT14" s="180">
        <v>0</v>
      </c>
      <c r="AU14" s="181">
        <v>0</v>
      </c>
      <c r="AV14" s="182">
        <v>0.2</v>
      </c>
      <c r="AW14" s="174">
        <v>1.5</v>
      </c>
      <c r="AX14" s="175">
        <f t="shared" si="4"/>
        <v>1.3</v>
      </c>
      <c r="AY14" s="176">
        <v>0</v>
      </c>
      <c r="AZ14" s="177">
        <v>0</v>
      </c>
      <c r="BA14" s="178">
        <v>0</v>
      </c>
      <c r="BB14" s="179">
        <v>1.3</v>
      </c>
      <c r="BC14" s="180">
        <v>0</v>
      </c>
      <c r="BD14" s="181">
        <v>0</v>
      </c>
      <c r="BE14" s="182">
        <v>0.2</v>
      </c>
      <c r="BF14" s="174">
        <v>1.5</v>
      </c>
      <c r="BG14" s="175">
        <f t="shared" si="5"/>
        <v>1.3</v>
      </c>
      <c r="BH14" s="176">
        <v>0</v>
      </c>
      <c r="BI14" s="177">
        <v>0</v>
      </c>
      <c r="BJ14" s="178">
        <v>0</v>
      </c>
      <c r="BK14" s="179">
        <v>1.3</v>
      </c>
      <c r="BL14" s="180">
        <v>0</v>
      </c>
      <c r="BM14" s="181">
        <v>0</v>
      </c>
      <c r="BN14" s="182">
        <v>0.2</v>
      </c>
      <c r="BO14" s="174">
        <v>1.3</v>
      </c>
      <c r="BP14" s="175">
        <f t="shared" si="6"/>
        <v>1.1000000000000001</v>
      </c>
      <c r="BQ14" s="176">
        <v>0</v>
      </c>
      <c r="BR14" s="177">
        <v>0</v>
      </c>
      <c r="BS14" s="178">
        <v>0</v>
      </c>
      <c r="BT14" s="179">
        <v>1.1000000000000001</v>
      </c>
      <c r="BU14" s="180">
        <v>0</v>
      </c>
      <c r="BV14" s="181">
        <v>0</v>
      </c>
      <c r="BW14" s="182">
        <v>0.2</v>
      </c>
      <c r="BX14" s="174">
        <v>1.6</v>
      </c>
      <c r="BY14" s="175">
        <f t="shared" si="7"/>
        <v>1.4000000000000001</v>
      </c>
      <c r="BZ14" s="176">
        <v>0</v>
      </c>
      <c r="CA14" s="177">
        <v>0</v>
      </c>
      <c r="CB14" s="178">
        <v>0</v>
      </c>
      <c r="CC14" s="179">
        <v>1.4</v>
      </c>
      <c r="CD14" s="180">
        <v>0</v>
      </c>
      <c r="CE14" s="181">
        <v>0</v>
      </c>
      <c r="CF14" s="182">
        <v>0.2</v>
      </c>
      <c r="CG14" s="174">
        <v>1.2</v>
      </c>
      <c r="CH14" s="175">
        <f t="shared" si="8"/>
        <v>1</v>
      </c>
      <c r="CI14" s="176">
        <v>0</v>
      </c>
      <c r="CJ14" s="177">
        <v>0</v>
      </c>
      <c r="CK14" s="178">
        <v>0</v>
      </c>
      <c r="CL14" s="179">
        <v>1</v>
      </c>
      <c r="CM14" s="180">
        <v>0</v>
      </c>
      <c r="CN14" s="181">
        <v>0</v>
      </c>
      <c r="CO14" s="182">
        <v>0.2</v>
      </c>
      <c r="CP14" s="174">
        <v>1.5</v>
      </c>
      <c r="CQ14" s="175">
        <f t="shared" si="9"/>
        <v>1.3</v>
      </c>
      <c r="CR14" s="176">
        <v>0</v>
      </c>
      <c r="CS14" s="177">
        <v>0</v>
      </c>
      <c r="CT14" s="178">
        <v>0</v>
      </c>
      <c r="CU14" s="179">
        <v>1.3</v>
      </c>
      <c r="CV14" s="180">
        <v>0</v>
      </c>
      <c r="CW14" s="181">
        <v>0</v>
      </c>
      <c r="CX14" s="182">
        <v>0.2</v>
      </c>
      <c r="CY14" s="174">
        <v>1.5</v>
      </c>
      <c r="CZ14" s="175">
        <f t="shared" si="10"/>
        <v>1.3</v>
      </c>
      <c r="DA14" s="176">
        <v>0</v>
      </c>
      <c r="DB14" s="177">
        <v>0</v>
      </c>
      <c r="DC14" s="178">
        <v>0</v>
      </c>
      <c r="DD14" s="179">
        <v>1.3</v>
      </c>
      <c r="DE14" s="180">
        <v>0</v>
      </c>
      <c r="DF14" s="181">
        <v>0</v>
      </c>
      <c r="DG14" s="182">
        <v>0.2</v>
      </c>
      <c r="DH14" s="174">
        <v>1.6</v>
      </c>
      <c r="DI14" s="175">
        <f t="shared" si="11"/>
        <v>1.4000000000000001</v>
      </c>
      <c r="DJ14" s="176">
        <v>0</v>
      </c>
      <c r="DK14" s="177">
        <v>0</v>
      </c>
      <c r="DL14" s="178">
        <v>0</v>
      </c>
      <c r="DM14" s="179">
        <v>1.4</v>
      </c>
      <c r="DN14" s="180">
        <v>0</v>
      </c>
      <c r="DO14" s="181">
        <v>0</v>
      </c>
      <c r="DP14" s="182">
        <v>0.2</v>
      </c>
      <c r="DQ14" s="174">
        <v>1.6</v>
      </c>
      <c r="DR14" s="175">
        <f t="shared" si="12"/>
        <v>1.4000000000000001</v>
      </c>
      <c r="DS14" s="176">
        <v>0</v>
      </c>
      <c r="DT14" s="177">
        <v>0</v>
      </c>
      <c r="DU14" s="178">
        <v>0</v>
      </c>
      <c r="DV14" s="179">
        <v>1.4</v>
      </c>
      <c r="DW14" s="180">
        <v>0</v>
      </c>
      <c r="DX14" s="181">
        <v>0</v>
      </c>
      <c r="DY14" s="182">
        <v>0.2</v>
      </c>
      <c r="DZ14" s="174">
        <v>1.3</v>
      </c>
      <c r="EA14" s="175">
        <f t="shared" si="13"/>
        <v>1.1000000000000001</v>
      </c>
      <c r="EB14" s="176">
        <v>0</v>
      </c>
      <c r="EC14" s="177">
        <v>0</v>
      </c>
      <c r="ED14" s="178">
        <v>0</v>
      </c>
      <c r="EE14" s="179">
        <v>1.1000000000000001</v>
      </c>
      <c r="EF14" s="180">
        <v>0</v>
      </c>
      <c r="EG14" s="181">
        <v>0</v>
      </c>
      <c r="EH14" s="182">
        <v>0.2</v>
      </c>
      <c r="EI14" s="174">
        <v>0.5</v>
      </c>
      <c r="EJ14" s="175">
        <f t="shared" si="14"/>
        <v>0.3</v>
      </c>
      <c r="EK14" s="176">
        <v>0</v>
      </c>
      <c r="EL14" s="177">
        <v>0</v>
      </c>
      <c r="EM14" s="178">
        <v>0</v>
      </c>
      <c r="EN14" s="179">
        <v>0.3</v>
      </c>
      <c r="EO14" s="180">
        <v>0</v>
      </c>
      <c r="EP14" s="181">
        <v>0</v>
      </c>
      <c r="EQ14" s="182">
        <v>0.2</v>
      </c>
      <c r="ER14" s="174">
        <v>1.6</v>
      </c>
      <c r="ES14" s="175">
        <f t="shared" si="15"/>
        <v>1.4000000000000001</v>
      </c>
      <c r="ET14" s="176">
        <v>0</v>
      </c>
      <c r="EU14" s="177">
        <v>0</v>
      </c>
      <c r="EV14" s="178">
        <v>0</v>
      </c>
      <c r="EW14" s="179">
        <v>1.4</v>
      </c>
      <c r="EX14" s="180">
        <v>0</v>
      </c>
      <c r="EY14" s="181">
        <v>0</v>
      </c>
      <c r="EZ14" s="182">
        <v>0.2</v>
      </c>
      <c r="FA14" s="174">
        <v>1.5</v>
      </c>
      <c r="FB14" s="175">
        <f t="shared" si="16"/>
        <v>1.3</v>
      </c>
      <c r="FC14" s="176">
        <v>0</v>
      </c>
      <c r="FD14" s="177">
        <v>0</v>
      </c>
      <c r="FE14" s="178">
        <v>0</v>
      </c>
      <c r="FF14" s="179">
        <v>1.3</v>
      </c>
      <c r="FG14" s="180">
        <v>0</v>
      </c>
      <c r="FH14" s="181">
        <v>0</v>
      </c>
      <c r="FI14" s="182">
        <v>0.2</v>
      </c>
      <c r="FJ14" s="174">
        <v>1.8</v>
      </c>
      <c r="FK14" s="175">
        <f t="shared" si="17"/>
        <v>1.6</v>
      </c>
      <c r="FL14" s="176">
        <v>0</v>
      </c>
      <c r="FM14" s="177">
        <v>0</v>
      </c>
      <c r="FN14" s="178">
        <v>0</v>
      </c>
      <c r="FO14" s="179">
        <v>1.6</v>
      </c>
      <c r="FP14" s="180">
        <v>0</v>
      </c>
      <c r="FQ14" s="181">
        <v>0</v>
      </c>
      <c r="FR14" s="182">
        <v>0.2</v>
      </c>
      <c r="FS14" s="174">
        <v>1.7</v>
      </c>
      <c r="FT14" s="175">
        <f t="shared" si="18"/>
        <v>1.5</v>
      </c>
      <c r="FU14" s="176">
        <v>0</v>
      </c>
      <c r="FV14" s="177">
        <v>0</v>
      </c>
      <c r="FW14" s="178">
        <v>0</v>
      </c>
      <c r="FX14" s="179">
        <v>1.5</v>
      </c>
      <c r="FY14" s="180">
        <v>0</v>
      </c>
      <c r="FZ14" s="181">
        <v>0</v>
      </c>
      <c r="GA14" s="182">
        <v>0.2</v>
      </c>
      <c r="GB14" s="174">
        <v>1.7</v>
      </c>
      <c r="GC14" s="175">
        <f t="shared" si="19"/>
        <v>1.5</v>
      </c>
      <c r="GD14" s="176">
        <v>0</v>
      </c>
      <c r="GE14" s="177">
        <v>0</v>
      </c>
      <c r="GF14" s="178">
        <v>0</v>
      </c>
      <c r="GG14" s="179">
        <v>1.5</v>
      </c>
      <c r="GH14" s="180">
        <v>0</v>
      </c>
      <c r="GI14" s="181">
        <v>0</v>
      </c>
      <c r="GJ14" s="182">
        <v>0.2</v>
      </c>
      <c r="GK14" s="174">
        <v>1.8</v>
      </c>
      <c r="GL14" s="175">
        <f t="shared" si="20"/>
        <v>1.6</v>
      </c>
      <c r="GM14" s="176">
        <v>0</v>
      </c>
      <c r="GN14" s="177">
        <v>0</v>
      </c>
      <c r="GO14" s="178">
        <v>0</v>
      </c>
      <c r="GP14" s="179">
        <v>1.6</v>
      </c>
      <c r="GQ14" s="180">
        <v>0</v>
      </c>
      <c r="GR14" s="181">
        <v>0</v>
      </c>
      <c r="GS14" s="182">
        <v>0.2</v>
      </c>
      <c r="GT14" s="174">
        <v>1.6</v>
      </c>
      <c r="GU14" s="175">
        <f t="shared" si="21"/>
        <v>1.4000000000000001</v>
      </c>
      <c r="GV14" s="176">
        <v>0</v>
      </c>
      <c r="GW14" s="177">
        <v>0</v>
      </c>
      <c r="GX14" s="178">
        <v>0</v>
      </c>
      <c r="GY14" s="179">
        <v>1.4</v>
      </c>
      <c r="GZ14" s="180">
        <v>0</v>
      </c>
      <c r="HA14" s="181">
        <v>0</v>
      </c>
      <c r="HB14" s="182">
        <v>0.2</v>
      </c>
      <c r="HC14" s="174">
        <v>1.7</v>
      </c>
      <c r="HD14" s="175">
        <f t="shared" si="22"/>
        <v>1.5</v>
      </c>
      <c r="HE14" s="176">
        <v>0</v>
      </c>
      <c r="HF14" s="177">
        <v>0</v>
      </c>
      <c r="HG14" s="178">
        <v>0</v>
      </c>
      <c r="HH14" s="179">
        <v>1.5</v>
      </c>
      <c r="HI14" s="180">
        <v>0</v>
      </c>
      <c r="HJ14" s="181">
        <v>0</v>
      </c>
      <c r="HK14" s="182">
        <v>0.2</v>
      </c>
      <c r="HL14" s="174">
        <v>1.6</v>
      </c>
      <c r="HM14" s="175">
        <f t="shared" si="23"/>
        <v>1.4000000000000001</v>
      </c>
      <c r="HN14" s="176">
        <v>0</v>
      </c>
      <c r="HO14" s="177">
        <v>0</v>
      </c>
      <c r="HP14" s="178">
        <v>0</v>
      </c>
      <c r="HQ14" s="179">
        <v>1.4</v>
      </c>
      <c r="HR14" s="180">
        <v>0</v>
      </c>
      <c r="HS14" s="181">
        <v>0</v>
      </c>
    </row>
    <row r="15" spans="1:227" ht="30" x14ac:dyDescent="0.25">
      <c r="A15" s="167" t="s">
        <v>24</v>
      </c>
      <c r="B15" s="168" t="s">
        <v>24</v>
      </c>
      <c r="C15" s="168" t="s">
        <v>880</v>
      </c>
      <c r="D15" s="168" t="s">
        <v>1764</v>
      </c>
      <c r="E15" s="168" t="s">
        <v>1765</v>
      </c>
      <c r="F15" s="168">
        <v>45</v>
      </c>
      <c r="G15" s="168" t="s">
        <v>135</v>
      </c>
      <c r="H15" s="169" t="s">
        <v>1766</v>
      </c>
      <c r="I15" s="170">
        <v>4</v>
      </c>
      <c r="J15" s="171"/>
      <c r="K15" s="172"/>
      <c r="L15" s="173">
        <v>3.36</v>
      </c>
      <c r="M15" s="174">
        <v>0</v>
      </c>
      <c r="N15" s="175">
        <f t="shared" si="0"/>
        <v>-3.36</v>
      </c>
      <c r="O15" s="176">
        <v>0</v>
      </c>
      <c r="P15" s="177">
        <v>0</v>
      </c>
      <c r="Q15" s="178">
        <v>0</v>
      </c>
      <c r="R15" s="179">
        <v>-3.36</v>
      </c>
      <c r="S15" s="180">
        <v>0</v>
      </c>
      <c r="T15" s="181">
        <v>0</v>
      </c>
      <c r="U15" s="182">
        <v>2.75</v>
      </c>
      <c r="V15" s="174">
        <v>0</v>
      </c>
      <c r="W15" s="175">
        <f t="shared" si="1"/>
        <v>-2.75</v>
      </c>
      <c r="X15" s="176">
        <v>0</v>
      </c>
      <c r="Y15" s="177">
        <v>0</v>
      </c>
      <c r="Z15" s="178">
        <v>0</v>
      </c>
      <c r="AA15" s="179">
        <v>-2.75</v>
      </c>
      <c r="AB15" s="180">
        <v>0</v>
      </c>
      <c r="AC15" s="181">
        <v>0</v>
      </c>
      <c r="AD15" s="182">
        <v>2.25</v>
      </c>
      <c r="AE15" s="174">
        <v>0</v>
      </c>
      <c r="AF15" s="175">
        <f t="shared" si="2"/>
        <v>-2.25</v>
      </c>
      <c r="AG15" s="176">
        <v>0</v>
      </c>
      <c r="AH15" s="177">
        <v>0</v>
      </c>
      <c r="AI15" s="178">
        <v>0</v>
      </c>
      <c r="AJ15" s="179">
        <v>-2.25</v>
      </c>
      <c r="AK15" s="180">
        <v>0</v>
      </c>
      <c r="AL15" s="181">
        <v>0</v>
      </c>
      <c r="AM15" s="182">
        <v>2.4300000000000002</v>
      </c>
      <c r="AN15" s="174">
        <v>0</v>
      </c>
      <c r="AO15" s="175">
        <f t="shared" si="3"/>
        <v>-2.4300000000000002</v>
      </c>
      <c r="AP15" s="176">
        <v>0</v>
      </c>
      <c r="AQ15" s="177">
        <v>0</v>
      </c>
      <c r="AR15" s="178">
        <v>0</v>
      </c>
      <c r="AS15" s="179">
        <v>-2.4300000000000002</v>
      </c>
      <c r="AT15" s="180">
        <v>0</v>
      </c>
      <c r="AU15" s="181">
        <v>0</v>
      </c>
      <c r="AV15" s="182">
        <v>2.06</v>
      </c>
      <c r="AW15" s="174">
        <v>0</v>
      </c>
      <c r="AX15" s="175">
        <f t="shared" si="4"/>
        <v>-2.06</v>
      </c>
      <c r="AY15" s="176">
        <v>0</v>
      </c>
      <c r="AZ15" s="177">
        <v>0</v>
      </c>
      <c r="BA15" s="178">
        <v>0</v>
      </c>
      <c r="BB15" s="179">
        <v>-2.06</v>
      </c>
      <c r="BC15" s="180">
        <v>0</v>
      </c>
      <c r="BD15" s="181">
        <v>0</v>
      </c>
      <c r="BE15" s="182">
        <v>1.91</v>
      </c>
      <c r="BF15" s="174">
        <v>0</v>
      </c>
      <c r="BG15" s="175">
        <f t="shared" si="5"/>
        <v>-1.91</v>
      </c>
      <c r="BH15" s="176">
        <v>0</v>
      </c>
      <c r="BI15" s="177">
        <v>0</v>
      </c>
      <c r="BJ15" s="178">
        <v>0</v>
      </c>
      <c r="BK15" s="179">
        <v>-1.91</v>
      </c>
      <c r="BL15" s="180">
        <v>0</v>
      </c>
      <c r="BM15" s="181">
        <v>0</v>
      </c>
      <c r="BN15" s="182">
        <v>3.81</v>
      </c>
      <c r="BO15" s="174">
        <v>0</v>
      </c>
      <c r="BP15" s="175">
        <f t="shared" si="6"/>
        <v>-3.81</v>
      </c>
      <c r="BQ15" s="176">
        <v>0</v>
      </c>
      <c r="BR15" s="177">
        <v>0</v>
      </c>
      <c r="BS15" s="178">
        <v>0</v>
      </c>
      <c r="BT15" s="179">
        <v>-3.81</v>
      </c>
      <c r="BU15" s="180">
        <v>0</v>
      </c>
      <c r="BV15" s="181">
        <v>0</v>
      </c>
      <c r="BW15" s="182">
        <v>5.51</v>
      </c>
      <c r="BX15" s="174">
        <v>0</v>
      </c>
      <c r="BY15" s="175">
        <f t="shared" si="7"/>
        <v>-5.51</v>
      </c>
      <c r="BZ15" s="176">
        <v>0</v>
      </c>
      <c r="CA15" s="177">
        <v>0</v>
      </c>
      <c r="CB15" s="178">
        <v>0</v>
      </c>
      <c r="CC15" s="179">
        <v>-5.51</v>
      </c>
      <c r="CD15" s="180">
        <v>0</v>
      </c>
      <c r="CE15" s="181">
        <v>0</v>
      </c>
      <c r="CF15" s="182">
        <v>6.05</v>
      </c>
      <c r="CG15" s="174">
        <v>0</v>
      </c>
      <c r="CH15" s="175">
        <f t="shared" si="8"/>
        <v>-6.05</v>
      </c>
      <c r="CI15" s="176">
        <v>0</v>
      </c>
      <c r="CJ15" s="177">
        <v>0</v>
      </c>
      <c r="CK15" s="178">
        <v>0</v>
      </c>
      <c r="CL15" s="179">
        <v>-6.05</v>
      </c>
      <c r="CM15" s="180">
        <v>0</v>
      </c>
      <c r="CN15" s="181">
        <v>0</v>
      </c>
      <c r="CO15" s="182">
        <v>5.88</v>
      </c>
      <c r="CP15" s="174">
        <v>0</v>
      </c>
      <c r="CQ15" s="175">
        <f t="shared" si="9"/>
        <v>-5.88</v>
      </c>
      <c r="CR15" s="176">
        <v>0</v>
      </c>
      <c r="CS15" s="177">
        <v>0</v>
      </c>
      <c r="CT15" s="178">
        <v>0</v>
      </c>
      <c r="CU15" s="179">
        <v>-5.88</v>
      </c>
      <c r="CV15" s="180">
        <v>0</v>
      </c>
      <c r="CW15" s="181">
        <v>0</v>
      </c>
      <c r="CX15" s="182">
        <v>5.71</v>
      </c>
      <c r="CY15" s="174">
        <v>0</v>
      </c>
      <c r="CZ15" s="175">
        <f t="shared" si="10"/>
        <v>-5.71</v>
      </c>
      <c r="DA15" s="176">
        <v>0</v>
      </c>
      <c r="DB15" s="177">
        <v>0</v>
      </c>
      <c r="DC15" s="178">
        <v>0</v>
      </c>
      <c r="DD15" s="179">
        <v>-5.71</v>
      </c>
      <c r="DE15" s="180">
        <v>0</v>
      </c>
      <c r="DF15" s="181">
        <v>0</v>
      </c>
      <c r="DG15" s="182">
        <v>5.63</v>
      </c>
      <c r="DH15" s="174">
        <v>0</v>
      </c>
      <c r="DI15" s="175">
        <f t="shared" si="11"/>
        <v>-5.63</v>
      </c>
      <c r="DJ15" s="176">
        <v>0</v>
      </c>
      <c r="DK15" s="177">
        <v>0</v>
      </c>
      <c r="DL15" s="178">
        <v>0</v>
      </c>
      <c r="DM15" s="179">
        <v>-5.63</v>
      </c>
      <c r="DN15" s="180">
        <v>0</v>
      </c>
      <c r="DO15" s="181">
        <v>0</v>
      </c>
      <c r="DP15" s="182">
        <v>4.5599999999999996</v>
      </c>
      <c r="DQ15" s="174">
        <v>0</v>
      </c>
      <c r="DR15" s="175">
        <f t="shared" si="12"/>
        <v>-4.5599999999999996</v>
      </c>
      <c r="DS15" s="176">
        <v>0</v>
      </c>
      <c r="DT15" s="177">
        <v>4.0972222222222222E-2</v>
      </c>
      <c r="DU15" s="178">
        <v>0</v>
      </c>
      <c r="DV15" s="179">
        <v>0</v>
      </c>
      <c r="DW15" s="180">
        <v>-4.5599999999999996</v>
      </c>
      <c r="DX15" s="181">
        <v>0</v>
      </c>
      <c r="DY15" s="182">
        <v>4.68</v>
      </c>
      <c r="DZ15" s="174">
        <v>0</v>
      </c>
      <c r="EA15" s="175">
        <f t="shared" si="13"/>
        <v>-4.68</v>
      </c>
      <c r="EB15" s="176">
        <v>0</v>
      </c>
      <c r="EC15" s="177">
        <v>4.1666666666666664E-2</v>
      </c>
      <c r="ED15" s="178">
        <v>0</v>
      </c>
      <c r="EE15" s="179">
        <v>0</v>
      </c>
      <c r="EF15" s="180">
        <v>-4.68</v>
      </c>
      <c r="EG15" s="181">
        <v>0</v>
      </c>
      <c r="EH15" s="182">
        <v>3.79</v>
      </c>
      <c r="EI15" s="174">
        <v>0</v>
      </c>
      <c r="EJ15" s="175">
        <f t="shared" si="14"/>
        <v>-3.79</v>
      </c>
      <c r="EK15" s="176">
        <v>0</v>
      </c>
      <c r="EL15" s="177">
        <v>4.1666666666666664E-2</v>
      </c>
      <c r="EM15" s="178">
        <v>0</v>
      </c>
      <c r="EN15" s="179">
        <v>0</v>
      </c>
      <c r="EO15" s="180">
        <v>-3.79</v>
      </c>
      <c r="EP15" s="181">
        <v>0</v>
      </c>
      <c r="EQ15" s="182">
        <v>3.44</v>
      </c>
      <c r="ER15" s="174">
        <v>0</v>
      </c>
      <c r="ES15" s="175">
        <f t="shared" si="15"/>
        <v>-3.44</v>
      </c>
      <c r="ET15" s="176">
        <v>0</v>
      </c>
      <c r="EU15" s="177">
        <v>4.1666666666666664E-2</v>
      </c>
      <c r="EV15" s="178">
        <v>0</v>
      </c>
      <c r="EW15" s="179">
        <v>0</v>
      </c>
      <c r="EX15" s="180">
        <v>-3.44</v>
      </c>
      <c r="EY15" s="181">
        <v>0</v>
      </c>
      <c r="EZ15" s="182">
        <v>3.02</v>
      </c>
      <c r="FA15" s="174">
        <v>0</v>
      </c>
      <c r="FB15" s="175">
        <f t="shared" si="16"/>
        <v>-3.02</v>
      </c>
      <c r="FC15" s="176">
        <v>0</v>
      </c>
      <c r="FD15" s="177">
        <v>4.1666666666666664E-2</v>
      </c>
      <c r="FE15" s="178">
        <v>0</v>
      </c>
      <c r="FF15" s="179">
        <v>0</v>
      </c>
      <c r="FG15" s="180">
        <v>-3.02</v>
      </c>
      <c r="FH15" s="181">
        <v>0</v>
      </c>
      <c r="FI15" s="182">
        <v>4.12</v>
      </c>
      <c r="FJ15" s="174">
        <v>0</v>
      </c>
      <c r="FK15" s="175">
        <f t="shared" si="17"/>
        <v>-4.12</v>
      </c>
      <c r="FL15" s="176">
        <v>0</v>
      </c>
      <c r="FM15" s="177">
        <v>4.1666666666666664E-2</v>
      </c>
      <c r="FN15" s="178">
        <v>0</v>
      </c>
      <c r="FO15" s="179">
        <v>0</v>
      </c>
      <c r="FP15" s="180">
        <v>-4.12</v>
      </c>
      <c r="FQ15" s="181">
        <v>0</v>
      </c>
      <c r="FR15" s="182">
        <v>6</v>
      </c>
      <c r="FS15" s="174">
        <v>0</v>
      </c>
      <c r="FT15" s="175">
        <f t="shared" si="18"/>
        <v>-6</v>
      </c>
      <c r="FU15" s="176">
        <v>0</v>
      </c>
      <c r="FV15" s="177">
        <v>4.1666666666666664E-2</v>
      </c>
      <c r="FW15" s="178">
        <v>0</v>
      </c>
      <c r="FX15" s="179">
        <v>0</v>
      </c>
      <c r="FY15" s="180">
        <v>-6</v>
      </c>
      <c r="FZ15" s="181">
        <v>0</v>
      </c>
      <c r="GA15" s="182">
        <v>6.67</v>
      </c>
      <c r="GB15" s="174">
        <v>0</v>
      </c>
      <c r="GC15" s="175">
        <f t="shared" si="19"/>
        <v>-6.67</v>
      </c>
      <c r="GD15" s="176">
        <v>0</v>
      </c>
      <c r="GE15" s="177">
        <v>4.1666666666666664E-2</v>
      </c>
      <c r="GF15" s="178">
        <v>0</v>
      </c>
      <c r="GG15" s="179">
        <v>0</v>
      </c>
      <c r="GH15" s="180">
        <v>-6.67</v>
      </c>
      <c r="GI15" s="181">
        <v>0</v>
      </c>
      <c r="GJ15" s="182">
        <v>6.45</v>
      </c>
      <c r="GK15" s="174">
        <v>0</v>
      </c>
      <c r="GL15" s="175">
        <f t="shared" si="20"/>
        <v>-6.45</v>
      </c>
      <c r="GM15" s="176">
        <v>0</v>
      </c>
      <c r="GN15" s="177">
        <v>4.1666666666666664E-2</v>
      </c>
      <c r="GO15" s="178">
        <v>0</v>
      </c>
      <c r="GP15" s="179">
        <v>0</v>
      </c>
      <c r="GQ15" s="180">
        <v>-6.45</v>
      </c>
      <c r="GR15" s="181">
        <v>0</v>
      </c>
      <c r="GS15" s="182">
        <v>6.25</v>
      </c>
      <c r="GT15" s="174">
        <v>0</v>
      </c>
      <c r="GU15" s="175">
        <f t="shared" si="21"/>
        <v>-6.25</v>
      </c>
      <c r="GV15" s="176">
        <v>0</v>
      </c>
      <c r="GW15" s="177">
        <v>4.1666666666666664E-2</v>
      </c>
      <c r="GX15" s="178">
        <v>0</v>
      </c>
      <c r="GY15" s="179">
        <v>0</v>
      </c>
      <c r="GZ15" s="180">
        <v>-6.25</v>
      </c>
      <c r="HA15" s="181">
        <v>0</v>
      </c>
      <c r="HB15" s="182">
        <v>5.66</v>
      </c>
      <c r="HC15" s="174">
        <v>0</v>
      </c>
      <c r="HD15" s="175">
        <f t="shared" si="22"/>
        <v>-5.66</v>
      </c>
      <c r="HE15" s="176">
        <v>0</v>
      </c>
      <c r="HF15" s="177">
        <v>4.1666666666666664E-2</v>
      </c>
      <c r="HG15" s="178">
        <v>0</v>
      </c>
      <c r="HH15" s="179">
        <v>0</v>
      </c>
      <c r="HI15" s="180">
        <v>-5.66</v>
      </c>
      <c r="HJ15" s="181">
        <v>0</v>
      </c>
      <c r="HK15" s="182">
        <v>5.0999999999999996</v>
      </c>
      <c r="HL15" s="174">
        <v>0</v>
      </c>
      <c r="HM15" s="175">
        <f t="shared" si="23"/>
        <v>-5.0999999999999996</v>
      </c>
      <c r="HN15" s="176">
        <v>0</v>
      </c>
      <c r="HO15" s="177">
        <v>4.1666666666666664E-2</v>
      </c>
      <c r="HP15" s="178">
        <v>0</v>
      </c>
      <c r="HQ15" s="179">
        <v>0</v>
      </c>
      <c r="HR15" s="180">
        <v>-5.0999999999999996</v>
      </c>
      <c r="HS15" s="181">
        <v>0</v>
      </c>
    </row>
    <row r="16" spans="1:227" ht="30" x14ac:dyDescent="0.25">
      <c r="A16" s="167" t="s">
        <v>24</v>
      </c>
      <c r="B16" s="168" t="s">
        <v>24</v>
      </c>
      <c r="C16" s="168" t="s">
        <v>880</v>
      </c>
      <c r="D16" s="168" t="s">
        <v>1764</v>
      </c>
      <c r="E16" s="168" t="s">
        <v>1765</v>
      </c>
      <c r="F16" s="168">
        <v>45</v>
      </c>
      <c r="G16" s="168" t="s">
        <v>449</v>
      </c>
      <c r="H16" s="169" t="s">
        <v>1767</v>
      </c>
      <c r="I16" s="170">
        <v>10</v>
      </c>
      <c r="J16" s="171"/>
      <c r="K16" s="172"/>
      <c r="L16" s="173">
        <v>0</v>
      </c>
      <c r="M16" s="174">
        <v>3.3</v>
      </c>
      <c r="N16" s="175">
        <f t="shared" si="0"/>
        <v>3.3</v>
      </c>
      <c r="O16" s="176">
        <v>0</v>
      </c>
      <c r="P16" s="177">
        <v>0</v>
      </c>
      <c r="Q16" s="178">
        <v>0</v>
      </c>
      <c r="R16" s="179">
        <v>3.3</v>
      </c>
      <c r="S16" s="180">
        <v>0</v>
      </c>
      <c r="T16" s="181">
        <v>0</v>
      </c>
      <c r="U16" s="182">
        <v>0</v>
      </c>
      <c r="V16" s="174">
        <v>4.3</v>
      </c>
      <c r="W16" s="175">
        <f t="shared" si="1"/>
        <v>4.3</v>
      </c>
      <c r="X16" s="176">
        <v>0</v>
      </c>
      <c r="Y16" s="177">
        <v>0</v>
      </c>
      <c r="Z16" s="178">
        <v>0</v>
      </c>
      <c r="AA16" s="179">
        <v>4.3</v>
      </c>
      <c r="AB16" s="180">
        <v>0</v>
      </c>
      <c r="AC16" s="181">
        <v>0</v>
      </c>
      <c r="AD16" s="182">
        <v>0</v>
      </c>
      <c r="AE16" s="174">
        <v>4.2</v>
      </c>
      <c r="AF16" s="175">
        <f t="shared" si="2"/>
        <v>4.2</v>
      </c>
      <c r="AG16" s="176">
        <v>0</v>
      </c>
      <c r="AH16" s="177">
        <v>0</v>
      </c>
      <c r="AI16" s="178">
        <v>0</v>
      </c>
      <c r="AJ16" s="179">
        <v>4.2</v>
      </c>
      <c r="AK16" s="180">
        <v>0</v>
      </c>
      <c r="AL16" s="181">
        <v>0</v>
      </c>
      <c r="AM16" s="182">
        <v>0</v>
      </c>
      <c r="AN16" s="174">
        <v>2.6</v>
      </c>
      <c r="AO16" s="175">
        <f t="shared" si="3"/>
        <v>2.6</v>
      </c>
      <c r="AP16" s="176">
        <v>0</v>
      </c>
      <c r="AQ16" s="177">
        <v>0</v>
      </c>
      <c r="AR16" s="178">
        <v>0</v>
      </c>
      <c r="AS16" s="179">
        <v>2.6</v>
      </c>
      <c r="AT16" s="180">
        <v>0</v>
      </c>
      <c r="AU16" s="181">
        <v>0</v>
      </c>
      <c r="AV16" s="182">
        <v>0</v>
      </c>
      <c r="AW16" s="174">
        <v>2.7</v>
      </c>
      <c r="AX16" s="175">
        <f t="shared" si="4"/>
        <v>2.7</v>
      </c>
      <c r="AY16" s="176">
        <v>0</v>
      </c>
      <c r="AZ16" s="177">
        <v>0</v>
      </c>
      <c r="BA16" s="178">
        <v>0</v>
      </c>
      <c r="BB16" s="179">
        <v>2.7</v>
      </c>
      <c r="BC16" s="180">
        <v>0</v>
      </c>
      <c r="BD16" s="181">
        <v>0</v>
      </c>
      <c r="BE16" s="182">
        <v>0</v>
      </c>
      <c r="BF16" s="174">
        <v>0</v>
      </c>
      <c r="BG16" s="175">
        <f t="shared" si="5"/>
        <v>0</v>
      </c>
      <c r="BH16" s="176">
        <v>0</v>
      </c>
      <c r="BI16" s="177">
        <v>0</v>
      </c>
      <c r="BJ16" s="178">
        <v>0</v>
      </c>
      <c r="BK16" s="179">
        <v>0</v>
      </c>
      <c r="BL16" s="180">
        <v>0</v>
      </c>
      <c r="BM16" s="181">
        <v>0</v>
      </c>
      <c r="BN16" s="182">
        <v>0</v>
      </c>
      <c r="BO16" s="174">
        <v>0</v>
      </c>
      <c r="BP16" s="175">
        <f t="shared" si="6"/>
        <v>0</v>
      </c>
      <c r="BQ16" s="176">
        <v>0</v>
      </c>
      <c r="BR16" s="177">
        <v>0</v>
      </c>
      <c r="BS16" s="178">
        <v>0</v>
      </c>
      <c r="BT16" s="179">
        <v>0</v>
      </c>
      <c r="BU16" s="180">
        <v>0</v>
      </c>
      <c r="BV16" s="181">
        <v>0</v>
      </c>
      <c r="BW16" s="182">
        <v>0</v>
      </c>
      <c r="BX16" s="174">
        <v>0</v>
      </c>
      <c r="BY16" s="175">
        <f t="shared" si="7"/>
        <v>0</v>
      </c>
      <c r="BZ16" s="176">
        <v>0</v>
      </c>
      <c r="CA16" s="177">
        <v>0</v>
      </c>
      <c r="CB16" s="178">
        <v>0</v>
      </c>
      <c r="CC16" s="179">
        <v>0</v>
      </c>
      <c r="CD16" s="180">
        <v>0</v>
      </c>
      <c r="CE16" s="181">
        <v>0</v>
      </c>
      <c r="CF16" s="182">
        <v>0</v>
      </c>
      <c r="CG16" s="174">
        <v>0.1</v>
      </c>
      <c r="CH16" s="175">
        <f t="shared" si="8"/>
        <v>0.1</v>
      </c>
      <c r="CI16" s="176">
        <v>0</v>
      </c>
      <c r="CJ16" s="177">
        <v>0</v>
      </c>
      <c r="CK16" s="178">
        <v>0</v>
      </c>
      <c r="CL16" s="179">
        <v>0.1</v>
      </c>
      <c r="CM16" s="180">
        <v>0</v>
      </c>
      <c r="CN16" s="181">
        <v>0</v>
      </c>
      <c r="CO16" s="182">
        <v>0</v>
      </c>
      <c r="CP16" s="174">
        <v>0</v>
      </c>
      <c r="CQ16" s="175">
        <f t="shared" si="9"/>
        <v>0</v>
      </c>
      <c r="CR16" s="176">
        <v>0</v>
      </c>
      <c r="CS16" s="177">
        <v>0</v>
      </c>
      <c r="CT16" s="178">
        <v>0</v>
      </c>
      <c r="CU16" s="179">
        <v>0</v>
      </c>
      <c r="CV16" s="180">
        <v>0</v>
      </c>
      <c r="CW16" s="181">
        <v>0</v>
      </c>
      <c r="CX16" s="182">
        <v>0</v>
      </c>
      <c r="CY16" s="174">
        <v>3.7</v>
      </c>
      <c r="CZ16" s="175">
        <f t="shared" si="10"/>
        <v>3.7</v>
      </c>
      <c r="DA16" s="176">
        <v>0</v>
      </c>
      <c r="DB16" s="177">
        <v>0</v>
      </c>
      <c r="DC16" s="178">
        <v>0</v>
      </c>
      <c r="DD16" s="179">
        <v>3.7</v>
      </c>
      <c r="DE16" s="180">
        <v>0</v>
      </c>
      <c r="DF16" s="181">
        <v>0</v>
      </c>
      <c r="DG16" s="182">
        <v>0</v>
      </c>
      <c r="DH16" s="174">
        <v>4.0999999999999996</v>
      </c>
      <c r="DI16" s="175">
        <f t="shared" si="11"/>
        <v>4.0999999999999996</v>
      </c>
      <c r="DJ16" s="176">
        <v>0</v>
      </c>
      <c r="DK16" s="177">
        <v>0</v>
      </c>
      <c r="DL16" s="178">
        <v>0</v>
      </c>
      <c r="DM16" s="179">
        <v>4.0999999999999996</v>
      </c>
      <c r="DN16" s="180">
        <v>0</v>
      </c>
      <c r="DO16" s="181">
        <v>0</v>
      </c>
      <c r="DP16" s="182">
        <v>0</v>
      </c>
      <c r="DQ16" s="174">
        <v>0</v>
      </c>
      <c r="DR16" s="175">
        <f t="shared" si="12"/>
        <v>0</v>
      </c>
      <c r="DS16" s="176">
        <v>0</v>
      </c>
      <c r="DT16" s="177">
        <v>0</v>
      </c>
      <c r="DU16" s="178">
        <v>0</v>
      </c>
      <c r="DV16" s="179">
        <v>0</v>
      </c>
      <c r="DW16" s="180">
        <v>0</v>
      </c>
      <c r="DX16" s="181">
        <v>0</v>
      </c>
      <c r="DY16" s="182">
        <v>0</v>
      </c>
      <c r="DZ16" s="174">
        <v>0</v>
      </c>
      <c r="EA16" s="175">
        <f t="shared" si="13"/>
        <v>0</v>
      </c>
      <c r="EB16" s="176">
        <v>0</v>
      </c>
      <c r="EC16" s="177">
        <v>0</v>
      </c>
      <c r="ED16" s="178">
        <v>0</v>
      </c>
      <c r="EE16" s="179">
        <v>0</v>
      </c>
      <c r="EF16" s="180">
        <v>0</v>
      </c>
      <c r="EG16" s="181">
        <v>0</v>
      </c>
      <c r="EH16" s="182">
        <v>0</v>
      </c>
      <c r="EI16" s="174">
        <v>0</v>
      </c>
      <c r="EJ16" s="175">
        <f t="shared" si="14"/>
        <v>0</v>
      </c>
      <c r="EK16" s="176">
        <v>0</v>
      </c>
      <c r="EL16" s="177">
        <v>0</v>
      </c>
      <c r="EM16" s="178">
        <v>0</v>
      </c>
      <c r="EN16" s="179">
        <v>0</v>
      </c>
      <c r="EO16" s="180">
        <v>0</v>
      </c>
      <c r="EP16" s="181">
        <v>0</v>
      </c>
      <c r="EQ16" s="182">
        <v>0</v>
      </c>
      <c r="ER16" s="174">
        <v>0</v>
      </c>
      <c r="ES16" s="175">
        <f t="shared" si="15"/>
        <v>0</v>
      </c>
      <c r="ET16" s="176">
        <v>0</v>
      </c>
      <c r="EU16" s="177">
        <v>0</v>
      </c>
      <c r="EV16" s="178">
        <v>0</v>
      </c>
      <c r="EW16" s="179">
        <v>0</v>
      </c>
      <c r="EX16" s="180">
        <v>0</v>
      </c>
      <c r="EY16" s="181">
        <v>0</v>
      </c>
      <c r="EZ16" s="182">
        <v>2.4500000000000002</v>
      </c>
      <c r="FA16" s="174">
        <v>0</v>
      </c>
      <c r="FB16" s="175">
        <f t="shared" si="16"/>
        <v>-2.4500000000000002</v>
      </c>
      <c r="FC16" s="176">
        <v>0</v>
      </c>
      <c r="FD16" s="177">
        <v>4.1666666666666664E-2</v>
      </c>
      <c r="FE16" s="178">
        <v>0</v>
      </c>
      <c r="FF16" s="179">
        <v>0</v>
      </c>
      <c r="FG16" s="180">
        <v>-2.4500000000000002</v>
      </c>
      <c r="FH16" s="181">
        <v>0</v>
      </c>
      <c r="FI16" s="182">
        <v>2.58</v>
      </c>
      <c r="FJ16" s="174">
        <v>0</v>
      </c>
      <c r="FK16" s="175">
        <f t="shared" si="17"/>
        <v>-2.58</v>
      </c>
      <c r="FL16" s="176">
        <v>0</v>
      </c>
      <c r="FM16" s="177">
        <v>4.1666666666666664E-2</v>
      </c>
      <c r="FN16" s="178">
        <v>0</v>
      </c>
      <c r="FO16" s="179">
        <v>0</v>
      </c>
      <c r="FP16" s="180">
        <v>-2.58</v>
      </c>
      <c r="FQ16" s="181">
        <v>0</v>
      </c>
      <c r="FR16" s="182">
        <v>1.74</v>
      </c>
      <c r="FS16" s="174">
        <v>0</v>
      </c>
      <c r="FT16" s="175">
        <f t="shared" si="18"/>
        <v>-1.74</v>
      </c>
      <c r="FU16" s="176">
        <v>0</v>
      </c>
      <c r="FV16" s="177">
        <v>4.1666666666666664E-2</v>
      </c>
      <c r="FW16" s="178">
        <v>0</v>
      </c>
      <c r="FX16" s="179">
        <v>0</v>
      </c>
      <c r="FY16" s="180">
        <v>-1.74</v>
      </c>
      <c r="FZ16" s="181">
        <v>0</v>
      </c>
      <c r="GA16" s="182">
        <v>1.68</v>
      </c>
      <c r="GB16" s="174">
        <v>0</v>
      </c>
      <c r="GC16" s="175">
        <f t="shared" si="19"/>
        <v>-1.68</v>
      </c>
      <c r="GD16" s="176">
        <v>0</v>
      </c>
      <c r="GE16" s="177">
        <v>4.1666666666666664E-2</v>
      </c>
      <c r="GF16" s="178">
        <v>0</v>
      </c>
      <c r="GG16" s="179">
        <v>0</v>
      </c>
      <c r="GH16" s="180">
        <v>-1.68</v>
      </c>
      <c r="GI16" s="181">
        <v>0</v>
      </c>
      <c r="GJ16" s="182">
        <v>0</v>
      </c>
      <c r="GK16" s="174">
        <v>0</v>
      </c>
      <c r="GL16" s="175">
        <f t="shared" si="20"/>
        <v>0</v>
      </c>
      <c r="GM16" s="176">
        <v>0</v>
      </c>
      <c r="GN16" s="177">
        <v>0</v>
      </c>
      <c r="GO16" s="178">
        <v>0</v>
      </c>
      <c r="GP16" s="179">
        <v>0</v>
      </c>
      <c r="GQ16" s="180">
        <v>0</v>
      </c>
      <c r="GR16" s="181">
        <v>0</v>
      </c>
      <c r="GS16" s="182">
        <v>0</v>
      </c>
      <c r="GT16" s="174">
        <v>0</v>
      </c>
      <c r="GU16" s="175">
        <f t="shared" si="21"/>
        <v>0</v>
      </c>
      <c r="GV16" s="176">
        <v>0</v>
      </c>
      <c r="GW16" s="177">
        <v>0</v>
      </c>
      <c r="GX16" s="178">
        <v>0</v>
      </c>
      <c r="GY16" s="179">
        <v>0</v>
      </c>
      <c r="GZ16" s="180">
        <v>0</v>
      </c>
      <c r="HA16" s="181">
        <v>0</v>
      </c>
      <c r="HB16" s="182">
        <v>0</v>
      </c>
      <c r="HC16" s="174">
        <v>0</v>
      </c>
      <c r="HD16" s="175">
        <f t="shared" si="22"/>
        <v>0</v>
      </c>
      <c r="HE16" s="176">
        <v>0</v>
      </c>
      <c r="HF16" s="177">
        <v>0</v>
      </c>
      <c r="HG16" s="178">
        <v>0</v>
      </c>
      <c r="HH16" s="179">
        <v>0</v>
      </c>
      <c r="HI16" s="180">
        <v>0</v>
      </c>
      <c r="HJ16" s="181">
        <v>0</v>
      </c>
      <c r="HK16" s="182">
        <v>0</v>
      </c>
      <c r="HL16" s="174">
        <v>0</v>
      </c>
      <c r="HM16" s="175">
        <f t="shared" si="23"/>
        <v>0</v>
      </c>
      <c r="HN16" s="176">
        <v>0</v>
      </c>
      <c r="HO16" s="177">
        <v>0</v>
      </c>
      <c r="HP16" s="178">
        <v>0</v>
      </c>
      <c r="HQ16" s="179">
        <v>0</v>
      </c>
      <c r="HR16" s="180">
        <v>0</v>
      </c>
      <c r="HS16" s="181">
        <v>0</v>
      </c>
    </row>
    <row r="17" spans="1:227" ht="30" x14ac:dyDescent="0.25">
      <c r="A17" s="167" t="s">
        <v>24</v>
      </c>
      <c r="B17" s="168" t="s">
        <v>24</v>
      </c>
      <c r="C17" s="168" t="s">
        <v>880</v>
      </c>
      <c r="D17" s="168" t="s">
        <v>1764</v>
      </c>
      <c r="E17" s="168" t="s">
        <v>1768</v>
      </c>
      <c r="F17" s="168">
        <v>60</v>
      </c>
      <c r="G17" s="168" t="s">
        <v>135</v>
      </c>
      <c r="H17" s="169" t="s">
        <v>1769</v>
      </c>
      <c r="I17" s="170">
        <v>5.5</v>
      </c>
      <c r="J17" s="171"/>
      <c r="K17" s="172"/>
      <c r="L17" s="173">
        <v>1.4</v>
      </c>
      <c r="M17" s="174">
        <v>1.7</v>
      </c>
      <c r="N17" s="175">
        <f t="shared" si="0"/>
        <v>0.30000000000000004</v>
      </c>
      <c r="O17" s="176">
        <v>0</v>
      </c>
      <c r="P17" s="177">
        <v>0</v>
      </c>
      <c r="Q17" s="178">
        <v>0</v>
      </c>
      <c r="R17" s="179">
        <v>0.3</v>
      </c>
      <c r="S17" s="180">
        <v>0</v>
      </c>
      <c r="T17" s="181">
        <v>0</v>
      </c>
      <c r="U17" s="182">
        <v>1.1200000000000001</v>
      </c>
      <c r="V17" s="174">
        <v>1.7</v>
      </c>
      <c r="W17" s="175">
        <f t="shared" si="1"/>
        <v>0.57999999999999985</v>
      </c>
      <c r="X17" s="176">
        <v>0</v>
      </c>
      <c r="Y17" s="177">
        <v>0</v>
      </c>
      <c r="Z17" s="178">
        <v>0</v>
      </c>
      <c r="AA17" s="179">
        <v>0.57999999999999996</v>
      </c>
      <c r="AB17" s="180">
        <v>0</v>
      </c>
      <c r="AC17" s="181">
        <v>0</v>
      </c>
      <c r="AD17" s="182">
        <v>0.86</v>
      </c>
      <c r="AE17" s="174">
        <v>0.9</v>
      </c>
      <c r="AF17" s="175">
        <f t="shared" si="2"/>
        <v>4.0000000000000036E-2</v>
      </c>
      <c r="AG17" s="176">
        <v>0</v>
      </c>
      <c r="AH17" s="177">
        <v>0</v>
      </c>
      <c r="AI17" s="178">
        <v>0</v>
      </c>
      <c r="AJ17" s="179">
        <v>0.04</v>
      </c>
      <c r="AK17" s="180">
        <v>0</v>
      </c>
      <c r="AL17" s="181">
        <v>0</v>
      </c>
      <c r="AM17" s="182">
        <v>0.7</v>
      </c>
      <c r="AN17" s="174">
        <v>1.2</v>
      </c>
      <c r="AO17" s="175">
        <f t="shared" si="3"/>
        <v>0.5</v>
      </c>
      <c r="AP17" s="176">
        <v>0</v>
      </c>
      <c r="AQ17" s="177">
        <v>0</v>
      </c>
      <c r="AR17" s="178">
        <v>0</v>
      </c>
      <c r="AS17" s="179">
        <v>0.5</v>
      </c>
      <c r="AT17" s="180">
        <v>0</v>
      </c>
      <c r="AU17" s="181">
        <v>0</v>
      </c>
      <c r="AV17" s="182">
        <v>0.65</v>
      </c>
      <c r="AW17" s="174">
        <v>0.9</v>
      </c>
      <c r="AX17" s="175">
        <f t="shared" si="4"/>
        <v>0.25</v>
      </c>
      <c r="AY17" s="176">
        <v>0</v>
      </c>
      <c r="AZ17" s="177">
        <v>0</v>
      </c>
      <c r="BA17" s="178">
        <v>0</v>
      </c>
      <c r="BB17" s="179">
        <v>0.25</v>
      </c>
      <c r="BC17" s="180">
        <v>0</v>
      </c>
      <c r="BD17" s="181">
        <v>0</v>
      </c>
      <c r="BE17" s="182">
        <v>0.67</v>
      </c>
      <c r="BF17" s="174">
        <v>0.5</v>
      </c>
      <c r="BG17" s="175">
        <f t="shared" si="5"/>
        <v>-0.17000000000000004</v>
      </c>
      <c r="BH17" s="176">
        <v>0</v>
      </c>
      <c r="BI17" s="177">
        <v>0</v>
      </c>
      <c r="BJ17" s="178">
        <v>0</v>
      </c>
      <c r="BK17" s="179">
        <v>-0.17</v>
      </c>
      <c r="BL17" s="180">
        <v>0</v>
      </c>
      <c r="BM17" s="181">
        <v>0</v>
      </c>
      <c r="BN17" s="182">
        <v>0.75</v>
      </c>
      <c r="BO17" s="174">
        <v>1.1000000000000001</v>
      </c>
      <c r="BP17" s="175">
        <f t="shared" si="6"/>
        <v>0.35000000000000009</v>
      </c>
      <c r="BQ17" s="176">
        <v>0</v>
      </c>
      <c r="BR17" s="177">
        <v>0</v>
      </c>
      <c r="BS17" s="178">
        <v>0</v>
      </c>
      <c r="BT17" s="179">
        <v>0.35</v>
      </c>
      <c r="BU17" s="180">
        <v>0</v>
      </c>
      <c r="BV17" s="181">
        <v>0</v>
      </c>
      <c r="BW17" s="182">
        <v>1.1000000000000001</v>
      </c>
      <c r="BX17" s="174">
        <v>0.1</v>
      </c>
      <c r="BY17" s="175">
        <f t="shared" si="7"/>
        <v>-1</v>
      </c>
      <c r="BZ17" s="176">
        <v>0</v>
      </c>
      <c r="CA17" s="177">
        <v>0</v>
      </c>
      <c r="CB17" s="178">
        <v>0</v>
      </c>
      <c r="CC17" s="179">
        <v>-1</v>
      </c>
      <c r="CD17" s="180">
        <v>0</v>
      </c>
      <c r="CE17" s="181">
        <v>0</v>
      </c>
      <c r="CF17" s="182">
        <v>1.78</v>
      </c>
      <c r="CG17" s="174">
        <v>0.7</v>
      </c>
      <c r="CH17" s="175">
        <f t="shared" si="8"/>
        <v>-1.08</v>
      </c>
      <c r="CI17" s="176">
        <v>0</v>
      </c>
      <c r="CJ17" s="177">
        <v>0</v>
      </c>
      <c r="CK17" s="178">
        <v>0</v>
      </c>
      <c r="CL17" s="179">
        <v>-1.08</v>
      </c>
      <c r="CM17" s="180">
        <v>0</v>
      </c>
      <c r="CN17" s="181">
        <v>0</v>
      </c>
      <c r="CO17" s="182">
        <v>2.64</v>
      </c>
      <c r="CP17" s="174">
        <v>0.8</v>
      </c>
      <c r="CQ17" s="175">
        <f t="shared" si="9"/>
        <v>-1.84</v>
      </c>
      <c r="CR17" s="176">
        <v>0</v>
      </c>
      <c r="CS17" s="177">
        <v>0</v>
      </c>
      <c r="CT17" s="178">
        <v>0</v>
      </c>
      <c r="CU17" s="179">
        <v>-1.84</v>
      </c>
      <c r="CV17" s="180">
        <v>0</v>
      </c>
      <c r="CW17" s="181">
        <v>0</v>
      </c>
      <c r="CX17" s="182">
        <v>2.82</v>
      </c>
      <c r="CY17" s="174">
        <v>0.8</v>
      </c>
      <c r="CZ17" s="175">
        <f t="shared" si="10"/>
        <v>-2.0199999999999996</v>
      </c>
      <c r="DA17" s="176">
        <v>0</v>
      </c>
      <c r="DB17" s="177">
        <v>0</v>
      </c>
      <c r="DC17" s="178">
        <v>0</v>
      </c>
      <c r="DD17" s="179">
        <v>-2.02</v>
      </c>
      <c r="DE17" s="180">
        <v>0</v>
      </c>
      <c r="DF17" s="181">
        <v>0</v>
      </c>
      <c r="DG17" s="182">
        <v>2.82</v>
      </c>
      <c r="DH17" s="174">
        <v>0.7</v>
      </c>
      <c r="DI17" s="175">
        <f t="shared" si="11"/>
        <v>-2.12</v>
      </c>
      <c r="DJ17" s="176">
        <v>0</v>
      </c>
      <c r="DK17" s="177">
        <v>0</v>
      </c>
      <c r="DL17" s="178">
        <v>0</v>
      </c>
      <c r="DM17" s="179">
        <v>-2.12</v>
      </c>
      <c r="DN17" s="180">
        <v>0</v>
      </c>
      <c r="DO17" s="181">
        <v>0</v>
      </c>
      <c r="DP17" s="182">
        <v>2.2200000000000002</v>
      </c>
      <c r="DQ17" s="174">
        <v>0</v>
      </c>
      <c r="DR17" s="175">
        <f t="shared" si="12"/>
        <v>-2.2200000000000002</v>
      </c>
      <c r="DS17" s="176">
        <v>0</v>
      </c>
      <c r="DT17" s="177">
        <v>4.0972222222222222E-2</v>
      </c>
      <c r="DU17" s="178">
        <v>0</v>
      </c>
      <c r="DV17" s="179">
        <v>0</v>
      </c>
      <c r="DW17" s="180">
        <v>-2.2200000000000002</v>
      </c>
      <c r="DX17" s="181">
        <v>0</v>
      </c>
      <c r="DY17" s="182">
        <v>1.94</v>
      </c>
      <c r="DZ17" s="174">
        <v>0</v>
      </c>
      <c r="EA17" s="175">
        <f t="shared" si="13"/>
        <v>-1.94</v>
      </c>
      <c r="EB17" s="176">
        <v>0</v>
      </c>
      <c r="EC17" s="177">
        <v>4.1666666666666664E-2</v>
      </c>
      <c r="ED17" s="178">
        <v>0</v>
      </c>
      <c r="EE17" s="179">
        <v>0</v>
      </c>
      <c r="EF17" s="180">
        <v>-1.94</v>
      </c>
      <c r="EG17" s="181">
        <v>0</v>
      </c>
      <c r="EH17" s="182">
        <v>1.48</v>
      </c>
      <c r="EI17" s="174">
        <v>0</v>
      </c>
      <c r="EJ17" s="175">
        <f t="shared" si="14"/>
        <v>-1.48</v>
      </c>
      <c r="EK17" s="176">
        <v>0</v>
      </c>
      <c r="EL17" s="177">
        <v>4.1666666666666664E-2</v>
      </c>
      <c r="EM17" s="178">
        <v>0</v>
      </c>
      <c r="EN17" s="179">
        <v>0</v>
      </c>
      <c r="EO17" s="180">
        <v>-1.48</v>
      </c>
      <c r="EP17" s="181">
        <v>0</v>
      </c>
      <c r="EQ17" s="182">
        <v>1.1399999999999999</v>
      </c>
      <c r="ER17" s="174">
        <v>0</v>
      </c>
      <c r="ES17" s="175">
        <f t="shared" si="15"/>
        <v>-1.1399999999999999</v>
      </c>
      <c r="ET17" s="176">
        <v>0</v>
      </c>
      <c r="EU17" s="177">
        <v>4.1666666666666664E-2</v>
      </c>
      <c r="EV17" s="178">
        <v>0</v>
      </c>
      <c r="EW17" s="179">
        <v>0</v>
      </c>
      <c r="EX17" s="180">
        <v>-1.1399999999999999</v>
      </c>
      <c r="EY17" s="181">
        <v>0</v>
      </c>
      <c r="EZ17" s="182">
        <v>0.86</v>
      </c>
      <c r="FA17" s="174">
        <v>0</v>
      </c>
      <c r="FB17" s="175">
        <f t="shared" si="16"/>
        <v>-0.86</v>
      </c>
      <c r="FC17" s="176">
        <v>0</v>
      </c>
      <c r="FD17" s="177">
        <v>4.1666666666666664E-2</v>
      </c>
      <c r="FE17" s="178">
        <v>0</v>
      </c>
      <c r="FF17" s="179">
        <v>0</v>
      </c>
      <c r="FG17" s="180">
        <v>-0.86</v>
      </c>
      <c r="FH17" s="181">
        <v>0</v>
      </c>
      <c r="FI17" s="182">
        <v>0.88</v>
      </c>
      <c r="FJ17" s="174">
        <v>0</v>
      </c>
      <c r="FK17" s="175">
        <f t="shared" si="17"/>
        <v>-0.88</v>
      </c>
      <c r="FL17" s="176">
        <v>0</v>
      </c>
      <c r="FM17" s="177">
        <v>4.1666666666666664E-2</v>
      </c>
      <c r="FN17" s="178">
        <v>0</v>
      </c>
      <c r="FO17" s="179">
        <v>0</v>
      </c>
      <c r="FP17" s="180">
        <v>-0.88</v>
      </c>
      <c r="FQ17" s="181">
        <v>0</v>
      </c>
      <c r="FR17" s="182">
        <v>0.95</v>
      </c>
      <c r="FS17" s="174">
        <v>0</v>
      </c>
      <c r="FT17" s="175">
        <f t="shared" si="18"/>
        <v>-0.95</v>
      </c>
      <c r="FU17" s="176">
        <v>0</v>
      </c>
      <c r="FV17" s="177">
        <v>4.1666666666666664E-2</v>
      </c>
      <c r="FW17" s="178">
        <v>0</v>
      </c>
      <c r="FX17" s="179">
        <v>0</v>
      </c>
      <c r="FY17" s="180">
        <v>-0.95</v>
      </c>
      <c r="FZ17" s="181">
        <v>0</v>
      </c>
      <c r="GA17" s="182">
        <v>1.32</v>
      </c>
      <c r="GB17" s="174">
        <v>0</v>
      </c>
      <c r="GC17" s="175">
        <f t="shared" si="19"/>
        <v>-1.32</v>
      </c>
      <c r="GD17" s="176">
        <v>0</v>
      </c>
      <c r="GE17" s="177">
        <v>4.1666666666666664E-2</v>
      </c>
      <c r="GF17" s="178">
        <v>0</v>
      </c>
      <c r="GG17" s="179">
        <v>0</v>
      </c>
      <c r="GH17" s="180">
        <v>-1.32</v>
      </c>
      <c r="GI17" s="181">
        <v>0</v>
      </c>
      <c r="GJ17" s="182">
        <v>2.17</v>
      </c>
      <c r="GK17" s="174">
        <v>0</v>
      </c>
      <c r="GL17" s="175">
        <f t="shared" si="20"/>
        <v>-2.17</v>
      </c>
      <c r="GM17" s="176">
        <v>0</v>
      </c>
      <c r="GN17" s="177">
        <v>4.1666666666666664E-2</v>
      </c>
      <c r="GO17" s="178">
        <v>0</v>
      </c>
      <c r="GP17" s="179">
        <v>0</v>
      </c>
      <c r="GQ17" s="180">
        <v>-2.17</v>
      </c>
      <c r="GR17" s="181">
        <v>0</v>
      </c>
      <c r="GS17" s="182">
        <v>3.25</v>
      </c>
      <c r="GT17" s="174">
        <v>0</v>
      </c>
      <c r="GU17" s="175">
        <f t="shared" si="21"/>
        <v>-3.25</v>
      </c>
      <c r="GV17" s="176">
        <v>0</v>
      </c>
      <c r="GW17" s="177">
        <v>4.1666666666666664E-2</v>
      </c>
      <c r="GX17" s="178">
        <v>0</v>
      </c>
      <c r="GY17" s="179">
        <v>0</v>
      </c>
      <c r="GZ17" s="180">
        <v>-3.25</v>
      </c>
      <c r="HA17" s="181">
        <v>0</v>
      </c>
      <c r="HB17" s="182">
        <v>3.27</v>
      </c>
      <c r="HC17" s="174">
        <v>0</v>
      </c>
      <c r="HD17" s="175">
        <f t="shared" si="22"/>
        <v>-3.27</v>
      </c>
      <c r="HE17" s="176">
        <v>0</v>
      </c>
      <c r="HF17" s="177">
        <v>4.1666666666666664E-2</v>
      </c>
      <c r="HG17" s="178">
        <v>0</v>
      </c>
      <c r="HH17" s="179">
        <v>0</v>
      </c>
      <c r="HI17" s="180">
        <v>-3.27</v>
      </c>
      <c r="HJ17" s="181">
        <v>0</v>
      </c>
      <c r="HK17" s="182">
        <v>2.73</v>
      </c>
      <c r="HL17" s="174">
        <v>0</v>
      </c>
      <c r="HM17" s="175">
        <f t="shared" si="23"/>
        <v>-2.73</v>
      </c>
      <c r="HN17" s="176">
        <v>0</v>
      </c>
      <c r="HO17" s="177">
        <v>4.1666666666666664E-2</v>
      </c>
      <c r="HP17" s="178">
        <v>0</v>
      </c>
      <c r="HQ17" s="179">
        <v>0</v>
      </c>
      <c r="HR17" s="180">
        <v>-2.73</v>
      </c>
      <c r="HS17" s="181">
        <v>0</v>
      </c>
    </row>
    <row r="18" spans="1:227" ht="30" x14ac:dyDescent="0.25">
      <c r="A18" s="167" t="s">
        <v>24</v>
      </c>
      <c r="B18" s="168" t="s">
        <v>24</v>
      </c>
      <c r="C18" s="168" t="s">
        <v>880</v>
      </c>
      <c r="D18" s="168" t="s">
        <v>1764</v>
      </c>
      <c r="E18" s="168" t="s">
        <v>1768</v>
      </c>
      <c r="F18" s="168">
        <v>60</v>
      </c>
      <c r="G18" s="168" t="s">
        <v>139</v>
      </c>
      <c r="H18" s="169" t="s">
        <v>1770</v>
      </c>
      <c r="I18" s="170">
        <v>7</v>
      </c>
      <c r="J18" s="171"/>
      <c r="K18" s="172"/>
      <c r="L18" s="173">
        <v>0</v>
      </c>
      <c r="M18" s="174">
        <v>0</v>
      </c>
      <c r="N18" s="175">
        <f t="shared" si="0"/>
        <v>0</v>
      </c>
      <c r="O18" s="176">
        <v>0</v>
      </c>
      <c r="P18" s="177">
        <v>0</v>
      </c>
      <c r="Q18" s="178">
        <v>0</v>
      </c>
      <c r="R18" s="179">
        <v>0</v>
      </c>
      <c r="S18" s="180">
        <v>0</v>
      </c>
      <c r="T18" s="181">
        <v>0</v>
      </c>
      <c r="U18" s="182">
        <v>0</v>
      </c>
      <c r="V18" s="174">
        <v>0</v>
      </c>
      <c r="W18" s="175">
        <f t="shared" si="1"/>
        <v>0</v>
      </c>
      <c r="X18" s="176">
        <v>0</v>
      </c>
      <c r="Y18" s="177">
        <v>0</v>
      </c>
      <c r="Z18" s="178">
        <v>0</v>
      </c>
      <c r="AA18" s="179">
        <v>0</v>
      </c>
      <c r="AB18" s="180">
        <v>0</v>
      </c>
      <c r="AC18" s="181">
        <v>0</v>
      </c>
      <c r="AD18" s="182">
        <v>0</v>
      </c>
      <c r="AE18" s="174">
        <v>0</v>
      </c>
      <c r="AF18" s="175">
        <f t="shared" si="2"/>
        <v>0</v>
      </c>
      <c r="AG18" s="176">
        <v>0</v>
      </c>
      <c r="AH18" s="177">
        <v>0</v>
      </c>
      <c r="AI18" s="178">
        <v>0</v>
      </c>
      <c r="AJ18" s="179">
        <v>0</v>
      </c>
      <c r="AK18" s="180">
        <v>0</v>
      </c>
      <c r="AL18" s="181">
        <v>0</v>
      </c>
      <c r="AM18" s="182">
        <v>0</v>
      </c>
      <c r="AN18" s="174">
        <v>0</v>
      </c>
      <c r="AO18" s="175">
        <f t="shared" si="3"/>
        <v>0</v>
      </c>
      <c r="AP18" s="176">
        <v>0</v>
      </c>
      <c r="AQ18" s="177">
        <v>0</v>
      </c>
      <c r="AR18" s="178">
        <v>0</v>
      </c>
      <c r="AS18" s="179">
        <v>0</v>
      </c>
      <c r="AT18" s="180">
        <v>0</v>
      </c>
      <c r="AU18" s="181">
        <v>0</v>
      </c>
      <c r="AV18" s="182">
        <v>0</v>
      </c>
      <c r="AW18" s="174">
        <v>0</v>
      </c>
      <c r="AX18" s="175">
        <f t="shared" si="4"/>
        <v>0</v>
      </c>
      <c r="AY18" s="176">
        <v>0</v>
      </c>
      <c r="AZ18" s="177">
        <v>0</v>
      </c>
      <c r="BA18" s="178">
        <v>0</v>
      </c>
      <c r="BB18" s="179">
        <v>0</v>
      </c>
      <c r="BC18" s="180">
        <v>0</v>
      </c>
      <c r="BD18" s="181">
        <v>0</v>
      </c>
      <c r="BE18" s="182">
        <v>0</v>
      </c>
      <c r="BF18" s="174">
        <v>0</v>
      </c>
      <c r="BG18" s="175">
        <f t="shared" si="5"/>
        <v>0</v>
      </c>
      <c r="BH18" s="176">
        <v>0</v>
      </c>
      <c r="BI18" s="177">
        <v>0</v>
      </c>
      <c r="BJ18" s="178">
        <v>0</v>
      </c>
      <c r="BK18" s="179">
        <v>0</v>
      </c>
      <c r="BL18" s="180">
        <v>0</v>
      </c>
      <c r="BM18" s="181">
        <v>0</v>
      </c>
      <c r="BN18" s="182">
        <v>2.59</v>
      </c>
      <c r="BO18" s="174">
        <v>0</v>
      </c>
      <c r="BP18" s="175">
        <f t="shared" si="6"/>
        <v>-2.59</v>
      </c>
      <c r="BQ18" s="176">
        <v>0</v>
      </c>
      <c r="BR18" s="177">
        <v>0</v>
      </c>
      <c r="BS18" s="178">
        <v>0</v>
      </c>
      <c r="BT18" s="179">
        <v>-2.59</v>
      </c>
      <c r="BU18" s="180">
        <v>0</v>
      </c>
      <c r="BV18" s="181">
        <v>0</v>
      </c>
      <c r="BW18" s="182">
        <v>3.33</v>
      </c>
      <c r="BX18" s="174">
        <v>0</v>
      </c>
      <c r="BY18" s="175">
        <f t="shared" si="7"/>
        <v>-3.33</v>
      </c>
      <c r="BZ18" s="176">
        <v>0</v>
      </c>
      <c r="CA18" s="177">
        <v>0</v>
      </c>
      <c r="CB18" s="178">
        <v>0</v>
      </c>
      <c r="CC18" s="179">
        <v>-3.33</v>
      </c>
      <c r="CD18" s="180">
        <v>0</v>
      </c>
      <c r="CE18" s="181">
        <v>0</v>
      </c>
      <c r="CF18" s="182">
        <v>0</v>
      </c>
      <c r="CG18" s="174">
        <v>0</v>
      </c>
      <c r="CH18" s="175">
        <f t="shared" si="8"/>
        <v>0</v>
      </c>
      <c r="CI18" s="176">
        <v>0</v>
      </c>
      <c r="CJ18" s="177">
        <v>0</v>
      </c>
      <c r="CK18" s="178">
        <v>0</v>
      </c>
      <c r="CL18" s="179">
        <v>0</v>
      </c>
      <c r="CM18" s="180">
        <v>0</v>
      </c>
      <c r="CN18" s="181">
        <v>0</v>
      </c>
      <c r="CO18" s="182">
        <v>0</v>
      </c>
      <c r="CP18" s="174">
        <v>0</v>
      </c>
      <c r="CQ18" s="175">
        <f t="shared" si="9"/>
        <v>0</v>
      </c>
      <c r="CR18" s="176">
        <v>0</v>
      </c>
      <c r="CS18" s="177">
        <v>0</v>
      </c>
      <c r="CT18" s="178">
        <v>0</v>
      </c>
      <c r="CU18" s="179">
        <v>0</v>
      </c>
      <c r="CV18" s="180">
        <v>0</v>
      </c>
      <c r="CW18" s="181">
        <v>0</v>
      </c>
      <c r="CX18" s="182">
        <v>0</v>
      </c>
      <c r="CY18" s="174">
        <v>0</v>
      </c>
      <c r="CZ18" s="175">
        <f t="shared" si="10"/>
        <v>0</v>
      </c>
      <c r="DA18" s="176">
        <v>0</v>
      </c>
      <c r="DB18" s="177">
        <v>0</v>
      </c>
      <c r="DC18" s="178">
        <v>0</v>
      </c>
      <c r="DD18" s="179">
        <v>0</v>
      </c>
      <c r="DE18" s="180">
        <v>0</v>
      </c>
      <c r="DF18" s="181">
        <v>0</v>
      </c>
      <c r="DG18" s="182">
        <v>0</v>
      </c>
      <c r="DH18" s="174">
        <v>0</v>
      </c>
      <c r="DI18" s="175">
        <f t="shared" si="11"/>
        <v>0</v>
      </c>
      <c r="DJ18" s="176">
        <v>0</v>
      </c>
      <c r="DK18" s="177">
        <v>0</v>
      </c>
      <c r="DL18" s="178">
        <v>0</v>
      </c>
      <c r="DM18" s="179">
        <v>0</v>
      </c>
      <c r="DN18" s="180">
        <v>0</v>
      </c>
      <c r="DO18" s="181">
        <v>0</v>
      </c>
      <c r="DP18" s="182">
        <v>0</v>
      </c>
      <c r="DQ18" s="174">
        <v>0</v>
      </c>
      <c r="DR18" s="175">
        <f t="shared" si="12"/>
        <v>0</v>
      </c>
      <c r="DS18" s="176">
        <v>0</v>
      </c>
      <c r="DT18" s="177">
        <v>0</v>
      </c>
      <c r="DU18" s="178">
        <v>0</v>
      </c>
      <c r="DV18" s="179">
        <v>0</v>
      </c>
      <c r="DW18" s="180">
        <v>0</v>
      </c>
      <c r="DX18" s="181">
        <v>0</v>
      </c>
      <c r="DY18" s="182">
        <v>0</v>
      </c>
      <c r="DZ18" s="174">
        <v>0</v>
      </c>
      <c r="EA18" s="175">
        <f t="shared" si="13"/>
        <v>0</v>
      </c>
      <c r="EB18" s="176">
        <v>0</v>
      </c>
      <c r="EC18" s="177">
        <v>0</v>
      </c>
      <c r="ED18" s="178">
        <v>0</v>
      </c>
      <c r="EE18" s="179">
        <v>0</v>
      </c>
      <c r="EF18" s="180">
        <v>0</v>
      </c>
      <c r="EG18" s="181">
        <v>0</v>
      </c>
      <c r="EH18" s="182">
        <v>0</v>
      </c>
      <c r="EI18" s="174">
        <v>0</v>
      </c>
      <c r="EJ18" s="175">
        <f t="shared" si="14"/>
        <v>0</v>
      </c>
      <c r="EK18" s="176">
        <v>0</v>
      </c>
      <c r="EL18" s="177">
        <v>0</v>
      </c>
      <c r="EM18" s="178">
        <v>0</v>
      </c>
      <c r="EN18" s="179">
        <v>0</v>
      </c>
      <c r="EO18" s="180">
        <v>0</v>
      </c>
      <c r="EP18" s="181">
        <v>0</v>
      </c>
      <c r="EQ18" s="182">
        <v>0</v>
      </c>
      <c r="ER18" s="174">
        <v>0</v>
      </c>
      <c r="ES18" s="175">
        <f t="shared" si="15"/>
        <v>0</v>
      </c>
      <c r="ET18" s="176">
        <v>0</v>
      </c>
      <c r="EU18" s="177">
        <v>0</v>
      </c>
      <c r="EV18" s="178">
        <v>0</v>
      </c>
      <c r="EW18" s="179">
        <v>0</v>
      </c>
      <c r="EX18" s="180">
        <v>0</v>
      </c>
      <c r="EY18" s="181">
        <v>0</v>
      </c>
      <c r="EZ18" s="182">
        <v>3.21</v>
      </c>
      <c r="FA18" s="174">
        <v>0</v>
      </c>
      <c r="FB18" s="175">
        <f t="shared" si="16"/>
        <v>-3.21</v>
      </c>
      <c r="FC18" s="176">
        <v>0</v>
      </c>
      <c r="FD18" s="177">
        <v>0</v>
      </c>
      <c r="FE18" s="178">
        <v>0</v>
      </c>
      <c r="FF18" s="179">
        <v>-3.21</v>
      </c>
      <c r="FG18" s="180">
        <v>0</v>
      </c>
      <c r="FH18" s="181">
        <v>0</v>
      </c>
      <c r="FI18" s="182">
        <v>2.95</v>
      </c>
      <c r="FJ18" s="174">
        <v>0</v>
      </c>
      <c r="FK18" s="175">
        <f t="shared" si="17"/>
        <v>-2.95</v>
      </c>
      <c r="FL18" s="176">
        <v>0</v>
      </c>
      <c r="FM18" s="177">
        <v>0</v>
      </c>
      <c r="FN18" s="178">
        <v>0</v>
      </c>
      <c r="FO18" s="179">
        <v>-2.95</v>
      </c>
      <c r="FP18" s="180">
        <v>0</v>
      </c>
      <c r="FQ18" s="181">
        <v>0</v>
      </c>
      <c r="FR18" s="182">
        <v>0</v>
      </c>
      <c r="FS18" s="174">
        <v>0</v>
      </c>
      <c r="FT18" s="175">
        <f t="shared" si="18"/>
        <v>0</v>
      </c>
      <c r="FU18" s="176">
        <v>0</v>
      </c>
      <c r="FV18" s="177">
        <v>0</v>
      </c>
      <c r="FW18" s="178">
        <v>0</v>
      </c>
      <c r="FX18" s="179">
        <v>0</v>
      </c>
      <c r="FY18" s="180">
        <v>0</v>
      </c>
      <c r="FZ18" s="181">
        <v>0</v>
      </c>
      <c r="GA18" s="182">
        <v>0</v>
      </c>
      <c r="GB18" s="174">
        <v>0</v>
      </c>
      <c r="GC18" s="175">
        <f t="shared" si="19"/>
        <v>0</v>
      </c>
      <c r="GD18" s="176">
        <v>0</v>
      </c>
      <c r="GE18" s="177">
        <v>0</v>
      </c>
      <c r="GF18" s="178">
        <v>0</v>
      </c>
      <c r="GG18" s="179">
        <v>0</v>
      </c>
      <c r="GH18" s="180">
        <v>0</v>
      </c>
      <c r="GI18" s="181">
        <v>0</v>
      </c>
      <c r="GJ18" s="182">
        <v>0</v>
      </c>
      <c r="GK18" s="174">
        <v>0</v>
      </c>
      <c r="GL18" s="175">
        <f t="shared" si="20"/>
        <v>0</v>
      </c>
      <c r="GM18" s="176">
        <v>0</v>
      </c>
      <c r="GN18" s="177">
        <v>0</v>
      </c>
      <c r="GO18" s="178">
        <v>0</v>
      </c>
      <c r="GP18" s="179">
        <v>0</v>
      </c>
      <c r="GQ18" s="180">
        <v>0</v>
      </c>
      <c r="GR18" s="181">
        <v>0</v>
      </c>
      <c r="GS18" s="182">
        <v>0</v>
      </c>
      <c r="GT18" s="174">
        <v>0</v>
      </c>
      <c r="GU18" s="175">
        <f t="shared" si="21"/>
        <v>0</v>
      </c>
      <c r="GV18" s="176">
        <v>0</v>
      </c>
      <c r="GW18" s="177">
        <v>0</v>
      </c>
      <c r="GX18" s="178">
        <v>0</v>
      </c>
      <c r="GY18" s="179">
        <v>0</v>
      </c>
      <c r="GZ18" s="180">
        <v>0</v>
      </c>
      <c r="HA18" s="181">
        <v>0</v>
      </c>
      <c r="HB18" s="182">
        <v>0</v>
      </c>
      <c r="HC18" s="174">
        <v>0</v>
      </c>
      <c r="HD18" s="175">
        <f t="shared" si="22"/>
        <v>0</v>
      </c>
      <c r="HE18" s="176">
        <v>0</v>
      </c>
      <c r="HF18" s="177">
        <v>0</v>
      </c>
      <c r="HG18" s="178">
        <v>0</v>
      </c>
      <c r="HH18" s="179">
        <v>0</v>
      </c>
      <c r="HI18" s="180">
        <v>0</v>
      </c>
      <c r="HJ18" s="181">
        <v>0</v>
      </c>
      <c r="HK18" s="182">
        <v>0</v>
      </c>
      <c r="HL18" s="174">
        <v>0</v>
      </c>
      <c r="HM18" s="175">
        <f t="shared" si="23"/>
        <v>0</v>
      </c>
      <c r="HN18" s="176">
        <v>0</v>
      </c>
      <c r="HO18" s="177">
        <v>0</v>
      </c>
      <c r="HP18" s="178">
        <v>0</v>
      </c>
      <c r="HQ18" s="179">
        <v>0</v>
      </c>
      <c r="HR18" s="180">
        <v>0</v>
      </c>
      <c r="HS18" s="181">
        <v>0</v>
      </c>
    </row>
    <row r="19" spans="1:227" ht="30" x14ac:dyDescent="0.25">
      <c r="A19" s="167" t="s">
        <v>24</v>
      </c>
      <c r="B19" s="168" t="s">
        <v>24</v>
      </c>
      <c r="C19" s="168" t="s">
        <v>880</v>
      </c>
      <c r="D19" s="168" t="s">
        <v>1764</v>
      </c>
      <c r="E19" s="168" t="s">
        <v>1768</v>
      </c>
      <c r="F19" s="168">
        <v>60</v>
      </c>
      <c r="G19" s="168" t="s">
        <v>139</v>
      </c>
      <c r="H19" s="169" t="s">
        <v>1771</v>
      </c>
      <c r="I19" s="170">
        <v>1.5</v>
      </c>
      <c r="J19" s="171"/>
      <c r="K19" s="172"/>
      <c r="L19" s="173">
        <v>0.84</v>
      </c>
      <c r="M19" s="174">
        <v>0.2</v>
      </c>
      <c r="N19" s="175">
        <f t="shared" si="0"/>
        <v>-0.6399999999999999</v>
      </c>
      <c r="O19" s="176">
        <v>0</v>
      </c>
      <c r="P19" s="177">
        <v>0</v>
      </c>
      <c r="Q19" s="178">
        <v>0</v>
      </c>
      <c r="R19" s="179">
        <v>-0.64</v>
      </c>
      <c r="S19" s="180">
        <v>0</v>
      </c>
      <c r="T19" s="181">
        <v>0</v>
      </c>
      <c r="U19" s="182">
        <v>0.82</v>
      </c>
      <c r="V19" s="174">
        <v>0.2</v>
      </c>
      <c r="W19" s="175">
        <f t="shared" si="1"/>
        <v>-0.61999999999999988</v>
      </c>
      <c r="X19" s="176">
        <v>0</v>
      </c>
      <c r="Y19" s="177">
        <v>0</v>
      </c>
      <c r="Z19" s="178">
        <v>0</v>
      </c>
      <c r="AA19" s="179">
        <v>-0.62</v>
      </c>
      <c r="AB19" s="180">
        <v>0</v>
      </c>
      <c r="AC19" s="181">
        <v>0</v>
      </c>
      <c r="AD19" s="182">
        <v>0.82</v>
      </c>
      <c r="AE19" s="174">
        <v>0.2</v>
      </c>
      <c r="AF19" s="175">
        <f t="shared" si="2"/>
        <v>-0.61999999999999988</v>
      </c>
      <c r="AG19" s="176">
        <v>0</v>
      </c>
      <c r="AH19" s="177">
        <v>0</v>
      </c>
      <c r="AI19" s="178">
        <v>0</v>
      </c>
      <c r="AJ19" s="179">
        <v>-0.62</v>
      </c>
      <c r="AK19" s="180">
        <v>0</v>
      </c>
      <c r="AL19" s="181">
        <v>0</v>
      </c>
      <c r="AM19" s="182">
        <v>0.81</v>
      </c>
      <c r="AN19" s="174">
        <v>0.1</v>
      </c>
      <c r="AO19" s="175">
        <f t="shared" si="3"/>
        <v>-0.71000000000000008</v>
      </c>
      <c r="AP19" s="176">
        <v>0</v>
      </c>
      <c r="AQ19" s="177">
        <v>0</v>
      </c>
      <c r="AR19" s="178">
        <v>0</v>
      </c>
      <c r="AS19" s="179">
        <v>-0.71</v>
      </c>
      <c r="AT19" s="180">
        <v>0</v>
      </c>
      <c r="AU19" s="181">
        <v>0</v>
      </c>
      <c r="AV19" s="182">
        <v>0.82</v>
      </c>
      <c r="AW19" s="174">
        <v>0.2</v>
      </c>
      <c r="AX19" s="175">
        <f t="shared" si="4"/>
        <v>-0.61999999999999988</v>
      </c>
      <c r="AY19" s="176">
        <v>0</v>
      </c>
      <c r="AZ19" s="177">
        <v>0</v>
      </c>
      <c r="BA19" s="178">
        <v>0</v>
      </c>
      <c r="BB19" s="179">
        <v>-0.62</v>
      </c>
      <c r="BC19" s="180">
        <v>0</v>
      </c>
      <c r="BD19" s="181">
        <v>0</v>
      </c>
      <c r="BE19" s="182">
        <v>0.84</v>
      </c>
      <c r="BF19" s="174">
        <v>0.2</v>
      </c>
      <c r="BG19" s="175">
        <f t="shared" si="5"/>
        <v>-0.6399999999999999</v>
      </c>
      <c r="BH19" s="176">
        <v>0</v>
      </c>
      <c r="BI19" s="177">
        <v>0</v>
      </c>
      <c r="BJ19" s="178">
        <v>0</v>
      </c>
      <c r="BK19" s="179">
        <v>-0.64</v>
      </c>
      <c r="BL19" s="180">
        <v>0</v>
      </c>
      <c r="BM19" s="181">
        <v>0</v>
      </c>
      <c r="BN19" s="182">
        <v>0.85</v>
      </c>
      <c r="BO19" s="174">
        <v>0.4</v>
      </c>
      <c r="BP19" s="175">
        <f t="shared" si="6"/>
        <v>-0.44999999999999996</v>
      </c>
      <c r="BQ19" s="176">
        <v>0</v>
      </c>
      <c r="BR19" s="177">
        <v>0</v>
      </c>
      <c r="BS19" s="178">
        <v>0</v>
      </c>
      <c r="BT19" s="179">
        <v>-0.45</v>
      </c>
      <c r="BU19" s="180">
        <v>0</v>
      </c>
      <c r="BV19" s="181">
        <v>0</v>
      </c>
      <c r="BW19" s="182">
        <v>0.86</v>
      </c>
      <c r="BX19" s="174">
        <v>0</v>
      </c>
      <c r="BY19" s="175">
        <f t="shared" si="7"/>
        <v>-0.86</v>
      </c>
      <c r="BZ19" s="176">
        <v>0</v>
      </c>
      <c r="CA19" s="177">
        <v>0</v>
      </c>
      <c r="CB19" s="178">
        <v>0</v>
      </c>
      <c r="CC19" s="179">
        <v>-0.86</v>
      </c>
      <c r="CD19" s="180">
        <v>0</v>
      </c>
      <c r="CE19" s="181">
        <v>0</v>
      </c>
      <c r="CF19" s="182">
        <v>0.86</v>
      </c>
      <c r="CG19" s="174">
        <v>0.2</v>
      </c>
      <c r="CH19" s="175">
        <f t="shared" si="8"/>
        <v>-0.65999999999999992</v>
      </c>
      <c r="CI19" s="176">
        <v>0</v>
      </c>
      <c r="CJ19" s="177">
        <v>0</v>
      </c>
      <c r="CK19" s="178">
        <v>0</v>
      </c>
      <c r="CL19" s="179">
        <v>-0.66</v>
      </c>
      <c r="CM19" s="180">
        <v>0</v>
      </c>
      <c r="CN19" s="181">
        <v>0</v>
      </c>
      <c r="CO19" s="182">
        <v>0.83</v>
      </c>
      <c r="CP19" s="174">
        <v>0.2</v>
      </c>
      <c r="CQ19" s="175">
        <f t="shared" si="9"/>
        <v>-0.62999999999999989</v>
      </c>
      <c r="CR19" s="176">
        <v>0</v>
      </c>
      <c r="CS19" s="177">
        <v>0</v>
      </c>
      <c r="CT19" s="178">
        <v>0</v>
      </c>
      <c r="CU19" s="179">
        <v>-0.63</v>
      </c>
      <c r="CV19" s="180">
        <v>0</v>
      </c>
      <c r="CW19" s="181">
        <v>0</v>
      </c>
      <c r="CX19" s="182">
        <v>0.85</v>
      </c>
      <c r="CY19" s="174">
        <v>0.2</v>
      </c>
      <c r="CZ19" s="175">
        <f t="shared" si="10"/>
        <v>-0.64999999999999991</v>
      </c>
      <c r="DA19" s="176">
        <v>0</v>
      </c>
      <c r="DB19" s="177">
        <v>0</v>
      </c>
      <c r="DC19" s="178">
        <v>0</v>
      </c>
      <c r="DD19" s="179">
        <v>-0.65</v>
      </c>
      <c r="DE19" s="180">
        <v>0</v>
      </c>
      <c r="DF19" s="181">
        <v>0</v>
      </c>
      <c r="DG19" s="182">
        <v>0.84</v>
      </c>
      <c r="DH19" s="174">
        <v>0.2</v>
      </c>
      <c r="DI19" s="175">
        <f t="shared" si="11"/>
        <v>-0.6399999999999999</v>
      </c>
      <c r="DJ19" s="176">
        <v>0</v>
      </c>
      <c r="DK19" s="177">
        <v>0</v>
      </c>
      <c r="DL19" s="178">
        <v>0</v>
      </c>
      <c r="DM19" s="179">
        <v>-0.64</v>
      </c>
      <c r="DN19" s="180">
        <v>0</v>
      </c>
      <c r="DO19" s="181">
        <v>0</v>
      </c>
      <c r="DP19" s="182">
        <v>0.84</v>
      </c>
      <c r="DQ19" s="174">
        <v>0</v>
      </c>
      <c r="DR19" s="175">
        <f t="shared" si="12"/>
        <v>-0.84</v>
      </c>
      <c r="DS19" s="176">
        <v>0</v>
      </c>
      <c r="DT19" s="177">
        <v>4.0972222222222222E-2</v>
      </c>
      <c r="DU19" s="178">
        <v>0</v>
      </c>
      <c r="DV19" s="179">
        <v>0</v>
      </c>
      <c r="DW19" s="180">
        <v>-0.84</v>
      </c>
      <c r="DX19" s="181">
        <v>0</v>
      </c>
      <c r="DY19" s="182">
        <v>0.85</v>
      </c>
      <c r="DZ19" s="174">
        <v>0</v>
      </c>
      <c r="EA19" s="175">
        <f t="shared" si="13"/>
        <v>-0.85</v>
      </c>
      <c r="EB19" s="176">
        <v>0</v>
      </c>
      <c r="EC19" s="177">
        <v>4.1666666666666664E-2</v>
      </c>
      <c r="ED19" s="178">
        <v>0</v>
      </c>
      <c r="EE19" s="179">
        <v>0</v>
      </c>
      <c r="EF19" s="180">
        <v>-0.85</v>
      </c>
      <c r="EG19" s="181">
        <v>0</v>
      </c>
      <c r="EH19" s="182">
        <v>0.87</v>
      </c>
      <c r="EI19" s="174">
        <v>0</v>
      </c>
      <c r="EJ19" s="175">
        <f t="shared" si="14"/>
        <v>-0.87</v>
      </c>
      <c r="EK19" s="176">
        <v>0</v>
      </c>
      <c r="EL19" s="177">
        <v>4.1666666666666664E-2</v>
      </c>
      <c r="EM19" s="178">
        <v>0</v>
      </c>
      <c r="EN19" s="179">
        <v>0</v>
      </c>
      <c r="EO19" s="180">
        <v>-0.87</v>
      </c>
      <c r="EP19" s="181">
        <v>0</v>
      </c>
      <c r="EQ19" s="182">
        <v>0.86</v>
      </c>
      <c r="ER19" s="174">
        <v>0</v>
      </c>
      <c r="ES19" s="175">
        <f t="shared" si="15"/>
        <v>-0.86</v>
      </c>
      <c r="ET19" s="176">
        <v>0</v>
      </c>
      <c r="EU19" s="177">
        <v>4.1666666666666664E-2</v>
      </c>
      <c r="EV19" s="178">
        <v>0</v>
      </c>
      <c r="EW19" s="179">
        <v>0</v>
      </c>
      <c r="EX19" s="180">
        <v>-0.86</v>
      </c>
      <c r="EY19" s="181">
        <v>0</v>
      </c>
      <c r="EZ19" s="182">
        <v>0.86</v>
      </c>
      <c r="FA19" s="174">
        <v>0</v>
      </c>
      <c r="FB19" s="175">
        <f t="shared" si="16"/>
        <v>-0.86</v>
      </c>
      <c r="FC19" s="176">
        <v>0</v>
      </c>
      <c r="FD19" s="177">
        <v>4.1666666666666664E-2</v>
      </c>
      <c r="FE19" s="178">
        <v>0</v>
      </c>
      <c r="FF19" s="179">
        <v>0</v>
      </c>
      <c r="FG19" s="180">
        <v>-0.86</v>
      </c>
      <c r="FH19" s="181">
        <v>0</v>
      </c>
      <c r="FI19" s="182">
        <v>0.86</v>
      </c>
      <c r="FJ19" s="174">
        <v>0</v>
      </c>
      <c r="FK19" s="175">
        <f t="shared" si="17"/>
        <v>-0.86</v>
      </c>
      <c r="FL19" s="176">
        <v>0</v>
      </c>
      <c r="FM19" s="177">
        <v>4.1666666666666664E-2</v>
      </c>
      <c r="FN19" s="178">
        <v>0</v>
      </c>
      <c r="FO19" s="179">
        <v>0</v>
      </c>
      <c r="FP19" s="180">
        <v>-0.86</v>
      </c>
      <c r="FQ19" s="181">
        <v>0</v>
      </c>
      <c r="FR19" s="182">
        <v>0.94</v>
      </c>
      <c r="FS19" s="174">
        <v>0</v>
      </c>
      <c r="FT19" s="175">
        <f t="shared" si="18"/>
        <v>-0.94</v>
      </c>
      <c r="FU19" s="176">
        <v>0</v>
      </c>
      <c r="FV19" s="177">
        <v>4.1666666666666664E-2</v>
      </c>
      <c r="FW19" s="178">
        <v>0</v>
      </c>
      <c r="FX19" s="179">
        <v>0</v>
      </c>
      <c r="FY19" s="180">
        <v>-0.94</v>
      </c>
      <c r="FZ19" s="181">
        <v>0</v>
      </c>
      <c r="GA19" s="182">
        <v>0.96</v>
      </c>
      <c r="GB19" s="174">
        <v>0</v>
      </c>
      <c r="GC19" s="175">
        <f t="shared" si="19"/>
        <v>-0.96</v>
      </c>
      <c r="GD19" s="176">
        <v>0</v>
      </c>
      <c r="GE19" s="177">
        <v>4.1666666666666664E-2</v>
      </c>
      <c r="GF19" s="178">
        <v>0</v>
      </c>
      <c r="GG19" s="179">
        <v>0</v>
      </c>
      <c r="GH19" s="180">
        <v>-0.96</v>
      </c>
      <c r="GI19" s="181">
        <v>0</v>
      </c>
      <c r="GJ19" s="182">
        <v>0.96</v>
      </c>
      <c r="GK19" s="174">
        <v>0</v>
      </c>
      <c r="GL19" s="175">
        <f t="shared" si="20"/>
        <v>-0.96</v>
      </c>
      <c r="GM19" s="176">
        <v>0</v>
      </c>
      <c r="GN19" s="177">
        <v>4.1666666666666664E-2</v>
      </c>
      <c r="GO19" s="178">
        <v>0</v>
      </c>
      <c r="GP19" s="179">
        <v>0</v>
      </c>
      <c r="GQ19" s="180">
        <v>-0.96</v>
      </c>
      <c r="GR19" s="181">
        <v>0</v>
      </c>
      <c r="GS19" s="182">
        <v>0.95</v>
      </c>
      <c r="GT19" s="174">
        <v>0</v>
      </c>
      <c r="GU19" s="175">
        <f t="shared" si="21"/>
        <v>-0.95</v>
      </c>
      <c r="GV19" s="176">
        <v>0</v>
      </c>
      <c r="GW19" s="177">
        <v>4.1666666666666664E-2</v>
      </c>
      <c r="GX19" s="178">
        <v>0</v>
      </c>
      <c r="GY19" s="179">
        <v>0</v>
      </c>
      <c r="GZ19" s="180">
        <v>-0.95</v>
      </c>
      <c r="HA19" s="181">
        <v>0</v>
      </c>
      <c r="HB19" s="182">
        <v>0.92</v>
      </c>
      <c r="HC19" s="174">
        <v>0</v>
      </c>
      <c r="HD19" s="175">
        <f t="shared" si="22"/>
        <v>-0.92</v>
      </c>
      <c r="HE19" s="176">
        <v>0</v>
      </c>
      <c r="HF19" s="177">
        <v>4.1666666666666664E-2</v>
      </c>
      <c r="HG19" s="178">
        <v>0</v>
      </c>
      <c r="HH19" s="179">
        <v>0</v>
      </c>
      <c r="HI19" s="180">
        <v>-0.92</v>
      </c>
      <c r="HJ19" s="181">
        <v>0</v>
      </c>
      <c r="HK19" s="182">
        <v>0.89</v>
      </c>
      <c r="HL19" s="174">
        <v>0</v>
      </c>
      <c r="HM19" s="175">
        <f t="shared" si="23"/>
        <v>-0.89</v>
      </c>
      <c r="HN19" s="176">
        <v>0</v>
      </c>
      <c r="HO19" s="177">
        <v>4.1666666666666664E-2</v>
      </c>
      <c r="HP19" s="178">
        <v>0</v>
      </c>
      <c r="HQ19" s="179">
        <v>0</v>
      </c>
      <c r="HR19" s="180">
        <v>-0.89</v>
      </c>
      <c r="HS19" s="181">
        <v>0</v>
      </c>
    </row>
    <row r="20" spans="1:227" ht="30" x14ac:dyDescent="0.25">
      <c r="A20" s="167" t="s">
        <v>24</v>
      </c>
      <c r="B20" s="168" t="s">
        <v>24</v>
      </c>
      <c r="C20" s="168" t="s">
        <v>880</v>
      </c>
      <c r="D20" s="168" t="s">
        <v>1772</v>
      </c>
      <c r="E20" s="168" t="s">
        <v>132</v>
      </c>
      <c r="F20" s="168">
        <v>60</v>
      </c>
      <c r="G20" s="168" t="s">
        <v>135</v>
      </c>
      <c r="H20" s="169" t="s">
        <v>1773</v>
      </c>
      <c r="I20" s="170">
        <v>10</v>
      </c>
      <c r="J20" s="171"/>
      <c r="K20" s="172"/>
      <c r="L20" s="173">
        <v>0.31</v>
      </c>
      <c r="M20" s="174">
        <v>0.2</v>
      </c>
      <c r="N20" s="175">
        <f t="shared" si="0"/>
        <v>-0.10999999999999999</v>
      </c>
      <c r="O20" s="176">
        <v>0</v>
      </c>
      <c r="P20" s="177">
        <v>0</v>
      </c>
      <c r="Q20" s="178">
        <v>0</v>
      </c>
      <c r="R20" s="179">
        <v>-0.11</v>
      </c>
      <c r="S20" s="180">
        <v>0</v>
      </c>
      <c r="T20" s="181">
        <v>0</v>
      </c>
      <c r="U20" s="182">
        <v>0.3</v>
      </c>
      <c r="V20" s="174">
        <v>0.2</v>
      </c>
      <c r="W20" s="175">
        <f t="shared" si="1"/>
        <v>-9.9999999999999978E-2</v>
      </c>
      <c r="X20" s="176">
        <v>0</v>
      </c>
      <c r="Y20" s="177">
        <v>0</v>
      </c>
      <c r="Z20" s="178">
        <v>0</v>
      </c>
      <c r="AA20" s="179">
        <v>-0.1</v>
      </c>
      <c r="AB20" s="180">
        <v>0</v>
      </c>
      <c r="AC20" s="181">
        <v>0</v>
      </c>
      <c r="AD20" s="182">
        <v>0.28999999999999998</v>
      </c>
      <c r="AE20" s="174">
        <v>0.2</v>
      </c>
      <c r="AF20" s="175">
        <f t="shared" si="2"/>
        <v>-8.9999999999999969E-2</v>
      </c>
      <c r="AG20" s="176">
        <v>0</v>
      </c>
      <c r="AH20" s="177">
        <v>0</v>
      </c>
      <c r="AI20" s="178">
        <v>0</v>
      </c>
      <c r="AJ20" s="179">
        <v>-0.09</v>
      </c>
      <c r="AK20" s="180">
        <v>0</v>
      </c>
      <c r="AL20" s="181">
        <v>0</v>
      </c>
      <c r="AM20" s="182">
        <v>0.28999999999999998</v>
      </c>
      <c r="AN20" s="174">
        <v>0.2</v>
      </c>
      <c r="AO20" s="175">
        <f t="shared" si="3"/>
        <v>-8.9999999999999969E-2</v>
      </c>
      <c r="AP20" s="176">
        <v>0</v>
      </c>
      <c r="AQ20" s="177">
        <v>0</v>
      </c>
      <c r="AR20" s="178">
        <v>0</v>
      </c>
      <c r="AS20" s="179">
        <v>-0.09</v>
      </c>
      <c r="AT20" s="180">
        <v>0</v>
      </c>
      <c r="AU20" s="181">
        <v>0</v>
      </c>
      <c r="AV20" s="182">
        <v>0.3</v>
      </c>
      <c r="AW20" s="174">
        <v>0.2</v>
      </c>
      <c r="AX20" s="175">
        <f t="shared" si="4"/>
        <v>-9.9999999999999978E-2</v>
      </c>
      <c r="AY20" s="176">
        <v>0</v>
      </c>
      <c r="AZ20" s="177">
        <v>0</v>
      </c>
      <c r="BA20" s="178">
        <v>0</v>
      </c>
      <c r="BB20" s="179">
        <v>-0.1</v>
      </c>
      <c r="BC20" s="180">
        <v>0</v>
      </c>
      <c r="BD20" s="181">
        <v>0</v>
      </c>
      <c r="BE20" s="182">
        <v>0.31</v>
      </c>
      <c r="BF20" s="174">
        <v>0.3</v>
      </c>
      <c r="BG20" s="175">
        <f t="shared" si="5"/>
        <v>-1.0000000000000009E-2</v>
      </c>
      <c r="BH20" s="176">
        <v>0</v>
      </c>
      <c r="BI20" s="177">
        <v>0</v>
      </c>
      <c r="BJ20" s="178">
        <v>0</v>
      </c>
      <c r="BK20" s="179">
        <v>-0.01</v>
      </c>
      <c r="BL20" s="180">
        <v>0</v>
      </c>
      <c r="BM20" s="181">
        <v>0</v>
      </c>
      <c r="BN20" s="182">
        <v>0.32</v>
      </c>
      <c r="BO20" s="174">
        <v>0.3</v>
      </c>
      <c r="BP20" s="175">
        <f t="shared" si="6"/>
        <v>-2.0000000000000018E-2</v>
      </c>
      <c r="BQ20" s="176">
        <v>0</v>
      </c>
      <c r="BR20" s="177">
        <v>0</v>
      </c>
      <c r="BS20" s="178">
        <v>0</v>
      </c>
      <c r="BT20" s="179">
        <v>-0.02</v>
      </c>
      <c r="BU20" s="180">
        <v>0</v>
      </c>
      <c r="BV20" s="181">
        <v>0</v>
      </c>
      <c r="BW20" s="182">
        <v>0.34</v>
      </c>
      <c r="BX20" s="174">
        <v>0.2</v>
      </c>
      <c r="BY20" s="175">
        <f t="shared" si="7"/>
        <v>-0.14000000000000001</v>
      </c>
      <c r="BZ20" s="176">
        <v>0</v>
      </c>
      <c r="CA20" s="177">
        <v>0</v>
      </c>
      <c r="CB20" s="178">
        <v>0</v>
      </c>
      <c r="CC20" s="179">
        <v>-0.14000000000000001</v>
      </c>
      <c r="CD20" s="180">
        <v>0</v>
      </c>
      <c r="CE20" s="181">
        <v>0</v>
      </c>
      <c r="CF20" s="182">
        <v>0.36</v>
      </c>
      <c r="CG20" s="174">
        <v>0.3</v>
      </c>
      <c r="CH20" s="175">
        <f t="shared" si="8"/>
        <v>-0.06</v>
      </c>
      <c r="CI20" s="176">
        <v>0</v>
      </c>
      <c r="CJ20" s="177">
        <v>0</v>
      </c>
      <c r="CK20" s="178">
        <v>0</v>
      </c>
      <c r="CL20" s="179">
        <v>-0.06</v>
      </c>
      <c r="CM20" s="180">
        <v>0</v>
      </c>
      <c r="CN20" s="181">
        <v>0</v>
      </c>
      <c r="CO20" s="182">
        <v>0.38</v>
      </c>
      <c r="CP20" s="174">
        <v>0.4</v>
      </c>
      <c r="CQ20" s="175">
        <f t="shared" si="9"/>
        <v>2.0000000000000018E-2</v>
      </c>
      <c r="CR20" s="176">
        <v>0</v>
      </c>
      <c r="CS20" s="177">
        <v>0</v>
      </c>
      <c r="CT20" s="178">
        <v>0</v>
      </c>
      <c r="CU20" s="179">
        <v>0.02</v>
      </c>
      <c r="CV20" s="180">
        <v>0</v>
      </c>
      <c r="CW20" s="181">
        <v>0</v>
      </c>
      <c r="CX20" s="182">
        <v>0.4</v>
      </c>
      <c r="CY20" s="174">
        <v>0.6</v>
      </c>
      <c r="CZ20" s="175">
        <f t="shared" si="10"/>
        <v>0.19999999999999996</v>
      </c>
      <c r="DA20" s="176">
        <v>0</v>
      </c>
      <c r="DB20" s="177">
        <v>0</v>
      </c>
      <c r="DC20" s="178">
        <v>0</v>
      </c>
      <c r="DD20" s="179">
        <v>0.2</v>
      </c>
      <c r="DE20" s="180">
        <v>0</v>
      </c>
      <c r="DF20" s="181">
        <v>0</v>
      </c>
      <c r="DG20" s="182">
        <v>0.39</v>
      </c>
      <c r="DH20" s="174">
        <v>0</v>
      </c>
      <c r="DI20" s="175">
        <f t="shared" si="11"/>
        <v>-0.39</v>
      </c>
      <c r="DJ20" s="176">
        <v>0</v>
      </c>
      <c r="DK20" s="177">
        <v>0</v>
      </c>
      <c r="DL20" s="178">
        <v>0</v>
      </c>
      <c r="DM20" s="179">
        <v>-0.39</v>
      </c>
      <c r="DN20" s="180">
        <v>0</v>
      </c>
      <c r="DO20" s="181">
        <v>0</v>
      </c>
      <c r="DP20" s="182">
        <v>0.4</v>
      </c>
      <c r="DQ20" s="174">
        <v>0</v>
      </c>
      <c r="DR20" s="175">
        <f t="shared" si="12"/>
        <v>-0.4</v>
      </c>
      <c r="DS20" s="176">
        <v>0</v>
      </c>
      <c r="DT20" s="177">
        <v>4.0972222222222222E-2</v>
      </c>
      <c r="DU20" s="178">
        <v>0</v>
      </c>
      <c r="DV20" s="179">
        <v>0</v>
      </c>
      <c r="DW20" s="180">
        <v>-0.4</v>
      </c>
      <c r="DX20" s="181">
        <v>0</v>
      </c>
      <c r="DY20" s="182">
        <v>0.4</v>
      </c>
      <c r="DZ20" s="174">
        <v>0</v>
      </c>
      <c r="EA20" s="175">
        <f t="shared" si="13"/>
        <v>-0.4</v>
      </c>
      <c r="EB20" s="176">
        <v>0</v>
      </c>
      <c r="EC20" s="177">
        <v>4.1666666666666664E-2</v>
      </c>
      <c r="ED20" s="178">
        <v>0</v>
      </c>
      <c r="EE20" s="179">
        <v>0</v>
      </c>
      <c r="EF20" s="180">
        <v>-0.4</v>
      </c>
      <c r="EG20" s="181">
        <v>0</v>
      </c>
      <c r="EH20" s="182">
        <v>0.38</v>
      </c>
      <c r="EI20" s="174">
        <v>0</v>
      </c>
      <c r="EJ20" s="175">
        <f t="shared" si="14"/>
        <v>-0.38</v>
      </c>
      <c r="EK20" s="176">
        <v>0</v>
      </c>
      <c r="EL20" s="177">
        <v>4.1666666666666664E-2</v>
      </c>
      <c r="EM20" s="178">
        <v>0</v>
      </c>
      <c r="EN20" s="179">
        <v>0</v>
      </c>
      <c r="EO20" s="180">
        <v>-0.38</v>
      </c>
      <c r="EP20" s="181">
        <v>0</v>
      </c>
      <c r="EQ20" s="182">
        <v>0.39</v>
      </c>
      <c r="ER20" s="174">
        <v>0</v>
      </c>
      <c r="ES20" s="175">
        <f t="shared" si="15"/>
        <v>-0.39</v>
      </c>
      <c r="ET20" s="176">
        <v>0</v>
      </c>
      <c r="EU20" s="177">
        <v>4.1666666666666664E-2</v>
      </c>
      <c r="EV20" s="178">
        <v>0</v>
      </c>
      <c r="EW20" s="179">
        <v>0</v>
      </c>
      <c r="EX20" s="180">
        <v>-0.39</v>
      </c>
      <c r="EY20" s="181">
        <v>0</v>
      </c>
      <c r="EZ20" s="182">
        <v>0.39</v>
      </c>
      <c r="FA20" s="174">
        <v>0</v>
      </c>
      <c r="FB20" s="175">
        <f t="shared" si="16"/>
        <v>-0.39</v>
      </c>
      <c r="FC20" s="176">
        <v>0</v>
      </c>
      <c r="FD20" s="177">
        <v>4.1666666666666664E-2</v>
      </c>
      <c r="FE20" s="178">
        <v>0</v>
      </c>
      <c r="FF20" s="179">
        <v>0</v>
      </c>
      <c r="FG20" s="180">
        <v>-0.39</v>
      </c>
      <c r="FH20" s="181">
        <v>0</v>
      </c>
      <c r="FI20" s="182">
        <v>0.37</v>
      </c>
      <c r="FJ20" s="174">
        <v>0</v>
      </c>
      <c r="FK20" s="175">
        <f t="shared" si="17"/>
        <v>-0.37</v>
      </c>
      <c r="FL20" s="176">
        <v>0</v>
      </c>
      <c r="FM20" s="177">
        <v>4.1666666666666664E-2</v>
      </c>
      <c r="FN20" s="178">
        <v>0</v>
      </c>
      <c r="FO20" s="179">
        <v>0</v>
      </c>
      <c r="FP20" s="180">
        <v>-0.37</v>
      </c>
      <c r="FQ20" s="181">
        <v>0</v>
      </c>
      <c r="FR20" s="182">
        <v>0.36</v>
      </c>
      <c r="FS20" s="174">
        <v>0</v>
      </c>
      <c r="FT20" s="175">
        <f t="shared" si="18"/>
        <v>-0.36</v>
      </c>
      <c r="FU20" s="176">
        <v>0</v>
      </c>
      <c r="FV20" s="177">
        <v>4.1666666666666664E-2</v>
      </c>
      <c r="FW20" s="178">
        <v>0</v>
      </c>
      <c r="FX20" s="179">
        <v>0</v>
      </c>
      <c r="FY20" s="180">
        <v>-0.36</v>
      </c>
      <c r="FZ20" s="181">
        <v>0</v>
      </c>
      <c r="GA20" s="182">
        <v>0.38</v>
      </c>
      <c r="GB20" s="174">
        <v>0</v>
      </c>
      <c r="GC20" s="175">
        <f t="shared" si="19"/>
        <v>-0.38</v>
      </c>
      <c r="GD20" s="176">
        <v>0</v>
      </c>
      <c r="GE20" s="177">
        <v>4.1666666666666664E-2</v>
      </c>
      <c r="GF20" s="178">
        <v>0</v>
      </c>
      <c r="GG20" s="179">
        <v>0</v>
      </c>
      <c r="GH20" s="180">
        <v>-0.38</v>
      </c>
      <c r="GI20" s="181">
        <v>0</v>
      </c>
      <c r="GJ20" s="182">
        <v>0.38</v>
      </c>
      <c r="GK20" s="174">
        <v>0</v>
      </c>
      <c r="GL20" s="175">
        <f t="shared" si="20"/>
        <v>-0.38</v>
      </c>
      <c r="GM20" s="176">
        <v>0</v>
      </c>
      <c r="GN20" s="177">
        <v>4.1666666666666664E-2</v>
      </c>
      <c r="GO20" s="178">
        <v>0</v>
      </c>
      <c r="GP20" s="179">
        <v>0</v>
      </c>
      <c r="GQ20" s="180">
        <v>-0.38</v>
      </c>
      <c r="GR20" s="181">
        <v>0</v>
      </c>
      <c r="GS20" s="182">
        <v>0.36</v>
      </c>
      <c r="GT20" s="174">
        <v>0</v>
      </c>
      <c r="GU20" s="175">
        <f t="shared" si="21"/>
        <v>-0.36</v>
      </c>
      <c r="GV20" s="176">
        <v>0</v>
      </c>
      <c r="GW20" s="177">
        <v>4.1666666666666664E-2</v>
      </c>
      <c r="GX20" s="178">
        <v>0</v>
      </c>
      <c r="GY20" s="179">
        <v>0</v>
      </c>
      <c r="GZ20" s="180">
        <v>-0.36</v>
      </c>
      <c r="HA20" s="181">
        <v>0</v>
      </c>
      <c r="HB20" s="182">
        <v>0.35</v>
      </c>
      <c r="HC20" s="174">
        <v>0</v>
      </c>
      <c r="HD20" s="175">
        <f t="shared" si="22"/>
        <v>-0.35</v>
      </c>
      <c r="HE20" s="176">
        <v>0</v>
      </c>
      <c r="HF20" s="177">
        <v>4.1666666666666664E-2</v>
      </c>
      <c r="HG20" s="178">
        <v>0</v>
      </c>
      <c r="HH20" s="179">
        <v>0</v>
      </c>
      <c r="HI20" s="180">
        <v>-0.35</v>
      </c>
      <c r="HJ20" s="181">
        <v>0</v>
      </c>
      <c r="HK20" s="182">
        <v>0.34</v>
      </c>
      <c r="HL20" s="174">
        <v>0</v>
      </c>
      <c r="HM20" s="175">
        <f t="shared" si="23"/>
        <v>-0.34</v>
      </c>
      <c r="HN20" s="176">
        <v>0</v>
      </c>
      <c r="HO20" s="177">
        <v>4.1666666666666664E-2</v>
      </c>
      <c r="HP20" s="178">
        <v>0</v>
      </c>
      <c r="HQ20" s="179">
        <v>0</v>
      </c>
      <c r="HR20" s="180">
        <v>-0.34</v>
      </c>
      <c r="HS20" s="181">
        <v>0</v>
      </c>
    </row>
    <row r="21" spans="1:227" ht="30" x14ac:dyDescent="0.25">
      <c r="A21" s="167" t="s">
        <v>24</v>
      </c>
      <c r="B21" s="168" t="s">
        <v>24</v>
      </c>
      <c r="C21" s="168" t="s">
        <v>880</v>
      </c>
      <c r="D21" s="168" t="s">
        <v>1772</v>
      </c>
      <c r="E21" s="168" t="s">
        <v>132</v>
      </c>
      <c r="F21" s="168">
        <v>60</v>
      </c>
      <c r="G21" s="168" t="s">
        <v>141</v>
      </c>
      <c r="H21" s="169" t="s">
        <v>1774</v>
      </c>
      <c r="I21" s="170">
        <v>12</v>
      </c>
      <c r="J21" s="171"/>
      <c r="K21" s="172"/>
      <c r="L21" s="173">
        <v>1.36</v>
      </c>
      <c r="M21" s="174">
        <v>0</v>
      </c>
      <c r="N21" s="175">
        <f t="shared" si="0"/>
        <v>-1.36</v>
      </c>
      <c r="O21" s="176">
        <v>0</v>
      </c>
      <c r="P21" s="177">
        <v>0</v>
      </c>
      <c r="Q21" s="178">
        <v>0</v>
      </c>
      <c r="R21" s="179">
        <v>-1.36</v>
      </c>
      <c r="S21" s="180">
        <v>0</v>
      </c>
      <c r="T21" s="181">
        <v>0</v>
      </c>
      <c r="U21" s="182">
        <v>1.3</v>
      </c>
      <c r="V21" s="174">
        <v>0</v>
      </c>
      <c r="W21" s="175">
        <f t="shared" si="1"/>
        <v>-1.3</v>
      </c>
      <c r="X21" s="176">
        <v>0</v>
      </c>
      <c r="Y21" s="177">
        <v>0</v>
      </c>
      <c r="Z21" s="178">
        <v>0</v>
      </c>
      <c r="AA21" s="179">
        <v>-1.3</v>
      </c>
      <c r="AB21" s="180">
        <v>0</v>
      </c>
      <c r="AC21" s="181">
        <v>0</v>
      </c>
      <c r="AD21" s="182">
        <v>1.55</v>
      </c>
      <c r="AE21" s="174">
        <v>0</v>
      </c>
      <c r="AF21" s="175">
        <f t="shared" si="2"/>
        <v>-1.55</v>
      </c>
      <c r="AG21" s="176">
        <v>0</v>
      </c>
      <c r="AH21" s="177">
        <v>0</v>
      </c>
      <c r="AI21" s="178">
        <v>0</v>
      </c>
      <c r="AJ21" s="179">
        <v>-1.55</v>
      </c>
      <c r="AK21" s="180">
        <v>0</v>
      </c>
      <c r="AL21" s="181">
        <v>0</v>
      </c>
      <c r="AM21" s="182">
        <v>1.78</v>
      </c>
      <c r="AN21" s="174">
        <v>0</v>
      </c>
      <c r="AO21" s="175">
        <f t="shared" si="3"/>
        <v>-1.78</v>
      </c>
      <c r="AP21" s="176">
        <v>0</v>
      </c>
      <c r="AQ21" s="177">
        <v>0</v>
      </c>
      <c r="AR21" s="178">
        <v>0</v>
      </c>
      <c r="AS21" s="179">
        <v>-1.78</v>
      </c>
      <c r="AT21" s="180">
        <v>0</v>
      </c>
      <c r="AU21" s="181">
        <v>0</v>
      </c>
      <c r="AV21" s="182">
        <v>1.55</v>
      </c>
      <c r="AW21" s="174">
        <v>0</v>
      </c>
      <c r="AX21" s="175">
        <f t="shared" si="4"/>
        <v>-1.55</v>
      </c>
      <c r="AY21" s="176">
        <v>0</v>
      </c>
      <c r="AZ21" s="177">
        <v>0</v>
      </c>
      <c r="BA21" s="178">
        <v>0</v>
      </c>
      <c r="BB21" s="179">
        <v>-1.55</v>
      </c>
      <c r="BC21" s="180">
        <v>0</v>
      </c>
      <c r="BD21" s="181">
        <v>0</v>
      </c>
      <c r="BE21" s="182">
        <v>1.36</v>
      </c>
      <c r="BF21" s="174">
        <v>0</v>
      </c>
      <c r="BG21" s="175">
        <f t="shared" si="5"/>
        <v>-1.36</v>
      </c>
      <c r="BH21" s="176">
        <v>0</v>
      </c>
      <c r="BI21" s="177">
        <v>0</v>
      </c>
      <c r="BJ21" s="178">
        <v>0</v>
      </c>
      <c r="BK21" s="179">
        <v>-1.36</v>
      </c>
      <c r="BL21" s="180">
        <v>0</v>
      </c>
      <c r="BM21" s="181">
        <v>0</v>
      </c>
      <c r="BN21" s="182">
        <v>1.3</v>
      </c>
      <c r="BO21" s="174">
        <v>0</v>
      </c>
      <c r="BP21" s="175">
        <f t="shared" si="6"/>
        <v>-1.3</v>
      </c>
      <c r="BQ21" s="176">
        <v>0</v>
      </c>
      <c r="BR21" s="177">
        <v>0</v>
      </c>
      <c r="BS21" s="178">
        <v>0</v>
      </c>
      <c r="BT21" s="179">
        <v>-1.3</v>
      </c>
      <c r="BU21" s="180">
        <v>0</v>
      </c>
      <c r="BV21" s="181">
        <v>0</v>
      </c>
      <c r="BW21" s="182">
        <v>1.3</v>
      </c>
      <c r="BX21" s="174">
        <v>0</v>
      </c>
      <c r="BY21" s="175">
        <f t="shared" si="7"/>
        <v>-1.3</v>
      </c>
      <c r="BZ21" s="176">
        <v>0</v>
      </c>
      <c r="CA21" s="177">
        <v>0</v>
      </c>
      <c r="CB21" s="178">
        <v>0</v>
      </c>
      <c r="CC21" s="179">
        <v>-1.3</v>
      </c>
      <c r="CD21" s="180">
        <v>0</v>
      </c>
      <c r="CE21" s="181">
        <v>0</v>
      </c>
      <c r="CF21" s="182">
        <v>1.3</v>
      </c>
      <c r="CG21" s="174">
        <v>0</v>
      </c>
      <c r="CH21" s="175">
        <f t="shared" si="8"/>
        <v>-1.3</v>
      </c>
      <c r="CI21" s="176">
        <v>0</v>
      </c>
      <c r="CJ21" s="177">
        <v>0</v>
      </c>
      <c r="CK21" s="178">
        <v>0</v>
      </c>
      <c r="CL21" s="179">
        <v>-1.3</v>
      </c>
      <c r="CM21" s="180">
        <v>0</v>
      </c>
      <c r="CN21" s="181">
        <v>0</v>
      </c>
      <c r="CO21" s="182">
        <v>1.55</v>
      </c>
      <c r="CP21" s="174">
        <v>0</v>
      </c>
      <c r="CQ21" s="175">
        <f t="shared" si="9"/>
        <v>-1.55</v>
      </c>
      <c r="CR21" s="176">
        <v>0</v>
      </c>
      <c r="CS21" s="177">
        <v>0</v>
      </c>
      <c r="CT21" s="178">
        <v>0</v>
      </c>
      <c r="CU21" s="179">
        <v>-1.55</v>
      </c>
      <c r="CV21" s="180">
        <v>0</v>
      </c>
      <c r="CW21" s="181">
        <v>0</v>
      </c>
      <c r="CX21" s="182">
        <v>1.55</v>
      </c>
      <c r="CY21" s="174">
        <v>0</v>
      </c>
      <c r="CZ21" s="175">
        <f t="shared" si="10"/>
        <v>-1.55</v>
      </c>
      <c r="DA21" s="176">
        <v>0</v>
      </c>
      <c r="DB21" s="177">
        <v>0</v>
      </c>
      <c r="DC21" s="178">
        <v>0</v>
      </c>
      <c r="DD21" s="179">
        <v>-1.55</v>
      </c>
      <c r="DE21" s="180">
        <v>0</v>
      </c>
      <c r="DF21" s="181">
        <v>0</v>
      </c>
      <c r="DG21" s="182">
        <v>1.36</v>
      </c>
      <c r="DH21" s="174">
        <v>0</v>
      </c>
      <c r="DI21" s="175">
        <f t="shared" si="11"/>
        <v>-1.36</v>
      </c>
      <c r="DJ21" s="176">
        <v>0</v>
      </c>
      <c r="DK21" s="177">
        <v>0</v>
      </c>
      <c r="DL21" s="178">
        <v>0</v>
      </c>
      <c r="DM21" s="179">
        <v>-1.36</v>
      </c>
      <c r="DN21" s="180">
        <v>0</v>
      </c>
      <c r="DO21" s="181">
        <v>0</v>
      </c>
      <c r="DP21" s="182">
        <v>1.78</v>
      </c>
      <c r="DQ21" s="174">
        <v>0</v>
      </c>
      <c r="DR21" s="175">
        <f t="shared" si="12"/>
        <v>-1.78</v>
      </c>
      <c r="DS21" s="176">
        <v>0</v>
      </c>
      <c r="DT21" s="177">
        <v>0</v>
      </c>
      <c r="DU21" s="178">
        <v>0</v>
      </c>
      <c r="DV21" s="179">
        <v>-1.78</v>
      </c>
      <c r="DW21" s="180">
        <v>0</v>
      </c>
      <c r="DX21" s="181">
        <v>0</v>
      </c>
      <c r="DY21" s="182">
        <v>1.78</v>
      </c>
      <c r="DZ21" s="174">
        <v>0</v>
      </c>
      <c r="EA21" s="175">
        <f t="shared" si="13"/>
        <v>-1.78</v>
      </c>
      <c r="EB21" s="176">
        <v>0</v>
      </c>
      <c r="EC21" s="177">
        <v>0</v>
      </c>
      <c r="ED21" s="178">
        <v>0</v>
      </c>
      <c r="EE21" s="179">
        <v>-1.78</v>
      </c>
      <c r="EF21" s="180">
        <v>0</v>
      </c>
      <c r="EG21" s="181">
        <v>0</v>
      </c>
      <c r="EH21" s="182">
        <v>1.55</v>
      </c>
      <c r="EI21" s="174">
        <v>0</v>
      </c>
      <c r="EJ21" s="175">
        <f t="shared" si="14"/>
        <v>-1.55</v>
      </c>
      <c r="EK21" s="176">
        <v>0</v>
      </c>
      <c r="EL21" s="177">
        <v>0</v>
      </c>
      <c r="EM21" s="178">
        <v>0</v>
      </c>
      <c r="EN21" s="179">
        <v>-1.55</v>
      </c>
      <c r="EO21" s="180">
        <v>0</v>
      </c>
      <c r="EP21" s="181">
        <v>0</v>
      </c>
      <c r="EQ21" s="182">
        <v>1.36</v>
      </c>
      <c r="ER21" s="174">
        <v>0</v>
      </c>
      <c r="ES21" s="175">
        <f t="shared" si="15"/>
        <v>-1.36</v>
      </c>
      <c r="ET21" s="176">
        <v>0</v>
      </c>
      <c r="EU21" s="177">
        <v>0</v>
      </c>
      <c r="EV21" s="178">
        <v>0</v>
      </c>
      <c r="EW21" s="179">
        <v>-1.36</v>
      </c>
      <c r="EX21" s="180">
        <v>0</v>
      </c>
      <c r="EY21" s="181">
        <v>0</v>
      </c>
      <c r="EZ21" s="182">
        <v>1.3</v>
      </c>
      <c r="FA21" s="174">
        <v>0</v>
      </c>
      <c r="FB21" s="175">
        <f t="shared" si="16"/>
        <v>-1.3</v>
      </c>
      <c r="FC21" s="176">
        <v>0</v>
      </c>
      <c r="FD21" s="177">
        <v>0</v>
      </c>
      <c r="FE21" s="178">
        <v>0</v>
      </c>
      <c r="FF21" s="179">
        <v>-1.3</v>
      </c>
      <c r="FG21" s="180">
        <v>0</v>
      </c>
      <c r="FH21" s="181">
        <v>0</v>
      </c>
      <c r="FI21" s="182">
        <v>1.55</v>
      </c>
      <c r="FJ21" s="174">
        <v>0</v>
      </c>
      <c r="FK21" s="175">
        <f t="shared" si="17"/>
        <v>-1.55</v>
      </c>
      <c r="FL21" s="176">
        <v>0</v>
      </c>
      <c r="FM21" s="177">
        <v>0</v>
      </c>
      <c r="FN21" s="178">
        <v>0</v>
      </c>
      <c r="FO21" s="179">
        <v>-1.55</v>
      </c>
      <c r="FP21" s="180">
        <v>0</v>
      </c>
      <c r="FQ21" s="181">
        <v>0</v>
      </c>
      <c r="FR21" s="182">
        <v>1.78</v>
      </c>
      <c r="FS21" s="174">
        <v>0</v>
      </c>
      <c r="FT21" s="175">
        <f t="shared" si="18"/>
        <v>-1.78</v>
      </c>
      <c r="FU21" s="176">
        <v>0</v>
      </c>
      <c r="FV21" s="177">
        <v>0</v>
      </c>
      <c r="FW21" s="178">
        <v>0</v>
      </c>
      <c r="FX21" s="179">
        <v>-1.78</v>
      </c>
      <c r="FY21" s="180">
        <v>0</v>
      </c>
      <c r="FZ21" s="181">
        <v>0</v>
      </c>
      <c r="GA21" s="182">
        <v>1.55</v>
      </c>
      <c r="GB21" s="174">
        <v>0</v>
      </c>
      <c r="GC21" s="175">
        <f t="shared" si="19"/>
        <v>-1.55</v>
      </c>
      <c r="GD21" s="176">
        <v>0</v>
      </c>
      <c r="GE21" s="177">
        <v>0</v>
      </c>
      <c r="GF21" s="178">
        <v>0</v>
      </c>
      <c r="GG21" s="179">
        <v>-1.55</v>
      </c>
      <c r="GH21" s="180">
        <v>0</v>
      </c>
      <c r="GI21" s="181">
        <v>0</v>
      </c>
      <c r="GJ21" s="182">
        <v>1.36</v>
      </c>
      <c r="GK21" s="174">
        <v>0</v>
      </c>
      <c r="GL21" s="175">
        <f t="shared" si="20"/>
        <v>-1.36</v>
      </c>
      <c r="GM21" s="176">
        <v>0</v>
      </c>
      <c r="GN21" s="177">
        <v>0</v>
      </c>
      <c r="GO21" s="178">
        <v>0</v>
      </c>
      <c r="GP21" s="179">
        <v>-1.36</v>
      </c>
      <c r="GQ21" s="180">
        <v>0</v>
      </c>
      <c r="GR21" s="181">
        <v>0</v>
      </c>
      <c r="GS21" s="182">
        <v>1.3</v>
      </c>
      <c r="GT21" s="174">
        <v>0</v>
      </c>
      <c r="GU21" s="175">
        <f t="shared" si="21"/>
        <v>-1.3</v>
      </c>
      <c r="GV21" s="176">
        <v>0</v>
      </c>
      <c r="GW21" s="177">
        <v>0</v>
      </c>
      <c r="GX21" s="178">
        <v>0</v>
      </c>
      <c r="GY21" s="179">
        <v>-1.3</v>
      </c>
      <c r="GZ21" s="180">
        <v>0</v>
      </c>
      <c r="HA21" s="181">
        <v>0</v>
      </c>
      <c r="HB21" s="182">
        <v>1.55</v>
      </c>
      <c r="HC21" s="174">
        <v>0</v>
      </c>
      <c r="HD21" s="175">
        <f t="shared" si="22"/>
        <v>-1.55</v>
      </c>
      <c r="HE21" s="176">
        <v>0</v>
      </c>
      <c r="HF21" s="177">
        <v>0</v>
      </c>
      <c r="HG21" s="178">
        <v>0</v>
      </c>
      <c r="HH21" s="179">
        <v>-1.55</v>
      </c>
      <c r="HI21" s="180">
        <v>0</v>
      </c>
      <c r="HJ21" s="181">
        <v>0</v>
      </c>
      <c r="HK21" s="182">
        <v>1.78</v>
      </c>
      <c r="HL21" s="174">
        <v>0</v>
      </c>
      <c r="HM21" s="175">
        <f t="shared" si="23"/>
        <v>-1.78</v>
      </c>
      <c r="HN21" s="176">
        <v>0</v>
      </c>
      <c r="HO21" s="177">
        <v>0</v>
      </c>
      <c r="HP21" s="178">
        <v>0</v>
      </c>
      <c r="HQ21" s="179">
        <v>-1.78</v>
      </c>
      <c r="HR21" s="180">
        <v>0</v>
      </c>
      <c r="HS21" s="181">
        <v>0</v>
      </c>
    </row>
    <row r="22" spans="1:227" ht="30" x14ac:dyDescent="0.25">
      <c r="A22" s="167" t="s">
        <v>24</v>
      </c>
      <c r="B22" s="168" t="s">
        <v>24</v>
      </c>
      <c r="C22" s="168" t="s">
        <v>880</v>
      </c>
      <c r="D22" s="168" t="s">
        <v>1772</v>
      </c>
      <c r="E22" s="168" t="s">
        <v>132</v>
      </c>
      <c r="F22" s="168">
        <v>60</v>
      </c>
      <c r="G22" s="168" t="s">
        <v>133</v>
      </c>
      <c r="H22" s="169" t="s">
        <v>1775</v>
      </c>
      <c r="I22" s="170">
        <v>16</v>
      </c>
      <c r="J22" s="171"/>
      <c r="K22" s="172"/>
      <c r="L22" s="173">
        <v>0</v>
      </c>
      <c r="M22" s="174">
        <v>0</v>
      </c>
      <c r="N22" s="175">
        <f t="shared" si="0"/>
        <v>0</v>
      </c>
      <c r="O22" s="176">
        <v>0</v>
      </c>
      <c r="P22" s="177">
        <v>0</v>
      </c>
      <c r="Q22" s="178">
        <v>0</v>
      </c>
      <c r="R22" s="179">
        <v>0</v>
      </c>
      <c r="S22" s="180">
        <v>0</v>
      </c>
      <c r="T22" s="181">
        <v>0</v>
      </c>
      <c r="U22" s="182">
        <v>0</v>
      </c>
      <c r="V22" s="174">
        <v>0</v>
      </c>
      <c r="W22" s="175">
        <f t="shared" si="1"/>
        <v>0</v>
      </c>
      <c r="X22" s="176">
        <v>0</v>
      </c>
      <c r="Y22" s="177">
        <v>0</v>
      </c>
      <c r="Z22" s="178">
        <v>0</v>
      </c>
      <c r="AA22" s="179">
        <v>0</v>
      </c>
      <c r="AB22" s="180">
        <v>0</v>
      </c>
      <c r="AC22" s="181">
        <v>0</v>
      </c>
      <c r="AD22" s="182">
        <v>0</v>
      </c>
      <c r="AE22" s="174">
        <v>0</v>
      </c>
      <c r="AF22" s="175">
        <f t="shared" si="2"/>
        <v>0</v>
      </c>
      <c r="AG22" s="176">
        <v>0</v>
      </c>
      <c r="AH22" s="177">
        <v>0</v>
      </c>
      <c r="AI22" s="178">
        <v>0</v>
      </c>
      <c r="AJ22" s="179">
        <v>0</v>
      </c>
      <c r="AK22" s="180">
        <v>0</v>
      </c>
      <c r="AL22" s="181">
        <v>0</v>
      </c>
      <c r="AM22" s="182">
        <v>0</v>
      </c>
      <c r="AN22" s="174">
        <v>0</v>
      </c>
      <c r="AO22" s="175">
        <f t="shared" si="3"/>
        <v>0</v>
      </c>
      <c r="AP22" s="176">
        <v>0</v>
      </c>
      <c r="AQ22" s="177">
        <v>0</v>
      </c>
      <c r="AR22" s="178">
        <v>0</v>
      </c>
      <c r="AS22" s="179">
        <v>0</v>
      </c>
      <c r="AT22" s="180">
        <v>0</v>
      </c>
      <c r="AU22" s="181">
        <v>0</v>
      </c>
      <c r="AV22" s="182">
        <v>2.52</v>
      </c>
      <c r="AW22" s="174">
        <v>0</v>
      </c>
      <c r="AX22" s="175">
        <f t="shared" si="4"/>
        <v>-2.52</v>
      </c>
      <c r="AY22" s="176">
        <v>0</v>
      </c>
      <c r="AZ22" s="177">
        <v>0</v>
      </c>
      <c r="BA22" s="178">
        <v>0</v>
      </c>
      <c r="BB22" s="179">
        <v>-2.52</v>
      </c>
      <c r="BC22" s="180">
        <v>0</v>
      </c>
      <c r="BD22" s="181">
        <v>0</v>
      </c>
      <c r="BE22" s="182">
        <v>2.59</v>
      </c>
      <c r="BF22" s="174">
        <v>0</v>
      </c>
      <c r="BG22" s="175">
        <f t="shared" si="5"/>
        <v>-2.59</v>
      </c>
      <c r="BH22" s="176">
        <v>0</v>
      </c>
      <c r="BI22" s="177">
        <v>0</v>
      </c>
      <c r="BJ22" s="178">
        <v>0</v>
      </c>
      <c r="BK22" s="179">
        <v>-2.59</v>
      </c>
      <c r="BL22" s="180">
        <v>0</v>
      </c>
      <c r="BM22" s="181">
        <v>0</v>
      </c>
      <c r="BN22" s="182">
        <v>2.4900000000000002</v>
      </c>
      <c r="BO22" s="174">
        <v>0</v>
      </c>
      <c r="BP22" s="175">
        <f t="shared" si="6"/>
        <v>-2.4900000000000002</v>
      </c>
      <c r="BQ22" s="176">
        <v>0</v>
      </c>
      <c r="BR22" s="177">
        <v>0</v>
      </c>
      <c r="BS22" s="178">
        <v>0</v>
      </c>
      <c r="BT22" s="179">
        <v>-2.4900000000000002</v>
      </c>
      <c r="BU22" s="180">
        <v>0</v>
      </c>
      <c r="BV22" s="181">
        <v>0</v>
      </c>
      <c r="BW22" s="182">
        <v>2.4500000000000002</v>
      </c>
      <c r="BX22" s="174">
        <v>0</v>
      </c>
      <c r="BY22" s="175">
        <f t="shared" si="7"/>
        <v>-2.4500000000000002</v>
      </c>
      <c r="BZ22" s="176">
        <v>0</v>
      </c>
      <c r="CA22" s="177">
        <v>0</v>
      </c>
      <c r="CB22" s="178">
        <v>0</v>
      </c>
      <c r="CC22" s="179">
        <v>-2.4500000000000002</v>
      </c>
      <c r="CD22" s="180">
        <v>0</v>
      </c>
      <c r="CE22" s="181">
        <v>0</v>
      </c>
      <c r="CF22" s="182">
        <v>2.15</v>
      </c>
      <c r="CG22" s="174">
        <v>0</v>
      </c>
      <c r="CH22" s="175">
        <f t="shared" si="8"/>
        <v>-2.15</v>
      </c>
      <c r="CI22" s="176">
        <v>0</v>
      </c>
      <c r="CJ22" s="177">
        <v>0</v>
      </c>
      <c r="CK22" s="178">
        <v>0</v>
      </c>
      <c r="CL22" s="179">
        <v>-2.15</v>
      </c>
      <c r="CM22" s="180">
        <v>0</v>
      </c>
      <c r="CN22" s="181">
        <v>0</v>
      </c>
      <c r="CO22" s="182">
        <v>0</v>
      </c>
      <c r="CP22" s="174">
        <v>0</v>
      </c>
      <c r="CQ22" s="175">
        <f t="shared" si="9"/>
        <v>0</v>
      </c>
      <c r="CR22" s="176">
        <v>0</v>
      </c>
      <c r="CS22" s="177">
        <v>0</v>
      </c>
      <c r="CT22" s="178">
        <v>0</v>
      </c>
      <c r="CU22" s="179">
        <v>0</v>
      </c>
      <c r="CV22" s="180">
        <v>0</v>
      </c>
      <c r="CW22" s="181">
        <v>0</v>
      </c>
      <c r="CX22" s="182">
        <v>0</v>
      </c>
      <c r="CY22" s="174">
        <v>0</v>
      </c>
      <c r="CZ22" s="175">
        <f t="shared" si="10"/>
        <v>0</v>
      </c>
      <c r="DA22" s="176">
        <v>0</v>
      </c>
      <c r="DB22" s="177">
        <v>0</v>
      </c>
      <c r="DC22" s="178">
        <v>0</v>
      </c>
      <c r="DD22" s="179">
        <v>0</v>
      </c>
      <c r="DE22" s="180">
        <v>0</v>
      </c>
      <c r="DF22" s="181">
        <v>0</v>
      </c>
      <c r="DG22" s="182">
        <v>0</v>
      </c>
      <c r="DH22" s="174">
        <v>0</v>
      </c>
      <c r="DI22" s="175">
        <f t="shared" si="11"/>
        <v>0</v>
      </c>
      <c r="DJ22" s="176">
        <v>0</v>
      </c>
      <c r="DK22" s="177">
        <v>0</v>
      </c>
      <c r="DL22" s="178">
        <v>0</v>
      </c>
      <c r="DM22" s="179">
        <v>0</v>
      </c>
      <c r="DN22" s="180">
        <v>0</v>
      </c>
      <c r="DO22" s="181">
        <v>0</v>
      </c>
      <c r="DP22" s="182">
        <v>0</v>
      </c>
      <c r="DQ22" s="174">
        <v>0</v>
      </c>
      <c r="DR22" s="175">
        <f t="shared" si="12"/>
        <v>0</v>
      </c>
      <c r="DS22" s="176">
        <v>0</v>
      </c>
      <c r="DT22" s="177">
        <v>0</v>
      </c>
      <c r="DU22" s="178">
        <v>0</v>
      </c>
      <c r="DV22" s="179">
        <v>0</v>
      </c>
      <c r="DW22" s="180">
        <v>0</v>
      </c>
      <c r="DX22" s="181">
        <v>0</v>
      </c>
      <c r="DY22" s="182">
        <v>0</v>
      </c>
      <c r="DZ22" s="174">
        <v>0</v>
      </c>
      <c r="EA22" s="175">
        <f t="shared" si="13"/>
        <v>0</v>
      </c>
      <c r="EB22" s="176">
        <v>0</v>
      </c>
      <c r="EC22" s="177">
        <v>0</v>
      </c>
      <c r="ED22" s="178">
        <v>0</v>
      </c>
      <c r="EE22" s="179">
        <v>0</v>
      </c>
      <c r="EF22" s="180">
        <v>0</v>
      </c>
      <c r="EG22" s="181">
        <v>0</v>
      </c>
      <c r="EH22" s="182">
        <v>0</v>
      </c>
      <c r="EI22" s="174">
        <v>0</v>
      </c>
      <c r="EJ22" s="175">
        <f t="shared" si="14"/>
        <v>0</v>
      </c>
      <c r="EK22" s="176">
        <v>0</v>
      </c>
      <c r="EL22" s="177">
        <v>0</v>
      </c>
      <c r="EM22" s="178">
        <v>0</v>
      </c>
      <c r="EN22" s="179">
        <v>0</v>
      </c>
      <c r="EO22" s="180">
        <v>0</v>
      </c>
      <c r="EP22" s="181">
        <v>0</v>
      </c>
      <c r="EQ22" s="182">
        <v>2.21</v>
      </c>
      <c r="ER22" s="174">
        <v>0</v>
      </c>
      <c r="ES22" s="175">
        <f t="shared" si="15"/>
        <v>-2.21</v>
      </c>
      <c r="ET22" s="176">
        <v>0</v>
      </c>
      <c r="EU22" s="177">
        <v>0</v>
      </c>
      <c r="EV22" s="178">
        <v>0</v>
      </c>
      <c r="EW22" s="179">
        <v>-2.21</v>
      </c>
      <c r="EX22" s="180">
        <v>0</v>
      </c>
      <c r="EY22" s="181">
        <v>0</v>
      </c>
      <c r="EZ22" s="182">
        <v>2.4900000000000002</v>
      </c>
      <c r="FA22" s="174">
        <v>0</v>
      </c>
      <c r="FB22" s="175">
        <f t="shared" si="16"/>
        <v>-2.4900000000000002</v>
      </c>
      <c r="FC22" s="176">
        <v>0</v>
      </c>
      <c r="FD22" s="177">
        <v>0</v>
      </c>
      <c r="FE22" s="178">
        <v>0</v>
      </c>
      <c r="FF22" s="179">
        <v>-2.4900000000000002</v>
      </c>
      <c r="FG22" s="180">
        <v>0</v>
      </c>
      <c r="FH22" s="181">
        <v>0</v>
      </c>
      <c r="FI22" s="182">
        <v>2.58</v>
      </c>
      <c r="FJ22" s="174">
        <v>0</v>
      </c>
      <c r="FK22" s="175">
        <f t="shared" si="17"/>
        <v>-2.58</v>
      </c>
      <c r="FL22" s="176">
        <v>0</v>
      </c>
      <c r="FM22" s="177">
        <v>0</v>
      </c>
      <c r="FN22" s="178">
        <v>0</v>
      </c>
      <c r="FO22" s="179">
        <v>-2.58</v>
      </c>
      <c r="FP22" s="180">
        <v>0</v>
      </c>
      <c r="FQ22" s="181">
        <v>0</v>
      </c>
      <c r="FR22" s="182">
        <v>0</v>
      </c>
      <c r="FS22" s="174">
        <v>0</v>
      </c>
      <c r="FT22" s="175">
        <f t="shared" si="18"/>
        <v>0</v>
      </c>
      <c r="FU22" s="176">
        <v>0</v>
      </c>
      <c r="FV22" s="177">
        <v>0</v>
      </c>
      <c r="FW22" s="178">
        <v>0</v>
      </c>
      <c r="FX22" s="179">
        <v>0</v>
      </c>
      <c r="FY22" s="180">
        <v>0</v>
      </c>
      <c r="FZ22" s="181">
        <v>0</v>
      </c>
      <c r="GA22" s="182">
        <v>0</v>
      </c>
      <c r="GB22" s="174">
        <v>0</v>
      </c>
      <c r="GC22" s="175">
        <f t="shared" si="19"/>
        <v>0</v>
      </c>
      <c r="GD22" s="176">
        <v>0</v>
      </c>
      <c r="GE22" s="177">
        <v>0</v>
      </c>
      <c r="GF22" s="178">
        <v>0</v>
      </c>
      <c r="GG22" s="179">
        <v>0</v>
      </c>
      <c r="GH22" s="180">
        <v>0</v>
      </c>
      <c r="GI22" s="181">
        <v>0</v>
      </c>
      <c r="GJ22" s="182">
        <v>0</v>
      </c>
      <c r="GK22" s="174">
        <v>0</v>
      </c>
      <c r="GL22" s="175">
        <f t="shared" si="20"/>
        <v>0</v>
      </c>
      <c r="GM22" s="176">
        <v>0</v>
      </c>
      <c r="GN22" s="177">
        <v>0</v>
      </c>
      <c r="GO22" s="178">
        <v>0</v>
      </c>
      <c r="GP22" s="179">
        <v>0</v>
      </c>
      <c r="GQ22" s="180">
        <v>0</v>
      </c>
      <c r="GR22" s="181">
        <v>0</v>
      </c>
      <c r="GS22" s="182">
        <v>0</v>
      </c>
      <c r="GT22" s="174">
        <v>0</v>
      </c>
      <c r="GU22" s="175">
        <f t="shared" si="21"/>
        <v>0</v>
      </c>
      <c r="GV22" s="176">
        <v>0</v>
      </c>
      <c r="GW22" s="177">
        <v>0</v>
      </c>
      <c r="GX22" s="178">
        <v>0</v>
      </c>
      <c r="GY22" s="179">
        <v>0</v>
      </c>
      <c r="GZ22" s="180">
        <v>0</v>
      </c>
      <c r="HA22" s="181">
        <v>0</v>
      </c>
      <c r="HB22" s="182">
        <v>0</v>
      </c>
      <c r="HC22" s="174">
        <v>0</v>
      </c>
      <c r="HD22" s="175">
        <f t="shared" si="22"/>
        <v>0</v>
      </c>
      <c r="HE22" s="176">
        <v>0</v>
      </c>
      <c r="HF22" s="177">
        <v>0</v>
      </c>
      <c r="HG22" s="178">
        <v>0</v>
      </c>
      <c r="HH22" s="179">
        <v>0</v>
      </c>
      <c r="HI22" s="180">
        <v>0</v>
      </c>
      <c r="HJ22" s="181">
        <v>0</v>
      </c>
      <c r="HK22" s="182">
        <v>0</v>
      </c>
      <c r="HL22" s="174">
        <v>0</v>
      </c>
      <c r="HM22" s="175">
        <f t="shared" si="23"/>
        <v>0</v>
      </c>
      <c r="HN22" s="176">
        <v>0</v>
      </c>
      <c r="HO22" s="177">
        <v>0</v>
      </c>
      <c r="HP22" s="178">
        <v>0</v>
      </c>
      <c r="HQ22" s="179">
        <v>0</v>
      </c>
      <c r="HR22" s="180">
        <v>0</v>
      </c>
      <c r="HS22" s="181">
        <v>0</v>
      </c>
    </row>
    <row r="23" spans="1:227" ht="30" x14ac:dyDescent="0.25">
      <c r="A23" s="167" t="s">
        <v>24</v>
      </c>
      <c r="B23" s="168" t="s">
        <v>24</v>
      </c>
      <c r="C23" s="168" t="s">
        <v>880</v>
      </c>
      <c r="D23" s="168" t="s">
        <v>881</v>
      </c>
      <c r="E23" s="168" t="s">
        <v>882</v>
      </c>
      <c r="F23" s="168">
        <v>60</v>
      </c>
      <c r="G23" s="168" t="s">
        <v>139</v>
      </c>
      <c r="H23" s="169" t="s">
        <v>1776</v>
      </c>
      <c r="I23" s="170">
        <v>18</v>
      </c>
      <c r="J23" s="171"/>
      <c r="K23" s="172"/>
      <c r="L23" s="173">
        <v>7.08</v>
      </c>
      <c r="M23" s="174">
        <v>4.4000000000000004</v>
      </c>
      <c r="N23" s="175">
        <f t="shared" si="0"/>
        <v>-2.6799999999999997</v>
      </c>
      <c r="O23" s="176">
        <v>0</v>
      </c>
      <c r="P23" s="177">
        <v>0</v>
      </c>
      <c r="Q23" s="178">
        <v>0</v>
      </c>
      <c r="R23" s="179">
        <v>-2.68</v>
      </c>
      <c r="S23" s="180">
        <v>0</v>
      </c>
      <c r="T23" s="181">
        <v>0</v>
      </c>
      <c r="U23" s="182">
        <v>6.84</v>
      </c>
      <c r="V23" s="174">
        <v>4.4000000000000004</v>
      </c>
      <c r="W23" s="175">
        <f t="shared" si="1"/>
        <v>-2.4399999999999995</v>
      </c>
      <c r="X23" s="176">
        <v>0</v>
      </c>
      <c r="Y23" s="177">
        <v>0</v>
      </c>
      <c r="Z23" s="178">
        <v>0</v>
      </c>
      <c r="AA23" s="179">
        <v>-2.44</v>
      </c>
      <c r="AB23" s="180">
        <v>0</v>
      </c>
      <c r="AC23" s="181">
        <v>0</v>
      </c>
      <c r="AD23" s="182">
        <v>0</v>
      </c>
      <c r="AE23" s="174">
        <v>4.4000000000000004</v>
      </c>
      <c r="AF23" s="175">
        <f t="shared" si="2"/>
        <v>4.4000000000000004</v>
      </c>
      <c r="AG23" s="176">
        <v>0</v>
      </c>
      <c r="AH23" s="177">
        <v>0</v>
      </c>
      <c r="AI23" s="178">
        <v>0</v>
      </c>
      <c r="AJ23" s="179">
        <v>4.4000000000000004</v>
      </c>
      <c r="AK23" s="180">
        <v>0</v>
      </c>
      <c r="AL23" s="181">
        <v>0</v>
      </c>
      <c r="AM23" s="182">
        <v>0</v>
      </c>
      <c r="AN23" s="174">
        <v>4.4000000000000004</v>
      </c>
      <c r="AO23" s="175">
        <f t="shared" si="3"/>
        <v>4.4000000000000004</v>
      </c>
      <c r="AP23" s="176">
        <v>0</v>
      </c>
      <c r="AQ23" s="177">
        <v>0</v>
      </c>
      <c r="AR23" s="178">
        <v>0</v>
      </c>
      <c r="AS23" s="179">
        <v>4.4000000000000004</v>
      </c>
      <c r="AT23" s="180">
        <v>0</v>
      </c>
      <c r="AU23" s="181">
        <v>0</v>
      </c>
      <c r="AV23" s="182">
        <v>0</v>
      </c>
      <c r="AW23" s="174">
        <v>4.4000000000000004</v>
      </c>
      <c r="AX23" s="175">
        <f t="shared" si="4"/>
        <v>4.4000000000000004</v>
      </c>
      <c r="AY23" s="176">
        <v>0</v>
      </c>
      <c r="AZ23" s="177">
        <v>0</v>
      </c>
      <c r="BA23" s="178">
        <v>0</v>
      </c>
      <c r="BB23" s="179">
        <v>4.4000000000000004</v>
      </c>
      <c r="BC23" s="180">
        <v>0</v>
      </c>
      <c r="BD23" s="181">
        <v>0</v>
      </c>
      <c r="BE23" s="182">
        <v>0</v>
      </c>
      <c r="BF23" s="174">
        <v>4.7</v>
      </c>
      <c r="BG23" s="175">
        <f t="shared" si="5"/>
        <v>4.7</v>
      </c>
      <c r="BH23" s="176">
        <v>0</v>
      </c>
      <c r="BI23" s="177">
        <v>0</v>
      </c>
      <c r="BJ23" s="178">
        <v>0</v>
      </c>
      <c r="BK23" s="179">
        <v>4.7</v>
      </c>
      <c r="BL23" s="180">
        <v>0</v>
      </c>
      <c r="BM23" s="181">
        <v>0</v>
      </c>
      <c r="BN23" s="182">
        <v>0</v>
      </c>
      <c r="BO23" s="174">
        <v>7.1</v>
      </c>
      <c r="BP23" s="175">
        <f t="shared" si="6"/>
        <v>7.1</v>
      </c>
      <c r="BQ23" s="176">
        <v>0</v>
      </c>
      <c r="BR23" s="177">
        <v>0</v>
      </c>
      <c r="BS23" s="178">
        <v>0</v>
      </c>
      <c r="BT23" s="179">
        <v>7.1</v>
      </c>
      <c r="BU23" s="180">
        <v>0</v>
      </c>
      <c r="BV23" s="181">
        <v>0</v>
      </c>
      <c r="BW23" s="182">
        <v>0</v>
      </c>
      <c r="BX23" s="174">
        <v>6</v>
      </c>
      <c r="BY23" s="175">
        <f t="shared" si="7"/>
        <v>6</v>
      </c>
      <c r="BZ23" s="176">
        <v>0</v>
      </c>
      <c r="CA23" s="177">
        <v>0</v>
      </c>
      <c r="CB23" s="178">
        <v>0</v>
      </c>
      <c r="CC23" s="179">
        <v>6</v>
      </c>
      <c r="CD23" s="180">
        <v>0</v>
      </c>
      <c r="CE23" s="181">
        <v>0</v>
      </c>
      <c r="CF23" s="182">
        <v>0</v>
      </c>
      <c r="CG23" s="174">
        <v>5.9</v>
      </c>
      <c r="CH23" s="175">
        <f t="shared" si="8"/>
        <v>5.9</v>
      </c>
      <c r="CI23" s="176">
        <v>0</v>
      </c>
      <c r="CJ23" s="177">
        <v>0</v>
      </c>
      <c r="CK23" s="178">
        <v>0</v>
      </c>
      <c r="CL23" s="179">
        <v>5.9</v>
      </c>
      <c r="CM23" s="180">
        <v>0</v>
      </c>
      <c r="CN23" s="181">
        <v>0</v>
      </c>
      <c r="CO23" s="182">
        <v>0</v>
      </c>
      <c r="CP23" s="174">
        <v>4.5999999999999996</v>
      </c>
      <c r="CQ23" s="175">
        <f t="shared" si="9"/>
        <v>4.5999999999999996</v>
      </c>
      <c r="CR23" s="176">
        <v>0</v>
      </c>
      <c r="CS23" s="177">
        <v>0</v>
      </c>
      <c r="CT23" s="178">
        <v>0</v>
      </c>
      <c r="CU23" s="179">
        <v>4.5999999999999996</v>
      </c>
      <c r="CV23" s="180">
        <v>0</v>
      </c>
      <c r="CW23" s="181">
        <v>0</v>
      </c>
      <c r="CX23" s="182">
        <v>0</v>
      </c>
      <c r="CY23" s="174">
        <v>5.8</v>
      </c>
      <c r="CZ23" s="175">
        <f t="shared" si="10"/>
        <v>5.8</v>
      </c>
      <c r="DA23" s="176">
        <v>0</v>
      </c>
      <c r="DB23" s="177">
        <v>0</v>
      </c>
      <c r="DC23" s="178">
        <v>0</v>
      </c>
      <c r="DD23" s="179">
        <v>5.8</v>
      </c>
      <c r="DE23" s="180">
        <v>0</v>
      </c>
      <c r="DF23" s="181">
        <v>0</v>
      </c>
      <c r="DG23" s="182">
        <v>0</v>
      </c>
      <c r="DH23" s="174">
        <v>0</v>
      </c>
      <c r="DI23" s="175">
        <f t="shared" si="11"/>
        <v>0</v>
      </c>
      <c r="DJ23" s="176">
        <v>0</v>
      </c>
      <c r="DK23" s="177">
        <v>0</v>
      </c>
      <c r="DL23" s="178">
        <v>0</v>
      </c>
      <c r="DM23" s="179">
        <v>0</v>
      </c>
      <c r="DN23" s="180">
        <v>0</v>
      </c>
      <c r="DO23" s="181">
        <v>0</v>
      </c>
      <c r="DP23" s="182">
        <v>6.75</v>
      </c>
      <c r="DQ23" s="174">
        <v>0</v>
      </c>
      <c r="DR23" s="175">
        <f t="shared" si="12"/>
        <v>-6.75</v>
      </c>
      <c r="DS23" s="176">
        <v>0</v>
      </c>
      <c r="DT23" s="177">
        <v>4.1666666666666664E-2</v>
      </c>
      <c r="DU23" s="178">
        <v>0</v>
      </c>
      <c r="DV23" s="179">
        <v>0</v>
      </c>
      <c r="DW23" s="180">
        <v>-6.75</v>
      </c>
      <c r="DX23" s="181">
        <v>0</v>
      </c>
      <c r="DY23" s="182">
        <v>6.46</v>
      </c>
      <c r="DZ23" s="174">
        <v>0</v>
      </c>
      <c r="EA23" s="175">
        <f t="shared" si="13"/>
        <v>-6.46</v>
      </c>
      <c r="EB23" s="176">
        <v>0</v>
      </c>
      <c r="EC23" s="177">
        <v>4.1666666666666664E-2</v>
      </c>
      <c r="ED23" s="178">
        <v>0</v>
      </c>
      <c r="EE23" s="179">
        <v>0</v>
      </c>
      <c r="EF23" s="180">
        <v>-6.46</v>
      </c>
      <c r="EG23" s="181">
        <v>0</v>
      </c>
      <c r="EH23" s="182">
        <v>6.24</v>
      </c>
      <c r="EI23" s="174">
        <v>0</v>
      </c>
      <c r="EJ23" s="175">
        <f t="shared" si="14"/>
        <v>-6.24</v>
      </c>
      <c r="EK23" s="176">
        <v>0</v>
      </c>
      <c r="EL23" s="177">
        <v>4.1666666666666664E-2</v>
      </c>
      <c r="EM23" s="178">
        <v>0</v>
      </c>
      <c r="EN23" s="179">
        <v>0</v>
      </c>
      <c r="EO23" s="180">
        <v>-6.24</v>
      </c>
      <c r="EP23" s="181">
        <v>0</v>
      </c>
      <c r="EQ23" s="182">
        <v>6.35</v>
      </c>
      <c r="ER23" s="174">
        <v>0</v>
      </c>
      <c r="ES23" s="175">
        <f t="shared" si="15"/>
        <v>-6.35</v>
      </c>
      <c r="ET23" s="176">
        <v>0</v>
      </c>
      <c r="EU23" s="177">
        <v>4.1666666666666664E-2</v>
      </c>
      <c r="EV23" s="178">
        <v>0</v>
      </c>
      <c r="EW23" s="179">
        <v>0</v>
      </c>
      <c r="EX23" s="180">
        <v>-6.35</v>
      </c>
      <c r="EY23" s="181">
        <v>0</v>
      </c>
      <c r="EZ23" s="182">
        <v>0</v>
      </c>
      <c r="FA23" s="174">
        <v>0</v>
      </c>
      <c r="FB23" s="175">
        <f t="shared" si="16"/>
        <v>0</v>
      </c>
      <c r="FC23" s="176">
        <v>0</v>
      </c>
      <c r="FD23" s="177">
        <v>0</v>
      </c>
      <c r="FE23" s="178">
        <v>0</v>
      </c>
      <c r="FF23" s="179">
        <v>0</v>
      </c>
      <c r="FG23" s="180">
        <v>0</v>
      </c>
      <c r="FH23" s="181">
        <v>0</v>
      </c>
      <c r="FI23" s="182">
        <v>0</v>
      </c>
      <c r="FJ23" s="174">
        <v>0</v>
      </c>
      <c r="FK23" s="175">
        <f t="shared" si="17"/>
        <v>0</v>
      </c>
      <c r="FL23" s="176">
        <v>0</v>
      </c>
      <c r="FM23" s="177">
        <v>0</v>
      </c>
      <c r="FN23" s="178">
        <v>0</v>
      </c>
      <c r="FO23" s="179">
        <v>0</v>
      </c>
      <c r="FP23" s="180">
        <v>0</v>
      </c>
      <c r="FQ23" s="181">
        <v>0</v>
      </c>
      <c r="FR23" s="182">
        <v>0</v>
      </c>
      <c r="FS23" s="174">
        <v>0</v>
      </c>
      <c r="FT23" s="175">
        <f t="shared" si="18"/>
        <v>0</v>
      </c>
      <c r="FU23" s="176">
        <v>0</v>
      </c>
      <c r="FV23" s="177">
        <v>0</v>
      </c>
      <c r="FW23" s="178">
        <v>0</v>
      </c>
      <c r="FX23" s="179">
        <v>0</v>
      </c>
      <c r="FY23" s="180">
        <v>0</v>
      </c>
      <c r="FZ23" s="181">
        <v>0</v>
      </c>
      <c r="GA23" s="182">
        <v>0</v>
      </c>
      <c r="GB23" s="174">
        <v>0</v>
      </c>
      <c r="GC23" s="175">
        <f t="shared" si="19"/>
        <v>0</v>
      </c>
      <c r="GD23" s="176">
        <v>0</v>
      </c>
      <c r="GE23" s="177">
        <v>0</v>
      </c>
      <c r="GF23" s="178">
        <v>0</v>
      </c>
      <c r="GG23" s="179">
        <v>0</v>
      </c>
      <c r="GH23" s="180">
        <v>0</v>
      </c>
      <c r="GI23" s="181">
        <v>0</v>
      </c>
      <c r="GJ23" s="182">
        <v>0</v>
      </c>
      <c r="GK23" s="174">
        <v>0</v>
      </c>
      <c r="GL23" s="175">
        <f t="shared" si="20"/>
        <v>0</v>
      </c>
      <c r="GM23" s="176">
        <v>0</v>
      </c>
      <c r="GN23" s="177">
        <v>0</v>
      </c>
      <c r="GO23" s="178">
        <v>0</v>
      </c>
      <c r="GP23" s="179">
        <v>0</v>
      </c>
      <c r="GQ23" s="180">
        <v>0</v>
      </c>
      <c r="GR23" s="181">
        <v>0</v>
      </c>
      <c r="GS23" s="182">
        <v>0</v>
      </c>
      <c r="GT23" s="174">
        <v>0</v>
      </c>
      <c r="GU23" s="175">
        <f t="shared" si="21"/>
        <v>0</v>
      </c>
      <c r="GV23" s="176">
        <v>0</v>
      </c>
      <c r="GW23" s="177">
        <v>0</v>
      </c>
      <c r="GX23" s="178">
        <v>0</v>
      </c>
      <c r="GY23" s="179">
        <v>0</v>
      </c>
      <c r="GZ23" s="180">
        <v>0</v>
      </c>
      <c r="HA23" s="181">
        <v>0</v>
      </c>
      <c r="HB23" s="182">
        <v>8.84</v>
      </c>
      <c r="HC23" s="174">
        <v>0</v>
      </c>
      <c r="HD23" s="175">
        <f t="shared" si="22"/>
        <v>-8.84</v>
      </c>
      <c r="HE23" s="176">
        <v>0</v>
      </c>
      <c r="HF23" s="177">
        <v>4.1666666666666664E-2</v>
      </c>
      <c r="HG23" s="178">
        <v>0</v>
      </c>
      <c r="HH23" s="179">
        <v>0</v>
      </c>
      <c r="HI23" s="180">
        <v>-8.84</v>
      </c>
      <c r="HJ23" s="181">
        <v>0</v>
      </c>
      <c r="HK23" s="182">
        <v>7.85</v>
      </c>
      <c r="HL23" s="174">
        <v>0</v>
      </c>
      <c r="HM23" s="175">
        <f t="shared" si="23"/>
        <v>-7.85</v>
      </c>
      <c r="HN23" s="176">
        <v>0</v>
      </c>
      <c r="HO23" s="177">
        <v>4.1666666666666664E-2</v>
      </c>
      <c r="HP23" s="178">
        <v>0</v>
      </c>
      <c r="HQ23" s="179">
        <v>0</v>
      </c>
      <c r="HR23" s="180">
        <v>-7.85</v>
      </c>
      <c r="HS23" s="181">
        <v>0</v>
      </c>
    </row>
    <row r="24" spans="1:227" ht="30" x14ac:dyDescent="0.25">
      <c r="A24" s="167" t="s">
        <v>24</v>
      </c>
      <c r="B24" s="168" t="s">
        <v>24</v>
      </c>
      <c r="C24" s="168" t="s">
        <v>880</v>
      </c>
      <c r="D24" s="168" t="s">
        <v>881</v>
      </c>
      <c r="E24" s="168" t="s">
        <v>882</v>
      </c>
      <c r="F24" s="168">
        <v>60</v>
      </c>
      <c r="G24" s="168" t="s">
        <v>139</v>
      </c>
      <c r="H24" s="169" t="s">
        <v>1777</v>
      </c>
      <c r="I24" s="170">
        <v>12</v>
      </c>
      <c r="J24" s="171"/>
      <c r="K24" s="172"/>
      <c r="L24" s="173">
        <v>0</v>
      </c>
      <c r="M24" s="174">
        <v>0.6</v>
      </c>
      <c r="N24" s="175">
        <f t="shared" si="0"/>
        <v>0.6</v>
      </c>
      <c r="O24" s="176">
        <v>0</v>
      </c>
      <c r="P24" s="177">
        <v>0</v>
      </c>
      <c r="Q24" s="178">
        <v>0</v>
      </c>
      <c r="R24" s="179">
        <v>0.6</v>
      </c>
      <c r="S24" s="180">
        <v>0</v>
      </c>
      <c r="T24" s="181">
        <v>0</v>
      </c>
      <c r="U24" s="182">
        <v>0</v>
      </c>
      <c r="V24" s="174">
        <v>0.6</v>
      </c>
      <c r="W24" s="175">
        <f t="shared" si="1"/>
        <v>0.6</v>
      </c>
      <c r="X24" s="176">
        <v>0</v>
      </c>
      <c r="Y24" s="177">
        <v>0</v>
      </c>
      <c r="Z24" s="178">
        <v>0</v>
      </c>
      <c r="AA24" s="179">
        <v>0.6</v>
      </c>
      <c r="AB24" s="180">
        <v>0</v>
      </c>
      <c r="AC24" s="181">
        <v>0</v>
      </c>
      <c r="AD24" s="182">
        <v>0</v>
      </c>
      <c r="AE24" s="174">
        <v>0.6</v>
      </c>
      <c r="AF24" s="175">
        <f t="shared" si="2"/>
        <v>0.6</v>
      </c>
      <c r="AG24" s="176">
        <v>0</v>
      </c>
      <c r="AH24" s="177">
        <v>0</v>
      </c>
      <c r="AI24" s="178">
        <v>0</v>
      </c>
      <c r="AJ24" s="179">
        <v>0.6</v>
      </c>
      <c r="AK24" s="180">
        <v>0</v>
      </c>
      <c r="AL24" s="181">
        <v>0</v>
      </c>
      <c r="AM24" s="182">
        <v>0</v>
      </c>
      <c r="AN24" s="174">
        <v>0.6</v>
      </c>
      <c r="AO24" s="175">
        <f t="shared" si="3"/>
        <v>0.6</v>
      </c>
      <c r="AP24" s="176">
        <v>0</v>
      </c>
      <c r="AQ24" s="177">
        <v>0</v>
      </c>
      <c r="AR24" s="178">
        <v>0</v>
      </c>
      <c r="AS24" s="179">
        <v>0.6</v>
      </c>
      <c r="AT24" s="180">
        <v>0</v>
      </c>
      <c r="AU24" s="181">
        <v>0</v>
      </c>
      <c r="AV24" s="182">
        <v>0</v>
      </c>
      <c r="AW24" s="174">
        <v>0.6</v>
      </c>
      <c r="AX24" s="175">
        <f t="shared" si="4"/>
        <v>0.6</v>
      </c>
      <c r="AY24" s="176">
        <v>0</v>
      </c>
      <c r="AZ24" s="177">
        <v>0</v>
      </c>
      <c r="BA24" s="178">
        <v>0</v>
      </c>
      <c r="BB24" s="179">
        <v>0.6</v>
      </c>
      <c r="BC24" s="180">
        <v>0</v>
      </c>
      <c r="BD24" s="181">
        <v>0</v>
      </c>
      <c r="BE24" s="182">
        <v>2.76</v>
      </c>
      <c r="BF24" s="174">
        <v>0.9</v>
      </c>
      <c r="BG24" s="175">
        <f t="shared" si="5"/>
        <v>-1.8599999999999999</v>
      </c>
      <c r="BH24" s="176">
        <v>0</v>
      </c>
      <c r="BI24" s="177">
        <v>0</v>
      </c>
      <c r="BJ24" s="178">
        <v>0</v>
      </c>
      <c r="BK24" s="179">
        <v>-1.86</v>
      </c>
      <c r="BL24" s="180">
        <v>0</v>
      </c>
      <c r="BM24" s="181">
        <v>0</v>
      </c>
      <c r="BN24" s="182">
        <v>2.82</v>
      </c>
      <c r="BO24" s="174">
        <v>1</v>
      </c>
      <c r="BP24" s="175">
        <f t="shared" si="6"/>
        <v>-1.8199999999999998</v>
      </c>
      <c r="BQ24" s="176">
        <v>0</v>
      </c>
      <c r="BR24" s="177">
        <v>0</v>
      </c>
      <c r="BS24" s="178">
        <v>0</v>
      </c>
      <c r="BT24" s="179">
        <v>-1.82</v>
      </c>
      <c r="BU24" s="180">
        <v>0</v>
      </c>
      <c r="BV24" s="181">
        <v>0</v>
      </c>
      <c r="BW24" s="182">
        <v>0</v>
      </c>
      <c r="BX24" s="174">
        <v>0.6</v>
      </c>
      <c r="BY24" s="175">
        <f t="shared" si="7"/>
        <v>0.6</v>
      </c>
      <c r="BZ24" s="176">
        <v>0</v>
      </c>
      <c r="CA24" s="177">
        <v>0</v>
      </c>
      <c r="CB24" s="178">
        <v>0</v>
      </c>
      <c r="CC24" s="179">
        <v>0.6</v>
      </c>
      <c r="CD24" s="180">
        <v>0</v>
      </c>
      <c r="CE24" s="181">
        <v>0</v>
      </c>
      <c r="CF24" s="182">
        <v>0</v>
      </c>
      <c r="CG24" s="174">
        <v>0.6</v>
      </c>
      <c r="CH24" s="175">
        <f t="shared" si="8"/>
        <v>0.6</v>
      </c>
      <c r="CI24" s="176">
        <v>0</v>
      </c>
      <c r="CJ24" s="177">
        <v>0</v>
      </c>
      <c r="CK24" s="178">
        <v>0</v>
      </c>
      <c r="CL24" s="179">
        <v>0.6</v>
      </c>
      <c r="CM24" s="180">
        <v>0</v>
      </c>
      <c r="CN24" s="181">
        <v>0</v>
      </c>
      <c r="CO24" s="182">
        <v>0</v>
      </c>
      <c r="CP24" s="174">
        <v>0.6</v>
      </c>
      <c r="CQ24" s="175">
        <f t="shared" si="9"/>
        <v>0.6</v>
      </c>
      <c r="CR24" s="176">
        <v>0</v>
      </c>
      <c r="CS24" s="177">
        <v>0</v>
      </c>
      <c r="CT24" s="178">
        <v>0</v>
      </c>
      <c r="CU24" s="179">
        <v>0.6</v>
      </c>
      <c r="CV24" s="180">
        <v>0</v>
      </c>
      <c r="CW24" s="181">
        <v>0</v>
      </c>
      <c r="CX24" s="182">
        <v>0</v>
      </c>
      <c r="CY24" s="174">
        <v>0.7</v>
      </c>
      <c r="CZ24" s="175">
        <f t="shared" si="10"/>
        <v>0.7</v>
      </c>
      <c r="DA24" s="176">
        <v>0</v>
      </c>
      <c r="DB24" s="177">
        <v>0</v>
      </c>
      <c r="DC24" s="178">
        <v>0</v>
      </c>
      <c r="DD24" s="179">
        <v>0.7</v>
      </c>
      <c r="DE24" s="180">
        <v>0</v>
      </c>
      <c r="DF24" s="181">
        <v>0</v>
      </c>
      <c r="DG24" s="182">
        <v>0</v>
      </c>
      <c r="DH24" s="174">
        <v>0</v>
      </c>
      <c r="DI24" s="175">
        <f t="shared" si="11"/>
        <v>0</v>
      </c>
      <c r="DJ24" s="176">
        <v>0</v>
      </c>
      <c r="DK24" s="177">
        <v>0</v>
      </c>
      <c r="DL24" s="178">
        <v>0</v>
      </c>
      <c r="DM24" s="179">
        <v>0</v>
      </c>
      <c r="DN24" s="180">
        <v>0</v>
      </c>
      <c r="DO24" s="181">
        <v>0</v>
      </c>
      <c r="DP24" s="182">
        <v>0</v>
      </c>
      <c r="DQ24" s="174">
        <v>0</v>
      </c>
      <c r="DR24" s="175">
        <f t="shared" si="12"/>
        <v>0</v>
      </c>
      <c r="DS24" s="176">
        <v>0</v>
      </c>
      <c r="DT24" s="177">
        <v>0</v>
      </c>
      <c r="DU24" s="178">
        <v>0</v>
      </c>
      <c r="DV24" s="179">
        <v>0</v>
      </c>
      <c r="DW24" s="180">
        <v>0</v>
      </c>
      <c r="DX24" s="181">
        <v>0</v>
      </c>
      <c r="DY24" s="182">
        <v>0</v>
      </c>
      <c r="DZ24" s="174">
        <v>0</v>
      </c>
      <c r="EA24" s="175">
        <f t="shared" si="13"/>
        <v>0</v>
      </c>
      <c r="EB24" s="176">
        <v>0</v>
      </c>
      <c r="EC24" s="177">
        <v>0</v>
      </c>
      <c r="ED24" s="178">
        <v>0</v>
      </c>
      <c r="EE24" s="179">
        <v>0</v>
      </c>
      <c r="EF24" s="180">
        <v>0</v>
      </c>
      <c r="EG24" s="181">
        <v>0</v>
      </c>
      <c r="EH24" s="182">
        <v>0</v>
      </c>
      <c r="EI24" s="174">
        <v>0</v>
      </c>
      <c r="EJ24" s="175">
        <f t="shared" si="14"/>
        <v>0</v>
      </c>
      <c r="EK24" s="176">
        <v>0</v>
      </c>
      <c r="EL24" s="177">
        <v>0</v>
      </c>
      <c r="EM24" s="178">
        <v>0</v>
      </c>
      <c r="EN24" s="179">
        <v>0</v>
      </c>
      <c r="EO24" s="180">
        <v>0</v>
      </c>
      <c r="EP24" s="181">
        <v>0</v>
      </c>
      <c r="EQ24" s="182">
        <v>0</v>
      </c>
      <c r="ER24" s="174">
        <v>0</v>
      </c>
      <c r="ES24" s="175">
        <f t="shared" si="15"/>
        <v>0</v>
      </c>
      <c r="ET24" s="176">
        <v>0</v>
      </c>
      <c r="EU24" s="177">
        <v>0</v>
      </c>
      <c r="EV24" s="178">
        <v>0</v>
      </c>
      <c r="EW24" s="179">
        <v>0</v>
      </c>
      <c r="EX24" s="180">
        <v>0</v>
      </c>
      <c r="EY24" s="181">
        <v>0</v>
      </c>
      <c r="EZ24" s="182">
        <v>0</v>
      </c>
      <c r="FA24" s="174">
        <v>0</v>
      </c>
      <c r="FB24" s="175">
        <f t="shared" si="16"/>
        <v>0</v>
      </c>
      <c r="FC24" s="176">
        <v>0</v>
      </c>
      <c r="FD24" s="177">
        <v>0</v>
      </c>
      <c r="FE24" s="178">
        <v>0</v>
      </c>
      <c r="FF24" s="179">
        <v>0</v>
      </c>
      <c r="FG24" s="180">
        <v>0</v>
      </c>
      <c r="FH24" s="181">
        <v>0</v>
      </c>
      <c r="FI24" s="182">
        <v>0</v>
      </c>
      <c r="FJ24" s="174">
        <v>0</v>
      </c>
      <c r="FK24" s="175">
        <f t="shared" si="17"/>
        <v>0</v>
      </c>
      <c r="FL24" s="176">
        <v>0</v>
      </c>
      <c r="FM24" s="177">
        <v>0</v>
      </c>
      <c r="FN24" s="178">
        <v>0</v>
      </c>
      <c r="FO24" s="179">
        <v>0</v>
      </c>
      <c r="FP24" s="180">
        <v>0</v>
      </c>
      <c r="FQ24" s="181">
        <v>0</v>
      </c>
      <c r="FR24" s="182">
        <v>3.03</v>
      </c>
      <c r="FS24" s="174">
        <v>0</v>
      </c>
      <c r="FT24" s="175">
        <f t="shared" si="18"/>
        <v>-3.03</v>
      </c>
      <c r="FU24" s="176">
        <v>0</v>
      </c>
      <c r="FV24" s="177">
        <v>4.1666666666666664E-2</v>
      </c>
      <c r="FW24" s="178">
        <v>0</v>
      </c>
      <c r="FX24" s="179">
        <v>0</v>
      </c>
      <c r="FY24" s="180">
        <v>-3.03</v>
      </c>
      <c r="FZ24" s="181">
        <v>0</v>
      </c>
      <c r="GA24" s="182">
        <v>3.38</v>
      </c>
      <c r="GB24" s="174">
        <v>0</v>
      </c>
      <c r="GC24" s="175">
        <f t="shared" si="19"/>
        <v>-3.38</v>
      </c>
      <c r="GD24" s="176">
        <v>0</v>
      </c>
      <c r="GE24" s="177">
        <v>4.1666666666666664E-2</v>
      </c>
      <c r="GF24" s="178">
        <v>0</v>
      </c>
      <c r="GG24" s="179">
        <v>0</v>
      </c>
      <c r="GH24" s="180">
        <v>-3.38</v>
      </c>
      <c r="GI24" s="181">
        <v>0</v>
      </c>
      <c r="GJ24" s="182">
        <v>0</v>
      </c>
      <c r="GK24" s="174">
        <v>0</v>
      </c>
      <c r="GL24" s="175">
        <f t="shared" si="20"/>
        <v>0</v>
      </c>
      <c r="GM24" s="176">
        <v>0</v>
      </c>
      <c r="GN24" s="177">
        <v>0</v>
      </c>
      <c r="GO24" s="178">
        <v>0</v>
      </c>
      <c r="GP24" s="179">
        <v>0</v>
      </c>
      <c r="GQ24" s="180">
        <v>0</v>
      </c>
      <c r="GR24" s="181">
        <v>0</v>
      </c>
      <c r="GS24" s="182">
        <v>0</v>
      </c>
      <c r="GT24" s="174">
        <v>0</v>
      </c>
      <c r="GU24" s="175">
        <f t="shared" si="21"/>
        <v>0</v>
      </c>
      <c r="GV24" s="176">
        <v>0</v>
      </c>
      <c r="GW24" s="177">
        <v>0</v>
      </c>
      <c r="GX24" s="178">
        <v>0</v>
      </c>
      <c r="GY24" s="179">
        <v>0</v>
      </c>
      <c r="GZ24" s="180">
        <v>0</v>
      </c>
      <c r="HA24" s="181">
        <v>0</v>
      </c>
      <c r="HB24" s="182">
        <v>0</v>
      </c>
      <c r="HC24" s="174">
        <v>0</v>
      </c>
      <c r="HD24" s="175">
        <f t="shared" si="22"/>
        <v>0</v>
      </c>
      <c r="HE24" s="176">
        <v>0</v>
      </c>
      <c r="HF24" s="177">
        <v>0</v>
      </c>
      <c r="HG24" s="178">
        <v>0</v>
      </c>
      <c r="HH24" s="179">
        <v>0</v>
      </c>
      <c r="HI24" s="180">
        <v>0</v>
      </c>
      <c r="HJ24" s="181">
        <v>0</v>
      </c>
      <c r="HK24" s="182">
        <v>0</v>
      </c>
      <c r="HL24" s="174">
        <v>0</v>
      </c>
      <c r="HM24" s="175">
        <f t="shared" si="23"/>
        <v>0</v>
      </c>
      <c r="HN24" s="176">
        <v>0</v>
      </c>
      <c r="HO24" s="177">
        <v>0</v>
      </c>
      <c r="HP24" s="178">
        <v>0</v>
      </c>
      <c r="HQ24" s="179">
        <v>0</v>
      </c>
      <c r="HR24" s="180">
        <v>0</v>
      </c>
      <c r="HS24" s="181">
        <v>0</v>
      </c>
    </row>
    <row r="25" spans="1:227" ht="30" x14ac:dyDescent="0.25">
      <c r="A25" s="167" t="s">
        <v>24</v>
      </c>
      <c r="B25" s="168" t="s">
        <v>24</v>
      </c>
      <c r="C25" s="168" t="s">
        <v>880</v>
      </c>
      <c r="D25" s="168" t="s">
        <v>1778</v>
      </c>
      <c r="E25" s="168" t="s">
        <v>876</v>
      </c>
      <c r="F25" s="168">
        <v>60</v>
      </c>
      <c r="G25" s="168" t="s">
        <v>139</v>
      </c>
      <c r="H25" s="169" t="s">
        <v>1779</v>
      </c>
      <c r="I25" s="170"/>
      <c r="J25" s="171"/>
      <c r="K25" s="172"/>
      <c r="L25" s="173">
        <v>0</v>
      </c>
      <c r="M25" s="174">
        <v>0</v>
      </c>
      <c r="N25" s="175">
        <f t="shared" si="0"/>
        <v>0</v>
      </c>
      <c r="O25" s="176">
        <v>0</v>
      </c>
      <c r="P25" s="177">
        <v>0</v>
      </c>
      <c r="Q25" s="178">
        <v>0</v>
      </c>
      <c r="R25" s="179">
        <v>0</v>
      </c>
      <c r="S25" s="180">
        <v>0</v>
      </c>
      <c r="T25" s="181">
        <v>0</v>
      </c>
      <c r="U25" s="182">
        <v>0</v>
      </c>
      <c r="V25" s="174">
        <v>0</v>
      </c>
      <c r="W25" s="175">
        <f t="shared" si="1"/>
        <v>0</v>
      </c>
      <c r="X25" s="176">
        <v>0</v>
      </c>
      <c r="Y25" s="177">
        <v>0</v>
      </c>
      <c r="Z25" s="178">
        <v>0</v>
      </c>
      <c r="AA25" s="179">
        <v>0</v>
      </c>
      <c r="AB25" s="180">
        <v>0</v>
      </c>
      <c r="AC25" s="181">
        <v>0</v>
      </c>
      <c r="AD25" s="182">
        <v>0</v>
      </c>
      <c r="AE25" s="174">
        <v>0</v>
      </c>
      <c r="AF25" s="175">
        <f t="shared" si="2"/>
        <v>0</v>
      </c>
      <c r="AG25" s="176">
        <v>0</v>
      </c>
      <c r="AH25" s="177">
        <v>0</v>
      </c>
      <c r="AI25" s="178">
        <v>0</v>
      </c>
      <c r="AJ25" s="179">
        <v>0</v>
      </c>
      <c r="AK25" s="180">
        <v>0</v>
      </c>
      <c r="AL25" s="181">
        <v>0</v>
      </c>
      <c r="AM25" s="182">
        <v>0</v>
      </c>
      <c r="AN25" s="174">
        <v>0</v>
      </c>
      <c r="AO25" s="175">
        <f t="shared" si="3"/>
        <v>0</v>
      </c>
      <c r="AP25" s="176">
        <v>0</v>
      </c>
      <c r="AQ25" s="177">
        <v>0</v>
      </c>
      <c r="AR25" s="178">
        <v>0</v>
      </c>
      <c r="AS25" s="179">
        <v>0</v>
      </c>
      <c r="AT25" s="180">
        <v>0</v>
      </c>
      <c r="AU25" s="181">
        <v>0</v>
      </c>
      <c r="AV25" s="182">
        <v>0</v>
      </c>
      <c r="AW25" s="174">
        <v>0</v>
      </c>
      <c r="AX25" s="175">
        <f t="shared" si="4"/>
        <v>0</v>
      </c>
      <c r="AY25" s="176">
        <v>0</v>
      </c>
      <c r="AZ25" s="177">
        <v>0</v>
      </c>
      <c r="BA25" s="178">
        <v>0</v>
      </c>
      <c r="BB25" s="179">
        <v>0</v>
      </c>
      <c r="BC25" s="180">
        <v>0</v>
      </c>
      <c r="BD25" s="181">
        <v>0</v>
      </c>
      <c r="BE25" s="182">
        <v>0</v>
      </c>
      <c r="BF25" s="174">
        <v>0</v>
      </c>
      <c r="BG25" s="175">
        <f t="shared" si="5"/>
        <v>0</v>
      </c>
      <c r="BH25" s="176">
        <v>0</v>
      </c>
      <c r="BI25" s="177">
        <v>0</v>
      </c>
      <c r="BJ25" s="178">
        <v>0</v>
      </c>
      <c r="BK25" s="179">
        <v>0</v>
      </c>
      <c r="BL25" s="180">
        <v>0</v>
      </c>
      <c r="BM25" s="181">
        <v>0</v>
      </c>
      <c r="BN25" s="182">
        <v>0</v>
      </c>
      <c r="BO25" s="174">
        <v>0</v>
      </c>
      <c r="BP25" s="175">
        <f t="shared" si="6"/>
        <v>0</v>
      </c>
      <c r="BQ25" s="176">
        <v>0</v>
      </c>
      <c r="BR25" s="177">
        <v>0</v>
      </c>
      <c r="BS25" s="178">
        <v>0</v>
      </c>
      <c r="BT25" s="179">
        <v>0</v>
      </c>
      <c r="BU25" s="180">
        <v>0</v>
      </c>
      <c r="BV25" s="181">
        <v>0</v>
      </c>
      <c r="BW25" s="182">
        <v>0</v>
      </c>
      <c r="BX25" s="174">
        <v>0</v>
      </c>
      <c r="BY25" s="175">
        <f t="shared" si="7"/>
        <v>0</v>
      </c>
      <c r="BZ25" s="176">
        <v>0</v>
      </c>
      <c r="CA25" s="177">
        <v>0</v>
      </c>
      <c r="CB25" s="178">
        <v>0</v>
      </c>
      <c r="CC25" s="179">
        <v>0</v>
      </c>
      <c r="CD25" s="180">
        <v>0</v>
      </c>
      <c r="CE25" s="181">
        <v>0</v>
      </c>
      <c r="CF25" s="182">
        <v>0</v>
      </c>
      <c r="CG25" s="174">
        <v>0</v>
      </c>
      <c r="CH25" s="175">
        <f t="shared" si="8"/>
        <v>0</v>
      </c>
      <c r="CI25" s="176">
        <v>0</v>
      </c>
      <c r="CJ25" s="177">
        <v>0</v>
      </c>
      <c r="CK25" s="178">
        <v>0</v>
      </c>
      <c r="CL25" s="179">
        <v>0</v>
      </c>
      <c r="CM25" s="180">
        <v>0</v>
      </c>
      <c r="CN25" s="181">
        <v>0</v>
      </c>
      <c r="CO25" s="182">
        <v>0</v>
      </c>
      <c r="CP25" s="174">
        <v>0</v>
      </c>
      <c r="CQ25" s="175">
        <f t="shared" si="9"/>
        <v>0</v>
      </c>
      <c r="CR25" s="176">
        <v>0</v>
      </c>
      <c r="CS25" s="177">
        <v>0</v>
      </c>
      <c r="CT25" s="178">
        <v>0</v>
      </c>
      <c r="CU25" s="179">
        <v>0</v>
      </c>
      <c r="CV25" s="180">
        <v>0</v>
      </c>
      <c r="CW25" s="181">
        <v>0</v>
      </c>
      <c r="CX25" s="182">
        <v>0</v>
      </c>
      <c r="CY25" s="174">
        <v>0</v>
      </c>
      <c r="CZ25" s="175">
        <f t="shared" si="10"/>
        <v>0</v>
      </c>
      <c r="DA25" s="176">
        <v>0</v>
      </c>
      <c r="DB25" s="177">
        <v>0</v>
      </c>
      <c r="DC25" s="178">
        <v>0</v>
      </c>
      <c r="DD25" s="179">
        <v>0</v>
      </c>
      <c r="DE25" s="180">
        <v>0</v>
      </c>
      <c r="DF25" s="181">
        <v>0</v>
      </c>
      <c r="DG25" s="182">
        <v>0</v>
      </c>
      <c r="DH25" s="174">
        <v>0</v>
      </c>
      <c r="DI25" s="175">
        <f t="shared" si="11"/>
        <v>0</v>
      </c>
      <c r="DJ25" s="176">
        <v>0</v>
      </c>
      <c r="DK25" s="177">
        <v>0</v>
      </c>
      <c r="DL25" s="178">
        <v>0</v>
      </c>
      <c r="DM25" s="179">
        <v>0</v>
      </c>
      <c r="DN25" s="180">
        <v>0</v>
      </c>
      <c r="DO25" s="181">
        <v>0</v>
      </c>
      <c r="DP25" s="182">
        <v>0</v>
      </c>
      <c r="DQ25" s="174">
        <v>0</v>
      </c>
      <c r="DR25" s="175">
        <f t="shared" si="12"/>
        <v>0</v>
      </c>
      <c r="DS25" s="176">
        <v>0</v>
      </c>
      <c r="DT25" s="177">
        <v>0</v>
      </c>
      <c r="DU25" s="178">
        <v>0</v>
      </c>
      <c r="DV25" s="179">
        <v>0</v>
      </c>
      <c r="DW25" s="180">
        <v>0</v>
      </c>
      <c r="DX25" s="181">
        <v>0</v>
      </c>
      <c r="DY25" s="182">
        <v>0</v>
      </c>
      <c r="DZ25" s="174">
        <v>0</v>
      </c>
      <c r="EA25" s="175">
        <f t="shared" si="13"/>
        <v>0</v>
      </c>
      <c r="EB25" s="176">
        <v>0</v>
      </c>
      <c r="EC25" s="177">
        <v>0</v>
      </c>
      <c r="ED25" s="178">
        <v>0</v>
      </c>
      <c r="EE25" s="179">
        <v>0</v>
      </c>
      <c r="EF25" s="180">
        <v>0</v>
      </c>
      <c r="EG25" s="181">
        <v>0</v>
      </c>
      <c r="EH25" s="182">
        <v>0</v>
      </c>
      <c r="EI25" s="174">
        <v>0</v>
      </c>
      <c r="EJ25" s="175">
        <f t="shared" si="14"/>
        <v>0</v>
      </c>
      <c r="EK25" s="176">
        <v>0</v>
      </c>
      <c r="EL25" s="177">
        <v>0</v>
      </c>
      <c r="EM25" s="178">
        <v>0</v>
      </c>
      <c r="EN25" s="179">
        <v>0</v>
      </c>
      <c r="EO25" s="180">
        <v>0</v>
      </c>
      <c r="EP25" s="181">
        <v>0</v>
      </c>
      <c r="EQ25" s="182">
        <v>0</v>
      </c>
      <c r="ER25" s="174">
        <v>0</v>
      </c>
      <c r="ES25" s="175">
        <f t="shared" si="15"/>
        <v>0</v>
      </c>
      <c r="ET25" s="176">
        <v>0</v>
      </c>
      <c r="EU25" s="177">
        <v>0</v>
      </c>
      <c r="EV25" s="178">
        <v>0</v>
      </c>
      <c r="EW25" s="179">
        <v>0</v>
      </c>
      <c r="EX25" s="180">
        <v>0</v>
      </c>
      <c r="EY25" s="181">
        <v>0</v>
      </c>
      <c r="EZ25" s="182">
        <v>0</v>
      </c>
      <c r="FA25" s="174">
        <v>0</v>
      </c>
      <c r="FB25" s="175">
        <f t="shared" si="16"/>
        <v>0</v>
      </c>
      <c r="FC25" s="176">
        <v>0</v>
      </c>
      <c r="FD25" s="177">
        <v>0</v>
      </c>
      <c r="FE25" s="178">
        <v>0</v>
      </c>
      <c r="FF25" s="179">
        <v>0</v>
      </c>
      <c r="FG25" s="180">
        <v>0</v>
      </c>
      <c r="FH25" s="181">
        <v>0</v>
      </c>
      <c r="FI25" s="182">
        <v>0</v>
      </c>
      <c r="FJ25" s="174">
        <v>0</v>
      </c>
      <c r="FK25" s="175">
        <f t="shared" si="17"/>
        <v>0</v>
      </c>
      <c r="FL25" s="176">
        <v>0</v>
      </c>
      <c r="FM25" s="177">
        <v>0</v>
      </c>
      <c r="FN25" s="178">
        <v>0</v>
      </c>
      <c r="FO25" s="179">
        <v>0</v>
      </c>
      <c r="FP25" s="180">
        <v>0</v>
      </c>
      <c r="FQ25" s="181">
        <v>0</v>
      </c>
      <c r="FR25" s="182">
        <v>0</v>
      </c>
      <c r="FS25" s="174">
        <v>0</v>
      </c>
      <c r="FT25" s="175">
        <f t="shared" si="18"/>
        <v>0</v>
      </c>
      <c r="FU25" s="176">
        <v>0</v>
      </c>
      <c r="FV25" s="177">
        <v>0</v>
      </c>
      <c r="FW25" s="178">
        <v>0</v>
      </c>
      <c r="FX25" s="179">
        <v>0</v>
      </c>
      <c r="FY25" s="180">
        <v>0</v>
      </c>
      <c r="FZ25" s="181">
        <v>0</v>
      </c>
      <c r="GA25" s="182">
        <v>0</v>
      </c>
      <c r="GB25" s="174">
        <v>0</v>
      </c>
      <c r="GC25" s="175">
        <f t="shared" si="19"/>
        <v>0</v>
      </c>
      <c r="GD25" s="176">
        <v>0</v>
      </c>
      <c r="GE25" s="177">
        <v>0</v>
      </c>
      <c r="GF25" s="178">
        <v>0</v>
      </c>
      <c r="GG25" s="179">
        <v>0</v>
      </c>
      <c r="GH25" s="180">
        <v>0</v>
      </c>
      <c r="GI25" s="181">
        <v>0</v>
      </c>
      <c r="GJ25" s="182">
        <v>0</v>
      </c>
      <c r="GK25" s="174">
        <v>0</v>
      </c>
      <c r="GL25" s="175">
        <f t="shared" si="20"/>
        <v>0</v>
      </c>
      <c r="GM25" s="176">
        <v>0</v>
      </c>
      <c r="GN25" s="177">
        <v>0</v>
      </c>
      <c r="GO25" s="178">
        <v>0</v>
      </c>
      <c r="GP25" s="179">
        <v>0</v>
      </c>
      <c r="GQ25" s="180">
        <v>0</v>
      </c>
      <c r="GR25" s="181">
        <v>0</v>
      </c>
      <c r="GS25" s="182">
        <v>0</v>
      </c>
      <c r="GT25" s="174">
        <v>0</v>
      </c>
      <c r="GU25" s="175">
        <f t="shared" si="21"/>
        <v>0</v>
      </c>
      <c r="GV25" s="176">
        <v>0</v>
      </c>
      <c r="GW25" s="177">
        <v>0</v>
      </c>
      <c r="GX25" s="178">
        <v>0</v>
      </c>
      <c r="GY25" s="179">
        <v>0</v>
      </c>
      <c r="GZ25" s="180">
        <v>0</v>
      </c>
      <c r="HA25" s="181">
        <v>0</v>
      </c>
      <c r="HB25" s="182">
        <v>0</v>
      </c>
      <c r="HC25" s="174">
        <v>0</v>
      </c>
      <c r="HD25" s="175">
        <f t="shared" si="22"/>
        <v>0</v>
      </c>
      <c r="HE25" s="176">
        <v>0</v>
      </c>
      <c r="HF25" s="177">
        <v>0</v>
      </c>
      <c r="HG25" s="178">
        <v>0</v>
      </c>
      <c r="HH25" s="179">
        <v>0</v>
      </c>
      <c r="HI25" s="180">
        <v>0</v>
      </c>
      <c r="HJ25" s="181">
        <v>0</v>
      </c>
      <c r="HK25" s="182">
        <v>0</v>
      </c>
      <c r="HL25" s="174">
        <v>0</v>
      </c>
      <c r="HM25" s="175">
        <f t="shared" si="23"/>
        <v>0</v>
      </c>
      <c r="HN25" s="176">
        <v>0</v>
      </c>
      <c r="HO25" s="177">
        <v>0</v>
      </c>
      <c r="HP25" s="178">
        <v>0</v>
      </c>
      <c r="HQ25" s="179">
        <v>0</v>
      </c>
      <c r="HR25" s="180">
        <v>0</v>
      </c>
      <c r="HS25" s="181">
        <v>0</v>
      </c>
    </row>
    <row r="26" spans="1:227" ht="30" x14ac:dyDescent="0.25">
      <c r="A26" s="167" t="s">
        <v>24</v>
      </c>
      <c r="B26" s="168" t="s">
        <v>24</v>
      </c>
      <c r="C26" s="168" t="s">
        <v>880</v>
      </c>
      <c r="D26" s="168" t="s">
        <v>1780</v>
      </c>
      <c r="E26" s="168" t="s">
        <v>744</v>
      </c>
      <c r="F26" s="168">
        <v>60</v>
      </c>
      <c r="G26" s="168" t="s">
        <v>135</v>
      </c>
      <c r="H26" s="169" t="s">
        <v>1781</v>
      </c>
      <c r="I26" s="170">
        <v>20</v>
      </c>
      <c r="J26" s="171"/>
      <c r="K26" s="172"/>
      <c r="L26" s="173">
        <v>8.23</v>
      </c>
      <c r="M26" s="174">
        <v>9.1</v>
      </c>
      <c r="N26" s="175">
        <f t="shared" si="0"/>
        <v>0.86999999999999922</v>
      </c>
      <c r="O26" s="176">
        <v>0</v>
      </c>
      <c r="P26" s="177">
        <v>0</v>
      </c>
      <c r="Q26" s="178">
        <v>0</v>
      </c>
      <c r="R26" s="179">
        <v>0.87</v>
      </c>
      <c r="S26" s="180">
        <v>0</v>
      </c>
      <c r="T26" s="181">
        <v>0</v>
      </c>
      <c r="U26" s="182">
        <v>8.09</v>
      </c>
      <c r="V26" s="174">
        <v>8.6</v>
      </c>
      <c r="W26" s="175">
        <f t="shared" si="1"/>
        <v>0.50999999999999979</v>
      </c>
      <c r="X26" s="176">
        <v>0</v>
      </c>
      <c r="Y26" s="177">
        <v>0</v>
      </c>
      <c r="Z26" s="178">
        <v>0</v>
      </c>
      <c r="AA26" s="179">
        <v>0.51</v>
      </c>
      <c r="AB26" s="180">
        <v>0</v>
      </c>
      <c r="AC26" s="181">
        <v>0</v>
      </c>
      <c r="AD26" s="182">
        <v>7.97</v>
      </c>
      <c r="AE26" s="174">
        <v>6.2</v>
      </c>
      <c r="AF26" s="175">
        <f t="shared" si="2"/>
        <v>-1.7699999999999996</v>
      </c>
      <c r="AG26" s="176">
        <v>0</v>
      </c>
      <c r="AH26" s="177">
        <v>0</v>
      </c>
      <c r="AI26" s="178">
        <v>0</v>
      </c>
      <c r="AJ26" s="179">
        <v>-1.77</v>
      </c>
      <c r="AK26" s="180">
        <v>0</v>
      </c>
      <c r="AL26" s="181">
        <v>0</v>
      </c>
      <c r="AM26" s="182">
        <v>7.73</v>
      </c>
      <c r="AN26" s="174">
        <v>6.2</v>
      </c>
      <c r="AO26" s="175">
        <f t="shared" si="3"/>
        <v>-1.5300000000000002</v>
      </c>
      <c r="AP26" s="176">
        <v>0</v>
      </c>
      <c r="AQ26" s="177">
        <v>0</v>
      </c>
      <c r="AR26" s="178">
        <v>0</v>
      </c>
      <c r="AS26" s="179">
        <v>-1.53</v>
      </c>
      <c r="AT26" s="180">
        <v>0</v>
      </c>
      <c r="AU26" s="181">
        <v>0</v>
      </c>
      <c r="AV26" s="182">
        <v>7.11</v>
      </c>
      <c r="AW26" s="174">
        <v>8.5</v>
      </c>
      <c r="AX26" s="175">
        <f t="shared" si="4"/>
        <v>1.3899999999999997</v>
      </c>
      <c r="AY26" s="176">
        <v>0</v>
      </c>
      <c r="AZ26" s="177">
        <v>0</v>
      </c>
      <c r="BA26" s="178">
        <v>0</v>
      </c>
      <c r="BB26" s="179">
        <v>1.39</v>
      </c>
      <c r="BC26" s="180">
        <v>0</v>
      </c>
      <c r="BD26" s="181">
        <v>0</v>
      </c>
      <c r="BE26" s="182">
        <v>6.69</v>
      </c>
      <c r="BF26" s="174">
        <v>9.1</v>
      </c>
      <c r="BG26" s="175">
        <f t="shared" si="5"/>
        <v>2.4099999999999993</v>
      </c>
      <c r="BH26" s="176">
        <v>0</v>
      </c>
      <c r="BI26" s="177">
        <v>0</v>
      </c>
      <c r="BJ26" s="178">
        <v>0</v>
      </c>
      <c r="BK26" s="179">
        <v>2.41</v>
      </c>
      <c r="BL26" s="180">
        <v>0</v>
      </c>
      <c r="BM26" s="181">
        <v>0</v>
      </c>
      <c r="BN26" s="182">
        <v>5.33</v>
      </c>
      <c r="BO26" s="174">
        <v>10.7</v>
      </c>
      <c r="BP26" s="175">
        <f t="shared" si="6"/>
        <v>5.3699999999999992</v>
      </c>
      <c r="BQ26" s="176">
        <v>0</v>
      </c>
      <c r="BR26" s="177">
        <v>0</v>
      </c>
      <c r="BS26" s="178">
        <v>0</v>
      </c>
      <c r="BT26" s="179">
        <v>5.37</v>
      </c>
      <c r="BU26" s="180">
        <v>0</v>
      </c>
      <c r="BV26" s="181">
        <v>0</v>
      </c>
      <c r="BW26" s="182">
        <v>4.1500000000000004</v>
      </c>
      <c r="BX26" s="174">
        <v>10.3</v>
      </c>
      <c r="BY26" s="175">
        <f t="shared" si="7"/>
        <v>6.15</v>
      </c>
      <c r="BZ26" s="176">
        <v>0</v>
      </c>
      <c r="CA26" s="177">
        <v>0</v>
      </c>
      <c r="CB26" s="178">
        <v>0</v>
      </c>
      <c r="CC26" s="179">
        <v>6.15</v>
      </c>
      <c r="CD26" s="180">
        <v>0</v>
      </c>
      <c r="CE26" s="181">
        <v>0</v>
      </c>
      <c r="CF26" s="182">
        <v>3.98</v>
      </c>
      <c r="CG26" s="174">
        <v>9.6999999999999993</v>
      </c>
      <c r="CH26" s="175">
        <f t="shared" si="8"/>
        <v>5.7199999999999989</v>
      </c>
      <c r="CI26" s="176">
        <v>0</v>
      </c>
      <c r="CJ26" s="177">
        <v>0</v>
      </c>
      <c r="CK26" s="178">
        <v>0</v>
      </c>
      <c r="CL26" s="179">
        <v>5.72</v>
      </c>
      <c r="CM26" s="180">
        <v>0</v>
      </c>
      <c r="CN26" s="181">
        <v>0</v>
      </c>
      <c r="CO26" s="182">
        <v>4.4800000000000004</v>
      </c>
      <c r="CP26" s="174">
        <v>5.5</v>
      </c>
      <c r="CQ26" s="175">
        <f t="shared" si="9"/>
        <v>1.0199999999999996</v>
      </c>
      <c r="CR26" s="176">
        <v>0</v>
      </c>
      <c r="CS26" s="177">
        <v>0</v>
      </c>
      <c r="CT26" s="178">
        <v>0</v>
      </c>
      <c r="CU26" s="179">
        <v>1.02</v>
      </c>
      <c r="CV26" s="180">
        <v>0</v>
      </c>
      <c r="CW26" s="181">
        <v>0</v>
      </c>
      <c r="CX26" s="182">
        <v>5.97</v>
      </c>
      <c r="CY26" s="174">
        <v>5.4</v>
      </c>
      <c r="CZ26" s="175">
        <f t="shared" si="10"/>
        <v>-0.5699999999999994</v>
      </c>
      <c r="DA26" s="176">
        <v>0</v>
      </c>
      <c r="DB26" s="177">
        <v>0</v>
      </c>
      <c r="DC26" s="178">
        <v>0</v>
      </c>
      <c r="DD26" s="179">
        <v>-0.56999999999999995</v>
      </c>
      <c r="DE26" s="180">
        <v>0</v>
      </c>
      <c r="DF26" s="181">
        <v>0</v>
      </c>
      <c r="DG26" s="182">
        <v>6.64</v>
      </c>
      <c r="DH26" s="174">
        <v>7.8</v>
      </c>
      <c r="DI26" s="175">
        <f t="shared" si="11"/>
        <v>1.1600000000000001</v>
      </c>
      <c r="DJ26" s="176">
        <v>0</v>
      </c>
      <c r="DK26" s="177">
        <v>0</v>
      </c>
      <c r="DL26" s="178">
        <v>0</v>
      </c>
      <c r="DM26" s="179">
        <v>1.1599999999999999</v>
      </c>
      <c r="DN26" s="180">
        <v>0</v>
      </c>
      <c r="DO26" s="181">
        <v>0</v>
      </c>
      <c r="DP26" s="182">
        <v>7.46</v>
      </c>
      <c r="DQ26" s="174">
        <v>0</v>
      </c>
      <c r="DR26" s="175">
        <f t="shared" si="12"/>
        <v>-7.46</v>
      </c>
      <c r="DS26" s="176">
        <v>0</v>
      </c>
      <c r="DT26" s="177">
        <v>4.0972222222222222E-2</v>
      </c>
      <c r="DU26" s="178">
        <v>0</v>
      </c>
      <c r="DV26" s="179">
        <v>0</v>
      </c>
      <c r="DW26" s="180">
        <v>-7.46</v>
      </c>
      <c r="DX26" s="181">
        <v>0</v>
      </c>
      <c r="DY26" s="182">
        <v>7.42</v>
      </c>
      <c r="DZ26" s="174">
        <v>0</v>
      </c>
      <c r="EA26" s="175">
        <f t="shared" si="13"/>
        <v>-7.42</v>
      </c>
      <c r="EB26" s="176">
        <v>0</v>
      </c>
      <c r="EC26" s="177">
        <v>4.1666666666666664E-2</v>
      </c>
      <c r="ED26" s="178">
        <v>0</v>
      </c>
      <c r="EE26" s="179">
        <v>0</v>
      </c>
      <c r="EF26" s="180">
        <v>-7.42</v>
      </c>
      <c r="EG26" s="181">
        <v>0</v>
      </c>
      <c r="EH26" s="182">
        <v>6.59</v>
      </c>
      <c r="EI26" s="174">
        <v>0</v>
      </c>
      <c r="EJ26" s="175">
        <f t="shared" si="14"/>
        <v>-6.59</v>
      </c>
      <c r="EK26" s="176">
        <v>0</v>
      </c>
      <c r="EL26" s="177">
        <v>4.1666666666666664E-2</v>
      </c>
      <c r="EM26" s="178">
        <v>0</v>
      </c>
      <c r="EN26" s="179">
        <v>0</v>
      </c>
      <c r="EO26" s="180">
        <v>-6.59</v>
      </c>
      <c r="EP26" s="181">
        <v>0</v>
      </c>
      <c r="EQ26" s="182">
        <v>5.86</v>
      </c>
      <c r="ER26" s="174">
        <v>0</v>
      </c>
      <c r="ES26" s="175">
        <f t="shared" si="15"/>
        <v>-5.86</v>
      </c>
      <c r="ET26" s="176">
        <v>0</v>
      </c>
      <c r="EU26" s="177">
        <v>4.1666666666666664E-2</v>
      </c>
      <c r="EV26" s="178">
        <v>0</v>
      </c>
      <c r="EW26" s="179">
        <v>0</v>
      </c>
      <c r="EX26" s="180">
        <v>-5.86</v>
      </c>
      <c r="EY26" s="181">
        <v>0</v>
      </c>
      <c r="EZ26" s="182">
        <v>4.99</v>
      </c>
      <c r="FA26" s="174">
        <v>0</v>
      </c>
      <c r="FB26" s="175">
        <f t="shared" si="16"/>
        <v>-4.99</v>
      </c>
      <c r="FC26" s="176">
        <v>0</v>
      </c>
      <c r="FD26" s="177">
        <v>4.1666666666666664E-2</v>
      </c>
      <c r="FE26" s="178">
        <v>0</v>
      </c>
      <c r="FF26" s="179">
        <v>0</v>
      </c>
      <c r="FG26" s="180">
        <v>-4.99</v>
      </c>
      <c r="FH26" s="181">
        <v>0</v>
      </c>
      <c r="FI26" s="182">
        <v>4.6399999999999997</v>
      </c>
      <c r="FJ26" s="174">
        <v>0</v>
      </c>
      <c r="FK26" s="175">
        <f t="shared" si="17"/>
        <v>-4.6399999999999997</v>
      </c>
      <c r="FL26" s="176">
        <v>0</v>
      </c>
      <c r="FM26" s="177">
        <v>4.1666666666666664E-2</v>
      </c>
      <c r="FN26" s="178">
        <v>0</v>
      </c>
      <c r="FO26" s="179">
        <v>0</v>
      </c>
      <c r="FP26" s="180">
        <v>-4.6399999999999997</v>
      </c>
      <c r="FQ26" s="181">
        <v>0</v>
      </c>
      <c r="FR26" s="182">
        <v>4.8499999999999996</v>
      </c>
      <c r="FS26" s="174">
        <v>0</v>
      </c>
      <c r="FT26" s="175">
        <f t="shared" si="18"/>
        <v>-4.8499999999999996</v>
      </c>
      <c r="FU26" s="176">
        <v>0</v>
      </c>
      <c r="FV26" s="177">
        <v>4.1666666666666664E-2</v>
      </c>
      <c r="FW26" s="178">
        <v>0</v>
      </c>
      <c r="FX26" s="179">
        <v>0</v>
      </c>
      <c r="FY26" s="180">
        <v>-4.8499999999999996</v>
      </c>
      <c r="FZ26" s="181">
        <v>0</v>
      </c>
      <c r="GA26" s="182">
        <v>5.05</v>
      </c>
      <c r="GB26" s="174">
        <v>0</v>
      </c>
      <c r="GC26" s="175">
        <f t="shared" si="19"/>
        <v>-5.05</v>
      </c>
      <c r="GD26" s="176">
        <v>0</v>
      </c>
      <c r="GE26" s="177">
        <v>4.1666666666666664E-2</v>
      </c>
      <c r="GF26" s="178">
        <v>0</v>
      </c>
      <c r="GG26" s="179">
        <v>0</v>
      </c>
      <c r="GH26" s="180">
        <v>-5.05</v>
      </c>
      <c r="GI26" s="181">
        <v>0</v>
      </c>
      <c r="GJ26" s="182">
        <v>5.49</v>
      </c>
      <c r="GK26" s="174">
        <v>0</v>
      </c>
      <c r="GL26" s="175">
        <f t="shared" si="20"/>
        <v>-5.49</v>
      </c>
      <c r="GM26" s="176">
        <v>0</v>
      </c>
      <c r="GN26" s="177">
        <v>4.1666666666666664E-2</v>
      </c>
      <c r="GO26" s="178">
        <v>0</v>
      </c>
      <c r="GP26" s="179">
        <v>0</v>
      </c>
      <c r="GQ26" s="180">
        <v>-5.49</v>
      </c>
      <c r="GR26" s="181">
        <v>0</v>
      </c>
      <c r="GS26" s="182">
        <v>6.33</v>
      </c>
      <c r="GT26" s="174">
        <v>0</v>
      </c>
      <c r="GU26" s="175">
        <f t="shared" si="21"/>
        <v>-6.33</v>
      </c>
      <c r="GV26" s="176">
        <v>0</v>
      </c>
      <c r="GW26" s="177">
        <v>4.1666666666666664E-2</v>
      </c>
      <c r="GX26" s="178">
        <v>0</v>
      </c>
      <c r="GY26" s="179">
        <v>0</v>
      </c>
      <c r="GZ26" s="180">
        <v>-6.33</v>
      </c>
      <c r="HA26" s="181">
        <v>0</v>
      </c>
      <c r="HB26" s="182">
        <v>7.64</v>
      </c>
      <c r="HC26" s="174">
        <v>0</v>
      </c>
      <c r="HD26" s="175">
        <f t="shared" si="22"/>
        <v>-7.64</v>
      </c>
      <c r="HE26" s="176">
        <v>0</v>
      </c>
      <c r="HF26" s="177">
        <v>4.1666666666666664E-2</v>
      </c>
      <c r="HG26" s="178">
        <v>0</v>
      </c>
      <c r="HH26" s="179">
        <v>0</v>
      </c>
      <c r="HI26" s="180">
        <v>-7.64</v>
      </c>
      <c r="HJ26" s="181">
        <v>0</v>
      </c>
      <c r="HK26" s="182">
        <v>8</v>
      </c>
      <c r="HL26" s="174">
        <v>0</v>
      </c>
      <c r="HM26" s="175">
        <f t="shared" si="23"/>
        <v>-8</v>
      </c>
      <c r="HN26" s="176">
        <v>0</v>
      </c>
      <c r="HO26" s="177">
        <v>4.1666666666666664E-2</v>
      </c>
      <c r="HP26" s="178">
        <v>0</v>
      </c>
      <c r="HQ26" s="179">
        <v>0</v>
      </c>
      <c r="HR26" s="180">
        <v>-8</v>
      </c>
      <c r="HS26" s="181">
        <v>0</v>
      </c>
    </row>
    <row r="27" spans="1:227" ht="30" x14ac:dyDescent="0.25">
      <c r="A27" s="167" t="s">
        <v>24</v>
      </c>
      <c r="B27" s="168" t="s">
        <v>24</v>
      </c>
      <c r="C27" s="168" t="s">
        <v>880</v>
      </c>
      <c r="D27" s="168" t="s">
        <v>1780</v>
      </c>
      <c r="E27" s="168" t="s">
        <v>744</v>
      </c>
      <c r="F27" s="168">
        <v>60</v>
      </c>
      <c r="G27" s="168" t="s">
        <v>135</v>
      </c>
      <c r="H27" s="169" t="s">
        <v>1782</v>
      </c>
      <c r="I27" s="170">
        <v>20</v>
      </c>
      <c r="J27" s="171"/>
      <c r="K27" s="172"/>
      <c r="L27" s="173">
        <v>6.38</v>
      </c>
      <c r="M27" s="174">
        <v>8.4</v>
      </c>
      <c r="N27" s="175">
        <f t="shared" si="0"/>
        <v>2.0200000000000005</v>
      </c>
      <c r="O27" s="176">
        <v>0</v>
      </c>
      <c r="P27" s="177">
        <v>0</v>
      </c>
      <c r="Q27" s="178">
        <v>0</v>
      </c>
      <c r="R27" s="179">
        <v>2.02</v>
      </c>
      <c r="S27" s="180">
        <v>0</v>
      </c>
      <c r="T27" s="181">
        <v>0</v>
      </c>
      <c r="U27" s="182">
        <v>5.84</v>
      </c>
      <c r="V27" s="174">
        <v>8.4</v>
      </c>
      <c r="W27" s="175">
        <f t="shared" si="1"/>
        <v>2.5600000000000005</v>
      </c>
      <c r="X27" s="176">
        <v>0</v>
      </c>
      <c r="Y27" s="177">
        <v>0</v>
      </c>
      <c r="Z27" s="178">
        <v>0</v>
      </c>
      <c r="AA27" s="179">
        <v>2.56</v>
      </c>
      <c r="AB27" s="180">
        <v>0</v>
      </c>
      <c r="AC27" s="181">
        <v>0</v>
      </c>
      <c r="AD27" s="182">
        <v>5.3</v>
      </c>
      <c r="AE27" s="174">
        <v>5</v>
      </c>
      <c r="AF27" s="175">
        <f t="shared" si="2"/>
        <v>-0.29999999999999982</v>
      </c>
      <c r="AG27" s="176">
        <v>0</v>
      </c>
      <c r="AH27" s="177">
        <v>0</v>
      </c>
      <c r="AI27" s="178">
        <v>0</v>
      </c>
      <c r="AJ27" s="179">
        <v>-0.3</v>
      </c>
      <c r="AK27" s="180">
        <v>0</v>
      </c>
      <c r="AL27" s="181">
        <v>0</v>
      </c>
      <c r="AM27" s="182">
        <v>4.8099999999999996</v>
      </c>
      <c r="AN27" s="174">
        <v>5</v>
      </c>
      <c r="AO27" s="175">
        <f t="shared" si="3"/>
        <v>0.19000000000000039</v>
      </c>
      <c r="AP27" s="176">
        <v>0</v>
      </c>
      <c r="AQ27" s="177">
        <v>0</v>
      </c>
      <c r="AR27" s="178">
        <v>0</v>
      </c>
      <c r="AS27" s="179">
        <v>0.19</v>
      </c>
      <c r="AT27" s="180">
        <v>0</v>
      </c>
      <c r="AU27" s="181">
        <v>0</v>
      </c>
      <c r="AV27" s="182">
        <v>4.63</v>
      </c>
      <c r="AW27" s="174">
        <v>11.9</v>
      </c>
      <c r="AX27" s="175">
        <f t="shared" si="4"/>
        <v>7.2700000000000005</v>
      </c>
      <c r="AY27" s="176">
        <v>0</v>
      </c>
      <c r="AZ27" s="177">
        <v>0</v>
      </c>
      <c r="BA27" s="178">
        <v>0</v>
      </c>
      <c r="BB27" s="179">
        <v>7.27</v>
      </c>
      <c r="BC27" s="180">
        <v>0</v>
      </c>
      <c r="BD27" s="181">
        <v>0</v>
      </c>
      <c r="BE27" s="182">
        <v>5.0599999999999996</v>
      </c>
      <c r="BF27" s="174">
        <v>10</v>
      </c>
      <c r="BG27" s="175">
        <f t="shared" si="5"/>
        <v>4.9400000000000004</v>
      </c>
      <c r="BH27" s="176">
        <v>0</v>
      </c>
      <c r="BI27" s="177">
        <v>0</v>
      </c>
      <c r="BJ27" s="178">
        <v>0</v>
      </c>
      <c r="BK27" s="179">
        <v>4.9400000000000004</v>
      </c>
      <c r="BL27" s="180">
        <v>0</v>
      </c>
      <c r="BM27" s="181">
        <v>0</v>
      </c>
      <c r="BN27" s="182">
        <v>6.16</v>
      </c>
      <c r="BO27" s="174">
        <v>4.7</v>
      </c>
      <c r="BP27" s="175">
        <f t="shared" si="6"/>
        <v>-1.46</v>
      </c>
      <c r="BQ27" s="176">
        <v>0</v>
      </c>
      <c r="BR27" s="177">
        <v>0</v>
      </c>
      <c r="BS27" s="178">
        <v>0</v>
      </c>
      <c r="BT27" s="179">
        <v>-1.46</v>
      </c>
      <c r="BU27" s="180">
        <v>0</v>
      </c>
      <c r="BV27" s="181">
        <v>0</v>
      </c>
      <c r="BW27" s="182">
        <v>5.77</v>
      </c>
      <c r="BX27" s="174">
        <v>6.2</v>
      </c>
      <c r="BY27" s="175">
        <f t="shared" si="7"/>
        <v>0.4300000000000006</v>
      </c>
      <c r="BZ27" s="176">
        <v>0</v>
      </c>
      <c r="CA27" s="177">
        <v>0</v>
      </c>
      <c r="CB27" s="178">
        <v>0</v>
      </c>
      <c r="CC27" s="179">
        <v>0.43</v>
      </c>
      <c r="CD27" s="180">
        <v>0</v>
      </c>
      <c r="CE27" s="181">
        <v>0</v>
      </c>
      <c r="CF27" s="182">
        <v>8.93</v>
      </c>
      <c r="CG27" s="174">
        <v>8.1999999999999993</v>
      </c>
      <c r="CH27" s="175">
        <f t="shared" si="8"/>
        <v>-0.73000000000000043</v>
      </c>
      <c r="CI27" s="176">
        <v>0</v>
      </c>
      <c r="CJ27" s="177">
        <v>0</v>
      </c>
      <c r="CK27" s="178">
        <v>0</v>
      </c>
      <c r="CL27" s="179">
        <v>-0.73</v>
      </c>
      <c r="CM27" s="180">
        <v>0</v>
      </c>
      <c r="CN27" s="181">
        <v>0</v>
      </c>
      <c r="CO27" s="182">
        <v>9.1999999999999993</v>
      </c>
      <c r="CP27" s="174">
        <v>7.7</v>
      </c>
      <c r="CQ27" s="175">
        <f t="shared" si="9"/>
        <v>-1.4999999999999991</v>
      </c>
      <c r="CR27" s="176">
        <v>0</v>
      </c>
      <c r="CS27" s="177">
        <v>0</v>
      </c>
      <c r="CT27" s="178">
        <v>0</v>
      </c>
      <c r="CU27" s="179">
        <v>-1.5</v>
      </c>
      <c r="CV27" s="180">
        <v>0</v>
      </c>
      <c r="CW27" s="181">
        <v>0</v>
      </c>
      <c r="CX27" s="182">
        <v>9.1199999999999992</v>
      </c>
      <c r="CY27" s="174">
        <v>7.5</v>
      </c>
      <c r="CZ27" s="175">
        <f t="shared" si="10"/>
        <v>-1.6199999999999992</v>
      </c>
      <c r="DA27" s="176">
        <v>0</v>
      </c>
      <c r="DB27" s="177">
        <v>0</v>
      </c>
      <c r="DC27" s="178">
        <v>0</v>
      </c>
      <c r="DD27" s="179">
        <v>-1.62</v>
      </c>
      <c r="DE27" s="180">
        <v>0</v>
      </c>
      <c r="DF27" s="181">
        <v>0</v>
      </c>
      <c r="DG27" s="182">
        <v>10</v>
      </c>
      <c r="DH27" s="174">
        <v>6.5</v>
      </c>
      <c r="DI27" s="175">
        <f t="shared" si="11"/>
        <v>-3.5</v>
      </c>
      <c r="DJ27" s="176">
        <v>0</v>
      </c>
      <c r="DK27" s="177">
        <v>0</v>
      </c>
      <c r="DL27" s="178">
        <v>0</v>
      </c>
      <c r="DM27" s="179">
        <v>-3.5</v>
      </c>
      <c r="DN27" s="180">
        <v>0</v>
      </c>
      <c r="DO27" s="181">
        <v>0</v>
      </c>
      <c r="DP27" s="182">
        <v>7.23</v>
      </c>
      <c r="DQ27" s="174">
        <v>0</v>
      </c>
      <c r="DR27" s="175">
        <f t="shared" si="12"/>
        <v>-7.23</v>
      </c>
      <c r="DS27" s="176">
        <v>0</v>
      </c>
      <c r="DT27" s="177">
        <v>4.0972222222222222E-2</v>
      </c>
      <c r="DU27" s="178">
        <v>0</v>
      </c>
      <c r="DV27" s="179">
        <v>0</v>
      </c>
      <c r="DW27" s="180">
        <v>-7.23</v>
      </c>
      <c r="DX27" s="181">
        <v>0</v>
      </c>
      <c r="DY27" s="182">
        <v>7.45</v>
      </c>
      <c r="DZ27" s="174">
        <v>0</v>
      </c>
      <c r="EA27" s="175">
        <f t="shared" si="13"/>
        <v>-7.45</v>
      </c>
      <c r="EB27" s="176">
        <v>0</v>
      </c>
      <c r="EC27" s="177">
        <v>4.1666666666666664E-2</v>
      </c>
      <c r="ED27" s="178">
        <v>0</v>
      </c>
      <c r="EE27" s="179">
        <v>0</v>
      </c>
      <c r="EF27" s="180">
        <v>-7.45</v>
      </c>
      <c r="EG27" s="181">
        <v>0</v>
      </c>
      <c r="EH27" s="182">
        <v>7.16</v>
      </c>
      <c r="EI27" s="174">
        <v>0</v>
      </c>
      <c r="EJ27" s="175">
        <f t="shared" si="14"/>
        <v>-7.16</v>
      </c>
      <c r="EK27" s="176">
        <v>0</v>
      </c>
      <c r="EL27" s="177">
        <v>4.1666666666666664E-2</v>
      </c>
      <c r="EM27" s="178">
        <v>0</v>
      </c>
      <c r="EN27" s="179">
        <v>0</v>
      </c>
      <c r="EO27" s="180">
        <v>-7.16</v>
      </c>
      <c r="EP27" s="181">
        <v>0</v>
      </c>
      <c r="EQ27" s="182">
        <v>6.48</v>
      </c>
      <c r="ER27" s="174">
        <v>0</v>
      </c>
      <c r="ES27" s="175">
        <f t="shared" si="15"/>
        <v>-6.48</v>
      </c>
      <c r="ET27" s="176">
        <v>0</v>
      </c>
      <c r="EU27" s="177">
        <v>4.1666666666666664E-2</v>
      </c>
      <c r="EV27" s="178">
        <v>0</v>
      </c>
      <c r="EW27" s="179">
        <v>0</v>
      </c>
      <c r="EX27" s="180">
        <v>-6.48</v>
      </c>
      <c r="EY27" s="181">
        <v>0</v>
      </c>
      <c r="EZ27" s="182">
        <v>6.03</v>
      </c>
      <c r="FA27" s="174">
        <v>0</v>
      </c>
      <c r="FB27" s="175">
        <f t="shared" si="16"/>
        <v>-6.03</v>
      </c>
      <c r="FC27" s="176">
        <v>0</v>
      </c>
      <c r="FD27" s="177">
        <v>4.1666666666666664E-2</v>
      </c>
      <c r="FE27" s="178">
        <v>0</v>
      </c>
      <c r="FF27" s="179">
        <v>0</v>
      </c>
      <c r="FG27" s="180">
        <v>-6.03</v>
      </c>
      <c r="FH27" s="181">
        <v>0</v>
      </c>
      <c r="FI27" s="182">
        <v>5.8</v>
      </c>
      <c r="FJ27" s="174">
        <v>0</v>
      </c>
      <c r="FK27" s="175">
        <f t="shared" si="17"/>
        <v>-5.8</v>
      </c>
      <c r="FL27" s="176">
        <v>0</v>
      </c>
      <c r="FM27" s="177">
        <v>4.1666666666666664E-2</v>
      </c>
      <c r="FN27" s="178">
        <v>0</v>
      </c>
      <c r="FO27" s="179">
        <v>0</v>
      </c>
      <c r="FP27" s="180">
        <v>-5.8</v>
      </c>
      <c r="FQ27" s="181">
        <v>0</v>
      </c>
      <c r="FR27" s="182">
        <v>6.24</v>
      </c>
      <c r="FS27" s="174">
        <v>0</v>
      </c>
      <c r="FT27" s="175">
        <f t="shared" si="18"/>
        <v>-6.24</v>
      </c>
      <c r="FU27" s="176">
        <v>0</v>
      </c>
      <c r="FV27" s="177">
        <v>4.1666666666666664E-2</v>
      </c>
      <c r="FW27" s="178">
        <v>0</v>
      </c>
      <c r="FX27" s="179">
        <v>0</v>
      </c>
      <c r="FY27" s="180">
        <v>-6.24</v>
      </c>
      <c r="FZ27" s="181">
        <v>0</v>
      </c>
      <c r="GA27" s="182">
        <v>7.41</v>
      </c>
      <c r="GB27" s="174">
        <v>0</v>
      </c>
      <c r="GC27" s="175">
        <f t="shared" si="19"/>
        <v>-7.41</v>
      </c>
      <c r="GD27" s="176">
        <v>0</v>
      </c>
      <c r="GE27" s="177">
        <v>4.1666666666666664E-2</v>
      </c>
      <c r="GF27" s="178">
        <v>0</v>
      </c>
      <c r="GG27" s="179">
        <v>0</v>
      </c>
      <c r="GH27" s="180">
        <v>-7.41</v>
      </c>
      <c r="GI27" s="181">
        <v>0</v>
      </c>
      <c r="GJ27" s="182">
        <v>7.16</v>
      </c>
      <c r="GK27" s="174">
        <v>0</v>
      </c>
      <c r="GL27" s="175">
        <f t="shared" si="20"/>
        <v>-7.16</v>
      </c>
      <c r="GM27" s="176">
        <v>0</v>
      </c>
      <c r="GN27" s="177">
        <v>4.1666666666666664E-2</v>
      </c>
      <c r="GO27" s="178">
        <v>0</v>
      </c>
      <c r="GP27" s="179">
        <v>0</v>
      </c>
      <c r="GQ27" s="180">
        <v>-7.16</v>
      </c>
      <c r="GR27" s="181">
        <v>0</v>
      </c>
      <c r="GS27" s="182">
        <v>8.0500000000000007</v>
      </c>
      <c r="GT27" s="174">
        <v>0</v>
      </c>
      <c r="GU27" s="175">
        <f t="shared" si="21"/>
        <v>-8.0500000000000007</v>
      </c>
      <c r="GV27" s="176">
        <v>0</v>
      </c>
      <c r="GW27" s="177">
        <v>4.1666666666666664E-2</v>
      </c>
      <c r="GX27" s="178">
        <v>0</v>
      </c>
      <c r="GY27" s="179">
        <v>0</v>
      </c>
      <c r="GZ27" s="180">
        <v>-8.0500000000000007</v>
      </c>
      <c r="HA27" s="181">
        <v>0</v>
      </c>
      <c r="HB27" s="182">
        <v>9.6300000000000008</v>
      </c>
      <c r="HC27" s="174">
        <v>0</v>
      </c>
      <c r="HD27" s="175">
        <f t="shared" si="22"/>
        <v>-9.6300000000000008</v>
      </c>
      <c r="HE27" s="176">
        <v>0</v>
      </c>
      <c r="HF27" s="177">
        <v>4.1666666666666664E-2</v>
      </c>
      <c r="HG27" s="178">
        <v>0</v>
      </c>
      <c r="HH27" s="179">
        <v>0</v>
      </c>
      <c r="HI27" s="180">
        <v>-9.6300000000000008</v>
      </c>
      <c r="HJ27" s="181">
        <v>0</v>
      </c>
      <c r="HK27" s="182">
        <v>9.0399999999999991</v>
      </c>
      <c r="HL27" s="174">
        <v>0</v>
      </c>
      <c r="HM27" s="175">
        <f t="shared" si="23"/>
        <v>-9.0399999999999991</v>
      </c>
      <c r="HN27" s="176">
        <v>0</v>
      </c>
      <c r="HO27" s="177">
        <v>4.1666666666666664E-2</v>
      </c>
      <c r="HP27" s="178">
        <v>0</v>
      </c>
      <c r="HQ27" s="179">
        <v>0</v>
      </c>
      <c r="HR27" s="180">
        <v>-9.0399999999999991</v>
      </c>
      <c r="HS27" s="181">
        <v>0</v>
      </c>
    </row>
    <row r="28" spans="1:227" ht="30" x14ac:dyDescent="0.25">
      <c r="A28" s="167" t="s">
        <v>24</v>
      </c>
      <c r="B28" s="168" t="s">
        <v>24</v>
      </c>
      <c r="C28" s="168" t="s">
        <v>880</v>
      </c>
      <c r="D28" s="168" t="s">
        <v>1780</v>
      </c>
      <c r="E28" s="168" t="s">
        <v>744</v>
      </c>
      <c r="F28" s="168">
        <v>60</v>
      </c>
      <c r="G28" s="168" t="s">
        <v>135</v>
      </c>
      <c r="H28" s="169" t="s">
        <v>1783</v>
      </c>
      <c r="I28" s="170">
        <v>2</v>
      </c>
      <c r="J28" s="171"/>
      <c r="K28" s="172"/>
      <c r="L28" s="173">
        <v>1.02</v>
      </c>
      <c r="M28" s="174">
        <v>1.2</v>
      </c>
      <c r="N28" s="175">
        <f t="shared" si="0"/>
        <v>0.17999999999999994</v>
      </c>
      <c r="O28" s="176">
        <v>0</v>
      </c>
      <c r="P28" s="177">
        <v>0</v>
      </c>
      <c r="Q28" s="178">
        <v>0</v>
      </c>
      <c r="R28" s="179">
        <v>0.18</v>
      </c>
      <c r="S28" s="180">
        <v>0</v>
      </c>
      <c r="T28" s="181">
        <v>0</v>
      </c>
      <c r="U28" s="182">
        <v>1</v>
      </c>
      <c r="V28" s="174">
        <v>1.4</v>
      </c>
      <c r="W28" s="175">
        <f t="shared" si="1"/>
        <v>0.39999999999999991</v>
      </c>
      <c r="X28" s="176">
        <v>0</v>
      </c>
      <c r="Y28" s="177">
        <v>0</v>
      </c>
      <c r="Z28" s="178">
        <v>0</v>
      </c>
      <c r="AA28" s="179">
        <v>0.4</v>
      </c>
      <c r="AB28" s="180">
        <v>0</v>
      </c>
      <c r="AC28" s="181">
        <v>0</v>
      </c>
      <c r="AD28" s="182">
        <v>1</v>
      </c>
      <c r="AE28" s="174">
        <v>1.1000000000000001</v>
      </c>
      <c r="AF28" s="175">
        <f t="shared" si="2"/>
        <v>0.10000000000000009</v>
      </c>
      <c r="AG28" s="176">
        <v>0</v>
      </c>
      <c r="AH28" s="177">
        <v>0</v>
      </c>
      <c r="AI28" s="178">
        <v>0</v>
      </c>
      <c r="AJ28" s="179">
        <v>0.1</v>
      </c>
      <c r="AK28" s="180">
        <v>0</v>
      </c>
      <c r="AL28" s="181">
        <v>0</v>
      </c>
      <c r="AM28" s="182">
        <v>1</v>
      </c>
      <c r="AN28" s="174">
        <v>1</v>
      </c>
      <c r="AO28" s="175">
        <f t="shared" si="3"/>
        <v>0</v>
      </c>
      <c r="AP28" s="176">
        <v>0</v>
      </c>
      <c r="AQ28" s="177">
        <v>0</v>
      </c>
      <c r="AR28" s="178">
        <v>0</v>
      </c>
      <c r="AS28" s="179">
        <v>0</v>
      </c>
      <c r="AT28" s="180">
        <v>0</v>
      </c>
      <c r="AU28" s="181">
        <v>0</v>
      </c>
      <c r="AV28" s="182">
        <v>1</v>
      </c>
      <c r="AW28" s="174">
        <v>1.2</v>
      </c>
      <c r="AX28" s="175">
        <f t="shared" si="4"/>
        <v>0.19999999999999996</v>
      </c>
      <c r="AY28" s="176">
        <v>0</v>
      </c>
      <c r="AZ28" s="177">
        <v>0</v>
      </c>
      <c r="BA28" s="178">
        <v>0</v>
      </c>
      <c r="BB28" s="179">
        <v>0.2</v>
      </c>
      <c r="BC28" s="180">
        <v>0</v>
      </c>
      <c r="BD28" s="181">
        <v>0</v>
      </c>
      <c r="BE28" s="182">
        <v>1.01</v>
      </c>
      <c r="BF28" s="174">
        <v>1.3</v>
      </c>
      <c r="BG28" s="175">
        <f t="shared" si="5"/>
        <v>0.29000000000000004</v>
      </c>
      <c r="BH28" s="176">
        <v>0</v>
      </c>
      <c r="BI28" s="177">
        <v>0</v>
      </c>
      <c r="BJ28" s="178">
        <v>0</v>
      </c>
      <c r="BK28" s="179">
        <v>0.28999999999999998</v>
      </c>
      <c r="BL28" s="180">
        <v>0</v>
      </c>
      <c r="BM28" s="181">
        <v>0</v>
      </c>
      <c r="BN28" s="182">
        <v>1.03</v>
      </c>
      <c r="BO28" s="174">
        <v>1.5</v>
      </c>
      <c r="BP28" s="175">
        <f t="shared" si="6"/>
        <v>0.47</v>
      </c>
      <c r="BQ28" s="176">
        <v>0</v>
      </c>
      <c r="BR28" s="177">
        <v>0</v>
      </c>
      <c r="BS28" s="178">
        <v>0</v>
      </c>
      <c r="BT28" s="179">
        <v>0.47</v>
      </c>
      <c r="BU28" s="180">
        <v>0</v>
      </c>
      <c r="BV28" s="181">
        <v>0</v>
      </c>
      <c r="BW28" s="182">
        <v>1.1200000000000001</v>
      </c>
      <c r="BX28" s="174">
        <v>1.1000000000000001</v>
      </c>
      <c r="BY28" s="175">
        <f t="shared" si="7"/>
        <v>-2.0000000000000018E-2</v>
      </c>
      <c r="BZ28" s="176">
        <v>0</v>
      </c>
      <c r="CA28" s="177">
        <v>0</v>
      </c>
      <c r="CB28" s="178">
        <v>0</v>
      </c>
      <c r="CC28" s="179">
        <v>-0.02</v>
      </c>
      <c r="CD28" s="180">
        <v>0</v>
      </c>
      <c r="CE28" s="181">
        <v>0</v>
      </c>
      <c r="CF28" s="182">
        <v>1.24</v>
      </c>
      <c r="CG28" s="174">
        <v>1.8</v>
      </c>
      <c r="CH28" s="175">
        <f t="shared" si="8"/>
        <v>0.56000000000000005</v>
      </c>
      <c r="CI28" s="176">
        <v>0</v>
      </c>
      <c r="CJ28" s="177">
        <v>0</v>
      </c>
      <c r="CK28" s="178">
        <v>0</v>
      </c>
      <c r="CL28" s="179">
        <v>0.56000000000000005</v>
      </c>
      <c r="CM28" s="180">
        <v>0</v>
      </c>
      <c r="CN28" s="181">
        <v>0</v>
      </c>
      <c r="CO28" s="182">
        <v>1.31</v>
      </c>
      <c r="CP28" s="174">
        <v>2</v>
      </c>
      <c r="CQ28" s="175">
        <f t="shared" si="9"/>
        <v>0.69</v>
      </c>
      <c r="CR28" s="176">
        <v>0</v>
      </c>
      <c r="CS28" s="177">
        <v>0</v>
      </c>
      <c r="CT28" s="178">
        <v>0</v>
      </c>
      <c r="CU28" s="179">
        <v>0.69</v>
      </c>
      <c r="CV28" s="180">
        <v>0</v>
      </c>
      <c r="CW28" s="181">
        <v>0</v>
      </c>
      <c r="CX28" s="182">
        <v>1.37</v>
      </c>
      <c r="CY28" s="174">
        <v>2.2999999999999998</v>
      </c>
      <c r="CZ28" s="175">
        <f t="shared" si="10"/>
        <v>0.92999999999999972</v>
      </c>
      <c r="DA28" s="176">
        <v>0</v>
      </c>
      <c r="DB28" s="177">
        <v>0</v>
      </c>
      <c r="DC28" s="178">
        <v>0</v>
      </c>
      <c r="DD28" s="179">
        <v>0.93</v>
      </c>
      <c r="DE28" s="180">
        <v>0</v>
      </c>
      <c r="DF28" s="181">
        <v>0</v>
      </c>
      <c r="DG28" s="182">
        <v>1.4</v>
      </c>
      <c r="DH28" s="174">
        <v>2.4</v>
      </c>
      <c r="DI28" s="175">
        <f t="shared" si="11"/>
        <v>1</v>
      </c>
      <c r="DJ28" s="176">
        <v>0</v>
      </c>
      <c r="DK28" s="177">
        <v>0</v>
      </c>
      <c r="DL28" s="178">
        <v>0</v>
      </c>
      <c r="DM28" s="179">
        <v>1</v>
      </c>
      <c r="DN28" s="180">
        <v>0</v>
      </c>
      <c r="DO28" s="181">
        <v>0</v>
      </c>
      <c r="DP28" s="182">
        <v>1.37</v>
      </c>
      <c r="DQ28" s="174">
        <v>0</v>
      </c>
      <c r="DR28" s="175">
        <f t="shared" si="12"/>
        <v>-1.37</v>
      </c>
      <c r="DS28" s="176">
        <v>0</v>
      </c>
      <c r="DT28" s="177">
        <v>4.0972222222222222E-2</v>
      </c>
      <c r="DU28" s="178">
        <v>0</v>
      </c>
      <c r="DV28" s="179">
        <v>0</v>
      </c>
      <c r="DW28" s="180">
        <v>-1.37</v>
      </c>
      <c r="DX28" s="181">
        <v>0</v>
      </c>
      <c r="DY28" s="182">
        <v>1.39</v>
      </c>
      <c r="DZ28" s="174">
        <v>0</v>
      </c>
      <c r="EA28" s="175">
        <f t="shared" si="13"/>
        <v>-1.39</v>
      </c>
      <c r="EB28" s="176">
        <v>0</v>
      </c>
      <c r="EC28" s="177">
        <v>4.1666666666666664E-2</v>
      </c>
      <c r="ED28" s="178">
        <v>0</v>
      </c>
      <c r="EE28" s="179">
        <v>0</v>
      </c>
      <c r="EF28" s="180">
        <v>-1.39</v>
      </c>
      <c r="EG28" s="181">
        <v>0</v>
      </c>
      <c r="EH28" s="182">
        <v>1.43</v>
      </c>
      <c r="EI28" s="174">
        <v>0</v>
      </c>
      <c r="EJ28" s="175">
        <f t="shared" si="14"/>
        <v>-1.43</v>
      </c>
      <c r="EK28" s="176">
        <v>0</v>
      </c>
      <c r="EL28" s="177">
        <v>4.1666666666666664E-2</v>
      </c>
      <c r="EM28" s="178">
        <v>0</v>
      </c>
      <c r="EN28" s="179">
        <v>0</v>
      </c>
      <c r="EO28" s="180">
        <v>-1.43</v>
      </c>
      <c r="EP28" s="181">
        <v>0</v>
      </c>
      <c r="EQ28" s="182">
        <v>1.44</v>
      </c>
      <c r="ER28" s="174">
        <v>0</v>
      </c>
      <c r="ES28" s="175">
        <f t="shared" si="15"/>
        <v>-1.44</v>
      </c>
      <c r="ET28" s="176">
        <v>0</v>
      </c>
      <c r="EU28" s="177">
        <v>4.1666666666666664E-2</v>
      </c>
      <c r="EV28" s="178">
        <v>0</v>
      </c>
      <c r="EW28" s="179">
        <v>0</v>
      </c>
      <c r="EX28" s="180">
        <v>-1.44</v>
      </c>
      <c r="EY28" s="181">
        <v>0</v>
      </c>
      <c r="EZ28" s="182">
        <v>1.38</v>
      </c>
      <c r="FA28" s="174">
        <v>0</v>
      </c>
      <c r="FB28" s="175">
        <f t="shared" si="16"/>
        <v>-1.38</v>
      </c>
      <c r="FC28" s="176">
        <v>0</v>
      </c>
      <c r="FD28" s="177">
        <v>4.1666666666666664E-2</v>
      </c>
      <c r="FE28" s="178">
        <v>0</v>
      </c>
      <c r="FF28" s="179">
        <v>0</v>
      </c>
      <c r="FG28" s="180">
        <v>-1.38</v>
      </c>
      <c r="FH28" s="181">
        <v>0</v>
      </c>
      <c r="FI28" s="182">
        <v>1.34</v>
      </c>
      <c r="FJ28" s="174">
        <v>0</v>
      </c>
      <c r="FK28" s="175">
        <f t="shared" si="17"/>
        <v>-1.34</v>
      </c>
      <c r="FL28" s="176">
        <v>0</v>
      </c>
      <c r="FM28" s="177">
        <v>4.1666666666666664E-2</v>
      </c>
      <c r="FN28" s="178">
        <v>0</v>
      </c>
      <c r="FO28" s="179">
        <v>0</v>
      </c>
      <c r="FP28" s="180">
        <v>-1.34</v>
      </c>
      <c r="FQ28" s="181">
        <v>0</v>
      </c>
      <c r="FR28" s="182">
        <v>1.33</v>
      </c>
      <c r="FS28" s="174">
        <v>0</v>
      </c>
      <c r="FT28" s="175">
        <f t="shared" si="18"/>
        <v>-1.33</v>
      </c>
      <c r="FU28" s="176">
        <v>0</v>
      </c>
      <c r="FV28" s="177">
        <v>4.1666666666666664E-2</v>
      </c>
      <c r="FW28" s="178">
        <v>0</v>
      </c>
      <c r="FX28" s="179">
        <v>0</v>
      </c>
      <c r="FY28" s="180">
        <v>-1.33</v>
      </c>
      <c r="FZ28" s="181">
        <v>0</v>
      </c>
      <c r="GA28" s="182">
        <v>1.29</v>
      </c>
      <c r="GB28" s="174">
        <v>0</v>
      </c>
      <c r="GC28" s="175">
        <f t="shared" si="19"/>
        <v>-1.29</v>
      </c>
      <c r="GD28" s="176">
        <v>0</v>
      </c>
      <c r="GE28" s="177">
        <v>4.1666666666666664E-2</v>
      </c>
      <c r="GF28" s="178">
        <v>0</v>
      </c>
      <c r="GG28" s="179">
        <v>0</v>
      </c>
      <c r="GH28" s="180">
        <v>-1.29</v>
      </c>
      <c r="GI28" s="181">
        <v>0</v>
      </c>
      <c r="GJ28" s="182">
        <v>1.2</v>
      </c>
      <c r="GK28" s="174">
        <v>0</v>
      </c>
      <c r="GL28" s="175">
        <f t="shared" si="20"/>
        <v>-1.2</v>
      </c>
      <c r="GM28" s="176">
        <v>0</v>
      </c>
      <c r="GN28" s="177">
        <v>4.1666666666666664E-2</v>
      </c>
      <c r="GO28" s="178">
        <v>0</v>
      </c>
      <c r="GP28" s="179">
        <v>0</v>
      </c>
      <c r="GQ28" s="180">
        <v>-1.2</v>
      </c>
      <c r="GR28" s="181">
        <v>0</v>
      </c>
      <c r="GS28" s="182">
        <v>1.07</v>
      </c>
      <c r="GT28" s="174">
        <v>0</v>
      </c>
      <c r="GU28" s="175">
        <f t="shared" si="21"/>
        <v>-1.07</v>
      </c>
      <c r="GV28" s="176">
        <v>0</v>
      </c>
      <c r="GW28" s="177">
        <v>4.1666666666666664E-2</v>
      </c>
      <c r="GX28" s="178">
        <v>0</v>
      </c>
      <c r="GY28" s="179">
        <v>0</v>
      </c>
      <c r="GZ28" s="180">
        <v>-1.07</v>
      </c>
      <c r="HA28" s="181">
        <v>0</v>
      </c>
      <c r="HB28" s="182">
        <v>1.03</v>
      </c>
      <c r="HC28" s="174">
        <v>0</v>
      </c>
      <c r="HD28" s="175">
        <f t="shared" si="22"/>
        <v>-1.03</v>
      </c>
      <c r="HE28" s="176">
        <v>0</v>
      </c>
      <c r="HF28" s="177">
        <v>4.1666666666666664E-2</v>
      </c>
      <c r="HG28" s="178">
        <v>0</v>
      </c>
      <c r="HH28" s="179">
        <v>0</v>
      </c>
      <c r="HI28" s="180">
        <v>-1.03</v>
      </c>
      <c r="HJ28" s="181">
        <v>0</v>
      </c>
      <c r="HK28" s="182">
        <v>1.01</v>
      </c>
      <c r="HL28" s="174">
        <v>0</v>
      </c>
      <c r="HM28" s="175">
        <f t="shared" si="23"/>
        <v>-1.01</v>
      </c>
      <c r="HN28" s="176">
        <v>0</v>
      </c>
      <c r="HO28" s="177">
        <v>4.1666666666666664E-2</v>
      </c>
      <c r="HP28" s="178">
        <v>0</v>
      </c>
      <c r="HQ28" s="179">
        <v>0</v>
      </c>
      <c r="HR28" s="180">
        <v>-1.01</v>
      </c>
      <c r="HS28" s="181">
        <v>0</v>
      </c>
    </row>
    <row r="29" spans="1:227" ht="30" x14ac:dyDescent="0.25">
      <c r="A29" s="167" t="s">
        <v>24</v>
      </c>
      <c r="B29" s="168" t="s">
        <v>24</v>
      </c>
      <c r="C29" s="168" t="s">
        <v>880</v>
      </c>
      <c r="D29" s="168" t="s">
        <v>1780</v>
      </c>
      <c r="E29" s="168" t="s">
        <v>876</v>
      </c>
      <c r="F29" s="168">
        <v>60</v>
      </c>
      <c r="G29" s="168" t="s">
        <v>135</v>
      </c>
      <c r="H29" s="169" t="s">
        <v>1784</v>
      </c>
      <c r="I29" s="170">
        <v>2</v>
      </c>
      <c r="J29" s="171"/>
      <c r="K29" s="172"/>
      <c r="L29" s="173">
        <v>0.97</v>
      </c>
      <c r="M29" s="174">
        <v>1.1000000000000001</v>
      </c>
      <c r="N29" s="175">
        <f t="shared" si="0"/>
        <v>0.13000000000000012</v>
      </c>
      <c r="O29" s="176">
        <v>0</v>
      </c>
      <c r="P29" s="177">
        <v>0</v>
      </c>
      <c r="Q29" s="178">
        <v>0</v>
      </c>
      <c r="R29" s="179">
        <v>0.13</v>
      </c>
      <c r="S29" s="180">
        <v>0</v>
      </c>
      <c r="T29" s="181">
        <v>0</v>
      </c>
      <c r="U29" s="182">
        <v>0.97</v>
      </c>
      <c r="V29" s="174">
        <v>1</v>
      </c>
      <c r="W29" s="175">
        <f t="shared" si="1"/>
        <v>3.0000000000000027E-2</v>
      </c>
      <c r="X29" s="176">
        <v>0</v>
      </c>
      <c r="Y29" s="177">
        <v>0</v>
      </c>
      <c r="Z29" s="178">
        <v>0</v>
      </c>
      <c r="AA29" s="179">
        <v>0.03</v>
      </c>
      <c r="AB29" s="180">
        <v>0</v>
      </c>
      <c r="AC29" s="181">
        <v>0</v>
      </c>
      <c r="AD29" s="182">
        <v>0.97</v>
      </c>
      <c r="AE29" s="174">
        <v>0.7</v>
      </c>
      <c r="AF29" s="175">
        <f t="shared" si="2"/>
        <v>-0.27</v>
      </c>
      <c r="AG29" s="176">
        <v>0</v>
      </c>
      <c r="AH29" s="177">
        <v>0</v>
      </c>
      <c r="AI29" s="178">
        <v>0</v>
      </c>
      <c r="AJ29" s="179">
        <v>-0.27</v>
      </c>
      <c r="AK29" s="180">
        <v>0</v>
      </c>
      <c r="AL29" s="181">
        <v>0</v>
      </c>
      <c r="AM29" s="182">
        <v>0.97</v>
      </c>
      <c r="AN29" s="174">
        <v>1</v>
      </c>
      <c r="AO29" s="175">
        <f t="shared" si="3"/>
        <v>3.0000000000000027E-2</v>
      </c>
      <c r="AP29" s="176">
        <v>0</v>
      </c>
      <c r="AQ29" s="177">
        <v>0</v>
      </c>
      <c r="AR29" s="178">
        <v>0</v>
      </c>
      <c r="AS29" s="179">
        <v>0.03</v>
      </c>
      <c r="AT29" s="180">
        <v>0</v>
      </c>
      <c r="AU29" s="181">
        <v>0</v>
      </c>
      <c r="AV29" s="182">
        <v>0.97</v>
      </c>
      <c r="AW29" s="174">
        <v>0.9</v>
      </c>
      <c r="AX29" s="175">
        <f t="shared" si="4"/>
        <v>-6.9999999999999951E-2</v>
      </c>
      <c r="AY29" s="176">
        <v>0</v>
      </c>
      <c r="AZ29" s="177">
        <v>0</v>
      </c>
      <c r="BA29" s="178">
        <v>0</v>
      </c>
      <c r="BB29" s="179">
        <v>-7.0000000000000007E-2</v>
      </c>
      <c r="BC29" s="180">
        <v>0</v>
      </c>
      <c r="BD29" s="181">
        <v>0</v>
      </c>
      <c r="BE29" s="182">
        <v>0.99</v>
      </c>
      <c r="BF29" s="174">
        <v>1</v>
      </c>
      <c r="BG29" s="175">
        <f t="shared" si="5"/>
        <v>1.0000000000000009E-2</v>
      </c>
      <c r="BH29" s="176">
        <v>0</v>
      </c>
      <c r="BI29" s="177">
        <v>0</v>
      </c>
      <c r="BJ29" s="178">
        <v>0</v>
      </c>
      <c r="BK29" s="179">
        <v>0.01</v>
      </c>
      <c r="BL29" s="180">
        <v>0</v>
      </c>
      <c r="BM29" s="181">
        <v>0</v>
      </c>
      <c r="BN29" s="182">
        <v>1.04</v>
      </c>
      <c r="BO29" s="174">
        <v>1.4</v>
      </c>
      <c r="BP29" s="175">
        <f t="shared" si="6"/>
        <v>0.35999999999999988</v>
      </c>
      <c r="BQ29" s="176">
        <v>0</v>
      </c>
      <c r="BR29" s="177">
        <v>0</v>
      </c>
      <c r="BS29" s="178">
        <v>0</v>
      </c>
      <c r="BT29" s="179">
        <v>0.36</v>
      </c>
      <c r="BU29" s="180">
        <v>0</v>
      </c>
      <c r="BV29" s="181">
        <v>0</v>
      </c>
      <c r="BW29" s="182">
        <v>1.1100000000000001</v>
      </c>
      <c r="BX29" s="174">
        <v>1.4</v>
      </c>
      <c r="BY29" s="175">
        <f t="shared" si="7"/>
        <v>0.28999999999999981</v>
      </c>
      <c r="BZ29" s="176">
        <v>0</v>
      </c>
      <c r="CA29" s="177">
        <v>0</v>
      </c>
      <c r="CB29" s="178">
        <v>0</v>
      </c>
      <c r="CC29" s="179">
        <v>0.28999999999999998</v>
      </c>
      <c r="CD29" s="180">
        <v>0</v>
      </c>
      <c r="CE29" s="181">
        <v>0</v>
      </c>
      <c r="CF29" s="182">
        <v>1.17</v>
      </c>
      <c r="CG29" s="174">
        <v>1.7</v>
      </c>
      <c r="CH29" s="175">
        <f t="shared" si="8"/>
        <v>0.53</v>
      </c>
      <c r="CI29" s="176">
        <v>0</v>
      </c>
      <c r="CJ29" s="177">
        <v>0</v>
      </c>
      <c r="CK29" s="178">
        <v>0</v>
      </c>
      <c r="CL29" s="179">
        <v>0.53</v>
      </c>
      <c r="CM29" s="180">
        <v>0</v>
      </c>
      <c r="CN29" s="181">
        <v>0</v>
      </c>
      <c r="CO29" s="182">
        <v>1.17</v>
      </c>
      <c r="CP29" s="174">
        <v>1.7</v>
      </c>
      <c r="CQ29" s="175">
        <f t="shared" si="9"/>
        <v>0.53</v>
      </c>
      <c r="CR29" s="176">
        <v>0</v>
      </c>
      <c r="CS29" s="177">
        <v>0</v>
      </c>
      <c r="CT29" s="178">
        <v>0</v>
      </c>
      <c r="CU29" s="179">
        <v>0.53</v>
      </c>
      <c r="CV29" s="180">
        <v>0</v>
      </c>
      <c r="CW29" s="181">
        <v>0</v>
      </c>
      <c r="CX29" s="182">
        <v>1.19</v>
      </c>
      <c r="CY29" s="174">
        <v>2</v>
      </c>
      <c r="CZ29" s="175">
        <f t="shared" si="10"/>
        <v>0.81</v>
      </c>
      <c r="DA29" s="176">
        <v>0</v>
      </c>
      <c r="DB29" s="177">
        <v>0</v>
      </c>
      <c r="DC29" s="178">
        <v>0</v>
      </c>
      <c r="DD29" s="179">
        <v>0.81</v>
      </c>
      <c r="DE29" s="180">
        <v>0</v>
      </c>
      <c r="DF29" s="181">
        <v>0</v>
      </c>
      <c r="DG29" s="182">
        <v>1.19</v>
      </c>
      <c r="DH29" s="174">
        <v>2</v>
      </c>
      <c r="DI29" s="175">
        <f t="shared" si="11"/>
        <v>0.81</v>
      </c>
      <c r="DJ29" s="176">
        <v>0</v>
      </c>
      <c r="DK29" s="177">
        <v>0</v>
      </c>
      <c r="DL29" s="178">
        <v>0</v>
      </c>
      <c r="DM29" s="179">
        <v>0.81</v>
      </c>
      <c r="DN29" s="180">
        <v>0</v>
      </c>
      <c r="DO29" s="181">
        <v>0</v>
      </c>
      <c r="DP29" s="182">
        <v>1.2</v>
      </c>
      <c r="DQ29" s="174">
        <v>0</v>
      </c>
      <c r="DR29" s="175">
        <f t="shared" si="12"/>
        <v>-1.2</v>
      </c>
      <c r="DS29" s="176">
        <v>0</v>
      </c>
      <c r="DT29" s="177">
        <v>4.0972222222222222E-2</v>
      </c>
      <c r="DU29" s="178">
        <v>0</v>
      </c>
      <c r="DV29" s="179">
        <v>0</v>
      </c>
      <c r="DW29" s="180">
        <v>-1.2</v>
      </c>
      <c r="DX29" s="181">
        <v>0</v>
      </c>
      <c r="DY29" s="182">
        <v>1.19</v>
      </c>
      <c r="DZ29" s="174">
        <v>0</v>
      </c>
      <c r="EA29" s="175">
        <f t="shared" si="13"/>
        <v>-1.19</v>
      </c>
      <c r="EB29" s="176">
        <v>0</v>
      </c>
      <c r="EC29" s="177">
        <v>4.1666666666666664E-2</v>
      </c>
      <c r="ED29" s="178">
        <v>0</v>
      </c>
      <c r="EE29" s="179">
        <v>0</v>
      </c>
      <c r="EF29" s="180">
        <v>-1.19</v>
      </c>
      <c r="EG29" s="181">
        <v>0</v>
      </c>
      <c r="EH29" s="182">
        <v>1.22</v>
      </c>
      <c r="EI29" s="174">
        <v>0</v>
      </c>
      <c r="EJ29" s="175">
        <f t="shared" si="14"/>
        <v>-1.22</v>
      </c>
      <c r="EK29" s="176">
        <v>0</v>
      </c>
      <c r="EL29" s="177">
        <v>4.1666666666666664E-2</v>
      </c>
      <c r="EM29" s="178">
        <v>0</v>
      </c>
      <c r="EN29" s="179">
        <v>0</v>
      </c>
      <c r="EO29" s="180">
        <v>-1.22</v>
      </c>
      <c r="EP29" s="181">
        <v>0</v>
      </c>
      <c r="EQ29" s="182">
        <v>1.23</v>
      </c>
      <c r="ER29" s="174">
        <v>0</v>
      </c>
      <c r="ES29" s="175">
        <f t="shared" si="15"/>
        <v>-1.23</v>
      </c>
      <c r="ET29" s="176">
        <v>0</v>
      </c>
      <c r="EU29" s="177">
        <v>4.1666666666666664E-2</v>
      </c>
      <c r="EV29" s="178">
        <v>0</v>
      </c>
      <c r="EW29" s="179">
        <v>0</v>
      </c>
      <c r="EX29" s="180">
        <v>-1.23</v>
      </c>
      <c r="EY29" s="181">
        <v>0</v>
      </c>
      <c r="EZ29" s="182">
        <v>1.2</v>
      </c>
      <c r="FA29" s="174">
        <v>0</v>
      </c>
      <c r="FB29" s="175">
        <f t="shared" si="16"/>
        <v>-1.2</v>
      </c>
      <c r="FC29" s="176">
        <v>0</v>
      </c>
      <c r="FD29" s="177">
        <v>4.1666666666666664E-2</v>
      </c>
      <c r="FE29" s="178">
        <v>0</v>
      </c>
      <c r="FF29" s="179">
        <v>0</v>
      </c>
      <c r="FG29" s="180">
        <v>-1.2</v>
      </c>
      <c r="FH29" s="181">
        <v>0</v>
      </c>
      <c r="FI29" s="182">
        <v>1.2</v>
      </c>
      <c r="FJ29" s="174">
        <v>0</v>
      </c>
      <c r="FK29" s="175">
        <f t="shared" si="17"/>
        <v>-1.2</v>
      </c>
      <c r="FL29" s="176">
        <v>0</v>
      </c>
      <c r="FM29" s="177">
        <v>4.1666666666666664E-2</v>
      </c>
      <c r="FN29" s="178">
        <v>0</v>
      </c>
      <c r="FO29" s="179">
        <v>0</v>
      </c>
      <c r="FP29" s="180">
        <v>-1.2</v>
      </c>
      <c r="FQ29" s="181">
        <v>0</v>
      </c>
      <c r="FR29" s="182">
        <v>1.21</v>
      </c>
      <c r="FS29" s="174">
        <v>0</v>
      </c>
      <c r="FT29" s="175">
        <f t="shared" si="18"/>
        <v>-1.21</v>
      </c>
      <c r="FU29" s="176">
        <v>0</v>
      </c>
      <c r="FV29" s="177">
        <v>4.1666666666666664E-2</v>
      </c>
      <c r="FW29" s="178">
        <v>0</v>
      </c>
      <c r="FX29" s="179">
        <v>0</v>
      </c>
      <c r="FY29" s="180">
        <v>-1.21</v>
      </c>
      <c r="FZ29" s="181">
        <v>0</v>
      </c>
      <c r="GA29" s="182">
        <v>1.18</v>
      </c>
      <c r="GB29" s="174">
        <v>0</v>
      </c>
      <c r="GC29" s="175">
        <f t="shared" si="19"/>
        <v>-1.18</v>
      </c>
      <c r="GD29" s="176">
        <v>0</v>
      </c>
      <c r="GE29" s="177">
        <v>4.1666666666666664E-2</v>
      </c>
      <c r="GF29" s="178">
        <v>0</v>
      </c>
      <c r="GG29" s="179">
        <v>0</v>
      </c>
      <c r="GH29" s="180">
        <v>-1.18</v>
      </c>
      <c r="GI29" s="181">
        <v>0</v>
      </c>
      <c r="GJ29" s="182">
        <v>1.1100000000000001</v>
      </c>
      <c r="GK29" s="174">
        <v>0</v>
      </c>
      <c r="GL29" s="175">
        <f t="shared" si="20"/>
        <v>-1.1100000000000001</v>
      </c>
      <c r="GM29" s="176">
        <v>0</v>
      </c>
      <c r="GN29" s="177">
        <v>4.1666666666666664E-2</v>
      </c>
      <c r="GO29" s="178">
        <v>0</v>
      </c>
      <c r="GP29" s="179">
        <v>0</v>
      </c>
      <c r="GQ29" s="180">
        <v>-1.1100000000000001</v>
      </c>
      <c r="GR29" s="181">
        <v>0</v>
      </c>
      <c r="GS29" s="182">
        <v>1.01</v>
      </c>
      <c r="GT29" s="174">
        <v>0</v>
      </c>
      <c r="GU29" s="175">
        <f t="shared" si="21"/>
        <v>-1.01</v>
      </c>
      <c r="GV29" s="176">
        <v>0</v>
      </c>
      <c r="GW29" s="177">
        <v>4.1666666666666664E-2</v>
      </c>
      <c r="GX29" s="178">
        <v>0</v>
      </c>
      <c r="GY29" s="179">
        <v>0</v>
      </c>
      <c r="GZ29" s="180">
        <v>-1.01</v>
      </c>
      <c r="HA29" s="181">
        <v>0</v>
      </c>
      <c r="HB29" s="182">
        <v>0.99</v>
      </c>
      <c r="HC29" s="174">
        <v>0</v>
      </c>
      <c r="HD29" s="175">
        <f t="shared" si="22"/>
        <v>-0.99</v>
      </c>
      <c r="HE29" s="176">
        <v>0</v>
      </c>
      <c r="HF29" s="177">
        <v>4.1666666666666664E-2</v>
      </c>
      <c r="HG29" s="178">
        <v>0</v>
      </c>
      <c r="HH29" s="179">
        <v>0</v>
      </c>
      <c r="HI29" s="180">
        <v>-0.99</v>
      </c>
      <c r="HJ29" s="181">
        <v>0</v>
      </c>
      <c r="HK29" s="182">
        <v>0.99</v>
      </c>
      <c r="HL29" s="174">
        <v>0</v>
      </c>
      <c r="HM29" s="175">
        <f t="shared" si="23"/>
        <v>-0.99</v>
      </c>
      <c r="HN29" s="176">
        <v>0</v>
      </c>
      <c r="HO29" s="177">
        <v>4.1666666666666664E-2</v>
      </c>
      <c r="HP29" s="178">
        <v>0</v>
      </c>
      <c r="HQ29" s="179">
        <v>0</v>
      </c>
      <c r="HR29" s="180">
        <v>-0.99</v>
      </c>
      <c r="HS29" s="181">
        <v>0</v>
      </c>
    </row>
    <row r="30" spans="1:227" ht="30" x14ac:dyDescent="0.25">
      <c r="A30" s="167" t="s">
        <v>24</v>
      </c>
      <c r="B30" s="168" t="s">
        <v>24</v>
      </c>
      <c r="C30" s="168" t="s">
        <v>880</v>
      </c>
      <c r="D30" s="168" t="s">
        <v>1780</v>
      </c>
      <c r="E30" s="168" t="s">
        <v>876</v>
      </c>
      <c r="F30" s="168">
        <v>60</v>
      </c>
      <c r="G30" s="168" t="s">
        <v>449</v>
      </c>
      <c r="H30" s="169" t="s">
        <v>1785</v>
      </c>
      <c r="I30" s="170">
        <v>10</v>
      </c>
      <c r="J30" s="171"/>
      <c r="K30" s="172"/>
      <c r="L30" s="173">
        <v>0</v>
      </c>
      <c r="M30" s="174">
        <v>0</v>
      </c>
      <c r="N30" s="175">
        <f t="shared" si="0"/>
        <v>0</v>
      </c>
      <c r="O30" s="176">
        <v>0</v>
      </c>
      <c r="P30" s="177">
        <v>0</v>
      </c>
      <c r="Q30" s="178">
        <v>0</v>
      </c>
      <c r="R30" s="179">
        <v>0</v>
      </c>
      <c r="S30" s="180">
        <v>0</v>
      </c>
      <c r="T30" s="181">
        <v>0</v>
      </c>
      <c r="U30" s="182">
        <v>0</v>
      </c>
      <c r="V30" s="174">
        <v>0</v>
      </c>
      <c r="W30" s="175">
        <f t="shared" si="1"/>
        <v>0</v>
      </c>
      <c r="X30" s="176">
        <v>0</v>
      </c>
      <c r="Y30" s="177">
        <v>0</v>
      </c>
      <c r="Z30" s="178">
        <v>0</v>
      </c>
      <c r="AA30" s="179">
        <v>0</v>
      </c>
      <c r="AB30" s="180">
        <v>0</v>
      </c>
      <c r="AC30" s="181">
        <v>0</v>
      </c>
      <c r="AD30" s="182">
        <v>5.9</v>
      </c>
      <c r="AE30" s="174">
        <v>0</v>
      </c>
      <c r="AF30" s="175">
        <f t="shared" si="2"/>
        <v>-5.9</v>
      </c>
      <c r="AG30" s="176">
        <v>0</v>
      </c>
      <c r="AH30" s="177">
        <v>0</v>
      </c>
      <c r="AI30" s="178">
        <v>0</v>
      </c>
      <c r="AJ30" s="179">
        <v>-5.9</v>
      </c>
      <c r="AK30" s="180">
        <v>0</v>
      </c>
      <c r="AL30" s="181">
        <v>0</v>
      </c>
      <c r="AM30" s="182">
        <v>6.1</v>
      </c>
      <c r="AN30" s="174">
        <v>0</v>
      </c>
      <c r="AO30" s="175">
        <f t="shared" si="3"/>
        <v>-6.1</v>
      </c>
      <c r="AP30" s="176">
        <v>0</v>
      </c>
      <c r="AQ30" s="177">
        <v>0</v>
      </c>
      <c r="AR30" s="178">
        <v>0</v>
      </c>
      <c r="AS30" s="179">
        <v>-6.1</v>
      </c>
      <c r="AT30" s="180">
        <v>0</v>
      </c>
      <c r="AU30" s="181">
        <v>0</v>
      </c>
      <c r="AV30" s="182">
        <v>0</v>
      </c>
      <c r="AW30" s="174">
        <v>0</v>
      </c>
      <c r="AX30" s="175">
        <f t="shared" si="4"/>
        <v>0</v>
      </c>
      <c r="AY30" s="176">
        <v>0</v>
      </c>
      <c r="AZ30" s="177">
        <v>0</v>
      </c>
      <c r="BA30" s="178">
        <v>0</v>
      </c>
      <c r="BB30" s="179">
        <v>0</v>
      </c>
      <c r="BC30" s="180">
        <v>0</v>
      </c>
      <c r="BD30" s="181">
        <v>0</v>
      </c>
      <c r="BE30" s="182">
        <v>0</v>
      </c>
      <c r="BF30" s="174">
        <v>0</v>
      </c>
      <c r="BG30" s="175">
        <f t="shared" si="5"/>
        <v>0</v>
      </c>
      <c r="BH30" s="176">
        <v>0</v>
      </c>
      <c r="BI30" s="177">
        <v>0</v>
      </c>
      <c r="BJ30" s="178">
        <v>0</v>
      </c>
      <c r="BK30" s="179">
        <v>0</v>
      </c>
      <c r="BL30" s="180">
        <v>0</v>
      </c>
      <c r="BM30" s="181">
        <v>0</v>
      </c>
      <c r="BN30" s="182">
        <v>0</v>
      </c>
      <c r="BO30" s="174">
        <v>0</v>
      </c>
      <c r="BP30" s="175">
        <f t="shared" si="6"/>
        <v>0</v>
      </c>
      <c r="BQ30" s="176">
        <v>0</v>
      </c>
      <c r="BR30" s="177">
        <v>0</v>
      </c>
      <c r="BS30" s="178">
        <v>0</v>
      </c>
      <c r="BT30" s="179">
        <v>0</v>
      </c>
      <c r="BU30" s="180">
        <v>0</v>
      </c>
      <c r="BV30" s="181">
        <v>0</v>
      </c>
      <c r="BW30" s="182">
        <v>0</v>
      </c>
      <c r="BX30" s="174">
        <v>0</v>
      </c>
      <c r="BY30" s="175">
        <f t="shared" si="7"/>
        <v>0</v>
      </c>
      <c r="BZ30" s="176">
        <v>0</v>
      </c>
      <c r="CA30" s="177">
        <v>0</v>
      </c>
      <c r="CB30" s="178">
        <v>0</v>
      </c>
      <c r="CC30" s="179">
        <v>0</v>
      </c>
      <c r="CD30" s="180">
        <v>0</v>
      </c>
      <c r="CE30" s="181">
        <v>0</v>
      </c>
      <c r="CF30" s="182">
        <v>0</v>
      </c>
      <c r="CG30" s="174">
        <v>0</v>
      </c>
      <c r="CH30" s="175">
        <f t="shared" si="8"/>
        <v>0</v>
      </c>
      <c r="CI30" s="176">
        <v>0</v>
      </c>
      <c r="CJ30" s="177">
        <v>0</v>
      </c>
      <c r="CK30" s="178">
        <v>0</v>
      </c>
      <c r="CL30" s="179">
        <v>0</v>
      </c>
      <c r="CM30" s="180">
        <v>0</v>
      </c>
      <c r="CN30" s="181">
        <v>0</v>
      </c>
      <c r="CO30" s="182">
        <v>0</v>
      </c>
      <c r="CP30" s="174">
        <v>0</v>
      </c>
      <c r="CQ30" s="175">
        <f t="shared" si="9"/>
        <v>0</v>
      </c>
      <c r="CR30" s="176">
        <v>0</v>
      </c>
      <c r="CS30" s="177">
        <v>0</v>
      </c>
      <c r="CT30" s="178">
        <v>0</v>
      </c>
      <c r="CU30" s="179">
        <v>0</v>
      </c>
      <c r="CV30" s="180">
        <v>0</v>
      </c>
      <c r="CW30" s="181">
        <v>0</v>
      </c>
      <c r="CX30" s="182">
        <v>0</v>
      </c>
      <c r="CY30" s="174">
        <v>0</v>
      </c>
      <c r="CZ30" s="175">
        <f t="shared" si="10"/>
        <v>0</v>
      </c>
      <c r="DA30" s="176">
        <v>0</v>
      </c>
      <c r="DB30" s="177">
        <v>0</v>
      </c>
      <c r="DC30" s="178">
        <v>0</v>
      </c>
      <c r="DD30" s="179">
        <v>0</v>
      </c>
      <c r="DE30" s="180">
        <v>0</v>
      </c>
      <c r="DF30" s="181">
        <v>0</v>
      </c>
      <c r="DG30" s="182">
        <v>0</v>
      </c>
      <c r="DH30" s="174">
        <v>0</v>
      </c>
      <c r="DI30" s="175">
        <f t="shared" si="11"/>
        <v>0</v>
      </c>
      <c r="DJ30" s="176">
        <v>0</v>
      </c>
      <c r="DK30" s="177">
        <v>0</v>
      </c>
      <c r="DL30" s="178">
        <v>0</v>
      </c>
      <c r="DM30" s="179">
        <v>0</v>
      </c>
      <c r="DN30" s="180">
        <v>0</v>
      </c>
      <c r="DO30" s="181">
        <v>0</v>
      </c>
      <c r="DP30" s="182">
        <v>0</v>
      </c>
      <c r="DQ30" s="174">
        <v>0</v>
      </c>
      <c r="DR30" s="175">
        <f t="shared" si="12"/>
        <v>0</v>
      </c>
      <c r="DS30" s="176">
        <v>0</v>
      </c>
      <c r="DT30" s="177">
        <v>0</v>
      </c>
      <c r="DU30" s="178">
        <v>0</v>
      </c>
      <c r="DV30" s="179">
        <v>0</v>
      </c>
      <c r="DW30" s="180">
        <v>0</v>
      </c>
      <c r="DX30" s="181">
        <v>0</v>
      </c>
      <c r="DY30" s="182">
        <v>0</v>
      </c>
      <c r="DZ30" s="174">
        <v>0</v>
      </c>
      <c r="EA30" s="175">
        <f t="shared" si="13"/>
        <v>0</v>
      </c>
      <c r="EB30" s="176">
        <v>0</v>
      </c>
      <c r="EC30" s="177">
        <v>0</v>
      </c>
      <c r="ED30" s="178">
        <v>0</v>
      </c>
      <c r="EE30" s="179">
        <v>0</v>
      </c>
      <c r="EF30" s="180">
        <v>0</v>
      </c>
      <c r="EG30" s="181">
        <v>0</v>
      </c>
      <c r="EH30" s="182">
        <v>6.09</v>
      </c>
      <c r="EI30" s="174">
        <v>0</v>
      </c>
      <c r="EJ30" s="175">
        <f t="shared" si="14"/>
        <v>-6.09</v>
      </c>
      <c r="EK30" s="176">
        <v>0</v>
      </c>
      <c r="EL30" s="177">
        <v>0</v>
      </c>
      <c r="EM30" s="178">
        <v>0</v>
      </c>
      <c r="EN30" s="179">
        <v>-6.09</v>
      </c>
      <c r="EO30" s="180">
        <v>0</v>
      </c>
      <c r="EP30" s="181">
        <v>0</v>
      </c>
      <c r="EQ30" s="182">
        <v>6.08</v>
      </c>
      <c r="ER30" s="174">
        <v>0</v>
      </c>
      <c r="ES30" s="175">
        <f t="shared" si="15"/>
        <v>-6.08</v>
      </c>
      <c r="ET30" s="176">
        <v>0</v>
      </c>
      <c r="EU30" s="177">
        <v>0</v>
      </c>
      <c r="EV30" s="178">
        <v>0</v>
      </c>
      <c r="EW30" s="179">
        <v>-6.08</v>
      </c>
      <c r="EX30" s="180">
        <v>0</v>
      </c>
      <c r="EY30" s="181">
        <v>0</v>
      </c>
      <c r="EZ30" s="182">
        <v>0</v>
      </c>
      <c r="FA30" s="174">
        <v>0</v>
      </c>
      <c r="FB30" s="175">
        <f t="shared" si="16"/>
        <v>0</v>
      </c>
      <c r="FC30" s="176">
        <v>0</v>
      </c>
      <c r="FD30" s="177">
        <v>0</v>
      </c>
      <c r="FE30" s="178">
        <v>0</v>
      </c>
      <c r="FF30" s="179">
        <v>0</v>
      </c>
      <c r="FG30" s="180">
        <v>0</v>
      </c>
      <c r="FH30" s="181">
        <v>0</v>
      </c>
      <c r="FI30" s="182">
        <v>0</v>
      </c>
      <c r="FJ30" s="174">
        <v>0</v>
      </c>
      <c r="FK30" s="175">
        <f t="shared" si="17"/>
        <v>0</v>
      </c>
      <c r="FL30" s="176">
        <v>0</v>
      </c>
      <c r="FM30" s="177">
        <v>0</v>
      </c>
      <c r="FN30" s="178">
        <v>0</v>
      </c>
      <c r="FO30" s="179">
        <v>0</v>
      </c>
      <c r="FP30" s="180">
        <v>0</v>
      </c>
      <c r="FQ30" s="181">
        <v>0</v>
      </c>
      <c r="FR30" s="182">
        <v>0</v>
      </c>
      <c r="FS30" s="174">
        <v>0</v>
      </c>
      <c r="FT30" s="175">
        <f t="shared" si="18"/>
        <v>0</v>
      </c>
      <c r="FU30" s="176">
        <v>0</v>
      </c>
      <c r="FV30" s="177">
        <v>0</v>
      </c>
      <c r="FW30" s="178">
        <v>0</v>
      </c>
      <c r="FX30" s="179">
        <v>0</v>
      </c>
      <c r="FY30" s="180">
        <v>0</v>
      </c>
      <c r="FZ30" s="181">
        <v>0</v>
      </c>
      <c r="GA30" s="182">
        <v>0</v>
      </c>
      <c r="GB30" s="174">
        <v>0</v>
      </c>
      <c r="GC30" s="175">
        <f t="shared" si="19"/>
        <v>0</v>
      </c>
      <c r="GD30" s="176">
        <v>0</v>
      </c>
      <c r="GE30" s="177">
        <v>0</v>
      </c>
      <c r="GF30" s="178">
        <v>0</v>
      </c>
      <c r="GG30" s="179">
        <v>0</v>
      </c>
      <c r="GH30" s="180">
        <v>0</v>
      </c>
      <c r="GI30" s="181">
        <v>0</v>
      </c>
      <c r="GJ30" s="182">
        <v>0</v>
      </c>
      <c r="GK30" s="174">
        <v>0</v>
      </c>
      <c r="GL30" s="175">
        <f t="shared" si="20"/>
        <v>0</v>
      </c>
      <c r="GM30" s="176">
        <v>0</v>
      </c>
      <c r="GN30" s="177">
        <v>0</v>
      </c>
      <c r="GO30" s="178">
        <v>0</v>
      </c>
      <c r="GP30" s="179">
        <v>0</v>
      </c>
      <c r="GQ30" s="180">
        <v>0</v>
      </c>
      <c r="GR30" s="181">
        <v>0</v>
      </c>
      <c r="GS30" s="182">
        <v>0</v>
      </c>
      <c r="GT30" s="174">
        <v>0</v>
      </c>
      <c r="GU30" s="175">
        <f t="shared" si="21"/>
        <v>0</v>
      </c>
      <c r="GV30" s="176">
        <v>0</v>
      </c>
      <c r="GW30" s="177">
        <v>0</v>
      </c>
      <c r="GX30" s="178">
        <v>0</v>
      </c>
      <c r="GY30" s="179">
        <v>0</v>
      </c>
      <c r="GZ30" s="180">
        <v>0</v>
      </c>
      <c r="HA30" s="181">
        <v>0</v>
      </c>
      <c r="HB30" s="182">
        <v>0</v>
      </c>
      <c r="HC30" s="174">
        <v>0</v>
      </c>
      <c r="HD30" s="175">
        <f t="shared" si="22"/>
        <v>0</v>
      </c>
      <c r="HE30" s="176">
        <v>0</v>
      </c>
      <c r="HF30" s="177">
        <v>0</v>
      </c>
      <c r="HG30" s="178">
        <v>0</v>
      </c>
      <c r="HH30" s="179">
        <v>0</v>
      </c>
      <c r="HI30" s="180">
        <v>0</v>
      </c>
      <c r="HJ30" s="181">
        <v>0</v>
      </c>
      <c r="HK30" s="182">
        <v>0</v>
      </c>
      <c r="HL30" s="174">
        <v>0</v>
      </c>
      <c r="HM30" s="175">
        <f t="shared" si="23"/>
        <v>0</v>
      </c>
      <c r="HN30" s="176">
        <v>0</v>
      </c>
      <c r="HO30" s="177">
        <v>0</v>
      </c>
      <c r="HP30" s="178">
        <v>0</v>
      </c>
      <c r="HQ30" s="179">
        <v>0</v>
      </c>
      <c r="HR30" s="180">
        <v>0</v>
      </c>
      <c r="HS30" s="181">
        <v>0</v>
      </c>
    </row>
    <row r="31" spans="1:227" ht="30" x14ac:dyDescent="0.25">
      <c r="A31" s="167" t="s">
        <v>24</v>
      </c>
      <c r="B31" s="168" t="s">
        <v>24</v>
      </c>
      <c r="C31" s="168" t="s">
        <v>880</v>
      </c>
      <c r="D31" s="168" t="s">
        <v>1780</v>
      </c>
      <c r="E31" s="168" t="s">
        <v>876</v>
      </c>
      <c r="F31" s="168">
        <v>60</v>
      </c>
      <c r="G31" s="168" t="s">
        <v>141</v>
      </c>
      <c r="H31" s="169" t="s">
        <v>1786</v>
      </c>
      <c r="I31" s="170">
        <v>10</v>
      </c>
      <c r="J31" s="171"/>
      <c r="K31" s="172"/>
      <c r="L31" s="173">
        <v>3.36</v>
      </c>
      <c r="M31" s="174">
        <v>4.3</v>
      </c>
      <c r="N31" s="175">
        <f t="shared" si="0"/>
        <v>0.94</v>
      </c>
      <c r="O31" s="176">
        <v>0</v>
      </c>
      <c r="P31" s="177">
        <v>0</v>
      </c>
      <c r="Q31" s="178">
        <v>0</v>
      </c>
      <c r="R31" s="179">
        <v>0.94</v>
      </c>
      <c r="S31" s="180">
        <v>0</v>
      </c>
      <c r="T31" s="181">
        <v>0</v>
      </c>
      <c r="U31" s="182">
        <v>2.91</v>
      </c>
      <c r="V31" s="174">
        <v>4.4000000000000004</v>
      </c>
      <c r="W31" s="175">
        <f t="shared" si="1"/>
        <v>1.4900000000000002</v>
      </c>
      <c r="X31" s="176">
        <v>0</v>
      </c>
      <c r="Y31" s="177">
        <v>0</v>
      </c>
      <c r="Z31" s="178">
        <v>0</v>
      </c>
      <c r="AA31" s="179">
        <v>1.49</v>
      </c>
      <c r="AB31" s="180">
        <v>0</v>
      </c>
      <c r="AC31" s="181">
        <v>0</v>
      </c>
      <c r="AD31" s="182">
        <v>2.39</v>
      </c>
      <c r="AE31" s="174">
        <v>4.2</v>
      </c>
      <c r="AF31" s="175">
        <f t="shared" si="2"/>
        <v>1.81</v>
      </c>
      <c r="AG31" s="176">
        <v>0</v>
      </c>
      <c r="AH31" s="177">
        <v>0</v>
      </c>
      <c r="AI31" s="178">
        <v>0</v>
      </c>
      <c r="AJ31" s="179">
        <v>1.81</v>
      </c>
      <c r="AK31" s="180">
        <v>0</v>
      </c>
      <c r="AL31" s="181">
        <v>0</v>
      </c>
      <c r="AM31" s="182">
        <v>2.0699999999999998</v>
      </c>
      <c r="AN31" s="174">
        <v>4.2</v>
      </c>
      <c r="AO31" s="175">
        <f t="shared" si="3"/>
        <v>2.1300000000000003</v>
      </c>
      <c r="AP31" s="176">
        <v>0</v>
      </c>
      <c r="AQ31" s="177">
        <v>0</v>
      </c>
      <c r="AR31" s="178">
        <v>0</v>
      </c>
      <c r="AS31" s="179">
        <v>2.13</v>
      </c>
      <c r="AT31" s="180">
        <v>0</v>
      </c>
      <c r="AU31" s="181">
        <v>0</v>
      </c>
      <c r="AV31" s="182">
        <v>1.93</v>
      </c>
      <c r="AW31" s="174">
        <v>3.2</v>
      </c>
      <c r="AX31" s="175">
        <f t="shared" si="4"/>
        <v>1.2700000000000002</v>
      </c>
      <c r="AY31" s="176">
        <v>0</v>
      </c>
      <c r="AZ31" s="177">
        <v>0</v>
      </c>
      <c r="BA31" s="178">
        <v>0</v>
      </c>
      <c r="BB31" s="179">
        <v>1.27</v>
      </c>
      <c r="BC31" s="180">
        <v>0</v>
      </c>
      <c r="BD31" s="181">
        <v>0</v>
      </c>
      <c r="BE31" s="182">
        <v>2.08</v>
      </c>
      <c r="BF31" s="174">
        <v>3.4</v>
      </c>
      <c r="BG31" s="175">
        <f t="shared" si="5"/>
        <v>1.3199999999999998</v>
      </c>
      <c r="BH31" s="176">
        <v>0</v>
      </c>
      <c r="BI31" s="177">
        <v>0</v>
      </c>
      <c r="BJ31" s="178">
        <v>0</v>
      </c>
      <c r="BK31" s="179">
        <v>1.32</v>
      </c>
      <c r="BL31" s="180">
        <v>0</v>
      </c>
      <c r="BM31" s="181">
        <v>0</v>
      </c>
      <c r="BN31" s="182">
        <v>2.4900000000000002</v>
      </c>
      <c r="BO31" s="174">
        <v>1.8</v>
      </c>
      <c r="BP31" s="175">
        <f t="shared" si="6"/>
        <v>-0.69000000000000017</v>
      </c>
      <c r="BQ31" s="176">
        <v>0</v>
      </c>
      <c r="BR31" s="177">
        <v>0</v>
      </c>
      <c r="BS31" s="178">
        <v>0</v>
      </c>
      <c r="BT31" s="179">
        <v>-0.69</v>
      </c>
      <c r="BU31" s="180">
        <v>0</v>
      </c>
      <c r="BV31" s="181">
        <v>0</v>
      </c>
      <c r="BW31" s="182">
        <v>2.61</v>
      </c>
      <c r="BX31" s="174">
        <v>3.5</v>
      </c>
      <c r="BY31" s="175">
        <f t="shared" si="7"/>
        <v>0.89000000000000012</v>
      </c>
      <c r="BZ31" s="176">
        <v>0</v>
      </c>
      <c r="CA31" s="177">
        <v>0</v>
      </c>
      <c r="CB31" s="178">
        <v>0</v>
      </c>
      <c r="CC31" s="179">
        <v>0.89</v>
      </c>
      <c r="CD31" s="180">
        <v>0</v>
      </c>
      <c r="CE31" s="181">
        <v>0</v>
      </c>
      <c r="CF31" s="182">
        <v>2.67</v>
      </c>
      <c r="CG31" s="174">
        <v>3.8</v>
      </c>
      <c r="CH31" s="175">
        <f t="shared" si="8"/>
        <v>1.1299999999999999</v>
      </c>
      <c r="CI31" s="176">
        <v>0</v>
      </c>
      <c r="CJ31" s="177">
        <v>0</v>
      </c>
      <c r="CK31" s="178">
        <v>0</v>
      </c>
      <c r="CL31" s="179">
        <v>1.1299999999999999</v>
      </c>
      <c r="CM31" s="180">
        <v>0</v>
      </c>
      <c r="CN31" s="181">
        <v>0</v>
      </c>
      <c r="CO31" s="182">
        <v>2.95</v>
      </c>
      <c r="CP31" s="174">
        <v>3.5</v>
      </c>
      <c r="CQ31" s="175">
        <f t="shared" si="9"/>
        <v>0.54999999999999982</v>
      </c>
      <c r="CR31" s="176">
        <v>0</v>
      </c>
      <c r="CS31" s="177">
        <v>0</v>
      </c>
      <c r="CT31" s="178">
        <v>0</v>
      </c>
      <c r="CU31" s="179">
        <v>0.55000000000000004</v>
      </c>
      <c r="CV31" s="180">
        <v>0</v>
      </c>
      <c r="CW31" s="181">
        <v>0</v>
      </c>
      <c r="CX31" s="182">
        <v>2.97</v>
      </c>
      <c r="CY31" s="174">
        <v>5.3</v>
      </c>
      <c r="CZ31" s="175">
        <f t="shared" si="10"/>
        <v>2.3299999999999996</v>
      </c>
      <c r="DA31" s="176">
        <v>0</v>
      </c>
      <c r="DB31" s="177">
        <v>0</v>
      </c>
      <c r="DC31" s="178">
        <v>0</v>
      </c>
      <c r="DD31" s="179">
        <v>2.33</v>
      </c>
      <c r="DE31" s="180">
        <v>0</v>
      </c>
      <c r="DF31" s="181">
        <v>0</v>
      </c>
      <c r="DG31" s="182">
        <v>3</v>
      </c>
      <c r="DH31" s="174">
        <v>4.3</v>
      </c>
      <c r="DI31" s="175">
        <f t="shared" si="11"/>
        <v>1.2999999999999998</v>
      </c>
      <c r="DJ31" s="176">
        <v>0</v>
      </c>
      <c r="DK31" s="177">
        <v>0</v>
      </c>
      <c r="DL31" s="178">
        <v>0</v>
      </c>
      <c r="DM31" s="179">
        <v>1.3</v>
      </c>
      <c r="DN31" s="180">
        <v>0</v>
      </c>
      <c r="DO31" s="181">
        <v>0</v>
      </c>
      <c r="DP31" s="182">
        <v>2.9</v>
      </c>
      <c r="DQ31" s="174">
        <v>0</v>
      </c>
      <c r="DR31" s="175">
        <f t="shared" si="12"/>
        <v>-2.9</v>
      </c>
      <c r="DS31" s="176">
        <v>0</v>
      </c>
      <c r="DT31" s="177">
        <v>4.0972222222222222E-2</v>
      </c>
      <c r="DU31" s="178">
        <v>0</v>
      </c>
      <c r="DV31" s="179">
        <v>0</v>
      </c>
      <c r="DW31" s="180">
        <v>-2.9</v>
      </c>
      <c r="DX31" s="181">
        <v>0</v>
      </c>
      <c r="DY31" s="182">
        <v>2.68</v>
      </c>
      <c r="DZ31" s="174">
        <v>0</v>
      </c>
      <c r="EA31" s="175">
        <f t="shared" si="13"/>
        <v>-2.68</v>
      </c>
      <c r="EB31" s="176">
        <v>0</v>
      </c>
      <c r="EC31" s="177">
        <v>4.1666666666666664E-2</v>
      </c>
      <c r="ED31" s="178">
        <v>0</v>
      </c>
      <c r="EE31" s="179">
        <v>0</v>
      </c>
      <c r="EF31" s="180">
        <v>-2.68</v>
      </c>
      <c r="EG31" s="181">
        <v>0</v>
      </c>
      <c r="EH31" s="182">
        <v>2.61</v>
      </c>
      <c r="EI31" s="174">
        <v>0</v>
      </c>
      <c r="EJ31" s="175">
        <f t="shared" si="14"/>
        <v>-2.61</v>
      </c>
      <c r="EK31" s="176">
        <v>0</v>
      </c>
      <c r="EL31" s="177">
        <v>4.1666666666666664E-2</v>
      </c>
      <c r="EM31" s="178">
        <v>0</v>
      </c>
      <c r="EN31" s="179">
        <v>0</v>
      </c>
      <c r="EO31" s="180">
        <v>-2.61</v>
      </c>
      <c r="EP31" s="181">
        <v>0</v>
      </c>
      <c r="EQ31" s="182">
        <v>2.48</v>
      </c>
      <c r="ER31" s="174">
        <v>0</v>
      </c>
      <c r="ES31" s="175">
        <f t="shared" si="15"/>
        <v>-2.48</v>
      </c>
      <c r="ET31" s="176">
        <v>0</v>
      </c>
      <c r="EU31" s="177">
        <v>4.1666666666666664E-2</v>
      </c>
      <c r="EV31" s="178">
        <v>0</v>
      </c>
      <c r="EW31" s="179">
        <v>0</v>
      </c>
      <c r="EX31" s="180">
        <v>-2.48</v>
      </c>
      <c r="EY31" s="181">
        <v>0</v>
      </c>
      <c r="EZ31" s="182">
        <v>2.17</v>
      </c>
      <c r="FA31" s="174">
        <v>0</v>
      </c>
      <c r="FB31" s="175">
        <f t="shared" si="16"/>
        <v>-2.17</v>
      </c>
      <c r="FC31" s="176">
        <v>0</v>
      </c>
      <c r="FD31" s="177">
        <v>4.1666666666666664E-2</v>
      </c>
      <c r="FE31" s="178">
        <v>0</v>
      </c>
      <c r="FF31" s="179">
        <v>0</v>
      </c>
      <c r="FG31" s="180">
        <v>-2.17</v>
      </c>
      <c r="FH31" s="181">
        <v>0</v>
      </c>
      <c r="FI31" s="182">
        <v>2.0499999999999998</v>
      </c>
      <c r="FJ31" s="174">
        <v>0</v>
      </c>
      <c r="FK31" s="175">
        <f t="shared" si="17"/>
        <v>-2.0499999999999998</v>
      </c>
      <c r="FL31" s="176">
        <v>0</v>
      </c>
      <c r="FM31" s="177">
        <v>4.1666666666666664E-2</v>
      </c>
      <c r="FN31" s="178">
        <v>0</v>
      </c>
      <c r="FO31" s="179">
        <v>0</v>
      </c>
      <c r="FP31" s="180">
        <v>-2.0499999999999998</v>
      </c>
      <c r="FQ31" s="181">
        <v>0</v>
      </c>
      <c r="FR31" s="182">
        <v>2.17</v>
      </c>
      <c r="FS31" s="174">
        <v>0</v>
      </c>
      <c r="FT31" s="175">
        <f t="shared" si="18"/>
        <v>-2.17</v>
      </c>
      <c r="FU31" s="176">
        <v>0</v>
      </c>
      <c r="FV31" s="177">
        <v>4.1666666666666664E-2</v>
      </c>
      <c r="FW31" s="178">
        <v>0</v>
      </c>
      <c r="FX31" s="179">
        <v>0</v>
      </c>
      <c r="FY31" s="180">
        <v>-2.17</v>
      </c>
      <c r="FZ31" s="181">
        <v>0</v>
      </c>
      <c r="GA31" s="182">
        <v>2.5499999999999998</v>
      </c>
      <c r="GB31" s="174">
        <v>0</v>
      </c>
      <c r="GC31" s="175">
        <f t="shared" si="19"/>
        <v>-2.5499999999999998</v>
      </c>
      <c r="GD31" s="176">
        <v>0</v>
      </c>
      <c r="GE31" s="177">
        <v>4.1666666666666664E-2</v>
      </c>
      <c r="GF31" s="178">
        <v>0</v>
      </c>
      <c r="GG31" s="179">
        <v>0</v>
      </c>
      <c r="GH31" s="180">
        <v>-2.5499999999999998</v>
      </c>
      <c r="GI31" s="181">
        <v>0</v>
      </c>
      <c r="GJ31" s="182">
        <v>3.35</v>
      </c>
      <c r="GK31" s="174">
        <v>0</v>
      </c>
      <c r="GL31" s="175">
        <f t="shared" si="20"/>
        <v>-3.35</v>
      </c>
      <c r="GM31" s="176">
        <v>0</v>
      </c>
      <c r="GN31" s="177">
        <v>4.1666666666666664E-2</v>
      </c>
      <c r="GO31" s="178">
        <v>0</v>
      </c>
      <c r="GP31" s="179">
        <v>0</v>
      </c>
      <c r="GQ31" s="180">
        <v>-3.35</v>
      </c>
      <c r="GR31" s="181">
        <v>0</v>
      </c>
      <c r="GS31" s="182">
        <v>4.41</v>
      </c>
      <c r="GT31" s="174">
        <v>0</v>
      </c>
      <c r="GU31" s="175">
        <f t="shared" si="21"/>
        <v>-4.41</v>
      </c>
      <c r="GV31" s="176">
        <v>0</v>
      </c>
      <c r="GW31" s="177">
        <v>4.1666666666666664E-2</v>
      </c>
      <c r="GX31" s="178">
        <v>0</v>
      </c>
      <c r="GY31" s="179">
        <v>0</v>
      </c>
      <c r="GZ31" s="180">
        <v>-4.41</v>
      </c>
      <c r="HA31" s="181">
        <v>0</v>
      </c>
      <c r="HB31" s="182">
        <v>4.33</v>
      </c>
      <c r="HC31" s="174">
        <v>0</v>
      </c>
      <c r="HD31" s="175">
        <f t="shared" si="22"/>
        <v>-4.33</v>
      </c>
      <c r="HE31" s="176">
        <v>0</v>
      </c>
      <c r="HF31" s="177">
        <v>4.1666666666666664E-2</v>
      </c>
      <c r="HG31" s="178">
        <v>0</v>
      </c>
      <c r="HH31" s="179">
        <v>0</v>
      </c>
      <c r="HI31" s="180">
        <v>-4.33</v>
      </c>
      <c r="HJ31" s="181">
        <v>0</v>
      </c>
      <c r="HK31" s="182">
        <v>3.99</v>
      </c>
      <c r="HL31" s="174">
        <v>0</v>
      </c>
      <c r="HM31" s="175">
        <f t="shared" si="23"/>
        <v>-3.99</v>
      </c>
      <c r="HN31" s="176">
        <v>0</v>
      </c>
      <c r="HO31" s="177">
        <v>4.1666666666666664E-2</v>
      </c>
      <c r="HP31" s="178">
        <v>0</v>
      </c>
      <c r="HQ31" s="179">
        <v>0</v>
      </c>
      <c r="HR31" s="180">
        <v>-3.99</v>
      </c>
      <c r="HS31" s="181">
        <v>0</v>
      </c>
    </row>
    <row r="32" spans="1:227" ht="30" x14ac:dyDescent="0.25">
      <c r="A32" s="167" t="s">
        <v>24</v>
      </c>
      <c r="B32" s="168" t="s">
        <v>24</v>
      </c>
      <c r="C32" s="168" t="s">
        <v>880</v>
      </c>
      <c r="D32" s="168" t="s">
        <v>1780</v>
      </c>
      <c r="E32" s="168" t="s">
        <v>735</v>
      </c>
      <c r="F32" s="168">
        <v>60</v>
      </c>
      <c r="G32" s="168" t="s">
        <v>139</v>
      </c>
      <c r="H32" s="169" t="s">
        <v>1766</v>
      </c>
      <c r="I32" s="170">
        <v>12</v>
      </c>
      <c r="J32" s="171"/>
      <c r="K32" s="172"/>
      <c r="L32" s="173">
        <v>0</v>
      </c>
      <c r="M32" s="174">
        <v>0</v>
      </c>
      <c r="N32" s="175">
        <f t="shared" si="0"/>
        <v>0</v>
      </c>
      <c r="O32" s="176">
        <v>0</v>
      </c>
      <c r="P32" s="177">
        <v>0</v>
      </c>
      <c r="Q32" s="178">
        <v>0</v>
      </c>
      <c r="R32" s="179">
        <v>0</v>
      </c>
      <c r="S32" s="180">
        <v>0</v>
      </c>
      <c r="T32" s="181">
        <v>0</v>
      </c>
      <c r="U32" s="182">
        <v>0</v>
      </c>
      <c r="V32" s="174">
        <v>0</v>
      </c>
      <c r="W32" s="175">
        <f t="shared" si="1"/>
        <v>0</v>
      </c>
      <c r="X32" s="176">
        <v>0</v>
      </c>
      <c r="Y32" s="177">
        <v>0</v>
      </c>
      <c r="Z32" s="178">
        <v>0</v>
      </c>
      <c r="AA32" s="179">
        <v>0</v>
      </c>
      <c r="AB32" s="180">
        <v>0</v>
      </c>
      <c r="AC32" s="181">
        <v>0</v>
      </c>
      <c r="AD32" s="182">
        <v>2.14</v>
      </c>
      <c r="AE32" s="174">
        <v>0</v>
      </c>
      <c r="AF32" s="175">
        <f t="shared" si="2"/>
        <v>-2.14</v>
      </c>
      <c r="AG32" s="176">
        <v>4.1666666666666664E-2</v>
      </c>
      <c r="AH32" s="177">
        <v>0</v>
      </c>
      <c r="AI32" s="178">
        <v>0</v>
      </c>
      <c r="AJ32" s="179">
        <v>-2.14</v>
      </c>
      <c r="AK32" s="180">
        <v>0</v>
      </c>
      <c r="AL32" s="181">
        <v>0</v>
      </c>
      <c r="AM32" s="182">
        <v>1.99</v>
      </c>
      <c r="AN32" s="174">
        <v>0</v>
      </c>
      <c r="AO32" s="175">
        <f t="shared" si="3"/>
        <v>-1.99</v>
      </c>
      <c r="AP32" s="176">
        <v>4.1666666666666664E-2</v>
      </c>
      <c r="AQ32" s="177">
        <v>0</v>
      </c>
      <c r="AR32" s="178">
        <v>0</v>
      </c>
      <c r="AS32" s="179">
        <v>-1.99</v>
      </c>
      <c r="AT32" s="180">
        <v>0</v>
      </c>
      <c r="AU32" s="181">
        <v>0</v>
      </c>
      <c r="AV32" s="182">
        <v>0</v>
      </c>
      <c r="AW32" s="174">
        <v>0</v>
      </c>
      <c r="AX32" s="175">
        <f t="shared" si="4"/>
        <v>0</v>
      </c>
      <c r="AY32" s="176">
        <v>0</v>
      </c>
      <c r="AZ32" s="177">
        <v>0</v>
      </c>
      <c r="BA32" s="178">
        <v>0</v>
      </c>
      <c r="BB32" s="179">
        <v>0</v>
      </c>
      <c r="BC32" s="180">
        <v>0</v>
      </c>
      <c r="BD32" s="181">
        <v>0</v>
      </c>
      <c r="BE32" s="182">
        <v>0</v>
      </c>
      <c r="BF32" s="174">
        <v>0</v>
      </c>
      <c r="BG32" s="175">
        <f t="shared" si="5"/>
        <v>0</v>
      </c>
      <c r="BH32" s="176">
        <v>0</v>
      </c>
      <c r="BI32" s="177">
        <v>0</v>
      </c>
      <c r="BJ32" s="178">
        <v>0</v>
      </c>
      <c r="BK32" s="179">
        <v>0</v>
      </c>
      <c r="BL32" s="180">
        <v>0</v>
      </c>
      <c r="BM32" s="181">
        <v>0</v>
      </c>
      <c r="BN32" s="182">
        <v>0</v>
      </c>
      <c r="BO32" s="174">
        <v>0</v>
      </c>
      <c r="BP32" s="175">
        <f t="shared" si="6"/>
        <v>0</v>
      </c>
      <c r="BQ32" s="176">
        <v>0</v>
      </c>
      <c r="BR32" s="177">
        <v>0</v>
      </c>
      <c r="BS32" s="178">
        <v>0</v>
      </c>
      <c r="BT32" s="179">
        <v>0</v>
      </c>
      <c r="BU32" s="180">
        <v>0</v>
      </c>
      <c r="BV32" s="181">
        <v>0</v>
      </c>
      <c r="BW32" s="182">
        <v>0</v>
      </c>
      <c r="BX32" s="174">
        <v>0</v>
      </c>
      <c r="BY32" s="175">
        <f t="shared" si="7"/>
        <v>0</v>
      </c>
      <c r="BZ32" s="176">
        <v>0</v>
      </c>
      <c r="CA32" s="177">
        <v>0</v>
      </c>
      <c r="CB32" s="178">
        <v>0</v>
      </c>
      <c r="CC32" s="179">
        <v>0</v>
      </c>
      <c r="CD32" s="180">
        <v>0</v>
      </c>
      <c r="CE32" s="181">
        <v>0</v>
      </c>
      <c r="CF32" s="182">
        <v>0</v>
      </c>
      <c r="CG32" s="174">
        <v>0</v>
      </c>
      <c r="CH32" s="175">
        <f t="shared" si="8"/>
        <v>0</v>
      </c>
      <c r="CI32" s="176">
        <v>0</v>
      </c>
      <c r="CJ32" s="177">
        <v>0</v>
      </c>
      <c r="CK32" s="178">
        <v>0</v>
      </c>
      <c r="CL32" s="179">
        <v>0</v>
      </c>
      <c r="CM32" s="180">
        <v>0</v>
      </c>
      <c r="CN32" s="181">
        <v>0</v>
      </c>
      <c r="CO32" s="182">
        <v>0</v>
      </c>
      <c r="CP32" s="174">
        <v>0</v>
      </c>
      <c r="CQ32" s="175">
        <f t="shared" si="9"/>
        <v>0</v>
      </c>
      <c r="CR32" s="176">
        <v>0</v>
      </c>
      <c r="CS32" s="177">
        <v>0</v>
      </c>
      <c r="CT32" s="178">
        <v>0</v>
      </c>
      <c r="CU32" s="179">
        <v>0</v>
      </c>
      <c r="CV32" s="180">
        <v>0</v>
      </c>
      <c r="CW32" s="181">
        <v>0</v>
      </c>
      <c r="CX32" s="182">
        <v>0</v>
      </c>
      <c r="CY32" s="174">
        <v>0</v>
      </c>
      <c r="CZ32" s="175">
        <f t="shared" si="10"/>
        <v>0</v>
      </c>
      <c r="DA32" s="176">
        <v>0</v>
      </c>
      <c r="DB32" s="177">
        <v>0</v>
      </c>
      <c r="DC32" s="178">
        <v>0</v>
      </c>
      <c r="DD32" s="179">
        <v>0</v>
      </c>
      <c r="DE32" s="180">
        <v>0</v>
      </c>
      <c r="DF32" s="181">
        <v>0</v>
      </c>
      <c r="DG32" s="182">
        <v>0</v>
      </c>
      <c r="DH32" s="174">
        <v>0</v>
      </c>
      <c r="DI32" s="175">
        <f t="shared" si="11"/>
        <v>0</v>
      </c>
      <c r="DJ32" s="176">
        <v>0</v>
      </c>
      <c r="DK32" s="177">
        <v>0</v>
      </c>
      <c r="DL32" s="178">
        <v>0</v>
      </c>
      <c r="DM32" s="179">
        <v>0</v>
      </c>
      <c r="DN32" s="180">
        <v>0</v>
      </c>
      <c r="DO32" s="181">
        <v>0</v>
      </c>
      <c r="DP32" s="182">
        <v>0</v>
      </c>
      <c r="DQ32" s="174">
        <v>0</v>
      </c>
      <c r="DR32" s="175">
        <f t="shared" si="12"/>
        <v>0</v>
      </c>
      <c r="DS32" s="176">
        <v>0</v>
      </c>
      <c r="DT32" s="177">
        <v>0</v>
      </c>
      <c r="DU32" s="178">
        <v>0</v>
      </c>
      <c r="DV32" s="179">
        <v>0</v>
      </c>
      <c r="DW32" s="180">
        <v>0</v>
      </c>
      <c r="DX32" s="181">
        <v>0</v>
      </c>
      <c r="DY32" s="182">
        <v>0</v>
      </c>
      <c r="DZ32" s="174">
        <v>0</v>
      </c>
      <c r="EA32" s="175">
        <f t="shared" si="13"/>
        <v>0</v>
      </c>
      <c r="EB32" s="176">
        <v>0</v>
      </c>
      <c r="EC32" s="177">
        <v>0</v>
      </c>
      <c r="ED32" s="178">
        <v>0</v>
      </c>
      <c r="EE32" s="179">
        <v>0</v>
      </c>
      <c r="EF32" s="180">
        <v>0</v>
      </c>
      <c r="EG32" s="181">
        <v>0</v>
      </c>
      <c r="EH32" s="182">
        <v>0</v>
      </c>
      <c r="EI32" s="174">
        <v>0</v>
      </c>
      <c r="EJ32" s="175">
        <f t="shared" si="14"/>
        <v>0</v>
      </c>
      <c r="EK32" s="176">
        <v>0</v>
      </c>
      <c r="EL32" s="177">
        <v>0</v>
      </c>
      <c r="EM32" s="178">
        <v>0</v>
      </c>
      <c r="EN32" s="179">
        <v>0</v>
      </c>
      <c r="EO32" s="180">
        <v>0</v>
      </c>
      <c r="EP32" s="181">
        <v>0</v>
      </c>
      <c r="EQ32" s="182">
        <v>0</v>
      </c>
      <c r="ER32" s="174">
        <v>0</v>
      </c>
      <c r="ES32" s="175">
        <f t="shared" si="15"/>
        <v>0</v>
      </c>
      <c r="ET32" s="176">
        <v>0</v>
      </c>
      <c r="EU32" s="177">
        <v>0</v>
      </c>
      <c r="EV32" s="178">
        <v>0</v>
      </c>
      <c r="EW32" s="179">
        <v>0</v>
      </c>
      <c r="EX32" s="180">
        <v>0</v>
      </c>
      <c r="EY32" s="181">
        <v>0</v>
      </c>
      <c r="EZ32" s="182">
        <v>0</v>
      </c>
      <c r="FA32" s="174">
        <v>0</v>
      </c>
      <c r="FB32" s="175">
        <f t="shared" si="16"/>
        <v>0</v>
      </c>
      <c r="FC32" s="176">
        <v>0</v>
      </c>
      <c r="FD32" s="177">
        <v>0</v>
      </c>
      <c r="FE32" s="178">
        <v>0</v>
      </c>
      <c r="FF32" s="179">
        <v>0</v>
      </c>
      <c r="FG32" s="180">
        <v>0</v>
      </c>
      <c r="FH32" s="181">
        <v>0</v>
      </c>
      <c r="FI32" s="182">
        <v>0</v>
      </c>
      <c r="FJ32" s="174">
        <v>0</v>
      </c>
      <c r="FK32" s="175">
        <f t="shared" si="17"/>
        <v>0</v>
      </c>
      <c r="FL32" s="176">
        <v>0</v>
      </c>
      <c r="FM32" s="177">
        <v>0</v>
      </c>
      <c r="FN32" s="178">
        <v>0</v>
      </c>
      <c r="FO32" s="179">
        <v>0</v>
      </c>
      <c r="FP32" s="180">
        <v>0</v>
      </c>
      <c r="FQ32" s="181">
        <v>0</v>
      </c>
      <c r="FR32" s="182">
        <v>0</v>
      </c>
      <c r="FS32" s="174">
        <v>0</v>
      </c>
      <c r="FT32" s="175">
        <f t="shared" si="18"/>
        <v>0</v>
      </c>
      <c r="FU32" s="176">
        <v>0</v>
      </c>
      <c r="FV32" s="177">
        <v>0</v>
      </c>
      <c r="FW32" s="178">
        <v>0</v>
      </c>
      <c r="FX32" s="179">
        <v>0</v>
      </c>
      <c r="FY32" s="180">
        <v>0</v>
      </c>
      <c r="FZ32" s="181">
        <v>0</v>
      </c>
      <c r="GA32" s="182">
        <v>0</v>
      </c>
      <c r="GB32" s="174">
        <v>0</v>
      </c>
      <c r="GC32" s="175">
        <f t="shared" si="19"/>
        <v>0</v>
      </c>
      <c r="GD32" s="176">
        <v>0</v>
      </c>
      <c r="GE32" s="177">
        <v>0</v>
      </c>
      <c r="GF32" s="178">
        <v>0</v>
      </c>
      <c r="GG32" s="179">
        <v>0</v>
      </c>
      <c r="GH32" s="180">
        <v>0</v>
      </c>
      <c r="GI32" s="181">
        <v>0</v>
      </c>
      <c r="GJ32" s="182">
        <v>0</v>
      </c>
      <c r="GK32" s="174">
        <v>0</v>
      </c>
      <c r="GL32" s="175">
        <f t="shared" si="20"/>
        <v>0</v>
      </c>
      <c r="GM32" s="176">
        <v>0</v>
      </c>
      <c r="GN32" s="177">
        <v>0</v>
      </c>
      <c r="GO32" s="178">
        <v>0</v>
      </c>
      <c r="GP32" s="179">
        <v>0</v>
      </c>
      <c r="GQ32" s="180">
        <v>0</v>
      </c>
      <c r="GR32" s="181">
        <v>0</v>
      </c>
      <c r="GS32" s="182">
        <v>0</v>
      </c>
      <c r="GT32" s="174">
        <v>0</v>
      </c>
      <c r="GU32" s="175">
        <f t="shared" si="21"/>
        <v>0</v>
      </c>
      <c r="GV32" s="176">
        <v>0</v>
      </c>
      <c r="GW32" s="177">
        <v>0</v>
      </c>
      <c r="GX32" s="178">
        <v>0</v>
      </c>
      <c r="GY32" s="179">
        <v>0</v>
      </c>
      <c r="GZ32" s="180">
        <v>0</v>
      </c>
      <c r="HA32" s="181">
        <v>0</v>
      </c>
      <c r="HB32" s="182">
        <v>6.8</v>
      </c>
      <c r="HC32" s="174">
        <v>0</v>
      </c>
      <c r="HD32" s="175">
        <f t="shared" si="22"/>
        <v>-6.8</v>
      </c>
      <c r="HE32" s="176">
        <v>4.1666666666666664E-2</v>
      </c>
      <c r="HF32" s="177">
        <v>0</v>
      </c>
      <c r="HG32" s="178">
        <v>0</v>
      </c>
      <c r="HH32" s="179">
        <v>-6.8</v>
      </c>
      <c r="HI32" s="180">
        <v>0</v>
      </c>
      <c r="HJ32" s="181">
        <v>0</v>
      </c>
      <c r="HK32" s="182">
        <v>6.21</v>
      </c>
      <c r="HL32" s="174">
        <v>0</v>
      </c>
      <c r="HM32" s="175">
        <f t="shared" si="23"/>
        <v>-6.21</v>
      </c>
      <c r="HN32" s="176">
        <v>4.1666666666666664E-2</v>
      </c>
      <c r="HO32" s="177">
        <v>0</v>
      </c>
      <c r="HP32" s="178">
        <v>0</v>
      </c>
      <c r="HQ32" s="179">
        <v>-6.21</v>
      </c>
      <c r="HR32" s="180">
        <v>0</v>
      </c>
      <c r="HS32" s="181">
        <v>0</v>
      </c>
    </row>
    <row r="33" spans="1:227" ht="30" x14ac:dyDescent="0.25">
      <c r="A33" s="167" t="s">
        <v>24</v>
      </c>
      <c r="B33" s="168" t="s">
        <v>24</v>
      </c>
      <c r="C33" s="168" t="s">
        <v>880</v>
      </c>
      <c r="D33" s="168" t="s">
        <v>1780</v>
      </c>
      <c r="E33" s="168" t="s">
        <v>735</v>
      </c>
      <c r="F33" s="168">
        <v>60</v>
      </c>
      <c r="G33" s="168" t="s">
        <v>135</v>
      </c>
      <c r="H33" s="169" t="s">
        <v>1787</v>
      </c>
      <c r="I33" s="170">
        <v>10</v>
      </c>
      <c r="J33" s="171"/>
      <c r="K33" s="172"/>
      <c r="L33" s="173">
        <v>2.2999999999999998</v>
      </c>
      <c r="M33" s="174">
        <v>2.8</v>
      </c>
      <c r="N33" s="175">
        <f t="shared" si="0"/>
        <v>0.5</v>
      </c>
      <c r="O33" s="176">
        <v>0</v>
      </c>
      <c r="P33" s="177">
        <v>0</v>
      </c>
      <c r="Q33" s="178">
        <v>0</v>
      </c>
      <c r="R33" s="179">
        <v>0.5</v>
      </c>
      <c r="S33" s="180">
        <v>0</v>
      </c>
      <c r="T33" s="181">
        <v>0</v>
      </c>
      <c r="U33" s="182">
        <v>2.5099999999999998</v>
      </c>
      <c r="V33" s="174">
        <v>3.9</v>
      </c>
      <c r="W33" s="175">
        <f t="shared" si="1"/>
        <v>1.3900000000000001</v>
      </c>
      <c r="X33" s="176">
        <v>0</v>
      </c>
      <c r="Y33" s="177">
        <v>0</v>
      </c>
      <c r="Z33" s="178">
        <v>0</v>
      </c>
      <c r="AA33" s="179">
        <v>1.39</v>
      </c>
      <c r="AB33" s="180">
        <v>0</v>
      </c>
      <c r="AC33" s="181">
        <v>0</v>
      </c>
      <c r="AD33" s="182">
        <v>2.78</v>
      </c>
      <c r="AE33" s="174">
        <v>2.8</v>
      </c>
      <c r="AF33" s="175">
        <f t="shared" si="2"/>
        <v>2.0000000000000018E-2</v>
      </c>
      <c r="AG33" s="176">
        <v>0</v>
      </c>
      <c r="AH33" s="177">
        <v>0</v>
      </c>
      <c r="AI33" s="178">
        <v>0</v>
      </c>
      <c r="AJ33" s="179">
        <v>0.02</v>
      </c>
      <c r="AK33" s="180">
        <v>0</v>
      </c>
      <c r="AL33" s="181">
        <v>0</v>
      </c>
      <c r="AM33" s="182">
        <v>3.11</v>
      </c>
      <c r="AN33" s="174">
        <v>1</v>
      </c>
      <c r="AO33" s="175">
        <f t="shared" si="3"/>
        <v>-2.11</v>
      </c>
      <c r="AP33" s="176">
        <v>0</v>
      </c>
      <c r="AQ33" s="177">
        <v>0</v>
      </c>
      <c r="AR33" s="178">
        <v>0</v>
      </c>
      <c r="AS33" s="179">
        <v>-2.11</v>
      </c>
      <c r="AT33" s="180">
        <v>0</v>
      </c>
      <c r="AU33" s="181">
        <v>0</v>
      </c>
      <c r="AV33" s="182">
        <v>3.27</v>
      </c>
      <c r="AW33" s="174">
        <v>1</v>
      </c>
      <c r="AX33" s="175">
        <f t="shared" si="4"/>
        <v>-2.27</v>
      </c>
      <c r="AY33" s="176">
        <v>0</v>
      </c>
      <c r="AZ33" s="177">
        <v>0</v>
      </c>
      <c r="BA33" s="178">
        <v>0</v>
      </c>
      <c r="BB33" s="179">
        <v>-2.27</v>
      </c>
      <c r="BC33" s="180">
        <v>0</v>
      </c>
      <c r="BD33" s="181">
        <v>0</v>
      </c>
      <c r="BE33" s="182">
        <v>3.32</v>
      </c>
      <c r="BF33" s="174">
        <v>1.6</v>
      </c>
      <c r="BG33" s="175">
        <f t="shared" si="5"/>
        <v>-1.7199999999999998</v>
      </c>
      <c r="BH33" s="176">
        <v>0</v>
      </c>
      <c r="BI33" s="177">
        <v>0</v>
      </c>
      <c r="BJ33" s="178">
        <v>0</v>
      </c>
      <c r="BK33" s="179">
        <v>-1.72</v>
      </c>
      <c r="BL33" s="180">
        <v>0</v>
      </c>
      <c r="BM33" s="181">
        <v>0</v>
      </c>
      <c r="BN33" s="182">
        <v>3.17</v>
      </c>
      <c r="BO33" s="174">
        <v>1.5</v>
      </c>
      <c r="BP33" s="175">
        <f t="shared" si="6"/>
        <v>-1.67</v>
      </c>
      <c r="BQ33" s="176">
        <v>0</v>
      </c>
      <c r="BR33" s="177">
        <v>0</v>
      </c>
      <c r="BS33" s="178">
        <v>0</v>
      </c>
      <c r="BT33" s="179">
        <v>-1.67</v>
      </c>
      <c r="BU33" s="180">
        <v>0</v>
      </c>
      <c r="BV33" s="181">
        <v>0</v>
      </c>
      <c r="BW33" s="182">
        <v>2.46</v>
      </c>
      <c r="BX33" s="174">
        <v>1.6</v>
      </c>
      <c r="BY33" s="175">
        <f t="shared" si="7"/>
        <v>-0.85999999999999988</v>
      </c>
      <c r="BZ33" s="176">
        <v>0</v>
      </c>
      <c r="CA33" s="177">
        <v>0</v>
      </c>
      <c r="CB33" s="178">
        <v>0</v>
      </c>
      <c r="CC33" s="179">
        <v>-0.86</v>
      </c>
      <c r="CD33" s="180">
        <v>0</v>
      </c>
      <c r="CE33" s="181">
        <v>0</v>
      </c>
      <c r="CF33" s="182">
        <v>2.59</v>
      </c>
      <c r="CG33" s="174">
        <v>4.5999999999999996</v>
      </c>
      <c r="CH33" s="175">
        <f t="shared" si="8"/>
        <v>2.0099999999999998</v>
      </c>
      <c r="CI33" s="176">
        <v>0</v>
      </c>
      <c r="CJ33" s="177">
        <v>0</v>
      </c>
      <c r="CK33" s="178">
        <v>0</v>
      </c>
      <c r="CL33" s="179">
        <v>2.0099999999999998</v>
      </c>
      <c r="CM33" s="180">
        <v>0</v>
      </c>
      <c r="CN33" s="181">
        <v>0</v>
      </c>
      <c r="CO33" s="182">
        <v>2.5499999999999998</v>
      </c>
      <c r="CP33" s="174">
        <v>0.6</v>
      </c>
      <c r="CQ33" s="175">
        <f t="shared" si="9"/>
        <v>-1.9499999999999997</v>
      </c>
      <c r="CR33" s="176">
        <v>2.4305555555555556E-2</v>
      </c>
      <c r="CS33" s="177">
        <v>0</v>
      </c>
      <c r="CT33" s="178">
        <v>0</v>
      </c>
      <c r="CU33" s="179">
        <v>-1.95</v>
      </c>
      <c r="CV33" s="180">
        <v>0</v>
      </c>
      <c r="CW33" s="181">
        <v>0</v>
      </c>
      <c r="CX33" s="182">
        <v>2.82</v>
      </c>
      <c r="CY33" s="174">
        <v>3.8</v>
      </c>
      <c r="CZ33" s="175">
        <f t="shared" si="10"/>
        <v>0.98</v>
      </c>
      <c r="DA33" s="176">
        <v>0</v>
      </c>
      <c r="DB33" s="177">
        <v>0</v>
      </c>
      <c r="DC33" s="178">
        <v>0</v>
      </c>
      <c r="DD33" s="179">
        <v>0.98</v>
      </c>
      <c r="DE33" s="180">
        <v>0</v>
      </c>
      <c r="DF33" s="181">
        <v>0</v>
      </c>
      <c r="DG33" s="182">
        <v>2.93</v>
      </c>
      <c r="DH33" s="174">
        <v>3.1</v>
      </c>
      <c r="DI33" s="175">
        <f t="shared" si="11"/>
        <v>0.16999999999999993</v>
      </c>
      <c r="DJ33" s="176">
        <v>0</v>
      </c>
      <c r="DK33" s="177">
        <v>0</v>
      </c>
      <c r="DL33" s="178">
        <v>0</v>
      </c>
      <c r="DM33" s="179">
        <v>0.17</v>
      </c>
      <c r="DN33" s="180">
        <v>0</v>
      </c>
      <c r="DO33" s="181">
        <v>0</v>
      </c>
      <c r="DP33" s="182">
        <v>2.85</v>
      </c>
      <c r="DQ33" s="174">
        <v>0</v>
      </c>
      <c r="DR33" s="175">
        <f t="shared" si="12"/>
        <v>-2.85</v>
      </c>
      <c r="DS33" s="176">
        <v>0</v>
      </c>
      <c r="DT33" s="177">
        <v>4.0972222222222222E-2</v>
      </c>
      <c r="DU33" s="178">
        <v>0</v>
      </c>
      <c r="DV33" s="179">
        <v>0</v>
      </c>
      <c r="DW33" s="180">
        <v>-2.85</v>
      </c>
      <c r="DX33" s="181">
        <v>0</v>
      </c>
      <c r="DY33" s="182">
        <v>2.8</v>
      </c>
      <c r="DZ33" s="174">
        <v>0</v>
      </c>
      <c r="EA33" s="175">
        <f t="shared" si="13"/>
        <v>-2.8</v>
      </c>
      <c r="EB33" s="176">
        <v>0</v>
      </c>
      <c r="EC33" s="177">
        <v>4.1666666666666664E-2</v>
      </c>
      <c r="ED33" s="178">
        <v>0</v>
      </c>
      <c r="EE33" s="179">
        <v>0</v>
      </c>
      <c r="EF33" s="180">
        <v>-2.8</v>
      </c>
      <c r="EG33" s="181">
        <v>0</v>
      </c>
      <c r="EH33" s="182">
        <v>2.5299999999999998</v>
      </c>
      <c r="EI33" s="174">
        <v>0</v>
      </c>
      <c r="EJ33" s="175">
        <f t="shared" si="14"/>
        <v>-2.5299999999999998</v>
      </c>
      <c r="EK33" s="176">
        <v>0</v>
      </c>
      <c r="EL33" s="177">
        <v>4.1666666666666664E-2</v>
      </c>
      <c r="EM33" s="178">
        <v>0</v>
      </c>
      <c r="EN33" s="179">
        <v>0</v>
      </c>
      <c r="EO33" s="180">
        <v>-2.5299999999999998</v>
      </c>
      <c r="EP33" s="181">
        <v>0</v>
      </c>
      <c r="EQ33" s="182">
        <v>2.65</v>
      </c>
      <c r="ER33" s="174">
        <v>0</v>
      </c>
      <c r="ES33" s="175">
        <f t="shared" si="15"/>
        <v>-2.65</v>
      </c>
      <c r="ET33" s="176">
        <v>0</v>
      </c>
      <c r="EU33" s="177">
        <v>4.1666666666666664E-2</v>
      </c>
      <c r="EV33" s="178">
        <v>0</v>
      </c>
      <c r="EW33" s="179">
        <v>0</v>
      </c>
      <c r="EX33" s="180">
        <v>-2.65</v>
      </c>
      <c r="EY33" s="181">
        <v>0</v>
      </c>
      <c r="EZ33" s="182">
        <v>2.4900000000000002</v>
      </c>
      <c r="FA33" s="174">
        <v>0</v>
      </c>
      <c r="FB33" s="175">
        <f t="shared" si="16"/>
        <v>-2.4900000000000002</v>
      </c>
      <c r="FC33" s="176">
        <v>0</v>
      </c>
      <c r="FD33" s="177">
        <v>4.1666666666666664E-2</v>
      </c>
      <c r="FE33" s="178">
        <v>0</v>
      </c>
      <c r="FF33" s="179">
        <v>0</v>
      </c>
      <c r="FG33" s="180">
        <v>-2.4900000000000002</v>
      </c>
      <c r="FH33" s="181">
        <v>0</v>
      </c>
      <c r="FI33" s="182">
        <v>2.7</v>
      </c>
      <c r="FJ33" s="174">
        <v>0</v>
      </c>
      <c r="FK33" s="175">
        <f t="shared" si="17"/>
        <v>-2.7</v>
      </c>
      <c r="FL33" s="176">
        <v>0</v>
      </c>
      <c r="FM33" s="177">
        <v>4.1666666666666664E-2</v>
      </c>
      <c r="FN33" s="178">
        <v>0</v>
      </c>
      <c r="FO33" s="179">
        <v>0</v>
      </c>
      <c r="FP33" s="180">
        <v>-2.7</v>
      </c>
      <c r="FQ33" s="181">
        <v>0</v>
      </c>
      <c r="FR33" s="182">
        <v>3.3</v>
      </c>
      <c r="FS33" s="174">
        <v>0</v>
      </c>
      <c r="FT33" s="175">
        <f t="shared" si="18"/>
        <v>-3.3</v>
      </c>
      <c r="FU33" s="176">
        <v>0</v>
      </c>
      <c r="FV33" s="177">
        <v>4.1666666666666664E-2</v>
      </c>
      <c r="FW33" s="178">
        <v>0</v>
      </c>
      <c r="FX33" s="179">
        <v>0</v>
      </c>
      <c r="FY33" s="180">
        <v>-3.3</v>
      </c>
      <c r="FZ33" s="181">
        <v>0</v>
      </c>
      <c r="GA33" s="182">
        <v>3.42</v>
      </c>
      <c r="GB33" s="174">
        <v>0</v>
      </c>
      <c r="GC33" s="175">
        <f t="shared" si="19"/>
        <v>-3.42</v>
      </c>
      <c r="GD33" s="176">
        <v>0</v>
      </c>
      <c r="GE33" s="177">
        <v>4.1666666666666664E-2</v>
      </c>
      <c r="GF33" s="178">
        <v>0</v>
      </c>
      <c r="GG33" s="179">
        <v>0</v>
      </c>
      <c r="GH33" s="180">
        <v>-3.42</v>
      </c>
      <c r="GI33" s="181">
        <v>0</v>
      </c>
      <c r="GJ33" s="182">
        <v>3.23</v>
      </c>
      <c r="GK33" s="174">
        <v>0</v>
      </c>
      <c r="GL33" s="175">
        <f t="shared" si="20"/>
        <v>-3.23</v>
      </c>
      <c r="GM33" s="176">
        <v>0</v>
      </c>
      <c r="GN33" s="177">
        <v>4.1666666666666664E-2</v>
      </c>
      <c r="GO33" s="178">
        <v>0</v>
      </c>
      <c r="GP33" s="179">
        <v>0</v>
      </c>
      <c r="GQ33" s="180">
        <v>-3.23</v>
      </c>
      <c r="GR33" s="181">
        <v>0</v>
      </c>
      <c r="GS33" s="182">
        <v>3.58</v>
      </c>
      <c r="GT33" s="174">
        <v>0</v>
      </c>
      <c r="GU33" s="175">
        <f t="shared" si="21"/>
        <v>-3.58</v>
      </c>
      <c r="GV33" s="176">
        <v>0</v>
      </c>
      <c r="GW33" s="177">
        <v>4.1666666666666664E-2</v>
      </c>
      <c r="GX33" s="178">
        <v>0</v>
      </c>
      <c r="GY33" s="179">
        <v>0</v>
      </c>
      <c r="GZ33" s="180">
        <v>-3.58</v>
      </c>
      <c r="HA33" s="181">
        <v>0</v>
      </c>
      <c r="HB33" s="182">
        <v>3.39</v>
      </c>
      <c r="HC33" s="174">
        <v>0</v>
      </c>
      <c r="HD33" s="175">
        <f t="shared" si="22"/>
        <v>-3.39</v>
      </c>
      <c r="HE33" s="176">
        <v>0</v>
      </c>
      <c r="HF33" s="177">
        <v>4.1666666666666664E-2</v>
      </c>
      <c r="HG33" s="178">
        <v>0</v>
      </c>
      <c r="HH33" s="179">
        <v>0</v>
      </c>
      <c r="HI33" s="180">
        <v>-3.39</v>
      </c>
      <c r="HJ33" s="181">
        <v>0</v>
      </c>
      <c r="HK33" s="182">
        <v>2.99</v>
      </c>
      <c r="HL33" s="174">
        <v>0</v>
      </c>
      <c r="HM33" s="175">
        <f t="shared" si="23"/>
        <v>-2.99</v>
      </c>
      <c r="HN33" s="176">
        <v>0</v>
      </c>
      <c r="HO33" s="177">
        <v>4.1666666666666664E-2</v>
      </c>
      <c r="HP33" s="178">
        <v>0</v>
      </c>
      <c r="HQ33" s="179">
        <v>0</v>
      </c>
      <c r="HR33" s="180">
        <v>-2.99</v>
      </c>
      <c r="HS33" s="181">
        <v>0</v>
      </c>
    </row>
    <row r="34" spans="1:227" ht="30" x14ac:dyDescent="0.25">
      <c r="A34" s="167" t="s">
        <v>24</v>
      </c>
      <c r="B34" s="168" t="s">
        <v>24</v>
      </c>
      <c r="C34" s="168" t="s">
        <v>880</v>
      </c>
      <c r="D34" s="168" t="s">
        <v>1780</v>
      </c>
      <c r="E34" s="168" t="s">
        <v>735</v>
      </c>
      <c r="F34" s="168">
        <v>60</v>
      </c>
      <c r="G34" s="168"/>
      <c r="H34" s="169" t="s">
        <v>1788</v>
      </c>
      <c r="I34" s="170"/>
      <c r="J34" s="171"/>
      <c r="K34" s="172"/>
      <c r="L34" s="173">
        <v>5</v>
      </c>
      <c r="M34" s="174">
        <v>0.2</v>
      </c>
      <c r="N34" s="175">
        <f t="shared" si="0"/>
        <v>-4.8</v>
      </c>
      <c r="O34" s="176">
        <v>0</v>
      </c>
      <c r="P34" s="177">
        <v>0</v>
      </c>
      <c r="Q34" s="178">
        <v>0</v>
      </c>
      <c r="R34" s="179">
        <v>-4.8</v>
      </c>
      <c r="S34" s="180">
        <v>0</v>
      </c>
      <c r="T34" s="181">
        <v>0</v>
      </c>
      <c r="U34" s="182">
        <v>4.5</v>
      </c>
      <c r="V34" s="174">
        <v>0.3</v>
      </c>
      <c r="W34" s="175">
        <f t="shared" si="1"/>
        <v>-4.2</v>
      </c>
      <c r="X34" s="176">
        <v>0</v>
      </c>
      <c r="Y34" s="177">
        <v>0</v>
      </c>
      <c r="Z34" s="178">
        <v>0</v>
      </c>
      <c r="AA34" s="179">
        <v>-4.2</v>
      </c>
      <c r="AB34" s="180">
        <v>0</v>
      </c>
      <c r="AC34" s="181">
        <v>0</v>
      </c>
      <c r="AD34" s="182">
        <v>5</v>
      </c>
      <c r="AE34" s="174">
        <v>0.2</v>
      </c>
      <c r="AF34" s="175">
        <f t="shared" si="2"/>
        <v>-4.8</v>
      </c>
      <c r="AG34" s="176">
        <v>0</v>
      </c>
      <c r="AH34" s="177">
        <v>0</v>
      </c>
      <c r="AI34" s="178">
        <v>0</v>
      </c>
      <c r="AJ34" s="179">
        <v>-4.8</v>
      </c>
      <c r="AK34" s="180">
        <v>0</v>
      </c>
      <c r="AL34" s="181">
        <v>0</v>
      </c>
      <c r="AM34" s="182">
        <v>5</v>
      </c>
      <c r="AN34" s="174">
        <v>0.2</v>
      </c>
      <c r="AO34" s="175">
        <f t="shared" si="3"/>
        <v>-4.8</v>
      </c>
      <c r="AP34" s="176">
        <v>0</v>
      </c>
      <c r="AQ34" s="177">
        <v>0</v>
      </c>
      <c r="AR34" s="178">
        <v>0</v>
      </c>
      <c r="AS34" s="179">
        <v>-4.8</v>
      </c>
      <c r="AT34" s="180">
        <v>0</v>
      </c>
      <c r="AU34" s="181">
        <v>0</v>
      </c>
      <c r="AV34" s="182">
        <v>5</v>
      </c>
      <c r="AW34" s="174">
        <v>0.2</v>
      </c>
      <c r="AX34" s="175">
        <f t="shared" si="4"/>
        <v>-4.8</v>
      </c>
      <c r="AY34" s="176">
        <v>0</v>
      </c>
      <c r="AZ34" s="177">
        <v>0</v>
      </c>
      <c r="BA34" s="178">
        <v>0</v>
      </c>
      <c r="BB34" s="179">
        <v>-4.8</v>
      </c>
      <c r="BC34" s="180">
        <v>0</v>
      </c>
      <c r="BD34" s="181">
        <v>0</v>
      </c>
      <c r="BE34" s="182">
        <v>6</v>
      </c>
      <c r="BF34" s="174">
        <v>0.3</v>
      </c>
      <c r="BG34" s="175">
        <f t="shared" si="5"/>
        <v>-5.7</v>
      </c>
      <c r="BH34" s="176">
        <v>0</v>
      </c>
      <c r="BI34" s="177">
        <v>0</v>
      </c>
      <c r="BJ34" s="178">
        <v>0</v>
      </c>
      <c r="BK34" s="179">
        <v>-5.7</v>
      </c>
      <c r="BL34" s="180">
        <v>0</v>
      </c>
      <c r="BM34" s="181">
        <v>0</v>
      </c>
      <c r="BN34" s="182">
        <v>5</v>
      </c>
      <c r="BO34" s="174">
        <v>0.3</v>
      </c>
      <c r="BP34" s="175">
        <f t="shared" si="6"/>
        <v>-4.7</v>
      </c>
      <c r="BQ34" s="176">
        <v>0</v>
      </c>
      <c r="BR34" s="177">
        <v>0</v>
      </c>
      <c r="BS34" s="178">
        <v>0</v>
      </c>
      <c r="BT34" s="179">
        <v>-4.7</v>
      </c>
      <c r="BU34" s="180">
        <v>0</v>
      </c>
      <c r="BV34" s="181">
        <v>0</v>
      </c>
      <c r="BW34" s="182">
        <v>5</v>
      </c>
      <c r="BX34" s="174">
        <v>0.2</v>
      </c>
      <c r="BY34" s="175">
        <f t="shared" si="7"/>
        <v>-4.8</v>
      </c>
      <c r="BZ34" s="176">
        <v>0</v>
      </c>
      <c r="CA34" s="177">
        <v>0</v>
      </c>
      <c r="CB34" s="178">
        <v>0</v>
      </c>
      <c r="CC34" s="179">
        <v>-4.8</v>
      </c>
      <c r="CD34" s="180">
        <v>0</v>
      </c>
      <c r="CE34" s="181">
        <v>0</v>
      </c>
      <c r="CF34" s="182">
        <v>6</v>
      </c>
      <c r="CG34" s="174">
        <v>0.3</v>
      </c>
      <c r="CH34" s="175">
        <f t="shared" si="8"/>
        <v>-5.7</v>
      </c>
      <c r="CI34" s="176">
        <v>0</v>
      </c>
      <c r="CJ34" s="177">
        <v>0</v>
      </c>
      <c r="CK34" s="178">
        <v>0</v>
      </c>
      <c r="CL34" s="179">
        <v>-5.7</v>
      </c>
      <c r="CM34" s="180">
        <v>0</v>
      </c>
      <c r="CN34" s="181">
        <v>0</v>
      </c>
      <c r="CO34" s="182">
        <v>5</v>
      </c>
      <c r="CP34" s="174">
        <v>0.4</v>
      </c>
      <c r="CQ34" s="175">
        <f t="shared" si="9"/>
        <v>-4.5999999999999996</v>
      </c>
      <c r="CR34" s="176">
        <v>0</v>
      </c>
      <c r="CS34" s="177">
        <v>0</v>
      </c>
      <c r="CT34" s="178">
        <v>0</v>
      </c>
      <c r="CU34" s="179">
        <v>-4.5999999999999996</v>
      </c>
      <c r="CV34" s="180">
        <v>0</v>
      </c>
      <c r="CW34" s="181">
        <v>0</v>
      </c>
      <c r="CX34" s="182">
        <v>5.5</v>
      </c>
      <c r="CY34" s="174">
        <v>0.3</v>
      </c>
      <c r="CZ34" s="175">
        <f t="shared" si="10"/>
        <v>-5.2</v>
      </c>
      <c r="DA34" s="176">
        <v>0</v>
      </c>
      <c r="DB34" s="177">
        <v>0</v>
      </c>
      <c r="DC34" s="178">
        <v>0</v>
      </c>
      <c r="DD34" s="179">
        <v>-5.2</v>
      </c>
      <c r="DE34" s="180">
        <v>0</v>
      </c>
      <c r="DF34" s="181">
        <v>0</v>
      </c>
      <c r="DG34" s="182">
        <v>5.5</v>
      </c>
      <c r="DH34" s="174">
        <v>0.3</v>
      </c>
      <c r="DI34" s="175">
        <f t="shared" si="11"/>
        <v>-5.2</v>
      </c>
      <c r="DJ34" s="176">
        <v>0</v>
      </c>
      <c r="DK34" s="177">
        <v>0</v>
      </c>
      <c r="DL34" s="178">
        <v>0</v>
      </c>
      <c r="DM34" s="179">
        <v>-5.2</v>
      </c>
      <c r="DN34" s="180">
        <v>0</v>
      </c>
      <c r="DO34" s="181">
        <v>0</v>
      </c>
      <c r="DP34" s="182">
        <v>5.5</v>
      </c>
      <c r="DQ34" s="174">
        <v>0</v>
      </c>
      <c r="DR34" s="175">
        <f t="shared" si="12"/>
        <v>-5.5</v>
      </c>
      <c r="DS34" s="176">
        <v>0</v>
      </c>
      <c r="DT34" s="177">
        <v>4.0972222222222222E-2</v>
      </c>
      <c r="DU34" s="178">
        <v>0</v>
      </c>
      <c r="DV34" s="179">
        <v>0</v>
      </c>
      <c r="DW34" s="180">
        <v>-5.5</v>
      </c>
      <c r="DX34" s="181">
        <v>0</v>
      </c>
      <c r="DY34" s="182">
        <v>6</v>
      </c>
      <c r="DZ34" s="174">
        <v>0</v>
      </c>
      <c r="EA34" s="175">
        <f t="shared" si="13"/>
        <v>-6</v>
      </c>
      <c r="EB34" s="176">
        <v>0</v>
      </c>
      <c r="EC34" s="177">
        <v>4.1666666666666664E-2</v>
      </c>
      <c r="ED34" s="178">
        <v>0</v>
      </c>
      <c r="EE34" s="179">
        <v>0</v>
      </c>
      <c r="EF34" s="180">
        <v>-6</v>
      </c>
      <c r="EG34" s="181">
        <v>0</v>
      </c>
      <c r="EH34" s="182">
        <v>6.5</v>
      </c>
      <c r="EI34" s="174">
        <v>0</v>
      </c>
      <c r="EJ34" s="175">
        <f t="shared" si="14"/>
        <v>-6.5</v>
      </c>
      <c r="EK34" s="176">
        <v>0</v>
      </c>
      <c r="EL34" s="177">
        <v>4.1666666666666664E-2</v>
      </c>
      <c r="EM34" s="178">
        <v>0</v>
      </c>
      <c r="EN34" s="179">
        <v>0</v>
      </c>
      <c r="EO34" s="180">
        <v>-6.5</v>
      </c>
      <c r="EP34" s="181">
        <v>0</v>
      </c>
      <c r="EQ34" s="182">
        <v>6.5</v>
      </c>
      <c r="ER34" s="174">
        <v>0</v>
      </c>
      <c r="ES34" s="175">
        <f t="shared" si="15"/>
        <v>-6.5</v>
      </c>
      <c r="ET34" s="176">
        <v>0</v>
      </c>
      <c r="EU34" s="177">
        <v>4.1666666666666664E-2</v>
      </c>
      <c r="EV34" s="178">
        <v>0</v>
      </c>
      <c r="EW34" s="179">
        <v>0</v>
      </c>
      <c r="EX34" s="180">
        <v>-6.5</v>
      </c>
      <c r="EY34" s="181">
        <v>0</v>
      </c>
      <c r="EZ34" s="182">
        <v>6.5</v>
      </c>
      <c r="FA34" s="174">
        <v>0</v>
      </c>
      <c r="FB34" s="175">
        <f t="shared" si="16"/>
        <v>-6.5</v>
      </c>
      <c r="FC34" s="176">
        <v>0</v>
      </c>
      <c r="FD34" s="177">
        <v>4.1666666666666664E-2</v>
      </c>
      <c r="FE34" s="178">
        <v>0</v>
      </c>
      <c r="FF34" s="179">
        <v>0</v>
      </c>
      <c r="FG34" s="180">
        <v>-6.5</v>
      </c>
      <c r="FH34" s="181">
        <v>0</v>
      </c>
      <c r="FI34" s="182">
        <v>6.5</v>
      </c>
      <c r="FJ34" s="174">
        <v>0</v>
      </c>
      <c r="FK34" s="175">
        <f t="shared" si="17"/>
        <v>-6.5</v>
      </c>
      <c r="FL34" s="176">
        <v>0</v>
      </c>
      <c r="FM34" s="177">
        <v>4.1666666666666664E-2</v>
      </c>
      <c r="FN34" s="178">
        <v>0</v>
      </c>
      <c r="FO34" s="179">
        <v>0</v>
      </c>
      <c r="FP34" s="180">
        <v>-6.5</v>
      </c>
      <c r="FQ34" s="181">
        <v>0</v>
      </c>
      <c r="FR34" s="182">
        <v>6.5</v>
      </c>
      <c r="FS34" s="174">
        <v>0</v>
      </c>
      <c r="FT34" s="175">
        <f t="shared" si="18"/>
        <v>-6.5</v>
      </c>
      <c r="FU34" s="176">
        <v>0</v>
      </c>
      <c r="FV34" s="177">
        <v>4.1666666666666664E-2</v>
      </c>
      <c r="FW34" s="178">
        <v>0</v>
      </c>
      <c r="FX34" s="179">
        <v>0</v>
      </c>
      <c r="FY34" s="180">
        <v>-6.5</v>
      </c>
      <c r="FZ34" s="181">
        <v>0</v>
      </c>
      <c r="GA34" s="182">
        <v>7</v>
      </c>
      <c r="GB34" s="174">
        <v>0</v>
      </c>
      <c r="GC34" s="175">
        <f t="shared" si="19"/>
        <v>-7</v>
      </c>
      <c r="GD34" s="176">
        <v>0</v>
      </c>
      <c r="GE34" s="177">
        <v>4.1666666666666664E-2</v>
      </c>
      <c r="GF34" s="178">
        <v>0</v>
      </c>
      <c r="GG34" s="179">
        <v>0</v>
      </c>
      <c r="GH34" s="180">
        <v>-7</v>
      </c>
      <c r="GI34" s="181">
        <v>0</v>
      </c>
      <c r="GJ34" s="182">
        <v>6.5</v>
      </c>
      <c r="GK34" s="174">
        <v>0</v>
      </c>
      <c r="GL34" s="175">
        <f t="shared" si="20"/>
        <v>-6.5</v>
      </c>
      <c r="GM34" s="176">
        <v>0</v>
      </c>
      <c r="GN34" s="177">
        <v>4.1666666666666664E-2</v>
      </c>
      <c r="GO34" s="178">
        <v>0</v>
      </c>
      <c r="GP34" s="179">
        <v>0</v>
      </c>
      <c r="GQ34" s="180">
        <v>-6.5</v>
      </c>
      <c r="GR34" s="181">
        <v>0</v>
      </c>
      <c r="GS34" s="182">
        <v>6</v>
      </c>
      <c r="GT34" s="174">
        <v>0</v>
      </c>
      <c r="GU34" s="175">
        <f t="shared" si="21"/>
        <v>-6</v>
      </c>
      <c r="GV34" s="176">
        <v>0</v>
      </c>
      <c r="GW34" s="177">
        <v>4.1666666666666664E-2</v>
      </c>
      <c r="GX34" s="178">
        <v>0</v>
      </c>
      <c r="GY34" s="179">
        <v>0</v>
      </c>
      <c r="GZ34" s="180">
        <v>-6</v>
      </c>
      <c r="HA34" s="181">
        <v>0</v>
      </c>
      <c r="HB34" s="182">
        <v>5.5</v>
      </c>
      <c r="HC34" s="174">
        <v>0</v>
      </c>
      <c r="HD34" s="175">
        <f t="shared" si="22"/>
        <v>-5.5</v>
      </c>
      <c r="HE34" s="176">
        <v>0</v>
      </c>
      <c r="HF34" s="177">
        <v>4.1666666666666664E-2</v>
      </c>
      <c r="HG34" s="178">
        <v>0</v>
      </c>
      <c r="HH34" s="179">
        <v>0</v>
      </c>
      <c r="HI34" s="180">
        <v>-5.5</v>
      </c>
      <c r="HJ34" s="181">
        <v>0</v>
      </c>
      <c r="HK34" s="182">
        <v>5</v>
      </c>
      <c r="HL34" s="174">
        <v>0</v>
      </c>
      <c r="HM34" s="175">
        <f t="shared" si="23"/>
        <v>-5</v>
      </c>
      <c r="HN34" s="176">
        <v>0</v>
      </c>
      <c r="HO34" s="177">
        <v>4.1666666666666664E-2</v>
      </c>
      <c r="HP34" s="178">
        <v>0</v>
      </c>
      <c r="HQ34" s="179">
        <v>0</v>
      </c>
      <c r="HR34" s="180">
        <v>-5</v>
      </c>
      <c r="HS34" s="181">
        <v>0</v>
      </c>
    </row>
    <row r="35" spans="1:227" ht="30" x14ac:dyDescent="0.25">
      <c r="A35" s="167" t="s">
        <v>24</v>
      </c>
      <c r="B35" s="168" t="s">
        <v>24</v>
      </c>
      <c r="C35" s="168" t="s">
        <v>1789</v>
      </c>
      <c r="D35" s="168" t="s">
        <v>1790</v>
      </c>
      <c r="E35" s="168" t="s">
        <v>744</v>
      </c>
      <c r="F35" s="168">
        <v>30</v>
      </c>
      <c r="G35" s="168" t="s">
        <v>449</v>
      </c>
      <c r="H35" s="169" t="s">
        <v>1791</v>
      </c>
      <c r="I35" s="170">
        <v>4</v>
      </c>
      <c r="J35" s="171"/>
      <c r="K35" s="172"/>
      <c r="L35" s="173">
        <v>0</v>
      </c>
      <c r="M35" s="174">
        <v>0.32</v>
      </c>
      <c r="N35" s="175">
        <f t="shared" si="0"/>
        <v>0.32</v>
      </c>
      <c r="O35" s="176">
        <v>0</v>
      </c>
      <c r="P35" s="177">
        <v>0</v>
      </c>
      <c r="Q35" s="178">
        <v>0</v>
      </c>
      <c r="R35" s="179">
        <v>0.32</v>
      </c>
      <c r="S35" s="180">
        <v>0</v>
      </c>
      <c r="T35" s="181">
        <v>0</v>
      </c>
      <c r="U35" s="182">
        <v>0</v>
      </c>
      <c r="V35" s="174">
        <v>0.31</v>
      </c>
      <c r="W35" s="175">
        <f t="shared" si="1"/>
        <v>0.31</v>
      </c>
      <c r="X35" s="176">
        <v>0</v>
      </c>
      <c r="Y35" s="177">
        <v>0</v>
      </c>
      <c r="Z35" s="178">
        <v>0</v>
      </c>
      <c r="AA35" s="179">
        <v>0.31</v>
      </c>
      <c r="AB35" s="180">
        <v>0</v>
      </c>
      <c r="AC35" s="181">
        <v>0</v>
      </c>
      <c r="AD35" s="182">
        <v>0</v>
      </c>
      <c r="AE35" s="174">
        <v>0.3</v>
      </c>
      <c r="AF35" s="175">
        <f t="shared" si="2"/>
        <v>0.3</v>
      </c>
      <c r="AG35" s="176">
        <v>0</v>
      </c>
      <c r="AH35" s="177">
        <v>0</v>
      </c>
      <c r="AI35" s="178">
        <v>0</v>
      </c>
      <c r="AJ35" s="179">
        <v>0.3</v>
      </c>
      <c r="AK35" s="180">
        <v>0</v>
      </c>
      <c r="AL35" s="181">
        <v>0</v>
      </c>
      <c r="AM35" s="182">
        <v>0</v>
      </c>
      <c r="AN35" s="174">
        <v>0.32</v>
      </c>
      <c r="AO35" s="175">
        <f t="shared" si="3"/>
        <v>0.32</v>
      </c>
      <c r="AP35" s="176">
        <v>0</v>
      </c>
      <c r="AQ35" s="177">
        <v>0</v>
      </c>
      <c r="AR35" s="178">
        <v>0</v>
      </c>
      <c r="AS35" s="179">
        <v>0.32</v>
      </c>
      <c r="AT35" s="180">
        <v>0</v>
      </c>
      <c r="AU35" s="181">
        <v>0</v>
      </c>
      <c r="AV35" s="182">
        <v>0</v>
      </c>
      <c r="AW35" s="174">
        <v>0.44</v>
      </c>
      <c r="AX35" s="175">
        <f t="shared" si="4"/>
        <v>0.44</v>
      </c>
      <c r="AY35" s="176">
        <v>0</v>
      </c>
      <c r="AZ35" s="177">
        <v>0</v>
      </c>
      <c r="BA35" s="178">
        <v>0</v>
      </c>
      <c r="BB35" s="179">
        <v>0.44</v>
      </c>
      <c r="BC35" s="180">
        <v>0</v>
      </c>
      <c r="BD35" s="181">
        <v>0</v>
      </c>
      <c r="BE35" s="182">
        <v>0</v>
      </c>
      <c r="BF35" s="174">
        <v>0.82</v>
      </c>
      <c r="BG35" s="175">
        <f t="shared" si="5"/>
        <v>0.82</v>
      </c>
      <c r="BH35" s="176">
        <v>0</v>
      </c>
      <c r="BI35" s="177">
        <v>0</v>
      </c>
      <c r="BJ35" s="178">
        <v>0</v>
      </c>
      <c r="BK35" s="179">
        <v>0.82</v>
      </c>
      <c r="BL35" s="180">
        <v>0</v>
      </c>
      <c r="BM35" s="181">
        <v>0</v>
      </c>
      <c r="BN35" s="182">
        <v>0</v>
      </c>
      <c r="BO35" s="174">
        <v>0.65</v>
      </c>
      <c r="BP35" s="175">
        <f t="shared" si="6"/>
        <v>0.65</v>
      </c>
      <c r="BQ35" s="176">
        <v>0</v>
      </c>
      <c r="BR35" s="177">
        <v>0</v>
      </c>
      <c r="BS35" s="178">
        <v>0</v>
      </c>
      <c r="BT35" s="179">
        <v>0.65</v>
      </c>
      <c r="BU35" s="180">
        <v>0</v>
      </c>
      <c r="BV35" s="181">
        <v>0</v>
      </c>
      <c r="BW35" s="182">
        <v>0</v>
      </c>
      <c r="BX35" s="174">
        <v>0.63</v>
      </c>
      <c r="BY35" s="175">
        <f t="shared" si="7"/>
        <v>0.63</v>
      </c>
      <c r="BZ35" s="176">
        <v>0</v>
      </c>
      <c r="CA35" s="177">
        <v>0</v>
      </c>
      <c r="CB35" s="178">
        <v>0</v>
      </c>
      <c r="CC35" s="179">
        <v>0.63</v>
      </c>
      <c r="CD35" s="180">
        <v>0</v>
      </c>
      <c r="CE35" s="181">
        <v>0</v>
      </c>
      <c r="CF35" s="182">
        <v>0</v>
      </c>
      <c r="CG35" s="174">
        <v>0.14000000000000001</v>
      </c>
      <c r="CH35" s="175">
        <f t="shared" si="8"/>
        <v>0.14000000000000001</v>
      </c>
      <c r="CI35" s="176">
        <v>0</v>
      </c>
      <c r="CJ35" s="177">
        <v>0</v>
      </c>
      <c r="CK35" s="178">
        <v>0</v>
      </c>
      <c r="CL35" s="179">
        <v>0.14000000000000001</v>
      </c>
      <c r="CM35" s="180">
        <v>0</v>
      </c>
      <c r="CN35" s="181">
        <v>0</v>
      </c>
      <c r="CO35" s="182">
        <v>0</v>
      </c>
      <c r="CP35" s="174">
        <v>0.4</v>
      </c>
      <c r="CQ35" s="175">
        <f t="shared" si="9"/>
        <v>0.4</v>
      </c>
      <c r="CR35" s="176">
        <v>0</v>
      </c>
      <c r="CS35" s="177">
        <v>0</v>
      </c>
      <c r="CT35" s="178">
        <v>0</v>
      </c>
      <c r="CU35" s="179">
        <v>0.4</v>
      </c>
      <c r="CV35" s="180">
        <v>0</v>
      </c>
      <c r="CW35" s="181">
        <v>0</v>
      </c>
      <c r="CX35" s="182">
        <v>0</v>
      </c>
      <c r="CY35" s="174">
        <v>0.48</v>
      </c>
      <c r="CZ35" s="175">
        <f t="shared" si="10"/>
        <v>0.48</v>
      </c>
      <c r="DA35" s="176">
        <v>0</v>
      </c>
      <c r="DB35" s="177">
        <v>0</v>
      </c>
      <c r="DC35" s="178">
        <v>0</v>
      </c>
      <c r="DD35" s="179">
        <v>0.48</v>
      </c>
      <c r="DE35" s="180">
        <v>0</v>
      </c>
      <c r="DF35" s="181">
        <v>0</v>
      </c>
      <c r="DG35" s="182">
        <v>0</v>
      </c>
      <c r="DH35" s="174">
        <v>0.44</v>
      </c>
      <c r="DI35" s="175">
        <f t="shared" si="11"/>
        <v>0.44</v>
      </c>
      <c r="DJ35" s="176">
        <v>0</v>
      </c>
      <c r="DK35" s="177">
        <v>0</v>
      </c>
      <c r="DL35" s="178">
        <v>0</v>
      </c>
      <c r="DM35" s="179">
        <v>0.44</v>
      </c>
      <c r="DN35" s="180">
        <v>0</v>
      </c>
      <c r="DO35" s="181">
        <v>0</v>
      </c>
      <c r="DP35" s="182">
        <v>0</v>
      </c>
      <c r="DQ35" s="174">
        <v>0.45</v>
      </c>
      <c r="DR35" s="175">
        <f t="shared" si="12"/>
        <v>0.45</v>
      </c>
      <c r="DS35" s="176">
        <v>0</v>
      </c>
      <c r="DT35" s="177">
        <v>0</v>
      </c>
      <c r="DU35" s="178">
        <v>0</v>
      </c>
      <c r="DV35" s="179">
        <v>0.45</v>
      </c>
      <c r="DW35" s="180">
        <v>0</v>
      </c>
      <c r="DX35" s="181">
        <v>0</v>
      </c>
      <c r="DY35" s="182">
        <v>0</v>
      </c>
      <c r="DZ35" s="174">
        <v>0.5</v>
      </c>
      <c r="EA35" s="175">
        <f t="shared" si="13"/>
        <v>0.5</v>
      </c>
      <c r="EB35" s="176">
        <v>0</v>
      </c>
      <c r="EC35" s="177">
        <v>0</v>
      </c>
      <c r="ED35" s="178">
        <v>0</v>
      </c>
      <c r="EE35" s="179">
        <v>0.5</v>
      </c>
      <c r="EF35" s="180">
        <v>0</v>
      </c>
      <c r="EG35" s="181">
        <v>0</v>
      </c>
      <c r="EH35" s="182">
        <v>0</v>
      </c>
      <c r="EI35" s="174">
        <v>0.53</v>
      </c>
      <c r="EJ35" s="175">
        <f t="shared" si="14"/>
        <v>0.53</v>
      </c>
      <c r="EK35" s="176">
        <v>0</v>
      </c>
      <c r="EL35" s="177">
        <v>0</v>
      </c>
      <c r="EM35" s="178">
        <v>0</v>
      </c>
      <c r="EN35" s="179">
        <v>0.53</v>
      </c>
      <c r="EO35" s="180">
        <v>0</v>
      </c>
      <c r="EP35" s="181">
        <v>0</v>
      </c>
      <c r="EQ35" s="182">
        <v>0</v>
      </c>
      <c r="ER35" s="174">
        <v>0</v>
      </c>
      <c r="ES35" s="175">
        <f t="shared" si="15"/>
        <v>0</v>
      </c>
      <c r="ET35" s="176">
        <v>0</v>
      </c>
      <c r="EU35" s="177">
        <v>0</v>
      </c>
      <c r="EV35" s="178">
        <v>0</v>
      </c>
      <c r="EW35" s="179">
        <v>0</v>
      </c>
      <c r="EX35" s="180">
        <v>0</v>
      </c>
      <c r="EY35" s="181">
        <v>0</v>
      </c>
      <c r="EZ35" s="182">
        <v>0</v>
      </c>
      <c r="FA35" s="174">
        <v>0</v>
      </c>
      <c r="FB35" s="175">
        <f t="shared" si="16"/>
        <v>0</v>
      </c>
      <c r="FC35" s="176">
        <v>0</v>
      </c>
      <c r="FD35" s="177">
        <v>0</v>
      </c>
      <c r="FE35" s="178">
        <v>0</v>
      </c>
      <c r="FF35" s="179">
        <v>0</v>
      </c>
      <c r="FG35" s="180">
        <v>0</v>
      </c>
      <c r="FH35" s="181">
        <v>0</v>
      </c>
      <c r="FI35" s="182">
        <v>0</v>
      </c>
      <c r="FJ35" s="174">
        <v>0</v>
      </c>
      <c r="FK35" s="175">
        <f t="shared" si="17"/>
        <v>0</v>
      </c>
      <c r="FL35" s="176">
        <v>0</v>
      </c>
      <c r="FM35" s="177">
        <v>0</v>
      </c>
      <c r="FN35" s="178">
        <v>0</v>
      </c>
      <c r="FO35" s="179">
        <v>0</v>
      </c>
      <c r="FP35" s="180">
        <v>0</v>
      </c>
      <c r="FQ35" s="181">
        <v>0</v>
      </c>
      <c r="FR35" s="182">
        <v>0</v>
      </c>
      <c r="FS35" s="174">
        <v>0</v>
      </c>
      <c r="FT35" s="175">
        <f t="shared" si="18"/>
        <v>0</v>
      </c>
      <c r="FU35" s="176">
        <v>0</v>
      </c>
      <c r="FV35" s="177">
        <v>0</v>
      </c>
      <c r="FW35" s="178">
        <v>0</v>
      </c>
      <c r="FX35" s="179">
        <v>0</v>
      </c>
      <c r="FY35" s="180">
        <v>0</v>
      </c>
      <c r="FZ35" s="181">
        <v>0</v>
      </c>
      <c r="GA35" s="182">
        <v>0</v>
      </c>
      <c r="GB35" s="174">
        <v>0.45</v>
      </c>
      <c r="GC35" s="175">
        <f t="shared" si="19"/>
        <v>0.45</v>
      </c>
      <c r="GD35" s="176">
        <v>0</v>
      </c>
      <c r="GE35" s="177">
        <v>0</v>
      </c>
      <c r="GF35" s="178">
        <v>0</v>
      </c>
      <c r="GG35" s="179">
        <v>0.45</v>
      </c>
      <c r="GH35" s="180">
        <v>0</v>
      </c>
      <c r="GI35" s="181">
        <v>0</v>
      </c>
      <c r="GJ35" s="182">
        <v>0</v>
      </c>
      <c r="GK35" s="174">
        <v>0.7</v>
      </c>
      <c r="GL35" s="175">
        <f t="shared" si="20"/>
        <v>0.7</v>
      </c>
      <c r="GM35" s="176">
        <v>0</v>
      </c>
      <c r="GN35" s="177">
        <v>0</v>
      </c>
      <c r="GO35" s="178">
        <v>0</v>
      </c>
      <c r="GP35" s="179">
        <v>0.7</v>
      </c>
      <c r="GQ35" s="180">
        <v>0</v>
      </c>
      <c r="GR35" s="181">
        <v>0</v>
      </c>
      <c r="GS35" s="182">
        <v>0</v>
      </c>
      <c r="GT35" s="174">
        <v>0.6</v>
      </c>
      <c r="GU35" s="175">
        <f t="shared" si="21"/>
        <v>0.6</v>
      </c>
      <c r="GV35" s="176">
        <v>0</v>
      </c>
      <c r="GW35" s="177">
        <v>0</v>
      </c>
      <c r="GX35" s="178">
        <v>0</v>
      </c>
      <c r="GY35" s="179">
        <v>0.6</v>
      </c>
      <c r="GZ35" s="180">
        <v>0</v>
      </c>
      <c r="HA35" s="181">
        <v>0</v>
      </c>
      <c r="HB35" s="182">
        <v>0</v>
      </c>
      <c r="HC35" s="174">
        <v>0.74</v>
      </c>
      <c r="HD35" s="175">
        <f t="shared" si="22"/>
        <v>0.74</v>
      </c>
      <c r="HE35" s="176">
        <v>0</v>
      </c>
      <c r="HF35" s="177">
        <v>0</v>
      </c>
      <c r="HG35" s="178">
        <v>0</v>
      </c>
      <c r="HH35" s="179">
        <v>0.74</v>
      </c>
      <c r="HI35" s="180">
        <v>0</v>
      </c>
      <c r="HJ35" s="181">
        <v>0</v>
      </c>
      <c r="HK35" s="182">
        <v>0</v>
      </c>
      <c r="HL35" s="174">
        <v>0.56999999999999995</v>
      </c>
      <c r="HM35" s="175">
        <f t="shared" si="23"/>
        <v>0.56999999999999995</v>
      </c>
      <c r="HN35" s="176">
        <v>0</v>
      </c>
      <c r="HO35" s="177">
        <v>0</v>
      </c>
      <c r="HP35" s="178">
        <v>0</v>
      </c>
      <c r="HQ35" s="179">
        <v>0.56999999999999995</v>
      </c>
      <c r="HR35" s="180">
        <v>0</v>
      </c>
      <c r="HS35" s="181">
        <v>0</v>
      </c>
    </row>
    <row r="36" spans="1:227" ht="30" x14ac:dyDescent="0.25">
      <c r="A36" s="167" t="s">
        <v>24</v>
      </c>
      <c r="B36" s="168" t="s">
        <v>24</v>
      </c>
      <c r="C36" s="168" t="s">
        <v>1789</v>
      </c>
      <c r="D36" s="168" t="s">
        <v>1790</v>
      </c>
      <c r="E36" s="168" t="s">
        <v>744</v>
      </c>
      <c r="F36" s="168">
        <v>30</v>
      </c>
      <c r="G36" s="168" t="s">
        <v>139</v>
      </c>
      <c r="H36" s="169" t="s">
        <v>1792</v>
      </c>
      <c r="I36" s="170">
        <v>18</v>
      </c>
      <c r="J36" s="171"/>
      <c r="K36" s="172"/>
      <c r="L36" s="173">
        <v>0</v>
      </c>
      <c r="M36" s="174">
        <v>5.26</v>
      </c>
      <c r="N36" s="175">
        <f t="shared" si="0"/>
        <v>5.26</v>
      </c>
      <c r="O36" s="176">
        <v>0</v>
      </c>
      <c r="P36" s="177">
        <v>0</v>
      </c>
      <c r="Q36" s="178">
        <v>0</v>
      </c>
      <c r="R36" s="179">
        <v>5.26</v>
      </c>
      <c r="S36" s="180">
        <v>0</v>
      </c>
      <c r="T36" s="181">
        <v>0</v>
      </c>
      <c r="U36" s="182">
        <v>0</v>
      </c>
      <c r="V36" s="174">
        <v>4.12</v>
      </c>
      <c r="W36" s="175">
        <f t="shared" si="1"/>
        <v>4.12</v>
      </c>
      <c r="X36" s="176">
        <v>0</v>
      </c>
      <c r="Y36" s="177">
        <v>0</v>
      </c>
      <c r="Z36" s="178">
        <v>0</v>
      </c>
      <c r="AA36" s="179">
        <v>4.12</v>
      </c>
      <c r="AB36" s="180">
        <v>0</v>
      </c>
      <c r="AC36" s="181">
        <v>0</v>
      </c>
      <c r="AD36" s="182">
        <v>0</v>
      </c>
      <c r="AE36" s="174">
        <v>4</v>
      </c>
      <c r="AF36" s="175">
        <f t="shared" si="2"/>
        <v>4</v>
      </c>
      <c r="AG36" s="176">
        <v>0</v>
      </c>
      <c r="AH36" s="177">
        <v>0</v>
      </c>
      <c r="AI36" s="178">
        <v>0</v>
      </c>
      <c r="AJ36" s="179">
        <v>4</v>
      </c>
      <c r="AK36" s="180">
        <v>0</v>
      </c>
      <c r="AL36" s="181">
        <v>0</v>
      </c>
      <c r="AM36" s="182">
        <v>0</v>
      </c>
      <c r="AN36" s="174">
        <v>4.1100000000000003</v>
      </c>
      <c r="AO36" s="175">
        <f t="shared" si="3"/>
        <v>4.1100000000000003</v>
      </c>
      <c r="AP36" s="176">
        <v>0</v>
      </c>
      <c r="AQ36" s="177">
        <v>0</v>
      </c>
      <c r="AR36" s="178">
        <v>0</v>
      </c>
      <c r="AS36" s="179">
        <v>4.1100000000000003</v>
      </c>
      <c r="AT36" s="180">
        <v>0</v>
      </c>
      <c r="AU36" s="181">
        <v>0</v>
      </c>
      <c r="AV36" s="182">
        <v>0</v>
      </c>
      <c r="AW36" s="174">
        <v>4.62</v>
      </c>
      <c r="AX36" s="175">
        <f t="shared" si="4"/>
        <v>4.62</v>
      </c>
      <c r="AY36" s="176">
        <v>0</v>
      </c>
      <c r="AZ36" s="177">
        <v>0</v>
      </c>
      <c r="BA36" s="178">
        <v>0</v>
      </c>
      <c r="BB36" s="179">
        <v>4.62</v>
      </c>
      <c r="BC36" s="180">
        <v>0</v>
      </c>
      <c r="BD36" s="181">
        <v>0</v>
      </c>
      <c r="BE36" s="182">
        <v>0</v>
      </c>
      <c r="BF36" s="174">
        <v>6.08</v>
      </c>
      <c r="BG36" s="175">
        <f t="shared" si="5"/>
        <v>6.08</v>
      </c>
      <c r="BH36" s="176">
        <v>0</v>
      </c>
      <c r="BI36" s="177">
        <v>0</v>
      </c>
      <c r="BJ36" s="178">
        <v>0</v>
      </c>
      <c r="BK36" s="179">
        <v>6.08</v>
      </c>
      <c r="BL36" s="180">
        <v>0</v>
      </c>
      <c r="BM36" s="181">
        <v>0</v>
      </c>
      <c r="BN36" s="182">
        <v>0</v>
      </c>
      <c r="BO36" s="174">
        <v>7.84</v>
      </c>
      <c r="BP36" s="175">
        <f t="shared" si="6"/>
        <v>7.84</v>
      </c>
      <c r="BQ36" s="176">
        <v>0</v>
      </c>
      <c r="BR36" s="177">
        <v>0</v>
      </c>
      <c r="BS36" s="178">
        <v>0</v>
      </c>
      <c r="BT36" s="179">
        <v>7.84</v>
      </c>
      <c r="BU36" s="180">
        <v>0</v>
      </c>
      <c r="BV36" s="181">
        <v>0</v>
      </c>
      <c r="BW36" s="182">
        <v>0</v>
      </c>
      <c r="BX36" s="174">
        <v>7.46</v>
      </c>
      <c r="BY36" s="175">
        <f t="shared" si="7"/>
        <v>7.46</v>
      </c>
      <c r="BZ36" s="176">
        <v>0</v>
      </c>
      <c r="CA36" s="177">
        <v>0</v>
      </c>
      <c r="CB36" s="178">
        <v>0</v>
      </c>
      <c r="CC36" s="179">
        <v>7.46</v>
      </c>
      <c r="CD36" s="180">
        <v>0</v>
      </c>
      <c r="CE36" s="181">
        <v>0</v>
      </c>
      <c r="CF36" s="182">
        <v>0</v>
      </c>
      <c r="CG36" s="174">
        <v>1.58</v>
      </c>
      <c r="CH36" s="175">
        <f t="shared" si="8"/>
        <v>1.58</v>
      </c>
      <c r="CI36" s="176">
        <v>0</v>
      </c>
      <c r="CJ36" s="177">
        <v>0</v>
      </c>
      <c r="CK36" s="178">
        <v>0</v>
      </c>
      <c r="CL36" s="179">
        <v>1.58</v>
      </c>
      <c r="CM36" s="180">
        <v>0</v>
      </c>
      <c r="CN36" s="181">
        <v>0</v>
      </c>
      <c r="CO36" s="182">
        <v>0</v>
      </c>
      <c r="CP36" s="174">
        <v>10.3</v>
      </c>
      <c r="CQ36" s="175">
        <f t="shared" si="9"/>
        <v>10.3</v>
      </c>
      <c r="CR36" s="176">
        <v>0</v>
      </c>
      <c r="CS36" s="177">
        <v>0</v>
      </c>
      <c r="CT36" s="178">
        <v>0</v>
      </c>
      <c r="CU36" s="179">
        <v>10.3</v>
      </c>
      <c r="CV36" s="180">
        <v>0</v>
      </c>
      <c r="CW36" s="181">
        <v>0</v>
      </c>
      <c r="CX36" s="182">
        <v>0</v>
      </c>
      <c r="CY36" s="174">
        <v>10.15</v>
      </c>
      <c r="CZ36" s="175">
        <f t="shared" si="10"/>
        <v>10.15</v>
      </c>
      <c r="DA36" s="176">
        <v>0</v>
      </c>
      <c r="DB36" s="177">
        <v>0</v>
      </c>
      <c r="DC36" s="178">
        <v>0</v>
      </c>
      <c r="DD36" s="179">
        <v>10.15</v>
      </c>
      <c r="DE36" s="180">
        <v>0</v>
      </c>
      <c r="DF36" s="181">
        <v>0</v>
      </c>
      <c r="DG36" s="182">
        <v>0</v>
      </c>
      <c r="DH36" s="174">
        <v>8.1999999999999993</v>
      </c>
      <c r="DI36" s="175">
        <f t="shared" si="11"/>
        <v>8.1999999999999993</v>
      </c>
      <c r="DJ36" s="176">
        <v>0</v>
      </c>
      <c r="DK36" s="177">
        <v>0</v>
      </c>
      <c r="DL36" s="178">
        <v>0</v>
      </c>
      <c r="DM36" s="179">
        <v>8.1999999999999993</v>
      </c>
      <c r="DN36" s="180">
        <v>0</v>
      </c>
      <c r="DO36" s="181">
        <v>0</v>
      </c>
      <c r="DP36" s="182">
        <v>0</v>
      </c>
      <c r="DQ36" s="174">
        <v>3.05</v>
      </c>
      <c r="DR36" s="175">
        <f t="shared" si="12"/>
        <v>3.05</v>
      </c>
      <c r="DS36" s="176">
        <v>0</v>
      </c>
      <c r="DT36" s="177">
        <v>0</v>
      </c>
      <c r="DU36" s="178">
        <v>0</v>
      </c>
      <c r="DV36" s="179">
        <v>3.05</v>
      </c>
      <c r="DW36" s="180">
        <v>0</v>
      </c>
      <c r="DX36" s="181">
        <v>0</v>
      </c>
      <c r="DY36" s="182">
        <v>0</v>
      </c>
      <c r="DZ36" s="174">
        <v>6.7</v>
      </c>
      <c r="EA36" s="175">
        <f t="shared" si="13"/>
        <v>6.7</v>
      </c>
      <c r="EB36" s="176">
        <v>0</v>
      </c>
      <c r="EC36" s="177">
        <v>0</v>
      </c>
      <c r="ED36" s="178">
        <v>0</v>
      </c>
      <c r="EE36" s="179">
        <v>6.7</v>
      </c>
      <c r="EF36" s="180">
        <v>0</v>
      </c>
      <c r="EG36" s="181">
        <v>0</v>
      </c>
      <c r="EH36" s="182">
        <v>0</v>
      </c>
      <c r="EI36" s="174">
        <v>6.91</v>
      </c>
      <c r="EJ36" s="175">
        <f t="shared" si="14"/>
        <v>6.91</v>
      </c>
      <c r="EK36" s="176">
        <v>0</v>
      </c>
      <c r="EL36" s="177">
        <v>0</v>
      </c>
      <c r="EM36" s="178">
        <v>0</v>
      </c>
      <c r="EN36" s="179">
        <v>6.91</v>
      </c>
      <c r="EO36" s="180">
        <v>0</v>
      </c>
      <c r="EP36" s="181">
        <v>0</v>
      </c>
      <c r="EQ36" s="182">
        <v>0</v>
      </c>
      <c r="ER36" s="174">
        <v>6.2</v>
      </c>
      <c r="ES36" s="175">
        <f t="shared" si="15"/>
        <v>6.2</v>
      </c>
      <c r="ET36" s="176">
        <v>0</v>
      </c>
      <c r="EU36" s="177">
        <v>0</v>
      </c>
      <c r="EV36" s="178">
        <v>0</v>
      </c>
      <c r="EW36" s="179">
        <v>6.2</v>
      </c>
      <c r="EX36" s="180">
        <v>0</v>
      </c>
      <c r="EY36" s="181">
        <v>0</v>
      </c>
      <c r="EZ36" s="182">
        <v>0</v>
      </c>
      <c r="FA36" s="174">
        <v>6.48</v>
      </c>
      <c r="FB36" s="175">
        <f t="shared" si="16"/>
        <v>6.48</v>
      </c>
      <c r="FC36" s="176">
        <v>0</v>
      </c>
      <c r="FD36" s="177">
        <v>0</v>
      </c>
      <c r="FE36" s="178">
        <v>0</v>
      </c>
      <c r="FF36" s="179">
        <v>6.48</v>
      </c>
      <c r="FG36" s="180">
        <v>0</v>
      </c>
      <c r="FH36" s="181">
        <v>0</v>
      </c>
      <c r="FI36" s="182">
        <v>0</v>
      </c>
      <c r="FJ36" s="174">
        <v>6.78</v>
      </c>
      <c r="FK36" s="175">
        <f t="shared" si="17"/>
        <v>6.78</v>
      </c>
      <c r="FL36" s="176">
        <v>0</v>
      </c>
      <c r="FM36" s="177">
        <v>0</v>
      </c>
      <c r="FN36" s="178">
        <v>0</v>
      </c>
      <c r="FO36" s="179">
        <v>6.78</v>
      </c>
      <c r="FP36" s="180">
        <v>0</v>
      </c>
      <c r="FQ36" s="181">
        <v>0</v>
      </c>
      <c r="FR36" s="182">
        <v>0</v>
      </c>
      <c r="FS36" s="174">
        <v>4.6100000000000003</v>
      </c>
      <c r="FT36" s="175">
        <f t="shared" si="18"/>
        <v>4.6100000000000003</v>
      </c>
      <c r="FU36" s="176">
        <v>0</v>
      </c>
      <c r="FV36" s="177">
        <v>0</v>
      </c>
      <c r="FW36" s="178">
        <v>0</v>
      </c>
      <c r="FX36" s="179">
        <v>4.6100000000000003</v>
      </c>
      <c r="FY36" s="180">
        <v>0</v>
      </c>
      <c r="FZ36" s="181">
        <v>0</v>
      </c>
      <c r="GA36" s="182">
        <v>0</v>
      </c>
      <c r="GB36" s="174">
        <v>9.4700000000000006</v>
      </c>
      <c r="GC36" s="175">
        <f t="shared" si="19"/>
        <v>9.4700000000000006</v>
      </c>
      <c r="GD36" s="176">
        <v>0</v>
      </c>
      <c r="GE36" s="177">
        <v>0</v>
      </c>
      <c r="GF36" s="178">
        <v>0</v>
      </c>
      <c r="GG36" s="179">
        <v>9.4700000000000006</v>
      </c>
      <c r="GH36" s="180">
        <v>0</v>
      </c>
      <c r="GI36" s="181">
        <v>0</v>
      </c>
      <c r="GJ36" s="182">
        <v>0</v>
      </c>
      <c r="GK36" s="174">
        <v>16.2</v>
      </c>
      <c r="GL36" s="175">
        <f t="shared" si="20"/>
        <v>16.2</v>
      </c>
      <c r="GM36" s="176">
        <v>0</v>
      </c>
      <c r="GN36" s="177">
        <v>0</v>
      </c>
      <c r="GO36" s="178">
        <v>0</v>
      </c>
      <c r="GP36" s="179">
        <v>16.2</v>
      </c>
      <c r="GQ36" s="180">
        <v>0</v>
      </c>
      <c r="GR36" s="181">
        <v>0</v>
      </c>
      <c r="GS36" s="182">
        <v>0</v>
      </c>
      <c r="GT36" s="174">
        <v>14.15</v>
      </c>
      <c r="GU36" s="175">
        <f t="shared" si="21"/>
        <v>14.15</v>
      </c>
      <c r="GV36" s="176">
        <v>0</v>
      </c>
      <c r="GW36" s="177">
        <v>0</v>
      </c>
      <c r="GX36" s="178">
        <v>0</v>
      </c>
      <c r="GY36" s="179">
        <v>14.15</v>
      </c>
      <c r="GZ36" s="180">
        <v>0</v>
      </c>
      <c r="HA36" s="181">
        <v>0</v>
      </c>
      <c r="HB36" s="182">
        <v>0</v>
      </c>
      <c r="HC36" s="174">
        <v>11.63</v>
      </c>
      <c r="HD36" s="175">
        <f t="shared" si="22"/>
        <v>11.63</v>
      </c>
      <c r="HE36" s="176">
        <v>0</v>
      </c>
      <c r="HF36" s="177">
        <v>0</v>
      </c>
      <c r="HG36" s="178">
        <v>0</v>
      </c>
      <c r="HH36" s="179">
        <v>11.63</v>
      </c>
      <c r="HI36" s="180">
        <v>0</v>
      </c>
      <c r="HJ36" s="181">
        <v>0</v>
      </c>
      <c r="HK36" s="182">
        <v>0</v>
      </c>
      <c r="HL36" s="174">
        <v>9.41</v>
      </c>
      <c r="HM36" s="175">
        <f t="shared" si="23"/>
        <v>9.41</v>
      </c>
      <c r="HN36" s="176">
        <v>0</v>
      </c>
      <c r="HO36" s="177">
        <v>0</v>
      </c>
      <c r="HP36" s="178">
        <v>0</v>
      </c>
      <c r="HQ36" s="179">
        <v>9.41</v>
      </c>
      <c r="HR36" s="180">
        <v>0</v>
      </c>
      <c r="HS36" s="181">
        <v>0</v>
      </c>
    </row>
    <row r="37" spans="1:227" ht="30" x14ac:dyDescent="0.25">
      <c r="A37" s="167" t="s">
        <v>24</v>
      </c>
      <c r="B37" s="168" t="s">
        <v>24</v>
      </c>
      <c r="C37" s="168" t="s">
        <v>1793</v>
      </c>
      <c r="D37" s="168" t="s">
        <v>1794</v>
      </c>
      <c r="E37" s="168" t="s">
        <v>744</v>
      </c>
      <c r="F37" s="168" t="s">
        <v>160</v>
      </c>
      <c r="G37" s="168" t="s">
        <v>449</v>
      </c>
      <c r="H37" s="169" t="s">
        <v>1795</v>
      </c>
      <c r="I37" s="170">
        <v>5</v>
      </c>
      <c r="J37" s="171"/>
      <c r="K37" s="172"/>
      <c r="L37" s="173">
        <v>0.9</v>
      </c>
      <c r="M37" s="174">
        <v>0</v>
      </c>
      <c r="N37" s="175">
        <f t="shared" si="0"/>
        <v>-0.9</v>
      </c>
      <c r="O37" s="176">
        <v>0</v>
      </c>
      <c r="P37" s="177">
        <v>0</v>
      </c>
      <c r="Q37" s="178">
        <v>0</v>
      </c>
      <c r="R37" s="179">
        <v>-0.9</v>
      </c>
      <c r="S37" s="180">
        <v>0</v>
      </c>
      <c r="T37" s="181">
        <v>0</v>
      </c>
      <c r="U37" s="182">
        <v>0.87</v>
      </c>
      <c r="V37" s="174">
        <v>0</v>
      </c>
      <c r="W37" s="175">
        <f t="shared" si="1"/>
        <v>-0.87</v>
      </c>
      <c r="X37" s="176">
        <v>0</v>
      </c>
      <c r="Y37" s="177">
        <v>0</v>
      </c>
      <c r="Z37" s="178">
        <v>0</v>
      </c>
      <c r="AA37" s="179">
        <v>-0.87</v>
      </c>
      <c r="AB37" s="180">
        <v>0</v>
      </c>
      <c r="AC37" s="181">
        <v>0</v>
      </c>
      <c r="AD37" s="182">
        <v>0.86</v>
      </c>
      <c r="AE37" s="174">
        <v>0</v>
      </c>
      <c r="AF37" s="175">
        <f t="shared" si="2"/>
        <v>-0.86</v>
      </c>
      <c r="AG37" s="176">
        <v>0</v>
      </c>
      <c r="AH37" s="177">
        <v>0</v>
      </c>
      <c r="AI37" s="178">
        <v>0</v>
      </c>
      <c r="AJ37" s="179">
        <v>-0.86</v>
      </c>
      <c r="AK37" s="180">
        <v>0</v>
      </c>
      <c r="AL37" s="181">
        <v>0</v>
      </c>
      <c r="AM37" s="182">
        <v>0.88</v>
      </c>
      <c r="AN37" s="174">
        <v>0</v>
      </c>
      <c r="AO37" s="175">
        <f t="shared" si="3"/>
        <v>-0.88</v>
      </c>
      <c r="AP37" s="176">
        <v>0</v>
      </c>
      <c r="AQ37" s="177">
        <v>0</v>
      </c>
      <c r="AR37" s="178">
        <v>0</v>
      </c>
      <c r="AS37" s="179">
        <v>-0.88</v>
      </c>
      <c r="AT37" s="180">
        <v>0</v>
      </c>
      <c r="AU37" s="181">
        <v>0</v>
      </c>
      <c r="AV37" s="182">
        <v>0.95</v>
      </c>
      <c r="AW37" s="174">
        <v>0</v>
      </c>
      <c r="AX37" s="175">
        <f t="shared" si="4"/>
        <v>-0.95</v>
      </c>
      <c r="AY37" s="176">
        <v>0</v>
      </c>
      <c r="AZ37" s="177">
        <v>0</v>
      </c>
      <c r="BA37" s="178">
        <v>0</v>
      </c>
      <c r="BB37" s="179">
        <v>-0.95</v>
      </c>
      <c r="BC37" s="180">
        <v>0</v>
      </c>
      <c r="BD37" s="181">
        <v>0</v>
      </c>
      <c r="BE37" s="182">
        <v>1.05</v>
      </c>
      <c r="BF37" s="174">
        <v>0</v>
      </c>
      <c r="BG37" s="175">
        <f t="shared" si="5"/>
        <v>-1.05</v>
      </c>
      <c r="BH37" s="176">
        <v>0</v>
      </c>
      <c r="BI37" s="177">
        <v>0</v>
      </c>
      <c r="BJ37" s="178">
        <v>0</v>
      </c>
      <c r="BK37" s="179">
        <v>-1.05</v>
      </c>
      <c r="BL37" s="180">
        <v>0</v>
      </c>
      <c r="BM37" s="181">
        <v>0</v>
      </c>
      <c r="BN37" s="182">
        <v>1.05</v>
      </c>
      <c r="BO37" s="174">
        <v>0.1</v>
      </c>
      <c r="BP37" s="175">
        <f t="shared" si="6"/>
        <v>-0.95000000000000007</v>
      </c>
      <c r="BQ37" s="176">
        <v>0</v>
      </c>
      <c r="BR37" s="177">
        <v>0</v>
      </c>
      <c r="BS37" s="178">
        <v>0</v>
      </c>
      <c r="BT37" s="179">
        <v>-0.95</v>
      </c>
      <c r="BU37" s="180">
        <v>0</v>
      </c>
      <c r="BV37" s="181">
        <v>0</v>
      </c>
      <c r="BW37" s="182">
        <v>0.95</v>
      </c>
      <c r="BX37" s="174">
        <v>0</v>
      </c>
      <c r="BY37" s="175">
        <f t="shared" si="7"/>
        <v>-0.95</v>
      </c>
      <c r="BZ37" s="176">
        <v>0</v>
      </c>
      <c r="CA37" s="177">
        <v>0</v>
      </c>
      <c r="CB37" s="178">
        <v>0</v>
      </c>
      <c r="CC37" s="179">
        <v>-0.95</v>
      </c>
      <c r="CD37" s="180">
        <v>0</v>
      </c>
      <c r="CE37" s="181">
        <v>0</v>
      </c>
      <c r="CF37" s="182">
        <v>0.89</v>
      </c>
      <c r="CG37" s="174">
        <v>0</v>
      </c>
      <c r="CH37" s="175">
        <f t="shared" si="8"/>
        <v>-0.89</v>
      </c>
      <c r="CI37" s="176">
        <v>0</v>
      </c>
      <c r="CJ37" s="177">
        <v>0</v>
      </c>
      <c r="CK37" s="178">
        <v>0</v>
      </c>
      <c r="CL37" s="179">
        <v>-0.89</v>
      </c>
      <c r="CM37" s="180">
        <v>0</v>
      </c>
      <c r="CN37" s="181">
        <v>0</v>
      </c>
      <c r="CO37" s="182">
        <v>0.86</v>
      </c>
      <c r="CP37" s="174">
        <v>0</v>
      </c>
      <c r="CQ37" s="175">
        <f t="shared" si="9"/>
        <v>-0.86</v>
      </c>
      <c r="CR37" s="176">
        <v>0</v>
      </c>
      <c r="CS37" s="177">
        <v>0</v>
      </c>
      <c r="CT37" s="178">
        <v>0</v>
      </c>
      <c r="CU37" s="179">
        <v>-0.86</v>
      </c>
      <c r="CV37" s="180">
        <v>0</v>
      </c>
      <c r="CW37" s="181">
        <v>0</v>
      </c>
      <c r="CX37" s="182">
        <v>0.85</v>
      </c>
      <c r="CY37" s="174">
        <v>0</v>
      </c>
      <c r="CZ37" s="175">
        <f t="shared" si="10"/>
        <v>-0.85</v>
      </c>
      <c r="DA37" s="176">
        <v>0</v>
      </c>
      <c r="DB37" s="177">
        <v>0</v>
      </c>
      <c r="DC37" s="178">
        <v>0</v>
      </c>
      <c r="DD37" s="179">
        <v>-0.85</v>
      </c>
      <c r="DE37" s="180">
        <v>0</v>
      </c>
      <c r="DF37" s="181">
        <v>0</v>
      </c>
      <c r="DG37" s="182">
        <v>0.85</v>
      </c>
      <c r="DH37" s="174">
        <v>0</v>
      </c>
      <c r="DI37" s="175">
        <f t="shared" si="11"/>
        <v>-0.85</v>
      </c>
      <c r="DJ37" s="176">
        <v>0</v>
      </c>
      <c r="DK37" s="177">
        <v>0</v>
      </c>
      <c r="DL37" s="178">
        <v>0</v>
      </c>
      <c r="DM37" s="179">
        <v>-0.85</v>
      </c>
      <c r="DN37" s="180">
        <v>0</v>
      </c>
      <c r="DO37" s="181">
        <v>0</v>
      </c>
      <c r="DP37" s="182">
        <v>0.85</v>
      </c>
      <c r="DQ37" s="174">
        <v>0</v>
      </c>
      <c r="DR37" s="175">
        <f t="shared" si="12"/>
        <v>-0.85</v>
      </c>
      <c r="DS37" s="176">
        <v>0</v>
      </c>
      <c r="DT37" s="177">
        <v>0</v>
      </c>
      <c r="DU37" s="178">
        <v>0</v>
      </c>
      <c r="DV37" s="179">
        <v>-0.85</v>
      </c>
      <c r="DW37" s="180">
        <v>0</v>
      </c>
      <c r="DX37" s="181">
        <v>0</v>
      </c>
      <c r="DY37" s="182">
        <v>0.89</v>
      </c>
      <c r="DZ37" s="174">
        <v>0</v>
      </c>
      <c r="EA37" s="175">
        <f t="shared" si="13"/>
        <v>-0.89</v>
      </c>
      <c r="EB37" s="176">
        <v>0</v>
      </c>
      <c r="EC37" s="177">
        <v>0</v>
      </c>
      <c r="ED37" s="178">
        <v>0</v>
      </c>
      <c r="EE37" s="179">
        <v>-0.89</v>
      </c>
      <c r="EF37" s="180">
        <v>0</v>
      </c>
      <c r="EG37" s="181">
        <v>0</v>
      </c>
      <c r="EH37" s="182">
        <v>0.87</v>
      </c>
      <c r="EI37" s="174">
        <v>0</v>
      </c>
      <c r="EJ37" s="175">
        <f t="shared" si="14"/>
        <v>-0.87</v>
      </c>
      <c r="EK37" s="176">
        <v>0</v>
      </c>
      <c r="EL37" s="177">
        <v>0</v>
      </c>
      <c r="EM37" s="178">
        <v>0</v>
      </c>
      <c r="EN37" s="179">
        <v>-0.87</v>
      </c>
      <c r="EO37" s="180">
        <v>0</v>
      </c>
      <c r="EP37" s="181">
        <v>0</v>
      </c>
      <c r="EQ37" s="182">
        <v>0.84</v>
      </c>
      <c r="ER37" s="174">
        <v>0</v>
      </c>
      <c r="ES37" s="175">
        <f t="shared" si="15"/>
        <v>-0.84</v>
      </c>
      <c r="ET37" s="176">
        <v>0</v>
      </c>
      <c r="EU37" s="177">
        <v>0</v>
      </c>
      <c r="EV37" s="178">
        <v>0</v>
      </c>
      <c r="EW37" s="179">
        <v>-0.84</v>
      </c>
      <c r="EX37" s="180">
        <v>0</v>
      </c>
      <c r="EY37" s="181">
        <v>0</v>
      </c>
      <c r="EZ37" s="182">
        <v>0.85</v>
      </c>
      <c r="FA37" s="174">
        <v>0</v>
      </c>
      <c r="FB37" s="175">
        <f t="shared" si="16"/>
        <v>-0.85</v>
      </c>
      <c r="FC37" s="176">
        <v>0</v>
      </c>
      <c r="FD37" s="177">
        <v>0</v>
      </c>
      <c r="FE37" s="178">
        <v>0</v>
      </c>
      <c r="FF37" s="179">
        <v>-0.85</v>
      </c>
      <c r="FG37" s="180">
        <v>0</v>
      </c>
      <c r="FH37" s="181">
        <v>0</v>
      </c>
      <c r="FI37" s="182">
        <v>0.89</v>
      </c>
      <c r="FJ37" s="174">
        <v>0</v>
      </c>
      <c r="FK37" s="175">
        <f t="shared" si="17"/>
        <v>-0.89</v>
      </c>
      <c r="FL37" s="176">
        <v>0</v>
      </c>
      <c r="FM37" s="177">
        <v>0</v>
      </c>
      <c r="FN37" s="178">
        <v>0</v>
      </c>
      <c r="FO37" s="179">
        <v>-0.89</v>
      </c>
      <c r="FP37" s="180">
        <v>0</v>
      </c>
      <c r="FQ37" s="181">
        <v>0</v>
      </c>
      <c r="FR37" s="182">
        <v>1.03</v>
      </c>
      <c r="FS37" s="174">
        <v>0</v>
      </c>
      <c r="FT37" s="175">
        <f t="shared" si="18"/>
        <v>-1.03</v>
      </c>
      <c r="FU37" s="176">
        <v>0</v>
      </c>
      <c r="FV37" s="177">
        <v>0</v>
      </c>
      <c r="FW37" s="178">
        <v>0</v>
      </c>
      <c r="FX37" s="179">
        <v>-1.03</v>
      </c>
      <c r="FY37" s="180">
        <v>0</v>
      </c>
      <c r="FZ37" s="181">
        <v>0</v>
      </c>
      <c r="GA37" s="182">
        <v>1.1100000000000001</v>
      </c>
      <c r="GB37" s="174">
        <v>0</v>
      </c>
      <c r="GC37" s="175">
        <f t="shared" si="19"/>
        <v>-1.1100000000000001</v>
      </c>
      <c r="GD37" s="176">
        <v>0</v>
      </c>
      <c r="GE37" s="177">
        <v>0</v>
      </c>
      <c r="GF37" s="178">
        <v>0</v>
      </c>
      <c r="GG37" s="179">
        <v>-1.1100000000000001</v>
      </c>
      <c r="GH37" s="180">
        <v>0</v>
      </c>
      <c r="GI37" s="181">
        <v>0</v>
      </c>
      <c r="GJ37" s="182">
        <v>1.07</v>
      </c>
      <c r="GK37" s="174">
        <v>0</v>
      </c>
      <c r="GL37" s="175">
        <f t="shared" si="20"/>
        <v>-1.07</v>
      </c>
      <c r="GM37" s="176">
        <v>0</v>
      </c>
      <c r="GN37" s="177">
        <v>0</v>
      </c>
      <c r="GO37" s="178">
        <v>0</v>
      </c>
      <c r="GP37" s="179">
        <v>-1.07</v>
      </c>
      <c r="GQ37" s="180">
        <v>0</v>
      </c>
      <c r="GR37" s="181">
        <v>0</v>
      </c>
      <c r="GS37" s="182">
        <v>1</v>
      </c>
      <c r="GT37" s="174">
        <v>0</v>
      </c>
      <c r="GU37" s="175">
        <f t="shared" si="21"/>
        <v>-1</v>
      </c>
      <c r="GV37" s="176">
        <v>0</v>
      </c>
      <c r="GW37" s="177">
        <v>0</v>
      </c>
      <c r="GX37" s="178">
        <v>0</v>
      </c>
      <c r="GY37" s="179">
        <v>-1</v>
      </c>
      <c r="GZ37" s="180">
        <v>0</v>
      </c>
      <c r="HA37" s="181">
        <v>0</v>
      </c>
      <c r="HB37" s="182">
        <v>0.95</v>
      </c>
      <c r="HC37" s="174">
        <v>0</v>
      </c>
      <c r="HD37" s="175">
        <f t="shared" si="22"/>
        <v>-0.95</v>
      </c>
      <c r="HE37" s="176">
        <v>0</v>
      </c>
      <c r="HF37" s="177">
        <v>0</v>
      </c>
      <c r="HG37" s="178">
        <v>0</v>
      </c>
      <c r="HH37" s="179">
        <v>-0.95</v>
      </c>
      <c r="HI37" s="180">
        <v>0</v>
      </c>
      <c r="HJ37" s="181">
        <v>0</v>
      </c>
      <c r="HK37" s="182">
        <v>0.9</v>
      </c>
      <c r="HL37" s="174">
        <v>0</v>
      </c>
      <c r="HM37" s="175">
        <f t="shared" si="23"/>
        <v>-0.9</v>
      </c>
      <c r="HN37" s="176">
        <v>0</v>
      </c>
      <c r="HO37" s="177">
        <v>0</v>
      </c>
      <c r="HP37" s="178">
        <v>0</v>
      </c>
      <c r="HQ37" s="179">
        <v>-0.9</v>
      </c>
      <c r="HR37" s="180">
        <v>0</v>
      </c>
      <c r="HS37" s="181">
        <v>0</v>
      </c>
    </row>
    <row r="38" spans="1:227" ht="30" x14ac:dyDescent="0.25">
      <c r="A38" s="167" t="s">
        <v>24</v>
      </c>
      <c r="B38" s="168" t="s">
        <v>24</v>
      </c>
      <c r="C38" s="168" t="s">
        <v>1793</v>
      </c>
      <c r="D38" s="168" t="s">
        <v>1794</v>
      </c>
      <c r="E38" s="168" t="s">
        <v>744</v>
      </c>
      <c r="F38" s="168" t="s">
        <v>160</v>
      </c>
      <c r="G38" s="168" t="s">
        <v>449</v>
      </c>
      <c r="H38" s="169" t="s">
        <v>1796</v>
      </c>
      <c r="I38" s="170">
        <v>3</v>
      </c>
      <c r="J38" s="171"/>
      <c r="K38" s="172"/>
      <c r="L38" s="173">
        <v>0</v>
      </c>
      <c r="M38" s="174">
        <v>0</v>
      </c>
      <c r="N38" s="175">
        <f t="shared" si="0"/>
        <v>0</v>
      </c>
      <c r="O38" s="176">
        <v>0</v>
      </c>
      <c r="P38" s="177">
        <v>0</v>
      </c>
      <c r="Q38" s="178">
        <v>0</v>
      </c>
      <c r="R38" s="179">
        <v>0</v>
      </c>
      <c r="S38" s="180">
        <v>0</v>
      </c>
      <c r="T38" s="181">
        <v>0</v>
      </c>
      <c r="U38" s="182">
        <v>0</v>
      </c>
      <c r="V38" s="174">
        <v>0</v>
      </c>
      <c r="W38" s="175">
        <f t="shared" si="1"/>
        <v>0</v>
      </c>
      <c r="X38" s="176">
        <v>0</v>
      </c>
      <c r="Y38" s="177">
        <v>0</v>
      </c>
      <c r="Z38" s="178">
        <v>0</v>
      </c>
      <c r="AA38" s="179">
        <v>0</v>
      </c>
      <c r="AB38" s="180">
        <v>0</v>
      </c>
      <c r="AC38" s="181">
        <v>0</v>
      </c>
      <c r="AD38" s="182">
        <v>0</v>
      </c>
      <c r="AE38" s="174">
        <v>0</v>
      </c>
      <c r="AF38" s="175">
        <f t="shared" si="2"/>
        <v>0</v>
      </c>
      <c r="AG38" s="176">
        <v>0</v>
      </c>
      <c r="AH38" s="177">
        <v>0</v>
      </c>
      <c r="AI38" s="178">
        <v>0</v>
      </c>
      <c r="AJ38" s="179">
        <v>0</v>
      </c>
      <c r="AK38" s="180">
        <v>0</v>
      </c>
      <c r="AL38" s="181">
        <v>0</v>
      </c>
      <c r="AM38" s="182">
        <v>0.91</v>
      </c>
      <c r="AN38" s="174">
        <v>0</v>
      </c>
      <c r="AO38" s="175">
        <f t="shared" si="3"/>
        <v>-0.91</v>
      </c>
      <c r="AP38" s="176">
        <v>0</v>
      </c>
      <c r="AQ38" s="177">
        <v>0</v>
      </c>
      <c r="AR38" s="178">
        <v>0</v>
      </c>
      <c r="AS38" s="179">
        <v>-0.91</v>
      </c>
      <c r="AT38" s="180">
        <v>0</v>
      </c>
      <c r="AU38" s="181">
        <v>0</v>
      </c>
      <c r="AV38" s="182">
        <v>0.95</v>
      </c>
      <c r="AW38" s="174">
        <v>0</v>
      </c>
      <c r="AX38" s="175">
        <f t="shared" si="4"/>
        <v>-0.95</v>
      </c>
      <c r="AY38" s="176">
        <v>0</v>
      </c>
      <c r="AZ38" s="177">
        <v>0</v>
      </c>
      <c r="BA38" s="178">
        <v>0</v>
      </c>
      <c r="BB38" s="179">
        <v>-0.95</v>
      </c>
      <c r="BC38" s="180">
        <v>0</v>
      </c>
      <c r="BD38" s="181">
        <v>0</v>
      </c>
      <c r="BE38" s="182">
        <v>0</v>
      </c>
      <c r="BF38" s="174">
        <v>0</v>
      </c>
      <c r="BG38" s="175">
        <f t="shared" si="5"/>
        <v>0</v>
      </c>
      <c r="BH38" s="176">
        <v>0</v>
      </c>
      <c r="BI38" s="177">
        <v>0</v>
      </c>
      <c r="BJ38" s="178">
        <v>0</v>
      </c>
      <c r="BK38" s="179">
        <v>0</v>
      </c>
      <c r="BL38" s="180">
        <v>0</v>
      </c>
      <c r="BM38" s="181">
        <v>0</v>
      </c>
      <c r="BN38" s="182">
        <v>0</v>
      </c>
      <c r="BO38" s="174">
        <v>0</v>
      </c>
      <c r="BP38" s="175">
        <f t="shared" si="6"/>
        <v>0</v>
      </c>
      <c r="BQ38" s="176">
        <v>0</v>
      </c>
      <c r="BR38" s="177">
        <v>0</v>
      </c>
      <c r="BS38" s="178">
        <v>0</v>
      </c>
      <c r="BT38" s="179">
        <v>0</v>
      </c>
      <c r="BU38" s="180">
        <v>0</v>
      </c>
      <c r="BV38" s="181">
        <v>0</v>
      </c>
      <c r="BW38" s="182">
        <v>0</v>
      </c>
      <c r="BX38" s="174">
        <v>0</v>
      </c>
      <c r="BY38" s="175">
        <f t="shared" si="7"/>
        <v>0</v>
      </c>
      <c r="BZ38" s="176">
        <v>0</v>
      </c>
      <c r="CA38" s="177">
        <v>0</v>
      </c>
      <c r="CB38" s="178">
        <v>0</v>
      </c>
      <c r="CC38" s="179">
        <v>0</v>
      </c>
      <c r="CD38" s="180">
        <v>0</v>
      </c>
      <c r="CE38" s="181">
        <v>0</v>
      </c>
      <c r="CF38" s="182">
        <v>0</v>
      </c>
      <c r="CG38" s="174">
        <v>0</v>
      </c>
      <c r="CH38" s="175">
        <f t="shared" si="8"/>
        <v>0</v>
      </c>
      <c r="CI38" s="176">
        <v>0</v>
      </c>
      <c r="CJ38" s="177">
        <v>0</v>
      </c>
      <c r="CK38" s="178">
        <v>0</v>
      </c>
      <c r="CL38" s="179">
        <v>0</v>
      </c>
      <c r="CM38" s="180">
        <v>0</v>
      </c>
      <c r="CN38" s="181">
        <v>0</v>
      </c>
      <c r="CO38" s="182">
        <v>0</v>
      </c>
      <c r="CP38" s="174">
        <v>0</v>
      </c>
      <c r="CQ38" s="175">
        <f t="shared" si="9"/>
        <v>0</v>
      </c>
      <c r="CR38" s="176">
        <v>0</v>
      </c>
      <c r="CS38" s="177">
        <v>0</v>
      </c>
      <c r="CT38" s="178">
        <v>0</v>
      </c>
      <c r="CU38" s="179">
        <v>0</v>
      </c>
      <c r="CV38" s="180">
        <v>0</v>
      </c>
      <c r="CW38" s="181">
        <v>0</v>
      </c>
      <c r="CX38" s="182">
        <v>0</v>
      </c>
      <c r="CY38" s="174">
        <v>0</v>
      </c>
      <c r="CZ38" s="175">
        <f t="shared" si="10"/>
        <v>0</v>
      </c>
      <c r="DA38" s="176">
        <v>0</v>
      </c>
      <c r="DB38" s="177">
        <v>0</v>
      </c>
      <c r="DC38" s="178">
        <v>0</v>
      </c>
      <c r="DD38" s="179">
        <v>0</v>
      </c>
      <c r="DE38" s="180">
        <v>0</v>
      </c>
      <c r="DF38" s="181">
        <v>0</v>
      </c>
      <c r="DG38" s="182">
        <v>0</v>
      </c>
      <c r="DH38" s="174">
        <v>0</v>
      </c>
      <c r="DI38" s="175">
        <f t="shared" si="11"/>
        <v>0</v>
      </c>
      <c r="DJ38" s="176">
        <v>0</v>
      </c>
      <c r="DK38" s="177">
        <v>0</v>
      </c>
      <c r="DL38" s="178">
        <v>0</v>
      </c>
      <c r="DM38" s="179">
        <v>0</v>
      </c>
      <c r="DN38" s="180">
        <v>0</v>
      </c>
      <c r="DO38" s="181">
        <v>0</v>
      </c>
      <c r="DP38" s="182">
        <v>0</v>
      </c>
      <c r="DQ38" s="174">
        <v>0</v>
      </c>
      <c r="DR38" s="175">
        <f t="shared" si="12"/>
        <v>0</v>
      </c>
      <c r="DS38" s="176">
        <v>0</v>
      </c>
      <c r="DT38" s="177">
        <v>0</v>
      </c>
      <c r="DU38" s="178">
        <v>0</v>
      </c>
      <c r="DV38" s="179">
        <v>0</v>
      </c>
      <c r="DW38" s="180">
        <v>0</v>
      </c>
      <c r="DX38" s="181">
        <v>0</v>
      </c>
      <c r="DY38" s="182">
        <v>0</v>
      </c>
      <c r="DZ38" s="174">
        <v>0</v>
      </c>
      <c r="EA38" s="175">
        <f t="shared" si="13"/>
        <v>0</v>
      </c>
      <c r="EB38" s="176">
        <v>0</v>
      </c>
      <c r="EC38" s="177">
        <v>0</v>
      </c>
      <c r="ED38" s="178">
        <v>0</v>
      </c>
      <c r="EE38" s="179">
        <v>0</v>
      </c>
      <c r="EF38" s="180">
        <v>0</v>
      </c>
      <c r="EG38" s="181">
        <v>0</v>
      </c>
      <c r="EH38" s="182">
        <v>0.92</v>
      </c>
      <c r="EI38" s="174">
        <v>0</v>
      </c>
      <c r="EJ38" s="175">
        <f t="shared" si="14"/>
        <v>-0.92</v>
      </c>
      <c r="EK38" s="176">
        <v>0</v>
      </c>
      <c r="EL38" s="177">
        <v>0</v>
      </c>
      <c r="EM38" s="178">
        <v>0</v>
      </c>
      <c r="EN38" s="179">
        <v>-0.92</v>
      </c>
      <c r="EO38" s="180">
        <v>0</v>
      </c>
      <c r="EP38" s="181">
        <v>0</v>
      </c>
      <c r="EQ38" s="182">
        <v>0.91</v>
      </c>
      <c r="ER38" s="174">
        <v>0</v>
      </c>
      <c r="ES38" s="175">
        <f t="shared" si="15"/>
        <v>-0.91</v>
      </c>
      <c r="ET38" s="176">
        <v>0</v>
      </c>
      <c r="EU38" s="177">
        <v>0</v>
      </c>
      <c r="EV38" s="178">
        <v>0</v>
      </c>
      <c r="EW38" s="179">
        <v>-0.91</v>
      </c>
      <c r="EX38" s="180">
        <v>0</v>
      </c>
      <c r="EY38" s="181">
        <v>0</v>
      </c>
      <c r="EZ38" s="182">
        <v>0</v>
      </c>
      <c r="FA38" s="174">
        <v>0</v>
      </c>
      <c r="FB38" s="175">
        <f t="shared" si="16"/>
        <v>0</v>
      </c>
      <c r="FC38" s="176">
        <v>0</v>
      </c>
      <c r="FD38" s="177">
        <v>0</v>
      </c>
      <c r="FE38" s="178">
        <v>0</v>
      </c>
      <c r="FF38" s="179">
        <v>0</v>
      </c>
      <c r="FG38" s="180">
        <v>0</v>
      </c>
      <c r="FH38" s="181">
        <v>0</v>
      </c>
      <c r="FI38" s="182">
        <v>0</v>
      </c>
      <c r="FJ38" s="174">
        <v>0</v>
      </c>
      <c r="FK38" s="175">
        <f t="shared" si="17"/>
        <v>0</v>
      </c>
      <c r="FL38" s="176">
        <v>0</v>
      </c>
      <c r="FM38" s="177">
        <v>0</v>
      </c>
      <c r="FN38" s="178">
        <v>0</v>
      </c>
      <c r="FO38" s="179">
        <v>0</v>
      </c>
      <c r="FP38" s="180">
        <v>0</v>
      </c>
      <c r="FQ38" s="181">
        <v>0</v>
      </c>
      <c r="FR38" s="182">
        <v>0</v>
      </c>
      <c r="FS38" s="174">
        <v>0</v>
      </c>
      <c r="FT38" s="175">
        <f t="shared" si="18"/>
        <v>0</v>
      </c>
      <c r="FU38" s="176">
        <v>0</v>
      </c>
      <c r="FV38" s="177">
        <v>0</v>
      </c>
      <c r="FW38" s="178">
        <v>0</v>
      </c>
      <c r="FX38" s="179">
        <v>0</v>
      </c>
      <c r="FY38" s="180">
        <v>0</v>
      </c>
      <c r="FZ38" s="181">
        <v>0</v>
      </c>
      <c r="GA38" s="182">
        <v>0</v>
      </c>
      <c r="GB38" s="174">
        <v>0</v>
      </c>
      <c r="GC38" s="175">
        <f t="shared" si="19"/>
        <v>0</v>
      </c>
      <c r="GD38" s="176">
        <v>0</v>
      </c>
      <c r="GE38" s="177">
        <v>0</v>
      </c>
      <c r="GF38" s="178">
        <v>0</v>
      </c>
      <c r="GG38" s="179">
        <v>0</v>
      </c>
      <c r="GH38" s="180">
        <v>0</v>
      </c>
      <c r="GI38" s="181">
        <v>0</v>
      </c>
      <c r="GJ38" s="182">
        <v>0</v>
      </c>
      <c r="GK38" s="174">
        <v>0</v>
      </c>
      <c r="GL38" s="175">
        <f t="shared" si="20"/>
        <v>0</v>
      </c>
      <c r="GM38" s="176">
        <v>0</v>
      </c>
      <c r="GN38" s="177">
        <v>0</v>
      </c>
      <c r="GO38" s="178">
        <v>0</v>
      </c>
      <c r="GP38" s="179">
        <v>0</v>
      </c>
      <c r="GQ38" s="180">
        <v>0</v>
      </c>
      <c r="GR38" s="181">
        <v>0</v>
      </c>
      <c r="GS38" s="182">
        <v>0</v>
      </c>
      <c r="GT38" s="174">
        <v>0</v>
      </c>
      <c r="GU38" s="175">
        <f t="shared" si="21"/>
        <v>0</v>
      </c>
      <c r="GV38" s="176">
        <v>0</v>
      </c>
      <c r="GW38" s="177">
        <v>0</v>
      </c>
      <c r="GX38" s="178">
        <v>0</v>
      </c>
      <c r="GY38" s="179">
        <v>0</v>
      </c>
      <c r="GZ38" s="180">
        <v>0</v>
      </c>
      <c r="HA38" s="181">
        <v>0</v>
      </c>
      <c r="HB38" s="182">
        <v>0</v>
      </c>
      <c r="HC38" s="174">
        <v>0</v>
      </c>
      <c r="HD38" s="175">
        <f t="shared" si="22"/>
        <v>0</v>
      </c>
      <c r="HE38" s="176">
        <v>0</v>
      </c>
      <c r="HF38" s="177">
        <v>0</v>
      </c>
      <c r="HG38" s="178">
        <v>0</v>
      </c>
      <c r="HH38" s="179">
        <v>0</v>
      </c>
      <c r="HI38" s="180">
        <v>0</v>
      </c>
      <c r="HJ38" s="181">
        <v>0</v>
      </c>
      <c r="HK38" s="182">
        <v>0</v>
      </c>
      <c r="HL38" s="174">
        <v>0</v>
      </c>
      <c r="HM38" s="175">
        <f t="shared" si="23"/>
        <v>0</v>
      </c>
      <c r="HN38" s="176">
        <v>0</v>
      </c>
      <c r="HO38" s="177">
        <v>0</v>
      </c>
      <c r="HP38" s="178">
        <v>0</v>
      </c>
      <c r="HQ38" s="179">
        <v>0</v>
      </c>
      <c r="HR38" s="180">
        <v>0</v>
      </c>
      <c r="HS38" s="181">
        <v>0</v>
      </c>
    </row>
    <row r="39" spans="1:227" ht="30" x14ac:dyDescent="0.25">
      <c r="A39" s="167" t="s">
        <v>24</v>
      </c>
      <c r="B39" s="168" t="s">
        <v>24</v>
      </c>
      <c r="C39" s="168" t="s">
        <v>1793</v>
      </c>
      <c r="D39" s="168" t="s">
        <v>1794</v>
      </c>
      <c r="E39" s="168" t="s">
        <v>744</v>
      </c>
      <c r="F39" s="168" t="s">
        <v>160</v>
      </c>
      <c r="G39" s="168" t="s">
        <v>139</v>
      </c>
      <c r="H39" s="169" t="s">
        <v>1797</v>
      </c>
      <c r="I39" s="170">
        <v>14</v>
      </c>
      <c r="J39" s="171"/>
      <c r="K39" s="172"/>
      <c r="L39" s="173">
        <v>0</v>
      </c>
      <c r="M39" s="174">
        <v>0</v>
      </c>
      <c r="N39" s="175">
        <f t="shared" si="0"/>
        <v>0</v>
      </c>
      <c r="O39" s="176">
        <v>0</v>
      </c>
      <c r="P39" s="177">
        <v>0</v>
      </c>
      <c r="Q39" s="178">
        <v>0</v>
      </c>
      <c r="R39" s="179">
        <v>0</v>
      </c>
      <c r="S39" s="180">
        <v>0</v>
      </c>
      <c r="T39" s="181">
        <v>0</v>
      </c>
      <c r="U39" s="182">
        <v>0</v>
      </c>
      <c r="V39" s="174">
        <v>0</v>
      </c>
      <c r="W39" s="175">
        <f t="shared" si="1"/>
        <v>0</v>
      </c>
      <c r="X39" s="176">
        <v>0</v>
      </c>
      <c r="Y39" s="177">
        <v>0</v>
      </c>
      <c r="Z39" s="178">
        <v>0</v>
      </c>
      <c r="AA39" s="179">
        <v>0</v>
      </c>
      <c r="AB39" s="180">
        <v>0</v>
      </c>
      <c r="AC39" s="181">
        <v>0</v>
      </c>
      <c r="AD39" s="182">
        <v>4.51</v>
      </c>
      <c r="AE39" s="174">
        <v>0</v>
      </c>
      <c r="AF39" s="175">
        <f t="shared" si="2"/>
        <v>-4.51</v>
      </c>
      <c r="AG39" s="176">
        <v>4.1666666666666664E-2</v>
      </c>
      <c r="AH39" s="177">
        <v>0</v>
      </c>
      <c r="AI39" s="178">
        <v>0</v>
      </c>
      <c r="AJ39" s="179">
        <v>-4.51</v>
      </c>
      <c r="AK39" s="180">
        <v>0</v>
      </c>
      <c r="AL39" s="181">
        <v>0</v>
      </c>
      <c r="AM39" s="182">
        <v>4.54</v>
      </c>
      <c r="AN39" s="174">
        <v>0</v>
      </c>
      <c r="AO39" s="175">
        <f t="shared" si="3"/>
        <v>-4.54</v>
      </c>
      <c r="AP39" s="176">
        <v>4.1666666666666664E-2</v>
      </c>
      <c r="AQ39" s="177">
        <v>0</v>
      </c>
      <c r="AR39" s="178">
        <v>0</v>
      </c>
      <c r="AS39" s="179">
        <v>-4.54</v>
      </c>
      <c r="AT39" s="180">
        <v>0</v>
      </c>
      <c r="AU39" s="181">
        <v>0</v>
      </c>
      <c r="AV39" s="182">
        <v>4.71</v>
      </c>
      <c r="AW39" s="174">
        <v>0</v>
      </c>
      <c r="AX39" s="175">
        <f t="shared" si="4"/>
        <v>-4.71</v>
      </c>
      <c r="AY39" s="176">
        <v>4.1666666666666664E-2</v>
      </c>
      <c r="AZ39" s="177">
        <v>0</v>
      </c>
      <c r="BA39" s="178">
        <v>0</v>
      </c>
      <c r="BB39" s="179">
        <v>-4.71</v>
      </c>
      <c r="BC39" s="180">
        <v>0</v>
      </c>
      <c r="BD39" s="181">
        <v>0</v>
      </c>
      <c r="BE39" s="182">
        <v>5.15</v>
      </c>
      <c r="BF39" s="174">
        <v>0</v>
      </c>
      <c r="BG39" s="175">
        <f t="shared" si="5"/>
        <v>-5.15</v>
      </c>
      <c r="BH39" s="176">
        <v>4.1666666666666664E-2</v>
      </c>
      <c r="BI39" s="177">
        <v>0</v>
      </c>
      <c r="BJ39" s="178">
        <v>0</v>
      </c>
      <c r="BK39" s="179">
        <v>-5.15</v>
      </c>
      <c r="BL39" s="180">
        <v>0</v>
      </c>
      <c r="BM39" s="181">
        <v>0</v>
      </c>
      <c r="BN39" s="182">
        <v>0</v>
      </c>
      <c r="BO39" s="174">
        <v>0</v>
      </c>
      <c r="BP39" s="175">
        <f t="shared" si="6"/>
        <v>0</v>
      </c>
      <c r="BQ39" s="176">
        <v>0</v>
      </c>
      <c r="BR39" s="177">
        <v>0</v>
      </c>
      <c r="BS39" s="178">
        <v>0</v>
      </c>
      <c r="BT39" s="179">
        <v>0</v>
      </c>
      <c r="BU39" s="180">
        <v>0</v>
      </c>
      <c r="BV39" s="181">
        <v>0</v>
      </c>
      <c r="BW39" s="182">
        <v>0</v>
      </c>
      <c r="BX39" s="174">
        <v>0</v>
      </c>
      <c r="BY39" s="175">
        <f t="shared" si="7"/>
        <v>0</v>
      </c>
      <c r="BZ39" s="176">
        <v>0</v>
      </c>
      <c r="CA39" s="177">
        <v>0</v>
      </c>
      <c r="CB39" s="178">
        <v>0</v>
      </c>
      <c r="CC39" s="179">
        <v>0</v>
      </c>
      <c r="CD39" s="180">
        <v>0</v>
      </c>
      <c r="CE39" s="181">
        <v>0</v>
      </c>
      <c r="CF39" s="182">
        <v>0</v>
      </c>
      <c r="CG39" s="174">
        <v>0</v>
      </c>
      <c r="CH39" s="175">
        <f t="shared" si="8"/>
        <v>0</v>
      </c>
      <c r="CI39" s="176">
        <v>0</v>
      </c>
      <c r="CJ39" s="177">
        <v>0</v>
      </c>
      <c r="CK39" s="178">
        <v>0</v>
      </c>
      <c r="CL39" s="179">
        <v>0</v>
      </c>
      <c r="CM39" s="180">
        <v>0</v>
      </c>
      <c r="CN39" s="181">
        <v>0</v>
      </c>
      <c r="CO39" s="182">
        <v>0</v>
      </c>
      <c r="CP39" s="174">
        <v>0</v>
      </c>
      <c r="CQ39" s="175">
        <f t="shared" si="9"/>
        <v>0</v>
      </c>
      <c r="CR39" s="176">
        <v>0</v>
      </c>
      <c r="CS39" s="177">
        <v>0</v>
      </c>
      <c r="CT39" s="178">
        <v>0</v>
      </c>
      <c r="CU39" s="179">
        <v>0</v>
      </c>
      <c r="CV39" s="180">
        <v>0</v>
      </c>
      <c r="CW39" s="181">
        <v>0</v>
      </c>
      <c r="CX39" s="182">
        <v>0</v>
      </c>
      <c r="CY39" s="174">
        <v>0</v>
      </c>
      <c r="CZ39" s="175">
        <f t="shared" si="10"/>
        <v>0</v>
      </c>
      <c r="DA39" s="176">
        <v>0</v>
      </c>
      <c r="DB39" s="177">
        <v>0</v>
      </c>
      <c r="DC39" s="178">
        <v>0</v>
      </c>
      <c r="DD39" s="179">
        <v>0</v>
      </c>
      <c r="DE39" s="180">
        <v>0</v>
      </c>
      <c r="DF39" s="181">
        <v>0</v>
      </c>
      <c r="DG39" s="182">
        <v>0</v>
      </c>
      <c r="DH39" s="174">
        <v>0</v>
      </c>
      <c r="DI39" s="175">
        <f t="shared" si="11"/>
        <v>0</v>
      </c>
      <c r="DJ39" s="176">
        <v>0</v>
      </c>
      <c r="DK39" s="177">
        <v>0</v>
      </c>
      <c r="DL39" s="178">
        <v>0</v>
      </c>
      <c r="DM39" s="179">
        <v>0</v>
      </c>
      <c r="DN39" s="180">
        <v>0</v>
      </c>
      <c r="DO39" s="181">
        <v>0</v>
      </c>
      <c r="DP39" s="182">
        <v>0</v>
      </c>
      <c r="DQ39" s="174">
        <v>0</v>
      </c>
      <c r="DR39" s="175">
        <f t="shared" si="12"/>
        <v>0</v>
      </c>
      <c r="DS39" s="176">
        <v>0</v>
      </c>
      <c r="DT39" s="177">
        <v>0</v>
      </c>
      <c r="DU39" s="178">
        <v>0</v>
      </c>
      <c r="DV39" s="179">
        <v>0</v>
      </c>
      <c r="DW39" s="180">
        <v>0</v>
      </c>
      <c r="DX39" s="181">
        <v>0</v>
      </c>
      <c r="DY39" s="182">
        <v>0</v>
      </c>
      <c r="DZ39" s="174">
        <v>0</v>
      </c>
      <c r="EA39" s="175">
        <f t="shared" si="13"/>
        <v>0</v>
      </c>
      <c r="EB39" s="176">
        <v>0</v>
      </c>
      <c r="EC39" s="177">
        <v>0</v>
      </c>
      <c r="ED39" s="178">
        <v>0</v>
      </c>
      <c r="EE39" s="179">
        <v>0</v>
      </c>
      <c r="EF39" s="180">
        <v>0</v>
      </c>
      <c r="EG39" s="181">
        <v>0</v>
      </c>
      <c r="EH39" s="182">
        <v>0</v>
      </c>
      <c r="EI39" s="174">
        <v>0</v>
      </c>
      <c r="EJ39" s="175">
        <f t="shared" si="14"/>
        <v>0</v>
      </c>
      <c r="EK39" s="176">
        <v>0</v>
      </c>
      <c r="EL39" s="177">
        <v>0</v>
      </c>
      <c r="EM39" s="178">
        <v>0</v>
      </c>
      <c r="EN39" s="179">
        <v>0</v>
      </c>
      <c r="EO39" s="180">
        <v>0</v>
      </c>
      <c r="EP39" s="181">
        <v>0</v>
      </c>
      <c r="EQ39" s="182">
        <v>0</v>
      </c>
      <c r="ER39" s="174">
        <v>0</v>
      </c>
      <c r="ES39" s="175">
        <f t="shared" si="15"/>
        <v>0</v>
      </c>
      <c r="ET39" s="176">
        <v>0</v>
      </c>
      <c r="EU39" s="177">
        <v>0</v>
      </c>
      <c r="EV39" s="178">
        <v>0</v>
      </c>
      <c r="EW39" s="179">
        <v>0</v>
      </c>
      <c r="EX39" s="180">
        <v>0</v>
      </c>
      <c r="EY39" s="181">
        <v>0</v>
      </c>
      <c r="EZ39" s="182">
        <v>5.95</v>
      </c>
      <c r="FA39" s="174">
        <v>0</v>
      </c>
      <c r="FB39" s="175">
        <f t="shared" si="16"/>
        <v>-5.95</v>
      </c>
      <c r="FC39" s="176">
        <v>4.1666666666666664E-2</v>
      </c>
      <c r="FD39" s="177">
        <v>0</v>
      </c>
      <c r="FE39" s="178">
        <v>0</v>
      </c>
      <c r="FF39" s="179">
        <v>-5.95</v>
      </c>
      <c r="FG39" s="180">
        <v>0</v>
      </c>
      <c r="FH39" s="181">
        <v>0</v>
      </c>
      <c r="FI39" s="182">
        <v>6.02</v>
      </c>
      <c r="FJ39" s="174">
        <v>0</v>
      </c>
      <c r="FK39" s="175">
        <f t="shared" si="17"/>
        <v>-6.02</v>
      </c>
      <c r="FL39" s="176">
        <v>4.1666666666666664E-2</v>
      </c>
      <c r="FM39" s="177">
        <v>0</v>
      </c>
      <c r="FN39" s="178">
        <v>0</v>
      </c>
      <c r="FO39" s="179">
        <v>-6.02</v>
      </c>
      <c r="FP39" s="180">
        <v>0</v>
      </c>
      <c r="FQ39" s="181">
        <v>0</v>
      </c>
      <c r="FR39" s="182">
        <v>6.81</v>
      </c>
      <c r="FS39" s="174">
        <v>0</v>
      </c>
      <c r="FT39" s="175">
        <f t="shared" si="18"/>
        <v>-6.81</v>
      </c>
      <c r="FU39" s="176">
        <v>4.1666666666666664E-2</v>
      </c>
      <c r="FV39" s="177">
        <v>0</v>
      </c>
      <c r="FW39" s="178">
        <v>0</v>
      </c>
      <c r="FX39" s="179">
        <v>-6.81</v>
      </c>
      <c r="FY39" s="180">
        <v>0</v>
      </c>
      <c r="FZ39" s="181">
        <v>0</v>
      </c>
      <c r="GA39" s="182">
        <v>7.09</v>
      </c>
      <c r="GB39" s="174">
        <v>0</v>
      </c>
      <c r="GC39" s="175">
        <f t="shared" si="19"/>
        <v>-7.09</v>
      </c>
      <c r="GD39" s="176">
        <v>4.1666666666666664E-2</v>
      </c>
      <c r="GE39" s="177">
        <v>0</v>
      </c>
      <c r="GF39" s="178">
        <v>0</v>
      </c>
      <c r="GG39" s="179">
        <v>-7.09</v>
      </c>
      <c r="GH39" s="180">
        <v>0</v>
      </c>
      <c r="GI39" s="181">
        <v>0</v>
      </c>
      <c r="GJ39" s="182">
        <v>0</v>
      </c>
      <c r="GK39" s="174">
        <v>0</v>
      </c>
      <c r="GL39" s="175">
        <f t="shared" si="20"/>
        <v>0</v>
      </c>
      <c r="GM39" s="176">
        <v>0</v>
      </c>
      <c r="GN39" s="177">
        <v>0</v>
      </c>
      <c r="GO39" s="178">
        <v>0</v>
      </c>
      <c r="GP39" s="179">
        <v>0</v>
      </c>
      <c r="GQ39" s="180">
        <v>0</v>
      </c>
      <c r="GR39" s="181">
        <v>0</v>
      </c>
      <c r="GS39" s="182">
        <v>0</v>
      </c>
      <c r="GT39" s="174">
        <v>0</v>
      </c>
      <c r="GU39" s="175">
        <f t="shared" si="21"/>
        <v>0</v>
      </c>
      <c r="GV39" s="176">
        <v>0</v>
      </c>
      <c r="GW39" s="177">
        <v>0</v>
      </c>
      <c r="GX39" s="178">
        <v>0</v>
      </c>
      <c r="GY39" s="179">
        <v>0</v>
      </c>
      <c r="GZ39" s="180">
        <v>0</v>
      </c>
      <c r="HA39" s="181">
        <v>0</v>
      </c>
      <c r="HB39" s="182">
        <v>0</v>
      </c>
      <c r="HC39" s="174">
        <v>0</v>
      </c>
      <c r="HD39" s="175">
        <f t="shared" si="22"/>
        <v>0</v>
      </c>
      <c r="HE39" s="176">
        <v>0</v>
      </c>
      <c r="HF39" s="177">
        <v>0</v>
      </c>
      <c r="HG39" s="178">
        <v>0</v>
      </c>
      <c r="HH39" s="179">
        <v>0</v>
      </c>
      <c r="HI39" s="180">
        <v>0</v>
      </c>
      <c r="HJ39" s="181">
        <v>0</v>
      </c>
      <c r="HK39" s="182">
        <v>0</v>
      </c>
      <c r="HL39" s="174">
        <v>0</v>
      </c>
      <c r="HM39" s="175">
        <f t="shared" si="23"/>
        <v>0</v>
      </c>
      <c r="HN39" s="176">
        <v>0</v>
      </c>
      <c r="HO39" s="177">
        <v>0</v>
      </c>
      <c r="HP39" s="178">
        <v>0</v>
      </c>
      <c r="HQ39" s="179">
        <v>0</v>
      </c>
      <c r="HR39" s="180">
        <v>0</v>
      </c>
      <c r="HS39" s="181">
        <v>0</v>
      </c>
    </row>
    <row r="40" spans="1:227" ht="30" x14ac:dyDescent="0.25">
      <c r="A40" s="167" t="s">
        <v>24</v>
      </c>
      <c r="B40" s="168" t="s">
        <v>24</v>
      </c>
      <c r="C40" s="168" t="s">
        <v>1793</v>
      </c>
      <c r="D40" s="168" t="s">
        <v>1794</v>
      </c>
      <c r="E40" s="168" t="s">
        <v>876</v>
      </c>
      <c r="F40" s="168" t="s">
        <v>160</v>
      </c>
      <c r="G40" s="168" t="s">
        <v>449</v>
      </c>
      <c r="H40" s="169" t="s">
        <v>1798</v>
      </c>
      <c r="I40" s="170">
        <v>10</v>
      </c>
      <c r="J40" s="171"/>
      <c r="K40" s="172"/>
      <c r="L40" s="173">
        <v>0</v>
      </c>
      <c r="M40" s="174">
        <v>0</v>
      </c>
      <c r="N40" s="175">
        <f t="shared" si="0"/>
        <v>0</v>
      </c>
      <c r="O40" s="176">
        <v>0</v>
      </c>
      <c r="P40" s="177">
        <v>0</v>
      </c>
      <c r="Q40" s="178">
        <v>0</v>
      </c>
      <c r="R40" s="179">
        <v>0</v>
      </c>
      <c r="S40" s="180">
        <v>0</v>
      </c>
      <c r="T40" s="181">
        <v>0</v>
      </c>
      <c r="U40" s="182">
        <v>0</v>
      </c>
      <c r="V40" s="174">
        <v>0</v>
      </c>
      <c r="W40" s="175">
        <f t="shared" si="1"/>
        <v>0</v>
      </c>
      <c r="X40" s="176">
        <v>0</v>
      </c>
      <c r="Y40" s="177">
        <v>0</v>
      </c>
      <c r="Z40" s="178">
        <v>0</v>
      </c>
      <c r="AA40" s="179">
        <v>0</v>
      </c>
      <c r="AB40" s="180">
        <v>0</v>
      </c>
      <c r="AC40" s="181">
        <v>0</v>
      </c>
      <c r="AD40" s="182">
        <v>0</v>
      </c>
      <c r="AE40" s="174">
        <v>0</v>
      </c>
      <c r="AF40" s="175">
        <f t="shared" si="2"/>
        <v>0</v>
      </c>
      <c r="AG40" s="176">
        <v>0</v>
      </c>
      <c r="AH40" s="177">
        <v>0</v>
      </c>
      <c r="AI40" s="178">
        <v>0</v>
      </c>
      <c r="AJ40" s="179">
        <v>0</v>
      </c>
      <c r="AK40" s="180">
        <v>0</v>
      </c>
      <c r="AL40" s="181">
        <v>0</v>
      </c>
      <c r="AM40" s="182">
        <v>4.12</v>
      </c>
      <c r="AN40" s="174">
        <v>0</v>
      </c>
      <c r="AO40" s="175">
        <f t="shared" si="3"/>
        <v>-4.12</v>
      </c>
      <c r="AP40" s="176">
        <v>0</v>
      </c>
      <c r="AQ40" s="177">
        <v>0</v>
      </c>
      <c r="AR40" s="178">
        <v>0</v>
      </c>
      <c r="AS40" s="179">
        <v>-4.12</v>
      </c>
      <c r="AT40" s="180">
        <v>0</v>
      </c>
      <c r="AU40" s="181">
        <v>0</v>
      </c>
      <c r="AV40" s="182">
        <v>4.5199999999999996</v>
      </c>
      <c r="AW40" s="174">
        <v>0</v>
      </c>
      <c r="AX40" s="175">
        <f t="shared" si="4"/>
        <v>-4.5199999999999996</v>
      </c>
      <c r="AY40" s="176">
        <v>0</v>
      </c>
      <c r="AZ40" s="177">
        <v>0</v>
      </c>
      <c r="BA40" s="178">
        <v>0</v>
      </c>
      <c r="BB40" s="179">
        <v>-4.5199999999999996</v>
      </c>
      <c r="BC40" s="180">
        <v>0</v>
      </c>
      <c r="BD40" s="181">
        <v>0</v>
      </c>
      <c r="BE40" s="182">
        <v>0</v>
      </c>
      <c r="BF40" s="174">
        <v>0</v>
      </c>
      <c r="BG40" s="175">
        <f t="shared" si="5"/>
        <v>0</v>
      </c>
      <c r="BH40" s="176">
        <v>0</v>
      </c>
      <c r="BI40" s="177">
        <v>0</v>
      </c>
      <c r="BJ40" s="178">
        <v>0</v>
      </c>
      <c r="BK40" s="179">
        <v>0</v>
      </c>
      <c r="BL40" s="180">
        <v>0</v>
      </c>
      <c r="BM40" s="181">
        <v>0</v>
      </c>
      <c r="BN40" s="182">
        <v>0</v>
      </c>
      <c r="BO40" s="174">
        <v>0</v>
      </c>
      <c r="BP40" s="175">
        <f t="shared" si="6"/>
        <v>0</v>
      </c>
      <c r="BQ40" s="176">
        <v>0</v>
      </c>
      <c r="BR40" s="177">
        <v>0</v>
      </c>
      <c r="BS40" s="178">
        <v>0</v>
      </c>
      <c r="BT40" s="179">
        <v>0</v>
      </c>
      <c r="BU40" s="180">
        <v>0</v>
      </c>
      <c r="BV40" s="181">
        <v>0</v>
      </c>
      <c r="BW40" s="182">
        <v>0</v>
      </c>
      <c r="BX40" s="174">
        <v>0</v>
      </c>
      <c r="BY40" s="175">
        <f t="shared" si="7"/>
        <v>0</v>
      </c>
      <c r="BZ40" s="176">
        <v>0</v>
      </c>
      <c r="CA40" s="177">
        <v>0</v>
      </c>
      <c r="CB40" s="178">
        <v>0</v>
      </c>
      <c r="CC40" s="179">
        <v>0</v>
      </c>
      <c r="CD40" s="180">
        <v>0</v>
      </c>
      <c r="CE40" s="181">
        <v>0</v>
      </c>
      <c r="CF40" s="182">
        <v>0</v>
      </c>
      <c r="CG40" s="174">
        <v>0</v>
      </c>
      <c r="CH40" s="175">
        <f t="shared" si="8"/>
        <v>0</v>
      </c>
      <c r="CI40" s="176">
        <v>0</v>
      </c>
      <c r="CJ40" s="177">
        <v>0</v>
      </c>
      <c r="CK40" s="178">
        <v>0</v>
      </c>
      <c r="CL40" s="179">
        <v>0</v>
      </c>
      <c r="CM40" s="180">
        <v>0</v>
      </c>
      <c r="CN40" s="181">
        <v>0</v>
      </c>
      <c r="CO40" s="182">
        <v>0</v>
      </c>
      <c r="CP40" s="174">
        <v>0</v>
      </c>
      <c r="CQ40" s="175">
        <f t="shared" si="9"/>
        <v>0</v>
      </c>
      <c r="CR40" s="176">
        <v>0</v>
      </c>
      <c r="CS40" s="177">
        <v>0</v>
      </c>
      <c r="CT40" s="178">
        <v>0</v>
      </c>
      <c r="CU40" s="179">
        <v>0</v>
      </c>
      <c r="CV40" s="180">
        <v>0</v>
      </c>
      <c r="CW40" s="181">
        <v>0</v>
      </c>
      <c r="CX40" s="182">
        <v>0</v>
      </c>
      <c r="CY40" s="174">
        <v>0</v>
      </c>
      <c r="CZ40" s="175">
        <f t="shared" si="10"/>
        <v>0</v>
      </c>
      <c r="DA40" s="176">
        <v>0</v>
      </c>
      <c r="DB40" s="177">
        <v>0</v>
      </c>
      <c r="DC40" s="178">
        <v>0</v>
      </c>
      <c r="DD40" s="179">
        <v>0</v>
      </c>
      <c r="DE40" s="180">
        <v>0</v>
      </c>
      <c r="DF40" s="181">
        <v>0</v>
      </c>
      <c r="DG40" s="182">
        <v>0</v>
      </c>
      <c r="DH40" s="174">
        <v>0</v>
      </c>
      <c r="DI40" s="175">
        <f t="shared" si="11"/>
        <v>0</v>
      </c>
      <c r="DJ40" s="176">
        <v>0</v>
      </c>
      <c r="DK40" s="177">
        <v>0</v>
      </c>
      <c r="DL40" s="178">
        <v>0</v>
      </c>
      <c r="DM40" s="179">
        <v>0</v>
      </c>
      <c r="DN40" s="180">
        <v>0</v>
      </c>
      <c r="DO40" s="181">
        <v>0</v>
      </c>
      <c r="DP40" s="182">
        <v>0</v>
      </c>
      <c r="DQ40" s="174">
        <v>0</v>
      </c>
      <c r="DR40" s="175">
        <f t="shared" si="12"/>
        <v>0</v>
      </c>
      <c r="DS40" s="176">
        <v>0</v>
      </c>
      <c r="DT40" s="177">
        <v>0</v>
      </c>
      <c r="DU40" s="178">
        <v>0</v>
      </c>
      <c r="DV40" s="179">
        <v>0</v>
      </c>
      <c r="DW40" s="180">
        <v>0</v>
      </c>
      <c r="DX40" s="181">
        <v>0</v>
      </c>
      <c r="DY40" s="182">
        <v>0</v>
      </c>
      <c r="DZ40" s="174">
        <v>0</v>
      </c>
      <c r="EA40" s="175">
        <f t="shared" si="13"/>
        <v>0</v>
      </c>
      <c r="EB40" s="176">
        <v>0</v>
      </c>
      <c r="EC40" s="177">
        <v>0</v>
      </c>
      <c r="ED40" s="178">
        <v>0</v>
      </c>
      <c r="EE40" s="179">
        <v>0</v>
      </c>
      <c r="EF40" s="180">
        <v>0</v>
      </c>
      <c r="EG40" s="181">
        <v>0</v>
      </c>
      <c r="EH40" s="182">
        <v>0</v>
      </c>
      <c r="EI40" s="174">
        <v>0</v>
      </c>
      <c r="EJ40" s="175">
        <f t="shared" si="14"/>
        <v>0</v>
      </c>
      <c r="EK40" s="176">
        <v>0</v>
      </c>
      <c r="EL40" s="177">
        <v>0</v>
      </c>
      <c r="EM40" s="178">
        <v>0</v>
      </c>
      <c r="EN40" s="179">
        <v>0</v>
      </c>
      <c r="EO40" s="180">
        <v>0</v>
      </c>
      <c r="EP40" s="181">
        <v>0</v>
      </c>
      <c r="EQ40" s="182">
        <v>3.94</v>
      </c>
      <c r="ER40" s="174">
        <v>0</v>
      </c>
      <c r="ES40" s="175">
        <f t="shared" si="15"/>
        <v>-3.94</v>
      </c>
      <c r="ET40" s="176">
        <v>0</v>
      </c>
      <c r="EU40" s="177">
        <v>0</v>
      </c>
      <c r="EV40" s="178">
        <v>0</v>
      </c>
      <c r="EW40" s="179">
        <v>-3.94</v>
      </c>
      <c r="EX40" s="180">
        <v>0</v>
      </c>
      <c r="EY40" s="181">
        <v>0</v>
      </c>
      <c r="EZ40" s="182">
        <v>3.93</v>
      </c>
      <c r="FA40" s="174">
        <v>0</v>
      </c>
      <c r="FB40" s="175">
        <f t="shared" si="16"/>
        <v>-3.93</v>
      </c>
      <c r="FC40" s="176">
        <v>0</v>
      </c>
      <c r="FD40" s="177">
        <v>0</v>
      </c>
      <c r="FE40" s="178">
        <v>0</v>
      </c>
      <c r="FF40" s="179">
        <v>-3.93</v>
      </c>
      <c r="FG40" s="180">
        <v>0</v>
      </c>
      <c r="FH40" s="181">
        <v>0</v>
      </c>
      <c r="FI40" s="182">
        <v>0</v>
      </c>
      <c r="FJ40" s="174">
        <v>2</v>
      </c>
      <c r="FK40" s="175">
        <f t="shared" si="17"/>
        <v>2</v>
      </c>
      <c r="FL40" s="176">
        <v>0</v>
      </c>
      <c r="FM40" s="177">
        <v>0</v>
      </c>
      <c r="FN40" s="178">
        <v>0</v>
      </c>
      <c r="FO40" s="179">
        <v>2</v>
      </c>
      <c r="FP40" s="180">
        <v>0</v>
      </c>
      <c r="FQ40" s="181">
        <v>0</v>
      </c>
      <c r="FR40" s="182">
        <v>0</v>
      </c>
      <c r="FS40" s="174">
        <v>3.4</v>
      </c>
      <c r="FT40" s="175">
        <f t="shared" si="18"/>
        <v>3.4</v>
      </c>
      <c r="FU40" s="176">
        <v>0</v>
      </c>
      <c r="FV40" s="177">
        <v>0</v>
      </c>
      <c r="FW40" s="178">
        <v>0</v>
      </c>
      <c r="FX40" s="179">
        <v>3.4</v>
      </c>
      <c r="FY40" s="180">
        <v>0</v>
      </c>
      <c r="FZ40" s="181">
        <v>0</v>
      </c>
      <c r="GA40" s="182">
        <v>0</v>
      </c>
      <c r="GB40" s="174">
        <v>4.8</v>
      </c>
      <c r="GC40" s="175">
        <f t="shared" si="19"/>
        <v>4.8</v>
      </c>
      <c r="GD40" s="176">
        <v>0</v>
      </c>
      <c r="GE40" s="177">
        <v>0</v>
      </c>
      <c r="GF40" s="178">
        <v>0</v>
      </c>
      <c r="GG40" s="179">
        <v>4.8</v>
      </c>
      <c r="GH40" s="180">
        <v>0</v>
      </c>
      <c r="GI40" s="181">
        <v>0</v>
      </c>
      <c r="GJ40" s="182">
        <v>0</v>
      </c>
      <c r="GK40" s="174">
        <v>4.2</v>
      </c>
      <c r="GL40" s="175">
        <f t="shared" si="20"/>
        <v>4.2</v>
      </c>
      <c r="GM40" s="176">
        <v>0</v>
      </c>
      <c r="GN40" s="177">
        <v>0</v>
      </c>
      <c r="GO40" s="178">
        <v>0</v>
      </c>
      <c r="GP40" s="179">
        <v>4.2</v>
      </c>
      <c r="GQ40" s="180">
        <v>0</v>
      </c>
      <c r="GR40" s="181">
        <v>0</v>
      </c>
      <c r="GS40" s="182">
        <v>0</v>
      </c>
      <c r="GT40" s="174">
        <v>3.2</v>
      </c>
      <c r="GU40" s="175">
        <f t="shared" si="21"/>
        <v>3.2</v>
      </c>
      <c r="GV40" s="176">
        <v>0</v>
      </c>
      <c r="GW40" s="177">
        <v>0</v>
      </c>
      <c r="GX40" s="178">
        <v>0</v>
      </c>
      <c r="GY40" s="179">
        <v>3.2</v>
      </c>
      <c r="GZ40" s="180">
        <v>0</v>
      </c>
      <c r="HA40" s="181">
        <v>0</v>
      </c>
      <c r="HB40" s="182">
        <v>0</v>
      </c>
      <c r="HC40" s="174">
        <v>0</v>
      </c>
      <c r="HD40" s="175">
        <f t="shared" si="22"/>
        <v>0</v>
      </c>
      <c r="HE40" s="176">
        <v>0</v>
      </c>
      <c r="HF40" s="177">
        <v>0</v>
      </c>
      <c r="HG40" s="178">
        <v>0</v>
      </c>
      <c r="HH40" s="179">
        <v>0</v>
      </c>
      <c r="HI40" s="180">
        <v>0</v>
      </c>
      <c r="HJ40" s="181">
        <v>0</v>
      </c>
      <c r="HK40" s="182">
        <v>0</v>
      </c>
      <c r="HL40" s="174">
        <v>0</v>
      </c>
      <c r="HM40" s="175">
        <f t="shared" si="23"/>
        <v>0</v>
      </c>
      <c r="HN40" s="176">
        <v>0</v>
      </c>
      <c r="HO40" s="177">
        <v>0</v>
      </c>
      <c r="HP40" s="178">
        <v>0</v>
      </c>
      <c r="HQ40" s="179">
        <v>0</v>
      </c>
      <c r="HR40" s="180">
        <v>0</v>
      </c>
      <c r="HS40" s="181">
        <v>0</v>
      </c>
    </row>
    <row r="41" spans="1:227" ht="30" x14ac:dyDescent="0.25">
      <c r="A41" s="167" t="s">
        <v>24</v>
      </c>
      <c r="B41" s="168" t="s">
        <v>24</v>
      </c>
      <c r="C41" s="168" t="s">
        <v>1793</v>
      </c>
      <c r="D41" s="168" t="s">
        <v>1794</v>
      </c>
      <c r="E41" s="168" t="s">
        <v>876</v>
      </c>
      <c r="F41" s="168" t="s">
        <v>160</v>
      </c>
      <c r="G41" s="168" t="s">
        <v>449</v>
      </c>
      <c r="H41" s="169" t="s">
        <v>1799</v>
      </c>
      <c r="I41" s="170">
        <v>14</v>
      </c>
      <c r="J41" s="171"/>
      <c r="K41" s="172"/>
      <c r="L41" s="173">
        <v>0</v>
      </c>
      <c r="M41" s="174">
        <v>0</v>
      </c>
      <c r="N41" s="175">
        <f t="shared" si="0"/>
        <v>0</v>
      </c>
      <c r="O41" s="176">
        <v>0</v>
      </c>
      <c r="P41" s="177">
        <v>0</v>
      </c>
      <c r="Q41" s="178">
        <v>0</v>
      </c>
      <c r="R41" s="179">
        <v>0</v>
      </c>
      <c r="S41" s="180">
        <v>0</v>
      </c>
      <c r="T41" s="181">
        <v>0</v>
      </c>
      <c r="U41" s="182">
        <v>0</v>
      </c>
      <c r="V41" s="174">
        <v>0</v>
      </c>
      <c r="W41" s="175">
        <f t="shared" si="1"/>
        <v>0</v>
      </c>
      <c r="X41" s="176">
        <v>0</v>
      </c>
      <c r="Y41" s="177">
        <v>0</v>
      </c>
      <c r="Z41" s="178">
        <v>0</v>
      </c>
      <c r="AA41" s="179">
        <v>0</v>
      </c>
      <c r="AB41" s="180">
        <v>0</v>
      </c>
      <c r="AC41" s="181">
        <v>0</v>
      </c>
      <c r="AD41" s="182">
        <v>0</v>
      </c>
      <c r="AE41" s="174">
        <v>0</v>
      </c>
      <c r="AF41" s="175">
        <f t="shared" si="2"/>
        <v>0</v>
      </c>
      <c r="AG41" s="176">
        <v>0</v>
      </c>
      <c r="AH41" s="177">
        <v>0</v>
      </c>
      <c r="AI41" s="178">
        <v>0</v>
      </c>
      <c r="AJ41" s="179">
        <v>0</v>
      </c>
      <c r="AK41" s="180">
        <v>0</v>
      </c>
      <c r="AL41" s="181">
        <v>0</v>
      </c>
      <c r="AM41" s="182">
        <v>0</v>
      </c>
      <c r="AN41" s="174">
        <v>0</v>
      </c>
      <c r="AO41" s="175">
        <f t="shared" si="3"/>
        <v>0</v>
      </c>
      <c r="AP41" s="176">
        <v>0</v>
      </c>
      <c r="AQ41" s="177">
        <v>0</v>
      </c>
      <c r="AR41" s="178">
        <v>0</v>
      </c>
      <c r="AS41" s="179">
        <v>0</v>
      </c>
      <c r="AT41" s="180">
        <v>0</v>
      </c>
      <c r="AU41" s="181">
        <v>0</v>
      </c>
      <c r="AV41" s="182">
        <v>0</v>
      </c>
      <c r="AW41" s="174">
        <v>0</v>
      </c>
      <c r="AX41" s="175">
        <f t="shared" si="4"/>
        <v>0</v>
      </c>
      <c r="AY41" s="176">
        <v>0</v>
      </c>
      <c r="AZ41" s="177">
        <v>0</v>
      </c>
      <c r="BA41" s="178">
        <v>0</v>
      </c>
      <c r="BB41" s="179">
        <v>0</v>
      </c>
      <c r="BC41" s="180">
        <v>0</v>
      </c>
      <c r="BD41" s="181">
        <v>0</v>
      </c>
      <c r="BE41" s="182">
        <v>0</v>
      </c>
      <c r="BF41" s="174">
        <v>0</v>
      </c>
      <c r="BG41" s="175">
        <f t="shared" si="5"/>
        <v>0</v>
      </c>
      <c r="BH41" s="176">
        <v>0</v>
      </c>
      <c r="BI41" s="177">
        <v>0</v>
      </c>
      <c r="BJ41" s="178">
        <v>0</v>
      </c>
      <c r="BK41" s="179">
        <v>0</v>
      </c>
      <c r="BL41" s="180">
        <v>0</v>
      </c>
      <c r="BM41" s="181">
        <v>0</v>
      </c>
      <c r="BN41" s="182">
        <v>0</v>
      </c>
      <c r="BO41" s="174">
        <v>0</v>
      </c>
      <c r="BP41" s="175">
        <f t="shared" si="6"/>
        <v>0</v>
      </c>
      <c r="BQ41" s="176">
        <v>0</v>
      </c>
      <c r="BR41" s="177">
        <v>0</v>
      </c>
      <c r="BS41" s="178">
        <v>0</v>
      </c>
      <c r="BT41" s="179">
        <v>0</v>
      </c>
      <c r="BU41" s="180">
        <v>0</v>
      </c>
      <c r="BV41" s="181">
        <v>0</v>
      </c>
      <c r="BW41" s="182">
        <v>0</v>
      </c>
      <c r="BX41" s="174">
        <v>0</v>
      </c>
      <c r="BY41" s="175">
        <f t="shared" si="7"/>
        <v>0</v>
      </c>
      <c r="BZ41" s="176">
        <v>0</v>
      </c>
      <c r="CA41" s="177">
        <v>0</v>
      </c>
      <c r="CB41" s="178">
        <v>0</v>
      </c>
      <c r="CC41" s="179">
        <v>0</v>
      </c>
      <c r="CD41" s="180">
        <v>0</v>
      </c>
      <c r="CE41" s="181">
        <v>0</v>
      </c>
      <c r="CF41" s="182">
        <v>0</v>
      </c>
      <c r="CG41" s="174">
        <v>0</v>
      </c>
      <c r="CH41" s="175">
        <f t="shared" si="8"/>
        <v>0</v>
      </c>
      <c r="CI41" s="176">
        <v>0</v>
      </c>
      <c r="CJ41" s="177">
        <v>0</v>
      </c>
      <c r="CK41" s="178">
        <v>0</v>
      </c>
      <c r="CL41" s="179">
        <v>0</v>
      </c>
      <c r="CM41" s="180">
        <v>0</v>
      </c>
      <c r="CN41" s="181">
        <v>0</v>
      </c>
      <c r="CO41" s="182">
        <v>0</v>
      </c>
      <c r="CP41" s="174">
        <v>0</v>
      </c>
      <c r="CQ41" s="175">
        <f t="shared" si="9"/>
        <v>0</v>
      </c>
      <c r="CR41" s="176">
        <v>0</v>
      </c>
      <c r="CS41" s="177">
        <v>0</v>
      </c>
      <c r="CT41" s="178">
        <v>0</v>
      </c>
      <c r="CU41" s="179">
        <v>0</v>
      </c>
      <c r="CV41" s="180">
        <v>0</v>
      </c>
      <c r="CW41" s="181">
        <v>0</v>
      </c>
      <c r="CX41" s="182">
        <v>0</v>
      </c>
      <c r="CY41" s="174">
        <v>0</v>
      </c>
      <c r="CZ41" s="175">
        <f t="shared" si="10"/>
        <v>0</v>
      </c>
      <c r="DA41" s="176">
        <v>0</v>
      </c>
      <c r="DB41" s="177">
        <v>0</v>
      </c>
      <c r="DC41" s="178">
        <v>0</v>
      </c>
      <c r="DD41" s="179">
        <v>0</v>
      </c>
      <c r="DE41" s="180">
        <v>0</v>
      </c>
      <c r="DF41" s="181">
        <v>0</v>
      </c>
      <c r="DG41" s="182">
        <v>0</v>
      </c>
      <c r="DH41" s="174">
        <v>0</v>
      </c>
      <c r="DI41" s="175">
        <f t="shared" si="11"/>
        <v>0</v>
      </c>
      <c r="DJ41" s="176">
        <v>0</v>
      </c>
      <c r="DK41" s="177">
        <v>0</v>
      </c>
      <c r="DL41" s="178">
        <v>0</v>
      </c>
      <c r="DM41" s="179">
        <v>0</v>
      </c>
      <c r="DN41" s="180">
        <v>0</v>
      </c>
      <c r="DO41" s="181">
        <v>0</v>
      </c>
      <c r="DP41" s="182">
        <v>0</v>
      </c>
      <c r="DQ41" s="174">
        <v>0</v>
      </c>
      <c r="DR41" s="175">
        <f t="shared" si="12"/>
        <v>0</v>
      </c>
      <c r="DS41" s="176">
        <v>0</v>
      </c>
      <c r="DT41" s="177">
        <v>0</v>
      </c>
      <c r="DU41" s="178">
        <v>0</v>
      </c>
      <c r="DV41" s="179">
        <v>0</v>
      </c>
      <c r="DW41" s="180">
        <v>0</v>
      </c>
      <c r="DX41" s="181">
        <v>0</v>
      </c>
      <c r="DY41" s="182">
        <v>0</v>
      </c>
      <c r="DZ41" s="174">
        <v>0</v>
      </c>
      <c r="EA41" s="175">
        <f t="shared" si="13"/>
        <v>0</v>
      </c>
      <c r="EB41" s="176">
        <v>0</v>
      </c>
      <c r="EC41" s="177">
        <v>0</v>
      </c>
      <c r="ED41" s="178">
        <v>0</v>
      </c>
      <c r="EE41" s="179">
        <v>0</v>
      </c>
      <c r="EF41" s="180">
        <v>0</v>
      </c>
      <c r="EG41" s="181">
        <v>0</v>
      </c>
      <c r="EH41" s="182">
        <v>0</v>
      </c>
      <c r="EI41" s="174">
        <v>0</v>
      </c>
      <c r="EJ41" s="175">
        <f t="shared" si="14"/>
        <v>0</v>
      </c>
      <c r="EK41" s="176">
        <v>0</v>
      </c>
      <c r="EL41" s="177">
        <v>0</v>
      </c>
      <c r="EM41" s="178">
        <v>0</v>
      </c>
      <c r="EN41" s="179">
        <v>0</v>
      </c>
      <c r="EO41" s="180">
        <v>0</v>
      </c>
      <c r="EP41" s="181">
        <v>0</v>
      </c>
      <c r="EQ41" s="182">
        <v>0</v>
      </c>
      <c r="ER41" s="174">
        <v>0</v>
      </c>
      <c r="ES41" s="175">
        <f t="shared" si="15"/>
        <v>0</v>
      </c>
      <c r="ET41" s="176">
        <v>0</v>
      </c>
      <c r="EU41" s="177">
        <v>0</v>
      </c>
      <c r="EV41" s="178">
        <v>0</v>
      </c>
      <c r="EW41" s="179">
        <v>0</v>
      </c>
      <c r="EX41" s="180">
        <v>0</v>
      </c>
      <c r="EY41" s="181">
        <v>0</v>
      </c>
      <c r="EZ41" s="182">
        <v>0</v>
      </c>
      <c r="FA41" s="174">
        <v>0</v>
      </c>
      <c r="FB41" s="175">
        <f t="shared" si="16"/>
        <v>0</v>
      </c>
      <c r="FC41" s="176">
        <v>0</v>
      </c>
      <c r="FD41" s="177">
        <v>0</v>
      </c>
      <c r="FE41" s="178">
        <v>0</v>
      </c>
      <c r="FF41" s="179">
        <v>0</v>
      </c>
      <c r="FG41" s="180">
        <v>0</v>
      </c>
      <c r="FH41" s="181">
        <v>0</v>
      </c>
      <c r="FI41" s="182">
        <v>0</v>
      </c>
      <c r="FJ41" s="174">
        <v>0</v>
      </c>
      <c r="FK41" s="175">
        <f t="shared" si="17"/>
        <v>0</v>
      </c>
      <c r="FL41" s="176">
        <v>0</v>
      </c>
      <c r="FM41" s="177">
        <v>0</v>
      </c>
      <c r="FN41" s="178">
        <v>0</v>
      </c>
      <c r="FO41" s="179">
        <v>0</v>
      </c>
      <c r="FP41" s="180">
        <v>0</v>
      </c>
      <c r="FQ41" s="181">
        <v>0</v>
      </c>
      <c r="FR41" s="182">
        <v>0</v>
      </c>
      <c r="FS41" s="174">
        <v>0</v>
      </c>
      <c r="FT41" s="175">
        <f t="shared" si="18"/>
        <v>0</v>
      </c>
      <c r="FU41" s="176">
        <v>0</v>
      </c>
      <c r="FV41" s="177">
        <v>0</v>
      </c>
      <c r="FW41" s="178">
        <v>0</v>
      </c>
      <c r="FX41" s="179">
        <v>0</v>
      </c>
      <c r="FY41" s="180">
        <v>0</v>
      </c>
      <c r="FZ41" s="181">
        <v>0</v>
      </c>
      <c r="GA41" s="182">
        <v>0</v>
      </c>
      <c r="GB41" s="174">
        <v>0</v>
      </c>
      <c r="GC41" s="175">
        <f t="shared" si="19"/>
        <v>0</v>
      </c>
      <c r="GD41" s="176">
        <v>0</v>
      </c>
      <c r="GE41" s="177">
        <v>0</v>
      </c>
      <c r="GF41" s="178">
        <v>0</v>
      </c>
      <c r="GG41" s="179">
        <v>0</v>
      </c>
      <c r="GH41" s="180">
        <v>0</v>
      </c>
      <c r="GI41" s="181">
        <v>0</v>
      </c>
      <c r="GJ41" s="182">
        <v>0</v>
      </c>
      <c r="GK41" s="174">
        <v>0</v>
      </c>
      <c r="GL41" s="175">
        <f t="shared" si="20"/>
        <v>0</v>
      </c>
      <c r="GM41" s="176">
        <v>0</v>
      </c>
      <c r="GN41" s="177">
        <v>0</v>
      </c>
      <c r="GO41" s="178">
        <v>0</v>
      </c>
      <c r="GP41" s="179">
        <v>0</v>
      </c>
      <c r="GQ41" s="180">
        <v>0</v>
      </c>
      <c r="GR41" s="181">
        <v>0</v>
      </c>
      <c r="GS41" s="182">
        <v>0</v>
      </c>
      <c r="GT41" s="174">
        <v>0</v>
      </c>
      <c r="GU41" s="175">
        <f t="shared" si="21"/>
        <v>0</v>
      </c>
      <c r="GV41" s="176">
        <v>0</v>
      </c>
      <c r="GW41" s="177">
        <v>0</v>
      </c>
      <c r="GX41" s="178">
        <v>0</v>
      </c>
      <c r="GY41" s="179">
        <v>0</v>
      </c>
      <c r="GZ41" s="180">
        <v>0</v>
      </c>
      <c r="HA41" s="181">
        <v>0</v>
      </c>
      <c r="HB41" s="182">
        <v>0</v>
      </c>
      <c r="HC41" s="174">
        <v>0</v>
      </c>
      <c r="HD41" s="175">
        <f t="shared" si="22"/>
        <v>0</v>
      </c>
      <c r="HE41" s="176">
        <v>0</v>
      </c>
      <c r="HF41" s="177">
        <v>0</v>
      </c>
      <c r="HG41" s="178">
        <v>0</v>
      </c>
      <c r="HH41" s="179">
        <v>0</v>
      </c>
      <c r="HI41" s="180">
        <v>0</v>
      </c>
      <c r="HJ41" s="181">
        <v>0</v>
      </c>
      <c r="HK41" s="182">
        <v>0</v>
      </c>
      <c r="HL41" s="174">
        <v>0</v>
      </c>
      <c r="HM41" s="175">
        <f t="shared" si="23"/>
        <v>0</v>
      </c>
      <c r="HN41" s="176">
        <v>0</v>
      </c>
      <c r="HO41" s="177">
        <v>0</v>
      </c>
      <c r="HP41" s="178">
        <v>0</v>
      </c>
      <c r="HQ41" s="179">
        <v>0</v>
      </c>
      <c r="HR41" s="180">
        <v>0</v>
      </c>
      <c r="HS41" s="181">
        <v>0</v>
      </c>
    </row>
    <row r="42" spans="1:227" ht="30" x14ac:dyDescent="0.25">
      <c r="A42" s="167" t="s">
        <v>24</v>
      </c>
      <c r="B42" s="168" t="s">
        <v>24</v>
      </c>
      <c r="C42" s="168" t="s">
        <v>1793</v>
      </c>
      <c r="D42" s="168" t="s">
        <v>1800</v>
      </c>
      <c r="E42" s="168" t="s">
        <v>1801</v>
      </c>
      <c r="F42" s="168">
        <v>60</v>
      </c>
      <c r="G42" s="168" t="s">
        <v>139</v>
      </c>
      <c r="H42" s="169" t="s">
        <v>1802</v>
      </c>
      <c r="I42" s="170">
        <v>13</v>
      </c>
      <c r="J42" s="171"/>
      <c r="K42" s="172"/>
      <c r="L42" s="173">
        <v>0</v>
      </c>
      <c r="M42" s="174">
        <v>0</v>
      </c>
      <c r="N42" s="175">
        <f t="shared" si="0"/>
        <v>0</v>
      </c>
      <c r="O42" s="176">
        <v>0</v>
      </c>
      <c r="P42" s="177">
        <v>0</v>
      </c>
      <c r="Q42" s="178">
        <v>0</v>
      </c>
      <c r="R42" s="179">
        <v>0</v>
      </c>
      <c r="S42" s="180">
        <v>0</v>
      </c>
      <c r="T42" s="181">
        <v>0</v>
      </c>
      <c r="U42" s="182">
        <v>0</v>
      </c>
      <c r="V42" s="174">
        <v>0</v>
      </c>
      <c r="W42" s="175">
        <f t="shared" si="1"/>
        <v>0</v>
      </c>
      <c r="X42" s="176">
        <v>0</v>
      </c>
      <c r="Y42" s="177">
        <v>0</v>
      </c>
      <c r="Z42" s="178">
        <v>0</v>
      </c>
      <c r="AA42" s="179">
        <v>0</v>
      </c>
      <c r="AB42" s="180">
        <v>0</v>
      </c>
      <c r="AC42" s="181">
        <v>0</v>
      </c>
      <c r="AD42" s="182">
        <v>0</v>
      </c>
      <c r="AE42" s="174">
        <v>0</v>
      </c>
      <c r="AF42" s="175">
        <f t="shared" si="2"/>
        <v>0</v>
      </c>
      <c r="AG42" s="176">
        <v>0</v>
      </c>
      <c r="AH42" s="177">
        <v>0</v>
      </c>
      <c r="AI42" s="178">
        <v>0</v>
      </c>
      <c r="AJ42" s="179">
        <v>0</v>
      </c>
      <c r="AK42" s="180">
        <v>0</v>
      </c>
      <c r="AL42" s="181">
        <v>0</v>
      </c>
      <c r="AM42" s="182">
        <v>0</v>
      </c>
      <c r="AN42" s="174">
        <v>0</v>
      </c>
      <c r="AO42" s="175">
        <f t="shared" si="3"/>
        <v>0</v>
      </c>
      <c r="AP42" s="176">
        <v>0</v>
      </c>
      <c r="AQ42" s="177">
        <v>0</v>
      </c>
      <c r="AR42" s="178">
        <v>0</v>
      </c>
      <c r="AS42" s="179">
        <v>0</v>
      </c>
      <c r="AT42" s="180">
        <v>0</v>
      </c>
      <c r="AU42" s="181">
        <v>0</v>
      </c>
      <c r="AV42" s="182">
        <v>0</v>
      </c>
      <c r="AW42" s="174">
        <v>0</v>
      </c>
      <c r="AX42" s="175">
        <f t="shared" si="4"/>
        <v>0</v>
      </c>
      <c r="AY42" s="176">
        <v>0</v>
      </c>
      <c r="AZ42" s="177">
        <v>0</v>
      </c>
      <c r="BA42" s="178">
        <v>0</v>
      </c>
      <c r="BB42" s="179">
        <v>0</v>
      </c>
      <c r="BC42" s="180">
        <v>0</v>
      </c>
      <c r="BD42" s="181">
        <v>0</v>
      </c>
      <c r="BE42" s="182">
        <v>0</v>
      </c>
      <c r="BF42" s="174">
        <v>0</v>
      </c>
      <c r="BG42" s="175">
        <f t="shared" si="5"/>
        <v>0</v>
      </c>
      <c r="BH42" s="176">
        <v>0</v>
      </c>
      <c r="BI42" s="177">
        <v>0</v>
      </c>
      <c r="BJ42" s="178">
        <v>0</v>
      </c>
      <c r="BK42" s="179">
        <v>0</v>
      </c>
      <c r="BL42" s="180">
        <v>0</v>
      </c>
      <c r="BM42" s="181">
        <v>0</v>
      </c>
      <c r="BN42" s="182">
        <v>0</v>
      </c>
      <c r="BO42" s="174">
        <v>0</v>
      </c>
      <c r="BP42" s="175">
        <f t="shared" si="6"/>
        <v>0</v>
      </c>
      <c r="BQ42" s="176">
        <v>0</v>
      </c>
      <c r="BR42" s="177">
        <v>0</v>
      </c>
      <c r="BS42" s="178">
        <v>0</v>
      </c>
      <c r="BT42" s="179">
        <v>0</v>
      </c>
      <c r="BU42" s="180">
        <v>0</v>
      </c>
      <c r="BV42" s="181">
        <v>0</v>
      </c>
      <c r="BW42" s="182">
        <v>3.26</v>
      </c>
      <c r="BX42" s="174">
        <v>0</v>
      </c>
      <c r="BY42" s="175">
        <f t="shared" si="7"/>
        <v>-3.26</v>
      </c>
      <c r="BZ42" s="176">
        <v>4.1666666666666664E-2</v>
      </c>
      <c r="CA42" s="177">
        <v>0</v>
      </c>
      <c r="CB42" s="178">
        <v>0</v>
      </c>
      <c r="CC42" s="179">
        <v>-3.26</v>
      </c>
      <c r="CD42" s="180">
        <v>0</v>
      </c>
      <c r="CE42" s="181">
        <v>0</v>
      </c>
      <c r="CF42" s="182">
        <v>3.06</v>
      </c>
      <c r="CG42" s="174">
        <v>0</v>
      </c>
      <c r="CH42" s="175">
        <f t="shared" si="8"/>
        <v>-3.06</v>
      </c>
      <c r="CI42" s="176">
        <v>4.1666666666666664E-2</v>
      </c>
      <c r="CJ42" s="177">
        <v>0</v>
      </c>
      <c r="CK42" s="178">
        <v>0</v>
      </c>
      <c r="CL42" s="179">
        <v>-3.06</v>
      </c>
      <c r="CM42" s="180">
        <v>0</v>
      </c>
      <c r="CN42" s="181">
        <v>0</v>
      </c>
      <c r="CO42" s="182">
        <v>2.73</v>
      </c>
      <c r="CP42" s="174">
        <v>0</v>
      </c>
      <c r="CQ42" s="175">
        <f t="shared" si="9"/>
        <v>-2.73</v>
      </c>
      <c r="CR42" s="176">
        <v>4.1666666666666664E-2</v>
      </c>
      <c r="CS42" s="177">
        <v>0</v>
      </c>
      <c r="CT42" s="178">
        <v>0</v>
      </c>
      <c r="CU42" s="179">
        <v>-2.73</v>
      </c>
      <c r="CV42" s="180">
        <v>0</v>
      </c>
      <c r="CW42" s="181">
        <v>0</v>
      </c>
      <c r="CX42" s="182">
        <v>2.98</v>
      </c>
      <c r="CY42" s="174">
        <v>0</v>
      </c>
      <c r="CZ42" s="175">
        <f t="shared" si="10"/>
        <v>-2.98</v>
      </c>
      <c r="DA42" s="176">
        <v>4.1666666666666664E-2</v>
      </c>
      <c r="DB42" s="177">
        <v>0</v>
      </c>
      <c r="DC42" s="178">
        <v>0</v>
      </c>
      <c r="DD42" s="179">
        <v>-2.98</v>
      </c>
      <c r="DE42" s="180">
        <v>0</v>
      </c>
      <c r="DF42" s="181">
        <v>0</v>
      </c>
      <c r="DG42" s="182">
        <v>0</v>
      </c>
      <c r="DH42" s="174">
        <v>0</v>
      </c>
      <c r="DI42" s="175">
        <f t="shared" si="11"/>
        <v>0</v>
      </c>
      <c r="DJ42" s="176">
        <v>0</v>
      </c>
      <c r="DK42" s="177">
        <v>0</v>
      </c>
      <c r="DL42" s="178">
        <v>0</v>
      </c>
      <c r="DM42" s="179">
        <v>0</v>
      </c>
      <c r="DN42" s="180">
        <v>0</v>
      </c>
      <c r="DO42" s="181">
        <v>0</v>
      </c>
      <c r="DP42" s="182">
        <v>0</v>
      </c>
      <c r="DQ42" s="174">
        <v>0</v>
      </c>
      <c r="DR42" s="175">
        <f t="shared" si="12"/>
        <v>0</v>
      </c>
      <c r="DS42" s="176">
        <v>0</v>
      </c>
      <c r="DT42" s="177">
        <v>0</v>
      </c>
      <c r="DU42" s="178">
        <v>0</v>
      </c>
      <c r="DV42" s="179">
        <v>0</v>
      </c>
      <c r="DW42" s="180">
        <v>0</v>
      </c>
      <c r="DX42" s="181">
        <v>0</v>
      </c>
      <c r="DY42" s="182">
        <v>4.05</v>
      </c>
      <c r="DZ42" s="174">
        <v>0</v>
      </c>
      <c r="EA42" s="175">
        <f t="shared" si="13"/>
        <v>-4.05</v>
      </c>
      <c r="EB42" s="176">
        <v>4.1666666666666664E-2</v>
      </c>
      <c r="EC42" s="177">
        <v>0</v>
      </c>
      <c r="ED42" s="178">
        <v>0</v>
      </c>
      <c r="EE42" s="179">
        <v>-4.05</v>
      </c>
      <c r="EF42" s="180">
        <v>0</v>
      </c>
      <c r="EG42" s="181">
        <v>0</v>
      </c>
      <c r="EH42" s="182">
        <v>4.82</v>
      </c>
      <c r="EI42" s="174">
        <v>0</v>
      </c>
      <c r="EJ42" s="175">
        <f t="shared" si="14"/>
        <v>-4.82</v>
      </c>
      <c r="EK42" s="176">
        <v>4.1666666666666664E-2</v>
      </c>
      <c r="EL42" s="177">
        <v>0</v>
      </c>
      <c r="EM42" s="178">
        <v>0</v>
      </c>
      <c r="EN42" s="179">
        <v>-4.82</v>
      </c>
      <c r="EO42" s="180">
        <v>0</v>
      </c>
      <c r="EP42" s="181">
        <v>0</v>
      </c>
      <c r="EQ42" s="182">
        <v>5.48</v>
      </c>
      <c r="ER42" s="174">
        <v>0</v>
      </c>
      <c r="ES42" s="175">
        <f t="shared" si="15"/>
        <v>-5.48</v>
      </c>
      <c r="ET42" s="176">
        <v>4.1666666666666664E-2</v>
      </c>
      <c r="EU42" s="177">
        <v>0</v>
      </c>
      <c r="EV42" s="178">
        <v>0</v>
      </c>
      <c r="EW42" s="179">
        <v>-5.48</v>
      </c>
      <c r="EX42" s="180">
        <v>0</v>
      </c>
      <c r="EY42" s="181">
        <v>0</v>
      </c>
      <c r="EZ42" s="182">
        <v>0</v>
      </c>
      <c r="FA42" s="174">
        <v>0</v>
      </c>
      <c r="FB42" s="175">
        <f t="shared" si="16"/>
        <v>0</v>
      </c>
      <c r="FC42" s="176">
        <v>0</v>
      </c>
      <c r="FD42" s="177">
        <v>0</v>
      </c>
      <c r="FE42" s="178">
        <v>0</v>
      </c>
      <c r="FF42" s="179">
        <v>0</v>
      </c>
      <c r="FG42" s="180">
        <v>0</v>
      </c>
      <c r="FH42" s="181">
        <v>0</v>
      </c>
      <c r="FI42" s="182">
        <v>3.61</v>
      </c>
      <c r="FJ42" s="174">
        <v>0</v>
      </c>
      <c r="FK42" s="175">
        <f t="shared" si="17"/>
        <v>-3.61</v>
      </c>
      <c r="FL42" s="176">
        <v>4.1666666666666664E-2</v>
      </c>
      <c r="FM42" s="177">
        <v>0</v>
      </c>
      <c r="FN42" s="178">
        <v>0</v>
      </c>
      <c r="FO42" s="179">
        <v>-3.61</v>
      </c>
      <c r="FP42" s="180">
        <v>0</v>
      </c>
      <c r="FQ42" s="181">
        <v>0</v>
      </c>
      <c r="FR42" s="182">
        <v>0</v>
      </c>
      <c r="FS42" s="174">
        <v>0</v>
      </c>
      <c r="FT42" s="175">
        <f t="shared" si="18"/>
        <v>0</v>
      </c>
      <c r="FU42" s="176">
        <v>0</v>
      </c>
      <c r="FV42" s="177">
        <v>0</v>
      </c>
      <c r="FW42" s="178">
        <v>0</v>
      </c>
      <c r="FX42" s="179">
        <v>0</v>
      </c>
      <c r="FY42" s="180">
        <v>0</v>
      </c>
      <c r="FZ42" s="181">
        <v>0</v>
      </c>
      <c r="GA42" s="182">
        <v>0</v>
      </c>
      <c r="GB42" s="174">
        <v>0</v>
      </c>
      <c r="GC42" s="175">
        <f t="shared" si="19"/>
        <v>0</v>
      </c>
      <c r="GD42" s="176">
        <v>0</v>
      </c>
      <c r="GE42" s="177">
        <v>0</v>
      </c>
      <c r="GF42" s="178">
        <v>0</v>
      </c>
      <c r="GG42" s="179">
        <v>0</v>
      </c>
      <c r="GH42" s="180">
        <v>0</v>
      </c>
      <c r="GI42" s="181">
        <v>0</v>
      </c>
      <c r="GJ42" s="182">
        <v>0</v>
      </c>
      <c r="GK42" s="174">
        <v>0</v>
      </c>
      <c r="GL42" s="175">
        <f t="shared" si="20"/>
        <v>0</v>
      </c>
      <c r="GM42" s="176">
        <v>0</v>
      </c>
      <c r="GN42" s="177">
        <v>0</v>
      </c>
      <c r="GO42" s="178">
        <v>0</v>
      </c>
      <c r="GP42" s="179">
        <v>0</v>
      </c>
      <c r="GQ42" s="180">
        <v>0</v>
      </c>
      <c r="GR42" s="181">
        <v>0</v>
      </c>
      <c r="GS42" s="182">
        <v>0</v>
      </c>
      <c r="GT42" s="174">
        <v>0.1</v>
      </c>
      <c r="GU42" s="175">
        <f t="shared" si="21"/>
        <v>0.1</v>
      </c>
      <c r="GV42" s="176">
        <v>0</v>
      </c>
      <c r="GW42" s="177">
        <v>0</v>
      </c>
      <c r="GX42" s="178">
        <v>0</v>
      </c>
      <c r="GY42" s="179">
        <v>0.1</v>
      </c>
      <c r="GZ42" s="180">
        <v>0</v>
      </c>
      <c r="HA42" s="181">
        <v>0</v>
      </c>
      <c r="HB42" s="182">
        <v>0</v>
      </c>
      <c r="HC42" s="174">
        <v>0</v>
      </c>
      <c r="HD42" s="175">
        <f t="shared" si="22"/>
        <v>0</v>
      </c>
      <c r="HE42" s="176">
        <v>0</v>
      </c>
      <c r="HF42" s="177">
        <v>0</v>
      </c>
      <c r="HG42" s="178">
        <v>0</v>
      </c>
      <c r="HH42" s="179">
        <v>0</v>
      </c>
      <c r="HI42" s="180">
        <v>0</v>
      </c>
      <c r="HJ42" s="181">
        <v>0</v>
      </c>
      <c r="HK42" s="182">
        <v>0</v>
      </c>
      <c r="HL42" s="174">
        <v>0</v>
      </c>
      <c r="HM42" s="175">
        <f t="shared" si="23"/>
        <v>0</v>
      </c>
      <c r="HN42" s="176">
        <v>0</v>
      </c>
      <c r="HO42" s="177">
        <v>0</v>
      </c>
      <c r="HP42" s="178">
        <v>0</v>
      </c>
      <c r="HQ42" s="179">
        <v>0</v>
      </c>
      <c r="HR42" s="180">
        <v>0</v>
      </c>
      <c r="HS42" s="181">
        <v>0</v>
      </c>
    </row>
    <row r="43" spans="1:227" ht="30" x14ac:dyDescent="0.25">
      <c r="A43" s="167" t="s">
        <v>24</v>
      </c>
      <c r="B43" s="168" t="s">
        <v>24</v>
      </c>
      <c r="C43" s="168" t="s">
        <v>1793</v>
      </c>
      <c r="D43" s="168" t="s">
        <v>1800</v>
      </c>
      <c r="E43" s="168" t="s">
        <v>1801</v>
      </c>
      <c r="F43" s="168">
        <v>60</v>
      </c>
      <c r="G43" s="168" t="s">
        <v>141</v>
      </c>
      <c r="H43" s="169" t="s">
        <v>1803</v>
      </c>
      <c r="I43" s="170">
        <v>9</v>
      </c>
      <c r="J43" s="171"/>
      <c r="K43" s="172"/>
      <c r="L43" s="173">
        <v>4.13</v>
      </c>
      <c r="M43" s="174">
        <v>0</v>
      </c>
      <c r="N43" s="175">
        <f t="shared" si="0"/>
        <v>-4.13</v>
      </c>
      <c r="O43" s="176">
        <v>4.1666666666666664E-2</v>
      </c>
      <c r="P43" s="177">
        <v>0</v>
      </c>
      <c r="Q43" s="178">
        <v>0</v>
      </c>
      <c r="R43" s="179">
        <v>-4.13</v>
      </c>
      <c r="S43" s="180">
        <v>0</v>
      </c>
      <c r="T43" s="181">
        <v>0</v>
      </c>
      <c r="U43" s="182">
        <v>3.81</v>
      </c>
      <c r="V43" s="174">
        <v>0</v>
      </c>
      <c r="W43" s="175">
        <f t="shared" si="1"/>
        <v>-3.81</v>
      </c>
      <c r="X43" s="176">
        <v>4.1666666666666664E-2</v>
      </c>
      <c r="Y43" s="177">
        <v>0</v>
      </c>
      <c r="Z43" s="178">
        <v>0</v>
      </c>
      <c r="AA43" s="179">
        <v>-3.81</v>
      </c>
      <c r="AB43" s="180">
        <v>0</v>
      </c>
      <c r="AC43" s="181">
        <v>0</v>
      </c>
      <c r="AD43" s="182">
        <v>3.76</v>
      </c>
      <c r="AE43" s="174">
        <v>0</v>
      </c>
      <c r="AF43" s="175">
        <f t="shared" si="2"/>
        <v>-3.76</v>
      </c>
      <c r="AG43" s="176">
        <v>4.1666666666666664E-2</v>
      </c>
      <c r="AH43" s="177">
        <v>0</v>
      </c>
      <c r="AI43" s="178">
        <v>0</v>
      </c>
      <c r="AJ43" s="179">
        <v>-3.76</v>
      </c>
      <c r="AK43" s="180">
        <v>0</v>
      </c>
      <c r="AL43" s="181">
        <v>0</v>
      </c>
      <c r="AM43" s="182">
        <v>3.44</v>
      </c>
      <c r="AN43" s="174">
        <v>0</v>
      </c>
      <c r="AO43" s="175">
        <f t="shared" si="3"/>
        <v>-3.44</v>
      </c>
      <c r="AP43" s="176">
        <v>4.1666666666666664E-2</v>
      </c>
      <c r="AQ43" s="177">
        <v>0</v>
      </c>
      <c r="AR43" s="178">
        <v>0</v>
      </c>
      <c r="AS43" s="179">
        <v>-3.44</v>
      </c>
      <c r="AT43" s="180">
        <v>0</v>
      </c>
      <c r="AU43" s="181">
        <v>0</v>
      </c>
      <c r="AV43" s="182">
        <v>3.25</v>
      </c>
      <c r="AW43" s="174">
        <v>0</v>
      </c>
      <c r="AX43" s="175">
        <f t="shared" si="4"/>
        <v>-3.25</v>
      </c>
      <c r="AY43" s="176">
        <v>4.1666666666666664E-2</v>
      </c>
      <c r="AZ43" s="177">
        <v>0</v>
      </c>
      <c r="BA43" s="178">
        <v>0</v>
      </c>
      <c r="BB43" s="179">
        <v>-3.25</v>
      </c>
      <c r="BC43" s="180">
        <v>0</v>
      </c>
      <c r="BD43" s="181">
        <v>0</v>
      </c>
      <c r="BE43" s="182">
        <v>0</v>
      </c>
      <c r="BF43" s="174">
        <v>0</v>
      </c>
      <c r="BG43" s="175">
        <f t="shared" si="5"/>
        <v>0</v>
      </c>
      <c r="BH43" s="176">
        <v>0</v>
      </c>
      <c r="BI43" s="177">
        <v>0</v>
      </c>
      <c r="BJ43" s="178">
        <v>0</v>
      </c>
      <c r="BK43" s="179">
        <v>0</v>
      </c>
      <c r="BL43" s="180">
        <v>0</v>
      </c>
      <c r="BM43" s="181">
        <v>0</v>
      </c>
      <c r="BN43" s="182">
        <v>0</v>
      </c>
      <c r="BO43" s="174">
        <v>0</v>
      </c>
      <c r="BP43" s="175">
        <f t="shared" si="6"/>
        <v>0</v>
      </c>
      <c r="BQ43" s="176">
        <v>0</v>
      </c>
      <c r="BR43" s="177">
        <v>0</v>
      </c>
      <c r="BS43" s="178">
        <v>0</v>
      </c>
      <c r="BT43" s="179">
        <v>0</v>
      </c>
      <c r="BU43" s="180">
        <v>0</v>
      </c>
      <c r="BV43" s="181">
        <v>0</v>
      </c>
      <c r="BW43" s="182">
        <v>0</v>
      </c>
      <c r="BX43" s="174">
        <v>0</v>
      </c>
      <c r="BY43" s="175">
        <f t="shared" si="7"/>
        <v>0</v>
      </c>
      <c r="BZ43" s="176">
        <v>0</v>
      </c>
      <c r="CA43" s="177">
        <v>0</v>
      </c>
      <c r="CB43" s="178">
        <v>0</v>
      </c>
      <c r="CC43" s="179">
        <v>0</v>
      </c>
      <c r="CD43" s="180">
        <v>0</v>
      </c>
      <c r="CE43" s="181">
        <v>0</v>
      </c>
      <c r="CF43" s="182">
        <v>0</v>
      </c>
      <c r="CG43" s="174">
        <v>0</v>
      </c>
      <c r="CH43" s="175">
        <f t="shared" si="8"/>
        <v>0</v>
      </c>
      <c r="CI43" s="176">
        <v>0</v>
      </c>
      <c r="CJ43" s="177">
        <v>0</v>
      </c>
      <c r="CK43" s="178">
        <v>0</v>
      </c>
      <c r="CL43" s="179">
        <v>0</v>
      </c>
      <c r="CM43" s="180">
        <v>0</v>
      </c>
      <c r="CN43" s="181">
        <v>0</v>
      </c>
      <c r="CO43" s="182">
        <v>4.32</v>
      </c>
      <c r="CP43" s="174">
        <v>0</v>
      </c>
      <c r="CQ43" s="175">
        <f t="shared" si="9"/>
        <v>-4.32</v>
      </c>
      <c r="CR43" s="176">
        <v>4.1666666666666664E-2</v>
      </c>
      <c r="CS43" s="177">
        <v>0</v>
      </c>
      <c r="CT43" s="178">
        <v>0</v>
      </c>
      <c r="CU43" s="179">
        <v>-4.32</v>
      </c>
      <c r="CV43" s="180">
        <v>0</v>
      </c>
      <c r="CW43" s="181">
        <v>0</v>
      </c>
      <c r="CX43" s="182">
        <v>4.03</v>
      </c>
      <c r="CY43" s="174">
        <v>0</v>
      </c>
      <c r="CZ43" s="175">
        <f t="shared" si="10"/>
        <v>-4.03</v>
      </c>
      <c r="DA43" s="176">
        <v>4.1666666666666664E-2</v>
      </c>
      <c r="DB43" s="177">
        <v>0</v>
      </c>
      <c r="DC43" s="178">
        <v>0</v>
      </c>
      <c r="DD43" s="179">
        <v>-4.03</v>
      </c>
      <c r="DE43" s="180">
        <v>0</v>
      </c>
      <c r="DF43" s="181">
        <v>0</v>
      </c>
      <c r="DG43" s="182">
        <v>3.76</v>
      </c>
      <c r="DH43" s="174">
        <v>0.4</v>
      </c>
      <c r="DI43" s="175">
        <f t="shared" si="11"/>
        <v>-3.36</v>
      </c>
      <c r="DJ43" s="176">
        <v>3.6111111111111115E-2</v>
      </c>
      <c r="DK43" s="177">
        <v>0</v>
      </c>
      <c r="DL43" s="178">
        <v>0</v>
      </c>
      <c r="DM43" s="179">
        <v>-3.36</v>
      </c>
      <c r="DN43" s="180">
        <v>0</v>
      </c>
      <c r="DO43" s="181">
        <v>0</v>
      </c>
      <c r="DP43" s="182">
        <v>3.31</v>
      </c>
      <c r="DQ43" s="174">
        <v>8.6</v>
      </c>
      <c r="DR43" s="175">
        <f t="shared" si="12"/>
        <v>5.2899999999999991</v>
      </c>
      <c r="DS43" s="176">
        <v>0</v>
      </c>
      <c r="DT43" s="177">
        <v>0</v>
      </c>
      <c r="DU43" s="178">
        <v>0</v>
      </c>
      <c r="DV43" s="179">
        <v>5.29</v>
      </c>
      <c r="DW43" s="180">
        <v>0</v>
      </c>
      <c r="DX43" s="181">
        <v>0</v>
      </c>
      <c r="DY43" s="182">
        <v>3.09</v>
      </c>
      <c r="DZ43" s="174">
        <v>5</v>
      </c>
      <c r="EA43" s="175">
        <f t="shared" si="13"/>
        <v>1.9100000000000001</v>
      </c>
      <c r="EB43" s="176">
        <v>0</v>
      </c>
      <c r="EC43" s="177">
        <v>0</v>
      </c>
      <c r="ED43" s="178">
        <v>0</v>
      </c>
      <c r="EE43" s="179">
        <v>1.91</v>
      </c>
      <c r="EF43" s="180">
        <v>0</v>
      </c>
      <c r="EG43" s="181">
        <v>0</v>
      </c>
      <c r="EH43" s="182">
        <v>3.48</v>
      </c>
      <c r="EI43" s="174">
        <v>3.2</v>
      </c>
      <c r="EJ43" s="175">
        <f t="shared" si="14"/>
        <v>-0.2799999999999998</v>
      </c>
      <c r="EK43" s="176">
        <v>0</v>
      </c>
      <c r="EL43" s="177">
        <v>0</v>
      </c>
      <c r="EM43" s="178">
        <v>0</v>
      </c>
      <c r="EN43" s="179">
        <v>-0.28000000000000003</v>
      </c>
      <c r="EO43" s="180">
        <v>0</v>
      </c>
      <c r="EP43" s="181">
        <v>0</v>
      </c>
      <c r="EQ43" s="182">
        <v>4.21</v>
      </c>
      <c r="ER43" s="174">
        <v>7.1</v>
      </c>
      <c r="ES43" s="175">
        <f t="shared" si="15"/>
        <v>2.8899999999999997</v>
      </c>
      <c r="ET43" s="176">
        <v>0</v>
      </c>
      <c r="EU43" s="177">
        <v>0</v>
      </c>
      <c r="EV43" s="178">
        <v>0</v>
      </c>
      <c r="EW43" s="179">
        <v>2.89</v>
      </c>
      <c r="EX43" s="180">
        <v>0</v>
      </c>
      <c r="EY43" s="181">
        <v>0</v>
      </c>
      <c r="EZ43" s="182">
        <v>4.42</v>
      </c>
      <c r="FA43" s="174">
        <v>5.3</v>
      </c>
      <c r="FB43" s="175">
        <f t="shared" si="16"/>
        <v>0.87999999999999989</v>
      </c>
      <c r="FC43" s="176">
        <v>0</v>
      </c>
      <c r="FD43" s="177">
        <v>0</v>
      </c>
      <c r="FE43" s="178">
        <v>0</v>
      </c>
      <c r="FF43" s="179">
        <v>0.88</v>
      </c>
      <c r="FG43" s="180">
        <v>0</v>
      </c>
      <c r="FH43" s="181">
        <v>0</v>
      </c>
      <c r="FI43" s="182">
        <v>3.76</v>
      </c>
      <c r="FJ43" s="174">
        <v>0.1</v>
      </c>
      <c r="FK43" s="175">
        <f t="shared" si="17"/>
        <v>-3.6599999999999997</v>
      </c>
      <c r="FL43" s="176">
        <v>3.7499999999999999E-2</v>
      </c>
      <c r="FM43" s="177">
        <v>0</v>
      </c>
      <c r="FN43" s="178">
        <v>0</v>
      </c>
      <c r="FO43" s="179">
        <v>-3.66</v>
      </c>
      <c r="FP43" s="180">
        <v>0</v>
      </c>
      <c r="FQ43" s="181">
        <v>0</v>
      </c>
      <c r="FR43" s="182">
        <v>3.8</v>
      </c>
      <c r="FS43" s="174">
        <v>0.7</v>
      </c>
      <c r="FT43" s="175">
        <f t="shared" si="18"/>
        <v>-3.0999999999999996</v>
      </c>
      <c r="FU43" s="176">
        <v>1.6666666666666666E-2</v>
      </c>
      <c r="FV43" s="177">
        <v>0</v>
      </c>
      <c r="FW43" s="178">
        <v>0</v>
      </c>
      <c r="FX43" s="179">
        <v>-3.1</v>
      </c>
      <c r="FY43" s="180">
        <v>0</v>
      </c>
      <c r="FZ43" s="181">
        <v>0</v>
      </c>
      <c r="GA43" s="182">
        <v>0</v>
      </c>
      <c r="GB43" s="174">
        <v>2.7</v>
      </c>
      <c r="GC43" s="175">
        <f t="shared" si="19"/>
        <v>2.7</v>
      </c>
      <c r="GD43" s="176">
        <v>0</v>
      </c>
      <c r="GE43" s="177">
        <v>0</v>
      </c>
      <c r="GF43" s="178">
        <v>0</v>
      </c>
      <c r="GG43" s="179">
        <v>2.7</v>
      </c>
      <c r="GH43" s="180">
        <v>0</v>
      </c>
      <c r="GI43" s="181">
        <v>0</v>
      </c>
      <c r="GJ43" s="182">
        <v>0</v>
      </c>
      <c r="GK43" s="174">
        <v>3.7</v>
      </c>
      <c r="GL43" s="175">
        <f t="shared" si="20"/>
        <v>3.7</v>
      </c>
      <c r="GM43" s="176">
        <v>0</v>
      </c>
      <c r="GN43" s="177">
        <v>0</v>
      </c>
      <c r="GO43" s="178">
        <v>0</v>
      </c>
      <c r="GP43" s="179">
        <v>3.7</v>
      </c>
      <c r="GQ43" s="180">
        <v>0</v>
      </c>
      <c r="GR43" s="181">
        <v>0</v>
      </c>
      <c r="GS43" s="182">
        <v>0</v>
      </c>
      <c r="GT43" s="174">
        <v>7.3</v>
      </c>
      <c r="GU43" s="175">
        <f t="shared" si="21"/>
        <v>7.3</v>
      </c>
      <c r="GV43" s="176">
        <v>0</v>
      </c>
      <c r="GW43" s="177">
        <v>0</v>
      </c>
      <c r="GX43" s="178">
        <v>0</v>
      </c>
      <c r="GY43" s="179">
        <v>7.3</v>
      </c>
      <c r="GZ43" s="180">
        <v>0</v>
      </c>
      <c r="HA43" s="181">
        <v>0</v>
      </c>
      <c r="HB43" s="182">
        <v>0</v>
      </c>
      <c r="HC43" s="174">
        <v>6.4</v>
      </c>
      <c r="HD43" s="175">
        <f t="shared" si="22"/>
        <v>6.4</v>
      </c>
      <c r="HE43" s="176">
        <v>0</v>
      </c>
      <c r="HF43" s="177">
        <v>0</v>
      </c>
      <c r="HG43" s="178">
        <v>0</v>
      </c>
      <c r="HH43" s="179">
        <v>6.4</v>
      </c>
      <c r="HI43" s="180">
        <v>0</v>
      </c>
      <c r="HJ43" s="181">
        <v>0</v>
      </c>
      <c r="HK43" s="182">
        <v>4.09</v>
      </c>
      <c r="HL43" s="174">
        <v>5.4</v>
      </c>
      <c r="HM43" s="175">
        <f t="shared" si="23"/>
        <v>1.3100000000000005</v>
      </c>
      <c r="HN43" s="176">
        <v>0</v>
      </c>
      <c r="HO43" s="177">
        <v>0</v>
      </c>
      <c r="HP43" s="178">
        <v>0</v>
      </c>
      <c r="HQ43" s="179">
        <v>1.31</v>
      </c>
      <c r="HR43" s="180">
        <v>0</v>
      </c>
      <c r="HS43" s="181">
        <v>0</v>
      </c>
    </row>
    <row r="44" spans="1:227" ht="30" x14ac:dyDescent="0.25">
      <c r="A44" s="167" t="s">
        <v>24</v>
      </c>
      <c r="B44" s="168" t="s">
        <v>24</v>
      </c>
      <c r="C44" s="168" t="s">
        <v>1793</v>
      </c>
      <c r="D44" s="168" t="s">
        <v>1800</v>
      </c>
      <c r="E44" s="168" t="s">
        <v>1801</v>
      </c>
      <c r="F44" s="168">
        <v>60</v>
      </c>
      <c r="G44" s="168" t="s">
        <v>141</v>
      </c>
      <c r="H44" s="169" t="s">
        <v>1804</v>
      </c>
      <c r="I44" s="170">
        <v>12</v>
      </c>
      <c r="J44" s="171"/>
      <c r="K44" s="172"/>
      <c r="L44" s="173">
        <v>2.81</v>
      </c>
      <c r="M44" s="174">
        <v>1.2</v>
      </c>
      <c r="N44" s="175">
        <f t="shared" si="0"/>
        <v>-1.61</v>
      </c>
      <c r="O44" s="176">
        <v>0</v>
      </c>
      <c r="P44" s="177">
        <v>0</v>
      </c>
      <c r="Q44" s="178">
        <v>0</v>
      </c>
      <c r="R44" s="179">
        <v>-1.61</v>
      </c>
      <c r="S44" s="180">
        <v>0</v>
      </c>
      <c r="T44" s="181">
        <v>0</v>
      </c>
      <c r="U44" s="182">
        <v>2.6</v>
      </c>
      <c r="V44" s="174">
        <v>1.2</v>
      </c>
      <c r="W44" s="175">
        <f t="shared" si="1"/>
        <v>-1.4000000000000001</v>
      </c>
      <c r="X44" s="176">
        <v>0</v>
      </c>
      <c r="Y44" s="177">
        <v>0</v>
      </c>
      <c r="Z44" s="178">
        <v>0</v>
      </c>
      <c r="AA44" s="179">
        <v>-1.4</v>
      </c>
      <c r="AB44" s="180">
        <v>0</v>
      </c>
      <c r="AC44" s="181">
        <v>0</v>
      </c>
      <c r="AD44" s="182">
        <v>2.4700000000000002</v>
      </c>
      <c r="AE44" s="174">
        <v>1.2</v>
      </c>
      <c r="AF44" s="175">
        <f t="shared" si="2"/>
        <v>-1.2700000000000002</v>
      </c>
      <c r="AG44" s="176">
        <v>0</v>
      </c>
      <c r="AH44" s="177">
        <v>0</v>
      </c>
      <c r="AI44" s="178">
        <v>0</v>
      </c>
      <c r="AJ44" s="179">
        <v>-1.27</v>
      </c>
      <c r="AK44" s="180">
        <v>0</v>
      </c>
      <c r="AL44" s="181">
        <v>0</v>
      </c>
      <c r="AM44" s="182">
        <v>2.52</v>
      </c>
      <c r="AN44" s="174">
        <v>1</v>
      </c>
      <c r="AO44" s="175">
        <f t="shared" si="3"/>
        <v>-1.52</v>
      </c>
      <c r="AP44" s="176">
        <v>0</v>
      </c>
      <c r="AQ44" s="177">
        <v>0</v>
      </c>
      <c r="AR44" s="178">
        <v>0</v>
      </c>
      <c r="AS44" s="179">
        <v>-1.52</v>
      </c>
      <c r="AT44" s="180">
        <v>0</v>
      </c>
      <c r="AU44" s="181">
        <v>0</v>
      </c>
      <c r="AV44" s="182">
        <v>2.78</v>
      </c>
      <c r="AW44" s="174">
        <v>1.2</v>
      </c>
      <c r="AX44" s="175">
        <f t="shared" si="4"/>
        <v>-1.5799999999999998</v>
      </c>
      <c r="AY44" s="176">
        <v>0</v>
      </c>
      <c r="AZ44" s="177">
        <v>0</v>
      </c>
      <c r="BA44" s="178">
        <v>0</v>
      </c>
      <c r="BB44" s="179">
        <v>-1.58</v>
      </c>
      <c r="BC44" s="180">
        <v>0</v>
      </c>
      <c r="BD44" s="181">
        <v>0</v>
      </c>
      <c r="BE44" s="182">
        <v>3.27</v>
      </c>
      <c r="BF44" s="174">
        <v>1.6</v>
      </c>
      <c r="BG44" s="175">
        <f t="shared" si="5"/>
        <v>-1.67</v>
      </c>
      <c r="BH44" s="176">
        <v>0</v>
      </c>
      <c r="BI44" s="177">
        <v>0</v>
      </c>
      <c r="BJ44" s="178">
        <v>0</v>
      </c>
      <c r="BK44" s="179">
        <v>-1.67</v>
      </c>
      <c r="BL44" s="180">
        <v>0</v>
      </c>
      <c r="BM44" s="181">
        <v>0</v>
      </c>
      <c r="BN44" s="182">
        <v>3.2</v>
      </c>
      <c r="BO44" s="174">
        <v>2</v>
      </c>
      <c r="BP44" s="175">
        <f t="shared" si="6"/>
        <v>-1.2000000000000002</v>
      </c>
      <c r="BQ44" s="176">
        <v>0</v>
      </c>
      <c r="BR44" s="177">
        <v>0</v>
      </c>
      <c r="BS44" s="178">
        <v>0</v>
      </c>
      <c r="BT44" s="179">
        <v>-1.2</v>
      </c>
      <c r="BU44" s="180">
        <v>0</v>
      </c>
      <c r="BV44" s="181">
        <v>0</v>
      </c>
      <c r="BW44" s="182">
        <v>2.78</v>
      </c>
      <c r="BX44" s="174">
        <v>1.5</v>
      </c>
      <c r="BY44" s="175">
        <f t="shared" si="7"/>
        <v>-1.2799999999999998</v>
      </c>
      <c r="BZ44" s="176">
        <v>0</v>
      </c>
      <c r="CA44" s="177">
        <v>0</v>
      </c>
      <c r="CB44" s="178">
        <v>0</v>
      </c>
      <c r="CC44" s="179">
        <v>-1.28</v>
      </c>
      <c r="CD44" s="180">
        <v>0</v>
      </c>
      <c r="CE44" s="181">
        <v>0</v>
      </c>
      <c r="CF44" s="182">
        <v>2.6</v>
      </c>
      <c r="CG44" s="174">
        <v>0.6</v>
      </c>
      <c r="CH44" s="175">
        <f t="shared" si="8"/>
        <v>-2</v>
      </c>
      <c r="CI44" s="176">
        <v>2.7777777777777776E-2</v>
      </c>
      <c r="CJ44" s="177">
        <v>0</v>
      </c>
      <c r="CK44" s="178">
        <v>0</v>
      </c>
      <c r="CL44" s="179">
        <v>-2</v>
      </c>
      <c r="CM44" s="180">
        <v>0</v>
      </c>
      <c r="CN44" s="181">
        <v>0</v>
      </c>
      <c r="CO44" s="182">
        <v>2.72</v>
      </c>
      <c r="CP44" s="174">
        <v>0</v>
      </c>
      <c r="CQ44" s="175">
        <f t="shared" si="9"/>
        <v>-2.72</v>
      </c>
      <c r="CR44" s="176">
        <v>4.1666666666666664E-2</v>
      </c>
      <c r="CS44" s="177">
        <v>0</v>
      </c>
      <c r="CT44" s="178">
        <v>0</v>
      </c>
      <c r="CU44" s="179">
        <v>-2.72</v>
      </c>
      <c r="CV44" s="180">
        <v>0</v>
      </c>
      <c r="CW44" s="181">
        <v>0</v>
      </c>
      <c r="CX44" s="182">
        <v>2.84</v>
      </c>
      <c r="CY44" s="174">
        <v>0</v>
      </c>
      <c r="CZ44" s="175">
        <f t="shared" si="10"/>
        <v>-2.84</v>
      </c>
      <c r="DA44" s="176">
        <v>4.1666666666666664E-2</v>
      </c>
      <c r="DB44" s="177">
        <v>0</v>
      </c>
      <c r="DC44" s="178">
        <v>0</v>
      </c>
      <c r="DD44" s="179">
        <v>-2.84</v>
      </c>
      <c r="DE44" s="180">
        <v>0</v>
      </c>
      <c r="DF44" s="181">
        <v>0</v>
      </c>
      <c r="DG44" s="182">
        <v>2.9</v>
      </c>
      <c r="DH44" s="174">
        <v>0</v>
      </c>
      <c r="DI44" s="175">
        <f t="shared" si="11"/>
        <v>-2.9</v>
      </c>
      <c r="DJ44" s="176">
        <v>4.1666666666666664E-2</v>
      </c>
      <c r="DK44" s="177">
        <v>0</v>
      </c>
      <c r="DL44" s="178">
        <v>0</v>
      </c>
      <c r="DM44" s="179">
        <v>-2.9</v>
      </c>
      <c r="DN44" s="180">
        <v>0</v>
      </c>
      <c r="DO44" s="181">
        <v>0</v>
      </c>
      <c r="DP44" s="182">
        <v>2.99</v>
      </c>
      <c r="DQ44" s="174">
        <v>0</v>
      </c>
      <c r="DR44" s="175">
        <f t="shared" si="12"/>
        <v>-2.99</v>
      </c>
      <c r="DS44" s="176">
        <v>4.1666666666666664E-2</v>
      </c>
      <c r="DT44" s="177">
        <v>0</v>
      </c>
      <c r="DU44" s="178">
        <v>0</v>
      </c>
      <c r="DV44" s="179">
        <v>-2.99</v>
      </c>
      <c r="DW44" s="180">
        <v>0</v>
      </c>
      <c r="DX44" s="181">
        <v>0</v>
      </c>
      <c r="DY44" s="182">
        <v>2.99</v>
      </c>
      <c r="DZ44" s="174">
        <v>0</v>
      </c>
      <c r="EA44" s="175">
        <f t="shared" si="13"/>
        <v>-2.99</v>
      </c>
      <c r="EB44" s="176">
        <v>4.1666666666666664E-2</v>
      </c>
      <c r="EC44" s="177">
        <v>0</v>
      </c>
      <c r="ED44" s="178">
        <v>0</v>
      </c>
      <c r="EE44" s="179">
        <v>-2.99</v>
      </c>
      <c r="EF44" s="180">
        <v>0</v>
      </c>
      <c r="EG44" s="181">
        <v>0</v>
      </c>
      <c r="EH44" s="182">
        <v>2.76</v>
      </c>
      <c r="EI44" s="174">
        <v>0</v>
      </c>
      <c r="EJ44" s="175">
        <f t="shared" si="14"/>
        <v>-2.76</v>
      </c>
      <c r="EK44" s="176">
        <v>4.1666666666666664E-2</v>
      </c>
      <c r="EL44" s="177">
        <v>0</v>
      </c>
      <c r="EM44" s="178">
        <v>0</v>
      </c>
      <c r="EN44" s="179">
        <v>-2.76</v>
      </c>
      <c r="EO44" s="180">
        <v>0</v>
      </c>
      <c r="EP44" s="181">
        <v>0</v>
      </c>
      <c r="EQ44" s="182">
        <v>2.88</v>
      </c>
      <c r="ER44" s="174">
        <v>0</v>
      </c>
      <c r="ES44" s="175">
        <f t="shared" si="15"/>
        <v>-2.88</v>
      </c>
      <c r="ET44" s="176">
        <v>4.1666666666666664E-2</v>
      </c>
      <c r="EU44" s="177">
        <v>0</v>
      </c>
      <c r="EV44" s="178">
        <v>0</v>
      </c>
      <c r="EW44" s="179">
        <v>-2.88</v>
      </c>
      <c r="EX44" s="180">
        <v>0</v>
      </c>
      <c r="EY44" s="181">
        <v>0</v>
      </c>
      <c r="EZ44" s="182">
        <v>3.17</v>
      </c>
      <c r="FA44" s="174">
        <v>0</v>
      </c>
      <c r="FB44" s="175">
        <f t="shared" si="16"/>
        <v>-3.17</v>
      </c>
      <c r="FC44" s="176">
        <v>4.1666666666666664E-2</v>
      </c>
      <c r="FD44" s="177">
        <v>0</v>
      </c>
      <c r="FE44" s="178">
        <v>0</v>
      </c>
      <c r="FF44" s="179">
        <v>-3.17</v>
      </c>
      <c r="FG44" s="180">
        <v>0</v>
      </c>
      <c r="FH44" s="181">
        <v>0</v>
      </c>
      <c r="FI44" s="182">
        <v>3.46</v>
      </c>
      <c r="FJ44" s="174">
        <v>0</v>
      </c>
      <c r="FK44" s="175">
        <f t="shared" si="17"/>
        <v>-3.46</v>
      </c>
      <c r="FL44" s="176">
        <v>4.1666666666666664E-2</v>
      </c>
      <c r="FM44" s="177">
        <v>0</v>
      </c>
      <c r="FN44" s="178">
        <v>0</v>
      </c>
      <c r="FO44" s="179">
        <v>-3.46</v>
      </c>
      <c r="FP44" s="180">
        <v>0</v>
      </c>
      <c r="FQ44" s="181">
        <v>0</v>
      </c>
      <c r="FR44" s="182">
        <v>3.92</v>
      </c>
      <c r="FS44" s="174">
        <v>0</v>
      </c>
      <c r="FT44" s="175">
        <f t="shared" si="18"/>
        <v>-3.92</v>
      </c>
      <c r="FU44" s="176">
        <v>4.1666666666666664E-2</v>
      </c>
      <c r="FV44" s="177">
        <v>0</v>
      </c>
      <c r="FW44" s="178">
        <v>0</v>
      </c>
      <c r="FX44" s="179">
        <v>-3.92</v>
      </c>
      <c r="FY44" s="180">
        <v>0</v>
      </c>
      <c r="FZ44" s="181">
        <v>0</v>
      </c>
      <c r="GA44" s="182">
        <v>4.22</v>
      </c>
      <c r="GB44" s="174">
        <v>0</v>
      </c>
      <c r="GC44" s="175">
        <f t="shared" si="19"/>
        <v>-4.22</v>
      </c>
      <c r="GD44" s="176">
        <v>4.1666666666666664E-2</v>
      </c>
      <c r="GE44" s="177">
        <v>0</v>
      </c>
      <c r="GF44" s="178">
        <v>0</v>
      </c>
      <c r="GG44" s="179">
        <v>-4.22</v>
      </c>
      <c r="GH44" s="180">
        <v>0</v>
      </c>
      <c r="GI44" s="181">
        <v>0</v>
      </c>
      <c r="GJ44" s="182">
        <v>4.4000000000000004</v>
      </c>
      <c r="GK44" s="174">
        <v>0</v>
      </c>
      <c r="GL44" s="175">
        <f t="shared" si="20"/>
        <v>-4.4000000000000004</v>
      </c>
      <c r="GM44" s="176">
        <v>4.1666666666666664E-2</v>
      </c>
      <c r="GN44" s="177">
        <v>0</v>
      </c>
      <c r="GO44" s="178">
        <v>0</v>
      </c>
      <c r="GP44" s="179">
        <v>-4.4000000000000004</v>
      </c>
      <c r="GQ44" s="180">
        <v>0</v>
      </c>
      <c r="GR44" s="181">
        <v>0</v>
      </c>
      <c r="GS44" s="182">
        <v>4.04</v>
      </c>
      <c r="GT44" s="174">
        <v>0</v>
      </c>
      <c r="GU44" s="175">
        <f t="shared" si="21"/>
        <v>-4.04</v>
      </c>
      <c r="GV44" s="176">
        <v>4.1666666666666664E-2</v>
      </c>
      <c r="GW44" s="177">
        <v>0</v>
      </c>
      <c r="GX44" s="178">
        <v>0</v>
      </c>
      <c r="GY44" s="179">
        <v>-4.04</v>
      </c>
      <c r="GZ44" s="180">
        <v>0</v>
      </c>
      <c r="HA44" s="181">
        <v>0</v>
      </c>
      <c r="HB44" s="182">
        <v>3.59</v>
      </c>
      <c r="HC44" s="174">
        <v>0</v>
      </c>
      <c r="HD44" s="175">
        <f t="shared" si="22"/>
        <v>-3.59</v>
      </c>
      <c r="HE44" s="176">
        <v>4.1666666666666664E-2</v>
      </c>
      <c r="HF44" s="177">
        <v>0</v>
      </c>
      <c r="HG44" s="178">
        <v>0</v>
      </c>
      <c r="HH44" s="179">
        <v>-3.59</v>
      </c>
      <c r="HI44" s="180">
        <v>0</v>
      </c>
      <c r="HJ44" s="181">
        <v>0</v>
      </c>
      <c r="HK44" s="182">
        <v>3</v>
      </c>
      <c r="HL44" s="174">
        <v>0</v>
      </c>
      <c r="HM44" s="175">
        <f t="shared" si="23"/>
        <v>-3</v>
      </c>
      <c r="HN44" s="176">
        <v>4.1666666666666664E-2</v>
      </c>
      <c r="HO44" s="177">
        <v>0</v>
      </c>
      <c r="HP44" s="178">
        <v>0</v>
      </c>
      <c r="HQ44" s="179">
        <v>-3</v>
      </c>
      <c r="HR44" s="180">
        <v>0</v>
      </c>
      <c r="HS44" s="181">
        <v>0</v>
      </c>
    </row>
    <row r="45" spans="1:227" ht="30" x14ac:dyDescent="0.25">
      <c r="A45" s="167" t="s">
        <v>24</v>
      </c>
      <c r="B45" s="168" t="s">
        <v>24</v>
      </c>
      <c r="C45" s="168" t="s">
        <v>1793</v>
      </c>
      <c r="D45" s="168" t="s">
        <v>1800</v>
      </c>
      <c r="E45" s="168" t="s">
        <v>1801</v>
      </c>
      <c r="F45" s="168">
        <v>60</v>
      </c>
      <c r="G45" s="168" t="s">
        <v>139</v>
      </c>
      <c r="H45" s="169" t="s">
        <v>1805</v>
      </c>
      <c r="I45" s="170">
        <v>7</v>
      </c>
      <c r="J45" s="171"/>
      <c r="K45" s="172"/>
      <c r="L45" s="173">
        <v>2.91</v>
      </c>
      <c r="M45" s="174">
        <v>3.9</v>
      </c>
      <c r="N45" s="175">
        <f t="shared" si="0"/>
        <v>0.98999999999999977</v>
      </c>
      <c r="O45" s="176">
        <v>0</v>
      </c>
      <c r="P45" s="177">
        <v>0</v>
      </c>
      <c r="Q45" s="178">
        <v>0</v>
      </c>
      <c r="R45" s="179">
        <v>0.99</v>
      </c>
      <c r="S45" s="180">
        <v>0</v>
      </c>
      <c r="T45" s="181">
        <v>0</v>
      </c>
      <c r="U45" s="182">
        <v>2.79</v>
      </c>
      <c r="V45" s="174">
        <v>2</v>
      </c>
      <c r="W45" s="175">
        <f t="shared" si="1"/>
        <v>-0.79</v>
      </c>
      <c r="X45" s="176">
        <v>0</v>
      </c>
      <c r="Y45" s="177">
        <v>0</v>
      </c>
      <c r="Z45" s="178">
        <v>0</v>
      </c>
      <c r="AA45" s="179">
        <v>-0.79</v>
      </c>
      <c r="AB45" s="180">
        <v>0</v>
      </c>
      <c r="AC45" s="181">
        <v>0</v>
      </c>
      <c r="AD45" s="182">
        <v>2.72</v>
      </c>
      <c r="AE45" s="174">
        <v>1.9</v>
      </c>
      <c r="AF45" s="175">
        <f t="shared" si="2"/>
        <v>-0.82000000000000028</v>
      </c>
      <c r="AG45" s="176">
        <v>0</v>
      </c>
      <c r="AH45" s="177">
        <v>0</v>
      </c>
      <c r="AI45" s="178">
        <v>0</v>
      </c>
      <c r="AJ45" s="179">
        <v>-0.82</v>
      </c>
      <c r="AK45" s="180">
        <v>0</v>
      </c>
      <c r="AL45" s="181">
        <v>0</v>
      </c>
      <c r="AM45" s="182">
        <v>2.78</v>
      </c>
      <c r="AN45" s="174">
        <v>1.6</v>
      </c>
      <c r="AO45" s="175">
        <f t="shared" si="3"/>
        <v>-1.1799999999999997</v>
      </c>
      <c r="AP45" s="176">
        <v>0</v>
      </c>
      <c r="AQ45" s="177">
        <v>0</v>
      </c>
      <c r="AR45" s="178">
        <v>0</v>
      </c>
      <c r="AS45" s="179">
        <v>-1.18</v>
      </c>
      <c r="AT45" s="180">
        <v>0</v>
      </c>
      <c r="AU45" s="181">
        <v>0</v>
      </c>
      <c r="AV45" s="182">
        <v>3.12</v>
      </c>
      <c r="AW45" s="174">
        <v>1.8</v>
      </c>
      <c r="AX45" s="175">
        <f t="shared" si="4"/>
        <v>-1.32</v>
      </c>
      <c r="AY45" s="176">
        <v>0</v>
      </c>
      <c r="AZ45" s="177">
        <v>0</v>
      </c>
      <c r="BA45" s="178">
        <v>0</v>
      </c>
      <c r="BB45" s="179">
        <v>-1.32</v>
      </c>
      <c r="BC45" s="180">
        <v>0</v>
      </c>
      <c r="BD45" s="181">
        <v>0</v>
      </c>
      <c r="BE45" s="182">
        <v>3.72</v>
      </c>
      <c r="BF45" s="174">
        <v>2.6</v>
      </c>
      <c r="BG45" s="175">
        <f t="shared" si="5"/>
        <v>-1.1200000000000001</v>
      </c>
      <c r="BH45" s="176">
        <v>0</v>
      </c>
      <c r="BI45" s="177">
        <v>0</v>
      </c>
      <c r="BJ45" s="178">
        <v>0</v>
      </c>
      <c r="BK45" s="179">
        <v>-1.1200000000000001</v>
      </c>
      <c r="BL45" s="180">
        <v>0</v>
      </c>
      <c r="BM45" s="181">
        <v>0</v>
      </c>
      <c r="BN45" s="182">
        <v>3.89</v>
      </c>
      <c r="BO45" s="174">
        <v>1.4</v>
      </c>
      <c r="BP45" s="175">
        <f t="shared" si="6"/>
        <v>-2.4900000000000002</v>
      </c>
      <c r="BQ45" s="176">
        <v>0</v>
      </c>
      <c r="BR45" s="177">
        <v>0</v>
      </c>
      <c r="BS45" s="178">
        <v>0</v>
      </c>
      <c r="BT45" s="179">
        <v>-2.4900000000000002</v>
      </c>
      <c r="BU45" s="180">
        <v>0</v>
      </c>
      <c r="BV45" s="181">
        <v>0</v>
      </c>
      <c r="BW45" s="182">
        <v>3.47</v>
      </c>
      <c r="BX45" s="174">
        <v>1.9</v>
      </c>
      <c r="BY45" s="175">
        <f t="shared" si="7"/>
        <v>-1.5700000000000003</v>
      </c>
      <c r="BZ45" s="176">
        <v>0</v>
      </c>
      <c r="CA45" s="177">
        <v>0</v>
      </c>
      <c r="CB45" s="178">
        <v>0</v>
      </c>
      <c r="CC45" s="179">
        <v>-1.57</v>
      </c>
      <c r="CD45" s="180">
        <v>0</v>
      </c>
      <c r="CE45" s="181">
        <v>0</v>
      </c>
      <c r="CF45" s="182">
        <v>3.31</v>
      </c>
      <c r="CG45" s="174">
        <v>1.9</v>
      </c>
      <c r="CH45" s="175">
        <f t="shared" si="8"/>
        <v>-1.4100000000000001</v>
      </c>
      <c r="CI45" s="176">
        <v>0</v>
      </c>
      <c r="CJ45" s="177">
        <v>0</v>
      </c>
      <c r="CK45" s="178">
        <v>0</v>
      </c>
      <c r="CL45" s="179">
        <v>-1.41</v>
      </c>
      <c r="CM45" s="180">
        <v>0</v>
      </c>
      <c r="CN45" s="181">
        <v>0</v>
      </c>
      <c r="CO45" s="182">
        <v>3.21</v>
      </c>
      <c r="CP45" s="174">
        <v>2.5</v>
      </c>
      <c r="CQ45" s="175">
        <f t="shared" si="9"/>
        <v>-0.71</v>
      </c>
      <c r="CR45" s="176">
        <v>0</v>
      </c>
      <c r="CS45" s="177">
        <v>0</v>
      </c>
      <c r="CT45" s="178">
        <v>0</v>
      </c>
      <c r="CU45" s="179">
        <v>-0.71</v>
      </c>
      <c r="CV45" s="180">
        <v>0</v>
      </c>
      <c r="CW45" s="181">
        <v>0</v>
      </c>
      <c r="CX45" s="182">
        <v>3.21</v>
      </c>
      <c r="CY45" s="174">
        <v>1.3</v>
      </c>
      <c r="CZ45" s="175">
        <f t="shared" si="10"/>
        <v>-1.91</v>
      </c>
      <c r="DA45" s="176">
        <v>0</v>
      </c>
      <c r="DB45" s="177">
        <v>0</v>
      </c>
      <c r="DC45" s="178">
        <v>0</v>
      </c>
      <c r="DD45" s="179">
        <v>-1.91</v>
      </c>
      <c r="DE45" s="180">
        <v>0</v>
      </c>
      <c r="DF45" s="181">
        <v>0</v>
      </c>
      <c r="DG45" s="182">
        <v>3.22</v>
      </c>
      <c r="DH45" s="174">
        <v>1.5</v>
      </c>
      <c r="DI45" s="175">
        <f t="shared" si="11"/>
        <v>-1.7200000000000002</v>
      </c>
      <c r="DJ45" s="176">
        <v>0</v>
      </c>
      <c r="DK45" s="177">
        <v>0</v>
      </c>
      <c r="DL45" s="178">
        <v>0</v>
      </c>
      <c r="DM45" s="179">
        <v>-1.72</v>
      </c>
      <c r="DN45" s="180">
        <v>0</v>
      </c>
      <c r="DO45" s="181">
        <v>0</v>
      </c>
      <c r="DP45" s="182">
        <v>3.34</v>
      </c>
      <c r="DQ45" s="174">
        <v>1.7</v>
      </c>
      <c r="DR45" s="175">
        <f t="shared" si="12"/>
        <v>-1.64</v>
      </c>
      <c r="DS45" s="176">
        <v>0</v>
      </c>
      <c r="DT45" s="177">
        <v>0</v>
      </c>
      <c r="DU45" s="178">
        <v>0</v>
      </c>
      <c r="DV45" s="179">
        <v>-1.64</v>
      </c>
      <c r="DW45" s="180">
        <v>0</v>
      </c>
      <c r="DX45" s="181">
        <v>0</v>
      </c>
      <c r="DY45" s="182">
        <v>3.29</v>
      </c>
      <c r="DZ45" s="174">
        <v>1.8</v>
      </c>
      <c r="EA45" s="175">
        <f t="shared" si="13"/>
        <v>-1.49</v>
      </c>
      <c r="EB45" s="176">
        <v>0</v>
      </c>
      <c r="EC45" s="177">
        <v>0</v>
      </c>
      <c r="ED45" s="178">
        <v>0</v>
      </c>
      <c r="EE45" s="179">
        <v>-1.49</v>
      </c>
      <c r="EF45" s="180">
        <v>0</v>
      </c>
      <c r="EG45" s="181">
        <v>0</v>
      </c>
      <c r="EH45" s="182">
        <v>3.42</v>
      </c>
      <c r="EI45" s="174">
        <v>1.2</v>
      </c>
      <c r="EJ45" s="175">
        <f t="shared" si="14"/>
        <v>-2.2199999999999998</v>
      </c>
      <c r="EK45" s="176">
        <v>2.7777777777777779E-3</v>
      </c>
      <c r="EL45" s="177">
        <v>0</v>
      </c>
      <c r="EM45" s="178">
        <v>0</v>
      </c>
      <c r="EN45" s="179">
        <v>-2.2200000000000002</v>
      </c>
      <c r="EO45" s="180">
        <v>0</v>
      </c>
      <c r="EP45" s="181">
        <v>0</v>
      </c>
      <c r="EQ45" s="182">
        <v>3.49</v>
      </c>
      <c r="ER45" s="174">
        <v>1.6</v>
      </c>
      <c r="ES45" s="175">
        <f t="shared" si="15"/>
        <v>-1.8900000000000001</v>
      </c>
      <c r="ET45" s="176">
        <v>0</v>
      </c>
      <c r="EU45" s="177">
        <v>0</v>
      </c>
      <c r="EV45" s="178">
        <v>0</v>
      </c>
      <c r="EW45" s="179">
        <v>-1.89</v>
      </c>
      <c r="EX45" s="180">
        <v>0</v>
      </c>
      <c r="EY45" s="181">
        <v>0</v>
      </c>
      <c r="EZ45" s="182">
        <v>3.72</v>
      </c>
      <c r="FA45" s="174">
        <v>1.8</v>
      </c>
      <c r="FB45" s="175">
        <f t="shared" si="16"/>
        <v>-1.9200000000000002</v>
      </c>
      <c r="FC45" s="176">
        <v>0</v>
      </c>
      <c r="FD45" s="177">
        <v>0</v>
      </c>
      <c r="FE45" s="178">
        <v>0</v>
      </c>
      <c r="FF45" s="179">
        <v>-1.92</v>
      </c>
      <c r="FG45" s="180">
        <v>0</v>
      </c>
      <c r="FH45" s="181">
        <v>0</v>
      </c>
      <c r="FI45" s="182">
        <v>3.88</v>
      </c>
      <c r="FJ45" s="174">
        <v>2.2000000000000002</v>
      </c>
      <c r="FK45" s="175">
        <f t="shared" si="17"/>
        <v>-1.6799999999999997</v>
      </c>
      <c r="FL45" s="176">
        <v>0</v>
      </c>
      <c r="FM45" s="177">
        <v>0</v>
      </c>
      <c r="FN45" s="178">
        <v>0</v>
      </c>
      <c r="FO45" s="179">
        <v>-1.68</v>
      </c>
      <c r="FP45" s="180">
        <v>0</v>
      </c>
      <c r="FQ45" s="181">
        <v>0</v>
      </c>
      <c r="FR45" s="182">
        <v>4.46</v>
      </c>
      <c r="FS45" s="174">
        <v>2.2999999999999998</v>
      </c>
      <c r="FT45" s="175">
        <f t="shared" si="18"/>
        <v>-2.16</v>
      </c>
      <c r="FU45" s="176">
        <v>0</v>
      </c>
      <c r="FV45" s="177">
        <v>0</v>
      </c>
      <c r="FW45" s="178">
        <v>0</v>
      </c>
      <c r="FX45" s="179">
        <v>-2.16</v>
      </c>
      <c r="FY45" s="180">
        <v>0</v>
      </c>
      <c r="FZ45" s="181">
        <v>0</v>
      </c>
      <c r="GA45" s="182">
        <v>4.66</v>
      </c>
      <c r="GB45" s="174">
        <v>2.9</v>
      </c>
      <c r="GC45" s="175">
        <f t="shared" si="19"/>
        <v>-1.7600000000000002</v>
      </c>
      <c r="GD45" s="176">
        <v>0</v>
      </c>
      <c r="GE45" s="177">
        <v>0</v>
      </c>
      <c r="GF45" s="178">
        <v>0</v>
      </c>
      <c r="GG45" s="179">
        <v>-1.76</v>
      </c>
      <c r="GH45" s="180">
        <v>0</v>
      </c>
      <c r="GI45" s="181">
        <v>0</v>
      </c>
      <c r="GJ45" s="182">
        <v>4.47</v>
      </c>
      <c r="GK45" s="174">
        <v>2.9</v>
      </c>
      <c r="GL45" s="175">
        <f t="shared" si="20"/>
        <v>-1.5699999999999998</v>
      </c>
      <c r="GM45" s="176">
        <v>0</v>
      </c>
      <c r="GN45" s="177">
        <v>0</v>
      </c>
      <c r="GO45" s="178">
        <v>0</v>
      </c>
      <c r="GP45" s="179">
        <v>-1.57</v>
      </c>
      <c r="GQ45" s="180">
        <v>0</v>
      </c>
      <c r="GR45" s="181">
        <v>0</v>
      </c>
      <c r="GS45" s="182">
        <v>4</v>
      </c>
      <c r="GT45" s="174">
        <v>3.1</v>
      </c>
      <c r="GU45" s="175">
        <f t="shared" si="21"/>
        <v>-0.89999999999999991</v>
      </c>
      <c r="GV45" s="176">
        <v>0</v>
      </c>
      <c r="GW45" s="177">
        <v>0</v>
      </c>
      <c r="GX45" s="178">
        <v>0</v>
      </c>
      <c r="GY45" s="179">
        <v>-0.9</v>
      </c>
      <c r="GZ45" s="180">
        <v>0</v>
      </c>
      <c r="HA45" s="181">
        <v>0</v>
      </c>
      <c r="HB45" s="182">
        <v>3.46</v>
      </c>
      <c r="HC45" s="174">
        <v>2.5</v>
      </c>
      <c r="HD45" s="175">
        <f t="shared" si="22"/>
        <v>-0.96</v>
      </c>
      <c r="HE45" s="176">
        <v>0</v>
      </c>
      <c r="HF45" s="177">
        <v>0</v>
      </c>
      <c r="HG45" s="178">
        <v>0</v>
      </c>
      <c r="HH45" s="179">
        <v>-0.96</v>
      </c>
      <c r="HI45" s="180">
        <v>0</v>
      </c>
      <c r="HJ45" s="181">
        <v>0</v>
      </c>
      <c r="HK45" s="182">
        <v>3.09</v>
      </c>
      <c r="HL45" s="174">
        <v>2.2999999999999998</v>
      </c>
      <c r="HM45" s="175">
        <f t="shared" si="23"/>
        <v>-0.79</v>
      </c>
      <c r="HN45" s="176">
        <v>0</v>
      </c>
      <c r="HO45" s="177">
        <v>0</v>
      </c>
      <c r="HP45" s="178">
        <v>0</v>
      </c>
      <c r="HQ45" s="179">
        <v>-0.79</v>
      </c>
      <c r="HR45" s="180">
        <v>0</v>
      </c>
      <c r="HS45" s="181">
        <v>0</v>
      </c>
    </row>
    <row r="46" spans="1:227" ht="30" x14ac:dyDescent="0.25">
      <c r="A46" s="167" t="s">
        <v>24</v>
      </c>
      <c r="B46" s="168" t="s">
        <v>24</v>
      </c>
      <c r="C46" s="168" t="s">
        <v>1793</v>
      </c>
      <c r="D46" s="168" t="s">
        <v>1800</v>
      </c>
      <c r="E46" s="168" t="s">
        <v>1801</v>
      </c>
      <c r="F46" s="168">
        <v>60</v>
      </c>
      <c r="G46" s="168" t="s">
        <v>135</v>
      </c>
      <c r="H46" s="169" t="s">
        <v>1806</v>
      </c>
      <c r="I46" s="170">
        <v>8</v>
      </c>
      <c r="J46" s="171"/>
      <c r="K46" s="172"/>
      <c r="L46" s="173">
        <v>3.94</v>
      </c>
      <c r="M46" s="174">
        <v>5.7</v>
      </c>
      <c r="N46" s="175">
        <f t="shared" si="0"/>
        <v>1.7600000000000002</v>
      </c>
      <c r="O46" s="176">
        <v>0</v>
      </c>
      <c r="P46" s="177">
        <v>0</v>
      </c>
      <c r="Q46" s="178">
        <v>0</v>
      </c>
      <c r="R46" s="179">
        <v>1.76</v>
      </c>
      <c r="S46" s="180">
        <v>0</v>
      </c>
      <c r="T46" s="181">
        <v>0</v>
      </c>
      <c r="U46" s="182">
        <v>4.24</v>
      </c>
      <c r="V46" s="174">
        <v>5.9</v>
      </c>
      <c r="W46" s="175">
        <f t="shared" si="1"/>
        <v>1.6600000000000001</v>
      </c>
      <c r="X46" s="176">
        <v>0</v>
      </c>
      <c r="Y46" s="177">
        <v>0</v>
      </c>
      <c r="Z46" s="178">
        <v>0</v>
      </c>
      <c r="AA46" s="179">
        <v>1.66</v>
      </c>
      <c r="AB46" s="180">
        <v>0</v>
      </c>
      <c r="AC46" s="181">
        <v>0</v>
      </c>
      <c r="AD46" s="182">
        <v>4.12</v>
      </c>
      <c r="AE46" s="174">
        <v>6</v>
      </c>
      <c r="AF46" s="175">
        <f t="shared" si="2"/>
        <v>1.88</v>
      </c>
      <c r="AG46" s="176">
        <v>0</v>
      </c>
      <c r="AH46" s="177">
        <v>0</v>
      </c>
      <c r="AI46" s="178">
        <v>0</v>
      </c>
      <c r="AJ46" s="179">
        <v>1.88</v>
      </c>
      <c r="AK46" s="180">
        <v>0</v>
      </c>
      <c r="AL46" s="181">
        <v>0</v>
      </c>
      <c r="AM46" s="182">
        <v>3.52</v>
      </c>
      <c r="AN46" s="174">
        <v>4.8</v>
      </c>
      <c r="AO46" s="175">
        <f t="shared" si="3"/>
        <v>1.2799999999999998</v>
      </c>
      <c r="AP46" s="176">
        <v>0</v>
      </c>
      <c r="AQ46" s="177">
        <v>0</v>
      </c>
      <c r="AR46" s="178">
        <v>0</v>
      </c>
      <c r="AS46" s="179">
        <v>1.28</v>
      </c>
      <c r="AT46" s="180">
        <v>0</v>
      </c>
      <c r="AU46" s="181">
        <v>0</v>
      </c>
      <c r="AV46" s="182">
        <v>3.27</v>
      </c>
      <c r="AW46" s="174">
        <v>4.3</v>
      </c>
      <c r="AX46" s="175">
        <f t="shared" si="4"/>
        <v>1.0299999999999998</v>
      </c>
      <c r="AY46" s="176">
        <v>0</v>
      </c>
      <c r="AZ46" s="177">
        <v>0</v>
      </c>
      <c r="BA46" s="178">
        <v>0</v>
      </c>
      <c r="BB46" s="179">
        <v>1.03</v>
      </c>
      <c r="BC46" s="180">
        <v>0</v>
      </c>
      <c r="BD46" s="181">
        <v>0</v>
      </c>
      <c r="BE46" s="182">
        <v>3.42</v>
      </c>
      <c r="BF46" s="174">
        <v>5.0999999999999996</v>
      </c>
      <c r="BG46" s="175">
        <f t="shared" si="5"/>
        <v>1.6799999999999997</v>
      </c>
      <c r="BH46" s="176">
        <v>0</v>
      </c>
      <c r="BI46" s="177">
        <v>0</v>
      </c>
      <c r="BJ46" s="178">
        <v>0</v>
      </c>
      <c r="BK46" s="179">
        <v>1.68</v>
      </c>
      <c r="BL46" s="180">
        <v>0</v>
      </c>
      <c r="BM46" s="181">
        <v>0</v>
      </c>
      <c r="BN46" s="182">
        <v>3.81</v>
      </c>
      <c r="BO46" s="174">
        <v>6.9</v>
      </c>
      <c r="BP46" s="175">
        <f t="shared" si="6"/>
        <v>3.0900000000000003</v>
      </c>
      <c r="BQ46" s="176">
        <v>0</v>
      </c>
      <c r="BR46" s="177">
        <v>0</v>
      </c>
      <c r="BS46" s="178">
        <v>0</v>
      </c>
      <c r="BT46" s="179">
        <v>3.09</v>
      </c>
      <c r="BU46" s="180">
        <v>0</v>
      </c>
      <c r="BV46" s="181">
        <v>0</v>
      </c>
      <c r="BW46" s="182">
        <v>3.69</v>
      </c>
      <c r="BX46" s="174">
        <v>7</v>
      </c>
      <c r="BY46" s="175">
        <f t="shared" si="7"/>
        <v>3.31</v>
      </c>
      <c r="BZ46" s="176">
        <v>0</v>
      </c>
      <c r="CA46" s="177">
        <v>0</v>
      </c>
      <c r="CB46" s="178">
        <v>0</v>
      </c>
      <c r="CC46" s="179">
        <v>3.31</v>
      </c>
      <c r="CD46" s="180">
        <v>0</v>
      </c>
      <c r="CE46" s="181">
        <v>0</v>
      </c>
      <c r="CF46" s="182">
        <v>4.04</v>
      </c>
      <c r="CG46" s="174">
        <v>8.3000000000000007</v>
      </c>
      <c r="CH46" s="175">
        <f t="shared" si="8"/>
        <v>4.2600000000000007</v>
      </c>
      <c r="CI46" s="176">
        <v>0</v>
      </c>
      <c r="CJ46" s="177">
        <v>0</v>
      </c>
      <c r="CK46" s="178">
        <v>0</v>
      </c>
      <c r="CL46" s="179">
        <v>4.26</v>
      </c>
      <c r="CM46" s="180">
        <v>0</v>
      </c>
      <c r="CN46" s="181">
        <v>0</v>
      </c>
      <c r="CO46" s="182">
        <v>5.26</v>
      </c>
      <c r="CP46" s="174">
        <v>10.8</v>
      </c>
      <c r="CQ46" s="175">
        <f t="shared" si="9"/>
        <v>5.5400000000000009</v>
      </c>
      <c r="CR46" s="176">
        <v>0</v>
      </c>
      <c r="CS46" s="177">
        <v>0</v>
      </c>
      <c r="CT46" s="178">
        <v>0</v>
      </c>
      <c r="CU46" s="179">
        <v>5.54</v>
      </c>
      <c r="CV46" s="180">
        <v>0</v>
      </c>
      <c r="CW46" s="181">
        <v>0</v>
      </c>
      <c r="CX46" s="182">
        <v>5.5</v>
      </c>
      <c r="CY46" s="174">
        <v>6.7</v>
      </c>
      <c r="CZ46" s="175">
        <f t="shared" si="10"/>
        <v>1.2000000000000002</v>
      </c>
      <c r="DA46" s="176">
        <v>0</v>
      </c>
      <c r="DB46" s="177">
        <v>0</v>
      </c>
      <c r="DC46" s="178">
        <v>0</v>
      </c>
      <c r="DD46" s="179">
        <v>1.2</v>
      </c>
      <c r="DE46" s="180">
        <v>0</v>
      </c>
      <c r="DF46" s="181">
        <v>0</v>
      </c>
      <c r="DG46" s="182">
        <v>4.9000000000000004</v>
      </c>
      <c r="DH46" s="174">
        <v>7.2</v>
      </c>
      <c r="DI46" s="175">
        <f t="shared" si="11"/>
        <v>2.2999999999999998</v>
      </c>
      <c r="DJ46" s="176">
        <v>0</v>
      </c>
      <c r="DK46" s="177">
        <v>0</v>
      </c>
      <c r="DL46" s="178">
        <v>0</v>
      </c>
      <c r="DM46" s="179">
        <v>2.2999999999999998</v>
      </c>
      <c r="DN46" s="180">
        <v>0</v>
      </c>
      <c r="DO46" s="181">
        <v>0</v>
      </c>
      <c r="DP46" s="182">
        <v>4.8600000000000003</v>
      </c>
      <c r="DQ46" s="174">
        <v>7.1</v>
      </c>
      <c r="DR46" s="175">
        <f t="shared" si="12"/>
        <v>2.2399999999999993</v>
      </c>
      <c r="DS46" s="176">
        <v>0</v>
      </c>
      <c r="DT46" s="177">
        <v>0</v>
      </c>
      <c r="DU46" s="178">
        <v>0</v>
      </c>
      <c r="DV46" s="179">
        <v>2.2400000000000002</v>
      </c>
      <c r="DW46" s="180">
        <v>0</v>
      </c>
      <c r="DX46" s="181">
        <v>0</v>
      </c>
      <c r="DY46" s="182">
        <v>4.1900000000000004</v>
      </c>
      <c r="DZ46" s="174">
        <v>6.9</v>
      </c>
      <c r="EA46" s="175">
        <f t="shared" si="13"/>
        <v>2.71</v>
      </c>
      <c r="EB46" s="176">
        <v>0</v>
      </c>
      <c r="EC46" s="177">
        <v>0</v>
      </c>
      <c r="ED46" s="178">
        <v>0</v>
      </c>
      <c r="EE46" s="179">
        <v>2.71</v>
      </c>
      <c r="EF46" s="180">
        <v>0</v>
      </c>
      <c r="EG46" s="181">
        <v>0</v>
      </c>
      <c r="EH46" s="182">
        <v>3.97</v>
      </c>
      <c r="EI46" s="174">
        <v>8.6999999999999993</v>
      </c>
      <c r="EJ46" s="175">
        <f t="shared" si="14"/>
        <v>4.7299999999999986</v>
      </c>
      <c r="EK46" s="176">
        <v>0</v>
      </c>
      <c r="EL46" s="177">
        <v>0</v>
      </c>
      <c r="EM46" s="178">
        <v>0</v>
      </c>
      <c r="EN46" s="179">
        <v>4.7300000000000004</v>
      </c>
      <c r="EO46" s="180">
        <v>0</v>
      </c>
      <c r="EP46" s="181">
        <v>0</v>
      </c>
      <c r="EQ46" s="182">
        <v>3.96</v>
      </c>
      <c r="ER46" s="174">
        <v>5.9</v>
      </c>
      <c r="ES46" s="175">
        <f t="shared" si="15"/>
        <v>1.9400000000000004</v>
      </c>
      <c r="ET46" s="176">
        <v>0</v>
      </c>
      <c r="EU46" s="177">
        <v>0</v>
      </c>
      <c r="EV46" s="178">
        <v>0</v>
      </c>
      <c r="EW46" s="179">
        <v>1.94</v>
      </c>
      <c r="EX46" s="180">
        <v>0</v>
      </c>
      <c r="EY46" s="181">
        <v>0</v>
      </c>
      <c r="EZ46" s="182">
        <v>3.76</v>
      </c>
      <c r="FA46" s="174">
        <v>5.9</v>
      </c>
      <c r="FB46" s="175">
        <f t="shared" si="16"/>
        <v>2.1400000000000006</v>
      </c>
      <c r="FC46" s="176">
        <v>0</v>
      </c>
      <c r="FD46" s="177">
        <v>0</v>
      </c>
      <c r="FE46" s="178">
        <v>0</v>
      </c>
      <c r="FF46" s="179">
        <v>2.14</v>
      </c>
      <c r="FG46" s="180">
        <v>0</v>
      </c>
      <c r="FH46" s="181">
        <v>0</v>
      </c>
      <c r="FI46" s="182">
        <v>3.48</v>
      </c>
      <c r="FJ46" s="174">
        <v>7.1</v>
      </c>
      <c r="FK46" s="175">
        <f t="shared" si="17"/>
        <v>3.6199999999999997</v>
      </c>
      <c r="FL46" s="176">
        <v>0</v>
      </c>
      <c r="FM46" s="177">
        <v>0</v>
      </c>
      <c r="FN46" s="178">
        <v>0</v>
      </c>
      <c r="FO46" s="179">
        <v>3.62</v>
      </c>
      <c r="FP46" s="180">
        <v>0</v>
      </c>
      <c r="FQ46" s="181">
        <v>0</v>
      </c>
      <c r="FR46" s="182">
        <v>4.42</v>
      </c>
      <c r="FS46" s="174">
        <v>6.1</v>
      </c>
      <c r="FT46" s="175">
        <f t="shared" si="18"/>
        <v>1.6799999999999997</v>
      </c>
      <c r="FU46" s="176">
        <v>0</v>
      </c>
      <c r="FV46" s="177">
        <v>0</v>
      </c>
      <c r="FW46" s="178">
        <v>0</v>
      </c>
      <c r="FX46" s="179">
        <v>1.68</v>
      </c>
      <c r="FY46" s="180">
        <v>0</v>
      </c>
      <c r="FZ46" s="181">
        <v>0</v>
      </c>
      <c r="GA46" s="182">
        <v>5.58</v>
      </c>
      <c r="GB46" s="174">
        <v>6.7</v>
      </c>
      <c r="GC46" s="175">
        <f t="shared" si="19"/>
        <v>1.1200000000000001</v>
      </c>
      <c r="GD46" s="176">
        <v>0</v>
      </c>
      <c r="GE46" s="177">
        <v>0</v>
      </c>
      <c r="GF46" s="178">
        <v>0</v>
      </c>
      <c r="GG46" s="179">
        <v>1.1200000000000001</v>
      </c>
      <c r="GH46" s="180">
        <v>0</v>
      </c>
      <c r="GI46" s="181">
        <v>0</v>
      </c>
      <c r="GJ46" s="182">
        <v>5.64</v>
      </c>
      <c r="GK46" s="174">
        <v>6.3</v>
      </c>
      <c r="GL46" s="175">
        <f t="shared" si="20"/>
        <v>0.66000000000000014</v>
      </c>
      <c r="GM46" s="176">
        <v>0</v>
      </c>
      <c r="GN46" s="177">
        <v>0</v>
      </c>
      <c r="GO46" s="178">
        <v>0</v>
      </c>
      <c r="GP46" s="179">
        <v>0.66</v>
      </c>
      <c r="GQ46" s="180">
        <v>0</v>
      </c>
      <c r="GR46" s="181">
        <v>0</v>
      </c>
      <c r="GS46" s="182">
        <v>5.15</v>
      </c>
      <c r="GT46" s="174">
        <v>5.4</v>
      </c>
      <c r="GU46" s="175">
        <f t="shared" si="21"/>
        <v>0.25</v>
      </c>
      <c r="GV46" s="176">
        <v>0</v>
      </c>
      <c r="GW46" s="177">
        <v>0</v>
      </c>
      <c r="GX46" s="178">
        <v>0</v>
      </c>
      <c r="GY46" s="179">
        <v>0.25</v>
      </c>
      <c r="GZ46" s="180">
        <v>0</v>
      </c>
      <c r="HA46" s="181">
        <v>0</v>
      </c>
      <c r="HB46" s="182">
        <v>4.3</v>
      </c>
      <c r="HC46" s="174">
        <v>3.9</v>
      </c>
      <c r="HD46" s="175">
        <f t="shared" si="22"/>
        <v>-0.39999999999999991</v>
      </c>
      <c r="HE46" s="176">
        <v>0</v>
      </c>
      <c r="HF46" s="177">
        <v>0</v>
      </c>
      <c r="HG46" s="178">
        <v>0</v>
      </c>
      <c r="HH46" s="179">
        <v>-0.4</v>
      </c>
      <c r="HI46" s="180">
        <v>0</v>
      </c>
      <c r="HJ46" s="181">
        <v>0</v>
      </c>
      <c r="HK46" s="182">
        <v>3.77</v>
      </c>
      <c r="HL46" s="174">
        <v>3.7</v>
      </c>
      <c r="HM46" s="175">
        <f t="shared" si="23"/>
        <v>-6.999999999999984E-2</v>
      </c>
      <c r="HN46" s="176">
        <v>0</v>
      </c>
      <c r="HO46" s="177">
        <v>0</v>
      </c>
      <c r="HP46" s="178">
        <v>0</v>
      </c>
      <c r="HQ46" s="179">
        <v>-7.0000000000000007E-2</v>
      </c>
      <c r="HR46" s="180">
        <v>0</v>
      </c>
      <c r="HS46" s="181">
        <v>0</v>
      </c>
    </row>
    <row r="47" spans="1:227" ht="30" x14ac:dyDescent="0.25">
      <c r="A47" s="167" t="s">
        <v>24</v>
      </c>
      <c r="B47" s="168" t="s">
        <v>24</v>
      </c>
      <c r="C47" s="168" t="s">
        <v>1793</v>
      </c>
      <c r="D47" s="168" t="s">
        <v>1800</v>
      </c>
      <c r="E47" s="168" t="s">
        <v>1801</v>
      </c>
      <c r="F47" s="168">
        <v>60</v>
      </c>
      <c r="G47" s="168" t="s">
        <v>141</v>
      </c>
      <c r="H47" s="169" t="s">
        <v>1807</v>
      </c>
      <c r="I47" s="170">
        <v>7</v>
      </c>
      <c r="J47" s="171"/>
      <c r="K47" s="172"/>
      <c r="L47" s="173">
        <v>3.31</v>
      </c>
      <c r="M47" s="174">
        <v>5.2</v>
      </c>
      <c r="N47" s="175">
        <f t="shared" si="0"/>
        <v>1.8900000000000001</v>
      </c>
      <c r="O47" s="176">
        <v>0</v>
      </c>
      <c r="P47" s="177">
        <v>0</v>
      </c>
      <c r="Q47" s="178">
        <v>0</v>
      </c>
      <c r="R47" s="179">
        <v>1.89</v>
      </c>
      <c r="S47" s="180">
        <v>0</v>
      </c>
      <c r="T47" s="181">
        <v>0</v>
      </c>
      <c r="U47" s="182">
        <v>3.15</v>
      </c>
      <c r="V47" s="174">
        <v>5.0999999999999996</v>
      </c>
      <c r="W47" s="175">
        <f t="shared" si="1"/>
        <v>1.9499999999999997</v>
      </c>
      <c r="X47" s="176">
        <v>0</v>
      </c>
      <c r="Y47" s="177">
        <v>0</v>
      </c>
      <c r="Z47" s="178">
        <v>0</v>
      </c>
      <c r="AA47" s="179">
        <v>1.95</v>
      </c>
      <c r="AB47" s="180">
        <v>0</v>
      </c>
      <c r="AC47" s="181">
        <v>0</v>
      </c>
      <c r="AD47" s="182">
        <v>3.1</v>
      </c>
      <c r="AE47" s="174">
        <v>5.5</v>
      </c>
      <c r="AF47" s="175">
        <f t="shared" si="2"/>
        <v>2.4</v>
      </c>
      <c r="AG47" s="176">
        <v>0</v>
      </c>
      <c r="AH47" s="177">
        <v>0</v>
      </c>
      <c r="AI47" s="178">
        <v>0</v>
      </c>
      <c r="AJ47" s="179">
        <v>2.4</v>
      </c>
      <c r="AK47" s="180">
        <v>0</v>
      </c>
      <c r="AL47" s="181">
        <v>0</v>
      </c>
      <c r="AM47" s="182">
        <v>0</v>
      </c>
      <c r="AN47" s="174">
        <v>4.7</v>
      </c>
      <c r="AO47" s="175">
        <f t="shared" si="3"/>
        <v>4.7</v>
      </c>
      <c r="AP47" s="176">
        <v>0</v>
      </c>
      <c r="AQ47" s="177">
        <v>0</v>
      </c>
      <c r="AR47" s="178">
        <v>0</v>
      </c>
      <c r="AS47" s="179">
        <v>4.7</v>
      </c>
      <c r="AT47" s="180">
        <v>0</v>
      </c>
      <c r="AU47" s="181">
        <v>0</v>
      </c>
      <c r="AV47" s="182">
        <v>0</v>
      </c>
      <c r="AW47" s="174">
        <v>5.8</v>
      </c>
      <c r="AX47" s="175">
        <f t="shared" si="4"/>
        <v>5.8</v>
      </c>
      <c r="AY47" s="176">
        <v>0</v>
      </c>
      <c r="AZ47" s="177">
        <v>0</v>
      </c>
      <c r="BA47" s="178">
        <v>0</v>
      </c>
      <c r="BB47" s="179">
        <v>5.8</v>
      </c>
      <c r="BC47" s="180">
        <v>0</v>
      </c>
      <c r="BD47" s="181">
        <v>0</v>
      </c>
      <c r="BE47" s="182">
        <v>0</v>
      </c>
      <c r="BF47" s="174">
        <v>8.1</v>
      </c>
      <c r="BG47" s="175">
        <f t="shared" si="5"/>
        <v>8.1</v>
      </c>
      <c r="BH47" s="176">
        <v>0</v>
      </c>
      <c r="BI47" s="177">
        <v>0</v>
      </c>
      <c r="BJ47" s="178">
        <v>0</v>
      </c>
      <c r="BK47" s="179">
        <v>8.1</v>
      </c>
      <c r="BL47" s="180">
        <v>0</v>
      </c>
      <c r="BM47" s="181">
        <v>0</v>
      </c>
      <c r="BN47" s="182">
        <v>0</v>
      </c>
      <c r="BO47" s="174">
        <v>4.3</v>
      </c>
      <c r="BP47" s="175">
        <f t="shared" si="6"/>
        <v>4.3</v>
      </c>
      <c r="BQ47" s="176">
        <v>0</v>
      </c>
      <c r="BR47" s="177">
        <v>0</v>
      </c>
      <c r="BS47" s="178">
        <v>0</v>
      </c>
      <c r="BT47" s="179">
        <v>4.3</v>
      </c>
      <c r="BU47" s="180">
        <v>0</v>
      </c>
      <c r="BV47" s="181">
        <v>0</v>
      </c>
      <c r="BW47" s="182">
        <v>3.13</v>
      </c>
      <c r="BX47" s="174">
        <v>2.1</v>
      </c>
      <c r="BY47" s="175">
        <f t="shared" si="7"/>
        <v>-1.0299999999999998</v>
      </c>
      <c r="BZ47" s="176">
        <v>0</v>
      </c>
      <c r="CA47" s="177">
        <v>0</v>
      </c>
      <c r="CB47" s="178">
        <v>0</v>
      </c>
      <c r="CC47" s="179">
        <v>-1.03</v>
      </c>
      <c r="CD47" s="180">
        <v>0</v>
      </c>
      <c r="CE47" s="181">
        <v>0</v>
      </c>
      <c r="CF47" s="182">
        <v>3.59</v>
      </c>
      <c r="CG47" s="174">
        <v>2.4</v>
      </c>
      <c r="CH47" s="175">
        <f t="shared" si="8"/>
        <v>-1.19</v>
      </c>
      <c r="CI47" s="176">
        <v>0</v>
      </c>
      <c r="CJ47" s="177">
        <v>0</v>
      </c>
      <c r="CK47" s="178">
        <v>0</v>
      </c>
      <c r="CL47" s="179">
        <v>-1.19</v>
      </c>
      <c r="CM47" s="180">
        <v>0</v>
      </c>
      <c r="CN47" s="181">
        <v>0</v>
      </c>
      <c r="CO47" s="182">
        <v>3.38</v>
      </c>
      <c r="CP47" s="174">
        <v>6.7</v>
      </c>
      <c r="CQ47" s="175">
        <f t="shared" si="9"/>
        <v>3.3200000000000003</v>
      </c>
      <c r="CR47" s="176">
        <v>0</v>
      </c>
      <c r="CS47" s="177">
        <v>0</v>
      </c>
      <c r="CT47" s="178">
        <v>0</v>
      </c>
      <c r="CU47" s="179">
        <v>3.32</v>
      </c>
      <c r="CV47" s="180">
        <v>0</v>
      </c>
      <c r="CW47" s="181">
        <v>0</v>
      </c>
      <c r="CX47" s="182">
        <v>3.44</v>
      </c>
      <c r="CY47" s="174">
        <v>4.0999999999999996</v>
      </c>
      <c r="CZ47" s="175">
        <f t="shared" si="10"/>
        <v>0.6599999999999997</v>
      </c>
      <c r="DA47" s="176">
        <v>0</v>
      </c>
      <c r="DB47" s="177">
        <v>0</v>
      </c>
      <c r="DC47" s="178">
        <v>0</v>
      </c>
      <c r="DD47" s="179">
        <v>0.66</v>
      </c>
      <c r="DE47" s="180">
        <v>0</v>
      </c>
      <c r="DF47" s="181">
        <v>0</v>
      </c>
      <c r="DG47" s="182">
        <v>3.39</v>
      </c>
      <c r="DH47" s="174">
        <v>4.0999999999999996</v>
      </c>
      <c r="DI47" s="175">
        <f t="shared" si="11"/>
        <v>0.70999999999999952</v>
      </c>
      <c r="DJ47" s="176">
        <v>0</v>
      </c>
      <c r="DK47" s="177">
        <v>0</v>
      </c>
      <c r="DL47" s="178">
        <v>0</v>
      </c>
      <c r="DM47" s="179">
        <v>0.71</v>
      </c>
      <c r="DN47" s="180">
        <v>0</v>
      </c>
      <c r="DO47" s="181">
        <v>0</v>
      </c>
      <c r="DP47" s="182">
        <v>3.55</v>
      </c>
      <c r="DQ47" s="174">
        <v>6.3</v>
      </c>
      <c r="DR47" s="175">
        <f t="shared" si="12"/>
        <v>2.75</v>
      </c>
      <c r="DS47" s="176">
        <v>0</v>
      </c>
      <c r="DT47" s="177">
        <v>0</v>
      </c>
      <c r="DU47" s="178">
        <v>0</v>
      </c>
      <c r="DV47" s="179">
        <v>2.75</v>
      </c>
      <c r="DW47" s="180">
        <v>0</v>
      </c>
      <c r="DX47" s="181">
        <v>0</v>
      </c>
      <c r="DY47" s="182">
        <v>3.9</v>
      </c>
      <c r="DZ47" s="174">
        <v>6.3</v>
      </c>
      <c r="EA47" s="175">
        <f t="shared" si="13"/>
        <v>2.4</v>
      </c>
      <c r="EB47" s="176">
        <v>0</v>
      </c>
      <c r="EC47" s="177">
        <v>0</v>
      </c>
      <c r="ED47" s="178">
        <v>0</v>
      </c>
      <c r="EE47" s="179">
        <v>2.4</v>
      </c>
      <c r="EF47" s="180">
        <v>0</v>
      </c>
      <c r="EG47" s="181">
        <v>0</v>
      </c>
      <c r="EH47" s="182">
        <v>4.1900000000000004</v>
      </c>
      <c r="EI47" s="174">
        <v>8</v>
      </c>
      <c r="EJ47" s="175">
        <f t="shared" si="14"/>
        <v>3.8099999999999996</v>
      </c>
      <c r="EK47" s="176">
        <v>0</v>
      </c>
      <c r="EL47" s="177">
        <v>0</v>
      </c>
      <c r="EM47" s="178">
        <v>0</v>
      </c>
      <c r="EN47" s="179">
        <v>3.81</v>
      </c>
      <c r="EO47" s="180">
        <v>0</v>
      </c>
      <c r="EP47" s="181">
        <v>0</v>
      </c>
      <c r="EQ47" s="182">
        <v>4.09</v>
      </c>
      <c r="ER47" s="174">
        <v>5.4</v>
      </c>
      <c r="ES47" s="175">
        <f t="shared" si="15"/>
        <v>1.3100000000000005</v>
      </c>
      <c r="ET47" s="176">
        <v>0</v>
      </c>
      <c r="EU47" s="177">
        <v>0</v>
      </c>
      <c r="EV47" s="178">
        <v>0</v>
      </c>
      <c r="EW47" s="179">
        <v>1.31</v>
      </c>
      <c r="EX47" s="180">
        <v>0</v>
      </c>
      <c r="EY47" s="181">
        <v>0</v>
      </c>
      <c r="EZ47" s="182">
        <v>0</v>
      </c>
      <c r="FA47" s="174">
        <v>4.4000000000000004</v>
      </c>
      <c r="FB47" s="175">
        <f t="shared" si="16"/>
        <v>4.4000000000000004</v>
      </c>
      <c r="FC47" s="176">
        <v>0</v>
      </c>
      <c r="FD47" s="177">
        <v>0</v>
      </c>
      <c r="FE47" s="178">
        <v>0</v>
      </c>
      <c r="FF47" s="179">
        <v>4.4000000000000004</v>
      </c>
      <c r="FG47" s="180">
        <v>0</v>
      </c>
      <c r="FH47" s="181">
        <v>0</v>
      </c>
      <c r="FI47" s="182">
        <v>0</v>
      </c>
      <c r="FJ47" s="174">
        <v>4.2</v>
      </c>
      <c r="FK47" s="175">
        <f t="shared" si="17"/>
        <v>4.2</v>
      </c>
      <c r="FL47" s="176">
        <v>0</v>
      </c>
      <c r="FM47" s="177">
        <v>0</v>
      </c>
      <c r="FN47" s="178">
        <v>0</v>
      </c>
      <c r="FO47" s="179">
        <v>4.2</v>
      </c>
      <c r="FP47" s="180">
        <v>0</v>
      </c>
      <c r="FQ47" s="181">
        <v>0</v>
      </c>
      <c r="FR47" s="182">
        <v>0</v>
      </c>
      <c r="FS47" s="174">
        <v>2.1</v>
      </c>
      <c r="FT47" s="175">
        <f t="shared" si="18"/>
        <v>2.1</v>
      </c>
      <c r="FU47" s="176">
        <v>0</v>
      </c>
      <c r="FV47" s="177">
        <v>0</v>
      </c>
      <c r="FW47" s="178">
        <v>0</v>
      </c>
      <c r="FX47" s="179">
        <v>2.1</v>
      </c>
      <c r="FY47" s="180">
        <v>0</v>
      </c>
      <c r="FZ47" s="181">
        <v>0</v>
      </c>
      <c r="GA47" s="182">
        <v>0</v>
      </c>
      <c r="GB47" s="174">
        <v>1.8</v>
      </c>
      <c r="GC47" s="175">
        <f t="shared" si="19"/>
        <v>1.8</v>
      </c>
      <c r="GD47" s="176">
        <v>0</v>
      </c>
      <c r="GE47" s="177">
        <v>0</v>
      </c>
      <c r="GF47" s="178">
        <v>0</v>
      </c>
      <c r="GG47" s="179">
        <v>1.8</v>
      </c>
      <c r="GH47" s="180">
        <v>0</v>
      </c>
      <c r="GI47" s="181">
        <v>0</v>
      </c>
      <c r="GJ47" s="182">
        <v>4.29</v>
      </c>
      <c r="GK47" s="174">
        <v>2.6</v>
      </c>
      <c r="GL47" s="175">
        <f t="shared" si="20"/>
        <v>-1.69</v>
      </c>
      <c r="GM47" s="176">
        <v>0</v>
      </c>
      <c r="GN47" s="177">
        <v>0</v>
      </c>
      <c r="GO47" s="178">
        <v>0</v>
      </c>
      <c r="GP47" s="179">
        <v>-1.69</v>
      </c>
      <c r="GQ47" s="180">
        <v>0</v>
      </c>
      <c r="GR47" s="181">
        <v>0</v>
      </c>
      <c r="GS47" s="182">
        <v>4.7300000000000004</v>
      </c>
      <c r="GT47" s="174">
        <v>4.8</v>
      </c>
      <c r="GU47" s="175">
        <f t="shared" si="21"/>
        <v>6.9999999999999396E-2</v>
      </c>
      <c r="GV47" s="176">
        <v>0</v>
      </c>
      <c r="GW47" s="177">
        <v>0</v>
      </c>
      <c r="GX47" s="178">
        <v>0</v>
      </c>
      <c r="GY47" s="179">
        <v>7.0000000000000007E-2</v>
      </c>
      <c r="GZ47" s="180">
        <v>0</v>
      </c>
      <c r="HA47" s="181">
        <v>0</v>
      </c>
      <c r="HB47" s="182">
        <v>4.6100000000000003</v>
      </c>
      <c r="HC47" s="174">
        <v>3.8</v>
      </c>
      <c r="HD47" s="175">
        <f t="shared" si="22"/>
        <v>-0.8100000000000005</v>
      </c>
      <c r="HE47" s="176">
        <v>0</v>
      </c>
      <c r="HF47" s="177">
        <v>0</v>
      </c>
      <c r="HG47" s="178">
        <v>0</v>
      </c>
      <c r="HH47" s="179">
        <v>-0.81</v>
      </c>
      <c r="HI47" s="180">
        <v>0</v>
      </c>
      <c r="HJ47" s="181">
        <v>0</v>
      </c>
      <c r="HK47" s="182">
        <v>3.98</v>
      </c>
      <c r="HL47" s="174">
        <v>3.3</v>
      </c>
      <c r="HM47" s="175">
        <f t="shared" si="23"/>
        <v>-0.68000000000000016</v>
      </c>
      <c r="HN47" s="176">
        <v>0</v>
      </c>
      <c r="HO47" s="177">
        <v>0</v>
      </c>
      <c r="HP47" s="178">
        <v>0</v>
      </c>
      <c r="HQ47" s="179">
        <v>-0.68</v>
      </c>
      <c r="HR47" s="180">
        <v>0</v>
      </c>
      <c r="HS47" s="181">
        <v>0</v>
      </c>
    </row>
    <row r="48" spans="1:227" ht="30" x14ac:dyDescent="0.25">
      <c r="A48" s="167" t="s">
        <v>24</v>
      </c>
      <c r="B48" s="168" t="s">
        <v>24</v>
      </c>
      <c r="C48" s="168" t="s">
        <v>1793</v>
      </c>
      <c r="D48" s="168" t="s">
        <v>1808</v>
      </c>
      <c r="E48" s="168" t="s">
        <v>882</v>
      </c>
      <c r="F48" s="168">
        <v>60</v>
      </c>
      <c r="G48" s="168" t="s">
        <v>135</v>
      </c>
      <c r="H48" s="169" t="s">
        <v>1809</v>
      </c>
      <c r="I48" s="170">
        <v>10.5</v>
      </c>
      <c r="J48" s="171"/>
      <c r="K48" s="172"/>
      <c r="L48" s="173">
        <v>6.3</v>
      </c>
      <c r="M48" s="174">
        <v>5.6</v>
      </c>
      <c r="N48" s="175">
        <f t="shared" si="0"/>
        <v>-0.70000000000000018</v>
      </c>
      <c r="O48" s="176">
        <v>0</v>
      </c>
      <c r="P48" s="177">
        <v>0</v>
      </c>
      <c r="Q48" s="178">
        <v>0</v>
      </c>
      <c r="R48" s="179">
        <v>-0.7</v>
      </c>
      <c r="S48" s="180">
        <v>0</v>
      </c>
      <c r="T48" s="181">
        <v>0</v>
      </c>
      <c r="U48" s="182">
        <v>5</v>
      </c>
      <c r="V48" s="174">
        <v>5.4</v>
      </c>
      <c r="W48" s="175">
        <f t="shared" si="1"/>
        <v>0.40000000000000036</v>
      </c>
      <c r="X48" s="176">
        <v>0</v>
      </c>
      <c r="Y48" s="177">
        <v>0</v>
      </c>
      <c r="Z48" s="178">
        <v>0</v>
      </c>
      <c r="AA48" s="179">
        <v>0.4</v>
      </c>
      <c r="AB48" s="180">
        <v>0</v>
      </c>
      <c r="AC48" s="181">
        <v>0</v>
      </c>
      <c r="AD48" s="182">
        <v>5.46</v>
      </c>
      <c r="AE48" s="174">
        <v>5.5</v>
      </c>
      <c r="AF48" s="175">
        <f t="shared" si="2"/>
        <v>4.0000000000000036E-2</v>
      </c>
      <c r="AG48" s="176">
        <v>0</v>
      </c>
      <c r="AH48" s="177">
        <v>0</v>
      </c>
      <c r="AI48" s="178">
        <v>0</v>
      </c>
      <c r="AJ48" s="179">
        <v>0.04</v>
      </c>
      <c r="AK48" s="180">
        <v>0</v>
      </c>
      <c r="AL48" s="181">
        <v>0</v>
      </c>
      <c r="AM48" s="182">
        <v>6.01</v>
      </c>
      <c r="AN48" s="174">
        <v>5.3</v>
      </c>
      <c r="AO48" s="175">
        <f t="shared" si="3"/>
        <v>-0.71</v>
      </c>
      <c r="AP48" s="176">
        <v>0</v>
      </c>
      <c r="AQ48" s="177">
        <v>0</v>
      </c>
      <c r="AR48" s="178">
        <v>0</v>
      </c>
      <c r="AS48" s="179">
        <v>-0.71</v>
      </c>
      <c r="AT48" s="180">
        <v>0</v>
      </c>
      <c r="AU48" s="181">
        <v>0</v>
      </c>
      <c r="AV48" s="182">
        <v>5.84</v>
      </c>
      <c r="AW48" s="174">
        <v>6.4</v>
      </c>
      <c r="AX48" s="175">
        <f t="shared" si="4"/>
        <v>0.5600000000000005</v>
      </c>
      <c r="AY48" s="176">
        <v>0</v>
      </c>
      <c r="AZ48" s="177">
        <v>0</v>
      </c>
      <c r="BA48" s="178">
        <v>0</v>
      </c>
      <c r="BB48" s="179">
        <v>0.56000000000000005</v>
      </c>
      <c r="BC48" s="180">
        <v>0</v>
      </c>
      <c r="BD48" s="181">
        <v>0</v>
      </c>
      <c r="BE48" s="182">
        <v>5.87</v>
      </c>
      <c r="BF48" s="174">
        <v>5.2</v>
      </c>
      <c r="BG48" s="175">
        <f t="shared" si="5"/>
        <v>-0.66999999999999993</v>
      </c>
      <c r="BH48" s="176">
        <v>0</v>
      </c>
      <c r="BI48" s="177">
        <v>0</v>
      </c>
      <c r="BJ48" s="178">
        <v>0</v>
      </c>
      <c r="BK48" s="179">
        <v>-0.67</v>
      </c>
      <c r="BL48" s="180">
        <v>0</v>
      </c>
      <c r="BM48" s="181">
        <v>0</v>
      </c>
      <c r="BN48" s="182">
        <v>4.67</v>
      </c>
      <c r="BO48" s="174">
        <v>5.9</v>
      </c>
      <c r="BP48" s="175">
        <f t="shared" si="6"/>
        <v>1.2300000000000004</v>
      </c>
      <c r="BQ48" s="176">
        <v>0</v>
      </c>
      <c r="BR48" s="177">
        <v>0</v>
      </c>
      <c r="BS48" s="178">
        <v>0</v>
      </c>
      <c r="BT48" s="179">
        <v>1.23</v>
      </c>
      <c r="BU48" s="180">
        <v>0</v>
      </c>
      <c r="BV48" s="181">
        <v>0</v>
      </c>
      <c r="BW48" s="182">
        <v>3.53</v>
      </c>
      <c r="BX48" s="174">
        <v>5.7</v>
      </c>
      <c r="BY48" s="175">
        <f t="shared" si="7"/>
        <v>2.1700000000000004</v>
      </c>
      <c r="BZ48" s="176">
        <v>0</v>
      </c>
      <c r="CA48" s="177">
        <v>0</v>
      </c>
      <c r="CB48" s="178">
        <v>0</v>
      </c>
      <c r="CC48" s="179">
        <v>2.17</v>
      </c>
      <c r="CD48" s="180">
        <v>0</v>
      </c>
      <c r="CE48" s="181">
        <v>0</v>
      </c>
      <c r="CF48" s="182">
        <v>3.59</v>
      </c>
      <c r="CG48" s="174">
        <v>4.9000000000000004</v>
      </c>
      <c r="CH48" s="175">
        <f t="shared" si="8"/>
        <v>1.3100000000000005</v>
      </c>
      <c r="CI48" s="176">
        <v>0</v>
      </c>
      <c r="CJ48" s="177">
        <v>0</v>
      </c>
      <c r="CK48" s="178">
        <v>0</v>
      </c>
      <c r="CL48" s="179">
        <v>1.31</v>
      </c>
      <c r="CM48" s="180">
        <v>0</v>
      </c>
      <c r="CN48" s="181">
        <v>0</v>
      </c>
      <c r="CO48" s="182">
        <v>4.43</v>
      </c>
      <c r="CP48" s="174">
        <v>5.3</v>
      </c>
      <c r="CQ48" s="175">
        <f t="shared" si="9"/>
        <v>0.87000000000000011</v>
      </c>
      <c r="CR48" s="176">
        <v>0</v>
      </c>
      <c r="CS48" s="177">
        <v>0</v>
      </c>
      <c r="CT48" s="178">
        <v>0</v>
      </c>
      <c r="CU48" s="179">
        <v>0.87</v>
      </c>
      <c r="CV48" s="180">
        <v>0</v>
      </c>
      <c r="CW48" s="181">
        <v>0</v>
      </c>
      <c r="CX48" s="182">
        <v>4.6100000000000003</v>
      </c>
      <c r="CY48" s="174">
        <v>4.2</v>
      </c>
      <c r="CZ48" s="175">
        <f t="shared" si="10"/>
        <v>-0.41000000000000014</v>
      </c>
      <c r="DA48" s="176">
        <v>0</v>
      </c>
      <c r="DB48" s="177">
        <v>0</v>
      </c>
      <c r="DC48" s="178">
        <v>0</v>
      </c>
      <c r="DD48" s="179">
        <v>-0.41</v>
      </c>
      <c r="DE48" s="180">
        <v>0</v>
      </c>
      <c r="DF48" s="181">
        <v>0</v>
      </c>
      <c r="DG48" s="182">
        <v>5.25</v>
      </c>
      <c r="DH48" s="174">
        <v>3.6</v>
      </c>
      <c r="DI48" s="175">
        <f t="shared" si="11"/>
        <v>-1.65</v>
      </c>
      <c r="DJ48" s="176">
        <v>0</v>
      </c>
      <c r="DK48" s="177">
        <v>0</v>
      </c>
      <c r="DL48" s="178">
        <v>0</v>
      </c>
      <c r="DM48" s="179">
        <v>-1.65</v>
      </c>
      <c r="DN48" s="180">
        <v>0</v>
      </c>
      <c r="DO48" s="181">
        <v>0</v>
      </c>
      <c r="DP48" s="182">
        <v>7.21</v>
      </c>
      <c r="DQ48" s="174">
        <v>4.5</v>
      </c>
      <c r="DR48" s="175">
        <f t="shared" si="12"/>
        <v>-2.71</v>
      </c>
      <c r="DS48" s="176">
        <v>0</v>
      </c>
      <c r="DT48" s="177">
        <v>0</v>
      </c>
      <c r="DU48" s="178">
        <v>0</v>
      </c>
      <c r="DV48" s="179">
        <v>-2.71</v>
      </c>
      <c r="DW48" s="180">
        <v>0</v>
      </c>
      <c r="DX48" s="181">
        <v>0</v>
      </c>
      <c r="DY48" s="182">
        <v>7.25</v>
      </c>
      <c r="DZ48" s="174">
        <v>5.6</v>
      </c>
      <c r="EA48" s="175">
        <f t="shared" si="13"/>
        <v>-1.6500000000000004</v>
      </c>
      <c r="EB48" s="176">
        <v>0</v>
      </c>
      <c r="EC48" s="177">
        <v>0</v>
      </c>
      <c r="ED48" s="178">
        <v>0</v>
      </c>
      <c r="EE48" s="179">
        <v>-1.65</v>
      </c>
      <c r="EF48" s="180">
        <v>0</v>
      </c>
      <c r="EG48" s="181">
        <v>0</v>
      </c>
      <c r="EH48" s="182">
        <v>6.54</v>
      </c>
      <c r="EI48" s="174">
        <v>7</v>
      </c>
      <c r="EJ48" s="175">
        <f t="shared" si="14"/>
        <v>0.45999999999999996</v>
      </c>
      <c r="EK48" s="176">
        <v>0</v>
      </c>
      <c r="EL48" s="177">
        <v>0</v>
      </c>
      <c r="EM48" s="178">
        <v>0</v>
      </c>
      <c r="EN48" s="179">
        <v>0.46</v>
      </c>
      <c r="EO48" s="180">
        <v>0</v>
      </c>
      <c r="EP48" s="181">
        <v>0</v>
      </c>
      <c r="EQ48" s="182">
        <v>5.0199999999999996</v>
      </c>
      <c r="ER48" s="174">
        <v>6.1</v>
      </c>
      <c r="ES48" s="175">
        <f t="shared" si="15"/>
        <v>1.08</v>
      </c>
      <c r="ET48" s="176">
        <v>0</v>
      </c>
      <c r="EU48" s="177">
        <v>0</v>
      </c>
      <c r="EV48" s="178">
        <v>0</v>
      </c>
      <c r="EW48" s="179">
        <v>1.08</v>
      </c>
      <c r="EX48" s="180">
        <v>0</v>
      </c>
      <c r="EY48" s="181">
        <v>0</v>
      </c>
      <c r="EZ48" s="182">
        <v>3.9</v>
      </c>
      <c r="FA48" s="174">
        <v>6.1</v>
      </c>
      <c r="FB48" s="175">
        <f t="shared" si="16"/>
        <v>2.1999999999999997</v>
      </c>
      <c r="FC48" s="176">
        <v>0</v>
      </c>
      <c r="FD48" s="177">
        <v>0</v>
      </c>
      <c r="FE48" s="178">
        <v>0</v>
      </c>
      <c r="FF48" s="179">
        <v>2.2000000000000002</v>
      </c>
      <c r="FG48" s="180">
        <v>0</v>
      </c>
      <c r="FH48" s="181">
        <v>0</v>
      </c>
      <c r="FI48" s="182">
        <v>3.82</v>
      </c>
      <c r="FJ48" s="174">
        <v>6.4</v>
      </c>
      <c r="FK48" s="175">
        <f t="shared" si="17"/>
        <v>2.5800000000000005</v>
      </c>
      <c r="FL48" s="176">
        <v>0</v>
      </c>
      <c r="FM48" s="177">
        <v>0</v>
      </c>
      <c r="FN48" s="178">
        <v>0</v>
      </c>
      <c r="FO48" s="179">
        <v>2.58</v>
      </c>
      <c r="FP48" s="180">
        <v>0</v>
      </c>
      <c r="FQ48" s="181">
        <v>0</v>
      </c>
      <c r="FR48" s="182">
        <v>6.26</v>
      </c>
      <c r="FS48" s="174">
        <v>5.2</v>
      </c>
      <c r="FT48" s="175">
        <f t="shared" si="18"/>
        <v>-1.0599999999999996</v>
      </c>
      <c r="FU48" s="176">
        <v>0</v>
      </c>
      <c r="FV48" s="177">
        <v>0</v>
      </c>
      <c r="FW48" s="178">
        <v>0</v>
      </c>
      <c r="FX48" s="179">
        <v>-1.06</v>
      </c>
      <c r="FY48" s="180">
        <v>0</v>
      </c>
      <c r="FZ48" s="181">
        <v>0</v>
      </c>
      <c r="GA48" s="182">
        <v>6.94</v>
      </c>
      <c r="GB48" s="174">
        <v>6.9</v>
      </c>
      <c r="GC48" s="175">
        <f t="shared" si="19"/>
        <v>-4.0000000000000036E-2</v>
      </c>
      <c r="GD48" s="176">
        <v>0</v>
      </c>
      <c r="GE48" s="177">
        <v>0</v>
      </c>
      <c r="GF48" s="178">
        <v>0</v>
      </c>
      <c r="GG48" s="179">
        <v>-0.04</v>
      </c>
      <c r="GH48" s="180">
        <v>0</v>
      </c>
      <c r="GI48" s="181">
        <v>0</v>
      </c>
      <c r="GJ48" s="182">
        <v>7.49</v>
      </c>
      <c r="GK48" s="174">
        <v>5.0999999999999996</v>
      </c>
      <c r="GL48" s="175">
        <f t="shared" si="20"/>
        <v>-2.3900000000000006</v>
      </c>
      <c r="GM48" s="176">
        <v>0</v>
      </c>
      <c r="GN48" s="177">
        <v>0</v>
      </c>
      <c r="GO48" s="178">
        <v>0</v>
      </c>
      <c r="GP48" s="179">
        <v>-2.39</v>
      </c>
      <c r="GQ48" s="180">
        <v>0</v>
      </c>
      <c r="GR48" s="181">
        <v>0</v>
      </c>
      <c r="GS48" s="182">
        <v>8.14</v>
      </c>
      <c r="GT48" s="174">
        <v>0</v>
      </c>
      <c r="GU48" s="175">
        <f t="shared" si="21"/>
        <v>-8.14</v>
      </c>
      <c r="GV48" s="176">
        <v>0</v>
      </c>
      <c r="GW48" s="177">
        <v>0</v>
      </c>
      <c r="GX48" s="178">
        <v>0</v>
      </c>
      <c r="GY48" s="179">
        <v>-8.14</v>
      </c>
      <c r="GZ48" s="180">
        <v>0</v>
      </c>
      <c r="HA48" s="181">
        <v>0</v>
      </c>
      <c r="HB48" s="182">
        <v>7.6</v>
      </c>
      <c r="HC48" s="174">
        <v>10.6</v>
      </c>
      <c r="HD48" s="175">
        <f t="shared" si="22"/>
        <v>3</v>
      </c>
      <c r="HE48" s="176">
        <v>0</v>
      </c>
      <c r="HF48" s="177">
        <v>0</v>
      </c>
      <c r="HG48" s="178">
        <v>0</v>
      </c>
      <c r="HH48" s="179">
        <v>3</v>
      </c>
      <c r="HI48" s="180">
        <v>0</v>
      </c>
      <c r="HJ48" s="181">
        <v>0</v>
      </c>
      <c r="HK48" s="182">
        <v>6.84</v>
      </c>
      <c r="HL48" s="174">
        <v>5.2</v>
      </c>
      <c r="HM48" s="175">
        <f t="shared" si="23"/>
        <v>-1.6399999999999997</v>
      </c>
      <c r="HN48" s="176">
        <v>0</v>
      </c>
      <c r="HO48" s="177">
        <v>0</v>
      </c>
      <c r="HP48" s="178">
        <v>0</v>
      </c>
      <c r="HQ48" s="179">
        <v>-1.64</v>
      </c>
      <c r="HR48" s="180">
        <v>0</v>
      </c>
      <c r="HS48" s="181">
        <v>0</v>
      </c>
    </row>
    <row r="49" spans="1:227" ht="30" x14ac:dyDescent="0.25">
      <c r="A49" s="167" t="s">
        <v>24</v>
      </c>
      <c r="B49" s="168" t="s">
        <v>24</v>
      </c>
      <c r="C49" s="168" t="s">
        <v>1793</v>
      </c>
      <c r="D49" s="168" t="s">
        <v>1808</v>
      </c>
      <c r="E49" s="168" t="s">
        <v>882</v>
      </c>
      <c r="F49" s="168">
        <v>60</v>
      </c>
      <c r="G49" s="168" t="s">
        <v>135</v>
      </c>
      <c r="H49" s="169" t="s">
        <v>1810</v>
      </c>
      <c r="I49" s="170">
        <v>12</v>
      </c>
      <c r="J49" s="171"/>
      <c r="K49" s="172"/>
      <c r="L49" s="173">
        <v>5.58</v>
      </c>
      <c r="M49" s="174">
        <v>7.2</v>
      </c>
      <c r="N49" s="175">
        <f t="shared" si="0"/>
        <v>1.62</v>
      </c>
      <c r="O49" s="176">
        <v>0</v>
      </c>
      <c r="P49" s="177">
        <v>0</v>
      </c>
      <c r="Q49" s="178">
        <v>0</v>
      </c>
      <c r="R49" s="179">
        <v>1.62</v>
      </c>
      <c r="S49" s="180">
        <v>0</v>
      </c>
      <c r="T49" s="181">
        <v>0</v>
      </c>
      <c r="U49" s="182">
        <v>5.35</v>
      </c>
      <c r="V49" s="174">
        <v>6.7</v>
      </c>
      <c r="W49" s="175">
        <f t="shared" si="1"/>
        <v>1.3500000000000005</v>
      </c>
      <c r="X49" s="176">
        <v>0</v>
      </c>
      <c r="Y49" s="177">
        <v>0</v>
      </c>
      <c r="Z49" s="178">
        <v>0</v>
      </c>
      <c r="AA49" s="179">
        <v>1.35</v>
      </c>
      <c r="AB49" s="180">
        <v>0</v>
      </c>
      <c r="AC49" s="181">
        <v>0</v>
      </c>
      <c r="AD49" s="182">
        <v>5.26</v>
      </c>
      <c r="AE49" s="174">
        <v>6.7</v>
      </c>
      <c r="AF49" s="175">
        <f t="shared" si="2"/>
        <v>1.4400000000000004</v>
      </c>
      <c r="AG49" s="176">
        <v>0</v>
      </c>
      <c r="AH49" s="177">
        <v>0</v>
      </c>
      <c r="AI49" s="178">
        <v>0</v>
      </c>
      <c r="AJ49" s="179">
        <v>1.44</v>
      </c>
      <c r="AK49" s="180">
        <v>0</v>
      </c>
      <c r="AL49" s="181">
        <v>0</v>
      </c>
      <c r="AM49" s="182">
        <v>5.21</v>
      </c>
      <c r="AN49" s="174">
        <v>6.3</v>
      </c>
      <c r="AO49" s="175">
        <f t="shared" si="3"/>
        <v>1.0899999999999999</v>
      </c>
      <c r="AP49" s="176">
        <v>0</v>
      </c>
      <c r="AQ49" s="177">
        <v>0</v>
      </c>
      <c r="AR49" s="178">
        <v>0</v>
      </c>
      <c r="AS49" s="179">
        <v>1.0900000000000001</v>
      </c>
      <c r="AT49" s="180">
        <v>0</v>
      </c>
      <c r="AU49" s="181">
        <v>0</v>
      </c>
      <c r="AV49" s="182">
        <v>5.47</v>
      </c>
      <c r="AW49" s="174">
        <v>8</v>
      </c>
      <c r="AX49" s="175">
        <f t="shared" si="4"/>
        <v>2.5300000000000002</v>
      </c>
      <c r="AY49" s="176">
        <v>0</v>
      </c>
      <c r="AZ49" s="177">
        <v>0</v>
      </c>
      <c r="BA49" s="178">
        <v>0</v>
      </c>
      <c r="BB49" s="179">
        <v>2.5299999999999998</v>
      </c>
      <c r="BC49" s="180">
        <v>0</v>
      </c>
      <c r="BD49" s="181">
        <v>0</v>
      </c>
      <c r="BE49" s="182">
        <v>6.09</v>
      </c>
      <c r="BF49" s="174">
        <v>7.2</v>
      </c>
      <c r="BG49" s="175">
        <f t="shared" si="5"/>
        <v>1.1100000000000003</v>
      </c>
      <c r="BH49" s="176">
        <v>0</v>
      </c>
      <c r="BI49" s="177">
        <v>0</v>
      </c>
      <c r="BJ49" s="178">
        <v>0</v>
      </c>
      <c r="BK49" s="179">
        <v>1.1100000000000001</v>
      </c>
      <c r="BL49" s="180">
        <v>0</v>
      </c>
      <c r="BM49" s="181">
        <v>0</v>
      </c>
      <c r="BN49" s="182">
        <v>5.71</v>
      </c>
      <c r="BO49" s="174">
        <v>8.6</v>
      </c>
      <c r="BP49" s="175">
        <f t="shared" si="6"/>
        <v>2.8899999999999997</v>
      </c>
      <c r="BQ49" s="176">
        <v>0</v>
      </c>
      <c r="BR49" s="177">
        <v>0</v>
      </c>
      <c r="BS49" s="178">
        <v>0</v>
      </c>
      <c r="BT49" s="179">
        <v>2.89</v>
      </c>
      <c r="BU49" s="180">
        <v>0</v>
      </c>
      <c r="BV49" s="181">
        <v>0</v>
      </c>
      <c r="BW49" s="182">
        <v>5.39</v>
      </c>
      <c r="BX49" s="174">
        <v>8.1999999999999993</v>
      </c>
      <c r="BY49" s="175">
        <f t="shared" si="7"/>
        <v>2.8099999999999996</v>
      </c>
      <c r="BZ49" s="176">
        <v>0</v>
      </c>
      <c r="CA49" s="177">
        <v>0</v>
      </c>
      <c r="CB49" s="178">
        <v>0</v>
      </c>
      <c r="CC49" s="179">
        <v>2.81</v>
      </c>
      <c r="CD49" s="180">
        <v>0</v>
      </c>
      <c r="CE49" s="181">
        <v>0</v>
      </c>
      <c r="CF49" s="182">
        <v>5.64</v>
      </c>
      <c r="CG49" s="174">
        <v>7</v>
      </c>
      <c r="CH49" s="175">
        <f t="shared" si="8"/>
        <v>1.3600000000000003</v>
      </c>
      <c r="CI49" s="176">
        <v>0</v>
      </c>
      <c r="CJ49" s="177">
        <v>0</v>
      </c>
      <c r="CK49" s="178">
        <v>0</v>
      </c>
      <c r="CL49" s="179">
        <v>1.36</v>
      </c>
      <c r="CM49" s="180">
        <v>0</v>
      </c>
      <c r="CN49" s="181">
        <v>0</v>
      </c>
      <c r="CO49" s="182">
        <v>5.62</v>
      </c>
      <c r="CP49" s="174">
        <v>7.6</v>
      </c>
      <c r="CQ49" s="175">
        <f t="shared" si="9"/>
        <v>1.9799999999999995</v>
      </c>
      <c r="CR49" s="176">
        <v>0</v>
      </c>
      <c r="CS49" s="177">
        <v>0</v>
      </c>
      <c r="CT49" s="178">
        <v>0</v>
      </c>
      <c r="CU49" s="179">
        <v>1.98</v>
      </c>
      <c r="CV49" s="180">
        <v>0</v>
      </c>
      <c r="CW49" s="181">
        <v>0</v>
      </c>
      <c r="CX49" s="182">
        <v>5.43</v>
      </c>
      <c r="CY49" s="174">
        <v>5.3</v>
      </c>
      <c r="CZ49" s="175">
        <f t="shared" si="10"/>
        <v>-0.12999999999999989</v>
      </c>
      <c r="DA49" s="176">
        <v>0</v>
      </c>
      <c r="DB49" s="177">
        <v>0</v>
      </c>
      <c r="DC49" s="178">
        <v>0</v>
      </c>
      <c r="DD49" s="179">
        <v>-0.13</v>
      </c>
      <c r="DE49" s="180">
        <v>0</v>
      </c>
      <c r="DF49" s="181">
        <v>0</v>
      </c>
      <c r="DG49" s="182">
        <v>5.47</v>
      </c>
      <c r="DH49" s="174">
        <v>4.3</v>
      </c>
      <c r="DI49" s="175">
        <f t="shared" si="11"/>
        <v>-1.17</v>
      </c>
      <c r="DJ49" s="176">
        <v>0</v>
      </c>
      <c r="DK49" s="177">
        <v>0</v>
      </c>
      <c r="DL49" s="178">
        <v>0</v>
      </c>
      <c r="DM49" s="179">
        <v>-1.17</v>
      </c>
      <c r="DN49" s="180">
        <v>0</v>
      </c>
      <c r="DO49" s="181">
        <v>0</v>
      </c>
      <c r="DP49" s="182">
        <v>5.26</v>
      </c>
      <c r="DQ49" s="174">
        <v>6.5</v>
      </c>
      <c r="DR49" s="175">
        <f t="shared" si="12"/>
        <v>1.2400000000000002</v>
      </c>
      <c r="DS49" s="176">
        <v>0</v>
      </c>
      <c r="DT49" s="177">
        <v>0</v>
      </c>
      <c r="DU49" s="178">
        <v>0</v>
      </c>
      <c r="DV49" s="179">
        <v>1.24</v>
      </c>
      <c r="DW49" s="180">
        <v>0</v>
      </c>
      <c r="DX49" s="181">
        <v>0</v>
      </c>
      <c r="DY49" s="182">
        <v>5.2</v>
      </c>
      <c r="DZ49" s="174">
        <v>7.8</v>
      </c>
      <c r="EA49" s="175">
        <f t="shared" si="13"/>
        <v>2.5999999999999996</v>
      </c>
      <c r="EB49" s="176">
        <v>0</v>
      </c>
      <c r="EC49" s="177">
        <v>0</v>
      </c>
      <c r="ED49" s="178">
        <v>0</v>
      </c>
      <c r="EE49" s="179">
        <v>2.6</v>
      </c>
      <c r="EF49" s="180">
        <v>0</v>
      </c>
      <c r="EG49" s="181">
        <v>0</v>
      </c>
      <c r="EH49" s="182">
        <v>5.0199999999999996</v>
      </c>
      <c r="EI49" s="174">
        <v>4.5</v>
      </c>
      <c r="EJ49" s="175">
        <f t="shared" si="14"/>
        <v>-0.51999999999999957</v>
      </c>
      <c r="EK49" s="176">
        <v>0</v>
      </c>
      <c r="EL49" s="177">
        <v>0</v>
      </c>
      <c r="EM49" s="178">
        <v>0</v>
      </c>
      <c r="EN49" s="179">
        <v>-0.52</v>
      </c>
      <c r="EO49" s="180">
        <v>0</v>
      </c>
      <c r="EP49" s="181">
        <v>0</v>
      </c>
      <c r="EQ49" s="182">
        <v>5.2</v>
      </c>
      <c r="ER49" s="174">
        <v>3.9</v>
      </c>
      <c r="ES49" s="175">
        <f t="shared" si="15"/>
        <v>-1.3000000000000003</v>
      </c>
      <c r="ET49" s="176">
        <v>0</v>
      </c>
      <c r="EU49" s="177">
        <v>0</v>
      </c>
      <c r="EV49" s="178">
        <v>0</v>
      </c>
      <c r="EW49" s="179">
        <v>-1.3</v>
      </c>
      <c r="EX49" s="180">
        <v>0</v>
      </c>
      <c r="EY49" s="181">
        <v>0</v>
      </c>
      <c r="EZ49" s="182">
        <v>5.3</v>
      </c>
      <c r="FA49" s="174">
        <v>6.2</v>
      </c>
      <c r="FB49" s="175">
        <f t="shared" si="16"/>
        <v>0.90000000000000036</v>
      </c>
      <c r="FC49" s="176">
        <v>0</v>
      </c>
      <c r="FD49" s="177">
        <v>0</v>
      </c>
      <c r="FE49" s="178">
        <v>0</v>
      </c>
      <c r="FF49" s="179">
        <v>0.9</v>
      </c>
      <c r="FG49" s="180">
        <v>0</v>
      </c>
      <c r="FH49" s="181">
        <v>0</v>
      </c>
      <c r="FI49" s="182">
        <v>5.76</v>
      </c>
      <c r="FJ49" s="174">
        <v>7.9</v>
      </c>
      <c r="FK49" s="175">
        <f t="shared" si="17"/>
        <v>2.1400000000000006</v>
      </c>
      <c r="FL49" s="176">
        <v>0</v>
      </c>
      <c r="FM49" s="177">
        <v>0</v>
      </c>
      <c r="FN49" s="178">
        <v>0</v>
      </c>
      <c r="FO49" s="179">
        <v>2.14</v>
      </c>
      <c r="FP49" s="180">
        <v>0</v>
      </c>
      <c r="FQ49" s="181">
        <v>0</v>
      </c>
      <c r="FR49" s="182">
        <v>6.68</v>
      </c>
      <c r="FS49" s="174">
        <v>6.8</v>
      </c>
      <c r="FT49" s="175">
        <f t="shared" si="18"/>
        <v>0.12000000000000011</v>
      </c>
      <c r="FU49" s="176">
        <v>0</v>
      </c>
      <c r="FV49" s="177">
        <v>0</v>
      </c>
      <c r="FW49" s="178">
        <v>0</v>
      </c>
      <c r="FX49" s="179">
        <v>0.12</v>
      </c>
      <c r="FY49" s="180">
        <v>0</v>
      </c>
      <c r="FZ49" s="181">
        <v>0</v>
      </c>
      <c r="GA49" s="182">
        <v>6.72</v>
      </c>
      <c r="GB49" s="174">
        <v>5.9</v>
      </c>
      <c r="GC49" s="175">
        <f t="shared" si="19"/>
        <v>-0.8199999999999994</v>
      </c>
      <c r="GD49" s="176">
        <v>0</v>
      </c>
      <c r="GE49" s="177">
        <v>0</v>
      </c>
      <c r="GF49" s="178">
        <v>0</v>
      </c>
      <c r="GG49" s="179">
        <v>-0.82</v>
      </c>
      <c r="GH49" s="180">
        <v>0</v>
      </c>
      <c r="GI49" s="181">
        <v>0</v>
      </c>
      <c r="GJ49" s="182">
        <v>5.57</v>
      </c>
      <c r="GK49" s="174">
        <v>5.5</v>
      </c>
      <c r="GL49" s="175">
        <f t="shared" si="20"/>
        <v>-7.0000000000000284E-2</v>
      </c>
      <c r="GM49" s="176">
        <v>0</v>
      </c>
      <c r="GN49" s="177">
        <v>0</v>
      </c>
      <c r="GO49" s="178">
        <v>0</v>
      </c>
      <c r="GP49" s="179">
        <v>-7.0000000000000007E-2</v>
      </c>
      <c r="GQ49" s="180">
        <v>0</v>
      </c>
      <c r="GR49" s="181">
        <v>0</v>
      </c>
      <c r="GS49" s="182">
        <v>5.32</v>
      </c>
      <c r="GT49" s="174">
        <v>8.8000000000000007</v>
      </c>
      <c r="GU49" s="175">
        <f t="shared" si="21"/>
        <v>3.4800000000000004</v>
      </c>
      <c r="GV49" s="176">
        <v>0</v>
      </c>
      <c r="GW49" s="177">
        <v>0</v>
      </c>
      <c r="GX49" s="178">
        <v>0</v>
      </c>
      <c r="GY49" s="179">
        <v>3.48</v>
      </c>
      <c r="GZ49" s="180">
        <v>0</v>
      </c>
      <c r="HA49" s="181">
        <v>0</v>
      </c>
      <c r="HB49" s="182">
        <v>5.4</v>
      </c>
      <c r="HC49" s="174">
        <v>9.4</v>
      </c>
      <c r="HD49" s="175">
        <f t="shared" si="22"/>
        <v>4</v>
      </c>
      <c r="HE49" s="176">
        <v>0</v>
      </c>
      <c r="HF49" s="177">
        <v>0</v>
      </c>
      <c r="HG49" s="178">
        <v>0</v>
      </c>
      <c r="HH49" s="179">
        <v>4</v>
      </c>
      <c r="HI49" s="180">
        <v>0</v>
      </c>
      <c r="HJ49" s="181">
        <v>0</v>
      </c>
      <c r="HK49" s="182">
        <v>5.15</v>
      </c>
      <c r="HL49" s="174">
        <v>5.0999999999999996</v>
      </c>
      <c r="HM49" s="175">
        <f t="shared" si="23"/>
        <v>-5.0000000000000711E-2</v>
      </c>
      <c r="HN49" s="176">
        <v>0</v>
      </c>
      <c r="HO49" s="177">
        <v>0</v>
      </c>
      <c r="HP49" s="178">
        <v>0</v>
      </c>
      <c r="HQ49" s="179">
        <v>-0.05</v>
      </c>
      <c r="HR49" s="180">
        <v>0</v>
      </c>
      <c r="HS49" s="181">
        <v>0</v>
      </c>
    </row>
    <row r="50" spans="1:227" ht="30" x14ac:dyDescent="0.25">
      <c r="A50" s="167" t="s">
        <v>24</v>
      </c>
      <c r="B50" s="168" t="s">
        <v>24</v>
      </c>
      <c r="C50" s="168" t="s">
        <v>1793</v>
      </c>
      <c r="D50" s="168" t="s">
        <v>1808</v>
      </c>
      <c r="E50" s="168" t="s">
        <v>882</v>
      </c>
      <c r="F50" s="168">
        <v>60</v>
      </c>
      <c r="G50" s="168" t="s">
        <v>141</v>
      </c>
      <c r="H50" s="169" t="s">
        <v>1811</v>
      </c>
      <c r="I50" s="170">
        <v>20</v>
      </c>
      <c r="J50" s="171"/>
      <c r="K50" s="172"/>
      <c r="L50" s="173">
        <v>14.6</v>
      </c>
      <c r="M50" s="174">
        <v>13.2</v>
      </c>
      <c r="N50" s="175">
        <f t="shared" si="0"/>
        <v>-1.4000000000000004</v>
      </c>
      <c r="O50" s="176">
        <v>0</v>
      </c>
      <c r="P50" s="177">
        <v>0</v>
      </c>
      <c r="Q50" s="178">
        <v>0</v>
      </c>
      <c r="R50" s="179">
        <v>-1.4</v>
      </c>
      <c r="S50" s="180">
        <v>0</v>
      </c>
      <c r="T50" s="181">
        <v>0</v>
      </c>
      <c r="U50" s="182">
        <v>12.84</v>
      </c>
      <c r="V50" s="174">
        <v>12.2</v>
      </c>
      <c r="W50" s="175">
        <f t="shared" si="1"/>
        <v>-0.64000000000000057</v>
      </c>
      <c r="X50" s="176">
        <v>0</v>
      </c>
      <c r="Y50" s="177">
        <v>0</v>
      </c>
      <c r="Z50" s="178">
        <v>0</v>
      </c>
      <c r="AA50" s="179">
        <v>-0.64</v>
      </c>
      <c r="AB50" s="180">
        <v>0</v>
      </c>
      <c r="AC50" s="181">
        <v>0</v>
      </c>
      <c r="AD50" s="182">
        <v>12.65</v>
      </c>
      <c r="AE50" s="174">
        <v>14</v>
      </c>
      <c r="AF50" s="175">
        <f t="shared" si="2"/>
        <v>1.3499999999999996</v>
      </c>
      <c r="AG50" s="176">
        <v>0</v>
      </c>
      <c r="AH50" s="177">
        <v>0</v>
      </c>
      <c r="AI50" s="178">
        <v>0</v>
      </c>
      <c r="AJ50" s="179">
        <v>1.35</v>
      </c>
      <c r="AK50" s="180">
        <v>0</v>
      </c>
      <c r="AL50" s="181">
        <v>0</v>
      </c>
      <c r="AM50" s="182">
        <v>13.65</v>
      </c>
      <c r="AN50" s="174">
        <v>14</v>
      </c>
      <c r="AO50" s="175">
        <f t="shared" si="3"/>
        <v>0.34999999999999964</v>
      </c>
      <c r="AP50" s="176">
        <v>0</v>
      </c>
      <c r="AQ50" s="177">
        <v>0</v>
      </c>
      <c r="AR50" s="178">
        <v>0</v>
      </c>
      <c r="AS50" s="179">
        <v>0.35</v>
      </c>
      <c r="AT50" s="180">
        <v>0</v>
      </c>
      <c r="AU50" s="181">
        <v>0</v>
      </c>
      <c r="AV50" s="182">
        <v>13.48</v>
      </c>
      <c r="AW50" s="174">
        <v>19.399999999999999</v>
      </c>
      <c r="AX50" s="175">
        <f t="shared" si="4"/>
        <v>5.9199999999999982</v>
      </c>
      <c r="AY50" s="176">
        <v>0</v>
      </c>
      <c r="AZ50" s="177">
        <v>0</v>
      </c>
      <c r="BA50" s="178">
        <v>0</v>
      </c>
      <c r="BB50" s="179">
        <v>5.92</v>
      </c>
      <c r="BC50" s="180">
        <v>0</v>
      </c>
      <c r="BD50" s="181">
        <v>0</v>
      </c>
      <c r="BE50" s="182">
        <v>13.43</v>
      </c>
      <c r="BF50" s="174">
        <v>15.7</v>
      </c>
      <c r="BG50" s="175">
        <f t="shared" si="5"/>
        <v>2.2699999999999996</v>
      </c>
      <c r="BH50" s="176">
        <v>0</v>
      </c>
      <c r="BI50" s="177">
        <v>0</v>
      </c>
      <c r="BJ50" s="178">
        <v>0</v>
      </c>
      <c r="BK50" s="179">
        <v>2.27</v>
      </c>
      <c r="BL50" s="180">
        <v>0</v>
      </c>
      <c r="BM50" s="181">
        <v>0</v>
      </c>
      <c r="BN50" s="182">
        <v>14.34</v>
      </c>
      <c r="BO50" s="174">
        <v>0</v>
      </c>
      <c r="BP50" s="175">
        <f t="shared" si="6"/>
        <v>-14.34</v>
      </c>
      <c r="BQ50" s="176">
        <v>0</v>
      </c>
      <c r="BR50" s="177">
        <v>0</v>
      </c>
      <c r="BS50" s="178">
        <v>0</v>
      </c>
      <c r="BT50" s="179">
        <v>-14.34</v>
      </c>
      <c r="BU50" s="180">
        <v>0</v>
      </c>
      <c r="BV50" s="181">
        <v>0</v>
      </c>
      <c r="BW50" s="182">
        <v>14.21</v>
      </c>
      <c r="BX50" s="174">
        <v>28.9</v>
      </c>
      <c r="BY50" s="175">
        <f t="shared" si="7"/>
        <v>14.689999999999998</v>
      </c>
      <c r="BZ50" s="176">
        <v>0</v>
      </c>
      <c r="CA50" s="177">
        <v>0</v>
      </c>
      <c r="CB50" s="178">
        <v>0</v>
      </c>
      <c r="CC50" s="179">
        <v>14.69</v>
      </c>
      <c r="CD50" s="180">
        <v>0</v>
      </c>
      <c r="CE50" s="181">
        <v>0</v>
      </c>
      <c r="CF50" s="182">
        <v>13.79</v>
      </c>
      <c r="CG50" s="174">
        <v>12.2</v>
      </c>
      <c r="CH50" s="175">
        <f t="shared" si="8"/>
        <v>-1.5899999999999999</v>
      </c>
      <c r="CI50" s="176">
        <v>0</v>
      </c>
      <c r="CJ50" s="177">
        <v>0</v>
      </c>
      <c r="CK50" s="178">
        <v>0</v>
      </c>
      <c r="CL50" s="179">
        <v>-1.59</v>
      </c>
      <c r="CM50" s="180">
        <v>0</v>
      </c>
      <c r="CN50" s="181">
        <v>0</v>
      </c>
      <c r="CO50" s="182">
        <v>13.35</v>
      </c>
      <c r="CP50" s="174">
        <v>14.8</v>
      </c>
      <c r="CQ50" s="175">
        <f t="shared" si="9"/>
        <v>1.4500000000000011</v>
      </c>
      <c r="CR50" s="176">
        <v>0</v>
      </c>
      <c r="CS50" s="177">
        <v>0</v>
      </c>
      <c r="CT50" s="178">
        <v>0</v>
      </c>
      <c r="CU50" s="179">
        <v>1.45</v>
      </c>
      <c r="CV50" s="180">
        <v>0</v>
      </c>
      <c r="CW50" s="181">
        <v>0</v>
      </c>
      <c r="CX50" s="182">
        <v>13.42</v>
      </c>
      <c r="CY50" s="174">
        <v>14.8</v>
      </c>
      <c r="CZ50" s="175">
        <f t="shared" si="10"/>
        <v>1.3800000000000008</v>
      </c>
      <c r="DA50" s="176">
        <v>0</v>
      </c>
      <c r="DB50" s="177">
        <v>0</v>
      </c>
      <c r="DC50" s="178">
        <v>0</v>
      </c>
      <c r="DD50" s="179">
        <v>1.38</v>
      </c>
      <c r="DE50" s="180">
        <v>0</v>
      </c>
      <c r="DF50" s="181">
        <v>0</v>
      </c>
      <c r="DG50" s="182">
        <v>13.08</v>
      </c>
      <c r="DH50" s="174">
        <v>14.4</v>
      </c>
      <c r="DI50" s="175">
        <f t="shared" si="11"/>
        <v>1.3200000000000003</v>
      </c>
      <c r="DJ50" s="176">
        <v>0</v>
      </c>
      <c r="DK50" s="177">
        <v>0</v>
      </c>
      <c r="DL50" s="178">
        <v>0</v>
      </c>
      <c r="DM50" s="179">
        <v>1.32</v>
      </c>
      <c r="DN50" s="180">
        <v>0</v>
      </c>
      <c r="DO50" s="181">
        <v>0</v>
      </c>
      <c r="DP50" s="182">
        <v>12.65</v>
      </c>
      <c r="DQ50" s="174">
        <v>13.6</v>
      </c>
      <c r="DR50" s="175">
        <f t="shared" si="12"/>
        <v>0.94999999999999929</v>
      </c>
      <c r="DS50" s="176">
        <v>0</v>
      </c>
      <c r="DT50" s="177">
        <v>0</v>
      </c>
      <c r="DU50" s="178">
        <v>0</v>
      </c>
      <c r="DV50" s="179">
        <v>0.95</v>
      </c>
      <c r="DW50" s="180">
        <v>0</v>
      </c>
      <c r="DX50" s="181">
        <v>0</v>
      </c>
      <c r="DY50" s="182">
        <v>12.65</v>
      </c>
      <c r="DZ50" s="174">
        <v>12.7</v>
      </c>
      <c r="EA50" s="175">
        <f t="shared" si="13"/>
        <v>4.9999999999998934E-2</v>
      </c>
      <c r="EB50" s="176">
        <v>0</v>
      </c>
      <c r="EC50" s="177">
        <v>0</v>
      </c>
      <c r="ED50" s="178">
        <v>0</v>
      </c>
      <c r="EE50" s="179">
        <v>0.05</v>
      </c>
      <c r="EF50" s="180">
        <v>0</v>
      </c>
      <c r="EG50" s="181">
        <v>0</v>
      </c>
      <c r="EH50" s="182">
        <v>12.65</v>
      </c>
      <c r="EI50" s="174">
        <v>14.1</v>
      </c>
      <c r="EJ50" s="175">
        <f t="shared" si="14"/>
        <v>1.4499999999999993</v>
      </c>
      <c r="EK50" s="176">
        <v>0</v>
      </c>
      <c r="EL50" s="177">
        <v>0</v>
      </c>
      <c r="EM50" s="178">
        <v>0</v>
      </c>
      <c r="EN50" s="179">
        <v>1.45</v>
      </c>
      <c r="EO50" s="180">
        <v>0</v>
      </c>
      <c r="EP50" s="181">
        <v>0</v>
      </c>
      <c r="EQ50" s="182">
        <v>12.65</v>
      </c>
      <c r="ER50" s="174">
        <v>15.3</v>
      </c>
      <c r="ES50" s="175">
        <f t="shared" si="15"/>
        <v>2.6500000000000004</v>
      </c>
      <c r="ET50" s="176">
        <v>0</v>
      </c>
      <c r="EU50" s="177">
        <v>0</v>
      </c>
      <c r="EV50" s="178">
        <v>0</v>
      </c>
      <c r="EW50" s="179">
        <v>2.65</v>
      </c>
      <c r="EX50" s="180">
        <v>0</v>
      </c>
      <c r="EY50" s="181">
        <v>0</v>
      </c>
      <c r="EZ50" s="182">
        <v>12.65</v>
      </c>
      <c r="FA50" s="174">
        <v>15.7</v>
      </c>
      <c r="FB50" s="175">
        <f t="shared" si="16"/>
        <v>3.0499999999999989</v>
      </c>
      <c r="FC50" s="176">
        <v>0</v>
      </c>
      <c r="FD50" s="177">
        <v>0</v>
      </c>
      <c r="FE50" s="178">
        <v>0</v>
      </c>
      <c r="FF50" s="179">
        <v>3.05</v>
      </c>
      <c r="FG50" s="180">
        <v>0</v>
      </c>
      <c r="FH50" s="181">
        <v>0</v>
      </c>
      <c r="FI50" s="182">
        <v>12.65</v>
      </c>
      <c r="FJ50" s="174">
        <v>0</v>
      </c>
      <c r="FK50" s="175">
        <f t="shared" si="17"/>
        <v>-12.65</v>
      </c>
      <c r="FL50" s="176">
        <v>4.1666666666666664E-2</v>
      </c>
      <c r="FM50" s="177">
        <v>0</v>
      </c>
      <c r="FN50" s="178">
        <v>0</v>
      </c>
      <c r="FO50" s="179">
        <v>-12.65</v>
      </c>
      <c r="FP50" s="180">
        <v>0</v>
      </c>
      <c r="FQ50" s="181">
        <v>0</v>
      </c>
      <c r="FR50" s="182">
        <v>12.65</v>
      </c>
      <c r="FS50" s="174">
        <v>0</v>
      </c>
      <c r="FT50" s="175">
        <f t="shared" si="18"/>
        <v>-12.65</v>
      </c>
      <c r="FU50" s="176">
        <v>4.1666666666666664E-2</v>
      </c>
      <c r="FV50" s="177">
        <v>0</v>
      </c>
      <c r="FW50" s="178">
        <v>0</v>
      </c>
      <c r="FX50" s="179">
        <v>-12.65</v>
      </c>
      <c r="FY50" s="180">
        <v>0</v>
      </c>
      <c r="FZ50" s="181">
        <v>0</v>
      </c>
      <c r="GA50" s="182">
        <v>16.12</v>
      </c>
      <c r="GB50" s="174">
        <v>0</v>
      </c>
      <c r="GC50" s="175">
        <f t="shared" si="19"/>
        <v>-16.12</v>
      </c>
      <c r="GD50" s="176">
        <v>4.1666666666666664E-2</v>
      </c>
      <c r="GE50" s="177">
        <v>0</v>
      </c>
      <c r="GF50" s="178">
        <v>0</v>
      </c>
      <c r="GG50" s="179">
        <v>-16.12</v>
      </c>
      <c r="GH50" s="180">
        <v>0</v>
      </c>
      <c r="GI50" s="181">
        <v>0</v>
      </c>
      <c r="GJ50" s="182">
        <v>15.54</v>
      </c>
      <c r="GK50" s="174">
        <v>0</v>
      </c>
      <c r="GL50" s="175">
        <f t="shared" si="20"/>
        <v>-15.54</v>
      </c>
      <c r="GM50" s="176">
        <v>4.1666666666666664E-2</v>
      </c>
      <c r="GN50" s="177">
        <v>0</v>
      </c>
      <c r="GO50" s="178">
        <v>0</v>
      </c>
      <c r="GP50" s="179">
        <v>-15.54</v>
      </c>
      <c r="GQ50" s="180">
        <v>0</v>
      </c>
      <c r="GR50" s="181">
        <v>0</v>
      </c>
      <c r="GS50" s="182">
        <v>14.49</v>
      </c>
      <c r="GT50" s="174">
        <v>0</v>
      </c>
      <c r="GU50" s="175">
        <f t="shared" si="21"/>
        <v>-14.49</v>
      </c>
      <c r="GV50" s="176">
        <v>4.1666666666666664E-2</v>
      </c>
      <c r="GW50" s="177">
        <v>0</v>
      </c>
      <c r="GX50" s="178">
        <v>0</v>
      </c>
      <c r="GY50" s="179">
        <v>-14.49</v>
      </c>
      <c r="GZ50" s="180">
        <v>0</v>
      </c>
      <c r="HA50" s="181">
        <v>0</v>
      </c>
      <c r="HB50" s="182">
        <v>13.63</v>
      </c>
      <c r="HC50" s="174">
        <v>0</v>
      </c>
      <c r="HD50" s="175">
        <f t="shared" si="22"/>
        <v>-13.63</v>
      </c>
      <c r="HE50" s="176">
        <v>4.1666666666666664E-2</v>
      </c>
      <c r="HF50" s="177">
        <v>0</v>
      </c>
      <c r="HG50" s="178">
        <v>0</v>
      </c>
      <c r="HH50" s="179">
        <v>-13.63</v>
      </c>
      <c r="HI50" s="180">
        <v>0</v>
      </c>
      <c r="HJ50" s="181">
        <v>0</v>
      </c>
      <c r="HK50" s="182">
        <v>12.65</v>
      </c>
      <c r="HL50" s="174">
        <v>0</v>
      </c>
      <c r="HM50" s="175">
        <f t="shared" si="23"/>
        <v>-12.65</v>
      </c>
      <c r="HN50" s="176">
        <v>4.1666666666666664E-2</v>
      </c>
      <c r="HO50" s="177">
        <v>0</v>
      </c>
      <c r="HP50" s="178">
        <v>0</v>
      </c>
      <c r="HQ50" s="179">
        <v>-12.65</v>
      </c>
      <c r="HR50" s="180">
        <v>0</v>
      </c>
      <c r="HS50" s="181">
        <v>0</v>
      </c>
    </row>
    <row r="51" spans="1:227" ht="30" x14ac:dyDescent="0.25">
      <c r="A51" s="167" t="s">
        <v>24</v>
      </c>
      <c r="B51" s="168" t="s">
        <v>24</v>
      </c>
      <c r="C51" s="168" t="s">
        <v>1793</v>
      </c>
      <c r="D51" s="168" t="s">
        <v>1808</v>
      </c>
      <c r="E51" s="168" t="s">
        <v>1812</v>
      </c>
      <c r="F51" s="168">
        <v>60</v>
      </c>
      <c r="G51" s="168" t="s">
        <v>135</v>
      </c>
      <c r="H51" s="169" t="s">
        <v>1813</v>
      </c>
      <c r="I51" s="170">
        <v>15</v>
      </c>
      <c r="J51" s="171"/>
      <c r="K51" s="172"/>
      <c r="L51" s="173">
        <v>8.1</v>
      </c>
      <c r="M51" s="174">
        <v>10.1</v>
      </c>
      <c r="N51" s="175">
        <f t="shared" si="0"/>
        <v>2</v>
      </c>
      <c r="O51" s="176">
        <v>0</v>
      </c>
      <c r="P51" s="177">
        <v>0</v>
      </c>
      <c r="Q51" s="178">
        <v>0</v>
      </c>
      <c r="R51" s="179">
        <v>2</v>
      </c>
      <c r="S51" s="180">
        <v>0</v>
      </c>
      <c r="T51" s="181">
        <v>0</v>
      </c>
      <c r="U51" s="182">
        <v>7.62</v>
      </c>
      <c r="V51" s="174">
        <v>9.6999999999999993</v>
      </c>
      <c r="W51" s="175">
        <f t="shared" si="1"/>
        <v>2.0799999999999992</v>
      </c>
      <c r="X51" s="176">
        <v>0</v>
      </c>
      <c r="Y51" s="177">
        <v>0</v>
      </c>
      <c r="Z51" s="178">
        <v>0</v>
      </c>
      <c r="AA51" s="179">
        <v>2.08</v>
      </c>
      <c r="AB51" s="180">
        <v>0</v>
      </c>
      <c r="AC51" s="181">
        <v>0</v>
      </c>
      <c r="AD51" s="182">
        <v>7.47</v>
      </c>
      <c r="AE51" s="174">
        <v>9.5</v>
      </c>
      <c r="AF51" s="175">
        <f t="shared" si="2"/>
        <v>2.0300000000000002</v>
      </c>
      <c r="AG51" s="176">
        <v>0</v>
      </c>
      <c r="AH51" s="177">
        <v>0</v>
      </c>
      <c r="AI51" s="178">
        <v>0</v>
      </c>
      <c r="AJ51" s="179">
        <v>2.0299999999999998</v>
      </c>
      <c r="AK51" s="180">
        <v>0</v>
      </c>
      <c r="AL51" s="181">
        <v>0</v>
      </c>
      <c r="AM51" s="182">
        <v>7.23</v>
      </c>
      <c r="AN51" s="174">
        <v>8.1</v>
      </c>
      <c r="AO51" s="175">
        <f t="shared" si="3"/>
        <v>0.86999999999999922</v>
      </c>
      <c r="AP51" s="176">
        <v>0</v>
      </c>
      <c r="AQ51" s="177">
        <v>0</v>
      </c>
      <c r="AR51" s="178">
        <v>0</v>
      </c>
      <c r="AS51" s="179">
        <v>0.87</v>
      </c>
      <c r="AT51" s="180">
        <v>0</v>
      </c>
      <c r="AU51" s="181">
        <v>0</v>
      </c>
      <c r="AV51" s="182">
        <v>6.94</v>
      </c>
      <c r="AW51" s="174">
        <v>9.9</v>
      </c>
      <c r="AX51" s="175">
        <f t="shared" si="4"/>
        <v>2.96</v>
      </c>
      <c r="AY51" s="176">
        <v>0</v>
      </c>
      <c r="AZ51" s="177">
        <v>0</v>
      </c>
      <c r="BA51" s="178">
        <v>0</v>
      </c>
      <c r="BB51" s="179">
        <v>2.96</v>
      </c>
      <c r="BC51" s="180">
        <v>0</v>
      </c>
      <c r="BD51" s="181">
        <v>0</v>
      </c>
      <c r="BE51" s="182">
        <v>7.06</v>
      </c>
      <c r="BF51" s="174">
        <v>5.3</v>
      </c>
      <c r="BG51" s="175">
        <f t="shared" si="5"/>
        <v>-1.7599999999999998</v>
      </c>
      <c r="BH51" s="176">
        <v>0</v>
      </c>
      <c r="BI51" s="177">
        <v>0</v>
      </c>
      <c r="BJ51" s="178">
        <v>0</v>
      </c>
      <c r="BK51" s="179">
        <v>-1.76</v>
      </c>
      <c r="BL51" s="180">
        <v>0</v>
      </c>
      <c r="BM51" s="181">
        <v>0</v>
      </c>
      <c r="BN51" s="182">
        <v>6.5</v>
      </c>
      <c r="BO51" s="174">
        <v>3.6</v>
      </c>
      <c r="BP51" s="175">
        <f t="shared" si="6"/>
        <v>-2.9</v>
      </c>
      <c r="BQ51" s="176">
        <v>0</v>
      </c>
      <c r="BR51" s="177">
        <v>0</v>
      </c>
      <c r="BS51" s="178">
        <v>0</v>
      </c>
      <c r="BT51" s="179">
        <v>-2.9</v>
      </c>
      <c r="BU51" s="180">
        <v>0</v>
      </c>
      <c r="BV51" s="181">
        <v>0</v>
      </c>
      <c r="BW51" s="182">
        <v>4.92</v>
      </c>
      <c r="BX51" s="174">
        <v>2.1</v>
      </c>
      <c r="BY51" s="175">
        <f t="shared" si="7"/>
        <v>-2.82</v>
      </c>
      <c r="BZ51" s="176">
        <v>0</v>
      </c>
      <c r="CA51" s="177">
        <v>0</v>
      </c>
      <c r="CB51" s="178">
        <v>0</v>
      </c>
      <c r="CC51" s="179">
        <v>-2.82</v>
      </c>
      <c r="CD51" s="180">
        <v>0</v>
      </c>
      <c r="CE51" s="181">
        <v>0</v>
      </c>
      <c r="CF51" s="182">
        <v>4.9800000000000004</v>
      </c>
      <c r="CG51" s="174">
        <v>5.8</v>
      </c>
      <c r="CH51" s="175">
        <f t="shared" si="8"/>
        <v>0.8199999999999994</v>
      </c>
      <c r="CI51" s="176">
        <v>0</v>
      </c>
      <c r="CJ51" s="177">
        <v>0</v>
      </c>
      <c r="CK51" s="178">
        <v>0</v>
      </c>
      <c r="CL51" s="179">
        <v>0.82</v>
      </c>
      <c r="CM51" s="180">
        <v>0</v>
      </c>
      <c r="CN51" s="181">
        <v>0</v>
      </c>
      <c r="CO51" s="182">
        <v>5.61</v>
      </c>
      <c r="CP51" s="174">
        <v>8.1</v>
      </c>
      <c r="CQ51" s="175">
        <f t="shared" si="9"/>
        <v>2.4899999999999993</v>
      </c>
      <c r="CR51" s="176">
        <v>0</v>
      </c>
      <c r="CS51" s="177">
        <v>0</v>
      </c>
      <c r="CT51" s="178">
        <v>0</v>
      </c>
      <c r="CU51" s="179">
        <v>2.4900000000000002</v>
      </c>
      <c r="CV51" s="180">
        <v>0</v>
      </c>
      <c r="CW51" s="181">
        <v>0</v>
      </c>
      <c r="CX51" s="182">
        <v>6.95</v>
      </c>
      <c r="CY51" s="174">
        <v>10.9</v>
      </c>
      <c r="CZ51" s="175">
        <f t="shared" si="10"/>
        <v>3.95</v>
      </c>
      <c r="DA51" s="176">
        <v>0</v>
      </c>
      <c r="DB51" s="177">
        <v>0</v>
      </c>
      <c r="DC51" s="178">
        <v>0</v>
      </c>
      <c r="DD51" s="179">
        <v>3.95</v>
      </c>
      <c r="DE51" s="180">
        <v>0</v>
      </c>
      <c r="DF51" s="181">
        <v>0</v>
      </c>
      <c r="DG51" s="182">
        <v>8.82</v>
      </c>
      <c r="DH51" s="174">
        <v>11.4</v>
      </c>
      <c r="DI51" s="175">
        <f t="shared" si="11"/>
        <v>2.58</v>
      </c>
      <c r="DJ51" s="176">
        <v>0</v>
      </c>
      <c r="DK51" s="177">
        <v>0</v>
      </c>
      <c r="DL51" s="178">
        <v>0</v>
      </c>
      <c r="DM51" s="179">
        <v>2.58</v>
      </c>
      <c r="DN51" s="180">
        <v>0</v>
      </c>
      <c r="DO51" s="181">
        <v>0</v>
      </c>
      <c r="DP51" s="182">
        <v>9.0500000000000007</v>
      </c>
      <c r="DQ51" s="174">
        <v>9.9</v>
      </c>
      <c r="DR51" s="175">
        <f t="shared" si="12"/>
        <v>0.84999999999999964</v>
      </c>
      <c r="DS51" s="176">
        <v>0</v>
      </c>
      <c r="DT51" s="177">
        <v>0</v>
      </c>
      <c r="DU51" s="178">
        <v>0</v>
      </c>
      <c r="DV51" s="179">
        <v>0.85</v>
      </c>
      <c r="DW51" s="180">
        <v>0</v>
      </c>
      <c r="DX51" s="181">
        <v>0</v>
      </c>
      <c r="DY51" s="182">
        <v>9.4</v>
      </c>
      <c r="DZ51" s="174">
        <v>12.3</v>
      </c>
      <c r="EA51" s="175">
        <f t="shared" si="13"/>
        <v>2.9000000000000004</v>
      </c>
      <c r="EB51" s="176">
        <v>0</v>
      </c>
      <c r="EC51" s="177">
        <v>0</v>
      </c>
      <c r="ED51" s="178">
        <v>0</v>
      </c>
      <c r="EE51" s="179">
        <v>2.9</v>
      </c>
      <c r="EF51" s="180">
        <v>0</v>
      </c>
      <c r="EG51" s="181">
        <v>0</v>
      </c>
      <c r="EH51" s="182">
        <v>9.89</v>
      </c>
      <c r="EI51" s="174">
        <v>11.9</v>
      </c>
      <c r="EJ51" s="175">
        <f t="shared" si="14"/>
        <v>2.0099999999999998</v>
      </c>
      <c r="EK51" s="176">
        <v>0</v>
      </c>
      <c r="EL51" s="177">
        <v>0</v>
      </c>
      <c r="EM51" s="178">
        <v>0</v>
      </c>
      <c r="EN51" s="179">
        <v>2.0099999999999998</v>
      </c>
      <c r="EO51" s="180">
        <v>0</v>
      </c>
      <c r="EP51" s="181">
        <v>0</v>
      </c>
      <c r="EQ51" s="182">
        <v>9.0299999999999994</v>
      </c>
      <c r="ER51" s="174">
        <v>9.9</v>
      </c>
      <c r="ES51" s="175">
        <f t="shared" si="15"/>
        <v>0.87000000000000099</v>
      </c>
      <c r="ET51" s="176">
        <v>0</v>
      </c>
      <c r="EU51" s="177">
        <v>0</v>
      </c>
      <c r="EV51" s="178">
        <v>0</v>
      </c>
      <c r="EW51" s="179">
        <v>0.87</v>
      </c>
      <c r="EX51" s="180">
        <v>0</v>
      </c>
      <c r="EY51" s="181">
        <v>0</v>
      </c>
      <c r="EZ51" s="182">
        <v>8.3800000000000008</v>
      </c>
      <c r="FA51" s="174">
        <v>8.8000000000000007</v>
      </c>
      <c r="FB51" s="175">
        <f t="shared" si="16"/>
        <v>0.41999999999999993</v>
      </c>
      <c r="FC51" s="176">
        <v>0</v>
      </c>
      <c r="FD51" s="177">
        <v>0</v>
      </c>
      <c r="FE51" s="178">
        <v>0</v>
      </c>
      <c r="FF51" s="179">
        <v>0.42</v>
      </c>
      <c r="FG51" s="180">
        <v>0</v>
      </c>
      <c r="FH51" s="181">
        <v>0</v>
      </c>
      <c r="FI51" s="182">
        <v>6.15</v>
      </c>
      <c r="FJ51" s="174">
        <v>7.8</v>
      </c>
      <c r="FK51" s="175">
        <f t="shared" si="17"/>
        <v>1.6499999999999995</v>
      </c>
      <c r="FL51" s="176">
        <v>0</v>
      </c>
      <c r="FM51" s="177">
        <v>0</v>
      </c>
      <c r="FN51" s="178">
        <v>0</v>
      </c>
      <c r="FO51" s="179">
        <v>1.65</v>
      </c>
      <c r="FP51" s="180">
        <v>0</v>
      </c>
      <c r="FQ51" s="181">
        <v>0</v>
      </c>
      <c r="FR51" s="182">
        <v>5.62</v>
      </c>
      <c r="FS51" s="174">
        <v>4.3</v>
      </c>
      <c r="FT51" s="175">
        <f t="shared" si="18"/>
        <v>-1.3200000000000003</v>
      </c>
      <c r="FU51" s="176">
        <v>0</v>
      </c>
      <c r="FV51" s="177">
        <v>0</v>
      </c>
      <c r="FW51" s="178">
        <v>0</v>
      </c>
      <c r="FX51" s="179">
        <v>-1.32</v>
      </c>
      <c r="FY51" s="180">
        <v>0</v>
      </c>
      <c r="FZ51" s="181">
        <v>0</v>
      </c>
      <c r="GA51" s="182">
        <v>6.86</v>
      </c>
      <c r="GB51" s="174">
        <v>5.6</v>
      </c>
      <c r="GC51" s="175">
        <f t="shared" si="19"/>
        <v>-1.2600000000000007</v>
      </c>
      <c r="GD51" s="176">
        <v>0</v>
      </c>
      <c r="GE51" s="177">
        <v>0</v>
      </c>
      <c r="GF51" s="178">
        <v>0</v>
      </c>
      <c r="GG51" s="179">
        <v>-1.26</v>
      </c>
      <c r="GH51" s="180">
        <v>0</v>
      </c>
      <c r="GI51" s="181">
        <v>0</v>
      </c>
      <c r="GJ51" s="182">
        <v>9.58</v>
      </c>
      <c r="GK51" s="174">
        <v>9.4</v>
      </c>
      <c r="GL51" s="175">
        <f t="shared" si="20"/>
        <v>-0.17999999999999972</v>
      </c>
      <c r="GM51" s="176">
        <v>0</v>
      </c>
      <c r="GN51" s="177">
        <v>0</v>
      </c>
      <c r="GO51" s="178">
        <v>0</v>
      </c>
      <c r="GP51" s="179">
        <v>-0.18</v>
      </c>
      <c r="GQ51" s="180">
        <v>0</v>
      </c>
      <c r="GR51" s="181">
        <v>0</v>
      </c>
      <c r="GS51" s="182">
        <v>10.55</v>
      </c>
      <c r="GT51" s="174">
        <v>10.8</v>
      </c>
      <c r="GU51" s="175">
        <f t="shared" si="21"/>
        <v>0.25</v>
      </c>
      <c r="GV51" s="176">
        <v>0</v>
      </c>
      <c r="GW51" s="177">
        <v>0</v>
      </c>
      <c r="GX51" s="178">
        <v>0</v>
      </c>
      <c r="GY51" s="179">
        <v>0.25</v>
      </c>
      <c r="GZ51" s="180">
        <v>0</v>
      </c>
      <c r="HA51" s="181">
        <v>0</v>
      </c>
      <c r="HB51" s="182">
        <v>10</v>
      </c>
      <c r="HC51" s="174">
        <v>11.7</v>
      </c>
      <c r="HD51" s="175">
        <f t="shared" si="22"/>
        <v>1.6999999999999993</v>
      </c>
      <c r="HE51" s="176">
        <v>0</v>
      </c>
      <c r="HF51" s="177">
        <v>0</v>
      </c>
      <c r="HG51" s="178">
        <v>0</v>
      </c>
      <c r="HH51" s="179">
        <v>1.7</v>
      </c>
      <c r="HI51" s="180">
        <v>0</v>
      </c>
      <c r="HJ51" s="181">
        <v>0</v>
      </c>
      <c r="HK51" s="182">
        <v>9.1999999999999993</v>
      </c>
      <c r="HL51" s="174">
        <v>11.8</v>
      </c>
      <c r="HM51" s="175">
        <f t="shared" si="23"/>
        <v>2.6000000000000014</v>
      </c>
      <c r="HN51" s="176">
        <v>0</v>
      </c>
      <c r="HO51" s="177">
        <v>0</v>
      </c>
      <c r="HP51" s="178">
        <v>0</v>
      </c>
      <c r="HQ51" s="179">
        <v>2.6</v>
      </c>
      <c r="HR51" s="180">
        <v>0</v>
      </c>
      <c r="HS51" s="181">
        <v>0</v>
      </c>
    </row>
    <row r="52" spans="1:227" ht="30" x14ac:dyDescent="0.25">
      <c r="A52" s="167" t="s">
        <v>24</v>
      </c>
      <c r="B52" s="168" t="s">
        <v>24</v>
      </c>
      <c r="C52" s="168" t="s">
        <v>1793</v>
      </c>
      <c r="D52" s="168" t="s">
        <v>1808</v>
      </c>
      <c r="E52" s="168" t="s">
        <v>1812</v>
      </c>
      <c r="F52" s="168">
        <v>60</v>
      </c>
      <c r="G52" s="168" t="s">
        <v>135</v>
      </c>
      <c r="H52" s="169" t="s">
        <v>494</v>
      </c>
      <c r="I52" s="170">
        <v>16</v>
      </c>
      <c r="J52" s="171"/>
      <c r="K52" s="172"/>
      <c r="L52" s="173">
        <v>8.83</v>
      </c>
      <c r="M52" s="174">
        <v>9.8000000000000007</v>
      </c>
      <c r="N52" s="175">
        <f t="shared" si="0"/>
        <v>0.97000000000000064</v>
      </c>
      <c r="O52" s="176">
        <v>0</v>
      </c>
      <c r="P52" s="177">
        <v>0</v>
      </c>
      <c r="Q52" s="178">
        <v>0</v>
      </c>
      <c r="R52" s="179">
        <v>0.97</v>
      </c>
      <c r="S52" s="180">
        <v>0</v>
      </c>
      <c r="T52" s="181">
        <v>0</v>
      </c>
      <c r="U52" s="182">
        <v>8.73</v>
      </c>
      <c r="V52" s="174">
        <v>8.8000000000000007</v>
      </c>
      <c r="W52" s="175">
        <f t="shared" si="1"/>
        <v>7.0000000000000284E-2</v>
      </c>
      <c r="X52" s="176">
        <v>0</v>
      </c>
      <c r="Y52" s="177">
        <v>0</v>
      </c>
      <c r="Z52" s="178">
        <v>0</v>
      </c>
      <c r="AA52" s="179">
        <v>7.0000000000000007E-2</v>
      </c>
      <c r="AB52" s="180">
        <v>0</v>
      </c>
      <c r="AC52" s="181">
        <v>0</v>
      </c>
      <c r="AD52" s="182">
        <v>8.42</v>
      </c>
      <c r="AE52" s="174">
        <v>9</v>
      </c>
      <c r="AF52" s="175">
        <f t="shared" si="2"/>
        <v>0.58000000000000007</v>
      </c>
      <c r="AG52" s="176">
        <v>0</v>
      </c>
      <c r="AH52" s="177">
        <v>0</v>
      </c>
      <c r="AI52" s="178">
        <v>0</v>
      </c>
      <c r="AJ52" s="179">
        <v>0.57999999999999996</v>
      </c>
      <c r="AK52" s="180">
        <v>0</v>
      </c>
      <c r="AL52" s="181">
        <v>0</v>
      </c>
      <c r="AM52" s="182">
        <v>8.34</v>
      </c>
      <c r="AN52" s="174">
        <v>8.4</v>
      </c>
      <c r="AO52" s="175">
        <f t="shared" si="3"/>
        <v>6.0000000000000497E-2</v>
      </c>
      <c r="AP52" s="176">
        <v>0</v>
      </c>
      <c r="AQ52" s="177">
        <v>0</v>
      </c>
      <c r="AR52" s="178">
        <v>0</v>
      </c>
      <c r="AS52" s="179">
        <v>0.06</v>
      </c>
      <c r="AT52" s="180">
        <v>0</v>
      </c>
      <c r="AU52" s="181">
        <v>0</v>
      </c>
      <c r="AV52" s="182">
        <v>8.6199999999999992</v>
      </c>
      <c r="AW52" s="174">
        <v>9.4</v>
      </c>
      <c r="AX52" s="175">
        <f t="shared" si="4"/>
        <v>0.78000000000000114</v>
      </c>
      <c r="AY52" s="176">
        <v>0</v>
      </c>
      <c r="AZ52" s="177">
        <v>0</v>
      </c>
      <c r="BA52" s="178">
        <v>0</v>
      </c>
      <c r="BB52" s="179">
        <v>0.78</v>
      </c>
      <c r="BC52" s="180">
        <v>0</v>
      </c>
      <c r="BD52" s="181">
        <v>0</v>
      </c>
      <c r="BE52" s="182">
        <v>7.88</v>
      </c>
      <c r="BF52" s="174">
        <v>8.3000000000000007</v>
      </c>
      <c r="BG52" s="175">
        <f t="shared" si="5"/>
        <v>0.42000000000000082</v>
      </c>
      <c r="BH52" s="176">
        <v>0</v>
      </c>
      <c r="BI52" s="177">
        <v>0</v>
      </c>
      <c r="BJ52" s="178">
        <v>0</v>
      </c>
      <c r="BK52" s="179">
        <v>0.42</v>
      </c>
      <c r="BL52" s="180">
        <v>0</v>
      </c>
      <c r="BM52" s="181">
        <v>0</v>
      </c>
      <c r="BN52" s="182">
        <v>6.59</v>
      </c>
      <c r="BO52" s="174">
        <v>6</v>
      </c>
      <c r="BP52" s="175">
        <f t="shared" si="6"/>
        <v>-0.58999999999999986</v>
      </c>
      <c r="BQ52" s="176">
        <v>0</v>
      </c>
      <c r="BR52" s="177">
        <v>0</v>
      </c>
      <c r="BS52" s="178">
        <v>0</v>
      </c>
      <c r="BT52" s="179">
        <v>-0.59</v>
      </c>
      <c r="BU52" s="180">
        <v>0</v>
      </c>
      <c r="BV52" s="181">
        <v>0</v>
      </c>
      <c r="BW52" s="182">
        <v>5.62</v>
      </c>
      <c r="BX52" s="174">
        <v>7.9</v>
      </c>
      <c r="BY52" s="175">
        <f t="shared" si="7"/>
        <v>2.2800000000000002</v>
      </c>
      <c r="BZ52" s="176">
        <v>0</v>
      </c>
      <c r="CA52" s="177">
        <v>0</v>
      </c>
      <c r="CB52" s="178">
        <v>0</v>
      </c>
      <c r="CC52" s="179">
        <v>2.2799999999999998</v>
      </c>
      <c r="CD52" s="180">
        <v>0</v>
      </c>
      <c r="CE52" s="181">
        <v>0</v>
      </c>
      <c r="CF52" s="182">
        <v>5.6</v>
      </c>
      <c r="CG52" s="174">
        <v>7.9</v>
      </c>
      <c r="CH52" s="175">
        <f t="shared" si="8"/>
        <v>2.3000000000000007</v>
      </c>
      <c r="CI52" s="176">
        <v>0</v>
      </c>
      <c r="CJ52" s="177">
        <v>0</v>
      </c>
      <c r="CK52" s="178">
        <v>0</v>
      </c>
      <c r="CL52" s="179">
        <v>2.2999999999999998</v>
      </c>
      <c r="CM52" s="180">
        <v>0</v>
      </c>
      <c r="CN52" s="181">
        <v>0</v>
      </c>
      <c r="CO52" s="182">
        <v>6.56</v>
      </c>
      <c r="CP52" s="174">
        <v>10.199999999999999</v>
      </c>
      <c r="CQ52" s="175">
        <f t="shared" si="9"/>
        <v>3.6399999999999997</v>
      </c>
      <c r="CR52" s="176">
        <v>0</v>
      </c>
      <c r="CS52" s="177">
        <v>0</v>
      </c>
      <c r="CT52" s="178">
        <v>0</v>
      </c>
      <c r="CU52" s="179">
        <v>3.64</v>
      </c>
      <c r="CV52" s="180">
        <v>0</v>
      </c>
      <c r="CW52" s="181">
        <v>0</v>
      </c>
      <c r="CX52" s="182">
        <v>8.56</v>
      </c>
      <c r="CY52" s="174">
        <v>12.2</v>
      </c>
      <c r="CZ52" s="175">
        <f t="shared" si="10"/>
        <v>3.6399999999999988</v>
      </c>
      <c r="DA52" s="176">
        <v>0</v>
      </c>
      <c r="DB52" s="177">
        <v>0</v>
      </c>
      <c r="DC52" s="178">
        <v>0</v>
      </c>
      <c r="DD52" s="179">
        <v>3.64</v>
      </c>
      <c r="DE52" s="180">
        <v>0</v>
      </c>
      <c r="DF52" s="181">
        <v>0</v>
      </c>
      <c r="DG52" s="182">
        <v>9.48</v>
      </c>
      <c r="DH52" s="174">
        <v>12.2</v>
      </c>
      <c r="DI52" s="175">
        <f t="shared" si="11"/>
        <v>2.7199999999999989</v>
      </c>
      <c r="DJ52" s="176">
        <v>0</v>
      </c>
      <c r="DK52" s="177">
        <v>0</v>
      </c>
      <c r="DL52" s="178">
        <v>0</v>
      </c>
      <c r="DM52" s="179">
        <v>2.72</v>
      </c>
      <c r="DN52" s="180">
        <v>0</v>
      </c>
      <c r="DO52" s="181">
        <v>0</v>
      </c>
      <c r="DP52" s="182">
        <v>10.61</v>
      </c>
      <c r="DQ52" s="174">
        <v>11.8</v>
      </c>
      <c r="DR52" s="175">
        <f t="shared" si="12"/>
        <v>1.1900000000000013</v>
      </c>
      <c r="DS52" s="176">
        <v>0</v>
      </c>
      <c r="DT52" s="177">
        <v>0</v>
      </c>
      <c r="DU52" s="178">
        <v>0</v>
      </c>
      <c r="DV52" s="179">
        <v>1.19</v>
      </c>
      <c r="DW52" s="180">
        <v>0</v>
      </c>
      <c r="DX52" s="181">
        <v>0</v>
      </c>
      <c r="DY52" s="182">
        <v>10.61</v>
      </c>
      <c r="DZ52" s="174">
        <v>13.1</v>
      </c>
      <c r="EA52" s="175">
        <f t="shared" si="13"/>
        <v>2.4900000000000002</v>
      </c>
      <c r="EB52" s="176">
        <v>0</v>
      </c>
      <c r="EC52" s="177">
        <v>0</v>
      </c>
      <c r="ED52" s="178">
        <v>0</v>
      </c>
      <c r="EE52" s="179">
        <v>2.4900000000000002</v>
      </c>
      <c r="EF52" s="180">
        <v>0</v>
      </c>
      <c r="EG52" s="181">
        <v>0</v>
      </c>
      <c r="EH52" s="182">
        <v>10.66</v>
      </c>
      <c r="EI52" s="174">
        <v>13</v>
      </c>
      <c r="EJ52" s="175">
        <f t="shared" si="14"/>
        <v>2.34</v>
      </c>
      <c r="EK52" s="176">
        <v>0</v>
      </c>
      <c r="EL52" s="177">
        <v>0</v>
      </c>
      <c r="EM52" s="178">
        <v>0</v>
      </c>
      <c r="EN52" s="179">
        <v>2.34</v>
      </c>
      <c r="EO52" s="180">
        <v>0</v>
      </c>
      <c r="EP52" s="181">
        <v>0</v>
      </c>
      <c r="EQ52" s="182">
        <v>9.86</v>
      </c>
      <c r="ER52" s="174">
        <v>11.5</v>
      </c>
      <c r="ES52" s="175">
        <f t="shared" si="15"/>
        <v>1.6400000000000006</v>
      </c>
      <c r="ET52" s="176">
        <v>0</v>
      </c>
      <c r="EU52" s="177">
        <v>0</v>
      </c>
      <c r="EV52" s="178">
        <v>0</v>
      </c>
      <c r="EW52" s="179">
        <v>1.64</v>
      </c>
      <c r="EX52" s="180">
        <v>0</v>
      </c>
      <c r="EY52" s="181">
        <v>0</v>
      </c>
      <c r="EZ52" s="182">
        <v>8.61</v>
      </c>
      <c r="FA52" s="174">
        <v>9.5</v>
      </c>
      <c r="FB52" s="175">
        <f t="shared" si="16"/>
        <v>0.89000000000000057</v>
      </c>
      <c r="FC52" s="176">
        <v>0</v>
      </c>
      <c r="FD52" s="177">
        <v>0</v>
      </c>
      <c r="FE52" s="178">
        <v>0</v>
      </c>
      <c r="FF52" s="179">
        <v>0.89</v>
      </c>
      <c r="FG52" s="180">
        <v>0</v>
      </c>
      <c r="FH52" s="181">
        <v>0</v>
      </c>
      <c r="FI52" s="182">
        <v>6.94</v>
      </c>
      <c r="FJ52" s="174">
        <v>8.6999999999999993</v>
      </c>
      <c r="FK52" s="175">
        <f t="shared" si="17"/>
        <v>1.7599999999999989</v>
      </c>
      <c r="FL52" s="176">
        <v>0</v>
      </c>
      <c r="FM52" s="177">
        <v>0</v>
      </c>
      <c r="FN52" s="178">
        <v>0</v>
      </c>
      <c r="FO52" s="179">
        <v>1.76</v>
      </c>
      <c r="FP52" s="180">
        <v>0</v>
      </c>
      <c r="FQ52" s="181">
        <v>0</v>
      </c>
      <c r="FR52" s="182">
        <v>7.04</v>
      </c>
      <c r="FS52" s="174">
        <v>7.7</v>
      </c>
      <c r="FT52" s="175">
        <f t="shared" si="18"/>
        <v>0.66000000000000014</v>
      </c>
      <c r="FU52" s="176">
        <v>0</v>
      </c>
      <c r="FV52" s="177">
        <v>0</v>
      </c>
      <c r="FW52" s="178">
        <v>0</v>
      </c>
      <c r="FX52" s="179">
        <v>0.66</v>
      </c>
      <c r="FY52" s="180">
        <v>0</v>
      </c>
      <c r="FZ52" s="181">
        <v>0</v>
      </c>
      <c r="GA52" s="182">
        <v>7.95</v>
      </c>
      <c r="GB52" s="174">
        <v>7</v>
      </c>
      <c r="GC52" s="175">
        <f t="shared" si="19"/>
        <v>-0.95000000000000018</v>
      </c>
      <c r="GD52" s="176">
        <v>0</v>
      </c>
      <c r="GE52" s="177">
        <v>0</v>
      </c>
      <c r="GF52" s="178">
        <v>0</v>
      </c>
      <c r="GG52" s="179">
        <v>-0.95</v>
      </c>
      <c r="GH52" s="180">
        <v>0</v>
      </c>
      <c r="GI52" s="181">
        <v>0</v>
      </c>
      <c r="GJ52" s="182">
        <v>9.36</v>
      </c>
      <c r="GK52" s="174">
        <v>10</v>
      </c>
      <c r="GL52" s="175">
        <f t="shared" si="20"/>
        <v>0.64000000000000057</v>
      </c>
      <c r="GM52" s="176">
        <v>0</v>
      </c>
      <c r="GN52" s="177">
        <v>0</v>
      </c>
      <c r="GO52" s="178">
        <v>0</v>
      </c>
      <c r="GP52" s="179">
        <v>0.64</v>
      </c>
      <c r="GQ52" s="180">
        <v>0</v>
      </c>
      <c r="GR52" s="181">
        <v>0</v>
      </c>
      <c r="GS52" s="182">
        <v>9.66</v>
      </c>
      <c r="GT52" s="174">
        <v>12.4</v>
      </c>
      <c r="GU52" s="175">
        <f t="shared" si="21"/>
        <v>2.74</v>
      </c>
      <c r="GV52" s="176">
        <v>0</v>
      </c>
      <c r="GW52" s="177">
        <v>0</v>
      </c>
      <c r="GX52" s="178">
        <v>0</v>
      </c>
      <c r="GY52" s="179">
        <v>2.74</v>
      </c>
      <c r="GZ52" s="180">
        <v>0</v>
      </c>
      <c r="HA52" s="181">
        <v>0</v>
      </c>
      <c r="HB52" s="182">
        <v>9.61</v>
      </c>
      <c r="HC52" s="174">
        <v>13.3</v>
      </c>
      <c r="HD52" s="175">
        <f t="shared" si="22"/>
        <v>3.6900000000000013</v>
      </c>
      <c r="HE52" s="176">
        <v>0</v>
      </c>
      <c r="HF52" s="177">
        <v>0</v>
      </c>
      <c r="HG52" s="178">
        <v>0</v>
      </c>
      <c r="HH52" s="179">
        <v>3.69</v>
      </c>
      <c r="HI52" s="180">
        <v>0</v>
      </c>
      <c r="HJ52" s="181">
        <v>0</v>
      </c>
      <c r="HK52" s="182">
        <v>8.98</v>
      </c>
      <c r="HL52" s="174">
        <v>10.7</v>
      </c>
      <c r="HM52" s="175">
        <f t="shared" si="23"/>
        <v>1.7199999999999989</v>
      </c>
      <c r="HN52" s="176">
        <v>0</v>
      </c>
      <c r="HO52" s="177">
        <v>0</v>
      </c>
      <c r="HP52" s="178">
        <v>0</v>
      </c>
      <c r="HQ52" s="179">
        <v>1.72</v>
      </c>
      <c r="HR52" s="180">
        <v>0</v>
      </c>
      <c r="HS52" s="181">
        <v>0</v>
      </c>
    </row>
    <row r="53" spans="1:227" ht="30" x14ac:dyDescent="0.25">
      <c r="A53" s="167" t="s">
        <v>24</v>
      </c>
      <c r="B53" s="168" t="s">
        <v>24</v>
      </c>
      <c r="C53" s="168" t="s">
        <v>1793</v>
      </c>
      <c r="D53" s="168" t="s">
        <v>1808</v>
      </c>
      <c r="E53" s="168" t="s">
        <v>1812</v>
      </c>
      <c r="F53" s="168">
        <v>60</v>
      </c>
      <c r="G53" s="168" t="s">
        <v>135</v>
      </c>
      <c r="H53" s="169" t="s">
        <v>1814</v>
      </c>
      <c r="I53" s="170">
        <v>15</v>
      </c>
      <c r="J53" s="171"/>
      <c r="K53" s="172"/>
      <c r="L53" s="173">
        <v>10.3</v>
      </c>
      <c r="M53" s="174">
        <v>12.3</v>
      </c>
      <c r="N53" s="175">
        <f t="shared" si="0"/>
        <v>2</v>
      </c>
      <c r="O53" s="176">
        <v>0</v>
      </c>
      <c r="P53" s="177">
        <v>0</v>
      </c>
      <c r="Q53" s="178">
        <v>0</v>
      </c>
      <c r="R53" s="179">
        <v>2</v>
      </c>
      <c r="S53" s="180">
        <v>0</v>
      </c>
      <c r="T53" s="181">
        <v>0</v>
      </c>
      <c r="U53" s="182">
        <v>9.08</v>
      </c>
      <c r="V53" s="174">
        <v>11.1</v>
      </c>
      <c r="W53" s="175">
        <f t="shared" si="1"/>
        <v>2.0199999999999996</v>
      </c>
      <c r="X53" s="176">
        <v>0</v>
      </c>
      <c r="Y53" s="177">
        <v>0</v>
      </c>
      <c r="Z53" s="178">
        <v>0</v>
      </c>
      <c r="AA53" s="179">
        <v>2.02</v>
      </c>
      <c r="AB53" s="180">
        <v>0</v>
      </c>
      <c r="AC53" s="181">
        <v>0</v>
      </c>
      <c r="AD53" s="182">
        <v>8.84</v>
      </c>
      <c r="AE53" s="174">
        <v>7.7</v>
      </c>
      <c r="AF53" s="175">
        <f t="shared" si="2"/>
        <v>-1.1399999999999997</v>
      </c>
      <c r="AG53" s="176">
        <v>0</v>
      </c>
      <c r="AH53" s="177">
        <v>0</v>
      </c>
      <c r="AI53" s="178">
        <v>0</v>
      </c>
      <c r="AJ53" s="179">
        <v>-1.1399999999999999</v>
      </c>
      <c r="AK53" s="180">
        <v>0</v>
      </c>
      <c r="AL53" s="181">
        <v>0</v>
      </c>
      <c r="AM53" s="182">
        <v>8.6999999999999993</v>
      </c>
      <c r="AN53" s="174">
        <v>7.2</v>
      </c>
      <c r="AO53" s="175">
        <f t="shared" si="3"/>
        <v>-1.4999999999999991</v>
      </c>
      <c r="AP53" s="176">
        <v>0</v>
      </c>
      <c r="AQ53" s="177">
        <v>0</v>
      </c>
      <c r="AR53" s="178">
        <v>0</v>
      </c>
      <c r="AS53" s="179">
        <v>-1.5</v>
      </c>
      <c r="AT53" s="180">
        <v>0</v>
      </c>
      <c r="AU53" s="181">
        <v>0</v>
      </c>
      <c r="AV53" s="182">
        <v>9.17</v>
      </c>
      <c r="AW53" s="174">
        <v>10.4</v>
      </c>
      <c r="AX53" s="175">
        <f t="shared" si="4"/>
        <v>1.2300000000000004</v>
      </c>
      <c r="AY53" s="176">
        <v>0</v>
      </c>
      <c r="AZ53" s="177">
        <v>0</v>
      </c>
      <c r="BA53" s="178">
        <v>0</v>
      </c>
      <c r="BB53" s="179">
        <v>1.23</v>
      </c>
      <c r="BC53" s="180">
        <v>0</v>
      </c>
      <c r="BD53" s="181">
        <v>0</v>
      </c>
      <c r="BE53" s="182">
        <v>9.1999999999999993</v>
      </c>
      <c r="BF53" s="174">
        <v>9.1999999999999993</v>
      </c>
      <c r="BG53" s="175">
        <f t="shared" si="5"/>
        <v>0</v>
      </c>
      <c r="BH53" s="176">
        <v>0</v>
      </c>
      <c r="BI53" s="177">
        <v>0</v>
      </c>
      <c r="BJ53" s="178">
        <v>0</v>
      </c>
      <c r="BK53" s="179">
        <v>0</v>
      </c>
      <c r="BL53" s="180">
        <v>0</v>
      </c>
      <c r="BM53" s="181">
        <v>0</v>
      </c>
      <c r="BN53" s="182">
        <v>9.86</v>
      </c>
      <c r="BO53" s="174">
        <v>10.5</v>
      </c>
      <c r="BP53" s="175">
        <f t="shared" si="6"/>
        <v>0.64000000000000057</v>
      </c>
      <c r="BQ53" s="176">
        <v>0</v>
      </c>
      <c r="BR53" s="177">
        <v>0</v>
      </c>
      <c r="BS53" s="178">
        <v>0</v>
      </c>
      <c r="BT53" s="179">
        <v>0.64</v>
      </c>
      <c r="BU53" s="180">
        <v>0</v>
      </c>
      <c r="BV53" s="181">
        <v>0</v>
      </c>
      <c r="BW53" s="182">
        <v>10.42</v>
      </c>
      <c r="BX53" s="174">
        <v>10.8</v>
      </c>
      <c r="BY53" s="175">
        <f t="shared" si="7"/>
        <v>0.38000000000000078</v>
      </c>
      <c r="BZ53" s="176">
        <v>0</v>
      </c>
      <c r="CA53" s="177">
        <v>0</v>
      </c>
      <c r="CB53" s="178">
        <v>0</v>
      </c>
      <c r="CC53" s="179">
        <v>0.38</v>
      </c>
      <c r="CD53" s="180">
        <v>0</v>
      </c>
      <c r="CE53" s="181">
        <v>0</v>
      </c>
      <c r="CF53" s="182">
        <v>11.1</v>
      </c>
      <c r="CG53" s="174">
        <v>9.3000000000000007</v>
      </c>
      <c r="CH53" s="175">
        <f t="shared" si="8"/>
        <v>-1.7999999999999989</v>
      </c>
      <c r="CI53" s="176">
        <v>0</v>
      </c>
      <c r="CJ53" s="177">
        <v>0</v>
      </c>
      <c r="CK53" s="178">
        <v>0</v>
      </c>
      <c r="CL53" s="179">
        <v>-1.8</v>
      </c>
      <c r="CM53" s="180">
        <v>0</v>
      </c>
      <c r="CN53" s="181">
        <v>0</v>
      </c>
      <c r="CO53" s="182">
        <v>10.98</v>
      </c>
      <c r="CP53" s="174">
        <v>9.6</v>
      </c>
      <c r="CQ53" s="175">
        <f t="shared" si="9"/>
        <v>-1.3800000000000008</v>
      </c>
      <c r="CR53" s="176">
        <v>0</v>
      </c>
      <c r="CS53" s="177">
        <v>0</v>
      </c>
      <c r="CT53" s="178">
        <v>0</v>
      </c>
      <c r="CU53" s="179">
        <v>-1.38</v>
      </c>
      <c r="CV53" s="180">
        <v>0</v>
      </c>
      <c r="CW53" s="181">
        <v>0</v>
      </c>
      <c r="CX53" s="182">
        <v>10.6</v>
      </c>
      <c r="CY53" s="174">
        <v>6.6</v>
      </c>
      <c r="CZ53" s="175">
        <f t="shared" si="10"/>
        <v>-4</v>
      </c>
      <c r="DA53" s="176">
        <v>0</v>
      </c>
      <c r="DB53" s="177">
        <v>0</v>
      </c>
      <c r="DC53" s="178">
        <v>0</v>
      </c>
      <c r="DD53" s="179">
        <v>-4</v>
      </c>
      <c r="DE53" s="180">
        <v>0</v>
      </c>
      <c r="DF53" s="181">
        <v>0</v>
      </c>
      <c r="DG53" s="182">
        <v>11</v>
      </c>
      <c r="DH53" s="174">
        <v>6.3</v>
      </c>
      <c r="DI53" s="175">
        <f t="shared" si="11"/>
        <v>-4.7</v>
      </c>
      <c r="DJ53" s="176">
        <v>0</v>
      </c>
      <c r="DK53" s="177">
        <v>0</v>
      </c>
      <c r="DL53" s="178">
        <v>0</v>
      </c>
      <c r="DM53" s="179">
        <v>-4.7</v>
      </c>
      <c r="DN53" s="180">
        <v>0</v>
      </c>
      <c r="DO53" s="181">
        <v>0</v>
      </c>
      <c r="DP53" s="182">
        <v>11.04</v>
      </c>
      <c r="DQ53" s="174">
        <v>7.3</v>
      </c>
      <c r="DR53" s="175">
        <f t="shared" si="12"/>
        <v>-3.7399999999999993</v>
      </c>
      <c r="DS53" s="176">
        <v>0</v>
      </c>
      <c r="DT53" s="177">
        <v>0</v>
      </c>
      <c r="DU53" s="178">
        <v>0</v>
      </c>
      <c r="DV53" s="179">
        <v>-3.74</v>
      </c>
      <c r="DW53" s="180">
        <v>0</v>
      </c>
      <c r="DX53" s="181">
        <v>0</v>
      </c>
      <c r="DY53" s="182">
        <v>11.75</v>
      </c>
      <c r="DZ53" s="174">
        <v>10.9</v>
      </c>
      <c r="EA53" s="175">
        <f t="shared" si="13"/>
        <v>-0.84999999999999964</v>
      </c>
      <c r="EB53" s="176">
        <v>0</v>
      </c>
      <c r="EC53" s="177">
        <v>0</v>
      </c>
      <c r="ED53" s="178">
        <v>0</v>
      </c>
      <c r="EE53" s="179">
        <v>-0.85</v>
      </c>
      <c r="EF53" s="180">
        <v>0</v>
      </c>
      <c r="EG53" s="181">
        <v>0</v>
      </c>
      <c r="EH53" s="182">
        <v>11.75</v>
      </c>
      <c r="EI53" s="174">
        <v>12.5</v>
      </c>
      <c r="EJ53" s="175">
        <f t="shared" si="14"/>
        <v>0.75</v>
      </c>
      <c r="EK53" s="176">
        <v>0</v>
      </c>
      <c r="EL53" s="177">
        <v>0</v>
      </c>
      <c r="EM53" s="178">
        <v>0</v>
      </c>
      <c r="EN53" s="179">
        <v>0.75</v>
      </c>
      <c r="EO53" s="180">
        <v>0</v>
      </c>
      <c r="EP53" s="181">
        <v>0</v>
      </c>
      <c r="EQ53" s="182">
        <v>11.53</v>
      </c>
      <c r="ER53" s="174">
        <v>12.2</v>
      </c>
      <c r="ES53" s="175">
        <f t="shared" si="15"/>
        <v>0.66999999999999993</v>
      </c>
      <c r="ET53" s="176">
        <v>0</v>
      </c>
      <c r="EU53" s="177">
        <v>0</v>
      </c>
      <c r="EV53" s="178">
        <v>0</v>
      </c>
      <c r="EW53" s="179">
        <v>0.67</v>
      </c>
      <c r="EX53" s="180">
        <v>0</v>
      </c>
      <c r="EY53" s="181">
        <v>0</v>
      </c>
      <c r="EZ53" s="182">
        <v>10.82</v>
      </c>
      <c r="FA53" s="174">
        <v>12.8</v>
      </c>
      <c r="FB53" s="175">
        <f t="shared" si="16"/>
        <v>1.9800000000000004</v>
      </c>
      <c r="FC53" s="176">
        <v>0</v>
      </c>
      <c r="FD53" s="177">
        <v>0</v>
      </c>
      <c r="FE53" s="178">
        <v>0</v>
      </c>
      <c r="FF53" s="179">
        <v>1.98</v>
      </c>
      <c r="FG53" s="180">
        <v>0</v>
      </c>
      <c r="FH53" s="181">
        <v>0</v>
      </c>
      <c r="FI53" s="182">
        <v>9.9700000000000006</v>
      </c>
      <c r="FJ53" s="174">
        <v>13.4</v>
      </c>
      <c r="FK53" s="175">
        <f t="shared" si="17"/>
        <v>3.4299999999999997</v>
      </c>
      <c r="FL53" s="176">
        <v>0</v>
      </c>
      <c r="FM53" s="177">
        <v>0</v>
      </c>
      <c r="FN53" s="178">
        <v>0</v>
      </c>
      <c r="FO53" s="179">
        <v>3.43</v>
      </c>
      <c r="FP53" s="180">
        <v>0</v>
      </c>
      <c r="FQ53" s="181">
        <v>0</v>
      </c>
      <c r="FR53" s="182">
        <v>10.52</v>
      </c>
      <c r="FS53" s="174">
        <v>11.4</v>
      </c>
      <c r="FT53" s="175">
        <f t="shared" si="18"/>
        <v>0.88000000000000078</v>
      </c>
      <c r="FU53" s="176">
        <v>0</v>
      </c>
      <c r="FV53" s="177">
        <v>0</v>
      </c>
      <c r="FW53" s="178">
        <v>0</v>
      </c>
      <c r="FX53" s="179">
        <v>0.88</v>
      </c>
      <c r="FY53" s="180">
        <v>0</v>
      </c>
      <c r="FZ53" s="181">
        <v>0</v>
      </c>
      <c r="GA53" s="182">
        <v>11.48</v>
      </c>
      <c r="GB53" s="174">
        <v>12.8</v>
      </c>
      <c r="GC53" s="175">
        <f t="shared" si="19"/>
        <v>1.3200000000000003</v>
      </c>
      <c r="GD53" s="176">
        <v>0</v>
      </c>
      <c r="GE53" s="177">
        <v>0</v>
      </c>
      <c r="GF53" s="178">
        <v>0</v>
      </c>
      <c r="GG53" s="179">
        <v>1.32</v>
      </c>
      <c r="GH53" s="180">
        <v>0</v>
      </c>
      <c r="GI53" s="181">
        <v>0</v>
      </c>
      <c r="GJ53" s="182">
        <v>11.08</v>
      </c>
      <c r="GK53" s="174">
        <v>11.7</v>
      </c>
      <c r="GL53" s="175">
        <f t="shared" si="20"/>
        <v>0.61999999999999922</v>
      </c>
      <c r="GM53" s="176">
        <v>0</v>
      </c>
      <c r="GN53" s="177">
        <v>0</v>
      </c>
      <c r="GO53" s="178">
        <v>0</v>
      </c>
      <c r="GP53" s="179">
        <v>0.62</v>
      </c>
      <c r="GQ53" s="180">
        <v>0</v>
      </c>
      <c r="GR53" s="181">
        <v>0</v>
      </c>
      <c r="GS53" s="182">
        <v>10.81</v>
      </c>
      <c r="GT53" s="174">
        <v>12.2</v>
      </c>
      <c r="GU53" s="175">
        <f t="shared" si="21"/>
        <v>1.3899999999999988</v>
      </c>
      <c r="GV53" s="176">
        <v>0</v>
      </c>
      <c r="GW53" s="177">
        <v>0</v>
      </c>
      <c r="GX53" s="178">
        <v>0</v>
      </c>
      <c r="GY53" s="179">
        <v>1.39</v>
      </c>
      <c r="GZ53" s="180">
        <v>0</v>
      </c>
      <c r="HA53" s="181">
        <v>0</v>
      </c>
      <c r="HB53" s="182">
        <v>10.220000000000001</v>
      </c>
      <c r="HC53" s="174">
        <v>15.1</v>
      </c>
      <c r="HD53" s="175">
        <f t="shared" si="22"/>
        <v>4.879999999999999</v>
      </c>
      <c r="HE53" s="176">
        <v>0</v>
      </c>
      <c r="HF53" s="177">
        <v>0</v>
      </c>
      <c r="HG53" s="178">
        <v>0</v>
      </c>
      <c r="HH53" s="179">
        <v>4.88</v>
      </c>
      <c r="HI53" s="180">
        <v>0</v>
      </c>
      <c r="HJ53" s="181">
        <v>0</v>
      </c>
      <c r="HK53" s="182">
        <v>9.77</v>
      </c>
      <c r="HL53" s="174">
        <v>13.9</v>
      </c>
      <c r="HM53" s="175">
        <f t="shared" si="23"/>
        <v>4.1300000000000008</v>
      </c>
      <c r="HN53" s="176">
        <v>0</v>
      </c>
      <c r="HO53" s="177">
        <v>0</v>
      </c>
      <c r="HP53" s="178">
        <v>0</v>
      </c>
      <c r="HQ53" s="179">
        <v>4.13</v>
      </c>
      <c r="HR53" s="180">
        <v>0</v>
      </c>
      <c r="HS53" s="181">
        <v>0</v>
      </c>
    </row>
    <row r="54" spans="1:227" ht="30" x14ac:dyDescent="0.25">
      <c r="A54" s="167" t="s">
        <v>24</v>
      </c>
      <c r="B54" s="168" t="s">
        <v>24</v>
      </c>
      <c r="C54" s="168" t="s">
        <v>1793</v>
      </c>
      <c r="D54" s="168" t="s">
        <v>1808</v>
      </c>
      <c r="E54" s="168" t="s">
        <v>1815</v>
      </c>
      <c r="F54" s="168">
        <v>60</v>
      </c>
      <c r="G54" s="168" t="s">
        <v>141</v>
      </c>
      <c r="H54" s="169" t="s">
        <v>1816</v>
      </c>
      <c r="I54" s="170">
        <v>18</v>
      </c>
      <c r="J54" s="171"/>
      <c r="K54" s="172"/>
      <c r="L54" s="173">
        <v>8.32</v>
      </c>
      <c r="M54" s="174">
        <v>8.5</v>
      </c>
      <c r="N54" s="175">
        <f t="shared" si="0"/>
        <v>0.17999999999999972</v>
      </c>
      <c r="O54" s="176">
        <v>0</v>
      </c>
      <c r="P54" s="177">
        <v>0</v>
      </c>
      <c r="Q54" s="178">
        <v>0</v>
      </c>
      <c r="R54" s="179">
        <v>0.18</v>
      </c>
      <c r="S54" s="180">
        <v>0</v>
      </c>
      <c r="T54" s="181">
        <v>0</v>
      </c>
      <c r="U54" s="182">
        <v>8.5399999999999991</v>
      </c>
      <c r="V54" s="174">
        <v>7.4</v>
      </c>
      <c r="W54" s="175">
        <f t="shared" si="1"/>
        <v>-1.1399999999999988</v>
      </c>
      <c r="X54" s="176">
        <v>0</v>
      </c>
      <c r="Y54" s="177">
        <v>0</v>
      </c>
      <c r="Z54" s="178">
        <v>0</v>
      </c>
      <c r="AA54" s="179">
        <v>-1.1399999999999999</v>
      </c>
      <c r="AB54" s="180">
        <v>0</v>
      </c>
      <c r="AC54" s="181">
        <v>0</v>
      </c>
      <c r="AD54" s="182">
        <v>8.4499999999999993</v>
      </c>
      <c r="AE54" s="174">
        <v>7</v>
      </c>
      <c r="AF54" s="175">
        <f t="shared" si="2"/>
        <v>-1.4499999999999993</v>
      </c>
      <c r="AG54" s="176">
        <v>0</v>
      </c>
      <c r="AH54" s="177">
        <v>0</v>
      </c>
      <c r="AI54" s="178">
        <v>0</v>
      </c>
      <c r="AJ54" s="179">
        <v>-1.45</v>
      </c>
      <c r="AK54" s="180">
        <v>0</v>
      </c>
      <c r="AL54" s="181">
        <v>0</v>
      </c>
      <c r="AM54" s="182">
        <v>7.67</v>
      </c>
      <c r="AN54" s="174">
        <v>6.7</v>
      </c>
      <c r="AO54" s="175">
        <f t="shared" si="3"/>
        <v>-0.96999999999999975</v>
      </c>
      <c r="AP54" s="176">
        <v>0</v>
      </c>
      <c r="AQ54" s="177">
        <v>0</v>
      </c>
      <c r="AR54" s="178">
        <v>0</v>
      </c>
      <c r="AS54" s="179">
        <v>-0.97</v>
      </c>
      <c r="AT54" s="180">
        <v>0</v>
      </c>
      <c r="AU54" s="181">
        <v>0</v>
      </c>
      <c r="AV54" s="182">
        <v>8</v>
      </c>
      <c r="AW54" s="174">
        <v>8.9</v>
      </c>
      <c r="AX54" s="175">
        <f t="shared" si="4"/>
        <v>0.90000000000000036</v>
      </c>
      <c r="AY54" s="176">
        <v>0</v>
      </c>
      <c r="AZ54" s="177">
        <v>0</v>
      </c>
      <c r="BA54" s="178">
        <v>0</v>
      </c>
      <c r="BB54" s="179">
        <v>0.9</v>
      </c>
      <c r="BC54" s="180">
        <v>0</v>
      </c>
      <c r="BD54" s="181">
        <v>0</v>
      </c>
      <c r="BE54" s="182">
        <v>8.8000000000000007</v>
      </c>
      <c r="BF54" s="174">
        <v>8.9</v>
      </c>
      <c r="BG54" s="175">
        <f t="shared" si="5"/>
        <v>9.9999999999999645E-2</v>
      </c>
      <c r="BH54" s="176">
        <v>0</v>
      </c>
      <c r="BI54" s="177">
        <v>0</v>
      </c>
      <c r="BJ54" s="178">
        <v>0</v>
      </c>
      <c r="BK54" s="179">
        <v>0.1</v>
      </c>
      <c r="BL54" s="180">
        <v>0</v>
      </c>
      <c r="BM54" s="181">
        <v>0</v>
      </c>
      <c r="BN54" s="182">
        <v>10.67</v>
      </c>
      <c r="BO54" s="174">
        <v>10.6</v>
      </c>
      <c r="BP54" s="175">
        <f t="shared" si="6"/>
        <v>-7.0000000000000284E-2</v>
      </c>
      <c r="BQ54" s="176">
        <v>0</v>
      </c>
      <c r="BR54" s="177">
        <v>0</v>
      </c>
      <c r="BS54" s="178">
        <v>0</v>
      </c>
      <c r="BT54" s="179">
        <v>-7.0000000000000007E-2</v>
      </c>
      <c r="BU54" s="180">
        <v>0</v>
      </c>
      <c r="BV54" s="181">
        <v>0</v>
      </c>
      <c r="BW54" s="182">
        <v>10.84</v>
      </c>
      <c r="BX54" s="174">
        <v>10</v>
      </c>
      <c r="BY54" s="175">
        <f t="shared" si="7"/>
        <v>-0.83999999999999986</v>
      </c>
      <c r="BZ54" s="176">
        <v>0</v>
      </c>
      <c r="CA54" s="177">
        <v>0</v>
      </c>
      <c r="CB54" s="178">
        <v>0</v>
      </c>
      <c r="CC54" s="179">
        <v>-0.84</v>
      </c>
      <c r="CD54" s="180">
        <v>0</v>
      </c>
      <c r="CE54" s="181">
        <v>0</v>
      </c>
      <c r="CF54" s="182">
        <v>11.41</v>
      </c>
      <c r="CG54" s="174">
        <v>8.3000000000000007</v>
      </c>
      <c r="CH54" s="175">
        <f t="shared" si="8"/>
        <v>-3.1099999999999994</v>
      </c>
      <c r="CI54" s="176">
        <v>0</v>
      </c>
      <c r="CJ54" s="177">
        <v>0</v>
      </c>
      <c r="CK54" s="178">
        <v>0</v>
      </c>
      <c r="CL54" s="179">
        <v>-3.11</v>
      </c>
      <c r="CM54" s="180">
        <v>0</v>
      </c>
      <c r="CN54" s="181">
        <v>0</v>
      </c>
      <c r="CO54" s="182">
        <v>11.82</v>
      </c>
      <c r="CP54" s="174">
        <v>9.3000000000000007</v>
      </c>
      <c r="CQ54" s="175">
        <f t="shared" si="9"/>
        <v>-2.5199999999999996</v>
      </c>
      <c r="CR54" s="176">
        <v>0</v>
      </c>
      <c r="CS54" s="177">
        <v>0</v>
      </c>
      <c r="CT54" s="178">
        <v>0</v>
      </c>
      <c r="CU54" s="179">
        <v>-2.52</v>
      </c>
      <c r="CV54" s="180">
        <v>0</v>
      </c>
      <c r="CW54" s="181">
        <v>0</v>
      </c>
      <c r="CX54" s="182">
        <v>10.57</v>
      </c>
      <c r="CY54" s="174">
        <v>8.5</v>
      </c>
      <c r="CZ54" s="175">
        <f t="shared" si="10"/>
        <v>-2.0700000000000003</v>
      </c>
      <c r="DA54" s="176">
        <v>0</v>
      </c>
      <c r="DB54" s="177">
        <v>0</v>
      </c>
      <c r="DC54" s="178">
        <v>0</v>
      </c>
      <c r="DD54" s="179">
        <v>-2.0699999999999998</v>
      </c>
      <c r="DE54" s="180">
        <v>0</v>
      </c>
      <c r="DF54" s="181">
        <v>0</v>
      </c>
      <c r="DG54" s="182">
        <v>9.4499999999999993</v>
      </c>
      <c r="DH54" s="174">
        <v>8.3000000000000007</v>
      </c>
      <c r="DI54" s="175">
        <f t="shared" si="11"/>
        <v>-1.1499999999999986</v>
      </c>
      <c r="DJ54" s="176">
        <v>0</v>
      </c>
      <c r="DK54" s="177">
        <v>0</v>
      </c>
      <c r="DL54" s="178">
        <v>0</v>
      </c>
      <c r="DM54" s="179">
        <v>-1.1499999999999999</v>
      </c>
      <c r="DN54" s="180">
        <v>0</v>
      </c>
      <c r="DO54" s="181">
        <v>0</v>
      </c>
      <c r="DP54" s="182">
        <v>0</v>
      </c>
      <c r="DQ54" s="174">
        <v>7.7</v>
      </c>
      <c r="DR54" s="175">
        <f t="shared" si="12"/>
        <v>7.7</v>
      </c>
      <c r="DS54" s="176">
        <v>0</v>
      </c>
      <c r="DT54" s="177">
        <v>0</v>
      </c>
      <c r="DU54" s="178">
        <v>0</v>
      </c>
      <c r="DV54" s="179">
        <v>7.7</v>
      </c>
      <c r="DW54" s="180">
        <v>0</v>
      </c>
      <c r="DX54" s="181">
        <v>0</v>
      </c>
      <c r="DY54" s="182">
        <v>0</v>
      </c>
      <c r="DZ54" s="174">
        <v>6.1</v>
      </c>
      <c r="EA54" s="175">
        <f t="shared" si="13"/>
        <v>6.1</v>
      </c>
      <c r="EB54" s="176">
        <v>0</v>
      </c>
      <c r="EC54" s="177">
        <v>0</v>
      </c>
      <c r="ED54" s="178">
        <v>0</v>
      </c>
      <c r="EE54" s="179">
        <v>6.1</v>
      </c>
      <c r="EF54" s="180">
        <v>0</v>
      </c>
      <c r="EG54" s="181">
        <v>0</v>
      </c>
      <c r="EH54" s="182">
        <v>0</v>
      </c>
      <c r="EI54" s="174">
        <v>8.8000000000000007</v>
      </c>
      <c r="EJ54" s="175">
        <f t="shared" si="14"/>
        <v>8.8000000000000007</v>
      </c>
      <c r="EK54" s="176">
        <v>0</v>
      </c>
      <c r="EL54" s="177">
        <v>0</v>
      </c>
      <c r="EM54" s="178">
        <v>0</v>
      </c>
      <c r="EN54" s="179">
        <v>8.8000000000000007</v>
      </c>
      <c r="EO54" s="180">
        <v>0</v>
      </c>
      <c r="EP54" s="181">
        <v>0</v>
      </c>
      <c r="EQ54" s="182">
        <v>0</v>
      </c>
      <c r="ER54" s="174">
        <v>8.6</v>
      </c>
      <c r="ES54" s="175">
        <f t="shared" si="15"/>
        <v>8.6</v>
      </c>
      <c r="ET54" s="176">
        <v>0</v>
      </c>
      <c r="EU54" s="177">
        <v>0</v>
      </c>
      <c r="EV54" s="178">
        <v>0</v>
      </c>
      <c r="EW54" s="179">
        <v>8.6</v>
      </c>
      <c r="EX54" s="180">
        <v>0</v>
      </c>
      <c r="EY54" s="181">
        <v>0</v>
      </c>
      <c r="EZ54" s="182">
        <v>10.67</v>
      </c>
      <c r="FA54" s="174">
        <v>8.9</v>
      </c>
      <c r="FB54" s="175">
        <f t="shared" si="16"/>
        <v>-1.7699999999999996</v>
      </c>
      <c r="FC54" s="176">
        <v>0</v>
      </c>
      <c r="FD54" s="177">
        <v>0</v>
      </c>
      <c r="FE54" s="178">
        <v>0</v>
      </c>
      <c r="FF54" s="179">
        <v>-1.77</v>
      </c>
      <c r="FG54" s="180">
        <v>0</v>
      </c>
      <c r="FH54" s="181">
        <v>0</v>
      </c>
      <c r="FI54" s="182">
        <v>10.84</v>
      </c>
      <c r="FJ54" s="174">
        <v>7.1</v>
      </c>
      <c r="FK54" s="175">
        <f t="shared" si="17"/>
        <v>-3.74</v>
      </c>
      <c r="FL54" s="176">
        <v>0</v>
      </c>
      <c r="FM54" s="177">
        <v>0</v>
      </c>
      <c r="FN54" s="178">
        <v>0</v>
      </c>
      <c r="FO54" s="179">
        <v>-3.74</v>
      </c>
      <c r="FP54" s="180">
        <v>0</v>
      </c>
      <c r="FQ54" s="181">
        <v>0</v>
      </c>
      <c r="FR54" s="182">
        <v>0</v>
      </c>
      <c r="FS54" s="174">
        <v>2.4</v>
      </c>
      <c r="FT54" s="175">
        <f t="shared" si="18"/>
        <v>2.4</v>
      </c>
      <c r="FU54" s="176">
        <v>0</v>
      </c>
      <c r="FV54" s="177">
        <v>0</v>
      </c>
      <c r="FW54" s="178">
        <v>0</v>
      </c>
      <c r="FX54" s="179">
        <v>2.4</v>
      </c>
      <c r="FY54" s="180">
        <v>0</v>
      </c>
      <c r="FZ54" s="181">
        <v>0</v>
      </c>
      <c r="GA54" s="182">
        <v>0</v>
      </c>
      <c r="GB54" s="174">
        <v>11.4</v>
      </c>
      <c r="GC54" s="175">
        <f t="shared" si="19"/>
        <v>11.4</v>
      </c>
      <c r="GD54" s="176">
        <v>0</v>
      </c>
      <c r="GE54" s="177">
        <v>0</v>
      </c>
      <c r="GF54" s="178">
        <v>0</v>
      </c>
      <c r="GG54" s="179">
        <v>11.4</v>
      </c>
      <c r="GH54" s="180">
        <v>0</v>
      </c>
      <c r="GI54" s="181">
        <v>0</v>
      </c>
      <c r="GJ54" s="182">
        <v>0</v>
      </c>
      <c r="GK54" s="174">
        <v>10.3</v>
      </c>
      <c r="GL54" s="175">
        <f t="shared" si="20"/>
        <v>10.3</v>
      </c>
      <c r="GM54" s="176">
        <v>0</v>
      </c>
      <c r="GN54" s="177">
        <v>0</v>
      </c>
      <c r="GO54" s="178">
        <v>0</v>
      </c>
      <c r="GP54" s="179">
        <v>10.3</v>
      </c>
      <c r="GQ54" s="180">
        <v>0</v>
      </c>
      <c r="GR54" s="181">
        <v>0</v>
      </c>
      <c r="GS54" s="182">
        <v>0</v>
      </c>
      <c r="GT54" s="174">
        <v>10.4</v>
      </c>
      <c r="GU54" s="175">
        <f t="shared" si="21"/>
        <v>10.4</v>
      </c>
      <c r="GV54" s="176">
        <v>0</v>
      </c>
      <c r="GW54" s="177">
        <v>0</v>
      </c>
      <c r="GX54" s="178">
        <v>0</v>
      </c>
      <c r="GY54" s="179">
        <v>10.4</v>
      </c>
      <c r="GZ54" s="180">
        <v>0</v>
      </c>
      <c r="HA54" s="181">
        <v>0</v>
      </c>
      <c r="HB54" s="182">
        <v>16.38</v>
      </c>
      <c r="HC54" s="174">
        <v>8.8000000000000007</v>
      </c>
      <c r="HD54" s="175">
        <f t="shared" si="22"/>
        <v>-7.5799999999999983</v>
      </c>
      <c r="HE54" s="176">
        <v>0</v>
      </c>
      <c r="HF54" s="177">
        <v>0</v>
      </c>
      <c r="HG54" s="178">
        <v>0</v>
      </c>
      <c r="HH54" s="179">
        <v>-7.58</v>
      </c>
      <c r="HI54" s="180">
        <v>0</v>
      </c>
      <c r="HJ54" s="181">
        <v>0</v>
      </c>
      <c r="HK54" s="182">
        <v>14.38</v>
      </c>
      <c r="HL54" s="174">
        <v>0</v>
      </c>
      <c r="HM54" s="175">
        <f t="shared" si="23"/>
        <v>-14.38</v>
      </c>
      <c r="HN54" s="176">
        <v>0</v>
      </c>
      <c r="HO54" s="177">
        <v>0</v>
      </c>
      <c r="HP54" s="178">
        <v>0</v>
      </c>
      <c r="HQ54" s="179">
        <v>-14.38</v>
      </c>
      <c r="HR54" s="180">
        <v>0</v>
      </c>
      <c r="HS54" s="181">
        <v>0</v>
      </c>
    </row>
    <row r="55" spans="1:227" ht="30" x14ac:dyDescent="0.25">
      <c r="A55" s="167" t="s">
        <v>24</v>
      </c>
      <c r="B55" s="168" t="s">
        <v>24</v>
      </c>
      <c r="C55" s="168" t="s">
        <v>1793</v>
      </c>
      <c r="D55" s="168" t="s">
        <v>1808</v>
      </c>
      <c r="E55" s="168" t="s">
        <v>1815</v>
      </c>
      <c r="F55" s="168">
        <v>60</v>
      </c>
      <c r="G55" s="168" t="s">
        <v>141</v>
      </c>
      <c r="H55" s="169" t="s">
        <v>1817</v>
      </c>
      <c r="I55" s="170">
        <v>15</v>
      </c>
      <c r="J55" s="171"/>
      <c r="K55" s="172"/>
      <c r="L55" s="173">
        <v>8.32</v>
      </c>
      <c r="M55" s="174">
        <v>7.4</v>
      </c>
      <c r="N55" s="175">
        <f t="shared" si="0"/>
        <v>-0.91999999999999993</v>
      </c>
      <c r="O55" s="176">
        <v>0</v>
      </c>
      <c r="P55" s="177">
        <v>0</v>
      </c>
      <c r="Q55" s="178">
        <v>0</v>
      </c>
      <c r="R55" s="179">
        <v>-0.92</v>
      </c>
      <c r="S55" s="180">
        <v>0</v>
      </c>
      <c r="T55" s="181">
        <v>0</v>
      </c>
      <c r="U55" s="182">
        <v>8.15</v>
      </c>
      <c r="V55" s="174">
        <v>6</v>
      </c>
      <c r="W55" s="175">
        <f t="shared" si="1"/>
        <v>-2.1500000000000004</v>
      </c>
      <c r="X55" s="176">
        <v>0</v>
      </c>
      <c r="Y55" s="177">
        <v>0</v>
      </c>
      <c r="Z55" s="178">
        <v>0</v>
      </c>
      <c r="AA55" s="179">
        <v>-2.15</v>
      </c>
      <c r="AB55" s="180">
        <v>0</v>
      </c>
      <c r="AC55" s="181">
        <v>0</v>
      </c>
      <c r="AD55" s="182">
        <v>8.1199999999999992</v>
      </c>
      <c r="AE55" s="174">
        <v>5.7</v>
      </c>
      <c r="AF55" s="175">
        <f t="shared" si="2"/>
        <v>-2.419999999999999</v>
      </c>
      <c r="AG55" s="176">
        <v>0</v>
      </c>
      <c r="AH55" s="177">
        <v>0</v>
      </c>
      <c r="AI55" s="178">
        <v>0</v>
      </c>
      <c r="AJ55" s="179">
        <v>-2.42</v>
      </c>
      <c r="AK55" s="180">
        <v>0</v>
      </c>
      <c r="AL55" s="181">
        <v>0</v>
      </c>
      <c r="AM55" s="182">
        <v>8.2200000000000006</v>
      </c>
      <c r="AN55" s="174">
        <v>6.6</v>
      </c>
      <c r="AO55" s="175">
        <f t="shared" si="3"/>
        <v>-1.620000000000001</v>
      </c>
      <c r="AP55" s="176">
        <v>0</v>
      </c>
      <c r="AQ55" s="177">
        <v>0</v>
      </c>
      <c r="AR55" s="178">
        <v>0</v>
      </c>
      <c r="AS55" s="179">
        <v>-1.62</v>
      </c>
      <c r="AT55" s="180">
        <v>0</v>
      </c>
      <c r="AU55" s="181">
        <v>0</v>
      </c>
      <c r="AV55" s="182">
        <v>8.7200000000000006</v>
      </c>
      <c r="AW55" s="174">
        <v>8.1</v>
      </c>
      <c r="AX55" s="175">
        <f t="shared" si="4"/>
        <v>-0.62000000000000099</v>
      </c>
      <c r="AY55" s="176">
        <v>0</v>
      </c>
      <c r="AZ55" s="177">
        <v>0</v>
      </c>
      <c r="BA55" s="178">
        <v>0</v>
      </c>
      <c r="BB55" s="179">
        <v>-0.62</v>
      </c>
      <c r="BC55" s="180">
        <v>0</v>
      </c>
      <c r="BD55" s="181">
        <v>0</v>
      </c>
      <c r="BE55" s="182">
        <v>9.65</v>
      </c>
      <c r="BF55" s="174">
        <v>8.4</v>
      </c>
      <c r="BG55" s="175">
        <f t="shared" si="5"/>
        <v>-1.25</v>
      </c>
      <c r="BH55" s="176">
        <v>0</v>
      </c>
      <c r="BI55" s="177">
        <v>0</v>
      </c>
      <c r="BJ55" s="178">
        <v>0</v>
      </c>
      <c r="BK55" s="179">
        <v>-1.25</v>
      </c>
      <c r="BL55" s="180">
        <v>0</v>
      </c>
      <c r="BM55" s="181">
        <v>0</v>
      </c>
      <c r="BN55" s="182">
        <v>7.95</v>
      </c>
      <c r="BO55" s="174">
        <v>8.9</v>
      </c>
      <c r="BP55" s="175">
        <f t="shared" si="6"/>
        <v>0.95000000000000018</v>
      </c>
      <c r="BQ55" s="176">
        <v>0</v>
      </c>
      <c r="BR55" s="177">
        <v>0</v>
      </c>
      <c r="BS55" s="178">
        <v>0</v>
      </c>
      <c r="BT55" s="179">
        <v>0.95</v>
      </c>
      <c r="BU55" s="180">
        <v>0</v>
      </c>
      <c r="BV55" s="181">
        <v>0</v>
      </c>
      <c r="BW55" s="182">
        <v>5.22</v>
      </c>
      <c r="BX55" s="174">
        <v>8.1999999999999993</v>
      </c>
      <c r="BY55" s="175">
        <f t="shared" si="7"/>
        <v>2.9799999999999995</v>
      </c>
      <c r="BZ55" s="176">
        <v>0</v>
      </c>
      <c r="CA55" s="177">
        <v>0</v>
      </c>
      <c r="CB55" s="178">
        <v>0</v>
      </c>
      <c r="CC55" s="179">
        <v>2.98</v>
      </c>
      <c r="CD55" s="180">
        <v>0</v>
      </c>
      <c r="CE55" s="181">
        <v>0</v>
      </c>
      <c r="CF55" s="182">
        <v>4.2300000000000004</v>
      </c>
      <c r="CG55" s="174">
        <v>7.1</v>
      </c>
      <c r="CH55" s="175">
        <f t="shared" si="8"/>
        <v>2.8699999999999992</v>
      </c>
      <c r="CI55" s="176">
        <v>0</v>
      </c>
      <c r="CJ55" s="177">
        <v>0</v>
      </c>
      <c r="CK55" s="178">
        <v>0</v>
      </c>
      <c r="CL55" s="179">
        <v>2.87</v>
      </c>
      <c r="CM55" s="180">
        <v>0</v>
      </c>
      <c r="CN55" s="181">
        <v>0</v>
      </c>
      <c r="CO55" s="182">
        <v>4.9000000000000004</v>
      </c>
      <c r="CP55" s="174">
        <v>8.4</v>
      </c>
      <c r="CQ55" s="175">
        <f t="shared" si="9"/>
        <v>3.5</v>
      </c>
      <c r="CR55" s="176">
        <v>0</v>
      </c>
      <c r="CS55" s="177">
        <v>0</v>
      </c>
      <c r="CT55" s="178">
        <v>0</v>
      </c>
      <c r="CU55" s="179">
        <v>3.5</v>
      </c>
      <c r="CV55" s="180">
        <v>0</v>
      </c>
      <c r="CW55" s="181">
        <v>0</v>
      </c>
      <c r="CX55" s="182">
        <v>6.53</v>
      </c>
      <c r="CY55" s="174">
        <v>7.8</v>
      </c>
      <c r="CZ55" s="175">
        <f t="shared" si="10"/>
        <v>1.2699999999999996</v>
      </c>
      <c r="DA55" s="176">
        <v>0</v>
      </c>
      <c r="DB55" s="177">
        <v>0</v>
      </c>
      <c r="DC55" s="178">
        <v>0</v>
      </c>
      <c r="DD55" s="179">
        <v>1.27</v>
      </c>
      <c r="DE55" s="180">
        <v>0</v>
      </c>
      <c r="DF55" s="181">
        <v>0</v>
      </c>
      <c r="DG55" s="182">
        <v>7.6</v>
      </c>
      <c r="DH55" s="174">
        <v>7.7</v>
      </c>
      <c r="DI55" s="175">
        <f t="shared" si="11"/>
        <v>0.10000000000000053</v>
      </c>
      <c r="DJ55" s="176">
        <v>0</v>
      </c>
      <c r="DK55" s="177">
        <v>0</v>
      </c>
      <c r="DL55" s="178">
        <v>0</v>
      </c>
      <c r="DM55" s="179">
        <v>0.1</v>
      </c>
      <c r="DN55" s="180">
        <v>0</v>
      </c>
      <c r="DO55" s="181">
        <v>0</v>
      </c>
      <c r="DP55" s="182">
        <v>8.35</v>
      </c>
      <c r="DQ55" s="174">
        <v>7.3</v>
      </c>
      <c r="DR55" s="175">
        <f t="shared" si="12"/>
        <v>-1.0499999999999998</v>
      </c>
      <c r="DS55" s="176">
        <v>0</v>
      </c>
      <c r="DT55" s="177">
        <v>0</v>
      </c>
      <c r="DU55" s="178">
        <v>0</v>
      </c>
      <c r="DV55" s="179">
        <v>-1.05</v>
      </c>
      <c r="DW55" s="180">
        <v>0</v>
      </c>
      <c r="DX55" s="181">
        <v>0</v>
      </c>
      <c r="DY55" s="182">
        <v>8.6199999999999992</v>
      </c>
      <c r="DZ55" s="174">
        <v>7.5</v>
      </c>
      <c r="EA55" s="175">
        <f t="shared" si="13"/>
        <v>-1.1199999999999992</v>
      </c>
      <c r="EB55" s="176">
        <v>0</v>
      </c>
      <c r="EC55" s="177">
        <v>0</v>
      </c>
      <c r="ED55" s="178">
        <v>0</v>
      </c>
      <c r="EE55" s="179">
        <v>-1.1200000000000001</v>
      </c>
      <c r="EF55" s="180">
        <v>0</v>
      </c>
      <c r="EG55" s="181">
        <v>0</v>
      </c>
      <c r="EH55" s="182">
        <v>8.6199999999999992</v>
      </c>
      <c r="EI55" s="174">
        <v>5.9</v>
      </c>
      <c r="EJ55" s="175">
        <f t="shared" si="14"/>
        <v>-2.7199999999999989</v>
      </c>
      <c r="EK55" s="176">
        <v>0</v>
      </c>
      <c r="EL55" s="177">
        <v>0</v>
      </c>
      <c r="EM55" s="178">
        <v>0</v>
      </c>
      <c r="EN55" s="179">
        <v>-2.72</v>
      </c>
      <c r="EO55" s="180">
        <v>0</v>
      </c>
      <c r="EP55" s="181">
        <v>0</v>
      </c>
      <c r="EQ55" s="182">
        <v>7.8</v>
      </c>
      <c r="ER55" s="174">
        <v>5.2</v>
      </c>
      <c r="ES55" s="175">
        <f t="shared" si="15"/>
        <v>-2.5999999999999996</v>
      </c>
      <c r="ET55" s="176">
        <v>0</v>
      </c>
      <c r="EU55" s="177">
        <v>0</v>
      </c>
      <c r="EV55" s="178">
        <v>0</v>
      </c>
      <c r="EW55" s="179">
        <v>-2.6</v>
      </c>
      <c r="EX55" s="180">
        <v>0</v>
      </c>
      <c r="EY55" s="181">
        <v>0</v>
      </c>
      <c r="EZ55" s="182">
        <v>7.18</v>
      </c>
      <c r="FA55" s="174">
        <v>5.4</v>
      </c>
      <c r="FB55" s="175">
        <f t="shared" si="16"/>
        <v>-1.7799999999999994</v>
      </c>
      <c r="FC55" s="176">
        <v>0</v>
      </c>
      <c r="FD55" s="177">
        <v>0</v>
      </c>
      <c r="FE55" s="178">
        <v>0</v>
      </c>
      <c r="FF55" s="179">
        <v>-1.78</v>
      </c>
      <c r="FG55" s="180">
        <v>0</v>
      </c>
      <c r="FH55" s="181">
        <v>0</v>
      </c>
      <c r="FI55" s="182">
        <v>6.69</v>
      </c>
      <c r="FJ55" s="174">
        <v>5.9</v>
      </c>
      <c r="FK55" s="175">
        <f t="shared" si="17"/>
        <v>-0.79</v>
      </c>
      <c r="FL55" s="176">
        <v>0</v>
      </c>
      <c r="FM55" s="177">
        <v>0</v>
      </c>
      <c r="FN55" s="178">
        <v>0</v>
      </c>
      <c r="FO55" s="179">
        <v>-0.79</v>
      </c>
      <c r="FP55" s="180">
        <v>0</v>
      </c>
      <c r="FQ55" s="181">
        <v>0</v>
      </c>
      <c r="FR55" s="182">
        <v>7.23</v>
      </c>
      <c r="FS55" s="174">
        <v>8.1999999999999993</v>
      </c>
      <c r="FT55" s="175">
        <f t="shared" si="18"/>
        <v>0.96999999999999886</v>
      </c>
      <c r="FU55" s="176">
        <v>0</v>
      </c>
      <c r="FV55" s="177">
        <v>0</v>
      </c>
      <c r="FW55" s="178">
        <v>0</v>
      </c>
      <c r="FX55" s="179">
        <v>0.97</v>
      </c>
      <c r="FY55" s="180">
        <v>0</v>
      </c>
      <c r="FZ55" s="181">
        <v>0</v>
      </c>
      <c r="GA55" s="182">
        <v>7.89</v>
      </c>
      <c r="GB55" s="174">
        <v>11</v>
      </c>
      <c r="GC55" s="175">
        <f t="shared" si="19"/>
        <v>3.1100000000000003</v>
      </c>
      <c r="GD55" s="176">
        <v>0</v>
      </c>
      <c r="GE55" s="177">
        <v>0</v>
      </c>
      <c r="GF55" s="178">
        <v>0</v>
      </c>
      <c r="GG55" s="179">
        <v>3.11</v>
      </c>
      <c r="GH55" s="180">
        <v>0</v>
      </c>
      <c r="GI55" s="181">
        <v>0</v>
      </c>
      <c r="GJ55" s="182">
        <v>8.4499999999999993</v>
      </c>
      <c r="GK55" s="174">
        <v>10</v>
      </c>
      <c r="GL55" s="175">
        <f t="shared" si="20"/>
        <v>1.5500000000000007</v>
      </c>
      <c r="GM55" s="176">
        <v>0</v>
      </c>
      <c r="GN55" s="177">
        <v>0</v>
      </c>
      <c r="GO55" s="178">
        <v>0</v>
      </c>
      <c r="GP55" s="179">
        <v>1.55</v>
      </c>
      <c r="GQ55" s="180">
        <v>0</v>
      </c>
      <c r="GR55" s="181">
        <v>0</v>
      </c>
      <c r="GS55" s="182">
        <v>9.0500000000000007</v>
      </c>
      <c r="GT55" s="174">
        <v>9.6</v>
      </c>
      <c r="GU55" s="175">
        <f t="shared" si="21"/>
        <v>0.54999999999999893</v>
      </c>
      <c r="GV55" s="176">
        <v>0</v>
      </c>
      <c r="GW55" s="177">
        <v>0</v>
      </c>
      <c r="GX55" s="178">
        <v>0</v>
      </c>
      <c r="GY55" s="179">
        <v>0.55000000000000004</v>
      </c>
      <c r="GZ55" s="180">
        <v>0</v>
      </c>
      <c r="HA55" s="181">
        <v>0</v>
      </c>
      <c r="HB55" s="182">
        <v>8.9499999999999993</v>
      </c>
      <c r="HC55" s="174">
        <v>8.3000000000000007</v>
      </c>
      <c r="HD55" s="175">
        <f t="shared" si="22"/>
        <v>-0.64999999999999858</v>
      </c>
      <c r="HE55" s="176">
        <v>0</v>
      </c>
      <c r="HF55" s="177">
        <v>0</v>
      </c>
      <c r="HG55" s="178">
        <v>0</v>
      </c>
      <c r="HH55" s="179">
        <v>-0.65</v>
      </c>
      <c r="HI55" s="180">
        <v>0</v>
      </c>
      <c r="HJ55" s="181">
        <v>0</v>
      </c>
      <c r="HK55" s="182">
        <v>8.2200000000000006</v>
      </c>
      <c r="HL55" s="174">
        <v>0</v>
      </c>
      <c r="HM55" s="175">
        <f t="shared" si="23"/>
        <v>-8.2200000000000006</v>
      </c>
      <c r="HN55" s="176">
        <v>0</v>
      </c>
      <c r="HO55" s="177">
        <v>0</v>
      </c>
      <c r="HP55" s="178">
        <v>0</v>
      </c>
      <c r="HQ55" s="179">
        <v>-8.2200000000000006</v>
      </c>
      <c r="HR55" s="180">
        <v>0</v>
      </c>
      <c r="HS55" s="181">
        <v>0</v>
      </c>
    </row>
    <row r="56" spans="1:227" ht="30" x14ac:dyDescent="0.25">
      <c r="A56" s="167" t="s">
        <v>24</v>
      </c>
      <c r="B56" s="168" t="s">
        <v>24</v>
      </c>
      <c r="C56" s="168" t="s">
        <v>1793</v>
      </c>
      <c r="D56" s="168" t="s">
        <v>1808</v>
      </c>
      <c r="E56" s="168" t="s">
        <v>1815</v>
      </c>
      <c r="F56" s="168">
        <v>60</v>
      </c>
      <c r="G56" s="168" t="s">
        <v>141</v>
      </c>
      <c r="H56" s="169" t="s">
        <v>1818</v>
      </c>
      <c r="I56" s="170">
        <v>15</v>
      </c>
      <c r="J56" s="171"/>
      <c r="K56" s="172"/>
      <c r="L56" s="173">
        <v>10.08</v>
      </c>
      <c r="M56" s="174">
        <v>8.3000000000000007</v>
      </c>
      <c r="N56" s="175">
        <f t="shared" si="0"/>
        <v>-1.7799999999999994</v>
      </c>
      <c r="O56" s="176">
        <v>0</v>
      </c>
      <c r="P56" s="177">
        <v>0</v>
      </c>
      <c r="Q56" s="178">
        <v>0</v>
      </c>
      <c r="R56" s="179">
        <v>-1.78</v>
      </c>
      <c r="S56" s="180">
        <v>0</v>
      </c>
      <c r="T56" s="181">
        <v>0</v>
      </c>
      <c r="U56" s="182">
        <v>10.23</v>
      </c>
      <c r="V56" s="174">
        <v>9.6999999999999993</v>
      </c>
      <c r="W56" s="175">
        <f t="shared" si="1"/>
        <v>-0.53000000000000114</v>
      </c>
      <c r="X56" s="176">
        <v>0</v>
      </c>
      <c r="Y56" s="177">
        <v>0</v>
      </c>
      <c r="Z56" s="178">
        <v>0</v>
      </c>
      <c r="AA56" s="179">
        <v>-0.53</v>
      </c>
      <c r="AB56" s="180">
        <v>0</v>
      </c>
      <c r="AC56" s="181">
        <v>0</v>
      </c>
      <c r="AD56" s="182">
        <v>9.92</v>
      </c>
      <c r="AE56" s="174">
        <v>9.5</v>
      </c>
      <c r="AF56" s="175">
        <f t="shared" si="2"/>
        <v>-0.41999999999999993</v>
      </c>
      <c r="AG56" s="176">
        <v>0</v>
      </c>
      <c r="AH56" s="177">
        <v>0</v>
      </c>
      <c r="AI56" s="178">
        <v>0</v>
      </c>
      <c r="AJ56" s="179">
        <v>-0.42</v>
      </c>
      <c r="AK56" s="180">
        <v>0</v>
      </c>
      <c r="AL56" s="181">
        <v>0</v>
      </c>
      <c r="AM56" s="182">
        <v>9.7200000000000006</v>
      </c>
      <c r="AN56" s="174">
        <v>8.9</v>
      </c>
      <c r="AO56" s="175">
        <f t="shared" si="3"/>
        <v>-0.82000000000000028</v>
      </c>
      <c r="AP56" s="176">
        <v>0</v>
      </c>
      <c r="AQ56" s="177">
        <v>0</v>
      </c>
      <c r="AR56" s="178">
        <v>0</v>
      </c>
      <c r="AS56" s="179">
        <v>-0.82</v>
      </c>
      <c r="AT56" s="180">
        <v>0</v>
      </c>
      <c r="AU56" s="181">
        <v>0</v>
      </c>
      <c r="AV56" s="182">
        <v>9.5399999999999991</v>
      </c>
      <c r="AW56" s="174">
        <v>10.9</v>
      </c>
      <c r="AX56" s="175">
        <f t="shared" si="4"/>
        <v>1.3600000000000012</v>
      </c>
      <c r="AY56" s="176">
        <v>0</v>
      </c>
      <c r="AZ56" s="177">
        <v>0</v>
      </c>
      <c r="BA56" s="178">
        <v>0</v>
      </c>
      <c r="BB56" s="179">
        <v>1.36</v>
      </c>
      <c r="BC56" s="180">
        <v>0</v>
      </c>
      <c r="BD56" s="181">
        <v>0</v>
      </c>
      <c r="BE56" s="182">
        <v>9.44</v>
      </c>
      <c r="BF56" s="174">
        <v>7.5</v>
      </c>
      <c r="BG56" s="175">
        <f t="shared" si="5"/>
        <v>-1.9399999999999995</v>
      </c>
      <c r="BH56" s="176">
        <v>0</v>
      </c>
      <c r="BI56" s="177">
        <v>0</v>
      </c>
      <c r="BJ56" s="178">
        <v>0</v>
      </c>
      <c r="BK56" s="179">
        <v>-1.94</v>
      </c>
      <c r="BL56" s="180">
        <v>0</v>
      </c>
      <c r="BM56" s="181">
        <v>0</v>
      </c>
      <c r="BN56" s="182">
        <v>8.61</v>
      </c>
      <c r="BO56" s="174">
        <v>8.1999999999999993</v>
      </c>
      <c r="BP56" s="175">
        <f t="shared" si="6"/>
        <v>-0.41000000000000014</v>
      </c>
      <c r="BQ56" s="176">
        <v>0</v>
      </c>
      <c r="BR56" s="177">
        <v>0</v>
      </c>
      <c r="BS56" s="178">
        <v>0</v>
      </c>
      <c r="BT56" s="179">
        <v>-0.41</v>
      </c>
      <c r="BU56" s="180">
        <v>0</v>
      </c>
      <c r="BV56" s="181">
        <v>0</v>
      </c>
      <c r="BW56" s="182">
        <v>7.88</v>
      </c>
      <c r="BX56" s="174">
        <v>8.4</v>
      </c>
      <c r="BY56" s="175">
        <f t="shared" si="7"/>
        <v>0.52000000000000046</v>
      </c>
      <c r="BZ56" s="176">
        <v>0</v>
      </c>
      <c r="CA56" s="177">
        <v>0</v>
      </c>
      <c r="CB56" s="178">
        <v>0</v>
      </c>
      <c r="CC56" s="179">
        <v>0.52</v>
      </c>
      <c r="CD56" s="180">
        <v>0</v>
      </c>
      <c r="CE56" s="181">
        <v>0</v>
      </c>
      <c r="CF56" s="182">
        <v>7.67</v>
      </c>
      <c r="CG56" s="174">
        <v>7.6</v>
      </c>
      <c r="CH56" s="175">
        <f t="shared" si="8"/>
        <v>-7.0000000000000284E-2</v>
      </c>
      <c r="CI56" s="176">
        <v>0</v>
      </c>
      <c r="CJ56" s="177">
        <v>0</v>
      </c>
      <c r="CK56" s="178">
        <v>0</v>
      </c>
      <c r="CL56" s="179">
        <v>-7.0000000000000007E-2</v>
      </c>
      <c r="CM56" s="180">
        <v>0</v>
      </c>
      <c r="CN56" s="181">
        <v>0</v>
      </c>
      <c r="CO56" s="182">
        <v>9.9700000000000006</v>
      </c>
      <c r="CP56" s="174">
        <v>9</v>
      </c>
      <c r="CQ56" s="175">
        <f t="shared" si="9"/>
        <v>-0.97000000000000064</v>
      </c>
      <c r="CR56" s="176">
        <v>0</v>
      </c>
      <c r="CS56" s="177">
        <v>0</v>
      </c>
      <c r="CT56" s="178">
        <v>0</v>
      </c>
      <c r="CU56" s="179">
        <v>-0.97</v>
      </c>
      <c r="CV56" s="180">
        <v>0</v>
      </c>
      <c r="CW56" s="181">
        <v>0</v>
      </c>
      <c r="CX56" s="182">
        <v>10.56</v>
      </c>
      <c r="CY56" s="174">
        <v>9.8000000000000007</v>
      </c>
      <c r="CZ56" s="175">
        <f t="shared" si="10"/>
        <v>-0.75999999999999979</v>
      </c>
      <c r="DA56" s="176">
        <v>0</v>
      </c>
      <c r="DB56" s="177">
        <v>0</v>
      </c>
      <c r="DC56" s="178">
        <v>0</v>
      </c>
      <c r="DD56" s="179">
        <v>-0.76</v>
      </c>
      <c r="DE56" s="180">
        <v>0</v>
      </c>
      <c r="DF56" s="181">
        <v>0</v>
      </c>
      <c r="DG56" s="182">
        <v>11.25</v>
      </c>
      <c r="DH56" s="174">
        <v>13.9</v>
      </c>
      <c r="DI56" s="175">
        <f t="shared" si="11"/>
        <v>2.6500000000000004</v>
      </c>
      <c r="DJ56" s="176">
        <v>0</v>
      </c>
      <c r="DK56" s="177">
        <v>0</v>
      </c>
      <c r="DL56" s="178">
        <v>0</v>
      </c>
      <c r="DM56" s="179">
        <v>2.65</v>
      </c>
      <c r="DN56" s="180">
        <v>0</v>
      </c>
      <c r="DO56" s="181">
        <v>0</v>
      </c>
      <c r="DP56" s="182">
        <v>12.14</v>
      </c>
      <c r="DQ56" s="174">
        <v>12.2</v>
      </c>
      <c r="DR56" s="175">
        <f t="shared" si="12"/>
        <v>5.9999999999998721E-2</v>
      </c>
      <c r="DS56" s="176">
        <v>0</v>
      </c>
      <c r="DT56" s="177">
        <v>0</v>
      </c>
      <c r="DU56" s="178">
        <v>0</v>
      </c>
      <c r="DV56" s="179">
        <v>0.06</v>
      </c>
      <c r="DW56" s="180">
        <v>0</v>
      </c>
      <c r="DX56" s="181">
        <v>0</v>
      </c>
      <c r="DY56" s="182">
        <v>12.31</v>
      </c>
      <c r="DZ56" s="174">
        <v>13.3</v>
      </c>
      <c r="EA56" s="175">
        <f t="shared" si="13"/>
        <v>0.99000000000000021</v>
      </c>
      <c r="EB56" s="176">
        <v>0</v>
      </c>
      <c r="EC56" s="177">
        <v>0</v>
      </c>
      <c r="ED56" s="178">
        <v>0</v>
      </c>
      <c r="EE56" s="179">
        <v>0.99</v>
      </c>
      <c r="EF56" s="180">
        <v>0</v>
      </c>
      <c r="EG56" s="181">
        <v>0</v>
      </c>
      <c r="EH56" s="182">
        <v>12.27</v>
      </c>
      <c r="EI56" s="174">
        <v>11.7</v>
      </c>
      <c r="EJ56" s="175">
        <f t="shared" si="14"/>
        <v>-0.57000000000000028</v>
      </c>
      <c r="EK56" s="176">
        <v>0</v>
      </c>
      <c r="EL56" s="177">
        <v>0</v>
      </c>
      <c r="EM56" s="178">
        <v>0</v>
      </c>
      <c r="EN56" s="179">
        <v>-0.56999999999999995</v>
      </c>
      <c r="EO56" s="180">
        <v>0</v>
      </c>
      <c r="EP56" s="181">
        <v>0</v>
      </c>
      <c r="EQ56" s="182">
        <v>11.97</v>
      </c>
      <c r="ER56" s="174">
        <v>9.6</v>
      </c>
      <c r="ES56" s="175">
        <f t="shared" si="15"/>
        <v>-2.370000000000001</v>
      </c>
      <c r="ET56" s="176">
        <v>0</v>
      </c>
      <c r="EU56" s="177">
        <v>0</v>
      </c>
      <c r="EV56" s="178">
        <v>0</v>
      </c>
      <c r="EW56" s="179">
        <v>-2.37</v>
      </c>
      <c r="EX56" s="180">
        <v>0</v>
      </c>
      <c r="EY56" s="181">
        <v>0</v>
      </c>
      <c r="EZ56" s="182">
        <v>11.49</v>
      </c>
      <c r="FA56" s="174">
        <v>8.6</v>
      </c>
      <c r="FB56" s="175">
        <f t="shared" si="16"/>
        <v>-2.8900000000000006</v>
      </c>
      <c r="FC56" s="176">
        <v>0</v>
      </c>
      <c r="FD56" s="177">
        <v>0</v>
      </c>
      <c r="FE56" s="178">
        <v>0</v>
      </c>
      <c r="FF56" s="179">
        <v>-2.89</v>
      </c>
      <c r="FG56" s="180">
        <v>0</v>
      </c>
      <c r="FH56" s="181">
        <v>0</v>
      </c>
      <c r="FI56" s="182">
        <v>8.82</v>
      </c>
      <c r="FJ56" s="174">
        <v>7.5</v>
      </c>
      <c r="FK56" s="175">
        <f t="shared" si="17"/>
        <v>-1.3200000000000003</v>
      </c>
      <c r="FL56" s="176">
        <v>0</v>
      </c>
      <c r="FM56" s="177">
        <v>0</v>
      </c>
      <c r="FN56" s="178">
        <v>0</v>
      </c>
      <c r="FO56" s="179">
        <v>-1.32</v>
      </c>
      <c r="FP56" s="180">
        <v>0</v>
      </c>
      <c r="FQ56" s="181">
        <v>0</v>
      </c>
      <c r="FR56" s="182">
        <v>9.07</v>
      </c>
      <c r="FS56" s="174">
        <v>4.5999999999999996</v>
      </c>
      <c r="FT56" s="175">
        <f t="shared" si="18"/>
        <v>-4.4700000000000006</v>
      </c>
      <c r="FU56" s="176">
        <v>0</v>
      </c>
      <c r="FV56" s="177">
        <v>0</v>
      </c>
      <c r="FW56" s="178">
        <v>0</v>
      </c>
      <c r="FX56" s="179">
        <v>-4.47</v>
      </c>
      <c r="FY56" s="180">
        <v>0</v>
      </c>
      <c r="FZ56" s="181">
        <v>0</v>
      </c>
      <c r="GA56" s="182">
        <v>9.1999999999999993</v>
      </c>
      <c r="GB56" s="174">
        <v>5.3</v>
      </c>
      <c r="GC56" s="175">
        <f t="shared" si="19"/>
        <v>-3.8999999999999995</v>
      </c>
      <c r="GD56" s="176">
        <v>0</v>
      </c>
      <c r="GE56" s="177">
        <v>0</v>
      </c>
      <c r="GF56" s="178">
        <v>4.8611111111111112E-3</v>
      </c>
      <c r="GG56" s="179">
        <v>0</v>
      </c>
      <c r="GH56" s="180">
        <v>0</v>
      </c>
      <c r="GI56" s="181">
        <v>-3.9</v>
      </c>
      <c r="GJ56" s="182">
        <v>9.57</v>
      </c>
      <c r="GK56" s="174">
        <v>5.0999999999999996</v>
      </c>
      <c r="GL56" s="175">
        <f t="shared" si="20"/>
        <v>-4.4700000000000006</v>
      </c>
      <c r="GM56" s="176">
        <v>0</v>
      </c>
      <c r="GN56" s="177">
        <v>0</v>
      </c>
      <c r="GO56" s="178">
        <v>0</v>
      </c>
      <c r="GP56" s="179">
        <v>-4.47</v>
      </c>
      <c r="GQ56" s="180">
        <v>0</v>
      </c>
      <c r="GR56" s="181">
        <v>0</v>
      </c>
      <c r="GS56" s="182">
        <v>9.52</v>
      </c>
      <c r="GT56" s="174">
        <v>5</v>
      </c>
      <c r="GU56" s="175">
        <f t="shared" si="21"/>
        <v>-4.5199999999999996</v>
      </c>
      <c r="GV56" s="176">
        <v>0</v>
      </c>
      <c r="GW56" s="177">
        <v>0</v>
      </c>
      <c r="GX56" s="178">
        <v>0</v>
      </c>
      <c r="GY56" s="179">
        <v>-4.5199999999999996</v>
      </c>
      <c r="GZ56" s="180">
        <v>0</v>
      </c>
      <c r="HA56" s="181">
        <v>0</v>
      </c>
      <c r="HB56" s="182">
        <v>10.119999999999999</v>
      </c>
      <c r="HC56" s="174">
        <v>9.8000000000000007</v>
      </c>
      <c r="HD56" s="175">
        <f t="shared" si="22"/>
        <v>-0.31999999999999851</v>
      </c>
      <c r="HE56" s="176">
        <v>0</v>
      </c>
      <c r="HF56" s="177">
        <v>0</v>
      </c>
      <c r="HG56" s="178">
        <v>0</v>
      </c>
      <c r="HH56" s="179">
        <v>-0.32</v>
      </c>
      <c r="HI56" s="180">
        <v>0</v>
      </c>
      <c r="HJ56" s="181">
        <v>0</v>
      </c>
      <c r="HK56" s="182">
        <v>9.77</v>
      </c>
      <c r="HL56" s="174">
        <v>0</v>
      </c>
      <c r="HM56" s="175">
        <f t="shared" si="23"/>
        <v>-9.77</v>
      </c>
      <c r="HN56" s="176">
        <v>0</v>
      </c>
      <c r="HO56" s="177">
        <v>0</v>
      </c>
      <c r="HP56" s="178">
        <v>0</v>
      </c>
      <c r="HQ56" s="179">
        <v>-9.77</v>
      </c>
      <c r="HR56" s="180">
        <v>0</v>
      </c>
      <c r="HS56" s="181">
        <v>0</v>
      </c>
    </row>
    <row r="57" spans="1:227" ht="30" x14ac:dyDescent="0.25">
      <c r="A57" s="167" t="s">
        <v>24</v>
      </c>
      <c r="B57" s="168" t="s">
        <v>24</v>
      </c>
      <c r="C57" s="168" t="s">
        <v>1793</v>
      </c>
      <c r="D57" s="168" t="s">
        <v>1808</v>
      </c>
      <c r="E57" s="168" t="s">
        <v>1815</v>
      </c>
      <c r="F57" s="168">
        <v>60</v>
      </c>
      <c r="G57" s="168" t="s">
        <v>135</v>
      </c>
      <c r="H57" s="169" t="s">
        <v>493</v>
      </c>
      <c r="I57" s="170">
        <v>8</v>
      </c>
      <c r="J57" s="171"/>
      <c r="K57" s="172"/>
      <c r="L57" s="173">
        <v>4.3099999999999996</v>
      </c>
      <c r="M57" s="174">
        <v>4.7</v>
      </c>
      <c r="N57" s="175">
        <f t="shared" si="0"/>
        <v>0.39000000000000057</v>
      </c>
      <c r="O57" s="176">
        <v>0</v>
      </c>
      <c r="P57" s="177">
        <v>0</v>
      </c>
      <c r="Q57" s="178">
        <v>0</v>
      </c>
      <c r="R57" s="179">
        <v>0.39</v>
      </c>
      <c r="S57" s="180">
        <v>0</v>
      </c>
      <c r="T57" s="181">
        <v>0</v>
      </c>
      <c r="U57" s="182">
        <v>4.1900000000000004</v>
      </c>
      <c r="V57" s="174">
        <v>5</v>
      </c>
      <c r="W57" s="175">
        <f t="shared" si="1"/>
        <v>0.80999999999999961</v>
      </c>
      <c r="X57" s="176">
        <v>0</v>
      </c>
      <c r="Y57" s="177">
        <v>0</v>
      </c>
      <c r="Z57" s="178">
        <v>0</v>
      </c>
      <c r="AA57" s="179">
        <v>0.81</v>
      </c>
      <c r="AB57" s="180">
        <v>0</v>
      </c>
      <c r="AC57" s="181">
        <v>0</v>
      </c>
      <c r="AD57" s="182">
        <v>4.5</v>
      </c>
      <c r="AE57" s="174">
        <v>4.9000000000000004</v>
      </c>
      <c r="AF57" s="175">
        <f t="shared" si="2"/>
        <v>0.40000000000000036</v>
      </c>
      <c r="AG57" s="176">
        <v>0</v>
      </c>
      <c r="AH57" s="177">
        <v>0</v>
      </c>
      <c r="AI57" s="178">
        <v>0</v>
      </c>
      <c r="AJ57" s="179">
        <v>0.4</v>
      </c>
      <c r="AK57" s="180">
        <v>0</v>
      </c>
      <c r="AL57" s="181">
        <v>0</v>
      </c>
      <c r="AM57" s="182">
        <v>5.07</v>
      </c>
      <c r="AN57" s="174">
        <v>3.9</v>
      </c>
      <c r="AO57" s="175">
        <f t="shared" si="3"/>
        <v>-1.1700000000000004</v>
      </c>
      <c r="AP57" s="176">
        <v>0</v>
      </c>
      <c r="AQ57" s="177">
        <v>0</v>
      </c>
      <c r="AR57" s="178">
        <v>0</v>
      </c>
      <c r="AS57" s="179">
        <v>-1.17</v>
      </c>
      <c r="AT57" s="180">
        <v>0</v>
      </c>
      <c r="AU57" s="181">
        <v>0</v>
      </c>
      <c r="AV57" s="182">
        <v>5.5</v>
      </c>
      <c r="AW57" s="174">
        <v>4.0999999999999996</v>
      </c>
      <c r="AX57" s="175">
        <f t="shared" si="4"/>
        <v>-1.4000000000000004</v>
      </c>
      <c r="AY57" s="176">
        <v>0</v>
      </c>
      <c r="AZ57" s="177">
        <v>0</v>
      </c>
      <c r="BA57" s="178">
        <v>0</v>
      </c>
      <c r="BB57" s="179">
        <v>-1.4</v>
      </c>
      <c r="BC57" s="180">
        <v>0</v>
      </c>
      <c r="BD57" s="181">
        <v>0</v>
      </c>
      <c r="BE57" s="182">
        <v>5.65</v>
      </c>
      <c r="BF57" s="174">
        <v>5</v>
      </c>
      <c r="BG57" s="175">
        <f t="shared" si="5"/>
        <v>-0.65000000000000036</v>
      </c>
      <c r="BH57" s="176">
        <v>0</v>
      </c>
      <c r="BI57" s="177">
        <v>0</v>
      </c>
      <c r="BJ57" s="178">
        <v>0</v>
      </c>
      <c r="BK57" s="179">
        <v>-0.65</v>
      </c>
      <c r="BL57" s="180">
        <v>0</v>
      </c>
      <c r="BM57" s="181">
        <v>0</v>
      </c>
      <c r="BN57" s="182">
        <v>5.95</v>
      </c>
      <c r="BO57" s="174">
        <v>7.1</v>
      </c>
      <c r="BP57" s="175">
        <f t="shared" si="6"/>
        <v>1.1499999999999995</v>
      </c>
      <c r="BQ57" s="176">
        <v>0</v>
      </c>
      <c r="BR57" s="177">
        <v>0</v>
      </c>
      <c r="BS57" s="178">
        <v>0</v>
      </c>
      <c r="BT57" s="179">
        <v>1.1499999999999999</v>
      </c>
      <c r="BU57" s="180">
        <v>0</v>
      </c>
      <c r="BV57" s="181">
        <v>0</v>
      </c>
      <c r="BW57" s="182">
        <v>5.39</v>
      </c>
      <c r="BX57" s="174">
        <v>6.9</v>
      </c>
      <c r="BY57" s="175">
        <f t="shared" si="7"/>
        <v>1.5100000000000007</v>
      </c>
      <c r="BZ57" s="176">
        <v>0</v>
      </c>
      <c r="CA57" s="177">
        <v>0</v>
      </c>
      <c r="CB57" s="178">
        <v>0</v>
      </c>
      <c r="CC57" s="179">
        <v>1.51</v>
      </c>
      <c r="CD57" s="180">
        <v>0</v>
      </c>
      <c r="CE57" s="181">
        <v>0</v>
      </c>
      <c r="CF57" s="182">
        <v>4.4000000000000004</v>
      </c>
      <c r="CG57" s="174">
        <v>5.7</v>
      </c>
      <c r="CH57" s="175">
        <f t="shared" si="8"/>
        <v>1.2999999999999998</v>
      </c>
      <c r="CI57" s="176">
        <v>0</v>
      </c>
      <c r="CJ57" s="177">
        <v>0</v>
      </c>
      <c r="CK57" s="178">
        <v>0</v>
      </c>
      <c r="CL57" s="179">
        <v>1.3</v>
      </c>
      <c r="CM57" s="180">
        <v>0</v>
      </c>
      <c r="CN57" s="181">
        <v>0</v>
      </c>
      <c r="CO57" s="182">
        <v>4.42</v>
      </c>
      <c r="CP57" s="174">
        <v>6.6</v>
      </c>
      <c r="CQ57" s="175">
        <f t="shared" si="9"/>
        <v>2.1799999999999997</v>
      </c>
      <c r="CR57" s="176">
        <v>0</v>
      </c>
      <c r="CS57" s="177">
        <v>0</v>
      </c>
      <c r="CT57" s="178">
        <v>0</v>
      </c>
      <c r="CU57" s="179">
        <v>2.1800000000000002</v>
      </c>
      <c r="CV57" s="180">
        <v>0</v>
      </c>
      <c r="CW57" s="181">
        <v>0</v>
      </c>
      <c r="CX57" s="182">
        <v>5.22</v>
      </c>
      <c r="CY57" s="174">
        <v>6</v>
      </c>
      <c r="CZ57" s="175">
        <f t="shared" si="10"/>
        <v>0.78000000000000025</v>
      </c>
      <c r="DA57" s="176">
        <v>0</v>
      </c>
      <c r="DB57" s="177">
        <v>0</v>
      </c>
      <c r="DC57" s="178">
        <v>0</v>
      </c>
      <c r="DD57" s="179">
        <v>0.78</v>
      </c>
      <c r="DE57" s="180">
        <v>0</v>
      </c>
      <c r="DF57" s="181">
        <v>0</v>
      </c>
      <c r="DG57" s="182">
        <v>5.46</v>
      </c>
      <c r="DH57" s="174">
        <v>5.4</v>
      </c>
      <c r="DI57" s="175">
        <f t="shared" si="11"/>
        <v>-5.9999999999999609E-2</v>
      </c>
      <c r="DJ57" s="176">
        <v>0</v>
      </c>
      <c r="DK57" s="177">
        <v>0</v>
      </c>
      <c r="DL57" s="178">
        <v>0</v>
      </c>
      <c r="DM57" s="179">
        <v>-0.06</v>
      </c>
      <c r="DN57" s="180">
        <v>0</v>
      </c>
      <c r="DO57" s="181">
        <v>0</v>
      </c>
      <c r="DP57" s="182">
        <v>5.31</v>
      </c>
      <c r="DQ57" s="174">
        <v>4.8</v>
      </c>
      <c r="DR57" s="175">
        <f t="shared" si="12"/>
        <v>-0.50999999999999979</v>
      </c>
      <c r="DS57" s="176">
        <v>0</v>
      </c>
      <c r="DT57" s="177">
        <v>0</v>
      </c>
      <c r="DU57" s="178">
        <v>0</v>
      </c>
      <c r="DV57" s="179">
        <v>-0.51</v>
      </c>
      <c r="DW57" s="180">
        <v>0</v>
      </c>
      <c r="DX57" s="181">
        <v>0</v>
      </c>
      <c r="DY57" s="182">
        <v>5.53</v>
      </c>
      <c r="DZ57" s="174">
        <v>5.2</v>
      </c>
      <c r="EA57" s="175">
        <f t="shared" si="13"/>
        <v>-0.33000000000000007</v>
      </c>
      <c r="EB57" s="176">
        <v>0</v>
      </c>
      <c r="EC57" s="177">
        <v>0</v>
      </c>
      <c r="ED57" s="178">
        <v>0</v>
      </c>
      <c r="EE57" s="179">
        <v>-0.33</v>
      </c>
      <c r="EF57" s="180">
        <v>0</v>
      </c>
      <c r="EG57" s="181">
        <v>0</v>
      </c>
      <c r="EH57" s="182">
        <v>5.61</v>
      </c>
      <c r="EI57" s="174">
        <v>3.6</v>
      </c>
      <c r="EJ57" s="175">
        <f t="shared" si="14"/>
        <v>-2.0100000000000002</v>
      </c>
      <c r="EK57" s="176">
        <v>0</v>
      </c>
      <c r="EL57" s="177">
        <v>0</v>
      </c>
      <c r="EM57" s="178">
        <v>0</v>
      </c>
      <c r="EN57" s="179">
        <v>-2.0099999999999998</v>
      </c>
      <c r="EO57" s="180">
        <v>0</v>
      </c>
      <c r="EP57" s="181">
        <v>0</v>
      </c>
      <c r="EQ57" s="182">
        <v>5.23</v>
      </c>
      <c r="ER57" s="174">
        <v>5.7</v>
      </c>
      <c r="ES57" s="175">
        <f t="shared" si="15"/>
        <v>0.46999999999999975</v>
      </c>
      <c r="ET57" s="176">
        <v>0</v>
      </c>
      <c r="EU57" s="177">
        <v>0</v>
      </c>
      <c r="EV57" s="178">
        <v>0</v>
      </c>
      <c r="EW57" s="179">
        <v>0.47</v>
      </c>
      <c r="EX57" s="180">
        <v>0</v>
      </c>
      <c r="EY57" s="181">
        <v>0</v>
      </c>
      <c r="EZ57" s="182">
        <v>4.66</v>
      </c>
      <c r="FA57" s="174">
        <v>6.7</v>
      </c>
      <c r="FB57" s="175">
        <f t="shared" si="16"/>
        <v>2.04</v>
      </c>
      <c r="FC57" s="176">
        <v>0</v>
      </c>
      <c r="FD57" s="177">
        <v>0</v>
      </c>
      <c r="FE57" s="178">
        <v>0</v>
      </c>
      <c r="FF57" s="179">
        <v>2.04</v>
      </c>
      <c r="FG57" s="180">
        <v>0</v>
      </c>
      <c r="FH57" s="181">
        <v>0</v>
      </c>
      <c r="FI57" s="182">
        <v>4.78</v>
      </c>
      <c r="FJ57" s="174">
        <v>5.2</v>
      </c>
      <c r="FK57" s="175">
        <f t="shared" si="17"/>
        <v>0.41999999999999993</v>
      </c>
      <c r="FL57" s="176">
        <v>0</v>
      </c>
      <c r="FM57" s="177">
        <v>0</v>
      </c>
      <c r="FN57" s="178">
        <v>0</v>
      </c>
      <c r="FO57" s="179">
        <v>0.42</v>
      </c>
      <c r="FP57" s="180">
        <v>0</v>
      </c>
      <c r="FQ57" s="181">
        <v>0</v>
      </c>
      <c r="FR57" s="182">
        <v>5.37</v>
      </c>
      <c r="FS57" s="174">
        <v>2.8</v>
      </c>
      <c r="FT57" s="175">
        <f t="shared" si="18"/>
        <v>-2.5700000000000003</v>
      </c>
      <c r="FU57" s="176">
        <v>0</v>
      </c>
      <c r="FV57" s="177">
        <v>0</v>
      </c>
      <c r="FW57" s="178">
        <v>0</v>
      </c>
      <c r="FX57" s="179">
        <v>-2.57</v>
      </c>
      <c r="FY57" s="180">
        <v>0</v>
      </c>
      <c r="FZ57" s="181">
        <v>0</v>
      </c>
      <c r="GA57" s="182">
        <v>5.88</v>
      </c>
      <c r="GB57" s="174">
        <v>2.6</v>
      </c>
      <c r="GC57" s="175">
        <f t="shared" si="19"/>
        <v>-3.28</v>
      </c>
      <c r="GD57" s="176">
        <v>0</v>
      </c>
      <c r="GE57" s="177">
        <v>0</v>
      </c>
      <c r="GF57" s="178">
        <v>1.1805555555555555E-2</v>
      </c>
      <c r="GG57" s="179">
        <v>0</v>
      </c>
      <c r="GH57" s="180">
        <v>0</v>
      </c>
      <c r="GI57" s="181">
        <v>-3.28</v>
      </c>
      <c r="GJ57" s="182">
        <v>5.79</v>
      </c>
      <c r="GK57" s="174">
        <v>0.9</v>
      </c>
      <c r="GL57" s="175">
        <f t="shared" si="20"/>
        <v>-4.8899999999999997</v>
      </c>
      <c r="GM57" s="176">
        <v>0</v>
      </c>
      <c r="GN57" s="177">
        <v>0</v>
      </c>
      <c r="GO57" s="178">
        <v>4.1666666666666664E-2</v>
      </c>
      <c r="GP57" s="179">
        <v>0</v>
      </c>
      <c r="GQ57" s="180">
        <v>0</v>
      </c>
      <c r="GR57" s="181">
        <v>-4.8899999999999997</v>
      </c>
      <c r="GS57" s="182">
        <v>5.37</v>
      </c>
      <c r="GT57" s="174">
        <v>2.7</v>
      </c>
      <c r="GU57" s="175">
        <f t="shared" si="21"/>
        <v>-2.67</v>
      </c>
      <c r="GV57" s="176">
        <v>0</v>
      </c>
      <c r="GW57" s="177">
        <v>0</v>
      </c>
      <c r="GX57" s="178">
        <v>6.9444444444444441E-3</v>
      </c>
      <c r="GY57" s="179">
        <v>0</v>
      </c>
      <c r="GZ57" s="180">
        <v>0</v>
      </c>
      <c r="HA57" s="181">
        <v>-2.67</v>
      </c>
      <c r="HB57" s="182">
        <v>5.31</v>
      </c>
      <c r="HC57" s="174">
        <v>5.4</v>
      </c>
      <c r="HD57" s="175">
        <f t="shared" si="22"/>
        <v>9.0000000000000746E-2</v>
      </c>
      <c r="HE57" s="176">
        <v>0</v>
      </c>
      <c r="HF57" s="177">
        <v>0</v>
      </c>
      <c r="HG57" s="178">
        <v>0</v>
      </c>
      <c r="HH57" s="179">
        <v>0.09</v>
      </c>
      <c r="HI57" s="180">
        <v>0</v>
      </c>
      <c r="HJ57" s="181">
        <v>0</v>
      </c>
      <c r="HK57" s="182">
        <v>4.7699999999999996</v>
      </c>
      <c r="HL57" s="174">
        <v>0</v>
      </c>
      <c r="HM57" s="175">
        <f t="shared" si="23"/>
        <v>-4.7699999999999996</v>
      </c>
      <c r="HN57" s="176">
        <v>0</v>
      </c>
      <c r="HO57" s="177">
        <v>0</v>
      </c>
      <c r="HP57" s="178">
        <v>0</v>
      </c>
      <c r="HQ57" s="179">
        <v>-4.7699999999999996</v>
      </c>
      <c r="HR57" s="180">
        <v>0</v>
      </c>
      <c r="HS57" s="181">
        <v>0</v>
      </c>
    </row>
    <row r="58" spans="1:227" ht="30" x14ac:dyDescent="0.25">
      <c r="A58" s="167" t="s">
        <v>24</v>
      </c>
      <c r="B58" s="168" t="s">
        <v>24</v>
      </c>
      <c r="C58" s="168" t="s">
        <v>1793</v>
      </c>
      <c r="D58" s="168" t="s">
        <v>1819</v>
      </c>
      <c r="E58" s="168" t="s">
        <v>882</v>
      </c>
      <c r="F58" s="168">
        <v>60</v>
      </c>
      <c r="G58" s="168" t="s">
        <v>135</v>
      </c>
      <c r="H58" s="169" t="s">
        <v>1820</v>
      </c>
      <c r="I58" s="170">
        <v>13</v>
      </c>
      <c r="J58" s="171"/>
      <c r="K58" s="172"/>
      <c r="L58" s="173">
        <v>4.99</v>
      </c>
      <c r="M58" s="174">
        <v>6.4</v>
      </c>
      <c r="N58" s="175">
        <f t="shared" si="0"/>
        <v>1.4100000000000001</v>
      </c>
      <c r="O58" s="176">
        <v>0</v>
      </c>
      <c r="P58" s="177">
        <v>0</v>
      </c>
      <c r="Q58" s="178">
        <v>0</v>
      </c>
      <c r="R58" s="179">
        <v>1.41</v>
      </c>
      <c r="S58" s="180">
        <v>0</v>
      </c>
      <c r="T58" s="181">
        <v>0</v>
      </c>
      <c r="U58" s="182">
        <v>5.25</v>
      </c>
      <c r="V58" s="174">
        <v>7</v>
      </c>
      <c r="W58" s="175">
        <f t="shared" si="1"/>
        <v>1.75</v>
      </c>
      <c r="X58" s="176">
        <v>0</v>
      </c>
      <c r="Y58" s="177">
        <v>0</v>
      </c>
      <c r="Z58" s="178">
        <v>0</v>
      </c>
      <c r="AA58" s="179">
        <v>1.75</v>
      </c>
      <c r="AB58" s="180">
        <v>0</v>
      </c>
      <c r="AC58" s="181">
        <v>0</v>
      </c>
      <c r="AD58" s="182">
        <v>5.29</v>
      </c>
      <c r="AE58" s="174">
        <v>7</v>
      </c>
      <c r="AF58" s="175">
        <f t="shared" si="2"/>
        <v>1.71</v>
      </c>
      <c r="AG58" s="176">
        <v>0</v>
      </c>
      <c r="AH58" s="177">
        <v>0</v>
      </c>
      <c r="AI58" s="178">
        <v>0</v>
      </c>
      <c r="AJ58" s="179">
        <v>1.71</v>
      </c>
      <c r="AK58" s="180">
        <v>0</v>
      </c>
      <c r="AL58" s="181">
        <v>0</v>
      </c>
      <c r="AM58" s="182">
        <v>4.75</v>
      </c>
      <c r="AN58" s="174">
        <v>7.5</v>
      </c>
      <c r="AO58" s="175">
        <f t="shared" si="3"/>
        <v>2.75</v>
      </c>
      <c r="AP58" s="176">
        <v>0</v>
      </c>
      <c r="AQ58" s="177">
        <v>0</v>
      </c>
      <c r="AR58" s="178">
        <v>0</v>
      </c>
      <c r="AS58" s="179">
        <v>2.75</v>
      </c>
      <c r="AT58" s="180">
        <v>0</v>
      </c>
      <c r="AU58" s="181">
        <v>0</v>
      </c>
      <c r="AV58" s="182">
        <v>2.95</v>
      </c>
      <c r="AW58" s="174">
        <v>7.5</v>
      </c>
      <c r="AX58" s="175">
        <f t="shared" si="4"/>
        <v>4.55</v>
      </c>
      <c r="AY58" s="176">
        <v>0</v>
      </c>
      <c r="AZ58" s="177">
        <v>0</v>
      </c>
      <c r="BA58" s="178">
        <v>0</v>
      </c>
      <c r="BB58" s="179">
        <v>4.55</v>
      </c>
      <c r="BC58" s="180">
        <v>0</v>
      </c>
      <c r="BD58" s="181">
        <v>0</v>
      </c>
      <c r="BE58" s="182">
        <v>2.3199999999999998</v>
      </c>
      <c r="BF58" s="174">
        <v>7.4</v>
      </c>
      <c r="BG58" s="175">
        <f t="shared" si="5"/>
        <v>5.08</v>
      </c>
      <c r="BH58" s="176">
        <v>0</v>
      </c>
      <c r="BI58" s="177">
        <v>0</v>
      </c>
      <c r="BJ58" s="178">
        <v>0</v>
      </c>
      <c r="BK58" s="179">
        <v>5.08</v>
      </c>
      <c r="BL58" s="180">
        <v>0</v>
      </c>
      <c r="BM58" s="181">
        <v>0</v>
      </c>
      <c r="BN58" s="182">
        <v>1.69</v>
      </c>
      <c r="BO58" s="174">
        <v>1.8</v>
      </c>
      <c r="BP58" s="175">
        <f t="shared" si="6"/>
        <v>0.1100000000000001</v>
      </c>
      <c r="BQ58" s="176">
        <v>0</v>
      </c>
      <c r="BR58" s="177">
        <v>0</v>
      </c>
      <c r="BS58" s="178">
        <v>0</v>
      </c>
      <c r="BT58" s="179">
        <v>0.11</v>
      </c>
      <c r="BU58" s="180">
        <v>0</v>
      </c>
      <c r="BV58" s="181">
        <v>0</v>
      </c>
      <c r="BW58" s="182">
        <v>1.53</v>
      </c>
      <c r="BX58" s="174">
        <v>1.3</v>
      </c>
      <c r="BY58" s="175">
        <f t="shared" si="7"/>
        <v>-0.22999999999999998</v>
      </c>
      <c r="BZ58" s="176">
        <v>0</v>
      </c>
      <c r="CA58" s="177">
        <v>0</v>
      </c>
      <c r="CB58" s="178">
        <v>0</v>
      </c>
      <c r="CC58" s="179">
        <v>-0.23</v>
      </c>
      <c r="CD58" s="180">
        <v>0</v>
      </c>
      <c r="CE58" s="181">
        <v>0</v>
      </c>
      <c r="CF58" s="182">
        <v>1.77</v>
      </c>
      <c r="CG58" s="174">
        <v>2.5</v>
      </c>
      <c r="CH58" s="175">
        <f t="shared" si="8"/>
        <v>0.73</v>
      </c>
      <c r="CI58" s="176">
        <v>0</v>
      </c>
      <c r="CJ58" s="177">
        <v>0</v>
      </c>
      <c r="CK58" s="178">
        <v>0</v>
      </c>
      <c r="CL58" s="179">
        <v>0.73</v>
      </c>
      <c r="CM58" s="180">
        <v>0</v>
      </c>
      <c r="CN58" s="181">
        <v>0</v>
      </c>
      <c r="CO58" s="182">
        <v>3.36</v>
      </c>
      <c r="CP58" s="174">
        <v>3.4</v>
      </c>
      <c r="CQ58" s="175">
        <f t="shared" si="9"/>
        <v>4.0000000000000036E-2</v>
      </c>
      <c r="CR58" s="176">
        <v>0</v>
      </c>
      <c r="CS58" s="177">
        <v>0</v>
      </c>
      <c r="CT58" s="178">
        <v>0</v>
      </c>
      <c r="CU58" s="179">
        <v>0.04</v>
      </c>
      <c r="CV58" s="180">
        <v>0</v>
      </c>
      <c r="CW58" s="181">
        <v>0</v>
      </c>
      <c r="CX58" s="182">
        <v>5</v>
      </c>
      <c r="CY58" s="174">
        <v>3.4</v>
      </c>
      <c r="CZ58" s="175">
        <f t="shared" si="10"/>
        <v>-1.6</v>
      </c>
      <c r="DA58" s="176">
        <v>0</v>
      </c>
      <c r="DB58" s="177">
        <v>0</v>
      </c>
      <c r="DC58" s="178">
        <v>0</v>
      </c>
      <c r="DD58" s="179">
        <v>-1.6</v>
      </c>
      <c r="DE58" s="180">
        <v>0</v>
      </c>
      <c r="DF58" s="181">
        <v>0</v>
      </c>
      <c r="DG58" s="182">
        <v>5.84</v>
      </c>
      <c r="DH58" s="174">
        <v>3.1</v>
      </c>
      <c r="DI58" s="175">
        <f t="shared" si="11"/>
        <v>-2.7399999999999998</v>
      </c>
      <c r="DJ58" s="176">
        <v>0</v>
      </c>
      <c r="DK58" s="177">
        <v>0</v>
      </c>
      <c r="DL58" s="178">
        <v>0</v>
      </c>
      <c r="DM58" s="179">
        <v>-2.74</v>
      </c>
      <c r="DN58" s="180">
        <v>0</v>
      </c>
      <c r="DO58" s="181">
        <v>0</v>
      </c>
      <c r="DP58" s="182">
        <v>4.87</v>
      </c>
      <c r="DQ58" s="174">
        <v>7.6</v>
      </c>
      <c r="DR58" s="175">
        <f t="shared" si="12"/>
        <v>2.7299999999999995</v>
      </c>
      <c r="DS58" s="176">
        <v>0</v>
      </c>
      <c r="DT58" s="177">
        <v>0</v>
      </c>
      <c r="DU58" s="178">
        <v>0</v>
      </c>
      <c r="DV58" s="179">
        <v>2.73</v>
      </c>
      <c r="DW58" s="180">
        <v>0</v>
      </c>
      <c r="DX58" s="181">
        <v>0</v>
      </c>
      <c r="DY58" s="182">
        <v>3.36</v>
      </c>
      <c r="DZ58" s="174">
        <v>6.4</v>
      </c>
      <c r="EA58" s="175">
        <f t="shared" si="13"/>
        <v>3.0400000000000005</v>
      </c>
      <c r="EB58" s="176">
        <v>0</v>
      </c>
      <c r="EC58" s="177">
        <v>0</v>
      </c>
      <c r="ED58" s="178">
        <v>0</v>
      </c>
      <c r="EE58" s="179">
        <v>3.04</v>
      </c>
      <c r="EF58" s="180">
        <v>0</v>
      </c>
      <c r="EG58" s="181">
        <v>0</v>
      </c>
      <c r="EH58" s="182">
        <v>2.15</v>
      </c>
      <c r="EI58" s="174">
        <v>6.9</v>
      </c>
      <c r="EJ58" s="175">
        <f t="shared" si="14"/>
        <v>4.75</v>
      </c>
      <c r="EK58" s="176">
        <v>0</v>
      </c>
      <c r="EL58" s="177">
        <v>0</v>
      </c>
      <c r="EM58" s="178">
        <v>0</v>
      </c>
      <c r="EN58" s="179">
        <v>4.75</v>
      </c>
      <c r="EO58" s="180">
        <v>0</v>
      </c>
      <c r="EP58" s="181">
        <v>0</v>
      </c>
      <c r="EQ58" s="182">
        <v>1.9</v>
      </c>
      <c r="ER58" s="174">
        <v>3.8</v>
      </c>
      <c r="ES58" s="175">
        <f t="shared" si="15"/>
        <v>1.9</v>
      </c>
      <c r="ET58" s="176">
        <v>0</v>
      </c>
      <c r="EU58" s="177">
        <v>0</v>
      </c>
      <c r="EV58" s="178">
        <v>0</v>
      </c>
      <c r="EW58" s="179">
        <v>1.9</v>
      </c>
      <c r="EX58" s="180">
        <v>0</v>
      </c>
      <c r="EY58" s="181">
        <v>0</v>
      </c>
      <c r="EZ58" s="182">
        <v>1.62</v>
      </c>
      <c r="FA58" s="174">
        <v>1.4</v>
      </c>
      <c r="FB58" s="175">
        <f t="shared" si="16"/>
        <v>-0.2200000000000002</v>
      </c>
      <c r="FC58" s="176">
        <v>0</v>
      </c>
      <c r="FD58" s="177">
        <v>0</v>
      </c>
      <c r="FE58" s="178">
        <v>0</v>
      </c>
      <c r="FF58" s="179">
        <v>-0.22</v>
      </c>
      <c r="FG58" s="180">
        <v>0</v>
      </c>
      <c r="FH58" s="181">
        <v>0</v>
      </c>
      <c r="FI58" s="182">
        <v>1.51</v>
      </c>
      <c r="FJ58" s="174">
        <v>1.5</v>
      </c>
      <c r="FK58" s="175">
        <f t="shared" si="17"/>
        <v>-1.0000000000000009E-2</v>
      </c>
      <c r="FL58" s="176">
        <v>0</v>
      </c>
      <c r="FM58" s="177">
        <v>0</v>
      </c>
      <c r="FN58" s="178">
        <v>0</v>
      </c>
      <c r="FO58" s="179">
        <v>-0.01</v>
      </c>
      <c r="FP58" s="180">
        <v>0</v>
      </c>
      <c r="FQ58" s="181">
        <v>0</v>
      </c>
      <c r="FR58" s="182">
        <v>1.77</v>
      </c>
      <c r="FS58" s="174">
        <v>1.3</v>
      </c>
      <c r="FT58" s="175">
        <f t="shared" si="18"/>
        <v>-0.47</v>
      </c>
      <c r="FU58" s="176">
        <v>0</v>
      </c>
      <c r="FV58" s="177">
        <v>0</v>
      </c>
      <c r="FW58" s="178">
        <v>0</v>
      </c>
      <c r="FX58" s="179">
        <v>-0.47</v>
      </c>
      <c r="FY58" s="180">
        <v>0</v>
      </c>
      <c r="FZ58" s="181">
        <v>0</v>
      </c>
      <c r="GA58" s="182">
        <v>3.46</v>
      </c>
      <c r="GB58" s="174">
        <v>6.9</v>
      </c>
      <c r="GC58" s="175">
        <f t="shared" si="19"/>
        <v>3.4400000000000004</v>
      </c>
      <c r="GD58" s="176">
        <v>0</v>
      </c>
      <c r="GE58" s="177">
        <v>0</v>
      </c>
      <c r="GF58" s="178">
        <v>0</v>
      </c>
      <c r="GG58" s="179">
        <v>3.44</v>
      </c>
      <c r="GH58" s="180">
        <v>0</v>
      </c>
      <c r="GI58" s="181">
        <v>0</v>
      </c>
      <c r="GJ58" s="182">
        <v>5.56</v>
      </c>
      <c r="GK58" s="174">
        <v>5</v>
      </c>
      <c r="GL58" s="175">
        <f t="shared" si="20"/>
        <v>-0.55999999999999961</v>
      </c>
      <c r="GM58" s="176">
        <v>0</v>
      </c>
      <c r="GN58" s="177">
        <v>0</v>
      </c>
      <c r="GO58" s="178">
        <v>0</v>
      </c>
      <c r="GP58" s="179">
        <v>-0.56000000000000005</v>
      </c>
      <c r="GQ58" s="180">
        <v>0</v>
      </c>
      <c r="GR58" s="181">
        <v>0</v>
      </c>
      <c r="GS58" s="182">
        <v>6.13</v>
      </c>
      <c r="GT58" s="174">
        <v>7.2</v>
      </c>
      <c r="GU58" s="175">
        <f t="shared" si="21"/>
        <v>1.0700000000000003</v>
      </c>
      <c r="GV58" s="176">
        <v>0</v>
      </c>
      <c r="GW58" s="177">
        <v>0</v>
      </c>
      <c r="GX58" s="178">
        <v>0</v>
      </c>
      <c r="GY58" s="179">
        <v>1.07</v>
      </c>
      <c r="GZ58" s="180">
        <v>0</v>
      </c>
      <c r="HA58" s="181">
        <v>0</v>
      </c>
      <c r="HB58" s="182">
        <v>5.34</v>
      </c>
      <c r="HC58" s="174">
        <v>5.0999999999999996</v>
      </c>
      <c r="HD58" s="175">
        <f t="shared" si="22"/>
        <v>-0.24000000000000021</v>
      </c>
      <c r="HE58" s="176">
        <v>0</v>
      </c>
      <c r="HF58" s="177">
        <v>0</v>
      </c>
      <c r="HG58" s="178">
        <v>0</v>
      </c>
      <c r="HH58" s="179">
        <v>-0.24</v>
      </c>
      <c r="HI58" s="180">
        <v>0</v>
      </c>
      <c r="HJ58" s="181">
        <v>0</v>
      </c>
      <c r="HK58" s="182">
        <v>4.79</v>
      </c>
      <c r="HL58" s="174">
        <v>5</v>
      </c>
      <c r="HM58" s="175">
        <f t="shared" si="23"/>
        <v>0.20999999999999996</v>
      </c>
      <c r="HN58" s="176">
        <v>0</v>
      </c>
      <c r="HO58" s="177">
        <v>0</v>
      </c>
      <c r="HP58" s="178">
        <v>0</v>
      </c>
      <c r="HQ58" s="179">
        <v>0.21</v>
      </c>
      <c r="HR58" s="180">
        <v>0</v>
      </c>
      <c r="HS58" s="181">
        <v>0</v>
      </c>
    </row>
    <row r="59" spans="1:227" ht="30" x14ac:dyDescent="0.25">
      <c r="A59" s="167" t="s">
        <v>24</v>
      </c>
      <c r="B59" s="168" t="s">
        <v>24</v>
      </c>
      <c r="C59" s="168" t="s">
        <v>1793</v>
      </c>
      <c r="D59" s="168" t="s">
        <v>1819</v>
      </c>
      <c r="E59" s="168" t="s">
        <v>882</v>
      </c>
      <c r="F59" s="168">
        <v>60</v>
      </c>
      <c r="G59" s="168" t="s">
        <v>141</v>
      </c>
      <c r="H59" s="169" t="s">
        <v>1821</v>
      </c>
      <c r="I59" s="170">
        <v>14.2</v>
      </c>
      <c r="J59" s="171"/>
      <c r="K59" s="172"/>
      <c r="L59" s="173">
        <v>9.76</v>
      </c>
      <c r="M59" s="174">
        <v>2.6</v>
      </c>
      <c r="N59" s="175">
        <f t="shared" si="0"/>
        <v>-7.16</v>
      </c>
      <c r="O59" s="176">
        <v>0</v>
      </c>
      <c r="P59" s="177">
        <v>0</v>
      </c>
      <c r="Q59" s="178">
        <v>0</v>
      </c>
      <c r="R59" s="179">
        <v>-7.16</v>
      </c>
      <c r="S59" s="180">
        <v>0</v>
      </c>
      <c r="T59" s="181">
        <v>0</v>
      </c>
      <c r="U59" s="182">
        <v>9.5</v>
      </c>
      <c r="V59" s="174">
        <v>4.0999999999999996</v>
      </c>
      <c r="W59" s="175">
        <f t="shared" si="1"/>
        <v>-5.4</v>
      </c>
      <c r="X59" s="176">
        <v>0</v>
      </c>
      <c r="Y59" s="177">
        <v>0</v>
      </c>
      <c r="Z59" s="178">
        <v>0</v>
      </c>
      <c r="AA59" s="179">
        <v>-5.4</v>
      </c>
      <c r="AB59" s="180">
        <v>0</v>
      </c>
      <c r="AC59" s="181">
        <v>0</v>
      </c>
      <c r="AD59" s="182">
        <v>9.0500000000000007</v>
      </c>
      <c r="AE59" s="174">
        <v>3.9</v>
      </c>
      <c r="AF59" s="175">
        <f t="shared" si="2"/>
        <v>-5.15</v>
      </c>
      <c r="AG59" s="176">
        <v>0</v>
      </c>
      <c r="AH59" s="177">
        <v>0</v>
      </c>
      <c r="AI59" s="178">
        <v>0</v>
      </c>
      <c r="AJ59" s="179">
        <v>-5.15</v>
      </c>
      <c r="AK59" s="180">
        <v>0</v>
      </c>
      <c r="AL59" s="181">
        <v>0</v>
      </c>
      <c r="AM59" s="182">
        <v>9.44</v>
      </c>
      <c r="AN59" s="174">
        <v>7.2</v>
      </c>
      <c r="AO59" s="175">
        <f t="shared" si="3"/>
        <v>-2.2399999999999993</v>
      </c>
      <c r="AP59" s="176">
        <v>0</v>
      </c>
      <c r="AQ59" s="177">
        <v>0</v>
      </c>
      <c r="AR59" s="178">
        <v>0</v>
      </c>
      <c r="AS59" s="179">
        <v>-2.2400000000000002</v>
      </c>
      <c r="AT59" s="180">
        <v>0</v>
      </c>
      <c r="AU59" s="181">
        <v>0</v>
      </c>
      <c r="AV59" s="182">
        <v>9.33</v>
      </c>
      <c r="AW59" s="174">
        <v>7.2</v>
      </c>
      <c r="AX59" s="175">
        <f t="shared" si="4"/>
        <v>-2.13</v>
      </c>
      <c r="AY59" s="176">
        <v>0</v>
      </c>
      <c r="AZ59" s="177">
        <v>0</v>
      </c>
      <c r="BA59" s="178">
        <v>0</v>
      </c>
      <c r="BB59" s="179">
        <v>-2.13</v>
      </c>
      <c r="BC59" s="180">
        <v>0</v>
      </c>
      <c r="BD59" s="181">
        <v>0</v>
      </c>
      <c r="BE59" s="182">
        <v>8.99</v>
      </c>
      <c r="BF59" s="174">
        <v>7.1</v>
      </c>
      <c r="BG59" s="175">
        <f t="shared" si="5"/>
        <v>-1.8900000000000006</v>
      </c>
      <c r="BH59" s="176">
        <v>0</v>
      </c>
      <c r="BI59" s="177">
        <v>0</v>
      </c>
      <c r="BJ59" s="178">
        <v>0</v>
      </c>
      <c r="BK59" s="179">
        <v>-1.89</v>
      </c>
      <c r="BL59" s="180">
        <v>0</v>
      </c>
      <c r="BM59" s="181">
        <v>0</v>
      </c>
      <c r="BN59" s="182">
        <v>8.17</v>
      </c>
      <c r="BO59" s="174">
        <v>7.9</v>
      </c>
      <c r="BP59" s="175">
        <f t="shared" si="6"/>
        <v>-0.26999999999999957</v>
      </c>
      <c r="BQ59" s="176">
        <v>0</v>
      </c>
      <c r="BR59" s="177">
        <v>0</v>
      </c>
      <c r="BS59" s="178">
        <v>0</v>
      </c>
      <c r="BT59" s="179">
        <v>-0.27</v>
      </c>
      <c r="BU59" s="180">
        <v>0</v>
      </c>
      <c r="BV59" s="181">
        <v>0</v>
      </c>
      <c r="BW59" s="182">
        <v>7.28</v>
      </c>
      <c r="BX59" s="174">
        <v>8.4</v>
      </c>
      <c r="BY59" s="175">
        <f t="shared" si="7"/>
        <v>1.1200000000000001</v>
      </c>
      <c r="BZ59" s="176">
        <v>0</v>
      </c>
      <c r="CA59" s="177">
        <v>0</v>
      </c>
      <c r="CB59" s="178">
        <v>0</v>
      </c>
      <c r="CC59" s="179">
        <v>1.1200000000000001</v>
      </c>
      <c r="CD59" s="180">
        <v>0</v>
      </c>
      <c r="CE59" s="181">
        <v>0</v>
      </c>
      <c r="CF59" s="182">
        <v>11.84</v>
      </c>
      <c r="CG59" s="174">
        <v>6.5</v>
      </c>
      <c r="CH59" s="175">
        <f t="shared" si="8"/>
        <v>-5.34</v>
      </c>
      <c r="CI59" s="176">
        <v>0</v>
      </c>
      <c r="CJ59" s="177">
        <v>0</v>
      </c>
      <c r="CK59" s="178">
        <v>0</v>
      </c>
      <c r="CL59" s="179">
        <v>-5.34</v>
      </c>
      <c r="CM59" s="180">
        <v>0</v>
      </c>
      <c r="CN59" s="181">
        <v>0</v>
      </c>
      <c r="CO59" s="182">
        <v>11.09</v>
      </c>
      <c r="CP59" s="174">
        <v>7.6</v>
      </c>
      <c r="CQ59" s="175">
        <f t="shared" si="9"/>
        <v>-3.49</v>
      </c>
      <c r="CR59" s="176">
        <v>0</v>
      </c>
      <c r="CS59" s="177">
        <v>0</v>
      </c>
      <c r="CT59" s="178">
        <v>0</v>
      </c>
      <c r="CU59" s="179">
        <v>-3.49</v>
      </c>
      <c r="CV59" s="180">
        <v>0</v>
      </c>
      <c r="CW59" s="181">
        <v>0</v>
      </c>
      <c r="CX59" s="182">
        <v>0</v>
      </c>
      <c r="CY59" s="174">
        <v>5.3</v>
      </c>
      <c r="CZ59" s="175">
        <f t="shared" si="10"/>
        <v>5.3</v>
      </c>
      <c r="DA59" s="176">
        <v>0</v>
      </c>
      <c r="DB59" s="177">
        <v>0</v>
      </c>
      <c r="DC59" s="178">
        <v>0</v>
      </c>
      <c r="DD59" s="179">
        <v>5.3</v>
      </c>
      <c r="DE59" s="180">
        <v>0</v>
      </c>
      <c r="DF59" s="181">
        <v>0</v>
      </c>
      <c r="DG59" s="182">
        <v>0</v>
      </c>
      <c r="DH59" s="174">
        <v>3.5</v>
      </c>
      <c r="DI59" s="175">
        <f t="shared" si="11"/>
        <v>3.5</v>
      </c>
      <c r="DJ59" s="176">
        <v>0</v>
      </c>
      <c r="DK59" s="177">
        <v>0</v>
      </c>
      <c r="DL59" s="178">
        <v>0</v>
      </c>
      <c r="DM59" s="179">
        <v>3.5</v>
      </c>
      <c r="DN59" s="180">
        <v>0</v>
      </c>
      <c r="DO59" s="181">
        <v>0</v>
      </c>
      <c r="DP59" s="182">
        <v>0</v>
      </c>
      <c r="DQ59" s="174">
        <v>4</v>
      </c>
      <c r="DR59" s="175">
        <f t="shared" si="12"/>
        <v>4</v>
      </c>
      <c r="DS59" s="176">
        <v>0</v>
      </c>
      <c r="DT59" s="177">
        <v>0</v>
      </c>
      <c r="DU59" s="178">
        <v>0</v>
      </c>
      <c r="DV59" s="179">
        <v>4</v>
      </c>
      <c r="DW59" s="180">
        <v>0</v>
      </c>
      <c r="DX59" s="181">
        <v>0</v>
      </c>
      <c r="DY59" s="182">
        <v>0</v>
      </c>
      <c r="DZ59" s="174">
        <v>3</v>
      </c>
      <c r="EA59" s="175">
        <f t="shared" si="13"/>
        <v>3</v>
      </c>
      <c r="EB59" s="176">
        <v>0</v>
      </c>
      <c r="EC59" s="177">
        <v>0</v>
      </c>
      <c r="ED59" s="178">
        <v>0</v>
      </c>
      <c r="EE59" s="179">
        <v>3</v>
      </c>
      <c r="EF59" s="180">
        <v>0</v>
      </c>
      <c r="EG59" s="181">
        <v>0</v>
      </c>
      <c r="EH59" s="182">
        <v>11.39</v>
      </c>
      <c r="EI59" s="174">
        <v>6.4</v>
      </c>
      <c r="EJ59" s="175">
        <f t="shared" si="14"/>
        <v>-4.99</v>
      </c>
      <c r="EK59" s="176">
        <v>0</v>
      </c>
      <c r="EL59" s="177">
        <v>0</v>
      </c>
      <c r="EM59" s="178">
        <v>0</v>
      </c>
      <c r="EN59" s="179">
        <v>-4.99</v>
      </c>
      <c r="EO59" s="180">
        <v>0</v>
      </c>
      <c r="EP59" s="181">
        <v>0</v>
      </c>
      <c r="EQ59" s="182">
        <v>11.64</v>
      </c>
      <c r="ER59" s="174">
        <v>5.0999999999999996</v>
      </c>
      <c r="ES59" s="175">
        <f t="shared" si="15"/>
        <v>-6.5400000000000009</v>
      </c>
      <c r="ET59" s="176">
        <v>0</v>
      </c>
      <c r="EU59" s="177">
        <v>0</v>
      </c>
      <c r="EV59" s="178">
        <v>0</v>
      </c>
      <c r="EW59" s="179">
        <v>-6.54</v>
      </c>
      <c r="EX59" s="180">
        <v>0</v>
      </c>
      <c r="EY59" s="181">
        <v>0</v>
      </c>
      <c r="EZ59" s="182">
        <v>12.41</v>
      </c>
      <c r="FA59" s="174">
        <v>4.9000000000000004</v>
      </c>
      <c r="FB59" s="175">
        <f t="shared" si="16"/>
        <v>-7.51</v>
      </c>
      <c r="FC59" s="176">
        <v>0</v>
      </c>
      <c r="FD59" s="177">
        <v>0</v>
      </c>
      <c r="FE59" s="178">
        <v>0</v>
      </c>
      <c r="FF59" s="179">
        <v>-7.51</v>
      </c>
      <c r="FG59" s="180">
        <v>0</v>
      </c>
      <c r="FH59" s="181">
        <v>0</v>
      </c>
      <c r="FI59" s="182">
        <v>12.84</v>
      </c>
      <c r="FJ59" s="174">
        <v>6</v>
      </c>
      <c r="FK59" s="175">
        <f t="shared" si="17"/>
        <v>-6.84</v>
      </c>
      <c r="FL59" s="176">
        <v>0</v>
      </c>
      <c r="FM59" s="177">
        <v>0</v>
      </c>
      <c r="FN59" s="178">
        <v>0</v>
      </c>
      <c r="FO59" s="179">
        <v>-6.84</v>
      </c>
      <c r="FP59" s="180">
        <v>0</v>
      </c>
      <c r="FQ59" s="181">
        <v>0</v>
      </c>
      <c r="FR59" s="182">
        <v>13.72</v>
      </c>
      <c r="FS59" s="174">
        <v>5</v>
      </c>
      <c r="FT59" s="175">
        <f t="shared" si="18"/>
        <v>-8.7200000000000006</v>
      </c>
      <c r="FU59" s="176">
        <v>0</v>
      </c>
      <c r="FV59" s="177">
        <v>0</v>
      </c>
      <c r="FW59" s="178">
        <v>0</v>
      </c>
      <c r="FX59" s="179">
        <v>-8.7200000000000006</v>
      </c>
      <c r="FY59" s="180">
        <v>0</v>
      </c>
      <c r="FZ59" s="181">
        <v>0</v>
      </c>
      <c r="GA59" s="182">
        <v>13.78</v>
      </c>
      <c r="GB59" s="174">
        <v>5.9</v>
      </c>
      <c r="GC59" s="175">
        <f t="shared" si="19"/>
        <v>-7.879999999999999</v>
      </c>
      <c r="GD59" s="176">
        <v>0</v>
      </c>
      <c r="GE59" s="177">
        <v>0</v>
      </c>
      <c r="GF59" s="178">
        <v>0</v>
      </c>
      <c r="GG59" s="179">
        <v>-7.88</v>
      </c>
      <c r="GH59" s="180">
        <v>0</v>
      </c>
      <c r="GI59" s="181">
        <v>0</v>
      </c>
      <c r="GJ59" s="182">
        <v>0</v>
      </c>
      <c r="GK59" s="174">
        <v>4.8</v>
      </c>
      <c r="GL59" s="175">
        <f t="shared" si="20"/>
        <v>4.8</v>
      </c>
      <c r="GM59" s="176">
        <v>0</v>
      </c>
      <c r="GN59" s="177">
        <v>0</v>
      </c>
      <c r="GO59" s="178">
        <v>0</v>
      </c>
      <c r="GP59" s="179">
        <v>4.8</v>
      </c>
      <c r="GQ59" s="180">
        <v>0</v>
      </c>
      <c r="GR59" s="181">
        <v>0</v>
      </c>
      <c r="GS59" s="182">
        <v>0</v>
      </c>
      <c r="GT59" s="174">
        <v>10.5</v>
      </c>
      <c r="GU59" s="175">
        <f t="shared" si="21"/>
        <v>10.5</v>
      </c>
      <c r="GV59" s="176">
        <v>0</v>
      </c>
      <c r="GW59" s="177">
        <v>0</v>
      </c>
      <c r="GX59" s="178">
        <v>0</v>
      </c>
      <c r="GY59" s="179">
        <v>10.5</v>
      </c>
      <c r="GZ59" s="180">
        <v>0</v>
      </c>
      <c r="HA59" s="181">
        <v>0</v>
      </c>
      <c r="HB59" s="182">
        <v>0</v>
      </c>
      <c r="HC59" s="174">
        <v>9.1</v>
      </c>
      <c r="HD59" s="175">
        <f t="shared" si="22"/>
        <v>9.1</v>
      </c>
      <c r="HE59" s="176">
        <v>0</v>
      </c>
      <c r="HF59" s="177">
        <v>0</v>
      </c>
      <c r="HG59" s="178">
        <v>0</v>
      </c>
      <c r="HH59" s="179">
        <v>9.1</v>
      </c>
      <c r="HI59" s="180">
        <v>0</v>
      </c>
      <c r="HJ59" s="181">
        <v>0</v>
      </c>
      <c r="HK59" s="182">
        <v>0</v>
      </c>
      <c r="HL59" s="174">
        <v>8.6</v>
      </c>
      <c r="HM59" s="175">
        <f t="shared" si="23"/>
        <v>8.6</v>
      </c>
      <c r="HN59" s="176">
        <v>0</v>
      </c>
      <c r="HO59" s="177">
        <v>0</v>
      </c>
      <c r="HP59" s="178">
        <v>0</v>
      </c>
      <c r="HQ59" s="179">
        <v>8.6</v>
      </c>
      <c r="HR59" s="180">
        <v>0</v>
      </c>
      <c r="HS59" s="181">
        <v>0</v>
      </c>
    </row>
    <row r="60" spans="1:227" ht="30" x14ac:dyDescent="0.25">
      <c r="A60" s="167" t="s">
        <v>24</v>
      </c>
      <c r="B60" s="168" t="s">
        <v>24</v>
      </c>
      <c r="C60" s="168" t="s">
        <v>1793</v>
      </c>
      <c r="D60" s="168" t="s">
        <v>1819</v>
      </c>
      <c r="E60" s="168" t="s">
        <v>882</v>
      </c>
      <c r="F60" s="168">
        <v>60</v>
      </c>
      <c r="G60" s="168" t="s">
        <v>135</v>
      </c>
      <c r="H60" s="169" t="s">
        <v>1822</v>
      </c>
      <c r="I60" s="170">
        <v>10.8</v>
      </c>
      <c r="J60" s="171"/>
      <c r="K60" s="172"/>
      <c r="L60" s="173">
        <v>5.44</v>
      </c>
      <c r="M60" s="174">
        <v>2.5</v>
      </c>
      <c r="N60" s="175">
        <f t="shared" si="0"/>
        <v>-2.9400000000000004</v>
      </c>
      <c r="O60" s="176">
        <v>0</v>
      </c>
      <c r="P60" s="177">
        <v>0</v>
      </c>
      <c r="Q60" s="178">
        <v>0</v>
      </c>
      <c r="R60" s="179">
        <v>-2.94</v>
      </c>
      <c r="S60" s="180">
        <v>0</v>
      </c>
      <c r="T60" s="181">
        <v>0</v>
      </c>
      <c r="U60" s="182">
        <v>4.7300000000000004</v>
      </c>
      <c r="V60" s="174">
        <v>2.6</v>
      </c>
      <c r="W60" s="175">
        <f t="shared" si="1"/>
        <v>-2.1300000000000003</v>
      </c>
      <c r="X60" s="176">
        <v>0</v>
      </c>
      <c r="Y60" s="177">
        <v>0</v>
      </c>
      <c r="Z60" s="178">
        <v>0</v>
      </c>
      <c r="AA60" s="179">
        <v>-2.13</v>
      </c>
      <c r="AB60" s="180">
        <v>0</v>
      </c>
      <c r="AC60" s="181">
        <v>0</v>
      </c>
      <c r="AD60" s="182">
        <v>4</v>
      </c>
      <c r="AE60" s="174">
        <v>2.6</v>
      </c>
      <c r="AF60" s="175">
        <f t="shared" si="2"/>
        <v>-1.4</v>
      </c>
      <c r="AG60" s="176">
        <v>0</v>
      </c>
      <c r="AH60" s="177">
        <v>0</v>
      </c>
      <c r="AI60" s="178">
        <v>0</v>
      </c>
      <c r="AJ60" s="179">
        <v>-1.4</v>
      </c>
      <c r="AK60" s="180">
        <v>0</v>
      </c>
      <c r="AL60" s="181">
        <v>0</v>
      </c>
      <c r="AM60" s="182">
        <v>3.82</v>
      </c>
      <c r="AN60" s="174">
        <v>1.3</v>
      </c>
      <c r="AO60" s="175">
        <f t="shared" si="3"/>
        <v>-2.5199999999999996</v>
      </c>
      <c r="AP60" s="176">
        <v>0</v>
      </c>
      <c r="AQ60" s="177">
        <v>0</v>
      </c>
      <c r="AR60" s="178">
        <v>0</v>
      </c>
      <c r="AS60" s="179">
        <v>-2.52</v>
      </c>
      <c r="AT60" s="180">
        <v>0</v>
      </c>
      <c r="AU60" s="181">
        <v>0</v>
      </c>
      <c r="AV60" s="182">
        <v>3.32</v>
      </c>
      <c r="AW60" s="174">
        <v>1.6</v>
      </c>
      <c r="AX60" s="175">
        <f t="shared" si="4"/>
        <v>-1.7199999999999998</v>
      </c>
      <c r="AY60" s="176">
        <v>0</v>
      </c>
      <c r="AZ60" s="177">
        <v>0</v>
      </c>
      <c r="BA60" s="178">
        <v>0</v>
      </c>
      <c r="BB60" s="179">
        <v>-1.72</v>
      </c>
      <c r="BC60" s="180">
        <v>0</v>
      </c>
      <c r="BD60" s="181">
        <v>0</v>
      </c>
      <c r="BE60" s="182">
        <v>2.94</v>
      </c>
      <c r="BF60" s="174">
        <v>0.9</v>
      </c>
      <c r="BG60" s="175">
        <f t="shared" si="5"/>
        <v>-2.04</v>
      </c>
      <c r="BH60" s="176">
        <v>0</v>
      </c>
      <c r="BI60" s="177">
        <v>0</v>
      </c>
      <c r="BJ60" s="178">
        <v>0</v>
      </c>
      <c r="BK60" s="179">
        <v>-2.04</v>
      </c>
      <c r="BL60" s="180">
        <v>0</v>
      </c>
      <c r="BM60" s="181">
        <v>0</v>
      </c>
      <c r="BN60" s="182">
        <v>2.97</v>
      </c>
      <c r="BO60" s="174">
        <v>0.1</v>
      </c>
      <c r="BP60" s="175">
        <f t="shared" si="6"/>
        <v>-2.87</v>
      </c>
      <c r="BQ60" s="176">
        <v>0</v>
      </c>
      <c r="BR60" s="177">
        <v>0</v>
      </c>
      <c r="BS60" s="178">
        <v>0</v>
      </c>
      <c r="BT60" s="179">
        <v>-2.87</v>
      </c>
      <c r="BU60" s="180">
        <v>0</v>
      </c>
      <c r="BV60" s="181">
        <v>0</v>
      </c>
      <c r="BW60" s="182">
        <v>3.52</v>
      </c>
      <c r="BX60" s="174">
        <v>0.1</v>
      </c>
      <c r="BY60" s="175">
        <f t="shared" si="7"/>
        <v>-3.42</v>
      </c>
      <c r="BZ60" s="176">
        <v>0</v>
      </c>
      <c r="CA60" s="177">
        <v>0</v>
      </c>
      <c r="CB60" s="178">
        <v>0</v>
      </c>
      <c r="CC60" s="179">
        <v>-3.42</v>
      </c>
      <c r="CD60" s="180">
        <v>0</v>
      </c>
      <c r="CE60" s="181">
        <v>0</v>
      </c>
      <c r="CF60" s="182">
        <v>4.91</v>
      </c>
      <c r="CG60" s="174">
        <v>0.2</v>
      </c>
      <c r="CH60" s="175">
        <f t="shared" si="8"/>
        <v>-4.71</v>
      </c>
      <c r="CI60" s="176">
        <v>0</v>
      </c>
      <c r="CJ60" s="177">
        <v>0</v>
      </c>
      <c r="CK60" s="178">
        <v>0</v>
      </c>
      <c r="CL60" s="179">
        <v>-4.71</v>
      </c>
      <c r="CM60" s="180">
        <v>0</v>
      </c>
      <c r="CN60" s="181">
        <v>0</v>
      </c>
      <c r="CO60" s="182">
        <v>4.88</v>
      </c>
      <c r="CP60" s="174">
        <v>3.2</v>
      </c>
      <c r="CQ60" s="175">
        <f t="shared" si="9"/>
        <v>-1.6799999999999997</v>
      </c>
      <c r="CR60" s="176">
        <v>0</v>
      </c>
      <c r="CS60" s="177">
        <v>0</v>
      </c>
      <c r="CT60" s="178">
        <v>0</v>
      </c>
      <c r="CU60" s="179">
        <v>-1.68</v>
      </c>
      <c r="CV60" s="180">
        <v>0</v>
      </c>
      <c r="CW60" s="181">
        <v>0</v>
      </c>
      <c r="CX60" s="182">
        <v>5.65</v>
      </c>
      <c r="CY60" s="174">
        <v>3.6</v>
      </c>
      <c r="CZ60" s="175">
        <f t="shared" si="10"/>
        <v>-2.0500000000000003</v>
      </c>
      <c r="DA60" s="176">
        <v>0</v>
      </c>
      <c r="DB60" s="177">
        <v>0</v>
      </c>
      <c r="DC60" s="178">
        <v>0</v>
      </c>
      <c r="DD60" s="179">
        <v>-2.0499999999999998</v>
      </c>
      <c r="DE60" s="180">
        <v>0</v>
      </c>
      <c r="DF60" s="181">
        <v>0</v>
      </c>
      <c r="DG60" s="182">
        <v>6.41</v>
      </c>
      <c r="DH60" s="174">
        <v>3.4</v>
      </c>
      <c r="DI60" s="175">
        <f t="shared" si="11"/>
        <v>-3.0100000000000002</v>
      </c>
      <c r="DJ60" s="176">
        <v>0</v>
      </c>
      <c r="DK60" s="177">
        <v>0</v>
      </c>
      <c r="DL60" s="178">
        <v>0</v>
      </c>
      <c r="DM60" s="179">
        <v>-3.01</v>
      </c>
      <c r="DN60" s="180">
        <v>0</v>
      </c>
      <c r="DO60" s="181">
        <v>0</v>
      </c>
      <c r="DP60" s="182">
        <v>6.68</v>
      </c>
      <c r="DQ60" s="174">
        <v>8.1999999999999993</v>
      </c>
      <c r="DR60" s="175">
        <f t="shared" si="12"/>
        <v>1.5199999999999996</v>
      </c>
      <c r="DS60" s="176">
        <v>0</v>
      </c>
      <c r="DT60" s="177">
        <v>0</v>
      </c>
      <c r="DU60" s="178">
        <v>0</v>
      </c>
      <c r="DV60" s="179">
        <v>1.52</v>
      </c>
      <c r="DW60" s="180">
        <v>0</v>
      </c>
      <c r="DX60" s="181">
        <v>0</v>
      </c>
      <c r="DY60" s="182">
        <v>6.48</v>
      </c>
      <c r="DZ60" s="174">
        <v>5.5</v>
      </c>
      <c r="EA60" s="175">
        <f t="shared" si="13"/>
        <v>-0.98000000000000043</v>
      </c>
      <c r="EB60" s="176">
        <v>0</v>
      </c>
      <c r="EC60" s="177">
        <v>0</v>
      </c>
      <c r="ED60" s="178">
        <v>0</v>
      </c>
      <c r="EE60" s="179">
        <v>-0.98</v>
      </c>
      <c r="EF60" s="180">
        <v>0</v>
      </c>
      <c r="EG60" s="181">
        <v>0</v>
      </c>
      <c r="EH60" s="182">
        <v>5.79</v>
      </c>
      <c r="EI60" s="174">
        <v>5.4</v>
      </c>
      <c r="EJ60" s="175">
        <f t="shared" si="14"/>
        <v>-0.38999999999999968</v>
      </c>
      <c r="EK60" s="176">
        <v>0</v>
      </c>
      <c r="EL60" s="177">
        <v>0</v>
      </c>
      <c r="EM60" s="178">
        <v>0</v>
      </c>
      <c r="EN60" s="179">
        <v>-0.39</v>
      </c>
      <c r="EO60" s="180">
        <v>0</v>
      </c>
      <c r="EP60" s="181">
        <v>0</v>
      </c>
      <c r="EQ60" s="182">
        <v>4.41</v>
      </c>
      <c r="ER60" s="174">
        <v>6.7</v>
      </c>
      <c r="ES60" s="175">
        <f t="shared" si="15"/>
        <v>2.29</v>
      </c>
      <c r="ET60" s="176">
        <v>0</v>
      </c>
      <c r="EU60" s="177">
        <v>0</v>
      </c>
      <c r="EV60" s="178">
        <v>0</v>
      </c>
      <c r="EW60" s="179">
        <v>2.29</v>
      </c>
      <c r="EX60" s="180">
        <v>0</v>
      </c>
      <c r="EY60" s="181">
        <v>0</v>
      </c>
      <c r="EZ60" s="182">
        <v>4.17</v>
      </c>
      <c r="FA60" s="174">
        <v>1.8</v>
      </c>
      <c r="FB60" s="175">
        <f t="shared" si="16"/>
        <v>-2.37</v>
      </c>
      <c r="FC60" s="176">
        <v>0</v>
      </c>
      <c r="FD60" s="177">
        <v>0</v>
      </c>
      <c r="FE60" s="178">
        <v>0</v>
      </c>
      <c r="FF60" s="179">
        <v>-2.37</v>
      </c>
      <c r="FG60" s="180">
        <v>0</v>
      </c>
      <c r="FH60" s="181">
        <v>0</v>
      </c>
      <c r="FI60" s="182">
        <v>3.69</v>
      </c>
      <c r="FJ60" s="174">
        <v>0.2</v>
      </c>
      <c r="FK60" s="175">
        <f t="shared" si="17"/>
        <v>-3.4899999999999998</v>
      </c>
      <c r="FL60" s="176">
        <v>0</v>
      </c>
      <c r="FM60" s="177">
        <v>0</v>
      </c>
      <c r="FN60" s="178">
        <v>0</v>
      </c>
      <c r="FO60" s="179">
        <v>-3.49</v>
      </c>
      <c r="FP60" s="180">
        <v>0</v>
      </c>
      <c r="FQ60" s="181">
        <v>0</v>
      </c>
      <c r="FR60" s="182">
        <v>4.0999999999999996</v>
      </c>
      <c r="FS60" s="174">
        <v>0.2</v>
      </c>
      <c r="FT60" s="175">
        <f t="shared" si="18"/>
        <v>-3.8999999999999995</v>
      </c>
      <c r="FU60" s="176">
        <v>0</v>
      </c>
      <c r="FV60" s="177">
        <v>0</v>
      </c>
      <c r="FW60" s="178">
        <v>0</v>
      </c>
      <c r="FX60" s="179">
        <v>-3.9</v>
      </c>
      <c r="FY60" s="180">
        <v>0</v>
      </c>
      <c r="FZ60" s="181">
        <v>0</v>
      </c>
      <c r="GA60" s="182">
        <v>5.52</v>
      </c>
      <c r="GB60" s="174">
        <v>0.2</v>
      </c>
      <c r="GC60" s="175">
        <f t="shared" si="19"/>
        <v>-5.3199999999999994</v>
      </c>
      <c r="GD60" s="176">
        <v>0</v>
      </c>
      <c r="GE60" s="177">
        <v>0</v>
      </c>
      <c r="GF60" s="178">
        <v>0</v>
      </c>
      <c r="GG60" s="179">
        <v>-5.32</v>
      </c>
      <c r="GH60" s="180">
        <v>0</v>
      </c>
      <c r="GI60" s="181">
        <v>0</v>
      </c>
      <c r="GJ60" s="182">
        <v>6.97</v>
      </c>
      <c r="GK60" s="174">
        <v>1.2</v>
      </c>
      <c r="GL60" s="175">
        <f t="shared" si="20"/>
        <v>-5.77</v>
      </c>
      <c r="GM60" s="176">
        <v>0</v>
      </c>
      <c r="GN60" s="177">
        <v>0</v>
      </c>
      <c r="GO60" s="178">
        <v>0</v>
      </c>
      <c r="GP60" s="179">
        <v>-5.77</v>
      </c>
      <c r="GQ60" s="180">
        <v>0</v>
      </c>
      <c r="GR60" s="181">
        <v>0</v>
      </c>
      <c r="GS60" s="182">
        <v>6.91</v>
      </c>
      <c r="GT60" s="174">
        <v>4.5</v>
      </c>
      <c r="GU60" s="175">
        <f t="shared" si="21"/>
        <v>-2.41</v>
      </c>
      <c r="GV60" s="176">
        <v>0</v>
      </c>
      <c r="GW60" s="177">
        <v>0</v>
      </c>
      <c r="GX60" s="178">
        <v>0</v>
      </c>
      <c r="GY60" s="179">
        <v>-2.41</v>
      </c>
      <c r="GZ60" s="180">
        <v>0</v>
      </c>
      <c r="HA60" s="181">
        <v>0</v>
      </c>
      <c r="HB60" s="182">
        <v>6.52</v>
      </c>
      <c r="HC60" s="174">
        <v>3.3</v>
      </c>
      <c r="HD60" s="175">
        <f t="shared" si="22"/>
        <v>-3.2199999999999998</v>
      </c>
      <c r="HE60" s="176">
        <v>0</v>
      </c>
      <c r="HF60" s="177">
        <v>0</v>
      </c>
      <c r="HG60" s="178">
        <v>0</v>
      </c>
      <c r="HH60" s="179">
        <v>-3.22</v>
      </c>
      <c r="HI60" s="180">
        <v>0</v>
      </c>
      <c r="HJ60" s="181">
        <v>0</v>
      </c>
      <c r="HK60" s="182">
        <v>5.94</v>
      </c>
      <c r="HL60" s="174">
        <v>3.1</v>
      </c>
      <c r="HM60" s="175">
        <f t="shared" si="23"/>
        <v>-2.8400000000000003</v>
      </c>
      <c r="HN60" s="176">
        <v>0</v>
      </c>
      <c r="HO60" s="177">
        <v>0</v>
      </c>
      <c r="HP60" s="178">
        <v>0</v>
      </c>
      <c r="HQ60" s="179">
        <v>-2.84</v>
      </c>
      <c r="HR60" s="180">
        <v>0</v>
      </c>
      <c r="HS60" s="181">
        <v>0</v>
      </c>
    </row>
    <row r="61" spans="1:227" ht="30" x14ac:dyDescent="0.25">
      <c r="A61" s="167" t="s">
        <v>24</v>
      </c>
      <c r="B61" s="168" t="s">
        <v>24</v>
      </c>
      <c r="C61" s="168" t="s">
        <v>1793</v>
      </c>
      <c r="D61" s="168" t="s">
        <v>1819</v>
      </c>
      <c r="E61" s="168" t="s">
        <v>882</v>
      </c>
      <c r="F61" s="168">
        <v>60</v>
      </c>
      <c r="G61" s="168" t="s">
        <v>135</v>
      </c>
      <c r="H61" s="169" t="s">
        <v>1823</v>
      </c>
      <c r="I61" s="170">
        <v>10</v>
      </c>
      <c r="J61" s="171"/>
      <c r="K61" s="172"/>
      <c r="L61" s="173">
        <v>4.01</v>
      </c>
      <c r="M61" s="174">
        <v>0</v>
      </c>
      <c r="N61" s="175">
        <f t="shared" si="0"/>
        <v>-4.01</v>
      </c>
      <c r="O61" s="176">
        <v>0</v>
      </c>
      <c r="P61" s="177">
        <v>0</v>
      </c>
      <c r="Q61" s="178">
        <v>0</v>
      </c>
      <c r="R61" s="179">
        <v>-4.01</v>
      </c>
      <c r="S61" s="180">
        <v>0</v>
      </c>
      <c r="T61" s="181">
        <v>0</v>
      </c>
      <c r="U61" s="182">
        <v>3.92</v>
      </c>
      <c r="V61" s="174">
        <v>0</v>
      </c>
      <c r="W61" s="175">
        <f t="shared" si="1"/>
        <v>-3.92</v>
      </c>
      <c r="X61" s="176">
        <v>0</v>
      </c>
      <c r="Y61" s="177">
        <v>0</v>
      </c>
      <c r="Z61" s="178">
        <v>0</v>
      </c>
      <c r="AA61" s="179">
        <v>-3.92</v>
      </c>
      <c r="AB61" s="180">
        <v>0</v>
      </c>
      <c r="AC61" s="181">
        <v>0</v>
      </c>
      <c r="AD61" s="182">
        <v>3.9</v>
      </c>
      <c r="AE61" s="174">
        <v>0</v>
      </c>
      <c r="AF61" s="175">
        <f t="shared" si="2"/>
        <v>-3.9</v>
      </c>
      <c r="AG61" s="176">
        <v>0</v>
      </c>
      <c r="AH61" s="177">
        <v>0</v>
      </c>
      <c r="AI61" s="178">
        <v>0</v>
      </c>
      <c r="AJ61" s="179">
        <v>-3.9</v>
      </c>
      <c r="AK61" s="180">
        <v>0</v>
      </c>
      <c r="AL61" s="181">
        <v>0</v>
      </c>
      <c r="AM61" s="182">
        <v>4</v>
      </c>
      <c r="AN61" s="174">
        <v>0</v>
      </c>
      <c r="AO61" s="175">
        <f t="shared" si="3"/>
        <v>-4</v>
      </c>
      <c r="AP61" s="176">
        <v>0</v>
      </c>
      <c r="AQ61" s="177">
        <v>0</v>
      </c>
      <c r="AR61" s="178">
        <v>0</v>
      </c>
      <c r="AS61" s="179">
        <v>-4</v>
      </c>
      <c r="AT61" s="180">
        <v>0</v>
      </c>
      <c r="AU61" s="181">
        <v>0</v>
      </c>
      <c r="AV61" s="182">
        <v>3.96</v>
      </c>
      <c r="AW61" s="174">
        <v>0</v>
      </c>
      <c r="AX61" s="175">
        <f t="shared" si="4"/>
        <v>-3.96</v>
      </c>
      <c r="AY61" s="176">
        <v>0</v>
      </c>
      <c r="AZ61" s="177">
        <v>0</v>
      </c>
      <c r="BA61" s="178">
        <v>0</v>
      </c>
      <c r="BB61" s="179">
        <v>-3.96</v>
      </c>
      <c r="BC61" s="180">
        <v>0</v>
      </c>
      <c r="BD61" s="181">
        <v>0</v>
      </c>
      <c r="BE61" s="182">
        <v>3.48</v>
      </c>
      <c r="BF61" s="174">
        <v>0</v>
      </c>
      <c r="BG61" s="175">
        <f t="shared" si="5"/>
        <v>-3.48</v>
      </c>
      <c r="BH61" s="176">
        <v>0</v>
      </c>
      <c r="BI61" s="177">
        <v>0</v>
      </c>
      <c r="BJ61" s="178">
        <v>0</v>
      </c>
      <c r="BK61" s="179">
        <v>-3.48</v>
      </c>
      <c r="BL61" s="180">
        <v>0</v>
      </c>
      <c r="BM61" s="181">
        <v>0</v>
      </c>
      <c r="BN61" s="182">
        <v>2.35</v>
      </c>
      <c r="BO61" s="174">
        <v>0</v>
      </c>
      <c r="BP61" s="175">
        <f t="shared" si="6"/>
        <v>-2.35</v>
      </c>
      <c r="BQ61" s="176">
        <v>0</v>
      </c>
      <c r="BR61" s="177">
        <v>0</v>
      </c>
      <c r="BS61" s="178">
        <v>0</v>
      </c>
      <c r="BT61" s="179">
        <v>-2.35</v>
      </c>
      <c r="BU61" s="180">
        <v>0</v>
      </c>
      <c r="BV61" s="181">
        <v>0</v>
      </c>
      <c r="BW61" s="182">
        <v>2.34</v>
      </c>
      <c r="BX61" s="174">
        <v>0</v>
      </c>
      <c r="BY61" s="175">
        <f t="shared" si="7"/>
        <v>-2.34</v>
      </c>
      <c r="BZ61" s="176">
        <v>0</v>
      </c>
      <c r="CA61" s="177">
        <v>0</v>
      </c>
      <c r="CB61" s="178">
        <v>0</v>
      </c>
      <c r="CC61" s="179">
        <v>-2.34</v>
      </c>
      <c r="CD61" s="180">
        <v>0</v>
      </c>
      <c r="CE61" s="181">
        <v>0</v>
      </c>
      <c r="CF61" s="182">
        <v>2.52</v>
      </c>
      <c r="CG61" s="174">
        <v>0</v>
      </c>
      <c r="CH61" s="175">
        <f t="shared" si="8"/>
        <v>-2.52</v>
      </c>
      <c r="CI61" s="176">
        <v>0</v>
      </c>
      <c r="CJ61" s="177">
        <v>0</v>
      </c>
      <c r="CK61" s="178">
        <v>0</v>
      </c>
      <c r="CL61" s="179">
        <v>-2.52</v>
      </c>
      <c r="CM61" s="180">
        <v>0</v>
      </c>
      <c r="CN61" s="181">
        <v>0</v>
      </c>
      <c r="CO61" s="182">
        <v>2.4500000000000002</v>
      </c>
      <c r="CP61" s="174">
        <v>0</v>
      </c>
      <c r="CQ61" s="175">
        <f t="shared" si="9"/>
        <v>-2.4500000000000002</v>
      </c>
      <c r="CR61" s="176">
        <v>0</v>
      </c>
      <c r="CS61" s="177">
        <v>0</v>
      </c>
      <c r="CT61" s="178">
        <v>0</v>
      </c>
      <c r="CU61" s="179">
        <v>-2.4500000000000002</v>
      </c>
      <c r="CV61" s="180">
        <v>0</v>
      </c>
      <c r="CW61" s="181">
        <v>0</v>
      </c>
      <c r="CX61" s="182">
        <v>2.52</v>
      </c>
      <c r="CY61" s="174">
        <v>0</v>
      </c>
      <c r="CZ61" s="175">
        <f t="shared" si="10"/>
        <v>-2.52</v>
      </c>
      <c r="DA61" s="176">
        <v>0</v>
      </c>
      <c r="DB61" s="177">
        <v>0</v>
      </c>
      <c r="DC61" s="178">
        <v>0</v>
      </c>
      <c r="DD61" s="179">
        <v>-2.52</v>
      </c>
      <c r="DE61" s="180">
        <v>0</v>
      </c>
      <c r="DF61" s="181">
        <v>0</v>
      </c>
      <c r="DG61" s="182">
        <v>2.63</v>
      </c>
      <c r="DH61" s="174">
        <v>0</v>
      </c>
      <c r="DI61" s="175">
        <f t="shared" si="11"/>
        <v>-2.63</v>
      </c>
      <c r="DJ61" s="176">
        <v>0</v>
      </c>
      <c r="DK61" s="177">
        <v>0</v>
      </c>
      <c r="DL61" s="178">
        <v>0</v>
      </c>
      <c r="DM61" s="179">
        <v>-2.63</v>
      </c>
      <c r="DN61" s="180">
        <v>0</v>
      </c>
      <c r="DO61" s="181">
        <v>0</v>
      </c>
      <c r="DP61" s="182">
        <v>3.98</v>
      </c>
      <c r="DQ61" s="174">
        <v>0</v>
      </c>
      <c r="DR61" s="175">
        <f t="shared" si="12"/>
        <v>-3.98</v>
      </c>
      <c r="DS61" s="176">
        <v>3.472222222222222E-3</v>
      </c>
      <c r="DT61" s="177">
        <v>0</v>
      </c>
      <c r="DU61" s="178">
        <v>0</v>
      </c>
      <c r="DV61" s="179">
        <v>-3.98</v>
      </c>
      <c r="DW61" s="180">
        <v>0</v>
      </c>
      <c r="DX61" s="181">
        <v>0</v>
      </c>
      <c r="DY61" s="182">
        <v>5.15</v>
      </c>
      <c r="DZ61" s="174">
        <v>0</v>
      </c>
      <c r="EA61" s="175">
        <f t="shared" si="13"/>
        <v>-5.15</v>
      </c>
      <c r="EB61" s="176">
        <v>3.4722222222222224E-2</v>
      </c>
      <c r="EC61" s="177">
        <v>0</v>
      </c>
      <c r="ED61" s="178">
        <v>0</v>
      </c>
      <c r="EE61" s="179">
        <v>-5.15</v>
      </c>
      <c r="EF61" s="180">
        <v>0</v>
      </c>
      <c r="EG61" s="181">
        <v>0</v>
      </c>
      <c r="EH61" s="182">
        <v>4.8600000000000003</v>
      </c>
      <c r="EI61" s="174">
        <v>0</v>
      </c>
      <c r="EJ61" s="175">
        <f t="shared" si="14"/>
        <v>-4.8600000000000003</v>
      </c>
      <c r="EK61" s="176">
        <v>3.4722222222222224E-2</v>
      </c>
      <c r="EL61" s="177">
        <v>0</v>
      </c>
      <c r="EM61" s="178">
        <v>0</v>
      </c>
      <c r="EN61" s="179">
        <v>-4.8600000000000003</v>
      </c>
      <c r="EO61" s="180">
        <v>0</v>
      </c>
      <c r="EP61" s="181">
        <v>0</v>
      </c>
      <c r="EQ61" s="182">
        <v>3.49</v>
      </c>
      <c r="ER61" s="174">
        <v>0</v>
      </c>
      <c r="ES61" s="175">
        <f t="shared" si="15"/>
        <v>-3.49</v>
      </c>
      <c r="ET61" s="176">
        <v>4.1666666666666664E-2</v>
      </c>
      <c r="EU61" s="177">
        <v>0</v>
      </c>
      <c r="EV61" s="178">
        <v>0</v>
      </c>
      <c r="EW61" s="179">
        <v>-3.49</v>
      </c>
      <c r="EX61" s="180">
        <v>0</v>
      </c>
      <c r="EY61" s="181">
        <v>0</v>
      </c>
      <c r="EZ61" s="182">
        <v>2.76</v>
      </c>
      <c r="FA61" s="174">
        <v>0</v>
      </c>
      <c r="FB61" s="175">
        <f t="shared" si="16"/>
        <v>-2.76</v>
      </c>
      <c r="FC61" s="176">
        <v>4.1666666666666664E-2</v>
      </c>
      <c r="FD61" s="177">
        <v>0</v>
      </c>
      <c r="FE61" s="178">
        <v>0</v>
      </c>
      <c r="FF61" s="179">
        <v>-2.76</v>
      </c>
      <c r="FG61" s="180">
        <v>0</v>
      </c>
      <c r="FH61" s="181">
        <v>0</v>
      </c>
      <c r="FI61" s="182">
        <v>2.4700000000000002</v>
      </c>
      <c r="FJ61" s="174">
        <v>0</v>
      </c>
      <c r="FK61" s="175">
        <f t="shared" si="17"/>
        <v>-2.4700000000000002</v>
      </c>
      <c r="FL61" s="176">
        <v>4.1666666666666664E-2</v>
      </c>
      <c r="FM61" s="177">
        <v>0</v>
      </c>
      <c r="FN61" s="178">
        <v>0</v>
      </c>
      <c r="FO61" s="179">
        <v>-2.4700000000000002</v>
      </c>
      <c r="FP61" s="180">
        <v>0</v>
      </c>
      <c r="FQ61" s="181">
        <v>0</v>
      </c>
      <c r="FR61" s="182">
        <v>2.71</v>
      </c>
      <c r="FS61" s="174">
        <v>0</v>
      </c>
      <c r="FT61" s="175">
        <f t="shared" si="18"/>
        <v>-2.71</v>
      </c>
      <c r="FU61" s="176">
        <v>1.0416666666666666E-2</v>
      </c>
      <c r="FV61" s="177">
        <v>0</v>
      </c>
      <c r="FW61" s="178">
        <v>0</v>
      </c>
      <c r="FX61" s="179">
        <v>-2.71</v>
      </c>
      <c r="FY61" s="180">
        <v>0</v>
      </c>
      <c r="FZ61" s="181">
        <v>0</v>
      </c>
      <c r="GA61" s="182">
        <v>3.32</v>
      </c>
      <c r="GB61" s="174">
        <v>0</v>
      </c>
      <c r="GC61" s="175">
        <f t="shared" si="19"/>
        <v>-3.32</v>
      </c>
      <c r="GD61" s="176">
        <v>0</v>
      </c>
      <c r="GE61" s="177">
        <v>0</v>
      </c>
      <c r="GF61" s="178">
        <v>0</v>
      </c>
      <c r="GG61" s="179">
        <v>-3.32</v>
      </c>
      <c r="GH61" s="180">
        <v>0</v>
      </c>
      <c r="GI61" s="181">
        <v>0</v>
      </c>
      <c r="GJ61" s="182">
        <v>4.68</v>
      </c>
      <c r="GK61" s="174">
        <v>0</v>
      </c>
      <c r="GL61" s="175">
        <f t="shared" si="20"/>
        <v>-4.68</v>
      </c>
      <c r="GM61" s="176">
        <v>0</v>
      </c>
      <c r="GN61" s="177">
        <v>0</v>
      </c>
      <c r="GO61" s="178">
        <v>0</v>
      </c>
      <c r="GP61" s="179">
        <v>-4.68</v>
      </c>
      <c r="GQ61" s="180">
        <v>0</v>
      </c>
      <c r="GR61" s="181">
        <v>0</v>
      </c>
      <c r="GS61" s="182">
        <v>4.95</v>
      </c>
      <c r="GT61" s="174">
        <v>0</v>
      </c>
      <c r="GU61" s="175">
        <f t="shared" si="21"/>
        <v>-4.95</v>
      </c>
      <c r="GV61" s="176">
        <v>0</v>
      </c>
      <c r="GW61" s="177">
        <v>0</v>
      </c>
      <c r="GX61" s="178">
        <v>0</v>
      </c>
      <c r="GY61" s="179">
        <v>-4.95</v>
      </c>
      <c r="GZ61" s="180">
        <v>0</v>
      </c>
      <c r="HA61" s="181">
        <v>0</v>
      </c>
      <c r="HB61" s="182">
        <v>4.54</v>
      </c>
      <c r="HC61" s="174">
        <v>0</v>
      </c>
      <c r="HD61" s="175">
        <f t="shared" si="22"/>
        <v>-4.54</v>
      </c>
      <c r="HE61" s="176">
        <v>0</v>
      </c>
      <c r="HF61" s="177">
        <v>0</v>
      </c>
      <c r="HG61" s="178">
        <v>0</v>
      </c>
      <c r="HH61" s="179">
        <v>-4.54</v>
      </c>
      <c r="HI61" s="180">
        <v>0</v>
      </c>
      <c r="HJ61" s="181">
        <v>0</v>
      </c>
      <c r="HK61" s="182">
        <v>4.24</v>
      </c>
      <c r="HL61" s="174">
        <v>0</v>
      </c>
      <c r="HM61" s="175">
        <f t="shared" si="23"/>
        <v>-4.24</v>
      </c>
      <c r="HN61" s="176">
        <v>3.472222222222222E-3</v>
      </c>
      <c r="HO61" s="177">
        <v>0</v>
      </c>
      <c r="HP61" s="178">
        <v>0</v>
      </c>
      <c r="HQ61" s="179">
        <v>-4.24</v>
      </c>
      <c r="HR61" s="180">
        <v>0</v>
      </c>
      <c r="HS61" s="181">
        <v>0</v>
      </c>
    </row>
    <row r="62" spans="1:227" ht="30" x14ac:dyDescent="0.25">
      <c r="A62" s="167" t="s">
        <v>24</v>
      </c>
      <c r="B62" s="168" t="s">
        <v>24</v>
      </c>
      <c r="C62" s="168" t="s">
        <v>1793</v>
      </c>
      <c r="D62" s="168" t="s">
        <v>1819</v>
      </c>
      <c r="E62" s="168" t="s">
        <v>882</v>
      </c>
      <c r="F62" s="168">
        <v>60</v>
      </c>
      <c r="G62" s="168"/>
      <c r="H62" s="169" t="s">
        <v>1824</v>
      </c>
      <c r="I62" s="170">
        <v>21</v>
      </c>
      <c r="J62" s="171"/>
      <c r="K62" s="172"/>
      <c r="L62" s="173">
        <v>6.1</v>
      </c>
      <c r="M62" s="174">
        <v>13.3</v>
      </c>
      <c r="N62" s="175">
        <f t="shared" si="0"/>
        <v>7.2000000000000011</v>
      </c>
      <c r="O62" s="176">
        <v>0</v>
      </c>
      <c r="P62" s="177">
        <v>0</v>
      </c>
      <c r="Q62" s="178">
        <v>0</v>
      </c>
      <c r="R62" s="179">
        <v>7.2</v>
      </c>
      <c r="S62" s="180">
        <v>0</v>
      </c>
      <c r="T62" s="181">
        <v>0</v>
      </c>
      <c r="U62" s="182">
        <v>6.07</v>
      </c>
      <c r="V62" s="174">
        <v>13.7</v>
      </c>
      <c r="W62" s="175">
        <f t="shared" si="1"/>
        <v>7.629999999999999</v>
      </c>
      <c r="X62" s="176">
        <v>0</v>
      </c>
      <c r="Y62" s="177">
        <v>0</v>
      </c>
      <c r="Z62" s="178">
        <v>0</v>
      </c>
      <c r="AA62" s="179">
        <v>7.63</v>
      </c>
      <c r="AB62" s="180">
        <v>0</v>
      </c>
      <c r="AC62" s="181">
        <v>0</v>
      </c>
      <c r="AD62" s="182">
        <v>5.96</v>
      </c>
      <c r="AE62" s="174">
        <v>13.8</v>
      </c>
      <c r="AF62" s="175">
        <f t="shared" si="2"/>
        <v>7.8400000000000007</v>
      </c>
      <c r="AG62" s="176">
        <v>0</v>
      </c>
      <c r="AH62" s="177">
        <v>0</v>
      </c>
      <c r="AI62" s="178">
        <v>0</v>
      </c>
      <c r="AJ62" s="179">
        <v>7.84</v>
      </c>
      <c r="AK62" s="180">
        <v>0</v>
      </c>
      <c r="AL62" s="181">
        <v>0</v>
      </c>
      <c r="AM62" s="182">
        <v>5.7</v>
      </c>
      <c r="AN62" s="174">
        <v>12.7</v>
      </c>
      <c r="AO62" s="175">
        <f t="shared" si="3"/>
        <v>6.9999999999999991</v>
      </c>
      <c r="AP62" s="176">
        <v>0</v>
      </c>
      <c r="AQ62" s="177">
        <v>0</v>
      </c>
      <c r="AR62" s="178">
        <v>0</v>
      </c>
      <c r="AS62" s="179">
        <v>7</v>
      </c>
      <c r="AT62" s="180">
        <v>0</v>
      </c>
      <c r="AU62" s="181">
        <v>0</v>
      </c>
      <c r="AV62" s="182">
        <v>5.13</v>
      </c>
      <c r="AW62" s="174">
        <v>12.6</v>
      </c>
      <c r="AX62" s="175">
        <f t="shared" si="4"/>
        <v>7.47</v>
      </c>
      <c r="AY62" s="176">
        <v>0</v>
      </c>
      <c r="AZ62" s="177">
        <v>0</v>
      </c>
      <c r="BA62" s="178">
        <v>0</v>
      </c>
      <c r="BB62" s="179">
        <v>7.47</v>
      </c>
      <c r="BC62" s="180">
        <v>0</v>
      </c>
      <c r="BD62" s="181">
        <v>0</v>
      </c>
      <c r="BE62" s="182">
        <v>5.13</v>
      </c>
      <c r="BF62" s="174">
        <v>12.6</v>
      </c>
      <c r="BG62" s="175">
        <f t="shared" si="5"/>
        <v>7.47</v>
      </c>
      <c r="BH62" s="176">
        <v>0</v>
      </c>
      <c r="BI62" s="177">
        <v>0</v>
      </c>
      <c r="BJ62" s="178">
        <v>0</v>
      </c>
      <c r="BK62" s="179">
        <v>7.47</v>
      </c>
      <c r="BL62" s="180">
        <v>0</v>
      </c>
      <c r="BM62" s="181">
        <v>0</v>
      </c>
      <c r="BN62" s="182">
        <v>5.16</v>
      </c>
      <c r="BO62" s="174">
        <v>3.8</v>
      </c>
      <c r="BP62" s="175">
        <f t="shared" si="6"/>
        <v>-1.3600000000000003</v>
      </c>
      <c r="BQ62" s="176">
        <v>0</v>
      </c>
      <c r="BR62" s="177">
        <v>0</v>
      </c>
      <c r="BS62" s="178">
        <v>0</v>
      </c>
      <c r="BT62" s="179">
        <v>-1.36</v>
      </c>
      <c r="BU62" s="180">
        <v>0</v>
      </c>
      <c r="BV62" s="181">
        <v>0</v>
      </c>
      <c r="BW62" s="182">
        <v>6.19</v>
      </c>
      <c r="BX62" s="174">
        <v>4.9000000000000004</v>
      </c>
      <c r="BY62" s="175">
        <f t="shared" si="7"/>
        <v>-1.29</v>
      </c>
      <c r="BZ62" s="176">
        <v>0</v>
      </c>
      <c r="CA62" s="177">
        <v>0</v>
      </c>
      <c r="CB62" s="178">
        <v>0</v>
      </c>
      <c r="CC62" s="179">
        <v>-1.29</v>
      </c>
      <c r="CD62" s="180">
        <v>0</v>
      </c>
      <c r="CE62" s="181">
        <v>0</v>
      </c>
      <c r="CF62" s="182">
        <v>7.53</v>
      </c>
      <c r="CG62" s="174">
        <v>8</v>
      </c>
      <c r="CH62" s="175">
        <f t="shared" si="8"/>
        <v>0.46999999999999975</v>
      </c>
      <c r="CI62" s="176">
        <v>0</v>
      </c>
      <c r="CJ62" s="177">
        <v>0</v>
      </c>
      <c r="CK62" s="178">
        <v>0</v>
      </c>
      <c r="CL62" s="179">
        <v>0.47</v>
      </c>
      <c r="CM62" s="180">
        <v>0</v>
      </c>
      <c r="CN62" s="181">
        <v>0</v>
      </c>
      <c r="CO62" s="182">
        <v>7.29</v>
      </c>
      <c r="CP62" s="174">
        <v>14.1</v>
      </c>
      <c r="CQ62" s="175">
        <f t="shared" si="9"/>
        <v>6.81</v>
      </c>
      <c r="CR62" s="176">
        <v>0</v>
      </c>
      <c r="CS62" s="177">
        <v>0</v>
      </c>
      <c r="CT62" s="178">
        <v>0</v>
      </c>
      <c r="CU62" s="179">
        <v>6.81</v>
      </c>
      <c r="CV62" s="180">
        <v>0</v>
      </c>
      <c r="CW62" s="181">
        <v>0</v>
      </c>
      <c r="CX62" s="182">
        <v>7.5</v>
      </c>
      <c r="CY62" s="174">
        <v>18.8</v>
      </c>
      <c r="CZ62" s="175">
        <f t="shared" si="10"/>
        <v>11.3</v>
      </c>
      <c r="DA62" s="176">
        <v>0</v>
      </c>
      <c r="DB62" s="177">
        <v>0</v>
      </c>
      <c r="DC62" s="178">
        <v>0</v>
      </c>
      <c r="DD62" s="179">
        <v>11.3</v>
      </c>
      <c r="DE62" s="180">
        <v>0</v>
      </c>
      <c r="DF62" s="181">
        <v>0</v>
      </c>
      <c r="DG62" s="182">
        <v>7</v>
      </c>
      <c r="DH62" s="174">
        <v>19.8</v>
      </c>
      <c r="DI62" s="175">
        <f t="shared" si="11"/>
        <v>12.8</v>
      </c>
      <c r="DJ62" s="176">
        <v>0</v>
      </c>
      <c r="DK62" s="177">
        <v>0</v>
      </c>
      <c r="DL62" s="178">
        <v>0</v>
      </c>
      <c r="DM62" s="179">
        <v>12.8</v>
      </c>
      <c r="DN62" s="180">
        <v>0</v>
      </c>
      <c r="DO62" s="181">
        <v>0</v>
      </c>
      <c r="DP62" s="182">
        <v>6.15</v>
      </c>
      <c r="DQ62" s="174">
        <v>12.9</v>
      </c>
      <c r="DR62" s="175">
        <f t="shared" si="12"/>
        <v>6.75</v>
      </c>
      <c r="DS62" s="176">
        <v>0</v>
      </c>
      <c r="DT62" s="177">
        <v>0</v>
      </c>
      <c r="DU62" s="178">
        <v>0</v>
      </c>
      <c r="DV62" s="179">
        <v>6.75</v>
      </c>
      <c r="DW62" s="180">
        <v>0</v>
      </c>
      <c r="DX62" s="181">
        <v>0</v>
      </c>
      <c r="DY62" s="182">
        <v>6.01</v>
      </c>
      <c r="DZ62" s="174">
        <v>8.5</v>
      </c>
      <c r="EA62" s="175">
        <f t="shared" si="13"/>
        <v>2.4900000000000002</v>
      </c>
      <c r="EB62" s="176">
        <v>0</v>
      </c>
      <c r="EC62" s="177">
        <v>0</v>
      </c>
      <c r="ED62" s="178">
        <v>0</v>
      </c>
      <c r="EE62" s="179">
        <v>2.4900000000000002</v>
      </c>
      <c r="EF62" s="180">
        <v>0</v>
      </c>
      <c r="EG62" s="181">
        <v>0</v>
      </c>
      <c r="EH62" s="182">
        <v>5.07</v>
      </c>
      <c r="EI62" s="174">
        <v>5.5</v>
      </c>
      <c r="EJ62" s="175">
        <f t="shared" si="14"/>
        <v>0.42999999999999972</v>
      </c>
      <c r="EK62" s="176">
        <v>0</v>
      </c>
      <c r="EL62" s="177">
        <v>0</v>
      </c>
      <c r="EM62" s="178">
        <v>0</v>
      </c>
      <c r="EN62" s="179">
        <v>0.43</v>
      </c>
      <c r="EO62" s="180">
        <v>0</v>
      </c>
      <c r="EP62" s="181">
        <v>0</v>
      </c>
      <c r="EQ62" s="182">
        <v>5.57</v>
      </c>
      <c r="ER62" s="174">
        <v>5</v>
      </c>
      <c r="ES62" s="175">
        <f t="shared" si="15"/>
        <v>-0.57000000000000028</v>
      </c>
      <c r="ET62" s="176">
        <v>0</v>
      </c>
      <c r="EU62" s="177">
        <v>0</v>
      </c>
      <c r="EV62" s="178">
        <v>0</v>
      </c>
      <c r="EW62" s="179">
        <v>-0.56999999999999995</v>
      </c>
      <c r="EX62" s="180">
        <v>0</v>
      </c>
      <c r="EY62" s="181">
        <v>0</v>
      </c>
      <c r="EZ62" s="182">
        <v>5.6</v>
      </c>
      <c r="FA62" s="174">
        <v>4.2</v>
      </c>
      <c r="FB62" s="175">
        <f t="shared" si="16"/>
        <v>-1.3999999999999995</v>
      </c>
      <c r="FC62" s="176">
        <v>0</v>
      </c>
      <c r="FD62" s="177">
        <v>0</v>
      </c>
      <c r="FE62" s="178">
        <v>0</v>
      </c>
      <c r="FF62" s="179">
        <v>-1.4</v>
      </c>
      <c r="FG62" s="180">
        <v>0</v>
      </c>
      <c r="FH62" s="181">
        <v>0</v>
      </c>
      <c r="FI62" s="182">
        <v>5.22</v>
      </c>
      <c r="FJ62" s="174">
        <v>0</v>
      </c>
      <c r="FK62" s="175">
        <f t="shared" si="17"/>
        <v>-5.22</v>
      </c>
      <c r="FL62" s="176">
        <v>0</v>
      </c>
      <c r="FM62" s="177">
        <v>0</v>
      </c>
      <c r="FN62" s="178">
        <v>0</v>
      </c>
      <c r="FO62" s="179">
        <v>-5.22</v>
      </c>
      <c r="FP62" s="180">
        <v>0</v>
      </c>
      <c r="FQ62" s="181">
        <v>0</v>
      </c>
      <c r="FR62" s="182">
        <v>4.6100000000000003</v>
      </c>
      <c r="FS62" s="174">
        <v>3.3</v>
      </c>
      <c r="FT62" s="175">
        <f t="shared" si="18"/>
        <v>-1.3100000000000005</v>
      </c>
      <c r="FU62" s="176">
        <v>0</v>
      </c>
      <c r="FV62" s="177">
        <v>0</v>
      </c>
      <c r="FW62" s="178">
        <v>0</v>
      </c>
      <c r="FX62" s="179">
        <v>-1.31</v>
      </c>
      <c r="FY62" s="180">
        <v>0</v>
      </c>
      <c r="FZ62" s="181">
        <v>0</v>
      </c>
      <c r="GA62" s="182">
        <v>6.2</v>
      </c>
      <c r="GB62" s="174">
        <v>5.9</v>
      </c>
      <c r="GC62" s="175">
        <f t="shared" si="19"/>
        <v>-0.29999999999999982</v>
      </c>
      <c r="GD62" s="176">
        <v>0</v>
      </c>
      <c r="GE62" s="177">
        <v>0</v>
      </c>
      <c r="GF62" s="178">
        <v>0</v>
      </c>
      <c r="GG62" s="179">
        <v>-0.3</v>
      </c>
      <c r="GH62" s="180">
        <v>0</v>
      </c>
      <c r="GI62" s="181">
        <v>0</v>
      </c>
      <c r="GJ62" s="182">
        <v>7.94</v>
      </c>
      <c r="GK62" s="174">
        <v>7</v>
      </c>
      <c r="GL62" s="175">
        <f t="shared" si="20"/>
        <v>-0.94000000000000039</v>
      </c>
      <c r="GM62" s="176">
        <v>0</v>
      </c>
      <c r="GN62" s="177">
        <v>0</v>
      </c>
      <c r="GO62" s="178">
        <v>0</v>
      </c>
      <c r="GP62" s="179">
        <v>-0.94</v>
      </c>
      <c r="GQ62" s="180">
        <v>0</v>
      </c>
      <c r="GR62" s="181">
        <v>0</v>
      </c>
      <c r="GS62" s="182">
        <v>7.5</v>
      </c>
      <c r="GT62" s="174">
        <v>15</v>
      </c>
      <c r="GU62" s="175">
        <f t="shared" si="21"/>
        <v>7.5</v>
      </c>
      <c r="GV62" s="176">
        <v>0</v>
      </c>
      <c r="GW62" s="177">
        <v>0</v>
      </c>
      <c r="GX62" s="178">
        <v>0</v>
      </c>
      <c r="GY62" s="179">
        <v>7.5</v>
      </c>
      <c r="GZ62" s="180">
        <v>0</v>
      </c>
      <c r="HA62" s="181">
        <v>0</v>
      </c>
      <c r="HB62" s="182">
        <v>7.14</v>
      </c>
      <c r="HC62" s="174">
        <v>12.1</v>
      </c>
      <c r="HD62" s="175">
        <f t="shared" si="22"/>
        <v>4.96</v>
      </c>
      <c r="HE62" s="176">
        <v>0</v>
      </c>
      <c r="HF62" s="177">
        <v>0</v>
      </c>
      <c r="HG62" s="178">
        <v>0</v>
      </c>
      <c r="HH62" s="179">
        <v>4.96</v>
      </c>
      <c r="HI62" s="180">
        <v>0</v>
      </c>
      <c r="HJ62" s="181">
        <v>0</v>
      </c>
      <c r="HK62" s="182">
        <v>5.72</v>
      </c>
      <c r="HL62" s="174">
        <v>14.6</v>
      </c>
      <c r="HM62" s="175">
        <f t="shared" si="23"/>
        <v>8.879999999999999</v>
      </c>
      <c r="HN62" s="176">
        <v>0</v>
      </c>
      <c r="HO62" s="177">
        <v>0</v>
      </c>
      <c r="HP62" s="178">
        <v>0</v>
      </c>
      <c r="HQ62" s="179">
        <v>8.8800000000000008</v>
      </c>
      <c r="HR62" s="180">
        <v>0</v>
      </c>
      <c r="HS62" s="181">
        <v>0</v>
      </c>
    </row>
    <row r="63" spans="1:227" ht="30" x14ac:dyDescent="0.25">
      <c r="A63" s="167" t="s">
        <v>24</v>
      </c>
      <c r="B63" s="168" t="s">
        <v>24</v>
      </c>
      <c r="C63" s="168" t="s">
        <v>1793</v>
      </c>
      <c r="D63" s="168" t="s">
        <v>1819</v>
      </c>
      <c r="E63" s="168" t="s">
        <v>1812</v>
      </c>
      <c r="F63" s="168">
        <v>30</v>
      </c>
      <c r="G63" s="168" t="s">
        <v>135</v>
      </c>
      <c r="H63" s="169" t="s">
        <v>1825</v>
      </c>
      <c r="I63" s="170">
        <v>14.9</v>
      </c>
      <c r="J63" s="171"/>
      <c r="K63" s="172"/>
      <c r="L63" s="173">
        <v>0</v>
      </c>
      <c r="M63" s="174">
        <v>0</v>
      </c>
      <c r="N63" s="175">
        <f t="shared" si="0"/>
        <v>0</v>
      </c>
      <c r="O63" s="176">
        <v>0</v>
      </c>
      <c r="P63" s="177">
        <v>0</v>
      </c>
      <c r="Q63" s="178">
        <v>0</v>
      </c>
      <c r="R63" s="179">
        <v>0</v>
      </c>
      <c r="S63" s="180">
        <v>0</v>
      </c>
      <c r="T63" s="181">
        <v>0</v>
      </c>
      <c r="U63" s="182">
        <v>0</v>
      </c>
      <c r="V63" s="174">
        <v>0</v>
      </c>
      <c r="W63" s="175">
        <f t="shared" si="1"/>
        <v>0</v>
      </c>
      <c r="X63" s="176">
        <v>0</v>
      </c>
      <c r="Y63" s="177">
        <v>0</v>
      </c>
      <c r="Z63" s="178">
        <v>0</v>
      </c>
      <c r="AA63" s="179">
        <v>0</v>
      </c>
      <c r="AB63" s="180">
        <v>0</v>
      </c>
      <c r="AC63" s="181">
        <v>0</v>
      </c>
      <c r="AD63" s="182">
        <v>0</v>
      </c>
      <c r="AE63" s="174">
        <v>0</v>
      </c>
      <c r="AF63" s="175">
        <f t="shared" si="2"/>
        <v>0</v>
      </c>
      <c r="AG63" s="176">
        <v>0</v>
      </c>
      <c r="AH63" s="177">
        <v>0</v>
      </c>
      <c r="AI63" s="178">
        <v>0</v>
      </c>
      <c r="AJ63" s="179">
        <v>0</v>
      </c>
      <c r="AK63" s="180">
        <v>0</v>
      </c>
      <c r="AL63" s="181">
        <v>0</v>
      </c>
      <c r="AM63" s="182">
        <v>0</v>
      </c>
      <c r="AN63" s="174">
        <v>0</v>
      </c>
      <c r="AO63" s="175">
        <f t="shared" si="3"/>
        <v>0</v>
      </c>
      <c r="AP63" s="176">
        <v>0</v>
      </c>
      <c r="AQ63" s="177">
        <v>0</v>
      </c>
      <c r="AR63" s="178">
        <v>0</v>
      </c>
      <c r="AS63" s="179">
        <v>0</v>
      </c>
      <c r="AT63" s="180">
        <v>0</v>
      </c>
      <c r="AU63" s="181">
        <v>0</v>
      </c>
      <c r="AV63" s="182">
        <v>0</v>
      </c>
      <c r="AW63" s="174">
        <v>0</v>
      </c>
      <c r="AX63" s="175">
        <f t="shared" si="4"/>
        <v>0</v>
      </c>
      <c r="AY63" s="176">
        <v>0</v>
      </c>
      <c r="AZ63" s="177">
        <v>0</v>
      </c>
      <c r="BA63" s="178">
        <v>0</v>
      </c>
      <c r="BB63" s="179">
        <v>0</v>
      </c>
      <c r="BC63" s="180">
        <v>0</v>
      </c>
      <c r="BD63" s="181">
        <v>0</v>
      </c>
      <c r="BE63" s="182">
        <v>0</v>
      </c>
      <c r="BF63" s="174">
        <v>0</v>
      </c>
      <c r="BG63" s="175">
        <f t="shared" si="5"/>
        <v>0</v>
      </c>
      <c r="BH63" s="176">
        <v>0</v>
      </c>
      <c r="BI63" s="177">
        <v>0</v>
      </c>
      <c r="BJ63" s="178">
        <v>0</v>
      </c>
      <c r="BK63" s="179">
        <v>0</v>
      </c>
      <c r="BL63" s="180">
        <v>0</v>
      </c>
      <c r="BM63" s="181">
        <v>0</v>
      </c>
      <c r="BN63" s="182">
        <v>0</v>
      </c>
      <c r="BO63" s="174">
        <v>0</v>
      </c>
      <c r="BP63" s="175">
        <f t="shared" si="6"/>
        <v>0</v>
      </c>
      <c r="BQ63" s="176">
        <v>0</v>
      </c>
      <c r="BR63" s="177">
        <v>0</v>
      </c>
      <c r="BS63" s="178">
        <v>0</v>
      </c>
      <c r="BT63" s="179">
        <v>0</v>
      </c>
      <c r="BU63" s="180">
        <v>0</v>
      </c>
      <c r="BV63" s="181">
        <v>0</v>
      </c>
      <c r="BW63" s="182">
        <v>0</v>
      </c>
      <c r="BX63" s="174">
        <v>0</v>
      </c>
      <c r="BY63" s="175">
        <f t="shared" si="7"/>
        <v>0</v>
      </c>
      <c r="BZ63" s="176">
        <v>0</v>
      </c>
      <c r="CA63" s="177">
        <v>0</v>
      </c>
      <c r="CB63" s="178">
        <v>0</v>
      </c>
      <c r="CC63" s="179">
        <v>0</v>
      </c>
      <c r="CD63" s="180">
        <v>0</v>
      </c>
      <c r="CE63" s="181">
        <v>0</v>
      </c>
      <c r="CF63" s="182">
        <v>0</v>
      </c>
      <c r="CG63" s="174">
        <v>0</v>
      </c>
      <c r="CH63" s="175">
        <f t="shared" si="8"/>
        <v>0</v>
      </c>
      <c r="CI63" s="176">
        <v>0</v>
      </c>
      <c r="CJ63" s="177">
        <v>0</v>
      </c>
      <c r="CK63" s="178">
        <v>0</v>
      </c>
      <c r="CL63" s="179">
        <v>0</v>
      </c>
      <c r="CM63" s="180">
        <v>0</v>
      </c>
      <c r="CN63" s="181">
        <v>0</v>
      </c>
      <c r="CO63" s="182">
        <v>0</v>
      </c>
      <c r="CP63" s="174">
        <v>0</v>
      </c>
      <c r="CQ63" s="175">
        <f t="shared" si="9"/>
        <v>0</v>
      </c>
      <c r="CR63" s="176">
        <v>0</v>
      </c>
      <c r="CS63" s="177">
        <v>0</v>
      </c>
      <c r="CT63" s="178">
        <v>0</v>
      </c>
      <c r="CU63" s="179">
        <v>0</v>
      </c>
      <c r="CV63" s="180">
        <v>0</v>
      </c>
      <c r="CW63" s="181">
        <v>0</v>
      </c>
      <c r="CX63" s="182">
        <v>0</v>
      </c>
      <c r="CY63" s="174">
        <v>0</v>
      </c>
      <c r="CZ63" s="175">
        <f t="shared" si="10"/>
        <v>0</v>
      </c>
      <c r="DA63" s="176">
        <v>0</v>
      </c>
      <c r="DB63" s="177">
        <v>0</v>
      </c>
      <c r="DC63" s="178">
        <v>0</v>
      </c>
      <c r="DD63" s="179">
        <v>0</v>
      </c>
      <c r="DE63" s="180">
        <v>0</v>
      </c>
      <c r="DF63" s="181">
        <v>0</v>
      </c>
      <c r="DG63" s="182">
        <v>0</v>
      </c>
      <c r="DH63" s="174">
        <v>0</v>
      </c>
      <c r="DI63" s="175">
        <f t="shared" si="11"/>
        <v>0</v>
      </c>
      <c r="DJ63" s="176">
        <v>0</v>
      </c>
      <c r="DK63" s="177">
        <v>0</v>
      </c>
      <c r="DL63" s="178">
        <v>0</v>
      </c>
      <c r="DM63" s="179">
        <v>0</v>
      </c>
      <c r="DN63" s="180">
        <v>0</v>
      </c>
      <c r="DO63" s="181">
        <v>0</v>
      </c>
      <c r="DP63" s="182">
        <v>0</v>
      </c>
      <c r="DQ63" s="174">
        <v>0</v>
      </c>
      <c r="DR63" s="175">
        <f t="shared" si="12"/>
        <v>0</v>
      </c>
      <c r="DS63" s="176">
        <v>0</v>
      </c>
      <c r="DT63" s="177">
        <v>0</v>
      </c>
      <c r="DU63" s="178">
        <v>0</v>
      </c>
      <c r="DV63" s="179">
        <v>0</v>
      </c>
      <c r="DW63" s="180">
        <v>0</v>
      </c>
      <c r="DX63" s="181">
        <v>0</v>
      </c>
      <c r="DY63" s="182">
        <v>0</v>
      </c>
      <c r="DZ63" s="174">
        <v>0</v>
      </c>
      <c r="EA63" s="175">
        <f t="shared" si="13"/>
        <v>0</v>
      </c>
      <c r="EB63" s="176">
        <v>0</v>
      </c>
      <c r="EC63" s="177">
        <v>0</v>
      </c>
      <c r="ED63" s="178">
        <v>0</v>
      </c>
      <c r="EE63" s="179">
        <v>0</v>
      </c>
      <c r="EF63" s="180">
        <v>0</v>
      </c>
      <c r="EG63" s="181">
        <v>0</v>
      </c>
      <c r="EH63" s="182">
        <v>0</v>
      </c>
      <c r="EI63" s="174">
        <v>0</v>
      </c>
      <c r="EJ63" s="175">
        <f t="shared" si="14"/>
        <v>0</v>
      </c>
      <c r="EK63" s="176">
        <v>0</v>
      </c>
      <c r="EL63" s="177">
        <v>0</v>
      </c>
      <c r="EM63" s="178">
        <v>0</v>
      </c>
      <c r="EN63" s="179">
        <v>0</v>
      </c>
      <c r="EO63" s="180">
        <v>0</v>
      </c>
      <c r="EP63" s="181">
        <v>0</v>
      </c>
      <c r="EQ63" s="182">
        <v>0</v>
      </c>
      <c r="ER63" s="174">
        <v>0</v>
      </c>
      <c r="ES63" s="175">
        <f t="shared" si="15"/>
        <v>0</v>
      </c>
      <c r="ET63" s="176">
        <v>0</v>
      </c>
      <c r="EU63" s="177">
        <v>0</v>
      </c>
      <c r="EV63" s="178">
        <v>0</v>
      </c>
      <c r="EW63" s="179">
        <v>0</v>
      </c>
      <c r="EX63" s="180">
        <v>0</v>
      </c>
      <c r="EY63" s="181">
        <v>0</v>
      </c>
      <c r="EZ63" s="182">
        <v>0</v>
      </c>
      <c r="FA63" s="174">
        <v>0</v>
      </c>
      <c r="FB63" s="175">
        <f t="shared" si="16"/>
        <v>0</v>
      </c>
      <c r="FC63" s="176">
        <v>0</v>
      </c>
      <c r="FD63" s="177">
        <v>0</v>
      </c>
      <c r="FE63" s="178">
        <v>0</v>
      </c>
      <c r="FF63" s="179">
        <v>0</v>
      </c>
      <c r="FG63" s="180">
        <v>0</v>
      </c>
      <c r="FH63" s="181">
        <v>0</v>
      </c>
      <c r="FI63" s="182">
        <v>0</v>
      </c>
      <c r="FJ63" s="174">
        <v>0</v>
      </c>
      <c r="FK63" s="175">
        <f t="shared" si="17"/>
        <v>0</v>
      </c>
      <c r="FL63" s="176">
        <v>0</v>
      </c>
      <c r="FM63" s="177">
        <v>0</v>
      </c>
      <c r="FN63" s="178">
        <v>0</v>
      </c>
      <c r="FO63" s="179">
        <v>0</v>
      </c>
      <c r="FP63" s="180">
        <v>0</v>
      </c>
      <c r="FQ63" s="181">
        <v>0</v>
      </c>
      <c r="FR63" s="182">
        <v>0</v>
      </c>
      <c r="FS63" s="174">
        <v>0</v>
      </c>
      <c r="FT63" s="175">
        <f t="shared" si="18"/>
        <v>0</v>
      </c>
      <c r="FU63" s="176">
        <v>0</v>
      </c>
      <c r="FV63" s="177">
        <v>0</v>
      </c>
      <c r="FW63" s="178">
        <v>0</v>
      </c>
      <c r="FX63" s="179">
        <v>0</v>
      </c>
      <c r="FY63" s="180">
        <v>0</v>
      </c>
      <c r="FZ63" s="181">
        <v>0</v>
      </c>
      <c r="GA63" s="182">
        <v>0</v>
      </c>
      <c r="GB63" s="174">
        <v>0</v>
      </c>
      <c r="GC63" s="175">
        <f t="shared" si="19"/>
        <v>0</v>
      </c>
      <c r="GD63" s="176">
        <v>0</v>
      </c>
      <c r="GE63" s="177">
        <v>0</v>
      </c>
      <c r="GF63" s="178">
        <v>0</v>
      </c>
      <c r="GG63" s="179">
        <v>0</v>
      </c>
      <c r="GH63" s="180">
        <v>0</v>
      </c>
      <c r="GI63" s="181">
        <v>0</v>
      </c>
      <c r="GJ63" s="182">
        <v>0</v>
      </c>
      <c r="GK63" s="174">
        <v>0</v>
      </c>
      <c r="GL63" s="175">
        <f t="shared" si="20"/>
        <v>0</v>
      </c>
      <c r="GM63" s="176">
        <v>0</v>
      </c>
      <c r="GN63" s="177">
        <v>0</v>
      </c>
      <c r="GO63" s="178">
        <v>0</v>
      </c>
      <c r="GP63" s="179">
        <v>0</v>
      </c>
      <c r="GQ63" s="180">
        <v>0</v>
      </c>
      <c r="GR63" s="181">
        <v>0</v>
      </c>
      <c r="GS63" s="182">
        <v>0</v>
      </c>
      <c r="GT63" s="174">
        <v>0</v>
      </c>
      <c r="GU63" s="175">
        <f t="shared" si="21"/>
        <v>0</v>
      </c>
      <c r="GV63" s="176">
        <v>0</v>
      </c>
      <c r="GW63" s="177">
        <v>0</v>
      </c>
      <c r="GX63" s="178">
        <v>0</v>
      </c>
      <c r="GY63" s="179">
        <v>0</v>
      </c>
      <c r="GZ63" s="180">
        <v>0</v>
      </c>
      <c r="HA63" s="181">
        <v>0</v>
      </c>
      <c r="HB63" s="182">
        <v>0</v>
      </c>
      <c r="HC63" s="174">
        <v>0</v>
      </c>
      <c r="HD63" s="175">
        <f t="shared" si="22"/>
        <v>0</v>
      </c>
      <c r="HE63" s="176">
        <v>0</v>
      </c>
      <c r="HF63" s="177">
        <v>0</v>
      </c>
      <c r="HG63" s="178">
        <v>0</v>
      </c>
      <c r="HH63" s="179">
        <v>0</v>
      </c>
      <c r="HI63" s="180">
        <v>0</v>
      </c>
      <c r="HJ63" s="181">
        <v>0</v>
      </c>
      <c r="HK63" s="182">
        <v>0</v>
      </c>
      <c r="HL63" s="174">
        <v>0</v>
      </c>
      <c r="HM63" s="175">
        <f t="shared" si="23"/>
        <v>0</v>
      </c>
      <c r="HN63" s="176">
        <v>0</v>
      </c>
      <c r="HO63" s="177">
        <v>0</v>
      </c>
      <c r="HP63" s="178">
        <v>0</v>
      </c>
      <c r="HQ63" s="179">
        <v>0</v>
      </c>
      <c r="HR63" s="180">
        <v>0</v>
      </c>
      <c r="HS63" s="181">
        <v>0</v>
      </c>
    </row>
    <row r="64" spans="1:227" ht="30" x14ac:dyDescent="0.25">
      <c r="A64" s="167" t="s">
        <v>24</v>
      </c>
      <c r="B64" s="168" t="s">
        <v>24</v>
      </c>
      <c r="C64" s="168" t="s">
        <v>1793</v>
      </c>
      <c r="D64" s="168" t="s">
        <v>1819</v>
      </c>
      <c r="E64" s="168" t="s">
        <v>1768</v>
      </c>
      <c r="F64" s="168">
        <v>45</v>
      </c>
      <c r="G64" s="168" t="s">
        <v>135</v>
      </c>
      <c r="H64" s="169" t="s">
        <v>1826</v>
      </c>
      <c r="I64" s="170">
        <v>13.4</v>
      </c>
      <c r="J64" s="171"/>
      <c r="K64" s="172"/>
      <c r="L64" s="173">
        <v>7.5</v>
      </c>
      <c r="M64" s="174">
        <v>12.6</v>
      </c>
      <c r="N64" s="175">
        <f t="shared" si="0"/>
        <v>5.0999999999999996</v>
      </c>
      <c r="O64" s="176">
        <v>0</v>
      </c>
      <c r="P64" s="177">
        <v>0</v>
      </c>
      <c r="Q64" s="178">
        <v>0</v>
      </c>
      <c r="R64" s="179">
        <v>5.0999999999999996</v>
      </c>
      <c r="S64" s="180">
        <v>0</v>
      </c>
      <c r="T64" s="181">
        <v>0</v>
      </c>
      <c r="U64" s="182">
        <v>6.45</v>
      </c>
      <c r="V64" s="174">
        <v>14.5</v>
      </c>
      <c r="W64" s="175">
        <f t="shared" si="1"/>
        <v>8.0500000000000007</v>
      </c>
      <c r="X64" s="176">
        <v>0</v>
      </c>
      <c r="Y64" s="177">
        <v>0</v>
      </c>
      <c r="Z64" s="178">
        <v>0</v>
      </c>
      <c r="AA64" s="179">
        <v>8.0500000000000007</v>
      </c>
      <c r="AB64" s="180">
        <v>0</v>
      </c>
      <c r="AC64" s="181">
        <v>0</v>
      </c>
      <c r="AD64" s="182">
        <v>6.12</v>
      </c>
      <c r="AE64" s="174">
        <v>14.1</v>
      </c>
      <c r="AF64" s="175">
        <f t="shared" si="2"/>
        <v>7.9799999999999995</v>
      </c>
      <c r="AG64" s="176">
        <v>0</v>
      </c>
      <c r="AH64" s="177">
        <v>0</v>
      </c>
      <c r="AI64" s="178">
        <v>0</v>
      </c>
      <c r="AJ64" s="179">
        <v>7.98</v>
      </c>
      <c r="AK64" s="180">
        <v>0</v>
      </c>
      <c r="AL64" s="181">
        <v>0</v>
      </c>
      <c r="AM64" s="182">
        <v>5.76</v>
      </c>
      <c r="AN64" s="174">
        <v>15.2</v>
      </c>
      <c r="AO64" s="175">
        <f t="shared" si="3"/>
        <v>9.44</v>
      </c>
      <c r="AP64" s="176">
        <v>0</v>
      </c>
      <c r="AQ64" s="177">
        <v>0</v>
      </c>
      <c r="AR64" s="178">
        <v>0</v>
      </c>
      <c r="AS64" s="179">
        <v>9.44</v>
      </c>
      <c r="AT64" s="180">
        <v>0</v>
      </c>
      <c r="AU64" s="181">
        <v>0</v>
      </c>
      <c r="AV64" s="182">
        <v>5.21</v>
      </c>
      <c r="AW64" s="174">
        <v>15.4</v>
      </c>
      <c r="AX64" s="175">
        <f t="shared" si="4"/>
        <v>10.190000000000001</v>
      </c>
      <c r="AY64" s="176">
        <v>0</v>
      </c>
      <c r="AZ64" s="177">
        <v>0</v>
      </c>
      <c r="BA64" s="178">
        <v>0</v>
      </c>
      <c r="BB64" s="179">
        <v>10.19</v>
      </c>
      <c r="BC64" s="180">
        <v>0</v>
      </c>
      <c r="BD64" s="181">
        <v>0</v>
      </c>
      <c r="BE64" s="182">
        <v>4.96</v>
      </c>
      <c r="BF64" s="174">
        <v>15</v>
      </c>
      <c r="BG64" s="175">
        <f t="shared" si="5"/>
        <v>10.039999999999999</v>
      </c>
      <c r="BH64" s="176">
        <v>0</v>
      </c>
      <c r="BI64" s="177">
        <v>0</v>
      </c>
      <c r="BJ64" s="178">
        <v>0</v>
      </c>
      <c r="BK64" s="179">
        <v>10.039999999999999</v>
      </c>
      <c r="BL64" s="180">
        <v>0</v>
      </c>
      <c r="BM64" s="181">
        <v>0</v>
      </c>
      <c r="BN64" s="182">
        <v>4.1399999999999997</v>
      </c>
      <c r="BO64" s="174">
        <v>15.9</v>
      </c>
      <c r="BP64" s="175">
        <f t="shared" si="6"/>
        <v>11.760000000000002</v>
      </c>
      <c r="BQ64" s="176">
        <v>0</v>
      </c>
      <c r="BR64" s="177">
        <v>0</v>
      </c>
      <c r="BS64" s="178">
        <v>0</v>
      </c>
      <c r="BT64" s="179">
        <v>11.76</v>
      </c>
      <c r="BU64" s="180">
        <v>0</v>
      </c>
      <c r="BV64" s="181">
        <v>0</v>
      </c>
      <c r="BW64" s="182">
        <v>3.6</v>
      </c>
      <c r="BX64" s="174">
        <v>17.7</v>
      </c>
      <c r="BY64" s="175">
        <f t="shared" si="7"/>
        <v>14.1</v>
      </c>
      <c r="BZ64" s="176">
        <v>0</v>
      </c>
      <c r="CA64" s="177">
        <v>0</v>
      </c>
      <c r="CB64" s="178">
        <v>0</v>
      </c>
      <c r="CC64" s="179">
        <v>14.1</v>
      </c>
      <c r="CD64" s="180">
        <v>0</v>
      </c>
      <c r="CE64" s="181">
        <v>0</v>
      </c>
      <c r="CF64" s="182">
        <v>5.03</v>
      </c>
      <c r="CG64" s="174">
        <v>3.4</v>
      </c>
      <c r="CH64" s="175">
        <f t="shared" si="8"/>
        <v>-1.6300000000000003</v>
      </c>
      <c r="CI64" s="176">
        <v>2.9166666666666664E-2</v>
      </c>
      <c r="CJ64" s="177">
        <v>0</v>
      </c>
      <c r="CK64" s="178">
        <v>0</v>
      </c>
      <c r="CL64" s="179">
        <v>-1.63</v>
      </c>
      <c r="CM64" s="180">
        <v>0</v>
      </c>
      <c r="CN64" s="181">
        <v>0</v>
      </c>
      <c r="CO64" s="182">
        <v>7.86</v>
      </c>
      <c r="CP64" s="174">
        <v>12.8</v>
      </c>
      <c r="CQ64" s="175">
        <f t="shared" si="9"/>
        <v>4.9400000000000004</v>
      </c>
      <c r="CR64" s="176">
        <v>0</v>
      </c>
      <c r="CS64" s="177">
        <v>0</v>
      </c>
      <c r="CT64" s="178">
        <v>0</v>
      </c>
      <c r="CU64" s="179">
        <v>4.9400000000000004</v>
      </c>
      <c r="CV64" s="180">
        <v>0</v>
      </c>
      <c r="CW64" s="181">
        <v>0</v>
      </c>
      <c r="CX64" s="182">
        <v>7.83</v>
      </c>
      <c r="CY64" s="174">
        <v>18.399999999999999</v>
      </c>
      <c r="CZ64" s="175">
        <f t="shared" si="10"/>
        <v>10.569999999999999</v>
      </c>
      <c r="DA64" s="176">
        <v>0</v>
      </c>
      <c r="DB64" s="177">
        <v>0</v>
      </c>
      <c r="DC64" s="178">
        <v>0</v>
      </c>
      <c r="DD64" s="179">
        <v>10.57</v>
      </c>
      <c r="DE64" s="180">
        <v>0</v>
      </c>
      <c r="DF64" s="181">
        <v>0</v>
      </c>
      <c r="DG64" s="182">
        <v>7.73</v>
      </c>
      <c r="DH64" s="174">
        <v>17.600000000000001</v>
      </c>
      <c r="DI64" s="175">
        <f t="shared" si="11"/>
        <v>9.870000000000001</v>
      </c>
      <c r="DJ64" s="176">
        <v>0</v>
      </c>
      <c r="DK64" s="177">
        <v>0</v>
      </c>
      <c r="DL64" s="178">
        <v>0</v>
      </c>
      <c r="DM64" s="179">
        <v>9.8699999999999992</v>
      </c>
      <c r="DN64" s="180">
        <v>0</v>
      </c>
      <c r="DO64" s="181">
        <v>0</v>
      </c>
      <c r="DP64" s="182">
        <v>8.0500000000000007</v>
      </c>
      <c r="DQ64" s="174">
        <v>17.399999999999999</v>
      </c>
      <c r="DR64" s="175">
        <f t="shared" si="12"/>
        <v>9.3499999999999979</v>
      </c>
      <c r="DS64" s="176">
        <v>0</v>
      </c>
      <c r="DT64" s="177">
        <v>0</v>
      </c>
      <c r="DU64" s="178">
        <v>0</v>
      </c>
      <c r="DV64" s="179">
        <v>9.35</v>
      </c>
      <c r="DW64" s="180">
        <v>0</v>
      </c>
      <c r="DX64" s="181">
        <v>0</v>
      </c>
      <c r="DY64" s="182">
        <v>7.94</v>
      </c>
      <c r="DZ64" s="174">
        <v>15.7</v>
      </c>
      <c r="EA64" s="175">
        <f t="shared" si="13"/>
        <v>7.7599999999999989</v>
      </c>
      <c r="EB64" s="176">
        <v>0</v>
      </c>
      <c r="EC64" s="177">
        <v>0</v>
      </c>
      <c r="ED64" s="178">
        <v>0</v>
      </c>
      <c r="EE64" s="179">
        <v>7.76</v>
      </c>
      <c r="EF64" s="180">
        <v>0</v>
      </c>
      <c r="EG64" s="181">
        <v>0</v>
      </c>
      <c r="EH64" s="182">
        <v>7</v>
      </c>
      <c r="EI64" s="174">
        <v>0.5</v>
      </c>
      <c r="EJ64" s="175">
        <f t="shared" si="14"/>
        <v>-6.5</v>
      </c>
      <c r="EK64" s="176">
        <v>3.2638888888888891E-2</v>
      </c>
      <c r="EL64" s="177">
        <v>0</v>
      </c>
      <c r="EM64" s="178">
        <v>0</v>
      </c>
      <c r="EN64" s="179">
        <v>-6.5</v>
      </c>
      <c r="EO64" s="180">
        <v>0</v>
      </c>
      <c r="EP64" s="181">
        <v>0</v>
      </c>
      <c r="EQ64" s="182">
        <v>5.73</v>
      </c>
      <c r="ER64" s="174">
        <v>2.1</v>
      </c>
      <c r="ES64" s="175">
        <f t="shared" si="15"/>
        <v>-3.6300000000000003</v>
      </c>
      <c r="ET64" s="176">
        <v>2.1527777777777781E-2</v>
      </c>
      <c r="EU64" s="177">
        <v>0</v>
      </c>
      <c r="EV64" s="178">
        <v>0</v>
      </c>
      <c r="EW64" s="179">
        <v>-3.63</v>
      </c>
      <c r="EX64" s="180">
        <v>0</v>
      </c>
      <c r="EY64" s="181">
        <v>0</v>
      </c>
      <c r="EZ64" s="182">
        <v>3.97</v>
      </c>
      <c r="FA64" s="174">
        <v>5.4</v>
      </c>
      <c r="FB64" s="175">
        <f t="shared" si="16"/>
        <v>1.4300000000000002</v>
      </c>
      <c r="FC64" s="176">
        <v>0</v>
      </c>
      <c r="FD64" s="177">
        <v>0</v>
      </c>
      <c r="FE64" s="178">
        <v>0</v>
      </c>
      <c r="FF64" s="179">
        <v>1.43</v>
      </c>
      <c r="FG64" s="180">
        <v>0</v>
      </c>
      <c r="FH64" s="181">
        <v>0</v>
      </c>
      <c r="FI64" s="182">
        <v>3.36</v>
      </c>
      <c r="FJ64" s="174">
        <v>6</v>
      </c>
      <c r="FK64" s="175">
        <f t="shared" si="17"/>
        <v>2.64</v>
      </c>
      <c r="FL64" s="176">
        <v>0</v>
      </c>
      <c r="FM64" s="177">
        <v>0</v>
      </c>
      <c r="FN64" s="178">
        <v>0</v>
      </c>
      <c r="FO64" s="179">
        <v>2.64</v>
      </c>
      <c r="FP64" s="180">
        <v>0</v>
      </c>
      <c r="FQ64" s="181">
        <v>0</v>
      </c>
      <c r="FR64" s="182">
        <v>3.45</v>
      </c>
      <c r="FS64" s="174">
        <v>9.1999999999999993</v>
      </c>
      <c r="FT64" s="175">
        <f t="shared" si="18"/>
        <v>5.7499999999999991</v>
      </c>
      <c r="FU64" s="176">
        <v>0</v>
      </c>
      <c r="FV64" s="177">
        <v>0</v>
      </c>
      <c r="FW64" s="178">
        <v>0</v>
      </c>
      <c r="FX64" s="179">
        <v>5.75</v>
      </c>
      <c r="FY64" s="180">
        <v>0</v>
      </c>
      <c r="FZ64" s="181">
        <v>0</v>
      </c>
      <c r="GA64" s="182">
        <v>4.4800000000000004</v>
      </c>
      <c r="GB64" s="174">
        <v>13.3</v>
      </c>
      <c r="GC64" s="175">
        <f t="shared" si="19"/>
        <v>8.82</v>
      </c>
      <c r="GD64" s="176">
        <v>0</v>
      </c>
      <c r="GE64" s="177">
        <v>0</v>
      </c>
      <c r="GF64" s="178">
        <v>0</v>
      </c>
      <c r="GG64" s="179">
        <v>8.82</v>
      </c>
      <c r="GH64" s="180">
        <v>0</v>
      </c>
      <c r="GI64" s="181">
        <v>0</v>
      </c>
      <c r="GJ64" s="182">
        <v>5.91</v>
      </c>
      <c r="GK64" s="174">
        <v>11.4</v>
      </c>
      <c r="GL64" s="175">
        <f t="shared" si="20"/>
        <v>5.49</v>
      </c>
      <c r="GM64" s="176">
        <v>0</v>
      </c>
      <c r="GN64" s="177">
        <v>0</v>
      </c>
      <c r="GO64" s="178">
        <v>0</v>
      </c>
      <c r="GP64" s="179">
        <v>5.49</v>
      </c>
      <c r="GQ64" s="180">
        <v>0</v>
      </c>
      <c r="GR64" s="181">
        <v>0</v>
      </c>
      <c r="GS64" s="182">
        <v>7.45</v>
      </c>
      <c r="GT64" s="174">
        <v>15.4</v>
      </c>
      <c r="GU64" s="175">
        <f t="shared" si="21"/>
        <v>7.95</v>
      </c>
      <c r="GV64" s="176">
        <v>0</v>
      </c>
      <c r="GW64" s="177">
        <v>0</v>
      </c>
      <c r="GX64" s="178">
        <v>0</v>
      </c>
      <c r="GY64" s="179">
        <v>7.95</v>
      </c>
      <c r="GZ64" s="180">
        <v>0</v>
      </c>
      <c r="HA64" s="181">
        <v>0</v>
      </c>
      <c r="HB64" s="182">
        <v>7.98</v>
      </c>
      <c r="HC64" s="174">
        <v>13</v>
      </c>
      <c r="HD64" s="175">
        <f t="shared" si="22"/>
        <v>5.0199999999999996</v>
      </c>
      <c r="HE64" s="176">
        <v>0</v>
      </c>
      <c r="HF64" s="177">
        <v>0</v>
      </c>
      <c r="HG64" s="178">
        <v>0</v>
      </c>
      <c r="HH64" s="179">
        <v>5.0199999999999996</v>
      </c>
      <c r="HI64" s="180">
        <v>0</v>
      </c>
      <c r="HJ64" s="181">
        <v>0</v>
      </c>
      <c r="HK64" s="182">
        <v>7.51</v>
      </c>
      <c r="HL64" s="174">
        <v>13.5</v>
      </c>
      <c r="HM64" s="175">
        <f t="shared" si="23"/>
        <v>5.99</v>
      </c>
      <c r="HN64" s="176">
        <v>0</v>
      </c>
      <c r="HO64" s="177">
        <v>0</v>
      </c>
      <c r="HP64" s="178">
        <v>0</v>
      </c>
      <c r="HQ64" s="179">
        <v>5.99</v>
      </c>
      <c r="HR64" s="180">
        <v>0</v>
      </c>
      <c r="HS64" s="181">
        <v>0</v>
      </c>
    </row>
    <row r="65" spans="1:227" ht="30" x14ac:dyDescent="0.25">
      <c r="A65" s="167" t="s">
        <v>24</v>
      </c>
      <c r="B65" s="168" t="s">
        <v>24</v>
      </c>
      <c r="C65" s="168" t="s">
        <v>1793</v>
      </c>
      <c r="D65" s="168" t="s">
        <v>1827</v>
      </c>
      <c r="E65" s="168" t="s">
        <v>837</v>
      </c>
      <c r="F65" s="168">
        <v>40</v>
      </c>
      <c r="G65" s="168" t="s">
        <v>135</v>
      </c>
      <c r="H65" s="169" t="s">
        <v>790</v>
      </c>
      <c r="I65" s="170">
        <v>15.2</v>
      </c>
      <c r="J65" s="171"/>
      <c r="K65" s="172"/>
      <c r="L65" s="173">
        <v>3.14</v>
      </c>
      <c r="M65" s="174">
        <v>3.9</v>
      </c>
      <c r="N65" s="175">
        <f t="shared" si="0"/>
        <v>0.75999999999999979</v>
      </c>
      <c r="O65" s="176">
        <v>0</v>
      </c>
      <c r="P65" s="177">
        <v>0</v>
      </c>
      <c r="Q65" s="178">
        <v>0</v>
      </c>
      <c r="R65" s="179">
        <v>0.76</v>
      </c>
      <c r="S65" s="180">
        <v>0</v>
      </c>
      <c r="T65" s="181">
        <v>0</v>
      </c>
      <c r="U65" s="182">
        <v>3.07</v>
      </c>
      <c r="V65" s="174">
        <v>3.1</v>
      </c>
      <c r="W65" s="175">
        <f t="shared" si="1"/>
        <v>3.0000000000000249E-2</v>
      </c>
      <c r="X65" s="176">
        <v>0</v>
      </c>
      <c r="Y65" s="177">
        <v>0</v>
      </c>
      <c r="Z65" s="178">
        <v>0</v>
      </c>
      <c r="AA65" s="179">
        <v>0.03</v>
      </c>
      <c r="AB65" s="180">
        <v>0</v>
      </c>
      <c r="AC65" s="181">
        <v>0</v>
      </c>
      <c r="AD65" s="182">
        <v>2.97</v>
      </c>
      <c r="AE65" s="174">
        <v>4</v>
      </c>
      <c r="AF65" s="175">
        <f t="shared" si="2"/>
        <v>1.0299999999999998</v>
      </c>
      <c r="AG65" s="176">
        <v>0</v>
      </c>
      <c r="AH65" s="177">
        <v>0</v>
      </c>
      <c r="AI65" s="178">
        <v>0</v>
      </c>
      <c r="AJ65" s="179">
        <v>1.03</v>
      </c>
      <c r="AK65" s="180">
        <v>0</v>
      </c>
      <c r="AL65" s="181">
        <v>0</v>
      </c>
      <c r="AM65" s="182">
        <v>2.99</v>
      </c>
      <c r="AN65" s="174">
        <v>4.0999999999999996</v>
      </c>
      <c r="AO65" s="175">
        <f t="shared" si="3"/>
        <v>1.1099999999999994</v>
      </c>
      <c r="AP65" s="176">
        <v>0</v>
      </c>
      <c r="AQ65" s="177">
        <v>0</v>
      </c>
      <c r="AR65" s="178">
        <v>0</v>
      </c>
      <c r="AS65" s="179">
        <v>1.1100000000000001</v>
      </c>
      <c r="AT65" s="180">
        <v>0</v>
      </c>
      <c r="AU65" s="181">
        <v>0</v>
      </c>
      <c r="AV65" s="182">
        <v>3.17</v>
      </c>
      <c r="AW65" s="174">
        <v>4.3</v>
      </c>
      <c r="AX65" s="175">
        <f t="shared" si="4"/>
        <v>1.1299999999999999</v>
      </c>
      <c r="AY65" s="176">
        <v>0</v>
      </c>
      <c r="AZ65" s="177">
        <v>0</v>
      </c>
      <c r="BA65" s="178">
        <v>0</v>
      </c>
      <c r="BB65" s="179">
        <v>1.1299999999999999</v>
      </c>
      <c r="BC65" s="180">
        <v>0</v>
      </c>
      <c r="BD65" s="181">
        <v>0</v>
      </c>
      <c r="BE65" s="182">
        <v>3.47</v>
      </c>
      <c r="BF65" s="174">
        <v>2.1</v>
      </c>
      <c r="BG65" s="175">
        <f t="shared" si="5"/>
        <v>-1.37</v>
      </c>
      <c r="BH65" s="176">
        <v>0</v>
      </c>
      <c r="BI65" s="177">
        <v>0</v>
      </c>
      <c r="BJ65" s="178">
        <v>0</v>
      </c>
      <c r="BK65" s="179">
        <v>-1.37</v>
      </c>
      <c r="BL65" s="180">
        <v>0</v>
      </c>
      <c r="BM65" s="181">
        <v>0</v>
      </c>
      <c r="BN65" s="182">
        <v>3.72</v>
      </c>
      <c r="BO65" s="174">
        <v>3.3</v>
      </c>
      <c r="BP65" s="175">
        <f t="shared" si="6"/>
        <v>-0.42000000000000037</v>
      </c>
      <c r="BQ65" s="176">
        <v>0</v>
      </c>
      <c r="BR65" s="177">
        <v>0</v>
      </c>
      <c r="BS65" s="178">
        <v>0</v>
      </c>
      <c r="BT65" s="179">
        <v>-0.42</v>
      </c>
      <c r="BU65" s="180">
        <v>0</v>
      </c>
      <c r="BV65" s="181">
        <v>0</v>
      </c>
      <c r="BW65" s="182">
        <v>4.12</v>
      </c>
      <c r="BX65" s="174">
        <v>4.3</v>
      </c>
      <c r="BY65" s="175">
        <f t="shared" si="7"/>
        <v>0.17999999999999972</v>
      </c>
      <c r="BZ65" s="176">
        <v>0</v>
      </c>
      <c r="CA65" s="177">
        <v>0</v>
      </c>
      <c r="CB65" s="178">
        <v>0</v>
      </c>
      <c r="CC65" s="179">
        <v>0.18</v>
      </c>
      <c r="CD65" s="180">
        <v>0</v>
      </c>
      <c r="CE65" s="181">
        <v>0</v>
      </c>
      <c r="CF65" s="182">
        <v>4.58</v>
      </c>
      <c r="CG65" s="174">
        <v>4.9000000000000004</v>
      </c>
      <c r="CH65" s="175">
        <f t="shared" si="8"/>
        <v>0.32000000000000028</v>
      </c>
      <c r="CI65" s="176">
        <v>0</v>
      </c>
      <c r="CJ65" s="177">
        <v>0</v>
      </c>
      <c r="CK65" s="178">
        <v>0</v>
      </c>
      <c r="CL65" s="179">
        <v>0.32</v>
      </c>
      <c r="CM65" s="180">
        <v>0</v>
      </c>
      <c r="CN65" s="181">
        <v>0</v>
      </c>
      <c r="CO65" s="182">
        <v>4.79</v>
      </c>
      <c r="CP65" s="174">
        <v>5.6</v>
      </c>
      <c r="CQ65" s="175">
        <f t="shared" si="9"/>
        <v>0.80999999999999961</v>
      </c>
      <c r="CR65" s="176">
        <v>0</v>
      </c>
      <c r="CS65" s="177">
        <v>0</v>
      </c>
      <c r="CT65" s="178">
        <v>0</v>
      </c>
      <c r="CU65" s="179">
        <v>0.81</v>
      </c>
      <c r="CV65" s="180">
        <v>0</v>
      </c>
      <c r="CW65" s="181">
        <v>0</v>
      </c>
      <c r="CX65" s="182">
        <v>4.7300000000000004</v>
      </c>
      <c r="CY65" s="174">
        <v>5.5</v>
      </c>
      <c r="CZ65" s="175">
        <f t="shared" si="10"/>
        <v>0.76999999999999957</v>
      </c>
      <c r="DA65" s="176">
        <v>0</v>
      </c>
      <c r="DB65" s="177">
        <v>0</v>
      </c>
      <c r="DC65" s="178">
        <v>0</v>
      </c>
      <c r="DD65" s="179">
        <v>0.77</v>
      </c>
      <c r="DE65" s="180">
        <v>0</v>
      </c>
      <c r="DF65" s="181">
        <v>0</v>
      </c>
      <c r="DG65" s="182">
        <v>4.76</v>
      </c>
      <c r="DH65" s="174">
        <v>3.6</v>
      </c>
      <c r="DI65" s="175">
        <f t="shared" si="11"/>
        <v>-1.1599999999999997</v>
      </c>
      <c r="DJ65" s="176">
        <v>0</v>
      </c>
      <c r="DK65" s="177">
        <v>0</v>
      </c>
      <c r="DL65" s="178">
        <v>0</v>
      </c>
      <c r="DM65" s="179">
        <v>-1.1599999999999999</v>
      </c>
      <c r="DN65" s="180">
        <v>0</v>
      </c>
      <c r="DO65" s="181">
        <v>0</v>
      </c>
      <c r="DP65" s="182">
        <v>4.78</v>
      </c>
      <c r="DQ65" s="174">
        <v>5.8</v>
      </c>
      <c r="DR65" s="175">
        <f t="shared" si="12"/>
        <v>1.0199999999999996</v>
      </c>
      <c r="DS65" s="176">
        <v>0</v>
      </c>
      <c r="DT65" s="177">
        <v>0</v>
      </c>
      <c r="DU65" s="178">
        <v>0</v>
      </c>
      <c r="DV65" s="179">
        <v>1.02</v>
      </c>
      <c r="DW65" s="180">
        <v>0</v>
      </c>
      <c r="DX65" s="181">
        <v>0</v>
      </c>
      <c r="DY65" s="182">
        <v>4.79</v>
      </c>
      <c r="DZ65" s="174">
        <v>5.8</v>
      </c>
      <c r="EA65" s="175">
        <f t="shared" si="13"/>
        <v>1.0099999999999998</v>
      </c>
      <c r="EB65" s="176">
        <v>0</v>
      </c>
      <c r="EC65" s="177">
        <v>0</v>
      </c>
      <c r="ED65" s="178">
        <v>0</v>
      </c>
      <c r="EE65" s="179">
        <v>1.01</v>
      </c>
      <c r="EF65" s="180">
        <v>0</v>
      </c>
      <c r="EG65" s="181">
        <v>0</v>
      </c>
      <c r="EH65" s="182">
        <v>4.84</v>
      </c>
      <c r="EI65" s="174">
        <v>4.2</v>
      </c>
      <c r="EJ65" s="175">
        <f t="shared" si="14"/>
        <v>-0.63999999999999968</v>
      </c>
      <c r="EK65" s="176">
        <v>0</v>
      </c>
      <c r="EL65" s="177">
        <v>0</v>
      </c>
      <c r="EM65" s="178">
        <v>0</v>
      </c>
      <c r="EN65" s="179">
        <v>-0.64</v>
      </c>
      <c r="EO65" s="180">
        <v>0</v>
      </c>
      <c r="EP65" s="181">
        <v>0</v>
      </c>
      <c r="EQ65" s="182">
        <v>4.59</v>
      </c>
      <c r="ER65" s="174">
        <v>4.0999999999999996</v>
      </c>
      <c r="ES65" s="175">
        <f t="shared" si="15"/>
        <v>-0.49000000000000021</v>
      </c>
      <c r="ET65" s="176">
        <v>0</v>
      </c>
      <c r="EU65" s="177">
        <v>0</v>
      </c>
      <c r="EV65" s="178">
        <v>0</v>
      </c>
      <c r="EW65" s="179">
        <v>-0.49</v>
      </c>
      <c r="EX65" s="180">
        <v>0</v>
      </c>
      <c r="EY65" s="181">
        <v>0</v>
      </c>
      <c r="EZ65" s="182">
        <v>4.32</v>
      </c>
      <c r="FA65" s="174">
        <v>4.7</v>
      </c>
      <c r="FB65" s="175">
        <f t="shared" si="16"/>
        <v>0.37999999999999989</v>
      </c>
      <c r="FC65" s="176">
        <v>0</v>
      </c>
      <c r="FD65" s="177">
        <v>0</v>
      </c>
      <c r="FE65" s="178">
        <v>0</v>
      </c>
      <c r="FF65" s="179">
        <v>0.38</v>
      </c>
      <c r="FG65" s="180">
        <v>0</v>
      </c>
      <c r="FH65" s="181">
        <v>0</v>
      </c>
      <c r="FI65" s="182">
        <v>4.1500000000000004</v>
      </c>
      <c r="FJ65" s="174">
        <v>5</v>
      </c>
      <c r="FK65" s="175">
        <f t="shared" si="17"/>
        <v>0.84999999999999964</v>
      </c>
      <c r="FL65" s="176">
        <v>0</v>
      </c>
      <c r="FM65" s="177">
        <v>0</v>
      </c>
      <c r="FN65" s="178">
        <v>0</v>
      </c>
      <c r="FO65" s="179">
        <v>0.85</v>
      </c>
      <c r="FP65" s="180">
        <v>0</v>
      </c>
      <c r="FQ65" s="181">
        <v>0</v>
      </c>
      <c r="FR65" s="182">
        <v>4.1500000000000004</v>
      </c>
      <c r="FS65" s="174">
        <v>5.9</v>
      </c>
      <c r="FT65" s="175">
        <f t="shared" si="18"/>
        <v>1.75</v>
      </c>
      <c r="FU65" s="176">
        <v>0</v>
      </c>
      <c r="FV65" s="177">
        <v>0</v>
      </c>
      <c r="FW65" s="178">
        <v>0</v>
      </c>
      <c r="FX65" s="179">
        <v>1.75</v>
      </c>
      <c r="FY65" s="180">
        <v>0</v>
      </c>
      <c r="FZ65" s="181">
        <v>0</v>
      </c>
      <c r="GA65" s="182">
        <v>4.1100000000000003</v>
      </c>
      <c r="GB65" s="174">
        <v>2.7</v>
      </c>
      <c r="GC65" s="175">
        <f t="shared" si="19"/>
        <v>-1.4100000000000001</v>
      </c>
      <c r="GD65" s="176">
        <v>0</v>
      </c>
      <c r="GE65" s="177">
        <v>0</v>
      </c>
      <c r="GF65" s="178">
        <v>0</v>
      </c>
      <c r="GG65" s="179">
        <v>-1.41</v>
      </c>
      <c r="GH65" s="180">
        <v>0</v>
      </c>
      <c r="GI65" s="181">
        <v>0</v>
      </c>
      <c r="GJ65" s="182">
        <v>3.98</v>
      </c>
      <c r="GK65" s="174">
        <v>6.9</v>
      </c>
      <c r="GL65" s="175">
        <f t="shared" si="20"/>
        <v>2.9200000000000004</v>
      </c>
      <c r="GM65" s="176">
        <v>0</v>
      </c>
      <c r="GN65" s="177">
        <v>0</v>
      </c>
      <c r="GO65" s="178">
        <v>0</v>
      </c>
      <c r="GP65" s="179">
        <v>2.92</v>
      </c>
      <c r="GQ65" s="180">
        <v>0</v>
      </c>
      <c r="GR65" s="181">
        <v>0</v>
      </c>
      <c r="GS65" s="182">
        <v>3.77</v>
      </c>
      <c r="GT65" s="174">
        <v>2.8</v>
      </c>
      <c r="GU65" s="175">
        <f t="shared" si="21"/>
        <v>-0.9700000000000002</v>
      </c>
      <c r="GV65" s="176">
        <v>0</v>
      </c>
      <c r="GW65" s="177">
        <v>0</v>
      </c>
      <c r="GX65" s="178">
        <v>0</v>
      </c>
      <c r="GY65" s="179">
        <v>-0.97</v>
      </c>
      <c r="GZ65" s="180">
        <v>0</v>
      </c>
      <c r="HA65" s="181">
        <v>0</v>
      </c>
      <c r="HB65" s="182">
        <v>3.48</v>
      </c>
      <c r="HC65" s="174">
        <v>4.0999999999999996</v>
      </c>
      <c r="HD65" s="175">
        <f t="shared" si="22"/>
        <v>0.61999999999999966</v>
      </c>
      <c r="HE65" s="176">
        <v>0</v>
      </c>
      <c r="HF65" s="177">
        <v>0</v>
      </c>
      <c r="HG65" s="178">
        <v>0</v>
      </c>
      <c r="HH65" s="179">
        <v>0.62</v>
      </c>
      <c r="HI65" s="180">
        <v>0</v>
      </c>
      <c r="HJ65" s="181">
        <v>0</v>
      </c>
      <c r="HK65" s="182">
        <v>3.28</v>
      </c>
      <c r="HL65" s="174">
        <v>4</v>
      </c>
      <c r="HM65" s="175">
        <f t="shared" si="23"/>
        <v>0.7200000000000002</v>
      </c>
      <c r="HN65" s="176">
        <v>0</v>
      </c>
      <c r="HO65" s="177">
        <v>0</v>
      </c>
      <c r="HP65" s="178">
        <v>0</v>
      </c>
      <c r="HQ65" s="179">
        <v>0.72</v>
      </c>
      <c r="HR65" s="180">
        <v>0</v>
      </c>
      <c r="HS65" s="181">
        <v>0</v>
      </c>
    </row>
    <row r="66" spans="1:227" ht="30" x14ac:dyDescent="0.25">
      <c r="A66" s="167" t="s">
        <v>24</v>
      </c>
      <c r="B66" s="168" t="s">
        <v>24</v>
      </c>
      <c r="C66" s="168" t="s">
        <v>1793</v>
      </c>
      <c r="D66" s="168" t="s">
        <v>1827</v>
      </c>
      <c r="E66" s="168" t="s">
        <v>448</v>
      </c>
      <c r="F66" s="168">
        <v>60</v>
      </c>
      <c r="G66" s="168" t="s">
        <v>135</v>
      </c>
      <c r="H66" s="169" t="s">
        <v>1828</v>
      </c>
      <c r="I66" s="170">
        <v>15.5</v>
      </c>
      <c r="J66" s="171"/>
      <c r="K66" s="172"/>
      <c r="L66" s="173">
        <v>8.3800000000000008</v>
      </c>
      <c r="M66" s="174">
        <v>0</v>
      </c>
      <c r="N66" s="175">
        <f t="shared" si="0"/>
        <v>-8.3800000000000008</v>
      </c>
      <c r="O66" s="176">
        <v>4.1666666666666664E-2</v>
      </c>
      <c r="P66" s="177">
        <v>0</v>
      </c>
      <c r="Q66" s="178">
        <v>0</v>
      </c>
      <c r="R66" s="179">
        <v>-8.3800000000000008</v>
      </c>
      <c r="S66" s="180">
        <v>0</v>
      </c>
      <c r="T66" s="181">
        <v>0</v>
      </c>
      <c r="U66" s="182">
        <v>8.0500000000000007</v>
      </c>
      <c r="V66" s="174">
        <v>0</v>
      </c>
      <c r="W66" s="175">
        <f t="shared" si="1"/>
        <v>-8.0500000000000007</v>
      </c>
      <c r="X66" s="176">
        <v>4.1666666666666664E-2</v>
      </c>
      <c r="Y66" s="177">
        <v>0</v>
      </c>
      <c r="Z66" s="178">
        <v>0</v>
      </c>
      <c r="AA66" s="179">
        <v>-8.0500000000000007</v>
      </c>
      <c r="AB66" s="180">
        <v>0</v>
      </c>
      <c r="AC66" s="181">
        <v>0</v>
      </c>
      <c r="AD66" s="182">
        <v>7.71</v>
      </c>
      <c r="AE66" s="174">
        <v>0</v>
      </c>
      <c r="AF66" s="175">
        <f t="shared" si="2"/>
        <v>-7.71</v>
      </c>
      <c r="AG66" s="176">
        <v>4.1666666666666664E-2</v>
      </c>
      <c r="AH66" s="177">
        <v>0</v>
      </c>
      <c r="AI66" s="178">
        <v>0</v>
      </c>
      <c r="AJ66" s="179">
        <v>-7.71</v>
      </c>
      <c r="AK66" s="180">
        <v>0</v>
      </c>
      <c r="AL66" s="181">
        <v>0</v>
      </c>
      <c r="AM66" s="182">
        <v>7.28</v>
      </c>
      <c r="AN66" s="174">
        <v>0</v>
      </c>
      <c r="AO66" s="175">
        <f t="shared" si="3"/>
        <v>-7.28</v>
      </c>
      <c r="AP66" s="176">
        <v>4.1666666666666664E-2</v>
      </c>
      <c r="AQ66" s="177">
        <v>0</v>
      </c>
      <c r="AR66" s="178">
        <v>0</v>
      </c>
      <c r="AS66" s="179">
        <v>-7.28</v>
      </c>
      <c r="AT66" s="180">
        <v>0</v>
      </c>
      <c r="AU66" s="181">
        <v>0</v>
      </c>
      <c r="AV66" s="182">
        <v>7.32</v>
      </c>
      <c r="AW66" s="174">
        <v>0</v>
      </c>
      <c r="AX66" s="175">
        <f t="shared" si="4"/>
        <v>-7.32</v>
      </c>
      <c r="AY66" s="176">
        <v>4.1666666666666664E-2</v>
      </c>
      <c r="AZ66" s="177">
        <v>0</v>
      </c>
      <c r="BA66" s="178">
        <v>0</v>
      </c>
      <c r="BB66" s="179">
        <v>-7.32</v>
      </c>
      <c r="BC66" s="180">
        <v>0</v>
      </c>
      <c r="BD66" s="181">
        <v>0</v>
      </c>
      <c r="BE66" s="182">
        <v>7.33</v>
      </c>
      <c r="BF66" s="174">
        <v>0</v>
      </c>
      <c r="BG66" s="175">
        <f t="shared" si="5"/>
        <v>-7.33</v>
      </c>
      <c r="BH66" s="176">
        <v>4.1666666666666664E-2</v>
      </c>
      <c r="BI66" s="177">
        <v>0</v>
      </c>
      <c r="BJ66" s="178">
        <v>0</v>
      </c>
      <c r="BK66" s="179">
        <v>-7.33</v>
      </c>
      <c r="BL66" s="180">
        <v>0</v>
      </c>
      <c r="BM66" s="181">
        <v>0</v>
      </c>
      <c r="BN66" s="182">
        <v>6.35</v>
      </c>
      <c r="BO66" s="174">
        <v>0</v>
      </c>
      <c r="BP66" s="175">
        <f t="shared" si="6"/>
        <v>-6.35</v>
      </c>
      <c r="BQ66" s="176">
        <v>4.1666666666666664E-2</v>
      </c>
      <c r="BR66" s="177">
        <v>0</v>
      </c>
      <c r="BS66" s="178">
        <v>0</v>
      </c>
      <c r="BT66" s="179">
        <v>-6.35</v>
      </c>
      <c r="BU66" s="180">
        <v>0</v>
      </c>
      <c r="BV66" s="181">
        <v>0</v>
      </c>
      <c r="BW66" s="182">
        <v>5.89</v>
      </c>
      <c r="BX66" s="174">
        <v>0</v>
      </c>
      <c r="BY66" s="175">
        <f t="shared" si="7"/>
        <v>-5.89</v>
      </c>
      <c r="BZ66" s="176">
        <v>4.1666666666666664E-2</v>
      </c>
      <c r="CA66" s="177">
        <v>0</v>
      </c>
      <c r="CB66" s="178">
        <v>0</v>
      </c>
      <c r="CC66" s="179">
        <v>-5.89</v>
      </c>
      <c r="CD66" s="180">
        <v>0</v>
      </c>
      <c r="CE66" s="181">
        <v>0</v>
      </c>
      <c r="CF66" s="182">
        <v>6.62</v>
      </c>
      <c r="CG66" s="174">
        <v>0</v>
      </c>
      <c r="CH66" s="175">
        <f t="shared" si="8"/>
        <v>-6.62</v>
      </c>
      <c r="CI66" s="176">
        <v>4.1666666666666664E-2</v>
      </c>
      <c r="CJ66" s="177">
        <v>0</v>
      </c>
      <c r="CK66" s="178">
        <v>0</v>
      </c>
      <c r="CL66" s="179">
        <v>-6.62</v>
      </c>
      <c r="CM66" s="180">
        <v>0</v>
      </c>
      <c r="CN66" s="181">
        <v>0</v>
      </c>
      <c r="CO66" s="182">
        <v>8.01</v>
      </c>
      <c r="CP66" s="174">
        <v>0</v>
      </c>
      <c r="CQ66" s="175">
        <f t="shared" si="9"/>
        <v>-8.01</v>
      </c>
      <c r="CR66" s="176">
        <v>4.1666666666666664E-2</v>
      </c>
      <c r="CS66" s="177">
        <v>0</v>
      </c>
      <c r="CT66" s="178">
        <v>0</v>
      </c>
      <c r="CU66" s="179">
        <v>-8.01</v>
      </c>
      <c r="CV66" s="180">
        <v>0</v>
      </c>
      <c r="CW66" s="181">
        <v>0</v>
      </c>
      <c r="CX66" s="182">
        <v>8.3800000000000008</v>
      </c>
      <c r="CY66" s="174">
        <v>0</v>
      </c>
      <c r="CZ66" s="175">
        <f t="shared" si="10"/>
        <v>-8.3800000000000008</v>
      </c>
      <c r="DA66" s="176">
        <v>4.1666666666666664E-2</v>
      </c>
      <c r="DB66" s="177">
        <v>0</v>
      </c>
      <c r="DC66" s="178">
        <v>0</v>
      </c>
      <c r="DD66" s="179">
        <v>-8.3800000000000008</v>
      </c>
      <c r="DE66" s="180">
        <v>0</v>
      </c>
      <c r="DF66" s="181">
        <v>0</v>
      </c>
      <c r="DG66" s="182">
        <v>8.4499999999999993</v>
      </c>
      <c r="DH66" s="174">
        <v>0</v>
      </c>
      <c r="DI66" s="175">
        <f t="shared" si="11"/>
        <v>-8.4499999999999993</v>
      </c>
      <c r="DJ66" s="176">
        <v>4.1666666666666664E-2</v>
      </c>
      <c r="DK66" s="177">
        <v>0</v>
      </c>
      <c r="DL66" s="178">
        <v>0</v>
      </c>
      <c r="DM66" s="179">
        <v>-8.4499999999999993</v>
      </c>
      <c r="DN66" s="180">
        <v>0</v>
      </c>
      <c r="DO66" s="181">
        <v>0</v>
      </c>
      <c r="DP66" s="182">
        <v>7.92</v>
      </c>
      <c r="DQ66" s="174">
        <v>0</v>
      </c>
      <c r="DR66" s="175">
        <f t="shared" si="12"/>
        <v>-7.92</v>
      </c>
      <c r="DS66" s="176">
        <v>4.1666666666666664E-2</v>
      </c>
      <c r="DT66" s="177">
        <v>0</v>
      </c>
      <c r="DU66" s="178">
        <v>0</v>
      </c>
      <c r="DV66" s="179">
        <v>-7.92</v>
      </c>
      <c r="DW66" s="180">
        <v>0</v>
      </c>
      <c r="DX66" s="181">
        <v>0</v>
      </c>
      <c r="DY66" s="182">
        <v>6.92</v>
      </c>
      <c r="DZ66" s="174">
        <v>0</v>
      </c>
      <c r="EA66" s="175">
        <f t="shared" si="13"/>
        <v>-6.92</v>
      </c>
      <c r="EB66" s="176">
        <v>4.1666666666666664E-2</v>
      </c>
      <c r="EC66" s="177">
        <v>0</v>
      </c>
      <c r="ED66" s="178">
        <v>0</v>
      </c>
      <c r="EE66" s="179">
        <v>-6.92</v>
      </c>
      <c r="EF66" s="180">
        <v>0</v>
      </c>
      <c r="EG66" s="181">
        <v>0</v>
      </c>
      <c r="EH66" s="182">
        <v>6.71</v>
      </c>
      <c r="EI66" s="174">
        <v>0</v>
      </c>
      <c r="EJ66" s="175">
        <f t="shared" si="14"/>
        <v>-6.71</v>
      </c>
      <c r="EK66" s="176">
        <v>4.1666666666666664E-2</v>
      </c>
      <c r="EL66" s="177">
        <v>0</v>
      </c>
      <c r="EM66" s="178">
        <v>0</v>
      </c>
      <c r="EN66" s="179">
        <v>-6.71</v>
      </c>
      <c r="EO66" s="180">
        <v>0</v>
      </c>
      <c r="EP66" s="181">
        <v>0</v>
      </c>
      <c r="EQ66" s="182">
        <v>6.5</v>
      </c>
      <c r="ER66" s="174">
        <v>0</v>
      </c>
      <c r="ES66" s="175">
        <f t="shared" si="15"/>
        <v>-6.5</v>
      </c>
      <c r="ET66" s="176">
        <v>4.1666666666666664E-2</v>
      </c>
      <c r="EU66" s="177">
        <v>0</v>
      </c>
      <c r="EV66" s="178">
        <v>0</v>
      </c>
      <c r="EW66" s="179">
        <v>-6.5</v>
      </c>
      <c r="EX66" s="180">
        <v>0</v>
      </c>
      <c r="EY66" s="181">
        <v>0</v>
      </c>
      <c r="EZ66" s="182">
        <v>6.65</v>
      </c>
      <c r="FA66" s="174">
        <v>0</v>
      </c>
      <c r="FB66" s="175">
        <f t="shared" si="16"/>
        <v>-6.65</v>
      </c>
      <c r="FC66" s="176">
        <v>4.1666666666666664E-2</v>
      </c>
      <c r="FD66" s="177">
        <v>0</v>
      </c>
      <c r="FE66" s="178">
        <v>0</v>
      </c>
      <c r="FF66" s="179">
        <v>-6.65</v>
      </c>
      <c r="FG66" s="180">
        <v>0</v>
      </c>
      <c r="FH66" s="181">
        <v>0</v>
      </c>
      <c r="FI66" s="182">
        <v>6.88</v>
      </c>
      <c r="FJ66" s="174">
        <v>4.5999999999999996</v>
      </c>
      <c r="FK66" s="175">
        <f t="shared" si="17"/>
        <v>-2.2800000000000002</v>
      </c>
      <c r="FL66" s="176">
        <v>2.0833333333333332E-2</v>
      </c>
      <c r="FM66" s="177">
        <v>0</v>
      </c>
      <c r="FN66" s="178">
        <v>0</v>
      </c>
      <c r="FO66" s="179">
        <v>-2.2799999999999998</v>
      </c>
      <c r="FP66" s="180">
        <v>0</v>
      </c>
      <c r="FQ66" s="181">
        <v>0</v>
      </c>
      <c r="FR66" s="182">
        <v>7.66</v>
      </c>
      <c r="FS66" s="174">
        <v>11.9</v>
      </c>
      <c r="FT66" s="175">
        <f t="shared" si="18"/>
        <v>4.24</v>
      </c>
      <c r="FU66" s="176">
        <v>0</v>
      </c>
      <c r="FV66" s="177">
        <v>0</v>
      </c>
      <c r="FW66" s="178">
        <v>0</v>
      </c>
      <c r="FX66" s="179">
        <v>4.24</v>
      </c>
      <c r="FY66" s="180">
        <v>0</v>
      </c>
      <c r="FZ66" s="181">
        <v>0</v>
      </c>
      <c r="GA66" s="182">
        <v>8.51</v>
      </c>
      <c r="GB66" s="174">
        <v>5.4</v>
      </c>
      <c r="GC66" s="175">
        <f t="shared" si="19"/>
        <v>-3.1099999999999994</v>
      </c>
      <c r="GD66" s="176">
        <v>0</v>
      </c>
      <c r="GE66" s="177">
        <v>0</v>
      </c>
      <c r="GF66" s="178">
        <v>0</v>
      </c>
      <c r="GG66" s="179">
        <v>-3.11</v>
      </c>
      <c r="GH66" s="180">
        <v>0</v>
      </c>
      <c r="GI66" s="181">
        <v>0</v>
      </c>
      <c r="GJ66" s="182">
        <v>8.98</v>
      </c>
      <c r="GK66" s="174">
        <v>12.6</v>
      </c>
      <c r="GL66" s="175">
        <f t="shared" si="20"/>
        <v>3.6199999999999992</v>
      </c>
      <c r="GM66" s="176">
        <v>0</v>
      </c>
      <c r="GN66" s="177">
        <v>0</v>
      </c>
      <c r="GO66" s="178">
        <v>0</v>
      </c>
      <c r="GP66" s="179">
        <v>3.62</v>
      </c>
      <c r="GQ66" s="180">
        <v>0</v>
      </c>
      <c r="GR66" s="181">
        <v>0</v>
      </c>
      <c r="GS66" s="182">
        <v>9.0299999999999994</v>
      </c>
      <c r="GT66" s="174">
        <v>7.9</v>
      </c>
      <c r="GU66" s="175">
        <f t="shared" si="21"/>
        <v>-1.129999999999999</v>
      </c>
      <c r="GV66" s="176">
        <v>0</v>
      </c>
      <c r="GW66" s="177">
        <v>0</v>
      </c>
      <c r="GX66" s="178">
        <v>0</v>
      </c>
      <c r="GY66" s="179">
        <v>-1.1299999999999999</v>
      </c>
      <c r="GZ66" s="180">
        <v>0</v>
      </c>
      <c r="HA66" s="181">
        <v>0</v>
      </c>
      <c r="HB66" s="182">
        <v>8.74</v>
      </c>
      <c r="HC66" s="174">
        <v>11.4</v>
      </c>
      <c r="HD66" s="175">
        <f t="shared" si="22"/>
        <v>2.66</v>
      </c>
      <c r="HE66" s="176">
        <v>0</v>
      </c>
      <c r="HF66" s="177">
        <v>0</v>
      </c>
      <c r="HG66" s="178">
        <v>0</v>
      </c>
      <c r="HH66" s="179">
        <v>2.66</v>
      </c>
      <c r="HI66" s="180">
        <v>0</v>
      </c>
      <c r="HJ66" s="181">
        <v>0</v>
      </c>
      <c r="HK66" s="182">
        <v>8.3699999999999992</v>
      </c>
      <c r="HL66" s="174">
        <v>11.3</v>
      </c>
      <c r="HM66" s="175">
        <f t="shared" si="23"/>
        <v>2.9300000000000015</v>
      </c>
      <c r="HN66" s="176">
        <v>0</v>
      </c>
      <c r="HO66" s="177">
        <v>0</v>
      </c>
      <c r="HP66" s="178">
        <v>0</v>
      </c>
      <c r="HQ66" s="179">
        <v>2.93</v>
      </c>
      <c r="HR66" s="180">
        <v>0</v>
      </c>
      <c r="HS66" s="181">
        <v>0</v>
      </c>
    </row>
    <row r="67" spans="1:227" ht="30" x14ac:dyDescent="0.25">
      <c r="A67" s="167" t="s">
        <v>24</v>
      </c>
      <c r="B67" s="168" t="s">
        <v>24</v>
      </c>
      <c r="C67" s="168" t="s">
        <v>1793</v>
      </c>
      <c r="D67" s="168" t="s">
        <v>1827</v>
      </c>
      <c r="E67" s="168" t="s">
        <v>837</v>
      </c>
      <c r="F67" s="168">
        <v>40</v>
      </c>
      <c r="G67" s="168" t="s">
        <v>135</v>
      </c>
      <c r="H67" s="169" t="s">
        <v>1829</v>
      </c>
      <c r="I67" s="170">
        <v>16.8</v>
      </c>
      <c r="J67" s="171"/>
      <c r="K67" s="172"/>
      <c r="L67" s="173">
        <v>7.62</v>
      </c>
      <c r="M67" s="174">
        <v>5.5</v>
      </c>
      <c r="N67" s="175">
        <f t="shared" si="0"/>
        <v>-2.12</v>
      </c>
      <c r="O67" s="176">
        <v>0</v>
      </c>
      <c r="P67" s="177">
        <v>0</v>
      </c>
      <c r="Q67" s="178">
        <v>0</v>
      </c>
      <c r="R67" s="179">
        <v>-2.12</v>
      </c>
      <c r="S67" s="180">
        <v>0</v>
      </c>
      <c r="T67" s="181">
        <v>0</v>
      </c>
      <c r="U67" s="182">
        <v>7.75</v>
      </c>
      <c r="V67" s="174">
        <v>5.2</v>
      </c>
      <c r="W67" s="175">
        <f t="shared" si="1"/>
        <v>-2.5499999999999998</v>
      </c>
      <c r="X67" s="176">
        <v>0</v>
      </c>
      <c r="Y67" s="177">
        <v>0</v>
      </c>
      <c r="Z67" s="178">
        <v>0</v>
      </c>
      <c r="AA67" s="179">
        <v>-2.5499999999999998</v>
      </c>
      <c r="AB67" s="180">
        <v>0</v>
      </c>
      <c r="AC67" s="181">
        <v>0</v>
      </c>
      <c r="AD67" s="182">
        <v>7.96</v>
      </c>
      <c r="AE67" s="174">
        <v>6.2</v>
      </c>
      <c r="AF67" s="175">
        <f t="shared" si="2"/>
        <v>-1.7599999999999998</v>
      </c>
      <c r="AG67" s="176">
        <v>0</v>
      </c>
      <c r="AH67" s="177">
        <v>0</v>
      </c>
      <c r="AI67" s="178">
        <v>0</v>
      </c>
      <c r="AJ67" s="179">
        <v>-1.76</v>
      </c>
      <c r="AK67" s="180">
        <v>0</v>
      </c>
      <c r="AL67" s="181">
        <v>0</v>
      </c>
      <c r="AM67" s="182">
        <v>8.58</v>
      </c>
      <c r="AN67" s="174">
        <v>6.9</v>
      </c>
      <c r="AO67" s="175">
        <f t="shared" si="3"/>
        <v>-1.6799999999999997</v>
      </c>
      <c r="AP67" s="176">
        <v>0</v>
      </c>
      <c r="AQ67" s="177">
        <v>0</v>
      </c>
      <c r="AR67" s="178">
        <v>0</v>
      </c>
      <c r="AS67" s="179">
        <v>-1.68</v>
      </c>
      <c r="AT67" s="180">
        <v>0</v>
      </c>
      <c r="AU67" s="181">
        <v>0</v>
      </c>
      <c r="AV67" s="182">
        <v>9.33</v>
      </c>
      <c r="AW67" s="174">
        <v>5.4</v>
      </c>
      <c r="AX67" s="175">
        <f t="shared" si="4"/>
        <v>-3.9299999999999997</v>
      </c>
      <c r="AY67" s="176">
        <v>0</v>
      </c>
      <c r="AZ67" s="177">
        <v>0</v>
      </c>
      <c r="BA67" s="178">
        <v>0</v>
      </c>
      <c r="BB67" s="179">
        <v>-3.93</v>
      </c>
      <c r="BC67" s="180">
        <v>0</v>
      </c>
      <c r="BD67" s="181">
        <v>0</v>
      </c>
      <c r="BE67" s="182">
        <v>9.93</v>
      </c>
      <c r="BF67" s="174">
        <v>2.7</v>
      </c>
      <c r="BG67" s="175">
        <f t="shared" si="5"/>
        <v>-7.2299999999999995</v>
      </c>
      <c r="BH67" s="176">
        <v>0</v>
      </c>
      <c r="BI67" s="177">
        <v>0</v>
      </c>
      <c r="BJ67" s="178">
        <v>0</v>
      </c>
      <c r="BK67" s="179">
        <v>-7.23</v>
      </c>
      <c r="BL67" s="180">
        <v>0</v>
      </c>
      <c r="BM67" s="181">
        <v>0</v>
      </c>
      <c r="BN67" s="182">
        <v>9.15</v>
      </c>
      <c r="BO67" s="174">
        <v>2.4</v>
      </c>
      <c r="BP67" s="175">
        <f t="shared" si="6"/>
        <v>-6.75</v>
      </c>
      <c r="BQ67" s="176">
        <v>0</v>
      </c>
      <c r="BR67" s="177">
        <v>0</v>
      </c>
      <c r="BS67" s="178">
        <v>0</v>
      </c>
      <c r="BT67" s="179">
        <v>-6.75</v>
      </c>
      <c r="BU67" s="180">
        <v>0</v>
      </c>
      <c r="BV67" s="181">
        <v>0</v>
      </c>
      <c r="BW67" s="182">
        <v>8.4</v>
      </c>
      <c r="BX67" s="174">
        <v>5.8</v>
      </c>
      <c r="BY67" s="175">
        <f t="shared" si="7"/>
        <v>-2.6000000000000005</v>
      </c>
      <c r="BZ67" s="176">
        <v>0</v>
      </c>
      <c r="CA67" s="177">
        <v>0</v>
      </c>
      <c r="CB67" s="178">
        <v>0</v>
      </c>
      <c r="CC67" s="179">
        <v>-2.6</v>
      </c>
      <c r="CD67" s="180">
        <v>0</v>
      </c>
      <c r="CE67" s="181">
        <v>0</v>
      </c>
      <c r="CF67" s="182">
        <v>7.67</v>
      </c>
      <c r="CG67" s="174">
        <v>5.8</v>
      </c>
      <c r="CH67" s="175">
        <f t="shared" si="8"/>
        <v>-1.87</v>
      </c>
      <c r="CI67" s="176">
        <v>0</v>
      </c>
      <c r="CJ67" s="177">
        <v>0</v>
      </c>
      <c r="CK67" s="178">
        <v>0</v>
      </c>
      <c r="CL67" s="179">
        <v>-1.87</v>
      </c>
      <c r="CM67" s="180">
        <v>0</v>
      </c>
      <c r="CN67" s="181">
        <v>0</v>
      </c>
      <c r="CO67" s="182">
        <v>7.14</v>
      </c>
      <c r="CP67" s="174">
        <v>7.8</v>
      </c>
      <c r="CQ67" s="175">
        <f t="shared" si="9"/>
        <v>0.66000000000000014</v>
      </c>
      <c r="CR67" s="176">
        <v>0</v>
      </c>
      <c r="CS67" s="177">
        <v>0</v>
      </c>
      <c r="CT67" s="178">
        <v>0</v>
      </c>
      <c r="CU67" s="179">
        <v>0.66</v>
      </c>
      <c r="CV67" s="180">
        <v>0</v>
      </c>
      <c r="CW67" s="181">
        <v>0</v>
      </c>
      <c r="CX67" s="182">
        <v>6.59</v>
      </c>
      <c r="CY67" s="174">
        <v>5.4</v>
      </c>
      <c r="CZ67" s="175">
        <f t="shared" si="10"/>
        <v>-1.1899999999999995</v>
      </c>
      <c r="DA67" s="176">
        <v>0</v>
      </c>
      <c r="DB67" s="177">
        <v>0</v>
      </c>
      <c r="DC67" s="178">
        <v>0</v>
      </c>
      <c r="DD67" s="179">
        <v>-1.19</v>
      </c>
      <c r="DE67" s="180">
        <v>0</v>
      </c>
      <c r="DF67" s="181">
        <v>0</v>
      </c>
      <c r="DG67" s="182">
        <v>6.47</v>
      </c>
      <c r="DH67" s="174">
        <v>2.2999999999999998</v>
      </c>
      <c r="DI67" s="175">
        <f t="shared" si="11"/>
        <v>-4.17</v>
      </c>
      <c r="DJ67" s="176">
        <v>0</v>
      </c>
      <c r="DK67" s="177">
        <v>0</v>
      </c>
      <c r="DL67" s="178">
        <v>0</v>
      </c>
      <c r="DM67" s="179">
        <v>-4.17</v>
      </c>
      <c r="DN67" s="180">
        <v>0</v>
      </c>
      <c r="DO67" s="181">
        <v>0</v>
      </c>
      <c r="DP67" s="182">
        <v>6.68</v>
      </c>
      <c r="DQ67" s="174">
        <v>3.9</v>
      </c>
      <c r="DR67" s="175">
        <f t="shared" si="12"/>
        <v>-2.78</v>
      </c>
      <c r="DS67" s="176">
        <v>0</v>
      </c>
      <c r="DT67" s="177">
        <v>0</v>
      </c>
      <c r="DU67" s="178">
        <v>0</v>
      </c>
      <c r="DV67" s="179">
        <v>-2.78</v>
      </c>
      <c r="DW67" s="180">
        <v>0</v>
      </c>
      <c r="DX67" s="181">
        <v>0</v>
      </c>
      <c r="DY67" s="182">
        <v>7.11</v>
      </c>
      <c r="DZ67" s="174">
        <v>6</v>
      </c>
      <c r="EA67" s="175">
        <f t="shared" si="13"/>
        <v>-1.1100000000000003</v>
      </c>
      <c r="EB67" s="176">
        <v>0</v>
      </c>
      <c r="EC67" s="177">
        <v>0</v>
      </c>
      <c r="ED67" s="178">
        <v>0</v>
      </c>
      <c r="EE67" s="179">
        <v>-1.1100000000000001</v>
      </c>
      <c r="EF67" s="180">
        <v>0</v>
      </c>
      <c r="EG67" s="181">
        <v>0</v>
      </c>
      <c r="EH67" s="182">
        <v>7.46</v>
      </c>
      <c r="EI67" s="174">
        <v>8</v>
      </c>
      <c r="EJ67" s="175">
        <f t="shared" si="14"/>
        <v>0.54</v>
      </c>
      <c r="EK67" s="176">
        <v>0</v>
      </c>
      <c r="EL67" s="177">
        <v>0</v>
      </c>
      <c r="EM67" s="178">
        <v>0</v>
      </c>
      <c r="EN67" s="179">
        <v>0.54</v>
      </c>
      <c r="EO67" s="180">
        <v>0</v>
      </c>
      <c r="EP67" s="181">
        <v>0</v>
      </c>
      <c r="EQ67" s="182">
        <v>8.1</v>
      </c>
      <c r="ER67" s="174">
        <v>0</v>
      </c>
      <c r="ES67" s="175">
        <f t="shared" si="15"/>
        <v>-8.1</v>
      </c>
      <c r="ET67" s="176">
        <v>4.1666666666666664E-2</v>
      </c>
      <c r="EU67" s="177">
        <v>0</v>
      </c>
      <c r="EV67" s="178">
        <v>0</v>
      </c>
      <c r="EW67" s="179">
        <v>-8.1</v>
      </c>
      <c r="EX67" s="180">
        <v>0</v>
      </c>
      <c r="EY67" s="181">
        <v>0</v>
      </c>
      <c r="EZ67" s="182">
        <v>8.3000000000000007</v>
      </c>
      <c r="FA67" s="174">
        <v>6.5</v>
      </c>
      <c r="FB67" s="175">
        <f t="shared" si="16"/>
        <v>-1.8000000000000007</v>
      </c>
      <c r="FC67" s="176">
        <v>9.0277777777777787E-3</v>
      </c>
      <c r="FD67" s="177">
        <v>0</v>
      </c>
      <c r="FE67" s="178">
        <v>0</v>
      </c>
      <c r="FF67" s="179">
        <v>-1.8</v>
      </c>
      <c r="FG67" s="180">
        <v>0</v>
      </c>
      <c r="FH67" s="181">
        <v>0</v>
      </c>
      <c r="FI67" s="182">
        <v>8.7799999999999994</v>
      </c>
      <c r="FJ67" s="174">
        <v>7</v>
      </c>
      <c r="FK67" s="175">
        <f t="shared" si="17"/>
        <v>-1.7799999999999994</v>
      </c>
      <c r="FL67" s="176">
        <v>0</v>
      </c>
      <c r="FM67" s="177">
        <v>0</v>
      </c>
      <c r="FN67" s="178">
        <v>0</v>
      </c>
      <c r="FO67" s="179">
        <v>-1.78</v>
      </c>
      <c r="FP67" s="180">
        <v>0</v>
      </c>
      <c r="FQ67" s="181">
        <v>0</v>
      </c>
      <c r="FR67" s="182">
        <v>9.75</v>
      </c>
      <c r="FS67" s="174">
        <v>14.7</v>
      </c>
      <c r="FT67" s="175">
        <f t="shared" si="18"/>
        <v>4.9499999999999993</v>
      </c>
      <c r="FU67" s="176">
        <v>0</v>
      </c>
      <c r="FV67" s="177">
        <v>0</v>
      </c>
      <c r="FW67" s="178">
        <v>0</v>
      </c>
      <c r="FX67" s="179">
        <v>4.95</v>
      </c>
      <c r="FY67" s="180">
        <v>0</v>
      </c>
      <c r="FZ67" s="181">
        <v>0</v>
      </c>
      <c r="GA67" s="182">
        <v>10.01</v>
      </c>
      <c r="GB67" s="174">
        <v>0.5</v>
      </c>
      <c r="GC67" s="175">
        <f t="shared" si="19"/>
        <v>-9.51</v>
      </c>
      <c r="GD67" s="176">
        <v>0</v>
      </c>
      <c r="GE67" s="177">
        <v>0</v>
      </c>
      <c r="GF67" s="178">
        <v>1.8055555555555557E-2</v>
      </c>
      <c r="GG67" s="179">
        <v>0</v>
      </c>
      <c r="GH67" s="180">
        <v>0</v>
      </c>
      <c r="GI67" s="181">
        <v>-9.51</v>
      </c>
      <c r="GJ67" s="182">
        <v>9.44</v>
      </c>
      <c r="GK67" s="174">
        <v>0</v>
      </c>
      <c r="GL67" s="175">
        <f t="shared" si="20"/>
        <v>-9.44</v>
      </c>
      <c r="GM67" s="176">
        <v>0</v>
      </c>
      <c r="GN67" s="177">
        <v>0</v>
      </c>
      <c r="GO67" s="178">
        <v>4.1666666666666664E-2</v>
      </c>
      <c r="GP67" s="179">
        <v>0</v>
      </c>
      <c r="GQ67" s="180">
        <v>0</v>
      </c>
      <c r="GR67" s="181">
        <v>-9.44</v>
      </c>
      <c r="GS67" s="182">
        <v>9.02</v>
      </c>
      <c r="GT67" s="174">
        <v>0</v>
      </c>
      <c r="GU67" s="175">
        <f t="shared" si="21"/>
        <v>-9.02</v>
      </c>
      <c r="GV67" s="176">
        <v>0</v>
      </c>
      <c r="GW67" s="177">
        <v>0</v>
      </c>
      <c r="GX67" s="178">
        <v>4.1666666666666664E-2</v>
      </c>
      <c r="GY67" s="179">
        <v>0</v>
      </c>
      <c r="GZ67" s="180">
        <v>0</v>
      </c>
      <c r="HA67" s="181">
        <v>-9.02</v>
      </c>
      <c r="HB67" s="182">
        <v>8.19</v>
      </c>
      <c r="HC67" s="174">
        <v>0</v>
      </c>
      <c r="HD67" s="175">
        <f t="shared" si="22"/>
        <v>-8.19</v>
      </c>
      <c r="HE67" s="176">
        <v>0</v>
      </c>
      <c r="HF67" s="177">
        <v>0</v>
      </c>
      <c r="HG67" s="178">
        <v>4.1666666666666664E-2</v>
      </c>
      <c r="HH67" s="179">
        <v>0</v>
      </c>
      <c r="HI67" s="180">
        <v>0</v>
      </c>
      <c r="HJ67" s="181">
        <v>-8.19</v>
      </c>
      <c r="HK67" s="182">
        <v>7.62</v>
      </c>
      <c r="HL67" s="174">
        <v>0</v>
      </c>
      <c r="HM67" s="175">
        <f t="shared" si="23"/>
        <v>-7.62</v>
      </c>
      <c r="HN67" s="176">
        <v>0</v>
      </c>
      <c r="HO67" s="177">
        <v>0</v>
      </c>
      <c r="HP67" s="178">
        <v>4.1666666666666664E-2</v>
      </c>
      <c r="HQ67" s="179">
        <v>0</v>
      </c>
      <c r="HR67" s="180">
        <v>0</v>
      </c>
      <c r="HS67" s="181">
        <v>-7.62</v>
      </c>
    </row>
    <row r="68" spans="1:227" ht="30" x14ac:dyDescent="0.25">
      <c r="A68" s="167" t="s">
        <v>24</v>
      </c>
      <c r="B68" s="168" t="s">
        <v>24</v>
      </c>
      <c r="C68" s="168" t="s">
        <v>1793</v>
      </c>
      <c r="D68" s="168" t="s">
        <v>1827</v>
      </c>
      <c r="E68" s="168" t="s">
        <v>448</v>
      </c>
      <c r="F68" s="168">
        <v>60</v>
      </c>
      <c r="G68" s="168" t="s">
        <v>141</v>
      </c>
      <c r="H68" s="169" t="s">
        <v>1830</v>
      </c>
      <c r="I68" s="170">
        <v>16.2</v>
      </c>
      <c r="J68" s="171"/>
      <c r="K68" s="172"/>
      <c r="L68" s="173">
        <v>12.3</v>
      </c>
      <c r="M68" s="174">
        <v>0.3</v>
      </c>
      <c r="N68" s="175">
        <f t="shared" si="0"/>
        <v>-12</v>
      </c>
      <c r="O68" s="176">
        <v>4.1666666666666664E-2</v>
      </c>
      <c r="P68" s="177">
        <v>0</v>
      </c>
      <c r="Q68" s="178">
        <v>0</v>
      </c>
      <c r="R68" s="179">
        <v>-12</v>
      </c>
      <c r="S68" s="180">
        <v>0</v>
      </c>
      <c r="T68" s="181">
        <v>0</v>
      </c>
      <c r="U68" s="182">
        <v>12.3</v>
      </c>
      <c r="V68" s="174">
        <v>0</v>
      </c>
      <c r="W68" s="175">
        <f t="shared" si="1"/>
        <v>-12.3</v>
      </c>
      <c r="X68" s="176">
        <v>4.1666666666666664E-2</v>
      </c>
      <c r="Y68" s="177">
        <v>0</v>
      </c>
      <c r="Z68" s="178">
        <v>0</v>
      </c>
      <c r="AA68" s="179">
        <v>-12.3</v>
      </c>
      <c r="AB68" s="180">
        <v>0</v>
      </c>
      <c r="AC68" s="181">
        <v>0</v>
      </c>
      <c r="AD68" s="182">
        <v>0</v>
      </c>
      <c r="AE68" s="174">
        <v>0</v>
      </c>
      <c r="AF68" s="175">
        <f t="shared" si="2"/>
        <v>0</v>
      </c>
      <c r="AG68" s="176">
        <v>0</v>
      </c>
      <c r="AH68" s="177">
        <v>0</v>
      </c>
      <c r="AI68" s="178">
        <v>0</v>
      </c>
      <c r="AJ68" s="179">
        <v>0</v>
      </c>
      <c r="AK68" s="180">
        <v>0</v>
      </c>
      <c r="AL68" s="181">
        <v>0</v>
      </c>
      <c r="AM68" s="182">
        <v>0</v>
      </c>
      <c r="AN68" s="174">
        <v>0</v>
      </c>
      <c r="AO68" s="175">
        <f t="shared" si="3"/>
        <v>0</v>
      </c>
      <c r="AP68" s="176">
        <v>0</v>
      </c>
      <c r="AQ68" s="177">
        <v>0</v>
      </c>
      <c r="AR68" s="178">
        <v>0</v>
      </c>
      <c r="AS68" s="179">
        <v>0</v>
      </c>
      <c r="AT68" s="180">
        <v>0</v>
      </c>
      <c r="AU68" s="181">
        <v>0</v>
      </c>
      <c r="AV68" s="182">
        <v>0</v>
      </c>
      <c r="AW68" s="174">
        <v>0</v>
      </c>
      <c r="AX68" s="175">
        <f t="shared" si="4"/>
        <v>0</v>
      </c>
      <c r="AY68" s="176">
        <v>0</v>
      </c>
      <c r="AZ68" s="177">
        <v>0</v>
      </c>
      <c r="BA68" s="178">
        <v>0</v>
      </c>
      <c r="BB68" s="179">
        <v>0</v>
      </c>
      <c r="BC68" s="180">
        <v>0</v>
      </c>
      <c r="BD68" s="181">
        <v>0</v>
      </c>
      <c r="BE68" s="182">
        <v>0</v>
      </c>
      <c r="BF68" s="174">
        <v>0</v>
      </c>
      <c r="BG68" s="175">
        <f t="shared" si="5"/>
        <v>0</v>
      </c>
      <c r="BH68" s="176">
        <v>0</v>
      </c>
      <c r="BI68" s="177">
        <v>0</v>
      </c>
      <c r="BJ68" s="178">
        <v>0</v>
      </c>
      <c r="BK68" s="179">
        <v>0</v>
      </c>
      <c r="BL68" s="180">
        <v>0</v>
      </c>
      <c r="BM68" s="181">
        <v>0</v>
      </c>
      <c r="BN68" s="182">
        <v>0</v>
      </c>
      <c r="BO68" s="174">
        <v>0</v>
      </c>
      <c r="BP68" s="175">
        <f t="shared" si="6"/>
        <v>0</v>
      </c>
      <c r="BQ68" s="176">
        <v>0</v>
      </c>
      <c r="BR68" s="177">
        <v>0</v>
      </c>
      <c r="BS68" s="178">
        <v>0</v>
      </c>
      <c r="BT68" s="179">
        <v>0</v>
      </c>
      <c r="BU68" s="180">
        <v>0</v>
      </c>
      <c r="BV68" s="181">
        <v>0</v>
      </c>
      <c r="BW68" s="182">
        <v>0</v>
      </c>
      <c r="BX68" s="174">
        <v>0</v>
      </c>
      <c r="BY68" s="175">
        <f t="shared" si="7"/>
        <v>0</v>
      </c>
      <c r="BZ68" s="176">
        <v>0</v>
      </c>
      <c r="CA68" s="177">
        <v>0</v>
      </c>
      <c r="CB68" s="178">
        <v>0</v>
      </c>
      <c r="CC68" s="179">
        <v>0</v>
      </c>
      <c r="CD68" s="180">
        <v>0</v>
      </c>
      <c r="CE68" s="181">
        <v>0</v>
      </c>
      <c r="CF68" s="182">
        <v>0</v>
      </c>
      <c r="CG68" s="174">
        <v>0</v>
      </c>
      <c r="CH68" s="175">
        <f t="shared" si="8"/>
        <v>0</v>
      </c>
      <c r="CI68" s="176">
        <v>0</v>
      </c>
      <c r="CJ68" s="177">
        <v>0</v>
      </c>
      <c r="CK68" s="178">
        <v>0</v>
      </c>
      <c r="CL68" s="179">
        <v>0</v>
      </c>
      <c r="CM68" s="180">
        <v>0</v>
      </c>
      <c r="CN68" s="181">
        <v>0</v>
      </c>
      <c r="CO68" s="182">
        <v>14.2</v>
      </c>
      <c r="CP68" s="174">
        <v>0</v>
      </c>
      <c r="CQ68" s="175">
        <f t="shared" si="9"/>
        <v>-14.2</v>
      </c>
      <c r="CR68" s="176">
        <v>4.1666666666666664E-2</v>
      </c>
      <c r="CS68" s="177">
        <v>0</v>
      </c>
      <c r="CT68" s="178">
        <v>0</v>
      </c>
      <c r="CU68" s="179">
        <v>-14.2</v>
      </c>
      <c r="CV68" s="180">
        <v>0</v>
      </c>
      <c r="CW68" s="181">
        <v>0</v>
      </c>
      <c r="CX68" s="182">
        <v>13.3</v>
      </c>
      <c r="CY68" s="174">
        <v>0</v>
      </c>
      <c r="CZ68" s="175">
        <f t="shared" si="10"/>
        <v>-13.3</v>
      </c>
      <c r="DA68" s="176">
        <v>4.1666666666666664E-2</v>
      </c>
      <c r="DB68" s="177">
        <v>0</v>
      </c>
      <c r="DC68" s="178">
        <v>0</v>
      </c>
      <c r="DD68" s="179">
        <v>-13.3</v>
      </c>
      <c r="DE68" s="180">
        <v>0</v>
      </c>
      <c r="DF68" s="181">
        <v>0</v>
      </c>
      <c r="DG68" s="182">
        <v>13.3</v>
      </c>
      <c r="DH68" s="174">
        <v>0</v>
      </c>
      <c r="DI68" s="175">
        <f t="shared" si="11"/>
        <v>-13.3</v>
      </c>
      <c r="DJ68" s="176">
        <v>4.1666666666666664E-2</v>
      </c>
      <c r="DK68" s="177">
        <v>0</v>
      </c>
      <c r="DL68" s="178">
        <v>0</v>
      </c>
      <c r="DM68" s="179">
        <v>-13.3</v>
      </c>
      <c r="DN68" s="180">
        <v>0</v>
      </c>
      <c r="DO68" s="181">
        <v>0</v>
      </c>
      <c r="DP68" s="182">
        <v>14.28</v>
      </c>
      <c r="DQ68" s="174">
        <v>0</v>
      </c>
      <c r="DR68" s="175">
        <f t="shared" si="12"/>
        <v>-14.28</v>
      </c>
      <c r="DS68" s="176">
        <v>4.1666666666666664E-2</v>
      </c>
      <c r="DT68" s="177">
        <v>0</v>
      </c>
      <c r="DU68" s="178">
        <v>0</v>
      </c>
      <c r="DV68" s="179">
        <v>-14.28</v>
      </c>
      <c r="DW68" s="180">
        <v>0</v>
      </c>
      <c r="DX68" s="181">
        <v>0</v>
      </c>
      <c r="DY68" s="182">
        <v>14.2</v>
      </c>
      <c r="DZ68" s="174">
        <v>0</v>
      </c>
      <c r="EA68" s="175">
        <f t="shared" si="13"/>
        <v>-14.2</v>
      </c>
      <c r="EB68" s="176">
        <v>4.1666666666666664E-2</v>
      </c>
      <c r="EC68" s="177">
        <v>0</v>
      </c>
      <c r="ED68" s="178">
        <v>0</v>
      </c>
      <c r="EE68" s="179">
        <v>-14.2</v>
      </c>
      <c r="EF68" s="180">
        <v>0</v>
      </c>
      <c r="EG68" s="181">
        <v>0</v>
      </c>
      <c r="EH68" s="182">
        <v>14.12</v>
      </c>
      <c r="EI68" s="174">
        <v>0</v>
      </c>
      <c r="EJ68" s="175">
        <f t="shared" si="14"/>
        <v>-14.12</v>
      </c>
      <c r="EK68" s="176">
        <v>4.1666666666666664E-2</v>
      </c>
      <c r="EL68" s="177">
        <v>0</v>
      </c>
      <c r="EM68" s="178">
        <v>0</v>
      </c>
      <c r="EN68" s="179">
        <v>-14.12</v>
      </c>
      <c r="EO68" s="180">
        <v>0</v>
      </c>
      <c r="EP68" s="181">
        <v>0</v>
      </c>
      <c r="EQ68" s="182">
        <v>12.33</v>
      </c>
      <c r="ER68" s="174">
        <v>0</v>
      </c>
      <c r="ES68" s="175">
        <f t="shared" si="15"/>
        <v>-12.33</v>
      </c>
      <c r="ET68" s="176">
        <v>4.1666666666666664E-2</v>
      </c>
      <c r="EU68" s="177">
        <v>0</v>
      </c>
      <c r="EV68" s="178">
        <v>0</v>
      </c>
      <c r="EW68" s="179">
        <v>-12.33</v>
      </c>
      <c r="EX68" s="180">
        <v>0</v>
      </c>
      <c r="EY68" s="181">
        <v>0</v>
      </c>
      <c r="EZ68" s="182">
        <v>14.2</v>
      </c>
      <c r="FA68" s="174">
        <v>0</v>
      </c>
      <c r="FB68" s="175">
        <f t="shared" si="16"/>
        <v>-14.2</v>
      </c>
      <c r="FC68" s="176">
        <v>4.1666666666666664E-2</v>
      </c>
      <c r="FD68" s="177">
        <v>0</v>
      </c>
      <c r="FE68" s="178">
        <v>0</v>
      </c>
      <c r="FF68" s="179">
        <v>-14.2</v>
      </c>
      <c r="FG68" s="180">
        <v>0</v>
      </c>
      <c r="FH68" s="181">
        <v>0</v>
      </c>
      <c r="FI68" s="182">
        <v>14.28</v>
      </c>
      <c r="FJ68" s="174">
        <v>0</v>
      </c>
      <c r="FK68" s="175">
        <f t="shared" si="17"/>
        <v>-14.28</v>
      </c>
      <c r="FL68" s="176">
        <v>4.1666666666666664E-2</v>
      </c>
      <c r="FM68" s="177">
        <v>0</v>
      </c>
      <c r="FN68" s="178">
        <v>0</v>
      </c>
      <c r="FO68" s="179">
        <v>-14.28</v>
      </c>
      <c r="FP68" s="180">
        <v>0</v>
      </c>
      <c r="FQ68" s="181">
        <v>0</v>
      </c>
      <c r="FR68" s="182">
        <v>0</v>
      </c>
      <c r="FS68" s="174">
        <v>15.9</v>
      </c>
      <c r="FT68" s="175">
        <f t="shared" si="18"/>
        <v>15.9</v>
      </c>
      <c r="FU68" s="176">
        <v>0</v>
      </c>
      <c r="FV68" s="177">
        <v>0</v>
      </c>
      <c r="FW68" s="178">
        <v>0</v>
      </c>
      <c r="FX68" s="179">
        <v>15.9</v>
      </c>
      <c r="FY68" s="180">
        <v>0</v>
      </c>
      <c r="FZ68" s="181">
        <v>0</v>
      </c>
      <c r="GA68" s="182">
        <v>0</v>
      </c>
      <c r="GB68" s="174">
        <v>1.7</v>
      </c>
      <c r="GC68" s="175">
        <f t="shared" si="19"/>
        <v>1.7</v>
      </c>
      <c r="GD68" s="176">
        <v>0</v>
      </c>
      <c r="GE68" s="177">
        <v>0</v>
      </c>
      <c r="GF68" s="178">
        <v>0</v>
      </c>
      <c r="GG68" s="179">
        <v>1.7</v>
      </c>
      <c r="GH68" s="180">
        <v>0</v>
      </c>
      <c r="GI68" s="181">
        <v>0</v>
      </c>
      <c r="GJ68" s="182">
        <v>0</v>
      </c>
      <c r="GK68" s="174">
        <v>0</v>
      </c>
      <c r="GL68" s="175">
        <f t="shared" si="20"/>
        <v>0</v>
      </c>
      <c r="GM68" s="176">
        <v>0</v>
      </c>
      <c r="GN68" s="177">
        <v>0</v>
      </c>
      <c r="GO68" s="178">
        <v>0</v>
      </c>
      <c r="GP68" s="179">
        <v>0</v>
      </c>
      <c r="GQ68" s="180">
        <v>0</v>
      </c>
      <c r="GR68" s="181">
        <v>0</v>
      </c>
      <c r="GS68" s="182">
        <v>0</v>
      </c>
      <c r="GT68" s="174">
        <v>0</v>
      </c>
      <c r="GU68" s="175">
        <f t="shared" si="21"/>
        <v>0</v>
      </c>
      <c r="GV68" s="176">
        <v>0</v>
      </c>
      <c r="GW68" s="177">
        <v>0</v>
      </c>
      <c r="GX68" s="178">
        <v>0</v>
      </c>
      <c r="GY68" s="179">
        <v>0</v>
      </c>
      <c r="GZ68" s="180">
        <v>0</v>
      </c>
      <c r="HA68" s="181">
        <v>0</v>
      </c>
      <c r="HB68" s="182">
        <v>0</v>
      </c>
      <c r="HC68" s="174">
        <v>0</v>
      </c>
      <c r="HD68" s="175">
        <f t="shared" si="22"/>
        <v>0</v>
      </c>
      <c r="HE68" s="176">
        <v>0</v>
      </c>
      <c r="HF68" s="177">
        <v>0</v>
      </c>
      <c r="HG68" s="178">
        <v>0</v>
      </c>
      <c r="HH68" s="179">
        <v>0</v>
      </c>
      <c r="HI68" s="180">
        <v>0</v>
      </c>
      <c r="HJ68" s="181">
        <v>0</v>
      </c>
      <c r="HK68" s="182">
        <v>12.34</v>
      </c>
      <c r="HL68" s="174">
        <v>0</v>
      </c>
      <c r="HM68" s="175">
        <f t="shared" si="23"/>
        <v>-12.34</v>
      </c>
      <c r="HN68" s="176">
        <v>0</v>
      </c>
      <c r="HO68" s="177">
        <v>0</v>
      </c>
      <c r="HP68" s="178">
        <v>4.1666666666666664E-2</v>
      </c>
      <c r="HQ68" s="179">
        <v>0</v>
      </c>
      <c r="HR68" s="180">
        <v>0</v>
      </c>
      <c r="HS68" s="181">
        <v>-12.34</v>
      </c>
    </row>
    <row r="69" spans="1:227" ht="30" x14ac:dyDescent="0.25">
      <c r="A69" s="167" t="s">
        <v>24</v>
      </c>
      <c r="B69" s="168" t="s">
        <v>24</v>
      </c>
      <c r="C69" s="168" t="s">
        <v>1793</v>
      </c>
      <c r="D69" s="168" t="s">
        <v>1827</v>
      </c>
      <c r="E69" s="168" t="s">
        <v>448</v>
      </c>
      <c r="F69" s="168">
        <v>60</v>
      </c>
      <c r="G69" s="168" t="s">
        <v>135</v>
      </c>
      <c r="H69" s="169" t="s">
        <v>1831</v>
      </c>
      <c r="I69" s="170">
        <v>16.3</v>
      </c>
      <c r="J69" s="171"/>
      <c r="K69" s="172"/>
      <c r="L69" s="173">
        <v>7.77</v>
      </c>
      <c r="M69" s="174">
        <v>0</v>
      </c>
      <c r="N69" s="175">
        <f t="shared" ref="N69:N76" si="24">M69-L69</f>
        <v>-7.77</v>
      </c>
      <c r="O69" s="176">
        <v>4.1666666666666664E-2</v>
      </c>
      <c r="P69" s="177">
        <v>0</v>
      </c>
      <c r="Q69" s="178">
        <v>0</v>
      </c>
      <c r="R69" s="179">
        <v>-7.77</v>
      </c>
      <c r="S69" s="180">
        <v>0</v>
      </c>
      <c r="T69" s="181">
        <v>0</v>
      </c>
      <c r="U69" s="182">
        <v>7.38</v>
      </c>
      <c r="V69" s="174">
        <v>0</v>
      </c>
      <c r="W69" s="175">
        <f t="shared" ref="W69:W76" si="25">V69-U69</f>
        <v>-7.38</v>
      </c>
      <c r="X69" s="176">
        <v>4.1666666666666664E-2</v>
      </c>
      <c r="Y69" s="177">
        <v>0</v>
      </c>
      <c r="Z69" s="178">
        <v>0</v>
      </c>
      <c r="AA69" s="179">
        <v>-7.38</v>
      </c>
      <c r="AB69" s="180">
        <v>0</v>
      </c>
      <c r="AC69" s="181">
        <v>0</v>
      </c>
      <c r="AD69" s="182">
        <v>7.07</v>
      </c>
      <c r="AE69" s="174">
        <v>0</v>
      </c>
      <c r="AF69" s="175">
        <f t="shared" ref="AF69:AF76" si="26">AE69-AD69</f>
        <v>-7.07</v>
      </c>
      <c r="AG69" s="176">
        <v>4.1666666666666664E-2</v>
      </c>
      <c r="AH69" s="177">
        <v>0</v>
      </c>
      <c r="AI69" s="178">
        <v>0</v>
      </c>
      <c r="AJ69" s="179">
        <v>-7.07</v>
      </c>
      <c r="AK69" s="180">
        <v>0</v>
      </c>
      <c r="AL69" s="181">
        <v>0</v>
      </c>
      <c r="AM69" s="182">
        <v>6.94</v>
      </c>
      <c r="AN69" s="174">
        <v>0</v>
      </c>
      <c r="AO69" s="175">
        <f t="shared" ref="AO69:AO76" si="27">AN69-AM69</f>
        <v>-6.94</v>
      </c>
      <c r="AP69" s="176">
        <v>4.1666666666666664E-2</v>
      </c>
      <c r="AQ69" s="177">
        <v>0</v>
      </c>
      <c r="AR69" s="178">
        <v>0</v>
      </c>
      <c r="AS69" s="179">
        <v>-6.94</v>
      </c>
      <c r="AT69" s="180">
        <v>0</v>
      </c>
      <c r="AU69" s="181">
        <v>0</v>
      </c>
      <c r="AV69" s="182">
        <v>7.19</v>
      </c>
      <c r="AW69" s="174">
        <v>0</v>
      </c>
      <c r="AX69" s="175">
        <f t="shared" ref="AX69:AX76" si="28">AW69-AV69</f>
        <v>-7.19</v>
      </c>
      <c r="AY69" s="176">
        <v>4.1666666666666664E-2</v>
      </c>
      <c r="AZ69" s="177">
        <v>0</v>
      </c>
      <c r="BA69" s="178">
        <v>0</v>
      </c>
      <c r="BB69" s="179">
        <v>-7.19</v>
      </c>
      <c r="BC69" s="180">
        <v>0</v>
      </c>
      <c r="BD69" s="181">
        <v>0</v>
      </c>
      <c r="BE69" s="182">
        <v>7.57</v>
      </c>
      <c r="BF69" s="174">
        <v>0</v>
      </c>
      <c r="BG69" s="175">
        <f t="shared" ref="BG69:BG76" si="29">BF69-BE69</f>
        <v>-7.57</v>
      </c>
      <c r="BH69" s="176">
        <v>4.1666666666666664E-2</v>
      </c>
      <c r="BI69" s="177">
        <v>0</v>
      </c>
      <c r="BJ69" s="178">
        <v>0</v>
      </c>
      <c r="BK69" s="179">
        <v>-7.57</v>
      </c>
      <c r="BL69" s="180">
        <v>0</v>
      </c>
      <c r="BM69" s="181">
        <v>0</v>
      </c>
      <c r="BN69" s="182">
        <v>7.82</v>
      </c>
      <c r="BO69" s="174">
        <v>0</v>
      </c>
      <c r="BP69" s="175">
        <f t="shared" ref="BP69:BP76" si="30">BO69-BN69</f>
        <v>-7.82</v>
      </c>
      <c r="BQ69" s="176">
        <v>4.1666666666666664E-2</v>
      </c>
      <c r="BR69" s="177">
        <v>0</v>
      </c>
      <c r="BS69" s="178">
        <v>0</v>
      </c>
      <c r="BT69" s="179">
        <v>-7.82</v>
      </c>
      <c r="BU69" s="180">
        <v>0</v>
      </c>
      <c r="BV69" s="181">
        <v>0</v>
      </c>
      <c r="BW69" s="182">
        <v>7.43</v>
      </c>
      <c r="BX69" s="174">
        <v>0</v>
      </c>
      <c r="BY69" s="175">
        <f t="shared" ref="BY69:BY76" si="31">BX69-BW69</f>
        <v>-7.43</v>
      </c>
      <c r="BZ69" s="176">
        <v>4.1666666666666664E-2</v>
      </c>
      <c r="CA69" s="177">
        <v>0</v>
      </c>
      <c r="CB69" s="178">
        <v>0</v>
      </c>
      <c r="CC69" s="179">
        <v>-7.43</v>
      </c>
      <c r="CD69" s="180">
        <v>0</v>
      </c>
      <c r="CE69" s="181">
        <v>0</v>
      </c>
      <c r="CF69" s="182">
        <v>7.58</v>
      </c>
      <c r="CG69" s="174">
        <v>0</v>
      </c>
      <c r="CH69" s="175">
        <f t="shared" ref="CH69:CH76" si="32">CG69-CF69</f>
        <v>-7.58</v>
      </c>
      <c r="CI69" s="176">
        <v>4.1666666666666664E-2</v>
      </c>
      <c r="CJ69" s="177">
        <v>0</v>
      </c>
      <c r="CK69" s="178">
        <v>0</v>
      </c>
      <c r="CL69" s="179">
        <v>-7.58</v>
      </c>
      <c r="CM69" s="180">
        <v>0</v>
      </c>
      <c r="CN69" s="181">
        <v>0</v>
      </c>
      <c r="CO69" s="182">
        <v>7.26</v>
      </c>
      <c r="CP69" s="174">
        <v>0</v>
      </c>
      <c r="CQ69" s="175">
        <f t="shared" ref="CQ69:CQ76" si="33">CP69-CO69</f>
        <v>-7.26</v>
      </c>
      <c r="CR69" s="176">
        <v>4.1666666666666664E-2</v>
      </c>
      <c r="CS69" s="177">
        <v>0</v>
      </c>
      <c r="CT69" s="178">
        <v>0</v>
      </c>
      <c r="CU69" s="179">
        <v>-7.26</v>
      </c>
      <c r="CV69" s="180">
        <v>0</v>
      </c>
      <c r="CW69" s="181">
        <v>0</v>
      </c>
      <c r="CX69" s="182">
        <v>6.95</v>
      </c>
      <c r="CY69" s="174">
        <v>0</v>
      </c>
      <c r="CZ69" s="175">
        <f t="shared" ref="CZ69:CZ76" si="34">CY69-CX69</f>
        <v>-6.95</v>
      </c>
      <c r="DA69" s="176">
        <v>4.1666666666666664E-2</v>
      </c>
      <c r="DB69" s="177">
        <v>0</v>
      </c>
      <c r="DC69" s="178">
        <v>0</v>
      </c>
      <c r="DD69" s="179">
        <v>-6.95</v>
      </c>
      <c r="DE69" s="180">
        <v>0</v>
      </c>
      <c r="DF69" s="181">
        <v>0</v>
      </c>
      <c r="DG69" s="182">
        <v>6.95</v>
      </c>
      <c r="DH69" s="174">
        <v>0</v>
      </c>
      <c r="DI69" s="175">
        <f t="shared" ref="DI69:DI76" si="35">DH69-DG69</f>
        <v>-6.95</v>
      </c>
      <c r="DJ69" s="176">
        <v>4.1666666666666664E-2</v>
      </c>
      <c r="DK69" s="177">
        <v>0</v>
      </c>
      <c r="DL69" s="178">
        <v>0</v>
      </c>
      <c r="DM69" s="179">
        <v>-6.95</v>
      </c>
      <c r="DN69" s="180">
        <v>0</v>
      </c>
      <c r="DO69" s="181">
        <v>0</v>
      </c>
      <c r="DP69" s="182">
        <v>6.35</v>
      </c>
      <c r="DQ69" s="174">
        <v>0</v>
      </c>
      <c r="DR69" s="175">
        <f t="shared" ref="DR69:DR76" si="36">DQ69-DP69</f>
        <v>-6.35</v>
      </c>
      <c r="DS69" s="176">
        <v>4.1666666666666664E-2</v>
      </c>
      <c r="DT69" s="177">
        <v>0</v>
      </c>
      <c r="DU69" s="178">
        <v>0</v>
      </c>
      <c r="DV69" s="179">
        <v>-6.35</v>
      </c>
      <c r="DW69" s="180">
        <v>0</v>
      </c>
      <c r="DX69" s="181">
        <v>0</v>
      </c>
      <c r="DY69" s="182">
        <v>6.1</v>
      </c>
      <c r="DZ69" s="174">
        <v>0</v>
      </c>
      <c r="EA69" s="175">
        <f t="shared" ref="EA69:EA76" si="37">DZ69-DY69</f>
        <v>-6.1</v>
      </c>
      <c r="EB69" s="176">
        <v>4.1666666666666664E-2</v>
      </c>
      <c r="EC69" s="177">
        <v>0</v>
      </c>
      <c r="ED69" s="178">
        <v>0</v>
      </c>
      <c r="EE69" s="179">
        <v>-6.1</v>
      </c>
      <c r="EF69" s="180">
        <v>0</v>
      </c>
      <c r="EG69" s="181">
        <v>0</v>
      </c>
      <c r="EH69" s="182">
        <v>5.86</v>
      </c>
      <c r="EI69" s="174">
        <v>0</v>
      </c>
      <c r="EJ69" s="175">
        <f t="shared" ref="EJ69:EJ76" si="38">EI69-EH69</f>
        <v>-5.86</v>
      </c>
      <c r="EK69" s="176">
        <v>4.1666666666666664E-2</v>
      </c>
      <c r="EL69" s="177">
        <v>0</v>
      </c>
      <c r="EM69" s="178">
        <v>0</v>
      </c>
      <c r="EN69" s="179">
        <v>-5.86</v>
      </c>
      <c r="EO69" s="180">
        <v>0</v>
      </c>
      <c r="EP69" s="181">
        <v>0</v>
      </c>
      <c r="EQ69" s="182">
        <v>5.74</v>
      </c>
      <c r="ER69" s="174">
        <v>0</v>
      </c>
      <c r="ES69" s="175">
        <f t="shared" ref="ES69:ES76" si="39">ER69-EQ69</f>
        <v>-5.74</v>
      </c>
      <c r="ET69" s="176">
        <v>4.1666666666666664E-2</v>
      </c>
      <c r="EU69" s="177">
        <v>0</v>
      </c>
      <c r="EV69" s="178">
        <v>0</v>
      </c>
      <c r="EW69" s="179">
        <v>-5.74</v>
      </c>
      <c r="EX69" s="180">
        <v>0</v>
      </c>
      <c r="EY69" s="181">
        <v>0</v>
      </c>
      <c r="EZ69" s="182">
        <v>5.66</v>
      </c>
      <c r="FA69" s="174">
        <v>0</v>
      </c>
      <c r="FB69" s="175">
        <f t="shared" ref="FB69:FB76" si="40">FA69-EZ69</f>
        <v>-5.66</v>
      </c>
      <c r="FC69" s="176">
        <v>4.1666666666666664E-2</v>
      </c>
      <c r="FD69" s="177">
        <v>0</v>
      </c>
      <c r="FE69" s="178">
        <v>0</v>
      </c>
      <c r="FF69" s="179">
        <v>-5.66</v>
      </c>
      <c r="FG69" s="180">
        <v>0</v>
      </c>
      <c r="FH69" s="181">
        <v>0</v>
      </c>
      <c r="FI69" s="182">
        <v>6.37</v>
      </c>
      <c r="FJ69" s="174">
        <v>0</v>
      </c>
      <c r="FK69" s="175">
        <f t="shared" ref="FK69:FK76" si="41">FJ69-FI69</f>
        <v>-6.37</v>
      </c>
      <c r="FL69" s="176">
        <v>2.2222222222222223E-2</v>
      </c>
      <c r="FM69" s="177">
        <v>0</v>
      </c>
      <c r="FN69" s="178">
        <v>0</v>
      </c>
      <c r="FO69" s="179">
        <v>-6.37</v>
      </c>
      <c r="FP69" s="180">
        <v>0</v>
      </c>
      <c r="FQ69" s="181">
        <v>0</v>
      </c>
      <c r="FR69" s="182">
        <v>7.71</v>
      </c>
      <c r="FS69" s="174">
        <v>2.9</v>
      </c>
      <c r="FT69" s="175">
        <f t="shared" ref="FT69:FT76" si="42">FS69-FR69</f>
        <v>-4.8100000000000005</v>
      </c>
      <c r="FU69" s="176">
        <v>0</v>
      </c>
      <c r="FV69" s="177">
        <v>0</v>
      </c>
      <c r="FW69" s="178">
        <v>0</v>
      </c>
      <c r="FX69" s="179">
        <v>-4.8099999999999996</v>
      </c>
      <c r="FY69" s="180">
        <v>0</v>
      </c>
      <c r="FZ69" s="181">
        <v>0</v>
      </c>
      <c r="GA69" s="182">
        <v>9.6</v>
      </c>
      <c r="GB69" s="174">
        <v>1.2</v>
      </c>
      <c r="GC69" s="175">
        <f t="shared" ref="GC69:GC76" si="43">GB69-GA69</f>
        <v>-8.4</v>
      </c>
      <c r="GD69" s="176">
        <v>0</v>
      </c>
      <c r="GE69" s="177">
        <v>0</v>
      </c>
      <c r="GF69" s="178">
        <v>0</v>
      </c>
      <c r="GG69" s="179">
        <v>-8.4</v>
      </c>
      <c r="GH69" s="180">
        <v>0</v>
      </c>
      <c r="GI69" s="181">
        <v>0</v>
      </c>
      <c r="GJ69" s="182">
        <v>10.33</v>
      </c>
      <c r="GK69" s="174">
        <v>10.7</v>
      </c>
      <c r="GL69" s="175">
        <f t="shared" ref="GL69:GL76" si="44">GK69-GJ69</f>
        <v>0.36999999999999922</v>
      </c>
      <c r="GM69" s="176">
        <v>0</v>
      </c>
      <c r="GN69" s="177">
        <v>0</v>
      </c>
      <c r="GO69" s="178">
        <v>0</v>
      </c>
      <c r="GP69" s="179">
        <v>0.37</v>
      </c>
      <c r="GQ69" s="180">
        <v>0</v>
      </c>
      <c r="GR69" s="181">
        <v>0</v>
      </c>
      <c r="GS69" s="182">
        <v>10.220000000000001</v>
      </c>
      <c r="GT69" s="174">
        <v>5</v>
      </c>
      <c r="GU69" s="175">
        <f t="shared" ref="GU69:GU76" si="45">GT69-GS69</f>
        <v>-5.2200000000000006</v>
      </c>
      <c r="GV69" s="176">
        <v>0</v>
      </c>
      <c r="GW69" s="177">
        <v>0</v>
      </c>
      <c r="GX69" s="178">
        <v>0</v>
      </c>
      <c r="GY69" s="179">
        <v>-5.22</v>
      </c>
      <c r="GZ69" s="180">
        <v>0</v>
      </c>
      <c r="HA69" s="181">
        <v>0</v>
      </c>
      <c r="HB69" s="182">
        <v>9.07</v>
      </c>
      <c r="HC69" s="174">
        <v>4</v>
      </c>
      <c r="HD69" s="175">
        <f t="shared" ref="HD69:HD76" si="46">HC69-HB69</f>
        <v>-5.07</v>
      </c>
      <c r="HE69" s="176">
        <v>0</v>
      </c>
      <c r="HF69" s="177">
        <v>0</v>
      </c>
      <c r="HG69" s="178">
        <v>0</v>
      </c>
      <c r="HH69" s="179">
        <v>-5.07</v>
      </c>
      <c r="HI69" s="180">
        <v>0</v>
      </c>
      <c r="HJ69" s="181">
        <v>0</v>
      </c>
      <c r="HK69" s="182">
        <v>8.2799999999999994</v>
      </c>
      <c r="HL69" s="174">
        <v>4</v>
      </c>
      <c r="HM69" s="175">
        <f t="shared" ref="HM69:HM76" si="47">HL69-HK69</f>
        <v>-4.2799999999999994</v>
      </c>
      <c r="HN69" s="176">
        <v>0</v>
      </c>
      <c r="HO69" s="177">
        <v>0</v>
      </c>
      <c r="HP69" s="178">
        <v>0</v>
      </c>
      <c r="HQ69" s="179">
        <v>-4.28</v>
      </c>
      <c r="HR69" s="180">
        <v>0</v>
      </c>
      <c r="HS69" s="181">
        <v>0</v>
      </c>
    </row>
    <row r="70" spans="1:227" ht="30" x14ac:dyDescent="0.25">
      <c r="A70" s="167" t="s">
        <v>24</v>
      </c>
      <c r="B70" s="168" t="s">
        <v>24</v>
      </c>
      <c r="C70" s="168" t="s">
        <v>1793</v>
      </c>
      <c r="D70" s="168" t="s">
        <v>1832</v>
      </c>
      <c r="E70" s="168" t="s">
        <v>882</v>
      </c>
      <c r="F70" s="168" t="s">
        <v>1833</v>
      </c>
      <c r="G70" s="168" t="s">
        <v>135</v>
      </c>
      <c r="H70" s="169" t="s">
        <v>1834</v>
      </c>
      <c r="I70" s="170">
        <v>20</v>
      </c>
      <c r="J70" s="171"/>
      <c r="K70" s="172"/>
      <c r="L70" s="173">
        <v>0.72</v>
      </c>
      <c r="M70" s="174">
        <v>0.4</v>
      </c>
      <c r="N70" s="175">
        <f t="shared" si="24"/>
        <v>-0.31999999999999995</v>
      </c>
      <c r="O70" s="176">
        <v>0</v>
      </c>
      <c r="P70" s="177">
        <v>0</v>
      </c>
      <c r="Q70" s="178">
        <v>0</v>
      </c>
      <c r="R70" s="179">
        <v>-0.32</v>
      </c>
      <c r="S70" s="180">
        <v>0</v>
      </c>
      <c r="T70" s="181">
        <v>0</v>
      </c>
      <c r="U70" s="182">
        <v>0.71</v>
      </c>
      <c r="V70" s="174">
        <v>0.2</v>
      </c>
      <c r="W70" s="175">
        <f t="shared" si="25"/>
        <v>-0.51</v>
      </c>
      <c r="X70" s="176">
        <v>0</v>
      </c>
      <c r="Y70" s="177">
        <v>0</v>
      </c>
      <c r="Z70" s="178">
        <v>0</v>
      </c>
      <c r="AA70" s="179">
        <v>-0.51</v>
      </c>
      <c r="AB70" s="180">
        <v>0</v>
      </c>
      <c r="AC70" s="181">
        <v>0</v>
      </c>
      <c r="AD70" s="182">
        <v>0.71</v>
      </c>
      <c r="AE70" s="174">
        <v>0.2</v>
      </c>
      <c r="AF70" s="175">
        <f t="shared" si="26"/>
        <v>-0.51</v>
      </c>
      <c r="AG70" s="176">
        <v>0</v>
      </c>
      <c r="AH70" s="177">
        <v>0</v>
      </c>
      <c r="AI70" s="178">
        <v>0</v>
      </c>
      <c r="AJ70" s="179">
        <v>-0.51</v>
      </c>
      <c r="AK70" s="180">
        <v>0</v>
      </c>
      <c r="AL70" s="181">
        <v>0</v>
      </c>
      <c r="AM70" s="182">
        <v>0.71</v>
      </c>
      <c r="AN70" s="174">
        <v>0.2</v>
      </c>
      <c r="AO70" s="175">
        <f t="shared" si="27"/>
        <v>-0.51</v>
      </c>
      <c r="AP70" s="176">
        <v>0</v>
      </c>
      <c r="AQ70" s="177">
        <v>0</v>
      </c>
      <c r="AR70" s="178">
        <v>0</v>
      </c>
      <c r="AS70" s="179">
        <v>-0.51</v>
      </c>
      <c r="AT70" s="180">
        <v>0</v>
      </c>
      <c r="AU70" s="181">
        <v>0</v>
      </c>
      <c r="AV70" s="182">
        <v>0.72</v>
      </c>
      <c r="AW70" s="174">
        <v>0.2</v>
      </c>
      <c r="AX70" s="175">
        <f t="shared" si="28"/>
        <v>-0.52</v>
      </c>
      <c r="AY70" s="176">
        <v>0</v>
      </c>
      <c r="AZ70" s="177">
        <v>0</v>
      </c>
      <c r="BA70" s="178">
        <v>0</v>
      </c>
      <c r="BB70" s="179">
        <v>-0.52</v>
      </c>
      <c r="BC70" s="180">
        <v>0</v>
      </c>
      <c r="BD70" s="181">
        <v>0</v>
      </c>
      <c r="BE70" s="182">
        <v>0.77</v>
      </c>
      <c r="BF70" s="174">
        <v>0.5</v>
      </c>
      <c r="BG70" s="175">
        <f t="shared" si="29"/>
        <v>-0.27</v>
      </c>
      <c r="BH70" s="176">
        <v>0</v>
      </c>
      <c r="BI70" s="177">
        <v>0</v>
      </c>
      <c r="BJ70" s="178">
        <v>0</v>
      </c>
      <c r="BK70" s="179">
        <v>-0.27</v>
      </c>
      <c r="BL70" s="180">
        <v>0</v>
      </c>
      <c r="BM70" s="181">
        <v>0</v>
      </c>
      <c r="BN70" s="182">
        <v>0.83</v>
      </c>
      <c r="BO70" s="174">
        <v>0.3</v>
      </c>
      <c r="BP70" s="175">
        <f t="shared" si="30"/>
        <v>-0.53</v>
      </c>
      <c r="BQ70" s="176">
        <v>0</v>
      </c>
      <c r="BR70" s="177">
        <v>0</v>
      </c>
      <c r="BS70" s="178">
        <v>0</v>
      </c>
      <c r="BT70" s="179">
        <v>-0.53</v>
      </c>
      <c r="BU70" s="180">
        <v>0</v>
      </c>
      <c r="BV70" s="181">
        <v>0</v>
      </c>
      <c r="BW70" s="182">
        <v>0.93</v>
      </c>
      <c r="BX70" s="174">
        <v>0.3</v>
      </c>
      <c r="BY70" s="175">
        <f t="shared" si="31"/>
        <v>-0.63000000000000012</v>
      </c>
      <c r="BZ70" s="176">
        <v>0</v>
      </c>
      <c r="CA70" s="177">
        <v>0</v>
      </c>
      <c r="CB70" s="178">
        <v>0</v>
      </c>
      <c r="CC70" s="179">
        <v>-0.63</v>
      </c>
      <c r="CD70" s="180">
        <v>0</v>
      </c>
      <c r="CE70" s="181">
        <v>0</v>
      </c>
      <c r="CF70" s="182">
        <v>1.06</v>
      </c>
      <c r="CG70" s="174">
        <v>0.4</v>
      </c>
      <c r="CH70" s="175">
        <f t="shared" si="32"/>
        <v>-0.66</v>
      </c>
      <c r="CI70" s="176">
        <v>0</v>
      </c>
      <c r="CJ70" s="177">
        <v>0</v>
      </c>
      <c r="CK70" s="178">
        <v>0</v>
      </c>
      <c r="CL70" s="179">
        <v>-0.66</v>
      </c>
      <c r="CM70" s="180">
        <v>0</v>
      </c>
      <c r="CN70" s="181">
        <v>0</v>
      </c>
      <c r="CO70" s="182">
        <v>1.1299999999999999</v>
      </c>
      <c r="CP70" s="174">
        <v>0.4</v>
      </c>
      <c r="CQ70" s="175">
        <f t="shared" si="33"/>
        <v>-0.72999999999999987</v>
      </c>
      <c r="CR70" s="176">
        <v>0</v>
      </c>
      <c r="CS70" s="177">
        <v>0</v>
      </c>
      <c r="CT70" s="178">
        <v>0</v>
      </c>
      <c r="CU70" s="179">
        <v>-0.73</v>
      </c>
      <c r="CV70" s="180">
        <v>0</v>
      </c>
      <c r="CW70" s="181">
        <v>0</v>
      </c>
      <c r="CX70" s="182">
        <v>1.1399999999999999</v>
      </c>
      <c r="CY70" s="174">
        <v>0.3</v>
      </c>
      <c r="CZ70" s="175">
        <f t="shared" si="34"/>
        <v>-0.83999999999999986</v>
      </c>
      <c r="DA70" s="176">
        <v>0</v>
      </c>
      <c r="DB70" s="177">
        <v>0</v>
      </c>
      <c r="DC70" s="178">
        <v>0</v>
      </c>
      <c r="DD70" s="179">
        <v>-0.84</v>
      </c>
      <c r="DE70" s="180">
        <v>0</v>
      </c>
      <c r="DF70" s="181">
        <v>0</v>
      </c>
      <c r="DG70" s="182">
        <v>1.1499999999999999</v>
      </c>
      <c r="DH70" s="174">
        <v>0.2</v>
      </c>
      <c r="DI70" s="175">
        <f t="shared" si="35"/>
        <v>-0.95</v>
      </c>
      <c r="DJ70" s="176">
        <v>0</v>
      </c>
      <c r="DK70" s="177">
        <v>0</v>
      </c>
      <c r="DL70" s="178">
        <v>0</v>
      </c>
      <c r="DM70" s="179">
        <v>-0.95</v>
      </c>
      <c r="DN70" s="180">
        <v>0</v>
      </c>
      <c r="DO70" s="181">
        <v>0</v>
      </c>
      <c r="DP70" s="182">
        <v>1.1399999999999999</v>
      </c>
      <c r="DQ70" s="174">
        <v>0</v>
      </c>
      <c r="DR70" s="175">
        <f t="shared" si="36"/>
        <v>-1.1399999999999999</v>
      </c>
      <c r="DS70" s="176">
        <v>0</v>
      </c>
      <c r="DT70" s="177">
        <v>0</v>
      </c>
      <c r="DU70" s="178">
        <v>0</v>
      </c>
      <c r="DV70" s="179">
        <v>-1.1399999999999999</v>
      </c>
      <c r="DW70" s="180">
        <v>0</v>
      </c>
      <c r="DX70" s="181">
        <v>0</v>
      </c>
      <c r="DY70" s="182">
        <v>1.1399999999999999</v>
      </c>
      <c r="DZ70" s="174">
        <v>0</v>
      </c>
      <c r="EA70" s="175">
        <f t="shared" si="37"/>
        <v>-1.1399999999999999</v>
      </c>
      <c r="EB70" s="176">
        <v>0</v>
      </c>
      <c r="EC70" s="177">
        <v>0</v>
      </c>
      <c r="ED70" s="178">
        <v>0</v>
      </c>
      <c r="EE70" s="179">
        <v>-1.1399999999999999</v>
      </c>
      <c r="EF70" s="180">
        <v>0</v>
      </c>
      <c r="EG70" s="181">
        <v>0</v>
      </c>
      <c r="EH70" s="182">
        <v>1.1299999999999999</v>
      </c>
      <c r="EI70" s="174">
        <v>0</v>
      </c>
      <c r="EJ70" s="175">
        <f t="shared" si="38"/>
        <v>-1.1299999999999999</v>
      </c>
      <c r="EK70" s="176">
        <v>7.6388888888888886E-3</v>
      </c>
      <c r="EL70" s="177">
        <v>0</v>
      </c>
      <c r="EM70" s="178">
        <v>0</v>
      </c>
      <c r="EN70" s="179">
        <v>-1.1299999999999999</v>
      </c>
      <c r="EO70" s="180">
        <v>0</v>
      </c>
      <c r="EP70" s="181">
        <v>0</v>
      </c>
      <c r="EQ70" s="182">
        <v>1.05</v>
      </c>
      <c r="ER70" s="174">
        <v>0</v>
      </c>
      <c r="ES70" s="175">
        <f t="shared" si="39"/>
        <v>-1.05</v>
      </c>
      <c r="ET70" s="176">
        <v>4.1666666666666664E-2</v>
      </c>
      <c r="EU70" s="177">
        <v>0</v>
      </c>
      <c r="EV70" s="178">
        <v>0</v>
      </c>
      <c r="EW70" s="179">
        <v>-1.05</v>
      </c>
      <c r="EX70" s="180">
        <v>0</v>
      </c>
      <c r="EY70" s="181">
        <v>0</v>
      </c>
      <c r="EZ70" s="182">
        <v>0.95</v>
      </c>
      <c r="FA70" s="174">
        <v>0</v>
      </c>
      <c r="FB70" s="175">
        <f t="shared" si="40"/>
        <v>-0.95</v>
      </c>
      <c r="FC70" s="176">
        <v>4.1666666666666664E-2</v>
      </c>
      <c r="FD70" s="177">
        <v>0</v>
      </c>
      <c r="FE70" s="178">
        <v>0</v>
      </c>
      <c r="FF70" s="179">
        <v>-0.95</v>
      </c>
      <c r="FG70" s="180">
        <v>0</v>
      </c>
      <c r="FH70" s="181">
        <v>0</v>
      </c>
      <c r="FI70" s="182">
        <v>0.9</v>
      </c>
      <c r="FJ70" s="174">
        <v>0</v>
      </c>
      <c r="FK70" s="175">
        <f t="shared" si="41"/>
        <v>-0.9</v>
      </c>
      <c r="FL70" s="176">
        <v>4.1666666666666664E-2</v>
      </c>
      <c r="FM70" s="177">
        <v>0</v>
      </c>
      <c r="FN70" s="178">
        <v>0</v>
      </c>
      <c r="FO70" s="179">
        <v>-0.9</v>
      </c>
      <c r="FP70" s="180">
        <v>0</v>
      </c>
      <c r="FQ70" s="181">
        <v>0</v>
      </c>
      <c r="FR70" s="182">
        <v>0.9</v>
      </c>
      <c r="FS70" s="174">
        <v>0</v>
      </c>
      <c r="FT70" s="175">
        <f t="shared" si="42"/>
        <v>-0.9</v>
      </c>
      <c r="FU70" s="176">
        <v>4.1666666666666664E-2</v>
      </c>
      <c r="FV70" s="177">
        <v>0</v>
      </c>
      <c r="FW70" s="178">
        <v>0</v>
      </c>
      <c r="FX70" s="179">
        <v>-0.9</v>
      </c>
      <c r="FY70" s="180">
        <v>0</v>
      </c>
      <c r="FZ70" s="181">
        <v>0</v>
      </c>
      <c r="GA70" s="182">
        <v>0.91</v>
      </c>
      <c r="GB70" s="174">
        <v>0</v>
      </c>
      <c r="GC70" s="175">
        <f t="shared" si="43"/>
        <v>-0.91</v>
      </c>
      <c r="GD70" s="176">
        <v>4.1666666666666664E-2</v>
      </c>
      <c r="GE70" s="177">
        <v>0</v>
      </c>
      <c r="GF70" s="178">
        <v>0</v>
      </c>
      <c r="GG70" s="179">
        <v>-0.91</v>
      </c>
      <c r="GH70" s="180">
        <v>0</v>
      </c>
      <c r="GI70" s="181">
        <v>0</v>
      </c>
      <c r="GJ70" s="182">
        <v>0.89</v>
      </c>
      <c r="GK70" s="174">
        <v>0</v>
      </c>
      <c r="GL70" s="175">
        <f t="shared" si="44"/>
        <v>-0.89</v>
      </c>
      <c r="GM70" s="176">
        <v>4.1666666666666664E-2</v>
      </c>
      <c r="GN70" s="177">
        <v>0</v>
      </c>
      <c r="GO70" s="178">
        <v>0</v>
      </c>
      <c r="GP70" s="179">
        <v>-0.89</v>
      </c>
      <c r="GQ70" s="180">
        <v>0</v>
      </c>
      <c r="GR70" s="181">
        <v>0</v>
      </c>
      <c r="GS70" s="182">
        <v>0.86</v>
      </c>
      <c r="GT70" s="174">
        <v>0</v>
      </c>
      <c r="GU70" s="175">
        <f t="shared" si="45"/>
        <v>-0.86</v>
      </c>
      <c r="GV70" s="176">
        <v>4.1666666666666664E-2</v>
      </c>
      <c r="GW70" s="177">
        <v>0</v>
      </c>
      <c r="GX70" s="178">
        <v>0</v>
      </c>
      <c r="GY70" s="179">
        <v>-0.86</v>
      </c>
      <c r="GZ70" s="180">
        <v>0</v>
      </c>
      <c r="HA70" s="181">
        <v>0</v>
      </c>
      <c r="HB70" s="182">
        <v>0.8</v>
      </c>
      <c r="HC70" s="174">
        <v>0</v>
      </c>
      <c r="HD70" s="175">
        <f t="shared" si="46"/>
        <v>-0.8</v>
      </c>
      <c r="HE70" s="176">
        <v>4.1666666666666664E-2</v>
      </c>
      <c r="HF70" s="177">
        <v>0</v>
      </c>
      <c r="HG70" s="178">
        <v>0</v>
      </c>
      <c r="HH70" s="179">
        <v>-0.8</v>
      </c>
      <c r="HI70" s="180">
        <v>0</v>
      </c>
      <c r="HJ70" s="181">
        <v>0</v>
      </c>
      <c r="HK70" s="182">
        <v>0.76</v>
      </c>
      <c r="HL70" s="174">
        <v>0</v>
      </c>
      <c r="HM70" s="175">
        <f t="shared" si="47"/>
        <v>-0.76</v>
      </c>
      <c r="HN70" s="176">
        <v>4.1666666666666664E-2</v>
      </c>
      <c r="HO70" s="177">
        <v>0</v>
      </c>
      <c r="HP70" s="178">
        <v>0</v>
      </c>
      <c r="HQ70" s="179">
        <v>-0.76</v>
      </c>
      <c r="HR70" s="180">
        <v>0</v>
      </c>
      <c r="HS70" s="181">
        <v>0</v>
      </c>
    </row>
    <row r="71" spans="1:227" ht="30" x14ac:dyDescent="0.25">
      <c r="A71" s="167" t="s">
        <v>24</v>
      </c>
      <c r="B71" s="168" t="s">
        <v>24</v>
      </c>
      <c r="C71" s="168" t="s">
        <v>1793</v>
      </c>
      <c r="D71" s="168" t="s">
        <v>1832</v>
      </c>
      <c r="E71" s="168" t="s">
        <v>882</v>
      </c>
      <c r="F71" s="168" t="s">
        <v>1833</v>
      </c>
      <c r="G71" s="168" t="s">
        <v>139</v>
      </c>
      <c r="H71" s="169" t="s">
        <v>1835</v>
      </c>
      <c r="I71" s="170">
        <v>20</v>
      </c>
      <c r="J71" s="171"/>
      <c r="K71" s="172"/>
      <c r="L71" s="173">
        <v>14.21</v>
      </c>
      <c r="M71" s="174">
        <v>5.6</v>
      </c>
      <c r="N71" s="175">
        <f t="shared" si="24"/>
        <v>-8.6100000000000012</v>
      </c>
      <c r="O71" s="176">
        <v>0</v>
      </c>
      <c r="P71" s="177">
        <v>0</v>
      </c>
      <c r="Q71" s="178">
        <v>0</v>
      </c>
      <c r="R71" s="179">
        <v>-8.61</v>
      </c>
      <c r="S71" s="180">
        <v>0</v>
      </c>
      <c r="T71" s="181">
        <v>0</v>
      </c>
      <c r="U71" s="182">
        <v>14.04</v>
      </c>
      <c r="V71" s="174">
        <v>4.0999999999999996</v>
      </c>
      <c r="W71" s="175">
        <f t="shared" si="25"/>
        <v>-9.94</v>
      </c>
      <c r="X71" s="176">
        <v>0</v>
      </c>
      <c r="Y71" s="177">
        <v>0</v>
      </c>
      <c r="Z71" s="178">
        <v>0</v>
      </c>
      <c r="AA71" s="179">
        <v>-9.94</v>
      </c>
      <c r="AB71" s="180">
        <v>0</v>
      </c>
      <c r="AC71" s="181">
        <v>0</v>
      </c>
      <c r="AD71" s="182">
        <v>14.39</v>
      </c>
      <c r="AE71" s="174">
        <v>4</v>
      </c>
      <c r="AF71" s="175">
        <f t="shared" si="26"/>
        <v>-10.39</v>
      </c>
      <c r="AG71" s="176">
        <v>0</v>
      </c>
      <c r="AH71" s="177">
        <v>0</v>
      </c>
      <c r="AI71" s="178">
        <v>0</v>
      </c>
      <c r="AJ71" s="179">
        <v>-10.39</v>
      </c>
      <c r="AK71" s="180">
        <v>0</v>
      </c>
      <c r="AL71" s="181">
        <v>0</v>
      </c>
      <c r="AM71" s="182">
        <v>14.9</v>
      </c>
      <c r="AN71" s="174">
        <v>3.8</v>
      </c>
      <c r="AO71" s="175">
        <f t="shared" si="27"/>
        <v>-11.100000000000001</v>
      </c>
      <c r="AP71" s="176">
        <v>0</v>
      </c>
      <c r="AQ71" s="177">
        <v>0</v>
      </c>
      <c r="AR71" s="178">
        <v>0</v>
      </c>
      <c r="AS71" s="179">
        <v>-11.1</v>
      </c>
      <c r="AT71" s="180">
        <v>0</v>
      </c>
      <c r="AU71" s="181">
        <v>0</v>
      </c>
      <c r="AV71" s="182">
        <v>14.21</v>
      </c>
      <c r="AW71" s="174">
        <v>4.2</v>
      </c>
      <c r="AX71" s="175">
        <f t="shared" si="28"/>
        <v>-10.010000000000002</v>
      </c>
      <c r="AY71" s="176">
        <v>0</v>
      </c>
      <c r="AZ71" s="177">
        <v>0</v>
      </c>
      <c r="BA71" s="178">
        <v>0</v>
      </c>
      <c r="BB71" s="179">
        <v>-10.01</v>
      </c>
      <c r="BC71" s="180">
        <v>0</v>
      </c>
      <c r="BD71" s="181">
        <v>0</v>
      </c>
      <c r="BE71" s="182">
        <v>14.04</v>
      </c>
      <c r="BF71" s="174">
        <v>5.0999999999999996</v>
      </c>
      <c r="BG71" s="175">
        <f t="shared" si="29"/>
        <v>-8.94</v>
      </c>
      <c r="BH71" s="176">
        <v>0</v>
      </c>
      <c r="BI71" s="177">
        <v>0</v>
      </c>
      <c r="BJ71" s="178">
        <v>0</v>
      </c>
      <c r="BK71" s="179">
        <v>-8.94</v>
      </c>
      <c r="BL71" s="180">
        <v>0</v>
      </c>
      <c r="BM71" s="181">
        <v>0</v>
      </c>
      <c r="BN71" s="182">
        <v>16.3</v>
      </c>
      <c r="BO71" s="174">
        <v>7.3</v>
      </c>
      <c r="BP71" s="175">
        <f t="shared" si="30"/>
        <v>-9</v>
      </c>
      <c r="BQ71" s="176">
        <v>0</v>
      </c>
      <c r="BR71" s="177">
        <v>0</v>
      </c>
      <c r="BS71" s="178">
        <v>0</v>
      </c>
      <c r="BT71" s="179">
        <v>-9</v>
      </c>
      <c r="BU71" s="180">
        <v>0</v>
      </c>
      <c r="BV71" s="181">
        <v>0</v>
      </c>
      <c r="BW71" s="182">
        <v>14.04</v>
      </c>
      <c r="BX71" s="174">
        <v>6</v>
      </c>
      <c r="BY71" s="175">
        <f t="shared" si="31"/>
        <v>-8.0399999999999991</v>
      </c>
      <c r="BZ71" s="176">
        <v>0</v>
      </c>
      <c r="CA71" s="177">
        <v>0</v>
      </c>
      <c r="CB71" s="178">
        <v>0</v>
      </c>
      <c r="CC71" s="179">
        <v>-8.0399999999999991</v>
      </c>
      <c r="CD71" s="180">
        <v>0</v>
      </c>
      <c r="CE71" s="181">
        <v>0</v>
      </c>
      <c r="CF71" s="182">
        <v>14.39</v>
      </c>
      <c r="CG71" s="174">
        <v>5.5</v>
      </c>
      <c r="CH71" s="175">
        <f t="shared" si="32"/>
        <v>-8.89</v>
      </c>
      <c r="CI71" s="176">
        <v>0</v>
      </c>
      <c r="CJ71" s="177">
        <v>0</v>
      </c>
      <c r="CK71" s="178">
        <v>0</v>
      </c>
      <c r="CL71" s="179">
        <v>-8.89</v>
      </c>
      <c r="CM71" s="180">
        <v>0</v>
      </c>
      <c r="CN71" s="181">
        <v>0</v>
      </c>
      <c r="CO71" s="182">
        <v>14.39</v>
      </c>
      <c r="CP71" s="174">
        <v>5.5</v>
      </c>
      <c r="CQ71" s="175">
        <f t="shared" si="33"/>
        <v>-8.89</v>
      </c>
      <c r="CR71" s="176">
        <v>0</v>
      </c>
      <c r="CS71" s="177">
        <v>0</v>
      </c>
      <c r="CT71" s="178">
        <v>0</v>
      </c>
      <c r="CU71" s="179">
        <v>-8.89</v>
      </c>
      <c r="CV71" s="180">
        <v>0</v>
      </c>
      <c r="CW71" s="181">
        <v>0</v>
      </c>
      <c r="CX71" s="182">
        <v>14.9</v>
      </c>
      <c r="CY71" s="174">
        <v>5.4</v>
      </c>
      <c r="CZ71" s="175">
        <f t="shared" si="34"/>
        <v>-9.5</v>
      </c>
      <c r="DA71" s="176">
        <v>0</v>
      </c>
      <c r="DB71" s="177">
        <v>0</v>
      </c>
      <c r="DC71" s="178">
        <v>0</v>
      </c>
      <c r="DD71" s="179">
        <v>-9.5</v>
      </c>
      <c r="DE71" s="180">
        <v>0</v>
      </c>
      <c r="DF71" s="181">
        <v>0</v>
      </c>
      <c r="DG71" s="182">
        <v>17.22</v>
      </c>
      <c r="DH71" s="174">
        <v>6</v>
      </c>
      <c r="DI71" s="175">
        <f t="shared" si="35"/>
        <v>-11.219999999999999</v>
      </c>
      <c r="DJ71" s="176">
        <v>0</v>
      </c>
      <c r="DK71" s="177">
        <v>0</v>
      </c>
      <c r="DL71" s="178">
        <v>0</v>
      </c>
      <c r="DM71" s="179">
        <v>-11.22</v>
      </c>
      <c r="DN71" s="180">
        <v>0</v>
      </c>
      <c r="DO71" s="181">
        <v>0</v>
      </c>
      <c r="DP71" s="182">
        <v>14.04</v>
      </c>
      <c r="DQ71" s="174">
        <v>8.1999999999999993</v>
      </c>
      <c r="DR71" s="175">
        <f t="shared" si="36"/>
        <v>-5.84</v>
      </c>
      <c r="DS71" s="176">
        <v>0</v>
      </c>
      <c r="DT71" s="177">
        <v>0</v>
      </c>
      <c r="DU71" s="178">
        <v>0</v>
      </c>
      <c r="DV71" s="179">
        <v>-5.84</v>
      </c>
      <c r="DW71" s="180">
        <v>0</v>
      </c>
      <c r="DX71" s="181">
        <v>0</v>
      </c>
      <c r="DY71" s="182">
        <v>14.39</v>
      </c>
      <c r="DZ71" s="174">
        <v>8.6999999999999993</v>
      </c>
      <c r="EA71" s="175">
        <f t="shared" si="37"/>
        <v>-5.6900000000000013</v>
      </c>
      <c r="EB71" s="176">
        <v>0</v>
      </c>
      <c r="EC71" s="177">
        <v>0</v>
      </c>
      <c r="ED71" s="178">
        <v>0</v>
      </c>
      <c r="EE71" s="179">
        <v>-5.69</v>
      </c>
      <c r="EF71" s="180">
        <v>0</v>
      </c>
      <c r="EG71" s="181">
        <v>0</v>
      </c>
      <c r="EH71" s="182">
        <v>14.21</v>
      </c>
      <c r="EI71" s="174">
        <v>10.4</v>
      </c>
      <c r="EJ71" s="175">
        <f t="shared" si="38"/>
        <v>-3.8100000000000005</v>
      </c>
      <c r="EK71" s="176">
        <v>0</v>
      </c>
      <c r="EL71" s="177">
        <v>0</v>
      </c>
      <c r="EM71" s="178">
        <v>0</v>
      </c>
      <c r="EN71" s="179">
        <v>-3.81</v>
      </c>
      <c r="EO71" s="180">
        <v>0</v>
      </c>
      <c r="EP71" s="181">
        <v>0</v>
      </c>
      <c r="EQ71" s="182">
        <v>14.04</v>
      </c>
      <c r="ER71" s="174">
        <v>11.1</v>
      </c>
      <c r="ES71" s="175">
        <f t="shared" si="39"/>
        <v>-2.9399999999999995</v>
      </c>
      <c r="ET71" s="176">
        <v>0</v>
      </c>
      <c r="EU71" s="177">
        <v>0</v>
      </c>
      <c r="EV71" s="178">
        <v>0</v>
      </c>
      <c r="EW71" s="179">
        <v>-2.94</v>
      </c>
      <c r="EX71" s="180">
        <v>0</v>
      </c>
      <c r="EY71" s="181">
        <v>0</v>
      </c>
      <c r="EZ71" s="182">
        <v>16.489999999999998</v>
      </c>
      <c r="FA71" s="174">
        <v>0.2</v>
      </c>
      <c r="FB71" s="175">
        <f t="shared" si="40"/>
        <v>-16.29</v>
      </c>
      <c r="FC71" s="176">
        <v>4.0972222222222222E-2</v>
      </c>
      <c r="FD71" s="177">
        <v>0</v>
      </c>
      <c r="FE71" s="178">
        <v>0</v>
      </c>
      <c r="FF71" s="179">
        <v>-16.29</v>
      </c>
      <c r="FG71" s="180">
        <v>0</v>
      </c>
      <c r="FH71" s="181">
        <v>0</v>
      </c>
      <c r="FI71" s="182">
        <v>17.22</v>
      </c>
      <c r="FJ71" s="174">
        <v>0</v>
      </c>
      <c r="FK71" s="175">
        <f t="shared" si="41"/>
        <v>-17.22</v>
      </c>
      <c r="FL71" s="176">
        <v>3.0555555555555555E-2</v>
      </c>
      <c r="FM71" s="177">
        <v>0</v>
      </c>
      <c r="FN71" s="178">
        <v>0</v>
      </c>
      <c r="FO71" s="179">
        <v>-17.22</v>
      </c>
      <c r="FP71" s="180">
        <v>0</v>
      </c>
      <c r="FQ71" s="181">
        <v>0</v>
      </c>
      <c r="FR71" s="182">
        <v>17.22</v>
      </c>
      <c r="FS71" s="174">
        <v>4.2</v>
      </c>
      <c r="FT71" s="175">
        <f t="shared" si="42"/>
        <v>-13.02</v>
      </c>
      <c r="FU71" s="176">
        <v>3.888888888888889E-2</v>
      </c>
      <c r="FV71" s="177">
        <v>0</v>
      </c>
      <c r="FW71" s="178">
        <v>0</v>
      </c>
      <c r="FX71" s="179">
        <v>-13.02</v>
      </c>
      <c r="FY71" s="180">
        <v>0</v>
      </c>
      <c r="FZ71" s="181">
        <v>0</v>
      </c>
      <c r="GA71" s="182">
        <v>16.3</v>
      </c>
      <c r="GB71" s="174">
        <v>11.4</v>
      </c>
      <c r="GC71" s="175">
        <f t="shared" si="43"/>
        <v>-4.9000000000000004</v>
      </c>
      <c r="GD71" s="176">
        <v>0</v>
      </c>
      <c r="GE71" s="177">
        <v>0</v>
      </c>
      <c r="GF71" s="178">
        <v>0</v>
      </c>
      <c r="GG71" s="179">
        <v>-4.9000000000000004</v>
      </c>
      <c r="GH71" s="180">
        <v>0</v>
      </c>
      <c r="GI71" s="181">
        <v>0</v>
      </c>
      <c r="GJ71" s="182">
        <v>16.3</v>
      </c>
      <c r="GK71" s="174">
        <v>10</v>
      </c>
      <c r="GL71" s="175">
        <f t="shared" si="44"/>
        <v>-6.3000000000000007</v>
      </c>
      <c r="GM71" s="176">
        <v>0</v>
      </c>
      <c r="GN71" s="177">
        <v>0</v>
      </c>
      <c r="GO71" s="178">
        <v>0</v>
      </c>
      <c r="GP71" s="179">
        <v>-6.3</v>
      </c>
      <c r="GQ71" s="180">
        <v>0</v>
      </c>
      <c r="GR71" s="181">
        <v>0</v>
      </c>
      <c r="GS71" s="182">
        <v>16.489999999999998</v>
      </c>
      <c r="GT71" s="174">
        <v>9.8000000000000007</v>
      </c>
      <c r="GU71" s="175">
        <f t="shared" si="45"/>
        <v>-6.6899999999999977</v>
      </c>
      <c r="GV71" s="176">
        <v>0</v>
      </c>
      <c r="GW71" s="177">
        <v>0</v>
      </c>
      <c r="GX71" s="178">
        <v>0</v>
      </c>
      <c r="GY71" s="179">
        <v>-6.69</v>
      </c>
      <c r="GZ71" s="180">
        <v>0</v>
      </c>
      <c r="HA71" s="181">
        <v>0</v>
      </c>
      <c r="HB71" s="182">
        <v>16.3</v>
      </c>
      <c r="HC71" s="174">
        <v>10.1</v>
      </c>
      <c r="HD71" s="175">
        <f t="shared" si="46"/>
        <v>-6.2000000000000011</v>
      </c>
      <c r="HE71" s="176">
        <v>0</v>
      </c>
      <c r="HF71" s="177">
        <v>0</v>
      </c>
      <c r="HG71" s="178">
        <v>0</v>
      </c>
      <c r="HH71" s="179">
        <v>-6.2</v>
      </c>
      <c r="HI71" s="180">
        <v>0</v>
      </c>
      <c r="HJ71" s="181">
        <v>0</v>
      </c>
      <c r="HK71" s="182">
        <v>14.04</v>
      </c>
      <c r="HL71" s="174">
        <v>14.3</v>
      </c>
      <c r="HM71" s="175">
        <f t="shared" si="47"/>
        <v>0.26000000000000156</v>
      </c>
      <c r="HN71" s="176">
        <v>0</v>
      </c>
      <c r="HO71" s="177">
        <v>0</v>
      </c>
      <c r="HP71" s="178">
        <v>0</v>
      </c>
      <c r="HQ71" s="179">
        <v>0.26</v>
      </c>
      <c r="HR71" s="180">
        <v>0</v>
      </c>
      <c r="HS71" s="181">
        <v>0</v>
      </c>
    </row>
    <row r="72" spans="1:227" ht="30" x14ac:dyDescent="0.25">
      <c r="A72" s="167" t="s">
        <v>24</v>
      </c>
      <c r="B72" s="168" t="s">
        <v>24</v>
      </c>
      <c r="C72" s="168" t="s">
        <v>1793</v>
      </c>
      <c r="D72" s="168" t="s">
        <v>1832</v>
      </c>
      <c r="E72" s="168" t="s">
        <v>882</v>
      </c>
      <c r="F72" s="168" t="s">
        <v>1833</v>
      </c>
      <c r="G72" s="168"/>
      <c r="H72" s="169" t="s">
        <v>1836</v>
      </c>
      <c r="I72" s="170">
        <v>18.5</v>
      </c>
      <c r="J72" s="171"/>
      <c r="K72" s="172"/>
      <c r="L72" s="173">
        <v>8.9</v>
      </c>
      <c r="M72" s="174">
        <v>0</v>
      </c>
      <c r="N72" s="175">
        <f t="shared" si="24"/>
        <v>-8.9</v>
      </c>
      <c r="O72" s="176">
        <v>4.1666666666666664E-2</v>
      </c>
      <c r="P72" s="177">
        <v>0</v>
      </c>
      <c r="Q72" s="178">
        <v>0</v>
      </c>
      <c r="R72" s="179">
        <v>-8.9</v>
      </c>
      <c r="S72" s="180">
        <v>0</v>
      </c>
      <c r="T72" s="181">
        <v>0</v>
      </c>
      <c r="U72" s="182">
        <v>6.5</v>
      </c>
      <c r="V72" s="174">
        <v>0</v>
      </c>
      <c r="W72" s="175">
        <f t="shared" si="25"/>
        <v>-6.5</v>
      </c>
      <c r="X72" s="176">
        <v>4.1666666666666664E-2</v>
      </c>
      <c r="Y72" s="177">
        <v>0</v>
      </c>
      <c r="Z72" s="178">
        <v>0</v>
      </c>
      <c r="AA72" s="179">
        <v>-6.5</v>
      </c>
      <c r="AB72" s="180">
        <v>0</v>
      </c>
      <c r="AC72" s="181">
        <v>0</v>
      </c>
      <c r="AD72" s="182">
        <v>6.6</v>
      </c>
      <c r="AE72" s="174">
        <v>0</v>
      </c>
      <c r="AF72" s="175">
        <f t="shared" si="26"/>
        <v>-6.6</v>
      </c>
      <c r="AG72" s="176">
        <v>4.1666666666666664E-2</v>
      </c>
      <c r="AH72" s="177">
        <v>0</v>
      </c>
      <c r="AI72" s="178">
        <v>0</v>
      </c>
      <c r="AJ72" s="179">
        <v>-6.6</v>
      </c>
      <c r="AK72" s="180">
        <v>0</v>
      </c>
      <c r="AL72" s="181">
        <v>0</v>
      </c>
      <c r="AM72" s="182">
        <v>8.3000000000000007</v>
      </c>
      <c r="AN72" s="174">
        <v>0</v>
      </c>
      <c r="AO72" s="175">
        <f t="shared" si="27"/>
        <v>-8.3000000000000007</v>
      </c>
      <c r="AP72" s="176">
        <v>4.1666666666666664E-2</v>
      </c>
      <c r="AQ72" s="177">
        <v>0</v>
      </c>
      <c r="AR72" s="178">
        <v>0</v>
      </c>
      <c r="AS72" s="179">
        <v>-8.3000000000000007</v>
      </c>
      <c r="AT72" s="180">
        <v>0</v>
      </c>
      <c r="AU72" s="181">
        <v>0</v>
      </c>
      <c r="AV72" s="182">
        <v>12.61</v>
      </c>
      <c r="AW72" s="174">
        <v>0</v>
      </c>
      <c r="AX72" s="175">
        <f t="shared" si="28"/>
        <v>-12.61</v>
      </c>
      <c r="AY72" s="176">
        <v>4.1666666666666664E-2</v>
      </c>
      <c r="AZ72" s="177">
        <v>0</v>
      </c>
      <c r="BA72" s="178">
        <v>0</v>
      </c>
      <c r="BB72" s="179">
        <v>-12.61</v>
      </c>
      <c r="BC72" s="180">
        <v>0</v>
      </c>
      <c r="BD72" s="181">
        <v>0</v>
      </c>
      <c r="BE72" s="182">
        <v>12.72</v>
      </c>
      <c r="BF72" s="174">
        <v>0</v>
      </c>
      <c r="BG72" s="175">
        <f t="shared" si="29"/>
        <v>-12.72</v>
      </c>
      <c r="BH72" s="176">
        <v>4.1666666666666664E-2</v>
      </c>
      <c r="BI72" s="177">
        <v>0</v>
      </c>
      <c r="BJ72" s="178">
        <v>0</v>
      </c>
      <c r="BK72" s="179">
        <v>-12.72</v>
      </c>
      <c r="BL72" s="180">
        <v>0</v>
      </c>
      <c r="BM72" s="181">
        <v>0</v>
      </c>
      <c r="BN72" s="182">
        <v>13.09</v>
      </c>
      <c r="BO72" s="174">
        <v>0</v>
      </c>
      <c r="BP72" s="175">
        <f t="shared" si="30"/>
        <v>-13.09</v>
      </c>
      <c r="BQ72" s="176">
        <v>4.1666666666666664E-2</v>
      </c>
      <c r="BR72" s="177">
        <v>0</v>
      </c>
      <c r="BS72" s="178">
        <v>0</v>
      </c>
      <c r="BT72" s="179">
        <v>-13.09</v>
      </c>
      <c r="BU72" s="180">
        <v>0</v>
      </c>
      <c r="BV72" s="181">
        <v>0</v>
      </c>
      <c r="BW72" s="182">
        <v>0</v>
      </c>
      <c r="BX72" s="174">
        <v>0</v>
      </c>
      <c r="BY72" s="175">
        <f t="shared" si="31"/>
        <v>0</v>
      </c>
      <c r="BZ72" s="176">
        <v>0</v>
      </c>
      <c r="CA72" s="177">
        <v>0</v>
      </c>
      <c r="CB72" s="178">
        <v>0</v>
      </c>
      <c r="CC72" s="179">
        <v>0</v>
      </c>
      <c r="CD72" s="180">
        <v>0</v>
      </c>
      <c r="CE72" s="181">
        <v>0</v>
      </c>
      <c r="CF72" s="182">
        <v>0</v>
      </c>
      <c r="CG72" s="174">
        <v>0</v>
      </c>
      <c r="CH72" s="175">
        <f t="shared" si="32"/>
        <v>0</v>
      </c>
      <c r="CI72" s="176">
        <v>0</v>
      </c>
      <c r="CJ72" s="177">
        <v>0</v>
      </c>
      <c r="CK72" s="178">
        <v>0</v>
      </c>
      <c r="CL72" s="179">
        <v>0</v>
      </c>
      <c r="CM72" s="180">
        <v>0</v>
      </c>
      <c r="CN72" s="181">
        <v>0</v>
      </c>
      <c r="CO72" s="182">
        <v>0</v>
      </c>
      <c r="CP72" s="174">
        <v>0</v>
      </c>
      <c r="CQ72" s="175">
        <f t="shared" si="33"/>
        <v>0</v>
      </c>
      <c r="CR72" s="176">
        <v>0</v>
      </c>
      <c r="CS72" s="177">
        <v>0</v>
      </c>
      <c r="CT72" s="178">
        <v>0</v>
      </c>
      <c r="CU72" s="179">
        <v>0</v>
      </c>
      <c r="CV72" s="180">
        <v>0</v>
      </c>
      <c r="CW72" s="181">
        <v>0</v>
      </c>
      <c r="CX72" s="182">
        <v>0</v>
      </c>
      <c r="CY72" s="174">
        <v>0</v>
      </c>
      <c r="CZ72" s="175">
        <f t="shared" si="34"/>
        <v>0</v>
      </c>
      <c r="DA72" s="176">
        <v>0</v>
      </c>
      <c r="DB72" s="177">
        <v>0</v>
      </c>
      <c r="DC72" s="178">
        <v>0</v>
      </c>
      <c r="DD72" s="179">
        <v>0</v>
      </c>
      <c r="DE72" s="180">
        <v>0</v>
      </c>
      <c r="DF72" s="181">
        <v>0</v>
      </c>
      <c r="DG72" s="182">
        <v>0</v>
      </c>
      <c r="DH72" s="174">
        <v>0</v>
      </c>
      <c r="DI72" s="175">
        <f t="shared" si="35"/>
        <v>0</v>
      </c>
      <c r="DJ72" s="176">
        <v>0</v>
      </c>
      <c r="DK72" s="177">
        <v>0</v>
      </c>
      <c r="DL72" s="178">
        <v>0</v>
      </c>
      <c r="DM72" s="179">
        <v>0</v>
      </c>
      <c r="DN72" s="180">
        <v>0</v>
      </c>
      <c r="DO72" s="181">
        <v>0</v>
      </c>
      <c r="DP72" s="182">
        <v>0</v>
      </c>
      <c r="DQ72" s="174">
        <v>0</v>
      </c>
      <c r="DR72" s="175">
        <f t="shared" si="36"/>
        <v>0</v>
      </c>
      <c r="DS72" s="176">
        <v>0</v>
      </c>
      <c r="DT72" s="177">
        <v>0</v>
      </c>
      <c r="DU72" s="178">
        <v>0</v>
      </c>
      <c r="DV72" s="179">
        <v>0</v>
      </c>
      <c r="DW72" s="180">
        <v>0</v>
      </c>
      <c r="DX72" s="181">
        <v>0</v>
      </c>
      <c r="DY72" s="182">
        <v>0</v>
      </c>
      <c r="DZ72" s="174">
        <v>0</v>
      </c>
      <c r="EA72" s="175">
        <f t="shared" si="37"/>
        <v>0</v>
      </c>
      <c r="EB72" s="176">
        <v>0</v>
      </c>
      <c r="EC72" s="177">
        <v>0</v>
      </c>
      <c r="ED72" s="178">
        <v>0</v>
      </c>
      <c r="EE72" s="179">
        <v>0</v>
      </c>
      <c r="EF72" s="180">
        <v>0</v>
      </c>
      <c r="EG72" s="181">
        <v>0</v>
      </c>
      <c r="EH72" s="182">
        <v>12.72</v>
      </c>
      <c r="EI72" s="174">
        <v>0</v>
      </c>
      <c r="EJ72" s="175">
        <f t="shared" si="38"/>
        <v>-12.72</v>
      </c>
      <c r="EK72" s="176">
        <v>4.1666666666666664E-2</v>
      </c>
      <c r="EL72" s="177">
        <v>0</v>
      </c>
      <c r="EM72" s="178">
        <v>0</v>
      </c>
      <c r="EN72" s="179">
        <v>-12.72</v>
      </c>
      <c r="EO72" s="180">
        <v>0</v>
      </c>
      <c r="EP72" s="181">
        <v>0</v>
      </c>
      <c r="EQ72" s="182">
        <v>13.09</v>
      </c>
      <c r="ER72" s="174">
        <v>0</v>
      </c>
      <c r="ES72" s="175">
        <f t="shared" si="39"/>
        <v>-13.09</v>
      </c>
      <c r="ET72" s="176">
        <v>4.1666666666666664E-2</v>
      </c>
      <c r="EU72" s="177">
        <v>0</v>
      </c>
      <c r="EV72" s="178">
        <v>0</v>
      </c>
      <c r="EW72" s="179">
        <v>-13.09</v>
      </c>
      <c r="EX72" s="180">
        <v>0</v>
      </c>
      <c r="EY72" s="181">
        <v>0</v>
      </c>
      <c r="EZ72" s="182">
        <v>13.79</v>
      </c>
      <c r="FA72" s="174">
        <v>0</v>
      </c>
      <c r="FB72" s="175">
        <f t="shared" si="40"/>
        <v>-13.79</v>
      </c>
      <c r="FC72" s="176">
        <v>4.1666666666666664E-2</v>
      </c>
      <c r="FD72" s="177">
        <v>0</v>
      </c>
      <c r="FE72" s="178">
        <v>0</v>
      </c>
      <c r="FF72" s="179">
        <v>-13.79</v>
      </c>
      <c r="FG72" s="180">
        <v>0</v>
      </c>
      <c r="FH72" s="181">
        <v>0</v>
      </c>
      <c r="FI72" s="182">
        <v>12.61</v>
      </c>
      <c r="FJ72" s="174">
        <v>0</v>
      </c>
      <c r="FK72" s="175">
        <f t="shared" si="41"/>
        <v>-12.61</v>
      </c>
      <c r="FL72" s="176">
        <v>4.1666666666666664E-2</v>
      </c>
      <c r="FM72" s="177">
        <v>0</v>
      </c>
      <c r="FN72" s="178">
        <v>0</v>
      </c>
      <c r="FO72" s="179">
        <v>-12.61</v>
      </c>
      <c r="FP72" s="180">
        <v>0</v>
      </c>
      <c r="FQ72" s="181">
        <v>0</v>
      </c>
      <c r="FR72" s="182">
        <v>8.9</v>
      </c>
      <c r="FS72" s="174">
        <v>0</v>
      </c>
      <c r="FT72" s="175">
        <f t="shared" si="42"/>
        <v>-8.9</v>
      </c>
      <c r="FU72" s="176">
        <v>4.1666666666666664E-2</v>
      </c>
      <c r="FV72" s="177">
        <v>0</v>
      </c>
      <c r="FW72" s="178">
        <v>0</v>
      </c>
      <c r="FX72" s="179">
        <v>-8.9</v>
      </c>
      <c r="FY72" s="180">
        <v>0</v>
      </c>
      <c r="FZ72" s="181">
        <v>0</v>
      </c>
      <c r="GA72" s="182">
        <v>12.61</v>
      </c>
      <c r="GB72" s="174">
        <v>0</v>
      </c>
      <c r="GC72" s="175">
        <f t="shared" si="43"/>
        <v>-12.61</v>
      </c>
      <c r="GD72" s="176">
        <v>4.1666666666666664E-2</v>
      </c>
      <c r="GE72" s="177">
        <v>0</v>
      </c>
      <c r="GF72" s="178">
        <v>0</v>
      </c>
      <c r="GG72" s="179">
        <v>-12.61</v>
      </c>
      <c r="GH72" s="180">
        <v>0</v>
      </c>
      <c r="GI72" s="181">
        <v>0</v>
      </c>
      <c r="GJ72" s="182">
        <v>0</v>
      </c>
      <c r="GK72" s="174">
        <v>0</v>
      </c>
      <c r="GL72" s="175">
        <f t="shared" si="44"/>
        <v>0</v>
      </c>
      <c r="GM72" s="176">
        <v>0</v>
      </c>
      <c r="GN72" s="177">
        <v>0</v>
      </c>
      <c r="GO72" s="178">
        <v>0</v>
      </c>
      <c r="GP72" s="179">
        <v>0</v>
      </c>
      <c r="GQ72" s="180">
        <v>0</v>
      </c>
      <c r="GR72" s="181">
        <v>0</v>
      </c>
      <c r="GS72" s="182">
        <v>0</v>
      </c>
      <c r="GT72" s="174">
        <v>0</v>
      </c>
      <c r="GU72" s="175">
        <f t="shared" si="45"/>
        <v>0</v>
      </c>
      <c r="GV72" s="176">
        <v>0</v>
      </c>
      <c r="GW72" s="177">
        <v>0</v>
      </c>
      <c r="GX72" s="178">
        <v>0</v>
      </c>
      <c r="GY72" s="179">
        <v>0</v>
      </c>
      <c r="GZ72" s="180">
        <v>0</v>
      </c>
      <c r="HA72" s="181">
        <v>0</v>
      </c>
      <c r="HB72" s="182">
        <v>0</v>
      </c>
      <c r="HC72" s="174">
        <v>0</v>
      </c>
      <c r="HD72" s="175">
        <f t="shared" si="46"/>
        <v>0</v>
      </c>
      <c r="HE72" s="176">
        <v>0</v>
      </c>
      <c r="HF72" s="177">
        <v>0</v>
      </c>
      <c r="HG72" s="178">
        <v>0</v>
      </c>
      <c r="HH72" s="179">
        <v>0</v>
      </c>
      <c r="HI72" s="180">
        <v>0</v>
      </c>
      <c r="HJ72" s="181">
        <v>0</v>
      </c>
      <c r="HK72" s="182">
        <v>0</v>
      </c>
      <c r="HL72" s="174">
        <v>0</v>
      </c>
      <c r="HM72" s="175">
        <f t="shared" si="47"/>
        <v>0</v>
      </c>
      <c r="HN72" s="176">
        <v>0</v>
      </c>
      <c r="HO72" s="177">
        <v>0</v>
      </c>
      <c r="HP72" s="178">
        <v>0</v>
      </c>
      <c r="HQ72" s="179">
        <v>0</v>
      </c>
      <c r="HR72" s="180">
        <v>0</v>
      </c>
      <c r="HS72" s="181">
        <v>0</v>
      </c>
    </row>
    <row r="73" spans="1:227" ht="30" x14ac:dyDescent="0.25">
      <c r="A73" s="167" t="s">
        <v>24</v>
      </c>
      <c r="B73" s="168" t="s">
        <v>24</v>
      </c>
      <c r="C73" s="168" t="s">
        <v>1793</v>
      </c>
      <c r="D73" s="168" t="s">
        <v>1832</v>
      </c>
      <c r="E73" s="168" t="s">
        <v>876</v>
      </c>
      <c r="F73" s="168" t="s">
        <v>160</v>
      </c>
      <c r="G73" s="168" t="s">
        <v>135</v>
      </c>
      <c r="H73" s="169" t="s">
        <v>1837</v>
      </c>
      <c r="I73" s="170">
        <v>17.5</v>
      </c>
      <c r="J73" s="171"/>
      <c r="K73" s="172"/>
      <c r="L73" s="173">
        <v>10.220000000000001</v>
      </c>
      <c r="M73" s="174">
        <v>0</v>
      </c>
      <c r="N73" s="175">
        <f t="shared" si="24"/>
        <v>-10.220000000000001</v>
      </c>
      <c r="O73" s="176">
        <v>4.1666666666666664E-2</v>
      </c>
      <c r="P73" s="177">
        <v>0</v>
      </c>
      <c r="Q73" s="178">
        <v>0</v>
      </c>
      <c r="R73" s="179">
        <v>-10.220000000000001</v>
      </c>
      <c r="S73" s="180">
        <v>0</v>
      </c>
      <c r="T73" s="181">
        <v>0</v>
      </c>
      <c r="U73" s="182">
        <v>1.25</v>
      </c>
      <c r="V73" s="174">
        <v>0</v>
      </c>
      <c r="W73" s="175">
        <f t="shared" si="25"/>
        <v>-1.25</v>
      </c>
      <c r="X73" s="176">
        <v>4.1666666666666664E-2</v>
      </c>
      <c r="Y73" s="177">
        <v>0</v>
      </c>
      <c r="Z73" s="178">
        <v>0</v>
      </c>
      <c r="AA73" s="179">
        <v>-1.25</v>
      </c>
      <c r="AB73" s="180">
        <v>0</v>
      </c>
      <c r="AC73" s="181">
        <v>0</v>
      </c>
      <c r="AD73" s="182">
        <v>1.22</v>
      </c>
      <c r="AE73" s="174">
        <v>0</v>
      </c>
      <c r="AF73" s="175">
        <f t="shared" si="26"/>
        <v>-1.22</v>
      </c>
      <c r="AG73" s="176">
        <v>4.1666666666666664E-2</v>
      </c>
      <c r="AH73" s="177">
        <v>0</v>
      </c>
      <c r="AI73" s="178">
        <v>0</v>
      </c>
      <c r="AJ73" s="179">
        <v>-1.22</v>
      </c>
      <c r="AK73" s="180">
        <v>0</v>
      </c>
      <c r="AL73" s="181">
        <v>0</v>
      </c>
      <c r="AM73" s="182">
        <v>1.23</v>
      </c>
      <c r="AN73" s="174">
        <v>0</v>
      </c>
      <c r="AO73" s="175">
        <f t="shared" si="27"/>
        <v>-1.23</v>
      </c>
      <c r="AP73" s="176">
        <v>4.1666666666666664E-2</v>
      </c>
      <c r="AQ73" s="177">
        <v>0</v>
      </c>
      <c r="AR73" s="178">
        <v>0</v>
      </c>
      <c r="AS73" s="179">
        <v>-1.23</v>
      </c>
      <c r="AT73" s="180">
        <v>0</v>
      </c>
      <c r="AU73" s="181">
        <v>0</v>
      </c>
      <c r="AV73" s="182">
        <v>1.25</v>
      </c>
      <c r="AW73" s="174">
        <v>0</v>
      </c>
      <c r="AX73" s="175">
        <f t="shared" si="28"/>
        <v>-1.25</v>
      </c>
      <c r="AY73" s="176">
        <v>4.1666666666666664E-2</v>
      </c>
      <c r="AZ73" s="177">
        <v>0</v>
      </c>
      <c r="BA73" s="178">
        <v>0</v>
      </c>
      <c r="BB73" s="179">
        <v>-1.25</v>
      </c>
      <c r="BC73" s="180">
        <v>0</v>
      </c>
      <c r="BD73" s="181">
        <v>0</v>
      </c>
      <c r="BE73" s="182">
        <v>1.37</v>
      </c>
      <c r="BF73" s="174">
        <v>0</v>
      </c>
      <c r="BG73" s="175">
        <f t="shared" si="29"/>
        <v>-1.37</v>
      </c>
      <c r="BH73" s="176">
        <v>4.1666666666666664E-2</v>
      </c>
      <c r="BI73" s="177">
        <v>0</v>
      </c>
      <c r="BJ73" s="178">
        <v>0</v>
      </c>
      <c r="BK73" s="179">
        <v>-1.37</v>
      </c>
      <c r="BL73" s="180">
        <v>0</v>
      </c>
      <c r="BM73" s="181">
        <v>0</v>
      </c>
      <c r="BN73" s="182">
        <v>0</v>
      </c>
      <c r="BO73" s="174">
        <v>0</v>
      </c>
      <c r="BP73" s="175">
        <f t="shared" si="30"/>
        <v>0</v>
      </c>
      <c r="BQ73" s="176">
        <v>0</v>
      </c>
      <c r="BR73" s="177">
        <v>0</v>
      </c>
      <c r="BS73" s="178">
        <v>0</v>
      </c>
      <c r="BT73" s="179">
        <v>0</v>
      </c>
      <c r="BU73" s="180">
        <v>0</v>
      </c>
      <c r="BV73" s="181">
        <v>0</v>
      </c>
      <c r="BW73" s="182">
        <v>0</v>
      </c>
      <c r="BX73" s="174">
        <v>0</v>
      </c>
      <c r="BY73" s="175">
        <f t="shared" si="31"/>
        <v>0</v>
      </c>
      <c r="BZ73" s="176">
        <v>0</v>
      </c>
      <c r="CA73" s="177">
        <v>0</v>
      </c>
      <c r="CB73" s="178">
        <v>0</v>
      </c>
      <c r="CC73" s="179">
        <v>0</v>
      </c>
      <c r="CD73" s="180">
        <v>0</v>
      </c>
      <c r="CE73" s="181">
        <v>0</v>
      </c>
      <c r="CF73" s="182">
        <v>0</v>
      </c>
      <c r="CG73" s="174">
        <v>0</v>
      </c>
      <c r="CH73" s="175">
        <f t="shared" si="32"/>
        <v>0</v>
      </c>
      <c r="CI73" s="176">
        <v>0</v>
      </c>
      <c r="CJ73" s="177">
        <v>0</v>
      </c>
      <c r="CK73" s="178">
        <v>0</v>
      </c>
      <c r="CL73" s="179">
        <v>0</v>
      </c>
      <c r="CM73" s="180">
        <v>0</v>
      </c>
      <c r="CN73" s="181">
        <v>0</v>
      </c>
      <c r="CO73" s="182">
        <v>0</v>
      </c>
      <c r="CP73" s="174">
        <v>0</v>
      </c>
      <c r="CQ73" s="175">
        <f t="shared" si="33"/>
        <v>0</v>
      </c>
      <c r="CR73" s="176">
        <v>0</v>
      </c>
      <c r="CS73" s="177">
        <v>0</v>
      </c>
      <c r="CT73" s="178">
        <v>0</v>
      </c>
      <c r="CU73" s="179">
        <v>0</v>
      </c>
      <c r="CV73" s="180">
        <v>0</v>
      </c>
      <c r="CW73" s="181">
        <v>0</v>
      </c>
      <c r="CX73" s="182">
        <v>1.38</v>
      </c>
      <c r="CY73" s="174">
        <v>0</v>
      </c>
      <c r="CZ73" s="175">
        <f t="shared" si="34"/>
        <v>-1.38</v>
      </c>
      <c r="DA73" s="176">
        <v>4.1666666666666664E-2</v>
      </c>
      <c r="DB73" s="177">
        <v>0</v>
      </c>
      <c r="DC73" s="178">
        <v>0</v>
      </c>
      <c r="DD73" s="179">
        <v>-1.38</v>
      </c>
      <c r="DE73" s="180">
        <v>0</v>
      </c>
      <c r="DF73" s="181">
        <v>0</v>
      </c>
      <c r="DG73" s="182">
        <v>1.49</v>
      </c>
      <c r="DH73" s="174">
        <v>0</v>
      </c>
      <c r="DI73" s="175">
        <f t="shared" si="35"/>
        <v>-1.49</v>
      </c>
      <c r="DJ73" s="176">
        <v>4.1666666666666664E-2</v>
      </c>
      <c r="DK73" s="177">
        <v>0</v>
      </c>
      <c r="DL73" s="178">
        <v>0</v>
      </c>
      <c r="DM73" s="179">
        <v>-1.49</v>
      </c>
      <c r="DN73" s="180">
        <v>0</v>
      </c>
      <c r="DO73" s="181">
        <v>0</v>
      </c>
      <c r="DP73" s="182">
        <v>1.42</v>
      </c>
      <c r="DQ73" s="174">
        <v>0</v>
      </c>
      <c r="DR73" s="175">
        <f t="shared" si="36"/>
        <v>-1.42</v>
      </c>
      <c r="DS73" s="176">
        <v>4.1666666666666664E-2</v>
      </c>
      <c r="DT73" s="177">
        <v>0</v>
      </c>
      <c r="DU73" s="178">
        <v>0</v>
      </c>
      <c r="DV73" s="179">
        <v>-1.42</v>
      </c>
      <c r="DW73" s="180">
        <v>0</v>
      </c>
      <c r="DX73" s="181">
        <v>0</v>
      </c>
      <c r="DY73" s="182">
        <v>1.53</v>
      </c>
      <c r="DZ73" s="174">
        <v>0</v>
      </c>
      <c r="EA73" s="175">
        <f t="shared" si="37"/>
        <v>-1.53</v>
      </c>
      <c r="EB73" s="176">
        <v>4.1666666666666664E-2</v>
      </c>
      <c r="EC73" s="177">
        <v>0</v>
      </c>
      <c r="ED73" s="178">
        <v>0</v>
      </c>
      <c r="EE73" s="179">
        <v>-1.53</v>
      </c>
      <c r="EF73" s="180">
        <v>0</v>
      </c>
      <c r="EG73" s="181">
        <v>0</v>
      </c>
      <c r="EH73" s="182">
        <v>1.59</v>
      </c>
      <c r="EI73" s="174">
        <v>0</v>
      </c>
      <c r="EJ73" s="175">
        <f t="shared" si="38"/>
        <v>-1.59</v>
      </c>
      <c r="EK73" s="176">
        <v>4.1666666666666664E-2</v>
      </c>
      <c r="EL73" s="177">
        <v>0</v>
      </c>
      <c r="EM73" s="178">
        <v>0</v>
      </c>
      <c r="EN73" s="179">
        <v>-1.59</v>
      </c>
      <c r="EO73" s="180">
        <v>0</v>
      </c>
      <c r="EP73" s="181">
        <v>0</v>
      </c>
      <c r="EQ73" s="182">
        <v>1.52</v>
      </c>
      <c r="ER73" s="174">
        <v>0</v>
      </c>
      <c r="ES73" s="175">
        <f t="shared" si="39"/>
        <v>-1.52</v>
      </c>
      <c r="ET73" s="176">
        <v>4.1666666666666664E-2</v>
      </c>
      <c r="EU73" s="177">
        <v>0</v>
      </c>
      <c r="EV73" s="178">
        <v>0</v>
      </c>
      <c r="EW73" s="179">
        <v>-1.52</v>
      </c>
      <c r="EX73" s="180">
        <v>0</v>
      </c>
      <c r="EY73" s="181">
        <v>0</v>
      </c>
      <c r="EZ73" s="182">
        <v>0</v>
      </c>
      <c r="FA73" s="174">
        <v>0</v>
      </c>
      <c r="FB73" s="175">
        <f t="shared" si="40"/>
        <v>0</v>
      </c>
      <c r="FC73" s="176">
        <v>0</v>
      </c>
      <c r="FD73" s="177">
        <v>0</v>
      </c>
      <c r="FE73" s="178">
        <v>0</v>
      </c>
      <c r="FF73" s="179">
        <v>0</v>
      </c>
      <c r="FG73" s="180">
        <v>0</v>
      </c>
      <c r="FH73" s="181">
        <v>0</v>
      </c>
      <c r="FI73" s="182">
        <v>0</v>
      </c>
      <c r="FJ73" s="174">
        <v>0</v>
      </c>
      <c r="FK73" s="175">
        <f t="shared" si="41"/>
        <v>0</v>
      </c>
      <c r="FL73" s="176">
        <v>0</v>
      </c>
      <c r="FM73" s="177">
        <v>0</v>
      </c>
      <c r="FN73" s="178">
        <v>0</v>
      </c>
      <c r="FO73" s="179">
        <v>0</v>
      </c>
      <c r="FP73" s="180">
        <v>0</v>
      </c>
      <c r="FQ73" s="181">
        <v>0</v>
      </c>
      <c r="FR73" s="182">
        <v>0</v>
      </c>
      <c r="FS73" s="174">
        <v>0</v>
      </c>
      <c r="FT73" s="175">
        <f t="shared" si="42"/>
        <v>0</v>
      </c>
      <c r="FU73" s="176">
        <v>0</v>
      </c>
      <c r="FV73" s="177">
        <v>0</v>
      </c>
      <c r="FW73" s="178">
        <v>0</v>
      </c>
      <c r="FX73" s="179">
        <v>0</v>
      </c>
      <c r="FY73" s="180">
        <v>0</v>
      </c>
      <c r="FZ73" s="181">
        <v>0</v>
      </c>
      <c r="GA73" s="182">
        <v>0</v>
      </c>
      <c r="GB73" s="174">
        <v>0</v>
      </c>
      <c r="GC73" s="175">
        <f t="shared" si="43"/>
        <v>0</v>
      </c>
      <c r="GD73" s="176">
        <v>0</v>
      </c>
      <c r="GE73" s="177">
        <v>0</v>
      </c>
      <c r="GF73" s="178">
        <v>0</v>
      </c>
      <c r="GG73" s="179">
        <v>0</v>
      </c>
      <c r="GH73" s="180">
        <v>0</v>
      </c>
      <c r="GI73" s="181">
        <v>0</v>
      </c>
      <c r="GJ73" s="182">
        <v>0</v>
      </c>
      <c r="GK73" s="174">
        <v>0</v>
      </c>
      <c r="GL73" s="175">
        <f t="shared" si="44"/>
        <v>0</v>
      </c>
      <c r="GM73" s="176">
        <v>0</v>
      </c>
      <c r="GN73" s="177">
        <v>0</v>
      </c>
      <c r="GO73" s="178">
        <v>0</v>
      </c>
      <c r="GP73" s="179">
        <v>0</v>
      </c>
      <c r="GQ73" s="180">
        <v>0</v>
      </c>
      <c r="GR73" s="181">
        <v>0</v>
      </c>
      <c r="GS73" s="182">
        <v>0</v>
      </c>
      <c r="GT73" s="174">
        <v>0</v>
      </c>
      <c r="GU73" s="175">
        <f t="shared" si="45"/>
        <v>0</v>
      </c>
      <c r="GV73" s="176">
        <v>0</v>
      </c>
      <c r="GW73" s="177">
        <v>0</v>
      </c>
      <c r="GX73" s="178">
        <v>0</v>
      </c>
      <c r="GY73" s="179">
        <v>0</v>
      </c>
      <c r="GZ73" s="180">
        <v>0</v>
      </c>
      <c r="HA73" s="181">
        <v>0</v>
      </c>
      <c r="HB73" s="182">
        <v>0</v>
      </c>
      <c r="HC73" s="174">
        <v>0</v>
      </c>
      <c r="HD73" s="175">
        <f t="shared" si="46"/>
        <v>0</v>
      </c>
      <c r="HE73" s="176">
        <v>0</v>
      </c>
      <c r="HF73" s="177">
        <v>0</v>
      </c>
      <c r="HG73" s="178">
        <v>0</v>
      </c>
      <c r="HH73" s="179">
        <v>0</v>
      </c>
      <c r="HI73" s="180">
        <v>0</v>
      </c>
      <c r="HJ73" s="181">
        <v>0</v>
      </c>
      <c r="HK73" s="182">
        <v>0</v>
      </c>
      <c r="HL73" s="174">
        <v>0</v>
      </c>
      <c r="HM73" s="175">
        <f t="shared" si="47"/>
        <v>0</v>
      </c>
      <c r="HN73" s="176">
        <v>0</v>
      </c>
      <c r="HO73" s="177">
        <v>0</v>
      </c>
      <c r="HP73" s="178">
        <v>0</v>
      </c>
      <c r="HQ73" s="179">
        <v>0</v>
      </c>
      <c r="HR73" s="180">
        <v>0</v>
      </c>
      <c r="HS73" s="181">
        <v>0</v>
      </c>
    </row>
    <row r="74" spans="1:227" ht="30" x14ac:dyDescent="0.25">
      <c r="A74" s="167" t="s">
        <v>24</v>
      </c>
      <c r="B74" s="168" t="s">
        <v>24</v>
      </c>
      <c r="C74" s="168" t="s">
        <v>1793</v>
      </c>
      <c r="D74" s="168" t="s">
        <v>1832</v>
      </c>
      <c r="E74" s="168" t="s">
        <v>876</v>
      </c>
      <c r="F74" s="168" t="s">
        <v>160</v>
      </c>
      <c r="G74" s="168" t="s">
        <v>139</v>
      </c>
      <c r="H74" s="169" t="s">
        <v>1838</v>
      </c>
      <c r="I74" s="170">
        <v>20</v>
      </c>
      <c r="J74" s="171"/>
      <c r="K74" s="172"/>
      <c r="L74" s="173">
        <v>10.199999999999999</v>
      </c>
      <c r="M74" s="174">
        <v>0</v>
      </c>
      <c r="N74" s="175">
        <f t="shared" si="24"/>
        <v>-10.199999999999999</v>
      </c>
      <c r="O74" s="176">
        <v>0</v>
      </c>
      <c r="P74" s="177">
        <v>0</v>
      </c>
      <c r="Q74" s="178">
        <v>0</v>
      </c>
      <c r="R74" s="179">
        <v>-10.199999999999999</v>
      </c>
      <c r="S74" s="180">
        <v>0</v>
      </c>
      <c r="T74" s="181">
        <v>0</v>
      </c>
      <c r="U74" s="182">
        <v>10.5</v>
      </c>
      <c r="V74" s="174">
        <v>0</v>
      </c>
      <c r="W74" s="175">
        <f t="shared" si="25"/>
        <v>-10.5</v>
      </c>
      <c r="X74" s="176">
        <v>0</v>
      </c>
      <c r="Y74" s="177">
        <v>0</v>
      </c>
      <c r="Z74" s="178">
        <v>0</v>
      </c>
      <c r="AA74" s="179">
        <v>-10.5</v>
      </c>
      <c r="AB74" s="180">
        <v>0</v>
      </c>
      <c r="AC74" s="181">
        <v>0</v>
      </c>
      <c r="AD74" s="182">
        <v>12.66</v>
      </c>
      <c r="AE74" s="174">
        <v>0</v>
      </c>
      <c r="AF74" s="175">
        <f t="shared" si="26"/>
        <v>-12.66</v>
      </c>
      <c r="AG74" s="176">
        <v>0</v>
      </c>
      <c r="AH74" s="177">
        <v>0</v>
      </c>
      <c r="AI74" s="178">
        <v>0</v>
      </c>
      <c r="AJ74" s="179">
        <v>-12.66</v>
      </c>
      <c r="AK74" s="180">
        <v>0</v>
      </c>
      <c r="AL74" s="181">
        <v>0</v>
      </c>
      <c r="AM74" s="182">
        <v>12.58</v>
      </c>
      <c r="AN74" s="174">
        <v>0</v>
      </c>
      <c r="AO74" s="175">
        <f t="shared" si="27"/>
        <v>-12.58</v>
      </c>
      <c r="AP74" s="176">
        <v>0</v>
      </c>
      <c r="AQ74" s="177">
        <v>0</v>
      </c>
      <c r="AR74" s="178">
        <v>0</v>
      </c>
      <c r="AS74" s="179">
        <v>-12.58</v>
      </c>
      <c r="AT74" s="180">
        <v>0</v>
      </c>
      <c r="AU74" s="181">
        <v>0</v>
      </c>
      <c r="AV74" s="182">
        <v>13.29</v>
      </c>
      <c r="AW74" s="174">
        <v>0</v>
      </c>
      <c r="AX74" s="175">
        <f t="shared" si="28"/>
        <v>-13.29</v>
      </c>
      <c r="AY74" s="176">
        <v>0</v>
      </c>
      <c r="AZ74" s="177">
        <v>0</v>
      </c>
      <c r="BA74" s="178">
        <v>0</v>
      </c>
      <c r="BB74" s="179">
        <v>-13.29</v>
      </c>
      <c r="BC74" s="180">
        <v>0</v>
      </c>
      <c r="BD74" s="181">
        <v>0</v>
      </c>
      <c r="BE74" s="182">
        <v>9.69</v>
      </c>
      <c r="BF74" s="174">
        <v>0</v>
      </c>
      <c r="BG74" s="175">
        <f t="shared" si="29"/>
        <v>-9.69</v>
      </c>
      <c r="BH74" s="176">
        <v>0</v>
      </c>
      <c r="BI74" s="177">
        <v>0</v>
      </c>
      <c r="BJ74" s="178">
        <v>0</v>
      </c>
      <c r="BK74" s="179">
        <v>-9.69</v>
      </c>
      <c r="BL74" s="180">
        <v>0</v>
      </c>
      <c r="BM74" s="181">
        <v>0</v>
      </c>
      <c r="BN74" s="182">
        <v>10.6</v>
      </c>
      <c r="BO74" s="174">
        <v>0</v>
      </c>
      <c r="BP74" s="175">
        <f t="shared" si="30"/>
        <v>-10.6</v>
      </c>
      <c r="BQ74" s="176">
        <v>0</v>
      </c>
      <c r="BR74" s="177">
        <v>0</v>
      </c>
      <c r="BS74" s="178">
        <v>0</v>
      </c>
      <c r="BT74" s="179">
        <v>-10.6</v>
      </c>
      <c r="BU74" s="180">
        <v>0</v>
      </c>
      <c r="BV74" s="181">
        <v>0</v>
      </c>
      <c r="BW74" s="182">
        <v>10.81</v>
      </c>
      <c r="BX74" s="174">
        <v>0</v>
      </c>
      <c r="BY74" s="175">
        <f t="shared" si="31"/>
        <v>-10.81</v>
      </c>
      <c r="BZ74" s="176">
        <v>0</v>
      </c>
      <c r="CA74" s="177">
        <v>0</v>
      </c>
      <c r="CB74" s="178">
        <v>0</v>
      </c>
      <c r="CC74" s="179">
        <v>-10.81</v>
      </c>
      <c r="CD74" s="180">
        <v>0</v>
      </c>
      <c r="CE74" s="181">
        <v>0</v>
      </c>
      <c r="CF74" s="182">
        <v>0</v>
      </c>
      <c r="CG74" s="174">
        <v>0</v>
      </c>
      <c r="CH74" s="175">
        <f t="shared" si="32"/>
        <v>0</v>
      </c>
      <c r="CI74" s="176">
        <v>0</v>
      </c>
      <c r="CJ74" s="177">
        <v>0</v>
      </c>
      <c r="CK74" s="178">
        <v>0</v>
      </c>
      <c r="CL74" s="179">
        <v>0</v>
      </c>
      <c r="CM74" s="180">
        <v>0</v>
      </c>
      <c r="CN74" s="181">
        <v>0</v>
      </c>
      <c r="CO74" s="182">
        <v>0</v>
      </c>
      <c r="CP74" s="174">
        <v>0</v>
      </c>
      <c r="CQ74" s="175">
        <f t="shared" si="33"/>
        <v>0</v>
      </c>
      <c r="CR74" s="176">
        <v>0</v>
      </c>
      <c r="CS74" s="177">
        <v>0</v>
      </c>
      <c r="CT74" s="178">
        <v>0</v>
      </c>
      <c r="CU74" s="179">
        <v>0</v>
      </c>
      <c r="CV74" s="180">
        <v>0</v>
      </c>
      <c r="CW74" s="181">
        <v>0</v>
      </c>
      <c r="CX74" s="182">
        <v>0</v>
      </c>
      <c r="CY74" s="174">
        <v>0</v>
      </c>
      <c r="CZ74" s="175">
        <f t="shared" si="34"/>
        <v>0</v>
      </c>
      <c r="DA74" s="176">
        <v>0</v>
      </c>
      <c r="DB74" s="177">
        <v>0</v>
      </c>
      <c r="DC74" s="178">
        <v>0</v>
      </c>
      <c r="DD74" s="179">
        <v>0</v>
      </c>
      <c r="DE74" s="180">
        <v>0</v>
      </c>
      <c r="DF74" s="181">
        <v>0</v>
      </c>
      <c r="DG74" s="182">
        <v>0</v>
      </c>
      <c r="DH74" s="174">
        <v>0</v>
      </c>
      <c r="DI74" s="175">
        <f t="shared" si="35"/>
        <v>0</v>
      </c>
      <c r="DJ74" s="176">
        <v>0</v>
      </c>
      <c r="DK74" s="177">
        <v>0</v>
      </c>
      <c r="DL74" s="178">
        <v>0</v>
      </c>
      <c r="DM74" s="179">
        <v>0</v>
      </c>
      <c r="DN74" s="180">
        <v>0</v>
      </c>
      <c r="DO74" s="181">
        <v>0</v>
      </c>
      <c r="DP74" s="182">
        <v>0</v>
      </c>
      <c r="DQ74" s="174">
        <v>0</v>
      </c>
      <c r="DR74" s="175">
        <f t="shared" si="36"/>
        <v>0</v>
      </c>
      <c r="DS74" s="176">
        <v>0</v>
      </c>
      <c r="DT74" s="177">
        <v>0</v>
      </c>
      <c r="DU74" s="178">
        <v>0</v>
      </c>
      <c r="DV74" s="179">
        <v>0</v>
      </c>
      <c r="DW74" s="180">
        <v>0</v>
      </c>
      <c r="DX74" s="181">
        <v>0</v>
      </c>
      <c r="DY74" s="182">
        <v>0</v>
      </c>
      <c r="DZ74" s="174">
        <v>0</v>
      </c>
      <c r="EA74" s="175">
        <f t="shared" si="37"/>
        <v>0</v>
      </c>
      <c r="EB74" s="176">
        <v>0</v>
      </c>
      <c r="EC74" s="177">
        <v>0</v>
      </c>
      <c r="ED74" s="178">
        <v>0</v>
      </c>
      <c r="EE74" s="179">
        <v>0</v>
      </c>
      <c r="EF74" s="180">
        <v>0</v>
      </c>
      <c r="EG74" s="181">
        <v>0</v>
      </c>
      <c r="EH74" s="182">
        <v>0</v>
      </c>
      <c r="EI74" s="174">
        <v>0</v>
      </c>
      <c r="EJ74" s="175">
        <f t="shared" si="38"/>
        <v>0</v>
      </c>
      <c r="EK74" s="176">
        <v>0</v>
      </c>
      <c r="EL74" s="177">
        <v>0</v>
      </c>
      <c r="EM74" s="178">
        <v>0</v>
      </c>
      <c r="EN74" s="179">
        <v>0</v>
      </c>
      <c r="EO74" s="180">
        <v>0</v>
      </c>
      <c r="EP74" s="181">
        <v>0</v>
      </c>
      <c r="EQ74" s="182">
        <v>0</v>
      </c>
      <c r="ER74" s="174">
        <v>0</v>
      </c>
      <c r="ES74" s="175">
        <f t="shared" si="39"/>
        <v>0</v>
      </c>
      <c r="ET74" s="176">
        <v>0</v>
      </c>
      <c r="EU74" s="177">
        <v>0</v>
      </c>
      <c r="EV74" s="178">
        <v>0</v>
      </c>
      <c r="EW74" s="179">
        <v>0</v>
      </c>
      <c r="EX74" s="180">
        <v>0</v>
      </c>
      <c r="EY74" s="181">
        <v>0</v>
      </c>
      <c r="EZ74" s="182">
        <v>0</v>
      </c>
      <c r="FA74" s="174">
        <v>0</v>
      </c>
      <c r="FB74" s="175">
        <f t="shared" si="40"/>
        <v>0</v>
      </c>
      <c r="FC74" s="176">
        <v>0</v>
      </c>
      <c r="FD74" s="177">
        <v>0</v>
      </c>
      <c r="FE74" s="178">
        <v>0</v>
      </c>
      <c r="FF74" s="179">
        <v>0</v>
      </c>
      <c r="FG74" s="180">
        <v>0</v>
      </c>
      <c r="FH74" s="181">
        <v>0</v>
      </c>
      <c r="FI74" s="182">
        <v>0</v>
      </c>
      <c r="FJ74" s="174">
        <v>0</v>
      </c>
      <c r="FK74" s="175">
        <f t="shared" si="41"/>
        <v>0</v>
      </c>
      <c r="FL74" s="176">
        <v>0</v>
      </c>
      <c r="FM74" s="177">
        <v>0</v>
      </c>
      <c r="FN74" s="178">
        <v>0</v>
      </c>
      <c r="FO74" s="179">
        <v>0</v>
      </c>
      <c r="FP74" s="180">
        <v>0</v>
      </c>
      <c r="FQ74" s="181">
        <v>0</v>
      </c>
      <c r="FR74" s="182">
        <v>0</v>
      </c>
      <c r="FS74" s="174">
        <v>0</v>
      </c>
      <c r="FT74" s="175">
        <f t="shared" si="42"/>
        <v>0</v>
      </c>
      <c r="FU74" s="176">
        <v>0</v>
      </c>
      <c r="FV74" s="177">
        <v>0</v>
      </c>
      <c r="FW74" s="178">
        <v>0</v>
      </c>
      <c r="FX74" s="179">
        <v>0</v>
      </c>
      <c r="FY74" s="180">
        <v>0</v>
      </c>
      <c r="FZ74" s="181">
        <v>0</v>
      </c>
      <c r="GA74" s="182">
        <v>0</v>
      </c>
      <c r="GB74" s="174">
        <v>5.9</v>
      </c>
      <c r="GC74" s="175">
        <f t="shared" si="43"/>
        <v>5.9</v>
      </c>
      <c r="GD74" s="176">
        <v>0</v>
      </c>
      <c r="GE74" s="177">
        <v>0</v>
      </c>
      <c r="GF74" s="178">
        <v>0</v>
      </c>
      <c r="GG74" s="179">
        <v>5.9</v>
      </c>
      <c r="GH74" s="180">
        <v>0</v>
      </c>
      <c r="GI74" s="181">
        <v>0</v>
      </c>
      <c r="GJ74" s="182">
        <v>0</v>
      </c>
      <c r="GK74" s="174">
        <v>3.2</v>
      </c>
      <c r="GL74" s="175">
        <f t="shared" si="44"/>
        <v>3.2</v>
      </c>
      <c r="GM74" s="176">
        <v>0</v>
      </c>
      <c r="GN74" s="177">
        <v>0</v>
      </c>
      <c r="GO74" s="178">
        <v>0</v>
      </c>
      <c r="GP74" s="179">
        <v>3.2</v>
      </c>
      <c r="GQ74" s="180">
        <v>0</v>
      </c>
      <c r="GR74" s="181">
        <v>0</v>
      </c>
      <c r="GS74" s="182">
        <v>0</v>
      </c>
      <c r="GT74" s="174">
        <v>0</v>
      </c>
      <c r="GU74" s="175">
        <f t="shared" si="45"/>
        <v>0</v>
      </c>
      <c r="GV74" s="176">
        <v>0</v>
      </c>
      <c r="GW74" s="177">
        <v>0</v>
      </c>
      <c r="GX74" s="178">
        <v>0</v>
      </c>
      <c r="GY74" s="179">
        <v>0</v>
      </c>
      <c r="GZ74" s="180">
        <v>0</v>
      </c>
      <c r="HA74" s="181">
        <v>0</v>
      </c>
      <c r="HB74" s="182">
        <v>0</v>
      </c>
      <c r="HC74" s="174">
        <v>0</v>
      </c>
      <c r="HD74" s="175">
        <f t="shared" si="46"/>
        <v>0</v>
      </c>
      <c r="HE74" s="176">
        <v>0</v>
      </c>
      <c r="HF74" s="177">
        <v>0</v>
      </c>
      <c r="HG74" s="178">
        <v>0</v>
      </c>
      <c r="HH74" s="179">
        <v>0</v>
      </c>
      <c r="HI74" s="180">
        <v>0</v>
      </c>
      <c r="HJ74" s="181">
        <v>0</v>
      </c>
      <c r="HK74" s="182">
        <v>0</v>
      </c>
      <c r="HL74" s="174">
        <v>0</v>
      </c>
      <c r="HM74" s="175">
        <f t="shared" si="47"/>
        <v>0</v>
      </c>
      <c r="HN74" s="176">
        <v>0</v>
      </c>
      <c r="HO74" s="177">
        <v>0</v>
      </c>
      <c r="HP74" s="178">
        <v>0</v>
      </c>
      <c r="HQ74" s="179">
        <v>0</v>
      </c>
      <c r="HR74" s="180">
        <v>0</v>
      </c>
      <c r="HS74" s="181">
        <v>0</v>
      </c>
    </row>
    <row r="75" spans="1:227" ht="30" x14ac:dyDescent="0.25">
      <c r="A75" s="167" t="s">
        <v>24</v>
      </c>
      <c r="B75" s="168" t="s">
        <v>24</v>
      </c>
      <c r="C75" s="168" t="s">
        <v>1793</v>
      </c>
      <c r="D75" s="168" t="s">
        <v>1832</v>
      </c>
      <c r="E75" s="168" t="s">
        <v>876</v>
      </c>
      <c r="F75" s="168" t="s">
        <v>160</v>
      </c>
      <c r="G75" s="168"/>
      <c r="H75" s="169" t="s">
        <v>1839</v>
      </c>
      <c r="I75" s="170">
        <v>17.5</v>
      </c>
      <c r="J75" s="171"/>
      <c r="K75" s="172"/>
      <c r="L75" s="173">
        <v>0</v>
      </c>
      <c r="M75" s="174">
        <v>0</v>
      </c>
      <c r="N75" s="175">
        <f t="shared" si="24"/>
        <v>0</v>
      </c>
      <c r="O75" s="176">
        <v>0</v>
      </c>
      <c r="P75" s="177">
        <v>0</v>
      </c>
      <c r="Q75" s="178">
        <v>0</v>
      </c>
      <c r="R75" s="179">
        <v>0</v>
      </c>
      <c r="S75" s="180">
        <v>0</v>
      </c>
      <c r="T75" s="181">
        <v>0</v>
      </c>
      <c r="U75" s="182">
        <v>0</v>
      </c>
      <c r="V75" s="174">
        <v>0</v>
      </c>
      <c r="W75" s="175">
        <f t="shared" si="25"/>
        <v>0</v>
      </c>
      <c r="X75" s="176">
        <v>0</v>
      </c>
      <c r="Y75" s="177">
        <v>0</v>
      </c>
      <c r="Z75" s="178">
        <v>0</v>
      </c>
      <c r="AA75" s="179">
        <v>0</v>
      </c>
      <c r="AB75" s="180">
        <v>0</v>
      </c>
      <c r="AC75" s="181">
        <v>0</v>
      </c>
      <c r="AD75" s="182">
        <v>0</v>
      </c>
      <c r="AE75" s="174">
        <v>0</v>
      </c>
      <c r="AF75" s="175">
        <f t="shared" si="26"/>
        <v>0</v>
      </c>
      <c r="AG75" s="176">
        <v>0</v>
      </c>
      <c r="AH75" s="177">
        <v>0</v>
      </c>
      <c r="AI75" s="178">
        <v>0</v>
      </c>
      <c r="AJ75" s="179">
        <v>0</v>
      </c>
      <c r="AK75" s="180">
        <v>0</v>
      </c>
      <c r="AL75" s="181">
        <v>0</v>
      </c>
      <c r="AM75" s="182">
        <v>0</v>
      </c>
      <c r="AN75" s="174">
        <v>0</v>
      </c>
      <c r="AO75" s="175">
        <f t="shared" si="27"/>
        <v>0</v>
      </c>
      <c r="AP75" s="176">
        <v>0</v>
      </c>
      <c r="AQ75" s="177">
        <v>0</v>
      </c>
      <c r="AR75" s="178">
        <v>0</v>
      </c>
      <c r="AS75" s="179">
        <v>0</v>
      </c>
      <c r="AT75" s="180">
        <v>0</v>
      </c>
      <c r="AU75" s="181">
        <v>0</v>
      </c>
      <c r="AV75" s="182">
        <v>1.78</v>
      </c>
      <c r="AW75" s="174">
        <v>0</v>
      </c>
      <c r="AX75" s="175">
        <f t="shared" si="28"/>
        <v>-1.78</v>
      </c>
      <c r="AY75" s="176">
        <v>0</v>
      </c>
      <c r="AZ75" s="177">
        <v>0</v>
      </c>
      <c r="BA75" s="178">
        <v>0</v>
      </c>
      <c r="BB75" s="179">
        <v>-1.78</v>
      </c>
      <c r="BC75" s="180">
        <v>0</v>
      </c>
      <c r="BD75" s="181">
        <v>0</v>
      </c>
      <c r="BE75" s="182">
        <v>2.06</v>
      </c>
      <c r="BF75" s="174">
        <v>0</v>
      </c>
      <c r="BG75" s="175">
        <f t="shared" si="29"/>
        <v>-2.06</v>
      </c>
      <c r="BH75" s="176">
        <v>0</v>
      </c>
      <c r="BI75" s="177">
        <v>0</v>
      </c>
      <c r="BJ75" s="178">
        <v>0</v>
      </c>
      <c r="BK75" s="179">
        <v>-2.06</v>
      </c>
      <c r="BL75" s="180">
        <v>0</v>
      </c>
      <c r="BM75" s="181">
        <v>0</v>
      </c>
      <c r="BN75" s="182">
        <v>2.06</v>
      </c>
      <c r="BO75" s="174">
        <v>0</v>
      </c>
      <c r="BP75" s="175">
        <f t="shared" si="30"/>
        <v>-2.06</v>
      </c>
      <c r="BQ75" s="176">
        <v>0</v>
      </c>
      <c r="BR75" s="177">
        <v>0</v>
      </c>
      <c r="BS75" s="178">
        <v>0</v>
      </c>
      <c r="BT75" s="179">
        <v>-2.06</v>
      </c>
      <c r="BU75" s="180">
        <v>0</v>
      </c>
      <c r="BV75" s="181">
        <v>0</v>
      </c>
      <c r="BW75" s="182">
        <v>1.79</v>
      </c>
      <c r="BX75" s="174">
        <v>0</v>
      </c>
      <c r="BY75" s="175">
        <f t="shared" si="31"/>
        <v>-1.79</v>
      </c>
      <c r="BZ75" s="176">
        <v>0</v>
      </c>
      <c r="CA75" s="177">
        <v>0</v>
      </c>
      <c r="CB75" s="178">
        <v>0</v>
      </c>
      <c r="CC75" s="179">
        <v>-1.79</v>
      </c>
      <c r="CD75" s="180">
        <v>0</v>
      </c>
      <c r="CE75" s="181">
        <v>0</v>
      </c>
      <c r="CF75" s="182">
        <v>0</v>
      </c>
      <c r="CG75" s="174">
        <v>0</v>
      </c>
      <c r="CH75" s="175">
        <f t="shared" si="32"/>
        <v>0</v>
      </c>
      <c r="CI75" s="176">
        <v>0</v>
      </c>
      <c r="CJ75" s="177">
        <v>0</v>
      </c>
      <c r="CK75" s="178">
        <v>0</v>
      </c>
      <c r="CL75" s="179">
        <v>0</v>
      </c>
      <c r="CM75" s="180">
        <v>0</v>
      </c>
      <c r="CN75" s="181">
        <v>0</v>
      </c>
      <c r="CO75" s="182">
        <v>0</v>
      </c>
      <c r="CP75" s="174">
        <v>0.2</v>
      </c>
      <c r="CQ75" s="175">
        <f t="shared" si="33"/>
        <v>0.2</v>
      </c>
      <c r="CR75" s="176">
        <v>0</v>
      </c>
      <c r="CS75" s="177">
        <v>0</v>
      </c>
      <c r="CT75" s="178">
        <v>0</v>
      </c>
      <c r="CU75" s="179">
        <v>0.2</v>
      </c>
      <c r="CV75" s="180">
        <v>0</v>
      </c>
      <c r="CW75" s="181">
        <v>0</v>
      </c>
      <c r="CX75" s="182">
        <v>0</v>
      </c>
      <c r="CY75" s="174">
        <v>0.3</v>
      </c>
      <c r="CZ75" s="175">
        <f t="shared" si="34"/>
        <v>0.3</v>
      </c>
      <c r="DA75" s="176">
        <v>0</v>
      </c>
      <c r="DB75" s="177">
        <v>0</v>
      </c>
      <c r="DC75" s="178">
        <v>0</v>
      </c>
      <c r="DD75" s="179">
        <v>0.3</v>
      </c>
      <c r="DE75" s="180">
        <v>0</v>
      </c>
      <c r="DF75" s="181">
        <v>0</v>
      </c>
      <c r="DG75" s="182">
        <v>0</v>
      </c>
      <c r="DH75" s="174">
        <v>0.3</v>
      </c>
      <c r="DI75" s="175">
        <f t="shared" si="35"/>
        <v>0.3</v>
      </c>
      <c r="DJ75" s="176">
        <v>0</v>
      </c>
      <c r="DK75" s="177">
        <v>0</v>
      </c>
      <c r="DL75" s="178">
        <v>0</v>
      </c>
      <c r="DM75" s="179">
        <v>0.3</v>
      </c>
      <c r="DN75" s="180">
        <v>0</v>
      </c>
      <c r="DO75" s="181">
        <v>0</v>
      </c>
      <c r="DP75" s="182">
        <v>0</v>
      </c>
      <c r="DQ75" s="174">
        <v>0.3</v>
      </c>
      <c r="DR75" s="175">
        <f t="shared" si="36"/>
        <v>0.3</v>
      </c>
      <c r="DS75" s="176">
        <v>0</v>
      </c>
      <c r="DT75" s="177">
        <v>0</v>
      </c>
      <c r="DU75" s="178">
        <v>0</v>
      </c>
      <c r="DV75" s="179">
        <v>0.3</v>
      </c>
      <c r="DW75" s="180">
        <v>0</v>
      </c>
      <c r="DX75" s="181">
        <v>0</v>
      </c>
      <c r="DY75" s="182">
        <v>0</v>
      </c>
      <c r="DZ75" s="174">
        <v>0</v>
      </c>
      <c r="EA75" s="175">
        <f t="shared" si="37"/>
        <v>0</v>
      </c>
      <c r="EB75" s="176">
        <v>0</v>
      </c>
      <c r="EC75" s="177">
        <v>0</v>
      </c>
      <c r="ED75" s="178">
        <v>0</v>
      </c>
      <c r="EE75" s="179">
        <v>0</v>
      </c>
      <c r="EF75" s="180">
        <v>0</v>
      </c>
      <c r="EG75" s="181">
        <v>0</v>
      </c>
      <c r="EH75" s="182">
        <v>0</v>
      </c>
      <c r="EI75" s="174">
        <v>0</v>
      </c>
      <c r="EJ75" s="175">
        <f t="shared" si="38"/>
        <v>0</v>
      </c>
      <c r="EK75" s="176">
        <v>0</v>
      </c>
      <c r="EL75" s="177">
        <v>0</v>
      </c>
      <c r="EM75" s="178">
        <v>0</v>
      </c>
      <c r="EN75" s="179">
        <v>0</v>
      </c>
      <c r="EO75" s="180">
        <v>0</v>
      </c>
      <c r="EP75" s="181">
        <v>0</v>
      </c>
      <c r="EQ75" s="182">
        <v>1.92</v>
      </c>
      <c r="ER75" s="174">
        <v>0</v>
      </c>
      <c r="ES75" s="175">
        <f t="shared" si="39"/>
        <v>-1.92</v>
      </c>
      <c r="ET75" s="176">
        <v>4.1666666666666664E-2</v>
      </c>
      <c r="EU75" s="177">
        <v>0</v>
      </c>
      <c r="EV75" s="178">
        <v>0</v>
      </c>
      <c r="EW75" s="179">
        <v>-1.92</v>
      </c>
      <c r="EX75" s="180">
        <v>0</v>
      </c>
      <c r="EY75" s="181">
        <v>0</v>
      </c>
      <c r="EZ75" s="182">
        <v>2.0299999999999998</v>
      </c>
      <c r="FA75" s="174">
        <v>0</v>
      </c>
      <c r="FB75" s="175">
        <f t="shared" si="40"/>
        <v>-2.0299999999999998</v>
      </c>
      <c r="FC75" s="176">
        <v>4.1666666666666664E-2</v>
      </c>
      <c r="FD75" s="177">
        <v>0</v>
      </c>
      <c r="FE75" s="178">
        <v>0</v>
      </c>
      <c r="FF75" s="179">
        <v>-2.0299999999999998</v>
      </c>
      <c r="FG75" s="180">
        <v>0</v>
      </c>
      <c r="FH75" s="181">
        <v>0</v>
      </c>
      <c r="FI75" s="182">
        <v>2.0299999999999998</v>
      </c>
      <c r="FJ75" s="174">
        <v>0.1</v>
      </c>
      <c r="FK75" s="175">
        <f t="shared" si="41"/>
        <v>-1.9299999999999997</v>
      </c>
      <c r="FL75" s="176">
        <v>2.9861111111111113E-2</v>
      </c>
      <c r="FM75" s="177">
        <v>0</v>
      </c>
      <c r="FN75" s="178">
        <v>0</v>
      </c>
      <c r="FO75" s="179">
        <v>-1.93</v>
      </c>
      <c r="FP75" s="180">
        <v>0</v>
      </c>
      <c r="FQ75" s="181">
        <v>0</v>
      </c>
      <c r="FR75" s="182">
        <v>2.31</v>
      </c>
      <c r="FS75" s="174">
        <v>0.7</v>
      </c>
      <c r="FT75" s="175">
        <f t="shared" si="42"/>
        <v>-1.61</v>
      </c>
      <c r="FU75" s="176">
        <v>1.3194444444444444E-2</v>
      </c>
      <c r="FV75" s="177">
        <v>0</v>
      </c>
      <c r="FW75" s="178">
        <v>0</v>
      </c>
      <c r="FX75" s="179">
        <v>-1.61</v>
      </c>
      <c r="FY75" s="180">
        <v>0</v>
      </c>
      <c r="FZ75" s="181">
        <v>0</v>
      </c>
      <c r="GA75" s="182">
        <v>0</v>
      </c>
      <c r="GB75" s="174">
        <v>1.4</v>
      </c>
      <c r="GC75" s="175">
        <f t="shared" si="43"/>
        <v>1.4</v>
      </c>
      <c r="GD75" s="176">
        <v>0</v>
      </c>
      <c r="GE75" s="177">
        <v>0</v>
      </c>
      <c r="GF75" s="178">
        <v>0</v>
      </c>
      <c r="GG75" s="179">
        <v>1.4</v>
      </c>
      <c r="GH75" s="180">
        <v>0</v>
      </c>
      <c r="GI75" s="181">
        <v>0</v>
      </c>
      <c r="GJ75" s="182">
        <v>0</v>
      </c>
      <c r="GK75" s="174">
        <v>1.9</v>
      </c>
      <c r="GL75" s="175">
        <f t="shared" si="44"/>
        <v>1.9</v>
      </c>
      <c r="GM75" s="176">
        <v>0</v>
      </c>
      <c r="GN75" s="177">
        <v>0</v>
      </c>
      <c r="GO75" s="178">
        <v>0</v>
      </c>
      <c r="GP75" s="179">
        <v>1.9</v>
      </c>
      <c r="GQ75" s="180">
        <v>0</v>
      </c>
      <c r="GR75" s="181">
        <v>0</v>
      </c>
      <c r="GS75" s="182">
        <v>0</v>
      </c>
      <c r="GT75" s="174">
        <v>2.5</v>
      </c>
      <c r="GU75" s="175">
        <f t="shared" si="45"/>
        <v>2.5</v>
      </c>
      <c r="GV75" s="176">
        <v>0</v>
      </c>
      <c r="GW75" s="177">
        <v>0</v>
      </c>
      <c r="GX75" s="178">
        <v>0</v>
      </c>
      <c r="GY75" s="179">
        <v>2.5</v>
      </c>
      <c r="GZ75" s="180">
        <v>0</v>
      </c>
      <c r="HA75" s="181">
        <v>0</v>
      </c>
      <c r="HB75" s="182">
        <v>0</v>
      </c>
      <c r="HC75" s="174">
        <v>1.8</v>
      </c>
      <c r="HD75" s="175">
        <f t="shared" si="46"/>
        <v>1.8</v>
      </c>
      <c r="HE75" s="176">
        <v>0</v>
      </c>
      <c r="HF75" s="177">
        <v>0</v>
      </c>
      <c r="HG75" s="178">
        <v>0</v>
      </c>
      <c r="HH75" s="179">
        <v>1.8</v>
      </c>
      <c r="HI75" s="180">
        <v>0</v>
      </c>
      <c r="HJ75" s="181">
        <v>0</v>
      </c>
      <c r="HK75" s="182">
        <v>0</v>
      </c>
      <c r="HL75" s="174">
        <v>2.4</v>
      </c>
      <c r="HM75" s="175">
        <f t="shared" si="47"/>
        <v>2.4</v>
      </c>
      <c r="HN75" s="176">
        <v>0</v>
      </c>
      <c r="HO75" s="177">
        <v>0</v>
      </c>
      <c r="HP75" s="178">
        <v>0</v>
      </c>
      <c r="HQ75" s="179">
        <v>2.4</v>
      </c>
      <c r="HR75" s="180">
        <v>0</v>
      </c>
      <c r="HS75" s="181">
        <v>0</v>
      </c>
    </row>
    <row r="76" spans="1:227" ht="30.75" thickBot="1" x14ac:dyDescent="0.3">
      <c r="A76" s="183" t="s">
        <v>24</v>
      </c>
      <c r="B76" s="184" t="s">
        <v>24</v>
      </c>
      <c r="C76" s="184" t="s">
        <v>1793</v>
      </c>
      <c r="D76" s="184" t="s">
        <v>1840</v>
      </c>
      <c r="E76" s="184" t="s">
        <v>448</v>
      </c>
      <c r="F76" s="184">
        <v>60</v>
      </c>
      <c r="G76" s="184"/>
      <c r="H76" s="185" t="s">
        <v>1779</v>
      </c>
      <c r="I76" s="186"/>
      <c r="J76" s="187"/>
      <c r="K76" s="188"/>
      <c r="L76" s="189">
        <v>0</v>
      </c>
      <c r="M76" s="190">
        <v>0</v>
      </c>
      <c r="N76" s="191">
        <f t="shared" si="24"/>
        <v>0</v>
      </c>
      <c r="O76" s="192">
        <v>0</v>
      </c>
      <c r="P76" s="193">
        <v>0</v>
      </c>
      <c r="Q76" s="194">
        <v>0</v>
      </c>
      <c r="R76" s="195">
        <v>0</v>
      </c>
      <c r="S76" s="196">
        <v>0</v>
      </c>
      <c r="T76" s="197">
        <v>0</v>
      </c>
      <c r="U76" s="198">
        <v>0</v>
      </c>
      <c r="V76" s="190">
        <v>0</v>
      </c>
      <c r="W76" s="191">
        <f t="shared" si="25"/>
        <v>0</v>
      </c>
      <c r="X76" s="192">
        <v>0</v>
      </c>
      <c r="Y76" s="193">
        <v>0</v>
      </c>
      <c r="Z76" s="194">
        <v>0</v>
      </c>
      <c r="AA76" s="195">
        <v>0</v>
      </c>
      <c r="AB76" s="196">
        <v>0</v>
      </c>
      <c r="AC76" s="197">
        <v>0</v>
      </c>
      <c r="AD76" s="198">
        <v>0</v>
      </c>
      <c r="AE76" s="190">
        <v>0</v>
      </c>
      <c r="AF76" s="191">
        <f t="shared" si="26"/>
        <v>0</v>
      </c>
      <c r="AG76" s="192">
        <v>0</v>
      </c>
      <c r="AH76" s="193">
        <v>0</v>
      </c>
      <c r="AI76" s="194">
        <v>0</v>
      </c>
      <c r="AJ76" s="195">
        <v>0</v>
      </c>
      <c r="AK76" s="196">
        <v>0</v>
      </c>
      <c r="AL76" s="197">
        <v>0</v>
      </c>
      <c r="AM76" s="198">
        <v>0</v>
      </c>
      <c r="AN76" s="190">
        <v>0</v>
      </c>
      <c r="AO76" s="191">
        <f t="shared" si="27"/>
        <v>0</v>
      </c>
      <c r="AP76" s="192">
        <v>0</v>
      </c>
      <c r="AQ76" s="193">
        <v>0</v>
      </c>
      <c r="AR76" s="194">
        <v>0</v>
      </c>
      <c r="AS76" s="195">
        <v>0</v>
      </c>
      <c r="AT76" s="196">
        <v>0</v>
      </c>
      <c r="AU76" s="197">
        <v>0</v>
      </c>
      <c r="AV76" s="198">
        <v>0</v>
      </c>
      <c r="AW76" s="190">
        <v>0</v>
      </c>
      <c r="AX76" s="191">
        <f t="shared" si="28"/>
        <v>0</v>
      </c>
      <c r="AY76" s="192">
        <v>0</v>
      </c>
      <c r="AZ76" s="193">
        <v>0</v>
      </c>
      <c r="BA76" s="194">
        <v>0</v>
      </c>
      <c r="BB76" s="195">
        <v>0</v>
      </c>
      <c r="BC76" s="196">
        <v>0</v>
      </c>
      <c r="BD76" s="197">
        <v>0</v>
      </c>
      <c r="BE76" s="198">
        <v>0</v>
      </c>
      <c r="BF76" s="190">
        <v>0</v>
      </c>
      <c r="BG76" s="191">
        <f t="shared" si="29"/>
        <v>0</v>
      </c>
      <c r="BH76" s="192">
        <v>0</v>
      </c>
      <c r="BI76" s="193">
        <v>0</v>
      </c>
      <c r="BJ76" s="194">
        <v>0</v>
      </c>
      <c r="BK76" s="195">
        <v>0</v>
      </c>
      <c r="BL76" s="196">
        <v>0</v>
      </c>
      <c r="BM76" s="197">
        <v>0</v>
      </c>
      <c r="BN76" s="198">
        <v>0</v>
      </c>
      <c r="BO76" s="190">
        <v>0</v>
      </c>
      <c r="BP76" s="191">
        <f t="shared" si="30"/>
        <v>0</v>
      </c>
      <c r="BQ76" s="192">
        <v>0</v>
      </c>
      <c r="BR76" s="193">
        <v>0</v>
      </c>
      <c r="BS76" s="194">
        <v>0</v>
      </c>
      <c r="BT76" s="195">
        <v>0</v>
      </c>
      <c r="BU76" s="196">
        <v>0</v>
      </c>
      <c r="BV76" s="197">
        <v>0</v>
      </c>
      <c r="BW76" s="198">
        <v>1.5</v>
      </c>
      <c r="BX76" s="190">
        <v>0</v>
      </c>
      <c r="BY76" s="191">
        <f t="shared" si="31"/>
        <v>-1.5</v>
      </c>
      <c r="BZ76" s="192">
        <v>0</v>
      </c>
      <c r="CA76" s="193">
        <v>0</v>
      </c>
      <c r="CB76" s="194">
        <v>0</v>
      </c>
      <c r="CC76" s="195">
        <v>-1.5</v>
      </c>
      <c r="CD76" s="196">
        <v>0</v>
      </c>
      <c r="CE76" s="197">
        <v>0</v>
      </c>
      <c r="CF76" s="198">
        <v>1.6</v>
      </c>
      <c r="CG76" s="190">
        <v>0</v>
      </c>
      <c r="CH76" s="191">
        <f t="shared" si="32"/>
        <v>-1.6</v>
      </c>
      <c r="CI76" s="192">
        <v>0</v>
      </c>
      <c r="CJ76" s="193">
        <v>0</v>
      </c>
      <c r="CK76" s="194">
        <v>0</v>
      </c>
      <c r="CL76" s="195">
        <v>-1.6</v>
      </c>
      <c r="CM76" s="196">
        <v>0</v>
      </c>
      <c r="CN76" s="197">
        <v>0</v>
      </c>
      <c r="CO76" s="198">
        <v>1.8</v>
      </c>
      <c r="CP76" s="190">
        <v>0</v>
      </c>
      <c r="CQ76" s="191">
        <f t="shared" si="33"/>
        <v>-1.8</v>
      </c>
      <c r="CR76" s="192">
        <v>0</v>
      </c>
      <c r="CS76" s="193">
        <v>0</v>
      </c>
      <c r="CT76" s="194">
        <v>0</v>
      </c>
      <c r="CU76" s="195">
        <v>-1.8</v>
      </c>
      <c r="CV76" s="196">
        <v>0</v>
      </c>
      <c r="CW76" s="197">
        <v>0</v>
      </c>
      <c r="CX76" s="198">
        <v>1.7</v>
      </c>
      <c r="CY76" s="190">
        <v>0</v>
      </c>
      <c r="CZ76" s="191">
        <f t="shared" si="34"/>
        <v>-1.7</v>
      </c>
      <c r="DA76" s="192">
        <v>0</v>
      </c>
      <c r="DB76" s="193">
        <v>0</v>
      </c>
      <c r="DC76" s="194">
        <v>0</v>
      </c>
      <c r="DD76" s="195">
        <v>-1.7</v>
      </c>
      <c r="DE76" s="196">
        <v>0</v>
      </c>
      <c r="DF76" s="197">
        <v>0</v>
      </c>
      <c r="DG76" s="198">
        <v>0</v>
      </c>
      <c r="DH76" s="190">
        <v>0</v>
      </c>
      <c r="DI76" s="191">
        <f t="shared" si="35"/>
        <v>0</v>
      </c>
      <c r="DJ76" s="192">
        <v>0</v>
      </c>
      <c r="DK76" s="193">
        <v>0</v>
      </c>
      <c r="DL76" s="194">
        <v>0</v>
      </c>
      <c r="DM76" s="195">
        <v>0</v>
      </c>
      <c r="DN76" s="196">
        <v>0</v>
      </c>
      <c r="DO76" s="197">
        <v>0</v>
      </c>
      <c r="DP76" s="198">
        <v>0</v>
      </c>
      <c r="DQ76" s="190">
        <v>0.1</v>
      </c>
      <c r="DR76" s="191">
        <f t="shared" si="36"/>
        <v>0.1</v>
      </c>
      <c r="DS76" s="192">
        <v>0</v>
      </c>
      <c r="DT76" s="193">
        <v>0</v>
      </c>
      <c r="DU76" s="194">
        <v>0</v>
      </c>
      <c r="DV76" s="195">
        <v>0.1</v>
      </c>
      <c r="DW76" s="196">
        <v>0</v>
      </c>
      <c r="DX76" s="197">
        <v>0</v>
      </c>
      <c r="DY76" s="198">
        <v>0</v>
      </c>
      <c r="DZ76" s="190">
        <v>0</v>
      </c>
      <c r="EA76" s="191">
        <f t="shared" si="37"/>
        <v>0</v>
      </c>
      <c r="EB76" s="192">
        <v>0</v>
      </c>
      <c r="EC76" s="193">
        <v>0</v>
      </c>
      <c r="ED76" s="194">
        <v>0</v>
      </c>
      <c r="EE76" s="195">
        <v>0</v>
      </c>
      <c r="EF76" s="196">
        <v>0</v>
      </c>
      <c r="EG76" s="197">
        <v>0</v>
      </c>
      <c r="EH76" s="198">
        <v>0</v>
      </c>
      <c r="EI76" s="190">
        <v>0.1</v>
      </c>
      <c r="EJ76" s="191">
        <f t="shared" si="38"/>
        <v>0.1</v>
      </c>
      <c r="EK76" s="192">
        <v>0</v>
      </c>
      <c r="EL76" s="193">
        <v>0</v>
      </c>
      <c r="EM76" s="194">
        <v>0</v>
      </c>
      <c r="EN76" s="195">
        <v>0.1</v>
      </c>
      <c r="EO76" s="196">
        <v>0</v>
      </c>
      <c r="EP76" s="197">
        <v>0</v>
      </c>
      <c r="EQ76" s="198">
        <v>0</v>
      </c>
      <c r="ER76" s="190">
        <v>0.1</v>
      </c>
      <c r="ES76" s="191">
        <f t="shared" si="39"/>
        <v>0.1</v>
      </c>
      <c r="ET76" s="192">
        <v>0</v>
      </c>
      <c r="EU76" s="193">
        <v>0</v>
      </c>
      <c r="EV76" s="194">
        <v>0</v>
      </c>
      <c r="EW76" s="195">
        <v>0.1</v>
      </c>
      <c r="EX76" s="196">
        <v>0</v>
      </c>
      <c r="EY76" s="197">
        <v>0</v>
      </c>
      <c r="EZ76" s="198">
        <v>0</v>
      </c>
      <c r="FA76" s="190">
        <v>0.1</v>
      </c>
      <c r="FB76" s="191">
        <f t="shared" si="40"/>
        <v>0.1</v>
      </c>
      <c r="FC76" s="192">
        <v>0</v>
      </c>
      <c r="FD76" s="193">
        <v>0</v>
      </c>
      <c r="FE76" s="194">
        <v>0</v>
      </c>
      <c r="FF76" s="195">
        <v>0.1</v>
      </c>
      <c r="FG76" s="196">
        <v>0</v>
      </c>
      <c r="FH76" s="197">
        <v>0</v>
      </c>
      <c r="FI76" s="198">
        <v>1.7</v>
      </c>
      <c r="FJ76" s="190">
        <v>0</v>
      </c>
      <c r="FK76" s="191">
        <f t="shared" si="41"/>
        <v>-1.7</v>
      </c>
      <c r="FL76" s="192">
        <v>0</v>
      </c>
      <c r="FM76" s="193">
        <v>0</v>
      </c>
      <c r="FN76" s="194">
        <v>0</v>
      </c>
      <c r="FO76" s="195">
        <v>-1.7</v>
      </c>
      <c r="FP76" s="196">
        <v>0</v>
      </c>
      <c r="FQ76" s="197">
        <v>0</v>
      </c>
      <c r="FR76" s="198">
        <v>2.2000000000000002</v>
      </c>
      <c r="FS76" s="190">
        <v>0.1</v>
      </c>
      <c r="FT76" s="191">
        <f t="shared" si="42"/>
        <v>-2.1</v>
      </c>
      <c r="FU76" s="192">
        <v>0</v>
      </c>
      <c r="FV76" s="193">
        <v>0</v>
      </c>
      <c r="FW76" s="194">
        <v>0</v>
      </c>
      <c r="FX76" s="195">
        <v>-2.1</v>
      </c>
      <c r="FY76" s="196">
        <v>0</v>
      </c>
      <c r="FZ76" s="197">
        <v>0</v>
      </c>
      <c r="GA76" s="198">
        <v>2</v>
      </c>
      <c r="GB76" s="190">
        <v>0</v>
      </c>
      <c r="GC76" s="191">
        <f t="shared" si="43"/>
        <v>-2</v>
      </c>
      <c r="GD76" s="192">
        <v>0</v>
      </c>
      <c r="GE76" s="193">
        <v>0</v>
      </c>
      <c r="GF76" s="194">
        <v>0</v>
      </c>
      <c r="GG76" s="195">
        <v>-2</v>
      </c>
      <c r="GH76" s="196">
        <v>0</v>
      </c>
      <c r="GI76" s="197">
        <v>0</v>
      </c>
      <c r="GJ76" s="198">
        <v>1.2</v>
      </c>
      <c r="GK76" s="190">
        <v>0.1</v>
      </c>
      <c r="GL76" s="191">
        <f t="shared" si="44"/>
        <v>-1.0999999999999999</v>
      </c>
      <c r="GM76" s="192">
        <v>0</v>
      </c>
      <c r="GN76" s="193">
        <v>0</v>
      </c>
      <c r="GO76" s="194">
        <v>0</v>
      </c>
      <c r="GP76" s="195">
        <v>-1.1000000000000001</v>
      </c>
      <c r="GQ76" s="196">
        <v>0</v>
      </c>
      <c r="GR76" s="197">
        <v>0</v>
      </c>
      <c r="GS76" s="198">
        <v>0</v>
      </c>
      <c r="GT76" s="190">
        <v>0.1</v>
      </c>
      <c r="GU76" s="191">
        <f t="shared" si="45"/>
        <v>0.1</v>
      </c>
      <c r="GV76" s="192">
        <v>0</v>
      </c>
      <c r="GW76" s="193">
        <v>0</v>
      </c>
      <c r="GX76" s="194">
        <v>0</v>
      </c>
      <c r="GY76" s="195">
        <v>0.1</v>
      </c>
      <c r="GZ76" s="196">
        <v>0</v>
      </c>
      <c r="HA76" s="197">
        <v>0</v>
      </c>
      <c r="HB76" s="198">
        <v>0</v>
      </c>
      <c r="HC76" s="190">
        <v>0</v>
      </c>
      <c r="HD76" s="191">
        <f t="shared" si="46"/>
        <v>0</v>
      </c>
      <c r="HE76" s="192">
        <v>0</v>
      </c>
      <c r="HF76" s="193">
        <v>0</v>
      </c>
      <c r="HG76" s="194">
        <v>0</v>
      </c>
      <c r="HH76" s="195">
        <v>0</v>
      </c>
      <c r="HI76" s="196">
        <v>0</v>
      </c>
      <c r="HJ76" s="197">
        <v>0</v>
      </c>
      <c r="HK76" s="198">
        <v>0</v>
      </c>
      <c r="HL76" s="190">
        <v>0</v>
      </c>
      <c r="HM76" s="191">
        <f t="shared" si="47"/>
        <v>0</v>
      </c>
      <c r="HN76" s="192">
        <v>0</v>
      </c>
      <c r="HO76" s="193">
        <v>0</v>
      </c>
      <c r="HP76" s="194">
        <v>0</v>
      </c>
      <c r="HQ76" s="195">
        <v>0</v>
      </c>
      <c r="HR76" s="196">
        <v>0</v>
      </c>
      <c r="HS76" s="197">
        <v>0</v>
      </c>
    </row>
    <row r="77" spans="1:227" x14ac:dyDescent="0.25">
      <c r="L77" s="199">
        <f t="shared" ref="L77:BW77" si="48">SUM(L5:L76)</f>
        <v>308.49999999999994</v>
      </c>
      <c r="M77" s="199">
        <f t="shared" si="48"/>
        <v>238.18000000000006</v>
      </c>
      <c r="N77" s="199">
        <f t="shared" si="48"/>
        <v>-70.319999999999993</v>
      </c>
      <c r="O77" s="200">
        <f t="shared" si="48"/>
        <v>0.29166666666666663</v>
      </c>
      <c r="P77" s="200">
        <f t="shared" si="48"/>
        <v>0</v>
      </c>
      <c r="Q77" s="200">
        <f t="shared" si="48"/>
        <v>0</v>
      </c>
      <c r="R77" s="199">
        <f t="shared" si="48"/>
        <v>-70.319999999999993</v>
      </c>
      <c r="S77" s="199">
        <f t="shared" si="48"/>
        <v>0</v>
      </c>
      <c r="T77" s="199">
        <f t="shared" si="48"/>
        <v>0</v>
      </c>
      <c r="U77" s="199">
        <f t="shared" si="48"/>
        <v>279.52999999999997</v>
      </c>
      <c r="V77" s="199">
        <f t="shared" si="48"/>
        <v>228.52999999999997</v>
      </c>
      <c r="W77" s="199">
        <f t="shared" si="48"/>
        <v>-51.000000000000007</v>
      </c>
      <c r="X77" s="200">
        <f t="shared" si="48"/>
        <v>0.29166666666666663</v>
      </c>
      <c r="Y77" s="200">
        <f t="shared" si="48"/>
        <v>0</v>
      </c>
      <c r="Z77" s="200">
        <f t="shared" si="48"/>
        <v>0</v>
      </c>
      <c r="AA77" s="199">
        <f t="shared" si="48"/>
        <v>-51</v>
      </c>
      <c r="AB77" s="199">
        <f t="shared" si="48"/>
        <v>0</v>
      </c>
      <c r="AC77" s="199">
        <f t="shared" si="48"/>
        <v>0</v>
      </c>
      <c r="AD77" s="199">
        <f t="shared" si="48"/>
        <v>267.8</v>
      </c>
      <c r="AE77" s="199">
        <f t="shared" si="48"/>
        <v>218.7</v>
      </c>
      <c r="AF77" s="199">
        <f t="shared" si="48"/>
        <v>-49.099999999999994</v>
      </c>
      <c r="AG77" s="200">
        <f t="shared" si="48"/>
        <v>0.33333333333333331</v>
      </c>
      <c r="AH77" s="200">
        <f t="shared" si="48"/>
        <v>0</v>
      </c>
      <c r="AI77" s="200">
        <f t="shared" si="48"/>
        <v>0</v>
      </c>
      <c r="AJ77" s="199">
        <f t="shared" si="48"/>
        <v>-49.100000000000009</v>
      </c>
      <c r="AK77" s="199">
        <f t="shared" si="48"/>
        <v>0</v>
      </c>
      <c r="AL77" s="199">
        <f t="shared" si="48"/>
        <v>0</v>
      </c>
      <c r="AM77" s="199">
        <f t="shared" si="48"/>
        <v>269.49</v>
      </c>
      <c r="AN77" s="199">
        <f t="shared" si="48"/>
        <v>216.12999999999997</v>
      </c>
      <c r="AO77" s="199">
        <f t="shared" si="48"/>
        <v>-53.359999999999992</v>
      </c>
      <c r="AP77" s="200">
        <f t="shared" si="48"/>
        <v>0.33333333333333331</v>
      </c>
      <c r="AQ77" s="200">
        <f t="shared" si="48"/>
        <v>0</v>
      </c>
      <c r="AR77" s="200">
        <f t="shared" si="48"/>
        <v>0</v>
      </c>
      <c r="AS77" s="199">
        <f t="shared" si="48"/>
        <v>-53.360000000000007</v>
      </c>
      <c r="AT77" s="199">
        <f t="shared" si="48"/>
        <v>0</v>
      </c>
      <c r="AU77" s="199">
        <f t="shared" si="48"/>
        <v>0</v>
      </c>
      <c r="AV77" s="199">
        <f t="shared" si="48"/>
        <v>267.40999999999997</v>
      </c>
      <c r="AW77" s="199">
        <f t="shared" si="48"/>
        <v>241.76000000000002</v>
      </c>
      <c r="AX77" s="199">
        <f t="shared" si="48"/>
        <v>-25.649999999999995</v>
      </c>
      <c r="AY77" s="200">
        <f t="shared" si="48"/>
        <v>0.29166666666666663</v>
      </c>
      <c r="AZ77" s="200">
        <f t="shared" si="48"/>
        <v>0</v>
      </c>
      <c r="BA77" s="200">
        <f t="shared" si="48"/>
        <v>0</v>
      </c>
      <c r="BB77" s="199">
        <f t="shared" si="48"/>
        <v>-25.65</v>
      </c>
      <c r="BC77" s="199">
        <f t="shared" si="48"/>
        <v>0</v>
      </c>
      <c r="BD77" s="199">
        <f t="shared" si="48"/>
        <v>0</v>
      </c>
      <c r="BE77" s="199">
        <f t="shared" si="48"/>
        <v>260.73</v>
      </c>
      <c r="BF77" s="199">
        <f t="shared" si="48"/>
        <v>228.59999999999997</v>
      </c>
      <c r="BG77" s="199">
        <f t="shared" si="48"/>
        <v>-32.130000000000003</v>
      </c>
      <c r="BH77" s="200">
        <f t="shared" si="48"/>
        <v>0.24999999999999997</v>
      </c>
      <c r="BI77" s="200">
        <f t="shared" si="48"/>
        <v>0</v>
      </c>
      <c r="BJ77" s="200">
        <f t="shared" si="48"/>
        <v>0</v>
      </c>
      <c r="BK77" s="199">
        <f t="shared" si="48"/>
        <v>-32.130000000000003</v>
      </c>
      <c r="BL77" s="199">
        <f t="shared" si="48"/>
        <v>0</v>
      </c>
      <c r="BM77" s="199">
        <f t="shared" si="48"/>
        <v>0</v>
      </c>
      <c r="BN77" s="199">
        <f t="shared" si="48"/>
        <v>251.67999999999995</v>
      </c>
      <c r="BO77" s="199">
        <f t="shared" si="48"/>
        <v>188.99000000000004</v>
      </c>
      <c r="BP77" s="199">
        <f t="shared" si="48"/>
        <v>-62.690000000000005</v>
      </c>
      <c r="BQ77" s="200">
        <f t="shared" si="48"/>
        <v>0.16666666666666666</v>
      </c>
      <c r="BR77" s="200">
        <f t="shared" si="48"/>
        <v>0</v>
      </c>
      <c r="BS77" s="200">
        <f t="shared" si="48"/>
        <v>0</v>
      </c>
      <c r="BT77" s="199">
        <f t="shared" si="48"/>
        <v>-62.690000000000005</v>
      </c>
      <c r="BU77" s="199">
        <f t="shared" si="48"/>
        <v>0</v>
      </c>
      <c r="BV77" s="199">
        <f t="shared" si="48"/>
        <v>0</v>
      </c>
      <c r="BW77" s="199">
        <f t="shared" si="48"/>
        <v>229.17</v>
      </c>
      <c r="BX77" s="199">
        <f t="shared" ref="BX77:EI77" si="49">SUM(BX5:BX76)</f>
        <v>213.09000000000006</v>
      </c>
      <c r="BY77" s="199">
        <f t="shared" si="49"/>
        <v>-16.080000000000002</v>
      </c>
      <c r="BZ77" s="200">
        <f t="shared" si="49"/>
        <v>0.16666666666666666</v>
      </c>
      <c r="CA77" s="200">
        <f t="shared" si="49"/>
        <v>0</v>
      </c>
      <c r="CB77" s="200">
        <f t="shared" si="49"/>
        <v>0</v>
      </c>
      <c r="CC77" s="199">
        <f t="shared" si="49"/>
        <v>-16.079999999999998</v>
      </c>
      <c r="CD77" s="199">
        <f t="shared" si="49"/>
        <v>0</v>
      </c>
      <c r="CE77" s="199">
        <f t="shared" si="49"/>
        <v>0</v>
      </c>
      <c r="CF77" s="199">
        <f t="shared" si="49"/>
        <v>225.75000000000003</v>
      </c>
      <c r="CG77" s="199">
        <f t="shared" si="49"/>
        <v>179.32000000000002</v>
      </c>
      <c r="CH77" s="199">
        <f t="shared" si="49"/>
        <v>-46.43</v>
      </c>
      <c r="CI77" s="200">
        <f t="shared" si="49"/>
        <v>0.22361111111111109</v>
      </c>
      <c r="CJ77" s="200">
        <f t="shared" si="49"/>
        <v>0</v>
      </c>
      <c r="CK77" s="200">
        <f t="shared" si="49"/>
        <v>0</v>
      </c>
      <c r="CL77" s="199">
        <f t="shared" si="49"/>
        <v>-46.43</v>
      </c>
      <c r="CM77" s="199">
        <f t="shared" si="49"/>
        <v>0</v>
      </c>
      <c r="CN77" s="199">
        <f t="shared" si="49"/>
        <v>0</v>
      </c>
      <c r="CO77" s="199">
        <f t="shared" si="49"/>
        <v>254.22999999999996</v>
      </c>
      <c r="CP77" s="199">
        <f t="shared" si="49"/>
        <v>227.9</v>
      </c>
      <c r="CQ77" s="199">
        <f t="shared" si="49"/>
        <v>-26.330000000000002</v>
      </c>
      <c r="CR77" s="200">
        <f t="shared" si="49"/>
        <v>0.31597222222222221</v>
      </c>
      <c r="CS77" s="200">
        <f t="shared" si="49"/>
        <v>0</v>
      </c>
      <c r="CT77" s="200">
        <f t="shared" si="49"/>
        <v>0</v>
      </c>
      <c r="CU77" s="199">
        <f t="shared" si="49"/>
        <v>-26.330000000000005</v>
      </c>
      <c r="CV77" s="199">
        <f t="shared" si="49"/>
        <v>0</v>
      </c>
      <c r="CW77" s="199">
        <f t="shared" si="49"/>
        <v>0</v>
      </c>
      <c r="CX77" s="199">
        <f t="shared" si="49"/>
        <v>262.39999999999998</v>
      </c>
      <c r="CY77" s="199">
        <f t="shared" si="49"/>
        <v>242.13000000000008</v>
      </c>
      <c r="CZ77" s="199">
        <f t="shared" si="49"/>
        <v>-20.27</v>
      </c>
      <c r="DA77" s="200">
        <f t="shared" si="49"/>
        <v>0.33333333333333331</v>
      </c>
      <c r="DB77" s="200">
        <f t="shared" si="49"/>
        <v>0</v>
      </c>
      <c r="DC77" s="200">
        <f t="shared" si="49"/>
        <v>0</v>
      </c>
      <c r="DD77" s="199">
        <f t="shared" si="49"/>
        <v>-20.27</v>
      </c>
      <c r="DE77" s="199">
        <f t="shared" si="49"/>
        <v>0</v>
      </c>
      <c r="DF77" s="199">
        <f t="shared" si="49"/>
        <v>0</v>
      </c>
      <c r="DG77" s="199">
        <f t="shared" si="49"/>
        <v>268.39</v>
      </c>
      <c r="DH77" s="199">
        <f t="shared" si="49"/>
        <v>239.54000000000002</v>
      </c>
      <c r="DI77" s="199">
        <f t="shared" si="49"/>
        <v>-28.849999999999991</v>
      </c>
      <c r="DJ77" s="200">
        <f t="shared" si="49"/>
        <v>0.28611111111111109</v>
      </c>
      <c r="DK77" s="200">
        <f t="shared" si="49"/>
        <v>0</v>
      </c>
      <c r="DL77" s="200">
        <f t="shared" si="49"/>
        <v>0</v>
      </c>
      <c r="DM77" s="199">
        <f t="shared" si="49"/>
        <v>-28.85</v>
      </c>
      <c r="DN77" s="199">
        <f t="shared" si="49"/>
        <v>0</v>
      </c>
      <c r="DO77" s="199">
        <f t="shared" si="49"/>
        <v>0</v>
      </c>
      <c r="DP77" s="199">
        <f t="shared" si="49"/>
        <v>263.51</v>
      </c>
      <c r="DQ77" s="199">
        <f t="shared" si="49"/>
        <v>197.4</v>
      </c>
      <c r="DR77" s="199">
        <f t="shared" si="49"/>
        <v>-66.110000000000014</v>
      </c>
      <c r="DS77" s="200">
        <f t="shared" si="49"/>
        <v>0.27361111111111108</v>
      </c>
      <c r="DT77" s="200">
        <f t="shared" si="49"/>
        <v>0.49236111111111119</v>
      </c>
      <c r="DU77" s="200">
        <f t="shared" si="49"/>
        <v>0</v>
      </c>
      <c r="DV77" s="199">
        <f t="shared" si="49"/>
        <v>-22.830000000000002</v>
      </c>
      <c r="DW77" s="199">
        <f t="shared" si="49"/>
        <v>-43.28</v>
      </c>
      <c r="DX77" s="199">
        <f t="shared" si="49"/>
        <v>0</v>
      </c>
      <c r="DY77" s="199">
        <f t="shared" si="49"/>
        <v>266.32999999999993</v>
      </c>
      <c r="DZ77" s="199">
        <f t="shared" si="49"/>
        <v>192.99999999999997</v>
      </c>
      <c r="EA77" s="199">
        <f t="shared" si="49"/>
        <v>-73.329999999999984</v>
      </c>
      <c r="EB77" s="200">
        <f t="shared" si="49"/>
        <v>0.38750000000000007</v>
      </c>
      <c r="EC77" s="200">
        <f t="shared" si="49"/>
        <v>0.5</v>
      </c>
      <c r="ED77" s="200">
        <f t="shared" si="49"/>
        <v>0</v>
      </c>
      <c r="EE77" s="199">
        <f t="shared" si="49"/>
        <v>-30.07</v>
      </c>
      <c r="EF77" s="199">
        <f t="shared" si="49"/>
        <v>-43.26</v>
      </c>
      <c r="EG77" s="199">
        <f t="shared" si="49"/>
        <v>0</v>
      </c>
      <c r="EH77" s="199">
        <f t="shared" si="49"/>
        <v>289.82000000000005</v>
      </c>
      <c r="EI77" s="199">
        <f t="shared" si="49"/>
        <v>187.44</v>
      </c>
      <c r="EJ77" s="199">
        <f t="shared" ref="EJ77:GU77" si="50">SUM(EJ5:EJ76)</f>
        <v>-102.38000000000002</v>
      </c>
      <c r="EK77" s="200">
        <f t="shared" si="50"/>
        <v>0.43263888888888891</v>
      </c>
      <c r="EL77" s="200">
        <f t="shared" si="50"/>
        <v>0.5</v>
      </c>
      <c r="EM77" s="200">
        <f t="shared" si="50"/>
        <v>0</v>
      </c>
      <c r="EN77" s="199">
        <f t="shared" si="50"/>
        <v>-61.580000000000005</v>
      </c>
      <c r="EO77" s="199">
        <f t="shared" si="50"/>
        <v>-40.799999999999997</v>
      </c>
      <c r="EP77" s="199">
        <f t="shared" si="50"/>
        <v>0</v>
      </c>
      <c r="EQ77" s="199">
        <f t="shared" si="50"/>
        <v>291.83</v>
      </c>
      <c r="ER77" s="199">
        <f t="shared" si="50"/>
        <v>171.29999999999995</v>
      </c>
      <c r="ES77" s="199">
        <f t="shared" si="50"/>
        <v>-120.52999999999996</v>
      </c>
      <c r="ET77" s="200">
        <f t="shared" si="50"/>
        <v>0.50138888888888899</v>
      </c>
      <c r="EU77" s="200">
        <f t="shared" si="50"/>
        <v>0.5</v>
      </c>
      <c r="EV77" s="200">
        <f t="shared" si="50"/>
        <v>0</v>
      </c>
      <c r="EW77" s="199">
        <f t="shared" si="50"/>
        <v>-81.710000000000008</v>
      </c>
      <c r="EX77" s="199">
        <f t="shared" si="50"/>
        <v>-38.82</v>
      </c>
      <c r="EY77" s="199">
        <f t="shared" si="50"/>
        <v>0</v>
      </c>
      <c r="EZ77" s="199">
        <f t="shared" si="50"/>
        <v>284.33999999999997</v>
      </c>
      <c r="FA77" s="199">
        <f t="shared" si="50"/>
        <v>164.27999999999997</v>
      </c>
      <c r="FB77" s="199">
        <f t="shared" si="50"/>
        <v>-120.06</v>
      </c>
      <c r="FC77" s="200">
        <f t="shared" si="50"/>
        <v>0.42500000000000004</v>
      </c>
      <c r="FD77" s="200">
        <f t="shared" si="50"/>
        <v>0.5</v>
      </c>
      <c r="FE77" s="200">
        <f t="shared" si="50"/>
        <v>0</v>
      </c>
      <c r="FF77" s="199">
        <f t="shared" si="50"/>
        <v>-87.72</v>
      </c>
      <c r="FG77" s="199">
        <f t="shared" si="50"/>
        <v>-32.340000000000003</v>
      </c>
      <c r="FH77" s="199">
        <f t="shared" si="50"/>
        <v>0</v>
      </c>
      <c r="FI77" s="199">
        <f t="shared" si="50"/>
        <v>278.09999999999997</v>
      </c>
      <c r="FJ77" s="199">
        <f t="shared" si="50"/>
        <v>142.28</v>
      </c>
      <c r="FK77" s="199">
        <f t="shared" si="50"/>
        <v>-135.82</v>
      </c>
      <c r="FL77" s="200">
        <f t="shared" si="50"/>
        <v>0.47430555555555554</v>
      </c>
      <c r="FM77" s="200">
        <f t="shared" si="50"/>
        <v>0.5</v>
      </c>
      <c r="FN77" s="200">
        <f t="shared" si="50"/>
        <v>0</v>
      </c>
      <c r="FO77" s="199">
        <f t="shared" si="50"/>
        <v>-102.78000000000002</v>
      </c>
      <c r="FP77" s="199">
        <f t="shared" si="50"/>
        <v>-33.04</v>
      </c>
      <c r="FQ77" s="199">
        <f t="shared" si="50"/>
        <v>0</v>
      </c>
      <c r="FR77" s="199">
        <f t="shared" si="50"/>
        <v>261.75</v>
      </c>
      <c r="FS77" s="199">
        <f t="shared" si="50"/>
        <v>166.60999999999999</v>
      </c>
      <c r="FT77" s="199">
        <f t="shared" si="50"/>
        <v>-95.14</v>
      </c>
      <c r="FU77" s="200">
        <f t="shared" si="50"/>
        <v>0.28749999999999998</v>
      </c>
      <c r="FV77" s="200">
        <f t="shared" si="50"/>
        <v>0.54166666666666663</v>
      </c>
      <c r="FW77" s="200">
        <f t="shared" si="50"/>
        <v>0</v>
      </c>
      <c r="FX77" s="199">
        <f t="shared" si="50"/>
        <v>-56.519999999999996</v>
      </c>
      <c r="FY77" s="199">
        <f t="shared" si="50"/>
        <v>-38.619999999999997</v>
      </c>
      <c r="FZ77" s="199">
        <f t="shared" si="50"/>
        <v>0</v>
      </c>
      <c r="GA77" s="199">
        <f t="shared" si="50"/>
        <v>284.22999999999996</v>
      </c>
      <c r="GB77" s="199">
        <f t="shared" si="50"/>
        <v>183.82</v>
      </c>
      <c r="GC77" s="199">
        <f t="shared" si="50"/>
        <v>-100.41</v>
      </c>
      <c r="GD77" s="200">
        <f t="shared" si="50"/>
        <v>0.20833333333333331</v>
      </c>
      <c r="GE77" s="200">
        <f t="shared" si="50"/>
        <v>0.54166666666666663</v>
      </c>
      <c r="GF77" s="200">
        <f t="shared" si="50"/>
        <v>3.4722222222222224E-2</v>
      </c>
      <c r="GG77" s="199">
        <f t="shared" si="50"/>
        <v>-41.430000000000007</v>
      </c>
      <c r="GH77" s="199">
        <f t="shared" si="50"/>
        <v>-42.29</v>
      </c>
      <c r="GI77" s="199">
        <f t="shared" si="50"/>
        <v>-16.689999999999998</v>
      </c>
      <c r="GJ77" s="199">
        <f t="shared" si="50"/>
        <v>264.23999999999995</v>
      </c>
      <c r="GK77" s="199">
        <f t="shared" si="50"/>
        <v>203.2</v>
      </c>
      <c r="GL77" s="199">
        <f t="shared" si="50"/>
        <v>-61.039999999999978</v>
      </c>
      <c r="GM77" s="200">
        <f t="shared" si="50"/>
        <v>0.125</v>
      </c>
      <c r="GN77" s="200">
        <f t="shared" si="50"/>
        <v>0.45833333333333337</v>
      </c>
      <c r="GO77" s="200">
        <f t="shared" si="50"/>
        <v>8.3333333333333329E-2</v>
      </c>
      <c r="GP77" s="199">
        <f t="shared" si="50"/>
        <v>-8.7099999999999937</v>
      </c>
      <c r="GQ77" s="199">
        <f t="shared" si="50"/>
        <v>-38</v>
      </c>
      <c r="GR77" s="199">
        <f t="shared" si="50"/>
        <v>-14.329999999999998</v>
      </c>
      <c r="GS77" s="199">
        <f t="shared" si="50"/>
        <v>269.44000000000005</v>
      </c>
      <c r="GT77" s="199">
        <f t="shared" si="50"/>
        <v>225.05</v>
      </c>
      <c r="GU77" s="199">
        <f t="shared" si="50"/>
        <v>-44.389999999999993</v>
      </c>
      <c r="GV77" s="200">
        <f t="shared" ref="GV77:HS77" si="51">SUM(GV5:GV76)</f>
        <v>0.125</v>
      </c>
      <c r="GW77" s="200">
        <f t="shared" si="51"/>
        <v>0.45833333333333337</v>
      </c>
      <c r="GX77" s="200">
        <f t="shared" si="51"/>
        <v>4.8611111111111105E-2</v>
      </c>
      <c r="GY77" s="199">
        <f t="shared" si="51"/>
        <v>8.56</v>
      </c>
      <c r="GZ77" s="199">
        <f t="shared" si="51"/>
        <v>-41.260000000000005</v>
      </c>
      <c r="HA77" s="199">
        <f t="shared" si="51"/>
        <v>-11.69</v>
      </c>
      <c r="HB77" s="199">
        <f t="shared" si="51"/>
        <v>296.22999999999996</v>
      </c>
      <c r="HC77" s="199">
        <f t="shared" si="51"/>
        <v>228.87000000000003</v>
      </c>
      <c r="HD77" s="199">
        <f t="shared" si="51"/>
        <v>-67.36</v>
      </c>
      <c r="HE77" s="200">
        <f t="shared" si="51"/>
        <v>0.16666666666666666</v>
      </c>
      <c r="HF77" s="200">
        <f t="shared" si="51"/>
        <v>0.5</v>
      </c>
      <c r="HG77" s="200">
        <f t="shared" si="51"/>
        <v>4.1666666666666664E-2</v>
      </c>
      <c r="HH77" s="199">
        <f t="shared" si="51"/>
        <v>-7.6200000000000037</v>
      </c>
      <c r="HI77" s="199">
        <f t="shared" si="51"/>
        <v>-51.550000000000004</v>
      </c>
      <c r="HJ77" s="199">
        <f t="shared" si="51"/>
        <v>-8.19</v>
      </c>
      <c r="HK77" s="199">
        <f t="shared" si="51"/>
        <v>284.64</v>
      </c>
      <c r="HL77" s="199">
        <f t="shared" si="51"/>
        <v>188.08</v>
      </c>
      <c r="HM77" s="199">
        <f t="shared" si="51"/>
        <v>-96.56</v>
      </c>
      <c r="HN77" s="200">
        <f t="shared" si="51"/>
        <v>0.17013888888888887</v>
      </c>
      <c r="HO77" s="200">
        <f t="shared" si="51"/>
        <v>0.5</v>
      </c>
      <c r="HP77" s="200">
        <f t="shared" si="51"/>
        <v>8.3333333333333329E-2</v>
      </c>
      <c r="HQ77" s="199">
        <f t="shared" si="51"/>
        <v>-28.669999999999995</v>
      </c>
      <c r="HR77" s="199">
        <f t="shared" si="51"/>
        <v>-47.930000000000007</v>
      </c>
      <c r="HS77" s="199">
        <f t="shared" si="51"/>
        <v>-19.96</v>
      </c>
    </row>
    <row r="81" spans="9:11" x14ac:dyDescent="0.25">
      <c r="I81" s="201" t="s">
        <v>289</v>
      </c>
      <c r="J81" s="202"/>
      <c r="K81" s="203"/>
    </row>
    <row r="82" spans="9:11" x14ac:dyDescent="0.25">
      <c r="I82" s="204"/>
      <c r="J82" s="204" t="s">
        <v>290</v>
      </c>
      <c r="K82" s="204" t="s">
        <v>291</v>
      </c>
    </row>
    <row r="83" spans="9:11" x14ac:dyDescent="0.25">
      <c r="I83" s="204" t="s">
        <v>292</v>
      </c>
      <c r="J83" s="204">
        <v>269.98083333333335</v>
      </c>
      <c r="K83" s="204">
        <v>6479.54</v>
      </c>
    </row>
    <row r="84" spans="9:11" x14ac:dyDescent="0.25">
      <c r="I84" s="204" t="s">
        <v>293</v>
      </c>
      <c r="J84" s="204">
        <v>204.75833333333335</v>
      </c>
      <c r="K84" s="204">
        <v>4914.2000000000007</v>
      </c>
    </row>
    <row r="85" spans="9:11" x14ac:dyDescent="0.25">
      <c r="I85" s="204" t="s">
        <v>294</v>
      </c>
      <c r="J85" s="204">
        <v>-65.222499999999997</v>
      </c>
      <c r="K85" s="204">
        <v>-1565.34</v>
      </c>
    </row>
    <row r="86" spans="9:11" x14ac:dyDescent="0.25">
      <c r="I86" s="204" t="s">
        <v>1841</v>
      </c>
      <c r="J86" s="204">
        <v>-41.803750000000008</v>
      </c>
      <c r="K86" s="204">
        <v>-1003.2900000000002</v>
      </c>
    </row>
    <row r="87" spans="9:11" x14ac:dyDescent="0.25">
      <c r="I87" s="204" t="s">
        <v>296</v>
      </c>
      <c r="J87" s="204">
        <v>-20.466249999999999</v>
      </c>
      <c r="K87" s="204">
        <v>-491.19</v>
      </c>
    </row>
    <row r="88" spans="9:11" x14ac:dyDescent="0.25">
      <c r="I88" s="204" t="s">
        <v>297</v>
      </c>
      <c r="J88" s="204">
        <v>-2.9524999999999992</v>
      </c>
      <c r="K88" s="204">
        <v>-70.859999999999985</v>
      </c>
    </row>
  </sheetData>
  <mergeCells count="25">
    <mergeCell ref="I81:K81"/>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C23F9-A7FA-44F8-AF7B-5D3335B30742}">
  <dimension ref="A2:T61"/>
  <sheetViews>
    <sheetView workbookViewId="0">
      <selection activeCell="A3" sqref="A3:T62"/>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24</v>
      </c>
      <c r="B4" s="216" t="s">
        <v>24</v>
      </c>
      <c r="C4" s="217" t="s">
        <v>1789</v>
      </c>
      <c r="D4" s="217" t="s">
        <v>1790</v>
      </c>
      <c r="E4" s="218" t="s">
        <v>1791</v>
      </c>
      <c r="F4" s="219">
        <v>45078</v>
      </c>
      <c r="G4" s="220">
        <v>0.58333333333333337</v>
      </c>
      <c r="H4" s="221">
        <v>0</v>
      </c>
      <c r="I4" s="222">
        <v>45078</v>
      </c>
      <c r="J4" s="220">
        <v>0.79166666666666663</v>
      </c>
      <c r="K4" s="221">
        <v>1.8055555555555557E-2</v>
      </c>
      <c r="L4" s="223">
        <v>0.226388888884685</v>
      </c>
      <c r="M4" s="224" t="s">
        <v>335</v>
      </c>
      <c r="N4" s="225">
        <v>0.4</v>
      </c>
      <c r="O4" s="226" t="s">
        <v>336</v>
      </c>
      <c r="P4" s="227" t="s">
        <v>29</v>
      </c>
      <c r="Q4" s="225" t="s">
        <v>1842</v>
      </c>
      <c r="R4" s="226" t="s">
        <v>1842</v>
      </c>
      <c r="S4" s="226" t="s">
        <v>570</v>
      </c>
      <c r="T4" s="228"/>
    </row>
    <row r="5" spans="1:20" ht="15.75" x14ac:dyDescent="0.25">
      <c r="A5" s="215" t="s">
        <v>24</v>
      </c>
      <c r="B5" s="216" t="s">
        <v>24</v>
      </c>
      <c r="C5" s="217" t="s">
        <v>1789</v>
      </c>
      <c r="D5" s="217" t="s">
        <v>1790</v>
      </c>
      <c r="E5" s="218" t="s">
        <v>1792</v>
      </c>
      <c r="F5" s="219">
        <v>45078</v>
      </c>
      <c r="G5" s="220">
        <v>0.5</v>
      </c>
      <c r="H5" s="221">
        <v>4.1666666666666666E-3</v>
      </c>
      <c r="I5" s="222">
        <v>45078</v>
      </c>
      <c r="J5" s="220">
        <v>0.5</v>
      </c>
      <c r="K5" s="221">
        <v>3.4722222222222224E-2</v>
      </c>
      <c r="L5" s="223">
        <v>3.0555555553291924E-2</v>
      </c>
      <c r="M5" s="224" t="s">
        <v>318</v>
      </c>
      <c r="N5" s="225">
        <v>8.1999999999999993</v>
      </c>
      <c r="O5" s="226" t="s">
        <v>323</v>
      </c>
      <c r="P5" s="227" t="s">
        <v>29</v>
      </c>
      <c r="Q5" s="225" t="s">
        <v>1842</v>
      </c>
      <c r="R5" s="226" t="s">
        <v>1842</v>
      </c>
      <c r="S5" s="226" t="s">
        <v>329</v>
      </c>
      <c r="T5" s="228"/>
    </row>
    <row r="6" spans="1:20" ht="15.75" x14ac:dyDescent="0.25">
      <c r="A6" s="215" t="s">
        <v>24</v>
      </c>
      <c r="B6" s="216" t="s">
        <v>24</v>
      </c>
      <c r="C6" s="217" t="s">
        <v>1789</v>
      </c>
      <c r="D6" s="217" t="s">
        <v>1790</v>
      </c>
      <c r="E6" s="218" t="s">
        <v>1792</v>
      </c>
      <c r="F6" s="219">
        <v>45078</v>
      </c>
      <c r="G6" s="220">
        <v>0.75</v>
      </c>
      <c r="H6" s="221">
        <v>3.125E-2</v>
      </c>
      <c r="I6" s="222">
        <v>45078</v>
      </c>
      <c r="J6" s="220">
        <v>0.79166666666666663</v>
      </c>
      <c r="K6" s="221">
        <v>1.5277777777777777E-2</v>
      </c>
      <c r="L6" s="223">
        <v>2.569444444088731E-2</v>
      </c>
      <c r="M6" s="224" t="s">
        <v>318</v>
      </c>
      <c r="N6" s="225">
        <v>6.8</v>
      </c>
      <c r="O6" s="226" t="s">
        <v>340</v>
      </c>
      <c r="P6" s="227" t="s">
        <v>29</v>
      </c>
      <c r="Q6" s="225" t="s">
        <v>1842</v>
      </c>
      <c r="R6" s="226" t="s">
        <v>1842</v>
      </c>
      <c r="S6" s="226" t="s">
        <v>570</v>
      </c>
      <c r="T6" s="228"/>
    </row>
    <row r="7" spans="1:20" ht="15.75" x14ac:dyDescent="0.25">
      <c r="A7" s="215" t="s">
        <v>24</v>
      </c>
      <c r="B7" s="216" t="s">
        <v>24</v>
      </c>
      <c r="C7" s="217" t="s">
        <v>1793</v>
      </c>
      <c r="D7" s="217" t="s">
        <v>1794</v>
      </c>
      <c r="E7" s="218" t="s">
        <v>1798</v>
      </c>
      <c r="F7" s="219">
        <v>45078</v>
      </c>
      <c r="G7" s="220">
        <v>0.25</v>
      </c>
      <c r="H7" s="221">
        <v>1.1111111111111112E-2</v>
      </c>
      <c r="I7" s="222">
        <v>45078</v>
      </c>
      <c r="J7" s="220">
        <v>0.58333333333333337</v>
      </c>
      <c r="K7" s="221">
        <v>3.4722222222222224E-2</v>
      </c>
      <c r="L7" s="223">
        <v>0.35694444444379769</v>
      </c>
      <c r="M7" s="224" t="s">
        <v>318</v>
      </c>
      <c r="N7" s="225">
        <v>3.8</v>
      </c>
      <c r="O7" s="226" t="s">
        <v>323</v>
      </c>
      <c r="P7" s="227" t="s">
        <v>29</v>
      </c>
      <c r="Q7" s="225" t="s">
        <v>1843</v>
      </c>
      <c r="R7" s="226" t="s">
        <v>1843</v>
      </c>
      <c r="S7" s="226" t="s">
        <v>329</v>
      </c>
      <c r="T7" s="228"/>
    </row>
    <row r="8" spans="1:20" ht="15.75" x14ac:dyDescent="0.25">
      <c r="A8" s="215" t="s">
        <v>24</v>
      </c>
      <c r="B8" s="216" t="s">
        <v>24</v>
      </c>
      <c r="C8" s="217" t="s">
        <v>1793</v>
      </c>
      <c r="D8" s="217" t="s">
        <v>1794</v>
      </c>
      <c r="E8" s="218" t="s">
        <v>1797</v>
      </c>
      <c r="F8" s="219">
        <v>45045</v>
      </c>
      <c r="G8" s="220">
        <v>0.70833333333333337</v>
      </c>
      <c r="H8" s="221">
        <v>2.4999999999999998E-2</v>
      </c>
      <c r="I8" s="222"/>
      <c r="J8" s="220"/>
      <c r="K8" s="221"/>
      <c r="L8" s="223" t="s">
        <v>317</v>
      </c>
      <c r="M8" s="224" t="s">
        <v>318</v>
      </c>
      <c r="N8" s="225">
        <v>0.4</v>
      </c>
      <c r="O8" s="226" t="s">
        <v>323</v>
      </c>
      <c r="P8" s="227" t="s">
        <v>29</v>
      </c>
      <c r="Q8" s="225" t="s">
        <v>788</v>
      </c>
      <c r="R8" s="226" t="s">
        <v>788</v>
      </c>
      <c r="S8" s="226" t="s">
        <v>329</v>
      </c>
      <c r="T8" s="228" t="s">
        <v>1092</v>
      </c>
    </row>
    <row r="9" spans="1:20" ht="15.75" x14ac:dyDescent="0.25">
      <c r="A9" s="215" t="s">
        <v>24</v>
      </c>
      <c r="B9" s="216" t="s">
        <v>24</v>
      </c>
      <c r="C9" s="217" t="s">
        <v>880</v>
      </c>
      <c r="D9" s="217" t="s">
        <v>1752</v>
      </c>
      <c r="E9" s="218" t="s">
        <v>1757</v>
      </c>
      <c r="F9" s="219">
        <v>45078</v>
      </c>
      <c r="G9" s="220">
        <v>0.5</v>
      </c>
      <c r="H9" s="221">
        <v>2.7777777777777779E-3</v>
      </c>
      <c r="I9" s="222">
        <v>45078</v>
      </c>
      <c r="J9" s="220">
        <v>0.5</v>
      </c>
      <c r="K9" s="221">
        <v>9.7222222222222224E-3</v>
      </c>
      <c r="L9" s="223">
        <v>6.9444444452528842E-3</v>
      </c>
      <c r="M9" s="224" t="s">
        <v>318</v>
      </c>
      <c r="N9" s="225">
        <v>17.899999999999999</v>
      </c>
      <c r="O9" s="226" t="s">
        <v>325</v>
      </c>
      <c r="P9" s="227" t="s">
        <v>29</v>
      </c>
      <c r="Q9" s="225" t="s">
        <v>1844</v>
      </c>
      <c r="R9" s="226" t="s">
        <v>1844</v>
      </c>
      <c r="S9" s="226" t="s">
        <v>329</v>
      </c>
      <c r="T9" s="228"/>
    </row>
    <row r="10" spans="1:20" ht="15.75" x14ac:dyDescent="0.25">
      <c r="A10" s="215" t="s">
        <v>24</v>
      </c>
      <c r="B10" s="216" t="s">
        <v>24</v>
      </c>
      <c r="C10" s="217" t="s">
        <v>880</v>
      </c>
      <c r="D10" s="217" t="s">
        <v>1752</v>
      </c>
      <c r="E10" s="218" t="s">
        <v>1754</v>
      </c>
      <c r="F10" s="219">
        <v>45078</v>
      </c>
      <c r="G10" s="220">
        <v>0.5</v>
      </c>
      <c r="H10" s="221">
        <v>1.3888888888888888E-2</v>
      </c>
      <c r="I10" s="222">
        <v>45078</v>
      </c>
      <c r="J10" s="220">
        <v>0.5</v>
      </c>
      <c r="K10" s="221">
        <v>1.8749999999999999E-2</v>
      </c>
      <c r="L10" s="223">
        <v>4.8611111124046147E-3</v>
      </c>
      <c r="M10" s="224" t="s">
        <v>318</v>
      </c>
      <c r="N10" s="225">
        <v>9</v>
      </c>
      <c r="O10" s="226" t="s">
        <v>346</v>
      </c>
      <c r="P10" s="227" t="s">
        <v>29</v>
      </c>
      <c r="Q10" s="225" t="s">
        <v>1844</v>
      </c>
      <c r="R10" s="226" t="s">
        <v>1844</v>
      </c>
      <c r="S10" s="226" t="s">
        <v>329</v>
      </c>
      <c r="T10" s="228"/>
    </row>
    <row r="11" spans="1:20" ht="15.75" x14ac:dyDescent="0.25">
      <c r="A11" s="215" t="s">
        <v>24</v>
      </c>
      <c r="B11" s="216" t="s">
        <v>24</v>
      </c>
      <c r="C11" s="217" t="s">
        <v>880</v>
      </c>
      <c r="D11" s="217" t="s">
        <v>1752</v>
      </c>
      <c r="E11" s="218" t="s">
        <v>1754</v>
      </c>
      <c r="F11" s="219">
        <v>45078</v>
      </c>
      <c r="G11" s="220">
        <v>0.5</v>
      </c>
      <c r="H11" s="221">
        <v>3.7499999999999999E-2</v>
      </c>
      <c r="I11" s="222">
        <v>45078</v>
      </c>
      <c r="J11" s="220">
        <v>0.58333333333333337</v>
      </c>
      <c r="K11" s="221">
        <v>2.4305555555555556E-2</v>
      </c>
      <c r="L11" s="223">
        <v>7.013888889196096E-2</v>
      </c>
      <c r="M11" s="224" t="s">
        <v>318</v>
      </c>
      <c r="N11" s="225">
        <v>4</v>
      </c>
      <c r="O11" s="226" t="s">
        <v>346</v>
      </c>
      <c r="P11" s="227" t="s">
        <v>29</v>
      </c>
      <c r="Q11" s="225" t="s">
        <v>1844</v>
      </c>
      <c r="R11" s="226" t="s">
        <v>1844</v>
      </c>
      <c r="S11" s="226" t="s">
        <v>329</v>
      </c>
      <c r="T11" s="228"/>
    </row>
    <row r="12" spans="1:20" ht="15.75" x14ac:dyDescent="0.25">
      <c r="A12" s="215" t="s">
        <v>24</v>
      </c>
      <c r="B12" s="216" t="s">
        <v>24</v>
      </c>
      <c r="C12" s="217" t="s">
        <v>880</v>
      </c>
      <c r="D12" s="217" t="s">
        <v>1752</v>
      </c>
      <c r="E12" s="218" t="s">
        <v>1761</v>
      </c>
      <c r="F12" s="219">
        <v>45078</v>
      </c>
      <c r="G12" s="220">
        <v>0.5</v>
      </c>
      <c r="H12" s="221">
        <v>3.7499999999999999E-2</v>
      </c>
      <c r="I12" s="222">
        <v>45078</v>
      </c>
      <c r="J12" s="220">
        <v>0.54166666666666663</v>
      </c>
      <c r="K12" s="221">
        <v>2.0833333333333332E-2</v>
      </c>
      <c r="L12" s="223">
        <v>2.5000000001455192E-2</v>
      </c>
      <c r="M12" s="224" t="s">
        <v>318</v>
      </c>
      <c r="N12" s="225">
        <v>5.2</v>
      </c>
      <c r="O12" s="226" t="s">
        <v>346</v>
      </c>
      <c r="P12" s="227" t="s">
        <v>29</v>
      </c>
      <c r="Q12" s="225" t="s">
        <v>1844</v>
      </c>
      <c r="R12" s="226" t="s">
        <v>1844</v>
      </c>
      <c r="S12" s="226" t="s">
        <v>329</v>
      </c>
      <c r="T12" s="228"/>
    </row>
    <row r="13" spans="1:20" ht="15.75" x14ac:dyDescent="0.25">
      <c r="A13" s="215" t="s">
        <v>24</v>
      </c>
      <c r="B13" s="216" t="s">
        <v>24</v>
      </c>
      <c r="C13" s="217" t="s">
        <v>880</v>
      </c>
      <c r="D13" s="217" t="s">
        <v>1752</v>
      </c>
      <c r="E13" s="218" t="s">
        <v>1758</v>
      </c>
      <c r="F13" s="219">
        <v>45078</v>
      </c>
      <c r="G13" s="220">
        <v>0.58333333333333337</v>
      </c>
      <c r="H13" s="221">
        <v>2.7777777777777779E-3</v>
      </c>
      <c r="I13" s="222">
        <v>45078</v>
      </c>
      <c r="J13" s="220">
        <v>0.625</v>
      </c>
      <c r="K13" s="221">
        <v>2.1527777777777781E-2</v>
      </c>
      <c r="L13" s="223">
        <v>6.0416666659875773E-2</v>
      </c>
      <c r="M13" s="224" t="s">
        <v>318</v>
      </c>
      <c r="N13" s="225">
        <v>1.5</v>
      </c>
      <c r="O13" s="226" t="s">
        <v>343</v>
      </c>
      <c r="P13" s="227" t="s">
        <v>29</v>
      </c>
      <c r="Q13" s="225" t="s">
        <v>1844</v>
      </c>
      <c r="R13" s="226" t="s">
        <v>1844</v>
      </c>
      <c r="S13" s="226" t="s">
        <v>329</v>
      </c>
      <c r="T13" s="228"/>
    </row>
    <row r="14" spans="1:20" ht="15.75" x14ac:dyDescent="0.25">
      <c r="A14" s="215" t="s">
        <v>24</v>
      </c>
      <c r="B14" s="216" t="s">
        <v>24</v>
      </c>
      <c r="C14" s="217" t="s">
        <v>880</v>
      </c>
      <c r="D14" s="217" t="s">
        <v>1752</v>
      </c>
      <c r="E14" s="218" t="s">
        <v>1759</v>
      </c>
      <c r="F14" s="219">
        <v>45077</v>
      </c>
      <c r="G14" s="220">
        <v>0.83333333333333337</v>
      </c>
      <c r="H14" s="221">
        <v>2.4999999999999998E-2</v>
      </c>
      <c r="I14" s="222">
        <v>45078</v>
      </c>
      <c r="J14" s="220">
        <v>0.54166666666666663</v>
      </c>
      <c r="K14" s="221">
        <v>4.027777777777778E-2</v>
      </c>
      <c r="L14" s="223">
        <v>0.72361111110512866</v>
      </c>
      <c r="M14" s="224" t="s">
        <v>318</v>
      </c>
      <c r="N14" s="225">
        <v>0.6</v>
      </c>
      <c r="O14" s="226" t="s">
        <v>325</v>
      </c>
      <c r="P14" s="227" t="s">
        <v>29</v>
      </c>
      <c r="Q14" s="225" t="s">
        <v>1844</v>
      </c>
      <c r="R14" s="226" t="s">
        <v>1844</v>
      </c>
      <c r="S14" s="226" t="s">
        <v>769</v>
      </c>
      <c r="T14" s="228" t="s">
        <v>1845</v>
      </c>
    </row>
    <row r="15" spans="1:20" ht="15.75" x14ac:dyDescent="0.25">
      <c r="A15" s="215" t="s">
        <v>24</v>
      </c>
      <c r="B15" s="216" t="s">
        <v>24</v>
      </c>
      <c r="C15" s="217" t="s">
        <v>880</v>
      </c>
      <c r="D15" s="217" t="s">
        <v>1764</v>
      </c>
      <c r="E15" s="218" t="s">
        <v>1766</v>
      </c>
      <c r="F15" s="219">
        <v>45078</v>
      </c>
      <c r="G15" s="220">
        <v>0.5</v>
      </c>
      <c r="H15" s="221">
        <v>6.9444444444444447E-4</v>
      </c>
      <c r="I15" s="222">
        <v>45082</v>
      </c>
      <c r="J15" s="220">
        <v>0.58333333333333337</v>
      </c>
      <c r="K15" s="221">
        <v>3.4722222222222224E-2</v>
      </c>
      <c r="L15" s="223">
        <v>4.117361111108039</v>
      </c>
      <c r="M15" s="224" t="s">
        <v>318</v>
      </c>
      <c r="N15" s="225">
        <v>0</v>
      </c>
      <c r="O15" s="226" t="s">
        <v>319</v>
      </c>
      <c r="P15" s="227" t="s">
        <v>296</v>
      </c>
      <c r="Q15" s="225" t="s">
        <v>1846</v>
      </c>
      <c r="R15" s="226"/>
      <c r="S15" s="226"/>
      <c r="T15" s="228"/>
    </row>
    <row r="16" spans="1:20" ht="15.75" x14ac:dyDescent="0.25">
      <c r="A16" s="215" t="s">
        <v>24</v>
      </c>
      <c r="B16" s="216" t="s">
        <v>24</v>
      </c>
      <c r="C16" s="217" t="s">
        <v>880</v>
      </c>
      <c r="D16" s="217" t="s">
        <v>1764</v>
      </c>
      <c r="E16" s="218" t="s">
        <v>1767</v>
      </c>
      <c r="F16" s="219">
        <v>45078</v>
      </c>
      <c r="G16" s="220">
        <v>0.5</v>
      </c>
      <c r="H16" s="221">
        <v>6.9444444444444447E-4</v>
      </c>
      <c r="I16" s="222">
        <v>45082</v>
      </c>
      <c r="J16" s="220">
        <v>0.58333333333333337</v>
      </c>
      <c r="K16" s="221">
        <v>3.4722222222222224E-2</v>
      </c>
      <c r="L16" s="223">
        <v>4.117361111108039</v>
      </c>
      <c r="M16" s="224" t="s">
        <v>318</v>
      </c>
      <c r="N16" s="225">
        <v>4.2</v>
      </c>
      <c r="O16" s="226" t="s">
        <v>319</v>
      </c>
      <c r="P16" s="227" t="s">
        <v>296</v>
      </c>
      <c r="Q16" s="225" t="s">
        <v>1846</v>
      </c>
      <c r="R16" s="226"/>
      <c r="S16" s="226" t="s">
        <v>329</v>
      </c>
      <c r="T16" s="228"/>
    </row>
    <row r="17" spans="1:20" ht="30" x14ac:dyDescent="0.25">
      <c r="A17" s="215" t="s">
        <v>24</v>
      </c>
      <c r="B17" s="216" t="s">
        <v>24</v>
      </c>
      <c r="C17" s="217" t="s">
        <v>880</v>
      </c>
      <c r="D17" s="217" t="s">
        <v>1764</v>
      </c>
      <c r="E17" s="218" t="s">
        <v>1769</v>
      </c>
      <c r="F17" s="219">
        <v>45078</v>
      </c>
      <c r="G17" s="220">
        <v>0.5</v>
      </c>
      <c r="H17" s="221">
        <v>6.9444444444444447E-4</v>
      </c>
      <c r="I17" s="222">
        <v>45082</v>
      </c>
      <c r="J17" s="220">
        <v>0.58333333333333337</v>
      </c>
      <c r="K17" s="221">
        <v>3.4722222222222224E-2</v>
      </c>
      <c r="L17" s="223">
        <v>4.117361111108039</v>
      </c>
      <c r="M17" s="224" t="s">
        <v>318</v>
      </c>
      <c r="N17" s="225">
        <v>1.4</v>
      </c>
      <c r="O17" s="226" t="s">
        <v>319</v>
      </c>
      <c r="P17" s="227" t="s">
        <v>296</v>
      </c>
      <c r="Q17" s="225" t="s">
        <v>1846</v>
      </c>
      <c r="R17" s="226"/>
      <c r="S17" s="226"/>
      <c r="T17" s="228"/>
    </row>
    <row r="18" spans="1:20" ht="15.75" x14ac:dyDescent="0.25">
      <c r="A18" s="215" t="s">
        <v>24</v>
      </c>
      <c r="B18" s="216" t="s">
        <v>24</v>
      </c>
      <c r="C18" s="217" t="s">
        <v>880</v>
      </c>
      <c r="D18" s="217" t="s">
        <v>1764</v>
      </c>
      <c r="E18" s="218" t="s">
        <v>1771</v>
      </c>
      <c r="F18" s="219">
        <v>45078</v>
      </c>
      <c r="G18" s="220">
        <v>0.5</v>
      </c>
      <c r="H18" s="221">
        <v>6.9444444444444447E-4</v>
      </c>
      <c r="I18" s="222">
        <v>45082</v>
      </c>
      <c r="J18" s="220">
        <v>0.58333333333333337</v>
      </c>
      <c r="K18" s="221">
        <v>3.4722222222222224E-2</v>
      </c>
      <c r="L18" s="223">
        <v>4.117361111108039</v>
      </c>
      <c r="M18" s="224" t="s">
        <v>318</v>
      </c>
      <c r="N18" s="225">
        <v>0.2</v>
      </c>
      <c r="O18" s="226" t="s">
        <v>319</v>
      </c>
      <c r="P18" s="227" t="s">
        <v>296</v>
      </c>
      <c r="Q18" s="225" t="s">
        <v>1846</v>
      </c>
      <c r="R18" s="226"/>
      <c r="S18" s="226"/>
      <c r="T18" s="228"/>
    </row>
    <row r="19" spans="1:20" ht="15.75" x14ac:dyDescent="0.25">
      <c r="A19" s="215" t="s">
        <v>24</v>
      </c>
      <c r="B19" s="216" t="s">
        <v>24</v>
      </c>
      <c r="C19" s="217" t="s">
        <v>880</v>
      </c>
      <c r="D19" s="217" t="s">
        <v>1772</v>
      </c>
      <c r="E19" s="218" t="s">
        <v>1773</v>
      </c>
      <c r="F19" s="219">
        <v>45078</v>
      </c>
      <c r="G19" s="220">
        <v>0.5</v>
      </c>
      <c r="H19" s="221">
        <v>6.9444444444444447E-4</v>
      </c>
      <c r="I19" s="222">
        <v>45082</v>
      </c>
      <c r="J19" s="220">
        <v>0.45833333333333331</v>
      </c>
      <c r="K19" s="221">
        <v>2.2916666666666669E-2</v>
      </c>
      <c r="L19" s="223">
        <v>3.9805555555576575</v>
      </c>
      <c r="M19" s="224" t="s">
        <v>318</v>
      </c>
      <c r="N19" s="225">
        <v>0.6</v>
      </c>
      <c r="O19" s="226" t="s">
        <v>319</v>
      </c>
      <c r="P19" s="227" t="s">
        <v>296</v>
      </c>
      <c r="Q19" s="225" t="s">
        <v>1846</v>
      </c>
      <c r="R19" s="226"/>
      <c r="S19" s="226" t="s">
        <v>329</v>
      </c>
      <c r="T19" s="228"/>
    </row>
    <row r="20" spans="1:20" ht="15.75" x14ac:dyDescent="0.25">
      <c r="A20" s="215" t="s">
        <v>24</v>
      </c>
      <c r="B20" s="216" t="s">
        <v>24</v>
      </c>
      <c r="C20" s="217" t="s">
        <v>1793</v>
      </c>
      <c r="D20" s="217" t="s">
        <v>1800</v>
      </c>
      <c r="E20" s="218" t="s">
        <v>1802</v>
      </c>
      <c r="F20" s="219">
        <v>45075</v>
      </c>
      <c r="G20" s="220">
        <v>0.29166666666666669</v>
      </c>
      <c r="H20" s="221">
        <v>3.6805555555555557E-2</v>
      </c>
      <c r="I20" s="222">
        <v>45079</v>
      </c>
      <c r="J20" s="220">
        <v>0.41666666666666669</v>
      </c>
      <c r="K20" s="221">
        <v>6.9444444444444441E-3</v>
      </c>
      <c r="L20" s="223">
        <v>4.0951388888861402</v>
      </c>
      <c r="M20" s="224" t="s">
        <v>318</v>
      </c>
      <c r="N20" s="225">
        <v>1</v>
      </c>
      <c r="O20" s="226" t="s">
        <v>343</v>
      </c>
      <c r="P20" s="227" t="s">
        <v>29</v>
      </c>
      <c r="Q20" s="225" t="s">
        <v>1847</v>
      </c>
      <c r="R20" s="226" t="s">
        <v>1847</v>
      </c>
      <c r="S20" s="226" t="s">
        <v>570</v>
      </c>
      <c r="T20" s="228"/>
    </row>
    <row r="21" spans="1:20" ht="15.75" x14ac:dyDescent="0.25">
      <c r="A21" s="215" t="s">
        <v>24</v>
      </c>
      <c r="B21" s="216" t="s">
        <v>24</v>
      </c>
      <c r="C21" s="217" t="s">
        <v>1793</v>
      </c>
      <c r="D21" s="217" t="s">
        <v>1800</v>
      </c>
      <c r="E21" s="218" t="s">
        <v>1803</v>
      </c>
      <c r="F21" s="219">
        <v>45077</v>
      </c>
      <c r="G21" s="220">
        <v>0.5</v>
      </c>
      <c r="H21" s="221">
        <v>1.9444444444444445E-2</v>
      </c>
      <c r="I21" s="222">
        <v>45078</v>
      </c>
      <c r="J21" s="220">
        <v>0.45833333333333331</v>
      </c>
      <c r="K21" s="221">
        <v>3.6111111111111115E-2</v>
      </c>
      <c r="L21" s="223">
        <v>0.97500000000582077</v>
      </c>
      <c r="M21" s="224" t="s">
        <v>335</v>
      </c>
      <c r="N21" s="225">
        <v>6.4</v>
      </c>
      <c r="O21" s="226" t="s">
        <v>336</v>
      </c>
      <c r="P21" s="227" t="s">
        <v>29</v>
      </c>
      <c r="Q21" s="225" t="s">
        <v>1848</v>
      </c>
      <c r="R21" s="226" t="s">
        <v>1848</v>
      </c>
      <c r="S21" s="226" t="s">
        <v>570</v>
      </c>
      <c r="T21" s="228"/>
    </row>
    <row r="22" spans="1:20" ht="15.75" x14ac:dyDescent="0.25">
      <c r="A22" s="215" t="s">
        <v>24</v>
      </c>
      <c r="B22" s="216" t="s">
        <v>24</v>
      </c>
      <c r="C22" s="217" t="s">
        <v>1793</v>
      </c>
      <c r="D22" s="217" t="s">
        <v>1800</v>
      </c>
      <c r="E22" s="218" t="s">
        <v>1803</v>
      </c>
      <c r="F22" s="219">
        <v>45078</v>
      </c>
      <c r="G22" s="220">
        <v>0.70833333333333337</v>
      </c>
      <c r="H22" s="221">
        <v>1.3888888888888889E-3</v>
      </c>
      <c r="I22" s="222">
        <v>45078</v>
      </c>
      <c r="J22" s="220">
        <v>0.70833333333333337</v>
      </c>
      <c r="K22" s="221">
        <v>3.4722222222222224E-2</v>
      </c>
      <c r="L22" s="223">
        <v>3.3333333332848269E-2</v>
      </c>
      <c r="M22" s="224" t="s">
        <v>318</v>
      </c>
      <c r="N22" s="225">
        <v>0.6</v>
      </c>
      <c r="O22" s="226" t="s">
        <v>323</v>
      </c>
      <c r="P22" s="227" t="s">
        <v>29</v>
      </c>
      <c r="Q22" s="225" t="s">
        <v>1849</v>
      </c>
      <c r="R22" s="226" t="s">
        <v>1850</v>
      </c>
      <c r="S22" s="226" t="s">
        <v>570</v>
      </c>
      <c r="T22" s="228"/>
    </row>
    <row r="23" spans="1:20" ht="15.75" x14ac:dyDescent="0.25">
      <c r="A23" s="215" t="s">
        <v>24</v>
      </c>
      <c r="B23" s="216" t="s">
        <v>24</v>
      </c>
      <c r="C23" s="217" t="s">
        <v>1793</v>
      </c>
      <c r="D23" s="217" t="s">
        <v>1800</v>
      </c>
      <c r="E23" s="218" t="s">
        <v>1803</v>
      </c>
      <c r="F23" s="219">
        <v>45078</v>
      </c>
      <c r="G23" s="220">
        <v>0.70833333333333337</v>
      </c>
      <c r="H23" s="221">
        <v>3.7499999999999999E-2</v>
      </c>
      <c r="I23" s="222">
        <v>45078</v>
      </c>
      <c r="J23" s="220">
        <v>0.75</v>
      </c>
      <c r="K23" s="221">
        <v>1.6666666666666666E-2</v>
      </c>
      <c r="L23" s="223">
        <v>2.0833333335758653E-2</v>
      </c>
      <c r="M23" s="224" t="s">
        <v>318</v>
      </c>
      <c r="N23" s="225">
        <v>2.4</v>
      </c>
      <c r="O23" s="226" t="s">
        <v>323</v>
      </c>
      <c r="P23" s="227" t="s">
        <v>29</v>
      </c>
      <c r="Q23" s="225" t="s">
        <v>1849</v>
      </c>
      <c r="R23" s="226" t="s">
        <v>1849</v>
      </c>
      <c r="S23" s="226" t="s">
        <v>415</v>
      </c>
      <c r="T23" s="228"/>
    </row>
    <row r="24" spans="1:20" ht="15.75" x14ac:dyDescent="0.25">
      <c r="A24" s="215" t="s">
        <v>24</v>
      </c>
      <c r="B24" s="216" t="s">
        <v>24</v>
      </c>
      <c r="C24" s="217" t="s">
        <v>1793</v>
      </c>
      <c r="D24" s="217" t="s">
        <v>1800</v>
      </c>
      <c r="E24" s="218" t="s">
        <v>1804</v>
      </c>
      <c r="F24" s="219">
        <v>45078</v>
      </c>
      <c r="G24" s="220">
        <v>0.33333333333333331</v>
      </c>
      <c r="H24" s="221">
        <v>1.3888888888888888E-2</v>
      </c>
      <c r="I24" s="222">
        <v>45079</v>
      </c>
      <c r="J24" s="220">
        <v>0.79166666666666663</v>
      </c>
      <c r="K24" s="221">
        <v>1.3888888888888888E-2</v>
      </c>
      <c r="L24" s="223">
        <v>1.4583333333284827</v>
      </c>
      <c r="M24" s="224" t="s">
        <v>335</v>
      </c>
      <c r="N24" s="225">
        <v>2.7</v>
      </c>
      <c r="O24" s="226" t="s">
        <v>336</v>
      </c>
      <c r="P24" s="227" t="s">
        <v>29</v>
      </c>
      <c r="Q24" s="225" t="s">
        <v>1849</v>
      </c>
      <c r="R24" s="226" t="s">
        <v>1849</v>
      </c>
      <c r="S24" s="226" t="s">
        <v>329</v>
      </c>
      <c r="T24" s="228"/>
    </row>
    <row r="25" spans="1:20" ht="15.75" x14ac:dyDescent="0.25">
      <c r="A25" s="215" t="s">
        <v>24</v>
      </c>
      <c r="B25" s="216" t="s">
        <v>24</v>
      </c>
      <c r="C25" s="217" t="s">
        <v>1793</v>
      </c>
      <c r="D25" s="217" t="s">
        <v>1800</v>
      </c>
      <c r="E25" s="218" t="s">
        <v>1805</v>
      </c>
      <c r="F25" s="219">
        <v>45078</v>
      </c>
      <c r="G25" s="220">
        <v>0.58333333333333337</v>
      </c>
      <c r="H25" s="221">
        <v>1.1805555555555555E-2</v>
      </c>
      <c r="I25" s="222">
        <v>45078</v>
      </c>
      <c r="J25" s="220">
        <v>0.58333333333333337</v>
      </c>
      <c r="K25" s="221">
        <v>1.4583333333333332E-2</v>
      </c>
      <c r="L25" s="223">
        <v>2.7777777722803876E-3</v>
      </c>
      <c r="M25" s="224" t="s">
        <v>318</v>
      </c>
      <c r="N25" s="225">
        <v>2.7</v>
      </c>
      <c r="O25" s="226" t="s">
        <v>323</v>
      </c>
      <c r="P25" s="227" t="s">
        <v>29</v>
      </c>
      <c r="Q25" s="225" t="s">
        <v>1849</v>
      </c>
      <c r="R25" s="226" t="s">
        <v>1849</v>
      </c>
      <c r="S25" s="226" t="s">
        <v>329</v>
      </c>
      <c r="T25" s="228"/>
    </row>
    <row r="26" spans="1:20" ht="15.75" x14ac:dyDescent="0.25">
      <c r="A26" s="215" t="s">
        <v>24</v>
      </c>
      <c r="B26" s="216" t="s">
        <v>24</v>
      </c>
      <c r="C26" s="217" t="s">
        <v>880</v>
      </c>
      <c r="D26" s="217" t="s">
        <v>881</v>
      </c>
      <c r="E26" s="218" t="s">
        <v>1776</v>
      </c>
      <c r="F26" s="219">
        <v>45078</v>
      </c>
      <c r="G26" s="220">
        <v>0.45833333333333331</v>
      </c>
      <c r="H26" s="221">
        <v>3.6805555555555557E-2</v>
      </c>
      <c r="I26" s="222">
        <v>45082</v>
      </c>
      <c r="J26" s="220">
        <v>0.54166666666666663</v>
      </c>
      <c r="K26" s="221">
        <v>2.0833333333333332E-2</v>
      </c>
      <c r="L26" s="223">
        <v>4.0673611111051287</v>
      </c>
      <c r="M26" s="224" t="s">
        <v>318</v>
      </c>
      <c r="N26" s="225">
        <v>5.8</v>
      </c>
      <c r="O26" s="226" t="s">
        <v>319</v>
      </c>
      <c r="P26" s="227" t="s">
        <v>296</v>
      </c>
      <c r="Q26" s="225" t="s">
        <v>1851</v>
      </c>
      <c r="R26" s="226"/>
      <c r="S26" s="226" t="s">
        <v>329</v>
      </c>
      <c r="T26" s="228"/>
    </row>
    <row r="27" spans="1:20" ht="15.75" x14ac:dyDescent="0.25">
      <c r="A27" s="215" t="s">
        <v>24</v>
      </c>
      <c r="B27" s="216" t="s">
        <v>24</v>
      </c>
      <c r="C27" s="217" t="s">
        <v>880</v>
      </c>
      <c r="D27" s="217" t="s">
        <v>881</v>
      </c>
      <c r="E27" s="218" t="s">
        <v>1777</v>
      </c>
      <c r="F27" s="219">
        <v>45078</v>
      </c>
      <c r="G27" s="220">
        <v>0.45833333333333331</v>
      </c>
      <c r="H27" s="221">
        <v>3.6805555555555557E-2</v>
      </c>
      <c r="I27" s="222">
        <v>45082</v>
      </c>
      <c r="J27" s="220">
        <v>0.54166666666666663</v>
      </c>
      <c r="K27" s="221">
        <v>2.4305555555555556E-2</v>
      </c>
      <c r="L27" s="223">
        <v>4.0708333333241171</v>
      </c>
      <c r="M27" s="224" t="s">
        <v>318</v>
      </c>
      <c r="N27" s="225">
        <v>0.6</v>
      </c>
      <c r="O27" s="226" t="s">
        <v>319</v>
      </c>
      <c r="P27" s="227" t="s">
        <v>296</v>
      </c>
      <c r="Q27" s="225" t="s">
        <v>1851</v>
      </c>
      <c r="R27" s="226"/>
      <c r="S27" s="226" t="s">
        <v>329</v>
      </c>
      <c r="T27" s="228"/>
    </row>
    <row r="28" spans="1:20" ht="15.75" x14ac:dyDescent="0.25">
      <c r="A28" s="215" t="s">
        <v>24</v>
      </c>
      <c r="B28" s="216" t="s">
        <v>24</v>
      </c>
      <c r="C28" s="217" t="s">
        <v>1793</v>
      </c>
      <c r="D28" s="217" t="s">
        <v>1808</v>
      </c>
      <c r="E28" s="218" t="s">
        <v>1818</v>
      </c>
      <c r="F28" s="219">
        <v>45078</v>
      </c>
      <c r="G28" s="220">
        <v>0.79166666666666663</v>
      </c>
      <c r="H28" s="221">
        <v>2.9166666666666664E-2</v>
      </c>
      <c r="I28" s="222">
        <v>45078</v>
      </c>
      <c r="J28" s="220">
        <v>0.79166666666666663</v>
      </c>
      <c r="K28" s="221">
        <v>3.4027777777777775E-2</v>
      </c>
      <c r="L28" s="223">
        <v>4.8611111124046147E-3</v>
      </c>
      <c r="M28" s="224" t="s">
        <v>335</v>
      </c>
      <c r="N28" s="225">
        <v>5.8</v>
      </c>
      <c r="O28" s="226" t="s">
        <v>339</v>
      </c>
      <c r="P28" s="227" t="s">
        <v>297</v>
      </c>
      <c r="Q28" s="225" t="s">
        <v>1852</v>
      </c>
      <c r="R28" s="226" t="s">
        <v>1852</v>
      </c>
      <c r="S28" s="226" t="s">
        <v>570</v>
      </c>
      <c r="T28" s="228"/>
    </row>
    <row r="29" spans="1:20" ht="15.75" x14ac:dyDescent="0.25">
      <c r="A29" s="215" t="s">
        <v>24</v>
      </c>
      <c r="B29" s="216" t="s">
        <v>24</v>
      </c>
      <c r="C29" s="217" t="s">
        <v>1793</v>
      </c>
      <c r="D29" s="217" t="s">
        <v>1808</v>
      </c>
      <c r="E29" s="218" t="s">
        <v>493</v>
      </c>
      <c r="F29" s="219">
        <v>45078</v>
      </c>
      <c r="G29" s="220">
        <v>0.79166666666666663</v>
      </c>
      <c r="H29" s="221">
        <v>2.9861111111111113E-2</v>
      </c>
      <c r="I29" s="222">
        <v>45078</v>
      </c>
      <c r="J29" s="220">
        <v>0.875</v>
      </c>
      <c r="K29" s="221">
        <v>6.9444444444444441E-3</v>
      </c>
      <c r="L29" s="223">
        <v>6.0416666667151731E-2</v>
      </c>
      <c r="M29" s="224" t="s">
        <v>335</v>
      </c>
      <c r="N29" s="225">
        <v>6.3</v>
      </c>
      <c r="O29" s="226" t="s">
        <v>339</v>
      </c>
      <c r="P29" s="227" t="s">
        <v>297</v>
      </c>
      <c r="Q29" s="225" t="s">
        <v>1852</v>
      </c>
      <c r="R29" s="226" t="s">
        <v>1852</v>
      </c>
      <c r="S29" s="226" t="s">
        <v>329</v>
      </c>
      <c r="T29" s="228"/>
    </row>
    <row r="30" spans="1:20" ht="15.75" x14ac:dyDescent="0.25">
      <c r="A30" s="215" t="s">
        <v>24</v>
      </c>
      <c r="B30" s="216" t="s">
        <v>24</v>
      </c>
      <c r="C30" s="217" t="s">
        <v>1793</v>
      </c>
      <c r="D30" s="217" t="s">
        <v>1808</v>
      </c>
      <c r="E30" s="218" t="s">
        <v>494</v>
      </c>
      <c r="F30" s="219">
        <v>45078</v>
      </c>
      <c r="G30" s="220">
        <v>0.375</v>
      </c>
      <c r="H30" s="221">
        <v>2.6388888888888889E-2</v>
      </c>
      <c r="I30" s="222">
        <v>45078</v>
      </c>
      <c r="J30" s="220">
        <v>0.375</v>
      </c>
      <c r="K30" s="221">
        <v>3.4722222222222224E-2</v>
      </c>
      <c r="L30" s="223">
        <v>8.333333331393078E-3</v>
      </c>
      <c r="M30" s="224" t="s">
        <v>318</v>
      </c>
      <c r="N30" s="225">
        <v>11.7</v>
      </c>
      <c r="O30" s="226" t="s">
        <v>343</v>
      </c>
      <c r="P30" s="227" t="s">
        <v>29</v>
      </c>
      <c r="Q30" s="225" t="s">
        <v>1852</v>
      </c>
      <c r="R30" s="226" t="s">
        <v>1852</v>
      </c>
      <c r="S30" s="226" t="s">
        <v>329</v>
      </c>
      <c r="T30" s="228"/>
    </row>
    <row r="31" spans="1:20" ht="15.75" x14ac:dyDescent="0.25">
      <c r="A31" s="215" t="s">
        <v>24</v>
      </c>
      <c r="B31" s="216" t="s">
        <v>24</v>
      </c>
      <c r="C31" s="217" t="s">
        <v>1793</v>
      </c>
      <c r="D31" s="217" t="s">
        <v>1808</v>
      </c>
      <c r="E31" s="218" t="s">
        <v>1811</v>
      </c>
      <c r="F31" s="219">
        <v>45078</v>
      </c>
      <c r="G31" s="220">
        <v>0.66666666666666663</v>
      </c>
      <c r="H31" s="221">
        <v>3.6111111111111115E-2</v>
      </c>
      <c r="I31" s="222">
        <v>45079</v>
      </c>
      <c r="J31" s="220">
        <v>0.58333333333333337</v>
      </c>
      <c r="K31" s="221">
        <v>1.5972222222222224E-2</v>
      </c>
      <c r="L31" s="223">
        <v>0.89652777778246673</v>
      </c>
      <c r="M31" s="224" t="s">
        <v>318</v>
      </c>
      <c r="N31" s="225">
        <v>16.7</v>
      </c>
      <c r="O31" s="226" t="s">
        <v>325</v>
      </c>
      <c r="P31" s="227" t="s">
        <v>29</v>
      </c>
      <c r="Q31" s="225" t="s">
        <v>1852</v>
      </c>
      <c r="R31" s="226" t="s">
        <v>1852</v>
      </c>
      <c r="S31" s="226" t="s">
        <v>570</v>
      </c>
      <c r="T31" s="228"/>
    </row>
    <row r="32" spans="1:20" ht="15.75" x14ac:dyDescent="0.25">
      <c r="A32" s="215" t="s">
        <v>24</v>
      </c>
      <c r="B32" s="216" t="s">
        <v>24</v>
      </c>
      <c r="C32" s="217" t="s">
        <v>1793</v>
      </c>
      <c r="D32" s="217" t="s">
        <v>1819</v>
      </c>
      <c r="E32" s="218" t="s">
        <v>1826</v>
      </c>
      <c r="F32" s="219">
        <v>45078</v>
      </c>
      <c r="G32" s="220">
        <v>0.33333333333333331</v>
      </c>
      <c r="H32" s="221">
        <v>1.2499999999999999E-2</v>
      </c>
      <c r="I32" s="222">
        <v>45078</v>
      </c>
      <c r="J32" s="220">
        <v>0.375</v>
      </c>
      <c r="K32" s="221">
        <v>0</v>
      </c>
      <c r="L32" s="223">
        <v>2.9166666667151731E-2</v>
      </c>
      <c r="M32" s="224" t="s">
        <v>318</v>
      </c>
      <c r="N32" s="225">
        <v>13.8</v>
      </c>
      <c r="O32" s="226" t="s">
        <v>323</v>
      </c>
      <c r="P32" s="227" t="s">
        <v>29</v>
      </c>
      <c r="Q32" s="225" t="s">
        <v>1853</v>
      </c>
      <c r="R32" s="226" t="s">
        <v>1853</v>
      </c>
      <c r="S32" s="226" t="s">
        <v>329</v>
      </c>
      <c r="T32" s="228"/>
    </row>
    <row r="33" spans="1:20" ht="15.75" x14ac:dyDescent="0.25">
      <c r="A33" s="215" t="s">
        <v>24</v>
      </c>
      <c r="B33" s="216" t="s">
        <v>24</v>
      </c>
      <c r="C33" s="217" t="s">
        <v>1793</v>
      </c>
      <c r="D33" s="217" t="s">
        <v>1819</v>
      </c>
      <c r="E33" s="218" t="s">
        <v>1826</v>
      </c>
      <c r="F33" s="219">
        <v>45078</v>
      </c>
      <c r="G33" s="220">
        <v>0.58333333333333337</v>
      </c>
      <c r="H33" s="221">
        <v>9.0277777777777787E-3</v>
      </c>
      <c r="I33" s="222">
        <v>45078</v>
      </c>
      <c r="J33" s="220">
        <v>0.625</v>
      </c>
      <c r="K33" s="221">
        <v>2.1527777777777781E-2</v>
      </c>
      <c r="L33" s="223">
        <v>5.4166666661330964E-2</v>
      </c>
      <c r="M33" s="224" t="s">
        <v>318</v>
      </c>
      <c r="N33" s="225">
        <v>13.6</v>
      </c>
      <c r="O33" s="226" t="s">
        <v>323</v>
      </c>
      <c r="P33" s="227" t="s">
        <v>29</v>
      </c>
      <c r="Q33" s="225" t="s">
        <v>1853</v>
      </c>
      <c r="R33" s="226" t="s">
        <v>1853</v>
      </c>
      <c r="S33" s="226" t="s">
        <v>570</v>
      </c>
      <c r="T33" s="228"/>
    </row>
    <row r="34" spans="1:20" ht="15.75" x14ac:dyDescent="0.25">
      <c r="A34" s="215" t="s">
        <v>24</v>
      </c>
      <c r="B34" s="216" t="s">
        <v>24</v>
      </c>
      <c r="C34" s="217" t="s">
        <v>1793</v>
      </c>
      <c r="D34" s="217" t="s">
        <v>1819</v>
      </c>
      <c r="E34" s="218" t="s">
        <v>1826</v>
      </c>
      <c r="F34" s="219">
        <v>45078</v>
      </c>
      <c r="G34" s="220">
        <v>0.75</v>
      </c>
      <c r="H34" s="221">
        <v>6.9444444444444441E-3</v>
      </c>
      <c r="I34" s="222">
        <v>45078</v>
      </c>
      <c r="J34" s="220">
        <v>0.75</v>
      </c>
      <c r="K34" s="221">
        <v>9.7222222222222224E-3</v>
      </c>
      <c r="L34" s="223">
        <v>2.7777777795563452E-3</v>
      </c>
      <c r="M34" s="224" t="s">
        <v>318</v>
      </c>
      <c r="N34" s="225">
        <v>6</v>
      </c>
      <c r="O34" s="226" t="s">
        <v>323</v>
      </c>
      <c r="P34" s="227" t="s">
        <v>29</v>
      </c>
      <c r="Q34" s="225" t="s">
        <v>1853</v>
      </c>
      <c r="R34" s="226" t="s">
        <v>1853</v>
      </c>
      <c r="S34" s="226" t="s">
        <v>570</v>
      </c>
      <c r="T34" s="228"/>
    </row>
    <row r="35" spans="1:20" ht="15.75" x14ac:dyDescent="0.25">
      <c r="A35" s="215" t="s">
        <v>24</v>
      </c>
      <c r="B35" s="216" t="s">
        <v>24</v>
      </c>
      <c r="C35" s="217" t="s">
        <v>1793</v>
      </c>
      <c r="D35" s="217" t="s">
        <v>1819</v>
      </c>
      <c r="E35" s="218" t="s">
        <v>1823</v>
      </c>
      <c r="F35" s="219">
        <v>45078</v>
      </c>
      <c r="G35" s="220">
        <v>0.5</v>
      </c>
      <c r="H35" s="221">
        <v>3.8194444444444441E-2</v>
      </c>
      <c r="I35" s="222">
        <v>45078</v>
      </c>
      <c r="J35" s="220">
        <v>0.54166666666666663</v>
      </c>
      <c r="K35" s="221">
        <v>3.4722222222222224E-2</v>
      </c>
      <c r="L35" s="223">
        <v>3.8194444437976927E-2</v>
      </c>
      <c r="M35" s="224" t="s">
        <v>318</v>
      </c>
      <c r="N35" s="225">
        <v>3.5</v>
      </c>
      <c r="O35" s="226" t="s">
        <v>323</v>
      </c>
      <c r="P35" s="227" t="s">
        <v>29</v>
      </c>
      <c r="Q35" s="225" t="s">
        <v>1853</v>
      </c>
      <c r="R35" s="226" t="s">
        <v>1853</v>
      </c>
      <c r="S35" s="226" t="s">
        <v>329</v>
      </c>
      <c r="T35" s="228"/>
    </row>
    <row r="36" spans="1:20" ht="15.75" x14ac:dyDescent="0.25">
      <c r="A36" s="215" t="s">
        <v>24</v>
      </c>
      <c r="B36" s="216" t="s">
        <v>24</v>
      </c>
      <c r="C36" s="217" t="s">
        <v>1793</v>
      </c>
      <c r="D36" s="217" t="s">
        <v>1819</v>
      </c>
      <c r="E36" s="218" t="s">
        <v>1823</v>
      </c>
      <c r="F36" s="219">
        <v>45078</v>
      </c>
      <c r="G36" s="220">
        <v>0.58333333333333337</v>
      </c>
      <c r="H36" s="221">
        <v>6.9444444444444441E-3</v>
      </c>
      <c r="I36" s="222">
        <v>45078</v>
      </c>
      <c r="J36" s="220">
        <v>0.75</v>
      </c>
      <c r="K36" s="221">
        <v>1.0416666666666666E-2</v>
      </c>
      <c r="L36" s="223">
        <v>0.17013888888322981</v>
      </c>
      <c r="M36" s="224" t="s">
        <v>318</v>
      </c>
      <c r="N36" s="225">
        <v>6.7</v>
      </c>
      <c r="O36" s="226" t="s">
        <v>323</v>
      </c>
      <c r="P36" s="227" t="s">
        <v>29</v>
      </c>
      <c r="Q36" s="225" t="s">
        <v>1853</v>
      </c>
      <c r="R36" s="226" t="s">
        <v>1853</v>
      </c>
      <c r="S36" s="226" t="s">
        <v>570</v>
      </c>
      <c r="T36" s="228"/>
    </row>
    <row r="37" spans="1:20" ht="15.75" x14ac:dyDescent="0.25">
      <c r="A37" s="215" t="s">
        <v>24</v>
      </c>
      <c r="B37" s="216" t="s">
        <v>24</v>
      </c>
      <c r="C37" s="217" t="s">
        <v>1793</v>
      </c>
      <c r="D37" s="217" t="s">
        <v>1819</v>
      </c>
      <c r="E37" s="218" t="s">
        <v>1823</v>
      </c>
      <c r="F37" s="219">
        <v>45078</v>
      </c>
      <c r="G37" s="220">
        <v>0.95833333333333337</v>
      </c>
      <c r="H37" s="221">
        <v>3.8194444444444441E-2</v>
      </c>
      <c r="I37" s="222">
        <v>45079</v>
      </c>
      <c r="J37" s="220">
        <v>0</v>
      </c>
      <c r="K37" s="221">
        <v>2.0833333333333332E-2</v>
      </c>
      <c r="L37" s="223">
        <v>2.4305555554747116E-2</v>
      </c>
      <c r="M37" s="224" t="s">
        <v>318</v>
      </c>
      <c r="N37" s="225">
        <v>4.5</v>
      </c>
      <c r="O37" s="226" t="s">
        <v>325</v>
      </c>
      <c r="P37" s="227" t="s">
        <v>29</v>
      </c>
      <c r="Q37" s="225" t="s">
        <v>1853</v>
      </c>
      <c r="R37" s="226"/>
      <c r="S37" s="226" t="s">
        <v>329</v>
      </c>
      <c r="T37" s="228"/>
    </row>
    <row r="38" spans="1:20" ht="15.75" x14ac:dyDescent="0.25">
      <c r="A38" s="215" t="s">
        <v>24</v>
      </c>
      <c r="B38" s="216" t="s">
        <v>24</v>
      </c>
      <c r="C38" s="217" t="s">
        <v>1793</v>
      </c>
      <c r="D38" s="217" t="s">
        <v>1827</v>
      </c>
      <c r="E38" s="218" t="s">
        <v>1828</v>
      </c>
      <c r="F38" s="219">
        <v>45077</v>
      </c>
      <c r="G38" s="220">
        <v>0.58333333333333337</v>
      </c>
      <c r="H38" s="221">
        <v>6.9444444444444447E-4</v>
      </c>
      <c r="I38" s="222">
        <v>45078</v>
      </c>
      <c r="J38" s="220">
        <v>0.70833333333333337</v>
      </c>
      <c r="K38" s="221">
        <v>2.0833333333333332E-2</v>
      </c>
      <c r="L38" s="223">
        <v>1.1451388888890506</v>
      </c>
      <c r="M38" s="224" t="s">
        <v>318</v>
      </c>
      <c r="N38" s="225">
        <v>7</v>
      </c>
      <c r="O38" s="226" t="s">
        <v>323</v>
      </c>
      <c r="P38" s="227" t="s">
        <v>29</v>
      </c>
      <c r="Q38" s="225" t="s">
        <v>1854</v>
      </c>
      <c r="R38" s="226" t="s">
        <v>1854</v>
      </c>
      <c r="S38" s="226" t="s">
        <v>570</v>
      </c>
      <c r="T38" s="228"/>
    </row>
    <row r="39" spans="1:20" ht="15.75" x14ac:dyDescent="0.25">
      <c r="A39" s="215" t="s">
        <v>24</v>
      </c>
      <c r="B39" s="216" t="s">
        <v>24</v>
      </c>
      <c r="C39" s="217" t="s">
        <v>1793</v>
      </c>
      <c r="D39" s="217" t="s">
        <v>1827</v>
      </c>
      <c r="E39" s="218" t="s">
        <v>1829</v>
      </c>
      <c r="F39" s="219">
        <v>45078</v>
      </c>
      <c r="G39" s="220">
        <v>0.58333333333333337</v>
      </c>
      <c r="H39" s="221">
        <v>6.9444444444444441E-3</v>
      </c>
      <c r="I39" s="222">
        <v>45078</v>
      </c>
      <c r="J39" s="220">
        <v>0.66666666666666663</v>
      </c>
      <c r="K39" s="221">
        <v>9.0277777777777787E-3</v>
      </c>
      <c r="L39" s="223">
        <v>8.5416666661330964E-2</v>
      </c>
      <c r="M39" s="224" t="s">
        <v>318</v>
      </c>
      <c r="N39" s="225">
        <v>6.5</v>
      </c>
      <c r="O39" s="226" t="s">
        <v>323</v>
      </c>
      <c r="P39" s="227" t="s">
        <v>29</v>
      </c>
      <c r="Q39" s="225" t="s">
        <v>1854</v>
      </c>
      <c r="R39" s="226" t="s">
        <v>1854</v>
      </c>
      <c r="S39" s="226" t="s">
        <v>415</v>
      </c>
      <c r="T39" s="228"/>
    </row>
    <row r="40" spans="1:20" ht="15.75" x14ac:dyDescent="0.25">
      <c r="A40" s="215" t="s">
        <v>24</v>
      </c>
      <c r="B40" s="216" t="s">
        <v>24</v>
      </c>
      <c r="C40" s="217" t="s">
        <v>1793</v>
      </c>
      <c r="D40" s="217" t="s">
        <v>1827</v>
      </c>
      <c r="E40" s="218" t="s">
        <v>1829</v>
      </c>
      <c r="F40" s="219">
        <v>45078</v>
      </c>
      <c r="G40" s="220">
        <v>0.79166666666666663</v>
      </c>
      <c r="H40" s="221">
        <v>2.361111111111111E-2</v>
      </c>
      <c r="I40" s="222">
        <v>45079</v>
      </c>
      <c r="J40" s="220">
        <v>0</v>
      </c>
      <c r="K40" s="221">
        <v>1.1805555555555555E-2</v>
      </c>
      <c r="L40" s="223">
        <v>0.19652777778537711</v>
      </c>
      <c r="M40" s="224" t="s">
        <v>335</v>
      </c>
      <c r="N40" s="225">
        <v>16.5</v>
      </c>
      <c r="O40" s="226" t="s">
        <v>339</v>
      </c>
      <c r="P40" s="227" t="s">
        <v>297</v>
      </c>
      <c r="Q40" s="225" t="s">
        <v>1854</v>
      </c>
      <c r="R40" s="226" t="s">
        <v>1854</v>
      </c>
      <c r="S40" s="226" t="s">
        <v>329</v>
      </c>
      <c r="T40" s="228"/>
    </row>
    <row r="41" spans="1:20" ht="15.75" x14ac:dyDescent="0.25">
      <c r="A41" s="215" t="s">
        <v>24</v>
      </c>
      <c r="B41" s="216" t="s">
        <v>24</v>
      </c>
      <c r="C41" s="217" t="s">
        <v>1793</v>
      </c>
      <c r="D41" s="217" t="s">
        <v>1827</v>
      </c>
      <c r="E41" s="218" t="s">
        <v>1831</v>
      </c>
      <c r="F41" s="219">
        <v>45077</v>
      </c>
      <c r="G41" s="220">
        <v>0.58333333333333337</v>
      </c>
      <c r="H41" s="221">
        <v>6.9444444444444447E-4</v>
      </c>
      <c r="I41" s="222">
        <v>45078</v>
      </c>
      <c r="J41" s="220">
        <v>0.70833333333333337</v>
      </c>
      <c r="K41" s="221">
        <v>2.2222222222222223E-2</v>
      </c>
      <c r="L41" s="223">
        <v>1.1465277777751908</v>
      </c>
      <c r="M41" s="224" t="s">
        <v>318</v>
      </c>
      <c r="N41" s="225">
        <v>3.8</v>
      </c>
      <c r="O41" s="226" t="s">
        <v>323</v>
      </c>
      <c r="P41" s="227" t="s">
        <v>29</v>
      </c>
      <c r="Q41" s="225" t="s">
        <v>1854</v>
      </c>
      <c r="R41" s="226" t="s">
        <v>1854</v>
      </c>
      <c r="S41" s="226" t="s">
        <v>570</v>
      </c>
      <c r="T41" s="228"/>
    </row>
    <row r="42" spans="1:20" ht="15.75" x14ac:dyDescent="0.25">
      <c r="A42" s="215" t="s">
        <v>24</v>
      </c>
      <c r="B42" s="216" t="s">
        <v>24</v>
      </c>
      <c r="C42" s="217" t="s">
        <v>1793</v>
      </c>
      <c r="D42" s="217" t="s">
        <v>1827</v>
      </c>
      <c r="E42" s="218" t="s">
        <v>1830</v>
      </c>
      <c r="F42" s="219">
        <v>45077</v>
      </c>
      <c r="G42" s="220">
        <v>0.41666666666666669</v>
      </c>
      <c r="H42" s="221">
        <v>6.9444444444444441E-3</v>
      </c>
      <c r="I42" s="222">
        <v>45078</v>
      </c>
      <c r="J42" s="220">
        <v>0.75</v>
      </c>
      <c r="K42" s="221">
        <v>1.0416666666666666E-2</v>
      </c>
      <c r="L42" s="223">
        <v>1.3368055555547471</v>
      </c>
      <c r="M42" s="224" t="s">
        <v>335</v>
      </c>
      <c r="N42" s="225">
        <v>7.7</v>
      </c>
      <c r="O42" s="226" t="s">
        <v>336</v>
      </c>
      <c r="P42" s="227" t="s">
        <v>29</v>
      </c>
      <c r="Q42" s="225" t="s">
        <v>1854</v>
      </c>
      <c r="R42" s="226" t="s">
        <v>1854</v>
      </c>
      <c r="S42" s="226" t="s">
        <v>329</v>
      </c>
      <c r="T42" s="228"/>
    </row>
    <row r="43" spans="1:20" ht="15.75" x14ac:dyDescent="0.25">
      <c r="A43" s="215" t="s">
        <v>24</v>
      </c>
      <c r="B43" s="216" t="s">
        <v>24</v>
      </c>
      <c r="C43" s="217" t="s">
        <v>1793</v>
      </c>
      <c r="D43" s="217" t="s">
        <v>1827</v>
      </c>
      <c r="E43" s="218" t="s">
        <v>1830</v>
      </c>
      <c r="F43" s="219">
        <v>45078</v>
      </c>
      <c r="G43" s="220">
        <v>0.79166666666666663</v>
      </c>
      <c r="H43" s="221">
        <v>8.3333333333333332E-3</v>
      </c>
      <c r="I43" s="222">
        <v>45079</v>
      </c>
      <c r="J43" s="220">
        <v>0</v>
      </c>
      <c r="K43" s="221">
        <v>1.1111111111111112E-2</v>
      </c>
      <c r="L43" s="223">
        <v>0.211111111115315</v>
      </c>
      <c r="M43" s="224" t="s">
        <v>335</v>
      </c>
      <c r="N43" s="225">
        <v>13.3</v>
      </c>
      <c r="O43" s="226" t="s">
        <v>339</v>
      </c>
      <c r="P43" s="227" t="s">
        <v>297</v>
      </c>
      <c r="Q43" s="225" t="s">
        <v>1854</v>
      </c>
      <c r="R43" s="226" t="s">
        <v>1854</v>
      </c>
      <c r="S43" s="226" t="s">
        <v>329</v>
      </c>
      <c r="T43" s="228"/>
    </row>
    <row r="44" spans="1:20" ht="15.75" x14ac:dyDescent="0.25">
      <c r="A44" s="215" t="s">
        <v>24</v>
      </c>
      <c r="B44" s="216" t="s">
        <v>24</v>
      </c>
      <c r="C44" s="217" t="s">
        <v>880</v>
      </c>
      <c r="D44" s="217" t="s">
        <v>1780</v>
      </c>
      <c r="E44" s="218" t="s">
        <v>1766</v>
      </c>
      <c r="F44" s="219">
        <v>45077</v>
      </c>
      <c r="G44" s="220">
        <v>0.79166666666666663</v>
      </c>
      <c r="H44" s="221">
        <v>2.7777777777777776E-2</v>
      </c>
      <c r="I44" s="222">
        <v>45083</v>
      </c>
      <c r="J44" s="220">
        <v>0.66666666666666663</v>
      </c>
      <c r="K44" s="221">
        <v>6.9444444444444441E-3</v>
      </c>
      <c r="L44" s="223">
        <v>5.8541666666642413</v>
      </c>
      <c r="M44" s="224" t="s">
        <v>318</v>
      </c>
      <c r="N44" s="225">
        <v>3.5</v>
      </c>
      <c r="O44" s="226" t="s">
        <v>323</v>
      </c>
      <c r="P44" s="227" t="s">
        <v>29</v>
      </c>
      <c r="Q44" s="225" t="s">
        <v>1855</v>
      </c>
      <c r="R44" s="226"/>
      <c r="S44" s="226" t="s">
        <v>769</v>
      </c>
      <c r="T44" s="228"/>
    </row>
    <row r="45" spans="1:20" ht="15.75" x14ac:dyDescent="0.25">
      <c r="A45" s="215" t="s">
        <v>24</v>
      </c>
      <c r="B45" s="216" t="s">
        <v>24</v>
      </c>
      <c r="C45" s="217" t="s">
        <v>880</v>
      </c>
      <c r="D45" s="217" t="s">
        <v>1780</v>
      </c>
      <c r="E45" s="218" t="s">
        <v>1788</v>
      </c>
      <c r="F45" s="219">
        <v>45078</v>
      </c>
      <c r="G45" s="220">
        <v>0.5</v>
      </c>
      <c r="H45" s="221">
        <v>6.9444444444444447E-4</v>
      </c>
      <c r="I45" s="222"/>
      <c r="J45" s="220"/>
      <c r="K45" s="221"/>
      <c r="L45" s="223" t="s">
        <v>317</v>
      </c>
      <c r="M45" s="224" t="s">
        <v>318</v>
      </c>
      <c r="N45" s="225">
        <v>0.5</v>
      </c>
      <c r="O45" s="226" t="s">
        <v>319</v>
      </c>
      <c r="P45" s="227" t="s">
        <v>296</v>
      </c>
      <c r="Q45" s="225" t="s">
        <v>1856</v>
      </c>
      <c r="R45" s="226"/>
      <c r="S45" s="226" t="s">
        <v>329</v>
      </c>
      <c r="T45" s="228"/>
    </row>
    <row r="46" spans="1:20" ht="30" x14ac:dyDescent="0.25">
      <c r="A46" s="215" t="s">
        <v>24</v>
      </c>
      <c r="B46" s="216" t="s">
        <v>24</v>
      </c>
      <c r="C46" s="217" t="s">
        <v>880</v>
      </c>
      <c r="D46" s="217" t="s">
        <v>1780</v>
      </c>
      <c r="E46" s="218" t="s">
        <v>1784</v>
      </c>
      <c r="F46" s="219">
        <v>45078</v>
      </c>
      <c r="G46" s="220">
        <v>0.5</v>
      </c>
      <c r="H46" s="221">
        <v>6.9444444444444447E-4</v>
      </c>
      <c r="I46" s="222">
        <v>45082</v>
      </c>
      <c r="J46" s="220">
        <v>0.5</v>
      </c>
      <c r="K46" s="221">
        <v>1.3888888888888888E-2</v>
      </c>
      <c r="L46" s="223">
        <v>4.0131944444437977</v>
      </c>
      <c r="M46" s="224" t="s">
        <v>318</v>
      </c>
      <c r="N46" s="225">
        <v>1</v>
      </c>
      <c r="O46" s="226" t="s">
        <v>319</v>
      </c>
      <c r="P46" s="227" t="s">
        <v>296</v>
      </c>
      <c r="Q46" s="225" t="s">
        <v>1856</v>
      </c>
      <c r="R46" s="226"/>
      <c r="S46" s="226" t="s">
        <v>329</v>
      </c>
      <c r="T46" s="228"/>
    </row>
    <row r="47" spans="1:20" ht="15.75" x14ac:dyDescent="0.25">
      <c r="A47" s="215" t="s">
        <v>24</v>
      </c>
      <c r="B47" s="216" t="s">
        <v>24</v>
      </c>
      <c r="C47" s="217" t="s">
        <v>880</v>
      </c>
      <c r="D47" s="217" t="s">
        <v>1780</v>
      </c>
      <c r="E47" s="218" t="s">
        <v>1781</v>
      </c>
      <c r="F47" s="219">
        <v>45078</v>
      </c>
      <c r="G47" s="220">
        <v>0.5</v>
      </c>
      <c r="H47" s="221">
        <v>6.9444444444444447E-4</v>
      </c>
      <c r="I47" s="222">
        <v>45082</v>
      </c>
      <c r="J47" s="220">
        <v>0.45833333333333331</v>
      </c>
      <c r="K47" s="221">
        <v>3.4722222222222224E-2</v>
      </c>
      <c r="L47" s="223">
        <v>3.992361111108039</v>
      </c>
      <c r="M47" s="224" t="s">
        <v>318</v>
      </c>
      <c r="N47" s="225">
        <v>5</v>
      </c>
      <c r="O47" s="226" t="s">
        <v>319</v>
      </c>
      <c r="P47" s="227" t="s">
        <v>296</v>
      </c>
      <c r="Q47" s="225" t="s">
        <v>1856</v>
      </c>
      <c r="R47" s="226"/>
      <c r="S47" s="226" t="s">
        <v>329</v>
      </c>
      <c r="T47" s="228"/>
    </row>
    <row r="48" spans="1:20" ht="30" x14ac:dyDescent="0.25">
      <c r="A48" s="215" t="s">
        <v>24</v>
      </c>
      <c r="B48" s="216" t="s">
        <v>24</v>
      </c>
      <c r="C48" s="217" t="s">
        <v>880</v>
      </c>
      <c r="D48" s="217" t="s">
        <v>1780</v>
      </c>
      <c r="E48" s="218" t="s">
        <v>1787</v>
      </c>
      <c r="F48" s="219">
        <v>45078</v>
      </c>
      <c r="G48" s="220">
        <v>0.375</v>
      </c>
      <c r="H48" s="221">
        <v>4.1666666666666666E-3</v>
      </c>
      <c r="I48" s="222">
        <v>45078</v>
      </c>
      <c r="J48" s="220">
        <v>0.375</v>
      </c>
      <c r="K48" s="221">
        <v>2.013888888888889E-2</v>
      </c>
      <c r="L48" s="223">
        <v>1.5972222223354038E-2</v>
      </c>
      <c r="M48" s="224" t="s">
        <v>318</v>
      </c>
      <c r="N48" s="225">
        <v>4</v>
      </c>
      <c r="O48" s="226" t="s">
        <v>323</v>
      </c>
      <c r="P48" s="227" t="s">
        <v>29</v>
      </c>
      <c r="Q48" s="225" t="s">
        <v>1856</v>
      </c>
      <c r="R48" s="226" t="s">
        <v>1856</v>
      </c>
      <c r="S48" s="226" t="s">
        <v>329</v>
      </c>
      <c r="T48" s="228"/>
    </row>
    <row r="49" spans="1:20" ht="30" x14ac:dyDescent="0.25">
      <c r="A49" s="215" t="s">
        <v>24</v>
      </c>
      <c r="B49" s="216" t="s">
        <v>24</v>
      </c>
      <c r="C49" s="217" t="s">
        <v>880</v>
      </c>
      <c r="D49" s="217" t="s">
        <v>1780</v>
      </c>
      <c r="E49" s="218" t="s">
        <v>1787</v>
      </c>
      <c r="F49" s="219">
        <v>45078</v>
      </c>
      <c r="G49" s="220">
        <v>0.375</v>
      </c>
      <c r="H49" s="221">
        <v>2.4305555555555556E-2</v>
      </c>
      <c r="I49" s="222">
        <v>45078</v>
      </c>
      <c r="J49" s="220">
        <v>0.375</v>
      </c>
      <c r="K49" s="221">
        <v>3.2638888888888891E-2</v>
      </c>
      <c r="L49" s="223">
        <v>8.333333331393078E-3</v>
      </c>
      <c r="M49" s="224" t="s">
        <v>318</v>
      </c>
      <c r="N49" s="225">
        <v>2</v>
      </c>
      <c r="O49" s="226" t="s">
        <v>323</v>
      </c>
      <c r="P49" s="227" t="s">
        <v>29</v>
      </c>
      <c r="Q49" s="225" t="s">
        <v>1856</v>
      </c>
      <c r="R49" s="226" t="s">
        <v>1856</v>
      </c>
      <c r="S49" s="226" t="s">
        <v>329</v>
      </c>
      <c r="T49" s="228"/>
    </row>
    <row r="50" spans="1:20" ht="30" x14ac:dyDescent="0.25">
      <c r="A50" s="215" t="s">
        <v>24</v>
      </c>
      <c r="B50" s="216" t="s">
        <v>24</v>
      </c>
      <c r="C50" s="217" t="s">
        <v>880</v>
      </c>
      <c r="D50" s="217" t="s">
        <v>1780</v>
      </c>
      <c r="E50" s="218" t="s">
        <v>1787</v>
      </c>
      <c r="F50" s="219">
        <v>45078</v>
      </c>
      <c r="G50" s="220">
        <v>0.5</v>
      </c>
      <c r="H50" s="221">
        <v>6.9444444444444447E-4</v>
      </c>
      <c r="I50" s="222">
        <v>45082</v>
      </c>
      <c r="J50" s="220">
        <v>0.79166666666666663</v>
      </c>
      <c r="K50" s="221">
        <v>1.8749999999999999E-2</v>
      </c>
      <c r="L50" s="223">
        <v>4.3097222222204437</v>
      </c>
      <c r="M50" s="224" t="s">
        <v>318</v>
      </c>
      <c r="N50" s="225">
        <v>5</v>
      </c>
      <c r="O50" s="226" t="s">
        <v>319</v>
      </c>
      <c r="P50" s="227" t="s">
        <v>296</v>
      </c>
      <c r="Q50" s="225" t="s">
        <v>1856</v>
      </c>
      <c r="R50" s="226"/>
      <c r="S50" s="226" t="s">
        <v>329</v>
      </c>
      <c r="T50" s="228"/>
    </row>
    <row r="51" spans="1:20" ht="15.75" x14ac:dyDescent="0.25">
      <c r="A51" s="215" t="s">
        <v>24</v>
      </c>
      <c r="B51" s="216" t="s">
        <v>24</v>
      </c>
      <c r="C51" s="217" t="s">
        <v>880</v>
      </c>
      <c r="D51" s="217" t="s">
        <v>1780</v>
      </c>
      <c r="E51" s="218" t="s">
        <v>1782</v>
      </c>
      <c r="F51" s="219">
        <v>45078</v>
      </c>
      <c r="G51" s="220">
        <v>0.5</v>
      </c>
      <c r="H51" s="221">
        <v>6.9444444444444447E-4</v>
      </c>
      <c r="I51" s="222">
        <v>45082</v>
      </c>
      <c r="J51" s="220">
        <v>0.45833333333333331</v>
      </c>
      <c r="K51" s="221">
        <v>3.6111111111111115E-2</v>
      </c>
      <c r="L51" s="223">
        <v>3.9937500000014552</v>
      </c>
      <c r="M51" s="224" t="s">
        <v>318</v>
      </c>
      <c r="N51" s="225">
        <v>10</v>
      </c>
      <c r="O51" s="226" t="s">
        <v>319</v>
      </c>
      <c r="P51" s="227" t="s">
        <v>296</v>
      </c>
      <c r="Q51" s="225" t="s">
        <v>1856</v>
      </c>
      <c r="R51" s="226"/>
      <c r="S51" s="226" t="s">
        <v>329</v>
      </c>
      <c r="T51" s="228"/>
    </row>
    <row r="52" spans="1:20" ht="45" x14ac:dyDescent="0.25">
      <c r="A52" s="215" t="s">
        <v>24</v>
      </c>
      <c r="B52" s="216" t="s">
        <v>24</v>
      </c>
      <c r="C52" s="217" t="s">
        <v>880</v>
      </c>
      <c r="D52" s="217" t="s">
        <v>1780</v>
      </c>
      <c r="E52" s="218" t="s">
        <v>1783</v>
      </c>
      <c r="F52" s="219">
        <v>45078</v>
      </c>
      <c r="G52" s="220">
        <v>0.5</v>
      </c>
      <c r="H52" s="221">
        <v>6.9444444444444447E-4</v>
      </c>
      <c r="I52" s="222">
        <v>45082</v>
      </c>
      <c r="J52" s="220">
        <v>0.54166666666666663</v>
      </c>
      <c r="K52" s="221">
        <v>1.0416666666666666E-2</v>
      </c>
      <c r="L52" s="223">
        <v>4.0513888888817746</v>
      </c>
      <c r="M52" s="224" t="s">
        <v>318</v>
      </c>
      <c r="N52" s="225">
        <v>2</v>
      </c>
      <c r="O52" s="226" t="s">
        <v>319</v>
      </c>
      <c r="P52" s="227" t="s">
        <v>296</v>
      </c>
      <c r="Q52" s="225" t="s">
        <v>1856</v>
      </c>
      <c r="R52" s="226"/>
      <c r="S52" s="226" t="s">
        <v>329</v>
      </c>
      <c r="T52" s="228"/>
    </row>
    <row r="53" spans="1:20" ht="30" x14ac:dyDescent="0.25">
      <c r="A53" s="215" t="s">
        <v>24</v>
      </c>
      <c r="B53" s="216" t="s">
        <v>24</v>
      </c>
      <c r="C53" s="217" t="s">
        <v>880</v>
      </c>
      <c r="D53" s="217" t="s">
        <v>1780</v>
      </c>
      <c r="E53" s="218" t="s">
        <v>1786</v>
      </c>
      <c r="F53" s="219">
        <v>45078</v>
      </c>
      <c r="G53" s="220">
        <v>0.5</v>
      </c>
      <c r="H53" s="221">
        <v>6.9444444444444447E-4</v>
      </c>
      <c r="I53" s="222">
        <v>45082</v>
      </c>
      <c r="J53" s="220">
        <v>0.45833333333333331</v>
      </c>
      <c r="K53" s="221">
        <v>3.4722222222222224E-2</v>
      </c>
      <c r="L53" s="223">
        <v>3.992361111108039</v>
      </c>
      <c r="M53" s="224" t="s">
        <v>318</v>
      </c>
      <c r="N53" s="225">
        <v>3</v>
      </c>
      <c r="O53" s="226" t="s">
        <v>319</v>
      </c>
      <c r="P53" s="227" t="s">
        <v>296</v>
      </c>
      <c r="Q53" s="225" t="s">
        <v>1856</v>
      </c>
      <c r="R53" s="226"/>
      <c r="S53" s="226" t="s">
        <v>329</v>
      </c>
      <c r="T53" s="228"/>
    </row>
    <row r="54" spans="1:20" ht="15.75" x14ac:dyDescent="0.25">
      <c r="A54" s="215" t="s">
        <v>24</v>
      </c>
      <c r="B54" s="216" t="s">
        <v>24</v>
      </c>
      <c r="C54" s="217" t="s">
        <v>1793</v>
      </c>
      <c r="D54" s="217" t="s">
        <v>1832</v>
      </c>
      <c r="E54" s="218" t="s">
        <v>1837</v>
      </c>
      <c r="F54" s="219">
        <v>45073</v>
      </c>
      <c r="G54" s="220">
        <v>0.625</v>
      </c>
      <c r="H54" s="221">
        <v>3.9583333333333331E-2</v>
      </c>
      <c r="I54" s="222"/>
      <c r="J54" s="220"/>
      <c r="K54" s="221"/>
      <c r="L54" s="223" t="s">
        <v>317</v>
      </c>
      <c r="M54" s="224" t="s">
        <v>318</v>
      </c>
      <c r="N54" s="225">
        <v>0.5</v>
      </c>
      <c r="O54" s="226" t="s">
        <v>323</v>
      </c>
      <c r="P54" s="227" t="s">
        <v>29</v>
      </c>
      <c r="Q54" s="225" t="s">
        <v>1857</v>
      </c>
      <c r="R54" s="226"/>
      <c r="S54" s="226" t="s">
        <v>329</v>
      </c>
      <c r="T54" s="228"/>
    </row>
    <row r="55" spans="1:20" ht="15.75" x14ac:dyDescent="0.25">
      <c r="A55" s="215" t="s">
        <v>24</v>
      </c>
      <c r="B55" s="216" t="s">
        <v>24</v>
      </c>
      <c r="C55" s="217" t="s">
        <v>1793</v>
      </c>
      <c r="D55" s="217" t="s">
        <v>1832</v>
      </c>
      <c r="E55" s="218" t="s">
        <v>1834</v>
      </c>
      <c r="F55" s="219">
        <v>45078</v>
      </c>
      <c r="G55" s="220">
        <v>0.58333333333333337</v>
      </c>
      <c r="H55" s="221">
        <v>3.4027777777777775E-2</v>
      </c>
      <c r="I55" s="222">
        <v>45079</v>
      </c>
      <c r="J55" s="220">
        <v>0.58333333333333337</v>
      </c>
      <c r="K55" s="221">
        <v>8.3333333333333332E-3</v>
      </c>
      <c r="L55" s="223">
        <v>0.97430555555183673</v>
      </c>
      <c r="M55" s="224" t="s">
        <v>318</v>
      </c>
      <c r="N55" s="225">
        <v>0.01</v>
      </c>
      <c r="O55" s="226" t="s">
        <v>325</v>
      </c>
      <c r="P55" s="227" t="s">
        <v>29</v>
      </c>
      <c r="Q55" s="225" t="s">
        <v>1858</v>
      </c>
      <c r="R55" s="226"/>
      <c r="S55" s="226" t="s">
        <v>570</v>
      </c>
      <c r="T55" s="228"/>
    </row>
    <row r="56" spans="1:20" ht="15.75" x14ac:dyDescent="0.25">
      <c r="A56" s="215" t="s">
        <v>24</v>
      </c>
      <c r="B56" s="216" t="s">
        <v>24</v>
      </c>
      <c r="C56" s="217" t="s">
        <v>1793</v>
      </c>
      <c r="D56" s="217" t="s">
        <v>1832</v>
      </c>
      <c r="E56" s="218" t="s">
        <v>1835</v>
      </c>
      <c r="F56" s="219">
        <v>45078</v>
      </c>
      <c r="G56" s="220">
        <v>0.66666666666666663</v>
      </c>
      <c r="H56" s="221">
        <v>6.9444444444444447E-4</v>
      </c>
      <c r="I56" s="222">
        <v>45078</v>
      </c>
      <c r="J56" s="220">
        <v>0.70833333333333337</v>
      </c>
      <c r="K56" s="221">
        <v>1.5972222222222224E-2</v>
      </c>
      <c r="L56" s="223">
        <v>5.6944444448163267E-2</v>
      </c>
      <c r="M56" s="224" t="s">
        <v>318</v>
      </c>
      <c r="N56" s="225">
        <v>13.2</v>
      </c>
      <c r="O56" s="226" t="s">
        <v>323</v>
      </c>
      <c r="P56" s="227" t="s">
        <v>29</v>
      </c>
      <c r="Q56" s="225" t="s">
        <v>1858</v>
      </c>
      <c r="R56" s="226" t="s">
        <v>1858</v>
      </c>
      <c r="S56" s="226" t="s">
        <v>570</v>
      </c>
      <c r="T56" s="228"/>
    </row>
    <row r="57" spans="1:20" ht="15.75" x14ac:dyDescent="0.25">
      <c r="A57" s="215" t="s">
        <v>24</v>
      </c>
      <c r="B57" s="216" t="s">
        <v>24</v>
      </c>
      <c r="C57" s="217" t="s">
        <v>1793</v>
      </c>
      <c r="D57" s="217" t="s">
        <v>1832</v>
      </c>
      <c r="E57" s="218" t="s">
        <v>1835</v>
      </c>
      <c r="F57" s="219">
        <v>45078</v>
      </c>
      <c r="G57" s="220">
        <v>0.70833333333333337</v>
      </c>
      <c r="H57" s="221">
        <v>2.7083333333333334E-2</v>
      </c>
      <c r="I57" s="222">
        <v>45078</v>
      </c>
      <c r="J57" s="220">
        <v>0.75</v>
      </c>
      <c r="K57" s="221">
        <v>3.888888888888889E-2</v>
      </c>
      <c r="L57" s="223">
        <v>5.3472222221898846E-2</v>
      </c>
      <c r="M57" s="224" t="s">
        <v>318</v>
      </c>
      <c r="N57" s="225">
        <v>0</v>
      </c>
      <c r="O57" s="226" t="s">
        <v>323</v>
      </c>
      <c r="P57" s="227" t="s">
        <v>29</v>
      </c>
      <c r="Q57" s="225" t="s">
        <v>1858</v>
      </c>
      <c r="R57" s="226" t="s">
        <v>1858</v>
      </c>
      <c r="S57" s="226" t="s">
        <v>415</v>
      </c>
      <c r="T57" s="228"/>
    </row>
    <row r="58" spans="1:20" ht="15.75" x14ac:dyDescent="0.25">
      <c r="A58" s="215" t="s">
        <v>24</v>
      </c>
      <c r="B58" s="216" t="s">
        <v>24</v>
      </c>
      <c r="C58" s="217" t="s">
        <v>1793</v>
      </c>
      <c r="D58" s="217" t="s">
        <v>1832</v>
      </c>
      <c r="E58" s="218" t="s">
        <v>1838</v>
      </c>
      <c r="F58" s="219">
        <v>45078</v>
      </c>
      <c r="G58" s="220">
        <v>0.83333333333333337</v>
      </c>
      <c r="H58" s="221">
        <v>2.7777777777777776E-2</v>
      </c>
      <c r="I58" s="222">
        <v>45079</v>
      </c>
      <c r="J58" s="220">
        <v>0.33333333333333331</v>
      </c>
      <c r="K58" s="221">
        <v>1.1805555555555555E-2</v>
      </c>
      <c r="L58" s="223">
        <v>0.48402777777664596</v>
      </c>
      <c r="M58" s="224" t="s">
        <v>318</v>
      </c>
      <c r="N58" s="225">
        <v>8.6</v>
      </c>
      <c r="O58" s="226" t="s">
        <v>323</v>
      </c>
      <c r="P58" s="227" t="s">
        <v>29</v>
      </c>
      <c r="Q58" s="225" t="s">
        <v>1858</v>
      </c>
      <c r="R58" s="226"/>
      <c r="S58" s="226" t="s">
        <v>329</v>
      </c>
      <c r="T58" s="228"/>
    </row>
    <row r="59" spans="1:20" ht="15.75" x14ac:dyDescent="0.25">
      <c r="A59" s="215" t="s">
        <v>24</v>
      </c>
      <c r="B59" s="216" t="s">
        <v>24</v>
      </c>
      <c r="C59" s="217" t="s">
        <v>1793</v>
      </c>
      <c r="D59" s="217" t="s">
        <v>1832</v>
      </c>
      <c r="E59" s="218" t="s">
        <v>1836</v>
      </c>
      <c r="F59" s="219">
        <v>45077</v>
      </c>
      <c r="G59" s="220">
        <v>0.83333333333333337</v>
      </c>
      <c r="H59" s="221">
        <v>2.8472222222222222E-2</v>
      </c>
      <c r="I59" s="222">
        <v>45079</v>
      </c>
      <c r="J59" s="220">
        <v>0.83333333333333337</v>
      </c>
      <c r="K59" s="221">
        <v>7.6388888888888886E-3</v>
      </c>
      <c r="L59" s="223">
        <v>1.9791666666715173</v>
      </c>
      <c r="M59" s="224" t="s">
        <v>318</v>
      </c>
      <c r="N59" s="225">
        <v>0.01</v>
      </c>
      <c r="O59" s="226" t="s">
        <v>323</v>
      </c>
      <c r="P59" s="227" t="s">
        <v>29</v>
      </c>
      <c r="Q59" s="225" t="s">
        <v>1858</v>
      </c>
      <c r="R59" s="226"/>
      <c r="S59" s="226" t="s">
        <v>321</v>
      </c>
      <c r="T59" s="228"/>
    </row>
    <row r="60" spans="1:20" ht="15.75" x14ac:dyDescent="0.25">
      <c r="A60" s="215" t="s">
        <v>24</v>
      </c>
      <c r="B60" s="216" t="s">
        <v>24</v>
      </c>
      <c r="C60" s="217" t="s">
        <v>1793</v>
      </c>
      <c r="D60" s="217" t="s">
        <v>1832</v>
      </c>
      <c r="E60" s="218" t="s">
        <v>1839</v>
      </c>
      <c r="F60" s="219">
        <v>45078</v>
      </c>
      <c r="G60" s="220">
        <v>0.5</v>
      </c>
      <c r="H60" s="221">
        <v>3.6805555555555557E-2</v>
      </c>
      <c r="I60" s="222">
        <v>45078</v>
      </c>
      <c r="J60" s="220">
        <v>0.70833333333333337</v>
      </c>
      <c r="K60" s="221">
        <v>2.9861111111111113E-2</v>
      </c>
      <c r="L60" s="223">
        <v>0.20138888889050577</v>
      </c>
      <c r="M60" s="224" t="s">
        <v>318</v>
      </c>
      <c r="N60" s="225">
        <v>0.01</v>
      </c>
      <c r="O60" s="226" t="s">
        <v>323</v>
      </c>
      <c r="P60" s="227" t="s">
        <v>29</v>
      </c>
      <c r="Q60" s="225" t="s">
        <v>1858</v>
      </c>
      <c r="R60" s="226" t="s">
        <v>1858</v>
      </c>
      <c r="S60" s="226" t="s">
        <v>329</v>
      </c>
      <c r="T60" s="228"/>
    </row>
    <row r="61" spans="1:20" ht="15.75" x14ac:dyDescent="0.25">
      <c r="A61" s="215" t="s">
        <v>24</v>
      </c>
      <c r="B61" s="216" t="s">
        <v>24</v>
      </c>
      <c r="C61" s="217" t="s">
        <v>1793</v>
      </c>
      <c r="D61" s="217" t="s">
        <v>1832</v>
      </c>
      <c r="E61" s="218" t="s">
        <v>1839</v>
      </c>
      <c r="F61" s="219">
        <v>45078</v>
      </c>
      <c r="G61" s="220">
        <v>0.75</v>
      </c>
      <c r="H61" s="221">
        <v>2.0833333333333332E-2</v>
      </c>
      <c r="I61" s="222">
        <v>45078</v>
      </c>
      <c r="J61" s="220">
        <v>0.75</v>
      </c>
      <c r="K61" s="221">
        <v>3.4027777777777775E-2</v>
      </c>
      <c r="L61" s="223">
        <v>1.3194444443797693E-2</v>
      </c>
      <c r="M61" s="224" t="s">
        <v>318</v>
      </c>
      <c r="N61" s="225">
        <v>0.8</v>
      </c>
      <c r="O61" s="226" t="s">
        <v>323</v>
      </c>
      <c r="P61" s="227" t="s">
        <v>29</v>
      </c>
      <c r="Q61" s="225" t="s">
        <v>1858</v>
      </c>
      <c r="R61" s="226" t="s">
        <v>1858</v>
      </c>
      <c r="S61" s="226" t="s">
        <v>329</v>
      </c>
      <c r="T61" s="22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A2CCE-3FFB-482D-A848-F22EC6B41284}">
  <dimension ref="A2:HS65"/>
  <sheetViews>
    <sheetView workbookViewId="0">
      <selection activeCell="I58" sqref="I58:K58"/>
    </sheetView>
  </sheetViews>
  <sheetFormatPr defaultRowHeight="15" x14ac:dyDescent="0.25"/>
  <cols>
    <col min="1" max="1" width="8" bestFit="1" customWidth="1"/>
    <col min="2" max="2" width="6.42578125" bestFit="1" customWidth="1"/>
    <col min="3" max="3" width="18.7109375" customWidth="1"/>
    <col min="4" max="4" width="18" bestFit="1" customWidth="1"/>
    <col min="6" max="6" width="7.85546875" bestFit="1" customWidth="1"/>
    <col min="8" max="8" width="24.85546875" bestFit="1" customWidth="1"/>
    <col min="9" max="9" width="15.42578125" bestFit="1" customWidth="1"/>
  </cols>
  <sheetData>
    <row r="2" spans="1:227" ht="15.75" thickBo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row>
    <row r="3" spans="1:227" ht="15.75" thickBot="1" x14ac:dyDescent="0.3">
      <c r="A3" s="5"/>
      <c r="B3" s="5"/>
      <c r="C3" s="5"/>
      <c r="D3" s="5"/>
      <c r="E3" s="5"/>
      <c r="F3" s="5"/>
      <c r="G3" s="5"/>
      <c r="H3" s="5"/>
      <c r="I3" s="5"/>
      <c r="J3" s="5"/>
      <c r="K3" s="5"/>
      <c r="L3" s="117" t="s">
        <v>93</v>
      </c>
      <c r="M3" s="118"/>
      <c r="N3" s="118"/>
      <c r="O3" s="119"/>
      <c r="P3" s="119"/>
      <c r="Q3" s="119"/>
      <c r="R3" s="119"/>
      <c r="S3" s="119"/>
      <c r="T3" s="120"/>
      <c r="U3" s="117" t="s">
        <v>94</v>
      </c>
      <c r="V3" s="118"/>
      <c r="W3" s="118"/>
      <c r="X3" s="119"/>
      <c r="Y3" s="119"/>
      <c r="Z3" s="119"/>
      <c r="AA3" s="119"/>
      <c r="AB3" s="119"/>
      <c r="AC3" s="120"/>
      <c r="AD3" s="117" t="s">
        <v>95</v>
      </c>
      <c r="AE3" s="118"/>
      <c r="AF3" s="118"/>
      <c r="AG3" s="119"/>
      <c r="AH3" s="119"/>
      <c r="AI3" s="119"/>
      <c r="AJ3" s="119"/>
      <c r="AK3" s="119"/>
      <c r="AL3" s="120"/>
      <c r="AM3" s="117" t="s">
        <v>96</v>
      </c>
      <c r="AN3" s="118"/>
      <c r="AO3" s="118"/>
      <c r="AP3" s="119"/>
      <c r="AQ3" s="119"/>
      <c r="AR3" s="119"/>
      <c r="AS3" s="119"/>
      <c r="AT3" s="119"/>
      <c r="AU3" s="120"/>
      <c r="AV3" s="117" t="s">
        <v>97</v>
      </c>
      <c r="AW3" s="118"/>
      <c r="AX3" s="118"/>
      <c r="AY3" s="119"/>
      <c r="AZ3" s="119"/>
      <c r="BA3" s="119"/>
      <c r="BB3" s="119"/>
      <c r="BC3" s="119"/>
      <c r="BD3" s="120"/>
      <c r="BE3" s="117" t="s">
        <v>98</v>
      </c>
      <c r="BF3" s="118"/>
      <c r="BG3" s="118"/>
      <c r="BH3" s="119"/>
      <c r="BI3" s="119"/>
      <c r="BJ3" s="119"/>
      <c r="BK3" s="119"/>
      <c r="BL3" s="119"/>
      <c r="BM3" s="120"/>
      <c r="BN3" s="117" t="s">
        <v>99</v>
      </c>
      <c r="BO3" s="118"/>
      <c r="BP3" s="118"/>
      <c r="BQ3" s="119"/>
      <c r="BR3" s="119"/>
      <c r="BS3" s="119"/>
      <c r="BT3" s="119"/>
      <c r="BU3" s="119"/>
      <c r="BV3" s="120"/>
      <c r="BW3" s="117" t="s">
        <v>100</v>
      </c>
      <c r="BX3" s="118"/>
      <c r="BY3" s="118"/>
      <c r="BZ3" s="119"/>
      <c r="CA3" s="119"/>
      <c r="CB3" s="119"/>
      <c r="CC3" s="119"/>
      <c r="CD3" s="119"/>
      <c r="CE3" s="120"/>
      <c r="CF3" s="117" t="s">
        <v>101</v>
      </c>
      <c r="CG3" s="118"/>
      <c r="CH3" s="118"/>
      <c r="CI3" s="119"/>
      <c r="CJ3" s="119"/>
      <c r="CK3" s="119"/>
      <c r="CL3" s="119"/>
      <c r="CM3" s="119"/>
      <c r="CN3" s="120"/>
      <c r="CO3" s="117" t="s">
        <v>102</v>
      </c>
      <c r="CP3" s="118"/>
      <c r="CQ3" s="118"/>
      <c r="CR3" s="119"/>
      <c r="CS3" s="119"/>
      <c r="CT3" s="119"/>
      <c r="CU3" s="119"/>
      <c r="CV3" s="119"/>
      <c r="CW3" s="120"/>
      <c r="CX3" s="117" t="s">
        <v>103</v>
      </c>
      <c r="CY3" s="118"/>
      <c r="CZ3" s="118"/>
      <c r="DA3" s="119"/>
      <c r="DB3" s="119"/>
      <c r="DC3" s="119"/>
      <c r="DD3" s="119"/>
      <c r="DE3" s="119"/>
      <c r="DF3" s="120"/>
      <c r="DG3" s="117" t="s">
        <v>104</v>
      </c>
      <c r="DH3" s="118"/>
      <c r="DI3" s="118"/>
      <c r="DJ3" s="119"/>
      <c r="DK3" s="119"/>
      <c r="DL3" s="119"/>
      <c r="DM3" s="119"/>
      <c r="DN3" s="119"/>
      <c r="DO3" s="120"/>
      <c r="DP3" s="117" t="s">
        <v>105</v>
      </c>
      <c r="DQ3" s="118"/>
      <c r="DR3" s="118"/>
      <c r="DS3" s="119"/>
      <c r="DT3" s="119"/>
      <c r="DU3" s="119"/>
      <c r="DV3" s="119"/>
      <c r="DW3" s="119"/>
      <c r="DX3" s="120"/>
      <c r="DY3" s="117" t="s">
        <v>106</v>
      </c>
      <c r="DZ3" s="118"/>
      <c r="EA3" s="118"/>
      <c r="EB3" s="119"/>
      <c r="EC3" s="119"/>
      <c r="ED3" s="119"/>
      <c r="EE3" s="119"/>
      <c r="EF3" s="119"/>
      <c r="EG3" s="120"/>
      <c r="EH3" s="117" t="s">
        <v>107</v>
      </c>
      <c r="EI3" s="118"/>
      <c r="EJ3" s="118"/>
      <c r="EK3" s="119"/>
      <c r="EL3" s="119"/>
      <c r="EM3" s="119"/>
      <c r="EN3" s="119"/>
      <c r="EO3" s="119"/>
      <c r="EP3" s="120"/>
      <c r="EQ3" s="117" t="s">
        <v>108</v>
      </c>
      <c r="ER3" s="118"/>
      <c r="ES3" s="118"/>
      <c r="ET3" s="119"/>
      <c r="EU3" s="119"/>
      <c r="EV3" s="119"/>
      <c r="EW3" s="119"/>
      <c r="EX3" s="119"/>
      <c r="EY3" s="120"/>
      <c r="EZ3" s="117" t="s">
        <v>109</v>
      </c>
      <c r="FA3" s="118"/>
      <c r="FB3" s="118"/>
      <c r="FC3" s="119"/>
      <c r="FD3" s="119"/>
      <c r="FE3" s="119"/>
      <c r="FF3" s="119"/>
      <c r="FG3" s="119"/>
      <c r="FH3" s="120"/>
      <c r="FI3" s="117" t="s">
        <v>110</v>
      </c>
      <c r="FJ3" s="118"/>
      <c r="FK3" s="118"/>
      <c r="FL3" s="119"/>
      <c r="FM3" s="119"/>
      <c r="FN3" s="119"/>
      <c r="FO3" s="119"/>
      <c r="FP3" s="119"/>
      <c r="FQ3" s="120"/>
      <c r="FR3" s="117" t="s">
        <v>111</v>
      </c>
      <c r="FS3" s="118"/>
      <c r="FT3" s="118"/>
      <c r="FU3" s="119"/>
      <c r="FV3" s="119"/>
      <c r="FW3" s="119"/>
      <c r="FX3" s="119"/>
      <c r="FY3" s="119"/>
      <c r="FZ3" s="120"/>
      <c r="GA3" s="117" t="s">
        <v>112</v>
      </c>
      <c r="GB3" s="118"/>
      <c r="GC3" s="118"/>
      <c r="GD3" s="119"/>
      <c r="GE3" s="119"/>
      <c r="GF3" s="119"/>
      <c r="GG3" s="119"/>
      <c r="GH3" s="119"/>
      <c r="GI3" s="120"/>
      <c r="GJ3" s="117" t="s">
        <v>113</v>
      </c>
      <c r="GK3" s="118"/>
      <c r="GL3" s="118"/>
      <c r="GM3" s="119"/>
      <c r="GN3" s="119"/>
      <c r="GO3" s="119"/>
      <c r="GP3" s="119"/>
      <c r="GQ3" s="119"/>
      <c r="GR3" s="120"/>
      <c r="GS3" s="117" t="s">
        <v>114</v>
      </c>
      <c r="GT3" s="118"/>
      <c r="GU3" s="118"/>
      <c r="GV3" s="119"/>
      <c r="GW3" s="119"/>
      <c r="GX3" s="119"/>
      <c r="GY3" s="119"/>
      <c r="GZ3" s="119"/>
      <c r="HA3" s="120"/>
      <c r="HB3" s="117" t="s">
        <v>115</v>
      </c>
      <c r="HC3" s="118"/>
      <c r="HD3" s="118"/>
      <c r="HE3" s="119"/>
      <c r="HF3" s="119"/>
      <c r="HG3" s="119"/>
      <c r="HH3" s="119"/>
      <c r="HI3" s="119"/>
      <c r="HJ3" s="119"/>
      <c r="HK3" s="121" t="s">
        <v>92</v>
      </c>
      <c r="HL3" s="122"/>
      <c r="HM3" s="122"/>
      <c r="HN3" s="119"/>
      <c r="HO3" s="119"/>
      <c r="HP3" s="119"/>
      <c r="HQ3" s="119"/>
      <c r="HR3" s="119"/>
      <c r="HS3" s="120"/>
    </row>
    <row r="4" spans="1:227" ht="45.75" thickBot="1" x14ac:dyDescent="0.3">
      <c r="A4" s="123" t="s">
        <v>116</v>
      </c>
      <c r="B4" s="124" t="s">
        <v>3</v>
      </c>
      <c r="C4" s="124" t="s">
        <v>117</v>
      </c>
      <c r="D4" s="124" t="s">
        <v>118</v>
      </c>
      <c r="E4" s="124" t="s">
        <v>119</v>
      </c>
      <c r="F4" s="124" t="s">
        <v>120</v>
      </c>
      <c r="G4" s="124" t="s">
        <v>121</v>
      </c>
      <c r="H4" s="125" t="s">
        <v>122</v>
      </c>
      <c r="I4" s="126" t="s">
        <v>123</v>
      </c>
      <c r="J4" s="127" t="s">
        <v>31</v>
      </c>
      <c r="K4" s="128" t="s">
        <v>33</v>
      </c>
      <c r="L4" s="129" t="s">
        <v>124</v>
      </c>
      <c r="M4" s="130" t="s">
        <v>125</v>
      </c>
      <c r="N4" s="131" t="s">
        <v>126</v>
      </c>
      <c r="O4" s="132" t="s">
        <v>127</v>
      </c>
      <c r="P4" s="133" t="s">
        <v>128</v>
      </c>
      <c r="Q4" s="134" t="s">
        <v>129</v>
      </c>
      <c r="R4" s="135" t="s">
        <v>78</v>
      </c>
      <c r="S4" s="136" t="s">
        <v>79</v>
      </c>
      <c r="T4" s="137" t="s">
        <v>80</v>
      </c>
      <c r="U4" s="138" t="s">
        <v>124</v>
      </c>
      <c r="V4" s="130" t="s">
        <v>125</v>
      </c>
      <c r="W4" s="131" t="s">
        <v>126</v>
      </c>
      <c r="X4" s="132" t="s">
        <v>127</v>
      </c>
      <c r="Y4" s="133" t="s">
        <v>128</v>
      </c>
      <c r="Z4" s="134" t="s">
        <v>129</v>
      </c>
      <c r="AA4" s="135" t="s">
        <v>78</v>
      </c>
      <c r="AB4" s="136" t="s">
        <v>79</v>
      </c>
      <c r="AC4" s="137" t="s">
        <v>80</v>
      </c>
      <c r="AD4" s="138" t="s">
        <v>124</v>
      </c>
      <c r="AE4" s="130" t="s">
        <v>125</v>
      </c>
      <c r="AF4" s="131" t="s">
        <v>126</v>
      </c>
      <c r="AG4" s="132" t="s">
        <v>127</v>
      </c>
      <c r="AH4" s="133" t="s">
        <v>128</v>
      </c>
      <c r="AI4" s="134" t="s">
        <v>129</v>
      </c>
      <c r="AJ4" s="135" t="s">
        <v>78</v>
      </c>
      <c r="AK4" s="136" t="s">
        <v>79</v>
      </c>
      <c r="AL4" s="137" t="s">
        <v>80</v>
      </c>
      <c r="AM4" s="138" t="s">
        <v>124</v>
      </c>
      <c r="AN4" s="130" t="s">
        <v>125</v>
      </c>
      <c r="AO4" s="131" t="s">
        <v>126</v>
      </c>
      <c r="AP4" s="132" t="s">
        <v>127</v>
      </c>
      <c r="AQ4" s="133" t="s">
        <v>128</v>
      </c>
      <c r="AR4" s="134" t="s">
        <v>129</v>
      </c>
      <c r="AS4" s="135" t="s">
        <v>78</v>
      </c>
      <c r="AT4" s="136" t="s">
        <v>79</v>
      </c>
      <c r="AU4" s="137" t="s">
        <v>80</v>
      </c>
      <c r="AV4" s="138" t="s">
        <v>124</v>
      </c>
      <c r="AW4" s="130" t="s">
        <v>125</v>
      </c>
      <c r="AX4" s="131" t="s">
        <v>126</v>
      </c>
      <c r="AY4" s="132" t="s">
        <v>127</v>
      </c>
      <c r="AZ4" s="133" t="s">
        <v>128</v>
      </c>
      <c r="BA4" s="134" t="s">
        <v>129</v>
      </c>
      <c r="BB4" s="135" t="s">
        <v>78</v>
      </c>
      <c r="BC4" s="136" t="s">
        <v>79</v>
      </c>
      <c r="BD4" s="137" t="s">
        <v>80</v>
      </c>
      <c r="BE4" s="138" t="s">
        <v>124</v>
      </c>
      <c r="BF4" s="130" t="s">
        <v>125</v>
      </c>
      <c r="BG4" s="131" t="s">
        <v>126</v>
      </c>
      <c r="BH4" s="132" t="s">
        <v>127</v>
      </c>
      <c r="BI4" s="133" t="s">
        <v>128</v>
      </c>
      <c r="BJ4" s="134" t="s">
        <v>129</v>
      </c>
      <c r="BK4" s="135" t="s">
        <v>78</v>
      </c>
      <c r="BL4" s="136" t="s">
        <v>79</v>
      </c>
      <c r="BM4" s="137" t="s">
        <v>80</v>
      </c>
      <c r="BN4" s="138" t="s">
        <v>124</v>
      </c>
      <c r="BO4" s="130" t="s">
        <v>125</v>
      </c>
      <c r="BP4" s="131" t="s">
        <v>126</v>
      </c>
      <c r="BQ4" s="132" t="s">
        <v>127</v>
      </c>
      <c r="BR4" s="133" t="s">
        <v>128</v>
      </c>
      <c r="BS4" s="134" t="s">
        <v>129</v>
      </c>
      <c r="BT4" s="135" t="s">
        <v>78</v>
      </c>
      <c r="BU4" s="136" t="s">
        <v>79</v>
      </c>
      <c r="BV4" s="137" t="s">
        <v>80</v>
      </c>
      <c r="BW4" s="138" t="s">
        <v>124</v>
      </c>
      <c r="BX4" s="130" t="s">
        <v>125</v>
      </c>
      <c r="BY4" s="131" t="s">
        <v>126</v>
      </c>
      <c r="BZ4" s="132" t="s">
        <v>127</v>
      </c>
      <c r="CA4" s="133" t="s">
        <v>128</v>
      </c>
      <c r="CB4" s="134" t="s">
        <v>129</v>
      </c>
      <c r="CC4" s="135" t="s">
        <v>78</v>
      </c>
      <c r="CD4" s="136" t="s">
        <v>79</v>
      </c>
      <c r="CE4" s="137" t="s">
        <v>80</v>
      </c>
      <c r="CF4" s="138" t="s">
        <v>124</v>
      </c>
      <c r="CG4" s="130" t="s">
        <v>125</v>
      </c>
      <c r="CH4" s="131" t="s">
        <v>126</v>
      </c>
      <c r="CI4" s="132" t="s">
        <v>127</v>
      </c>
      <c r="CJ4" s="133" t="s">
        <v>128</v>
      </c>
      <c r="CK4" s="134" t="s">
        <v>129</v>
      </c>
      <c r="CL4" s="135" t="s">
        <v>78</v>
      </c>
      <c r="CM4" s="136" t="s">
        <v>79</v>
      </c>
      <c r="CN4" s="137" t="s">
        <v>80</v>
      </c>
      <c r="CO4" s="138" t="s">
        <v>124</v>
      </c>
      <c r="CP4" s="130" t="s">
        <v>125</v>
      </c>
      <c r="CQ4" s="131" t="s">
        <v>126</v>
      </c>
      <c r="CR4" s="132" t="s">
        <v>127</v>
      </c>
      <c r="CS4" s="133" t="s">
        <v>128</v>
      </c>
      <c r="CT4" s="134" t="s">
        <v>129</v>
      </c>
      <c r="CU4" s="135" t="s">
        <v>78</v>
      </c>
      <c r="CV4" s="136" t="s">
        <v>79</v>
      </c>
      <c r="CW4" s="137" t="s">
        <v>80</v>
      </c>
      <c r="CX4" s="138" t="s">
        <v>124</v>
      </c>
      <c r="CY4" s="130" t="s">
        <v>125</v>
      </c>
      <c r="CZ4" s="131" t="s">
        <v>126</v>
      </c>
      <c r="DA4" s="132" t="s">
        <v>127</v>
      </c>
      <c r="DB4" s="133" t="s">
        <v>128</v>
      </c>
      <c r="DC4" s="134" t="s">
        <v>129</v>
      </c>
      <c r="DD4" s="135" t="s">
        <v>78</v>
      </c>
      <c r="DE4" s="136" t="s">
        <v>79</v>
      </c>
      <c r="DF4" s="137" t="s">
        <v>80</v>
      </c>
      <c r="DG4" s="138" t="s">
        <v>124</v>
      </c>
      <c r="DH4" s="130" t="s">
        <v>125</v>
      </c>
      <c r="DI4" s="131" t="s">
        <v>126</v>
      </c>
      <c r="DJ4" s="132" t="s">
        <v>127</v>
      </c>
      <c r="DK4" s="133" t="s">
        <v>128</v>
      </c>
      <c r="DL4" s="134" t="s">
        <v>129</v>
      </c>
      <c r="DM4" s="135" t="s">
        <v>78</v>
      </c>
      <c r="DN4" s="136" t="s">
        <v>79</v>
      </c>
      <c r="DO4" s="137" t="s">
        <v>80</v>
      </c>
      <c r="DP4" s="138" t="s">
        <v>124</v>
      </c>
      <c r="DQ4" s="130" t="s">
        <v>125</v>
      </c>
      <c r="DR4" s="131" t="s">
        <v>126</v>
      </c>
      <c r="DS4" s="132" t="s">
        <v>127</v>
      </c>
      <c r="DT4" s="133" t="s">
        <v>128</v>
      </c>
      <c r="DU4" s="134" t="s">
        <v>129</v>
      </c>
      <c r="DV4" s="135" t="s">
        <v>78</v>
      </c>
      <c r="DW4" s="136" t="s">
        <v>79</v>
      </c>
      <c r="DX4" s="137" t="s">
        <v>80</v>
      </c>
      <c r="DY4" s="138" t="s">
        <v>124</v>
      </c>
      <c r="DZ4" s="130" t="s">
        <v>125</v>
      </c>
      <c r="EA4" s="131" t="s">
        <v>126</v>
      </c>
      <c r="EB4" s="132" t="s">
        <v>127</v>
      </c>
      <c r="EC4" s="133" t="s">
        <v>128</v>
      </c>
      <c r="ED4" s="134" t="s">
        <v>129</v>
      </c>
      <c r="EE4" s="135" t="s">
        <v>78</v>
      </c>
      <c r="EF4" s="136" t="s">
        <v>79</v>
      </c>
      <c r="EG4" s="137" t="s">
        <v>80</v>
      </c>
      <c r="EH4" s="138" t="s">
        <v>124</v>
      </c>
      <c r="EI4" s="130" t="s">
        <v>125</v>
      </c>
      <c r="EJ4" s="131" t="s">
        <v>126</v>
      </c>
      <c r="EK4" s="132" t="s">
        <v>127</v>
      </c>
      <c r="EL4" s="133" t="s">
        <v>128</v>
      </c>
      <c r="EM4" s="134" t="s">
        <v>129</v>
      </c>
      <c r="EN4" s="135" t="s">
        <v>78</v>
      </c>
      <c r="EO4" s="136" t="s">
        <v>79</v>
      </c>
      <c r="EP4" s="137" t="s">
        <v>80</v>
      </c>
      <c r="EQ4" s="138" t="s">
        <v>124</v>
      </c>
      <c r="ER4" s="130" t="s">
        <v>125</v>
      </c>
      <c r="ES4" s="131" t="s">
        <v>126</v>
      </c>
      <c r="ET4" s="132" t="s">
        <v>127</v>
      </c>
      <c r="EU4" s="133" t="s">
        <v>128</v>
      </c>
      <c r="EV4" s="134" t="s">
        <v>129</v>
      </c>
      <c r="EW4" s="135" t="s">
        <v>78</v>
      </c>
      <c r="EX4" s="136" t="s">
        <v>79</v>
      </c>
      <c r="EY4" s="137" t="s">
        <v>80</v>
      </c>
      <c r="EZ4" s="138" t="s">
        <v>124</v>
      </c>
      <c r="FA4" s="130" t="s">
        <v>125</v>
      </c>
      <c r="FB4" s="131" t="s">
        <v>126</v>
      </c>
      <c r="FC4" s="132" t="s">
        <v>127</v>
      </c>
      <c r="FD4" s="133" t="s">
        <v>128</v>
      </c>
      <c r="FE4" s="134" t="s">
        <v>129</v>
      </c>
      <c r="FF4" s="135" t="s">
        <v>78</v>
      </c>
      <c r="FG4" s="136" t="s">
        <v>79</v>
      </c>
      <c r="FH4" s="137" t="s">
        <v>80</v>
      </c>
      <c r="FI4" s="138" t="s">
        <v>124</v>
      </c>
      <c r="FJ4" s="130" t="s">
        <v>125</v>
      </c>
      <c r="FK4" s="131" t="s">
        <v>126</v>
      </c>
      <c r="FL4" s="132" t="s">
        <v>127</v>
      </c>
      <c r="FM4" s="133" t="s">
        <v>128</v>
      </c>
      <c r="FN4" s="134" t="s">
        <v>129</v>
      </c>
      <c r="FO4" s="135" t="s">
        <v>78</v>
      </c>
      <c r="FP4" s="136" t="s">
        <v>79</v>
      </c>
      <c r="FQ4" s="137" t="s">
        <v>80</v>
      </c>
      <c r="FR4" s="138" t="s">
        <v>124</v>
      </c>
      <c r="FS4" s="130" t="s">
        <v>125</v>
      </c>
      <c r="FT4" s="131" t="s">
        <v>126</v>
      </c>
      <c r="FU4" s="132" t="s">
        <v>127</v>
      </c>
      <c r="FV4" s="133" t="s">
        <v>128</v>
      </c>
      <c r="FW4" s="134" t="s">
        <v>129</v>
      </c>
      <c r="FX4" s="135" t="s">
        <v>78</v>
      </c>
      <c r="FY4" s="136" t="s">
        <v>79</v>
      </c>
      <c r="FZ4" s="137" t="s">
        <v>80</v>
      </c>
      <c r="GA4" s="138" t="s">
        <v>124</v>
      </c>
      <c r="GB4" s="130" t="s">
        <v>125</v>
      </c>
      <c r="GC4" s="131" t="s">
        <v>126</v>
      </c>
      <c r="GD4" s="132" t="s">
        <v>127</v>
      </c>
      <c r="GE4" s="133" t="s">
        <v>128</v>
      </c>
      <c r="GF4" s="134" t="s">
        <v>129</v>
      </c>
      <c r="GG4" s="135" t="s">
        <v>78</v>
      </c>
      <c r="GH4" s="136" t="s">
        <v>79</v>
      </c>
      <c r="GI4" s="137" t="s">
        <v>80</v>
      </c>
      <c r="GJ4" s="138" t="s">
        <v>124</v>
      </c>
      <c r="GK4" s="130" t="s">
        <v>125</v>
      </c>
      <c r="GL4" s="131" t="s">
        <v>126</v>
      </c>
      <c r="GM4" s="132" t="s">
        <v>127</v>
      </c>
      <c r="GN4" s="133" t="s">
        <v>128</v>
      </c>
      <c r="GO4" s="134" t="s">
        <v>129</v>
      </c>
      <c r="GP4" s="135" t="s">
        <v>78</v>
      </c>
      <c r="GQ4" s="136" t="s">
        <v>79</v>
      </c>
      <c r="GR4" s="137" t="s">
        <v>80</v>
      </c>
      <c r="GS4" s="138" t="s">
        <v>124</v>
      </c>
      <c r="GT4" s="130" t="s">
        <v>125</v>
      </c>
      <c r="GU4" s="131" t="s">
        <v>126</v>
      </c>
      <c r="GV4" s="132" t="s">
        <v>127</v>
      </c>
      <c r="GW4" s="133" t="s">
        <v>128</v>
      </c>
      <c r="GX4" s="134" t="s">
        <v>129</v>
      </c>
      <c r="GY4" s="135" t="s">
        <v>78</v>
      </c>
      <c r="GZ4" s="136" t="s">
        <v>79</v>
      </c>
      <c r="HA4" s="137" t="s">
        <v>80</v>
      </c>
      <c r="HB4" s="138" t="s">
        <v>124</v>
      </c>
      <c r="HC4" s="130" t="s">
        <v>125</v>
      </c>
      <c r="HD4" s="131" t="s">
        <v>126</v>
      </c>
      <c r="HE4" s="132" t="s">
        <v>127</v>
      </c>
      <c r="HF4" s="133" t="s">
        <v>128</v>
      </c>
      <c r="HG4" s="134" t="s">
        <v>129</v>
      </c>
      <c r="HH4" s="135" t="s">
        <v>78</v>
      </c>
      <c r="HI4" s="136" t="s">
        <v>79</v>
      </c>
      <c r="HJ4" s="137" t="s">
        <v>80</v>
      </c>
      <c r="HK4" s="138" t="s">
        <v>124</v>
      </c>
      <c r="HL4" s="130" t="s">
        <v>125</v>
      </c>
      <c r="HM4" s="131" t="s">
        <v>126</v>
      </c>
      <c r="HN4" s="139" t="s">
        <v>127</v>
      </c>
      <c r="HO4" s="140" t="s">
        <v>128</v>
      </c>
      <c r="HP4" s="141" t="s">
        <v>129</v>
      </c>
      <c r="HQ4" s="142" t="s">
        <v>78</v>
      </c>
      <c r="HR4" s="143" t="s">
        <v>79</v>
      </c>
      <c r="HS4" s="144" t="s">
        <v>80</v>
      </c>
    </row>
    <row r="5" spans="1:227" x14ac:dyDescent="0.25">
      <c r="A5" s="145" t="s">
        <v>1337</v>
      </c>
      <c r="B5" s="146" t="s">
        <v>25</v>
      </c>
      <c r="C5" s="146" t="s">
        <v>1338</v>
      </c>
      <c r="D5" s="146" t="s">
        <v>1859</v>
      </c>
      <c r="E5" s="146" t="s">
        <v>153</v>
      </c>
      <c r="F5" s="146">
        <v>15</v>
      </c>
      <c r="G5" s="146" t="s">
        <v>133</v>
      </c>
      <c r="H5" s="147" t="s">
        <v>1860</v>
      </c>
      <c r="I5" s="148">
        <v>10</v>
      </c>
      <c r="J5" s="149"/>
      <c r="K5" s="150"/>
      <c r="L5" s="151">
        <v>3.13</v>
      </c>
      <c r="M5" s="152">
        <v>1</v>
      </c>
      <c r="N5" s="153">
        <f t="shared" ref="N5:N53" si="0">M5-L5</f>
        <v>-2.13</v>
      </c>
      <c r="O5" s="154">
        <v>0</v>
      </c>
      <c r="P5" s="155">
        <v>0</v>
      </c>
      <c r="Q5" s="156">
        <v>0</v>
      </c>
      <c r="R5" s="157">
        <v>-2.13</v>
      </c>
      <c r="S5" s="158">
        <v>0</v>
      </c>
      <c r="T5" s="159">
        <v>0</v>
      </c>
      <c r="U5" s="160">
        <v>2.5</v>
      </c>
      <c r="V5" s="152">
        <v>2</v>
      </c>
      <c r="W5" s="153">
        <f t="shared" ref="W5:W53" si="1">V5-U5</f>
        <v>-0.5</v>
      </c>
      <c r="X5" s="154">
        <v>0</v>
      </c>
      <c r="Y5" s="155">
        <v>0</v>
      </c>
      <c r="Z5" s="156">
        <v>0</v>
      </c>
      <c r="AA5" s="157">
        <v>-0.5</v>
      </c>
      <c r="AB5" s="158">
        <v>0</v>
      </c>
      <c r="AC5" s="159">
        <v>0</v>
      </c>
      <c r="AD5" s="160">
        <v>3.15</v>
      </c>
      <c r="AE5" s="152">
        <v>1</v>
      </c>
      <c r="AF5" s="153">
        <f t="shared" ref="AF5:AF53" si="2">AE5-AD5</f>
        <v>-2.15</v>
      </c>
      <c r="AG5" s="154">
        <v>0</v>
      </c>
      <c r="AH5" s="155">
        <v>0</v>
      </c>
      <c r="AI5" s="156">
        <v>0</v>
      </c>
      <c r="AJ5" s="157">
        <v>-2.15</v>
      </c>
      <c r="AK5" s="158">
        <v>0</v>
      </c>
      <c r="AL5" s="159">
        <v>0</v>
      </c>
      <c r="AM5" s="160">
        <v>3.69</v>
      </c>
      <c r="AN5" s="152">
        <v>1</v>
      </c>
      <c r="AO5" s="153">
        <f t="shared" ref="AO5:AO53" si="3">AN5-AM5</f>
        <v>-2.69</v>
      </c>
      <c r="AP5" s="154">
        <v>0</v>
      </c>
      <c r="AQ5" s="155">
        <v>0</v>
      </c>
      <c r="AR5" s="156">
        <v>0</v>
      </c>
      <c r="AS5" s="157">
        <v>-2.69</v>
      </c>
      <c r="AT5" s="158">
        <v>0</v>
      </c>
      <c r="AU5" s="159">
        <v>0</v>
      </c>
      <c r="AV5" s="160">
        <v>4.0199999999999996</v>
      </c>
      <c r="AW5" s="152">
        <v>1</v>
      </c>
      <c r="AX5" s="153">
        <f t="shared" ref="AX5:AX53" si="4">AW5-AV5</f>
        <v>-3.0199999999999996</v>
      </c>
      <c r="AY5" s="154">
        <v>0</v>
      </c>
      <c r="AZ5" s="155">
        <v>0</v>
      </c>
      <c r="BA5" s="156">
        <v>0</v>
      </c>
      <c r="BB5" s="157">
        <v>-3.02</v>
      </c>
      <c r="BC5" s="158">
        <v>0</v>
      </c>
      <c r="BD5" s="159">
        <v>0</v>
      </c>
      <c r="BE5" s="160">
        <v>5</v>
      </c>
      <c r="BF5" s="152">
        <v>1</v>
      </c>
      <c r="BG5" s="153">
        <f t="shared" ref="BG5:BG53" si="5">BF5-BE5</f>
        <v>-4</v>
      </c>
      <c r="BH5" s="154">
        <v>0</v>
      </c>
      <c r="BI5" s="155">
        <v>0</v>
      </c>
      <c r="BJ5" s="156">
        <v>0</v>
      </c>
      <c r="BK5" s="157">
        <v>-4</v>
      </c>
      <c r="BL5" s="158">
        <v>0</v>
      </c>
      <c r="BM5" s="159">
        <v>0</v>
      </c>
      <c r="BN5" s="160">
        <v>4</v>
      </c>
      <c r="BO5" s="152">
        <v>3</v>
      </c>
      <c r="BP5" s="153">
        <f t="shared" ref="BP5:BP53" si="6">BO5-BN5</f>
        <v>-1</v>
      </c>
      <c r="BQ5" s="154">
        <v>0</v>
      </c>
      <c r="BR5" s="155">
        <v>0</v>
      </c>
      <c r="BS5" s="156">
        <v>0</v>
      </c>
      <c r="BT5" s="157">
        <v>-1</v>
      </c>
      <c r="BU5" s="158">
        <v>0</v>
      </c>
      <c r="BV5" s="159">
        <v>0</v>
      </c>
      <c r="BW5" s="160">
        <v>4</v>
      </c>
      <c r="BX5" s="152">
        <v>4</v>
      </c>
      <c r="BY5" s="153">
        <f t="shared" ref="BY5:BY53" si="7">BX5-BW5</f>
        <v>0</v>
      </c>
      <c r="BZ5" s="154">
        <v>0</v>
      </c>
      <c r="CA5" s="155">
        <v>0</v>
      </c>
      <c r="CB5" s="156">
        <v>0</v>
      </c>
      <c r="CC5" s="157">
        <v>0</v>
      </c>
      <c r="CD5" s="158">
        <v>0</v>
      </c>
      <c r="CE5" s="159">
        <v>0</v>
      </c>
      <c r="CF5" s="160">
        <v>4</v>
      </c>
      <c r="CG5" s="152">
        <v>0</v>
      </c>
      <c r="CH5" s="153">
        <f t="shared" ref="CH5:CH53" si="8">CG5-CF5</f>
        <v>-4</v>
      </c>
      <c r="CI5" s="154">
        <v>0</v>
      </c>
      <c r="CJ5" s="155">
        <v>0</v>
      </c>
      <c r="CK5" s="156">
        <v>0</v>
      </c>
      <c r="CL5" s="157">
        <v>-4</v>
      </c>
      <c r="CM5" s="158">
        <v>0</v>
      </c>
      <c r="CN5" s="159">
        <v>0</v>
      </c>
      <c r="CO5" s="160">
        <v>4</v>
      </c>
      <c r="CP5" s="152">
        <v>2</v>
      </c>
      <c r="CQ5" s="153">
        <f t="shared" ref="CQ5:CQ53" si="9">CP5-CO5</f>
        <v>-2</v>
      </c>
      <c r="CR5" s="154">
        <v>0</v>
      </c>
      <c r="CS5" s="155">
        <v>0</v>
      </c>
      <c r="CT5" s="156">
        <v>0</v>
      </c>
      <c r="CU5" s="157">
        <v>-2</v>
      </c>
      <c r="CV5" s="158">
        <v>0</v>
      </c>
      <c r="CW5" s="159">
        <v>0</v>
      </c>
      <c r="CX5" s="160">
        <v>4</v>
      </c>
      <c r="CY5" s="152">
        <v>2</v>
      </c>
      <c r="CZ5" s="153">
        <f t="shared" ref="CZ5:CZ53" si="10">CY5-CX5</f>
        <v>-2</v>
      </c>
      <c r="DA5" s="154">
        <v>0</v>
      </c>
      <c r="DB5" s="155">
        <v>0</v>
      </c>
      <c r="DC5" s="156">
        <v>0</v>
      </c>
      <c r="DD5" s="157">
        <v>-2</v>
      </c>
      <c r="DE5" s="158">
        <v>0</v>
      </c>
      <c r="DF5" s="159">
        <v>0</v>
      </c>
      <c r="DG5" s="160">
        <v>4</v>
      </c>
      <c r="DH5" s="152">
        <v>3</v>
      </c>
      <c r="DI5" s="153">
        <f t="shared" ref="DI5:DI53" si="11">DH5-DG5</f>
        <v>-1</v>
      </c>
      <c r="DJ5" s="154">
        <v>0</v>
      </c>
      <c r="DK5" s="155">
        <v>0</v>
      </c>
      <c r="DL5" s="156">
        <v>0</v>
      </c>
      <c r="DM5" s="157">
        <v>-1</v>
      </c>
      <c r="DN5" s="158">
        <v>0</v>
      </c>
      <c r="DO5" s="159">
        <v>0</v>
      </c>
      <c r="DP5" s="160">
        <v>4</v>
      </c>
      <c r="DQ5" s="152">
        <v>2</v>
      </c>
      <c r="DR5" s="153">
        <f t="shared" ref="DR5:DR53" si="12">DQ5-DP5</f>
        <v>-2</v>
      </c>
      <c r="DS5" s="154">
        <v>0</v>
      </c>
      <c r="DT5" s="155">
        <v>0</v>
      </c>
      <c r="DU5" s="156">
        <v>0</v>
      </c>
      <c r="DV5" s="157">
        <v>-2</v>
      </c>
      <c r="DW5" s="158">
        <v>0</v>
      </c>
      <c r="DX5" s="159">
        <v>0</v>
      </c>
      <c r="DY5" s="160">
        <v>4</v>
      </c>
      <c r="DZ5" s="152">
        <v>3</v>
      </c>
      <c r="EA5" s="153">
        <f t="shared" ref="EA5:EA53" si="13">DZ5-DY5</f>
        <v>-1</v>
      </c>
      <c r="EB5" s="154">
        <v>0</v>
      </c>
      <c r="EC5" s="155">
        <v>0</v>
      </c>
      <c r="ED5" s="156">
        <v>0</v>
      </c>
      <c r="EE5" s="157">
        <v>-1</v>
      </c>
      <c r="EF5" s="158">
        <v>0</v>
      </c>
      <c r="EG5" s="159">
        <v>0</v>
      </c>
      <c r="EH5" s="160">
        <v>4</v>
      </c>
      <c r="EI5" s="152">
        <v>2</v>
      </c>
      <c r="EJ5" s="153">
        <f t="shared" ref="EJ5:EJ53" si="14">EI5-EH5</f>
        <v>-2</v>
      </c>
      <c r="EK5" s="154">
        <v>0</v>
      </c>
      <c r="EL5" s="155">
        <v>0</v>
      </c>
      <c r="EM5" s="156">
        <v>0</v>
      </c>
      <c r="EN5" s="157">
        <v>-2</v>
      </c>
      <c r="EO5" s="158">
        <v>0</v>
      </c>
      <c r="EP5" s="159">
        <v>0</v>
      </c>
      <c r="EQ5" s="160">
        <v>4</v>
      </c>
      <c r="ER5" s="152">
        <v>0</v>
      </c>
      <c r="ES5" s="153">
        <f t="shared" ref="ES5:ES53" si="15">ER5-EQ5</f>
        <v>-4</v>
      </c>
      <c r="ET5" s="154">
        <v>0</v>
      </c>
      <c r="EU5" s="155">
        <v>0</v>
      </c>
      <c r="EV5" s="156">
        <v>0</v>
      </c>
      <c r="EW5" s="157">
        <v>-4</v>
      </c>
      <c r="EX5" s="158">
        <v>0</v>
      </c>
      <c r="EY5" s="159">
        <v>0</v>
      </c>
      <c r="EZ5" s="160">
        <v>4</v>
      </c>
      <c r="FA5" s="152">
        <v>1</v>
      </c>
      <c r="FB5" s="153">
        <f t="shared" ref="FB5:FB53" si="16">FA5-EZ5</f>
        <v>-3</v>
      </c>
      <c r="FC5" s="154">
        <v>0</v>
      </c>
      <c r="FD5" s="155">
        <v>0</v>
      </c>
      <c r="FE5" s="156">
        <v>0</v>
      </c>
      <c r="FF5" s="157">
        <v>-3</v>
      </c>
      <c r="FG5" s="158">
        <v>0</v>
      </c>
      <c r="FH5" s="159">
        <v>0</v>
      </c>
      <c r="FI5" s="160">
        <v>3</v>
      </c>
      <c r="FJ5" s="152">
        <v>2</v>
      </c>
      <c r="FK5" s="153">
        <f t="shared" ref="FK5:FK53" si="17">FJ5-FI5</f>
        <v>-1</v>
      </c>
      <c r="FL5" s="154">
        <v>0</v>
      </c>
      <c r="FM5" s="155">
        <v>0</v>
      </c>
      <c r="FN5" s="156">
        <v>0</v>
      </c>
      <c r="FO5" s="157">
        <v>-1</v>
      </c>
      <c r="FP5" s="158">
        <v>0</v>
      </c>
      <c r="FQ5" s="159">
        <v>0</v>
      </c>
      <c r="FR5" s="160">
        <v>3</v>
      </c>
      <c r="FS5" s="152">
        <v>3</v>
      </c>
      <c r="FT5" s="153">
        <f t="shared" ref="FT5:FT53" si="18">FS5-FR5</f>
        <v>0</v>
      </c>
      <c r="FU5" s="154">
        <v>0</v>
      </c>
      <c r="FV5" s="155">
        <v>0</v>
      </c>
      <c r="FW5" s="156">
        <v>0</v>
      </c>
      <c r="FX5" s="157">
        <v>0</v>
      </c>
      <c r="FY5" s="158">
        <v>0</v>
      </c>
      <c r="FZ5" s="159">
        <v>0</v>
      </c>
      <c r="GA5" s="160">
        <v>3</v>
      </c>
      <c r="GB5" s="152">
        <v>2</v>
      </c>
      <c r="GC5" s="153">
        <f t="shared" ref="GC5:GC53" si="19">GB5-GA5</f>
        <v>-1</v>
      </c>
      <c r="GD5" s="154">
        <v>0</v>
      </c>
      <c r="GE5" s="155">
        <v>0</v>
      </c>
      <c r="GF5" s="156">
        <v>0</v>
      </c>
      <c r="GG5" s="157">
        <v>-1</v>
      </c>
      <c r="GH5" s="158">
        <v>0</v>
      </c>
      <c r="GI5" s="159">
        <v>0</v>
      </c>
      <c r="GJ5" s="160">
        <v>3</v>
      </c>
      <c r="GK5" s="152">
        <v>0</v>
      </c>
      <c r="GL5" s="153">
        <f t="shared" ref="GL5:GL53" si="20">GK5-GJ5</f>
        <v>-3</v>
      </c>
      <c r="GM5" s="154">
        <v>0</v>
      </c>
      <c r="GN5" s="155">
        <v>0</v>
      </c>
      <c r="GO5" s="156">
        <v>0</v>
      </c>
      <c r="GP5" s="157">
        <v>-3</v>
      </c>
      <c r="GQ5" s="158">
        <v>0</v>
      </c>
      <c r="GR5" s="159">
        <v>0</v>
      </c>
      <c r="GS5" s="160">
        <v>3</v>
      </c>
      <c r="GT5" s="152">
        <v>0</v>
      </c>
      <c r="GU5" s="153">
        <f t="shared" ref="GU5:GU53" si="21">GT5-GS5</f>
        <v>-3</v>
      </c>
      <c r="GV5" s="154">
        <v>0</v>
      </c>
      <c r="GW5" s="155">
        <v>0</v>
      </c>
      <c r="GX5" s="156">
        <v>0</v>
      </c>
      <c r="GY5" s="157">
        <v>-3</v>
      </c>
      <c r="GZ5" s="158">
        <v>0</v>
      </c>
      <c r="HA5" s="159">
        <v>0</v>
      </c>
      <c r="HB5" s="160">
        <v>3</v>
      </c>
      <c r="HC5" s="152">
        <v>0</v>
      </c>
      <c r="HD5" s="153">
        <f t="shared" ref="HD5:HD53" si="22">HC5-HB5</f>
        <v>-3</v>
      </c>
      <c r="HE5" s="154">
        <v>0</v>
      </c>
      <c r="HF5" s="155">
        <v>0</v>
      </c>
      <c r="HG5" s="156">
        <v>0</v>
      </c>
      <c r="HH5" s="157">
        <v>-3</v>
      </c>
      <c r="HI5" s="158">
        <v>0</v>
      </c>
      <c r="HJ5" s="159">
        <v>0</v>
      </c>
      <c r="HK5" s="160">
        <v>3</v>
      </c>
      <c r="HL5" s="152">
        <v>0</v>
      </c>
      <c r="HM5" s="153">
        <f t="shared" ref="HM5:HM53" si="23">HL5-HK5</f>
        <v>-3</v>
      </c>
      <c r="HN5" s="161">
        <v>1.7361111111111112E-2</v>
      </c>
      <c r="HO5" s="162">
        <v>0</v>
      </c>
      <c r="HP5" s="163">
        <v>0</v>
      </c>
      <c r="HQ5" s="164">
        <v>-3</v>
      </c>
      <c r="HR5" s="165">
        <v>0</v>
      </c>
      <c r="HS5" s="166">
        <v>0</v>
      </c>
    </row>
    <row r="6" spans="1:227" x14ac:dyDescent="0.25">
      <c r="A6" s="167" t="s">
        <v>1337</v>
      </c>
      <c r="B6" s="168" t="s">
        <v>25</v>
      </c>
      <c r="C6" s="168" t="s">
        <v>1338</v>
      </c>
      <c r="D6" s="168" t="s">
        <v>1859</v>
      </c>
      <c r="E6" s="168" t="s">
        <v>876</v>
      </c>
      <c r="F6" s="168">
        <v>30</v>
      </c>
      <c r="G6" s="168" t="s">
        <v>133</v>
      </c>
      <c r="H6" s="169" t="s">
        <v>1861</v>
      </c>
      <c r="I6" s="170">
        <v>6</v>
      </c>
      <c r="J6" s="171"/>
      <c r="K6" s="172"/>
      <c r="L6" s="173">
        <v>1.53</v>
      </c>
      <c r="M6" s="174">
        <v>1</v>
      </c>
      <c r="N6" s="175">
        <f t="shared" si="0"/>
        <v>-0.53</v>
      </c>
      <c r="O6" s="176">
        <v>0</v>
      </c>
      <c r="P6" s="177">
        <v>0</v>
      </c>
      <c r="Q6" s="178">
        <v>0</v>
      </c>
      <c r="R6" s="179">
        <v>-0.53</v>
      </c>
      <c r="S6" s="180">
        <v>0</v>
      </c>
      <c r="T6" s="181">
        <v>0</v>
      </c>
      <c r="U6" s="182">
        <v>1</v>
      </c>
      <c r="V6" s="174">
        <v>2</v>
      </c>
      <c r="W6" s="175">
        <f t="shared" si="1"/>
        <v>1</v>
      </c>
      <c r="X6" s="176">
        <v>0</v>
      </c>
      <c r="Y6" s="177">
        <v>0</v>
      </c>
      <c r="Z6" s="178">
        <v>0</v>
      </c>
      <c r="AA6" s="179">
        <v>1</v>
      </c>
      <c r="AB6" s="180">
        <v>0</v>
      </c>
      <c r="AC6" s="181">
        <v>0</v>
      </c>
      <c r="AD6" s="182">
        <v>1.39</v>
      </c>
      <c r="AE6" s="174">
        <v>1</v>
      </c>
      <c r="AF6" s="175">
        <f t="shared" si="2"/>
        <v>-0.3899999999999999</v>
      </c>
      <c r="AG6" s="176">
        <v>0</v>
      </c>
      <c r="AH6" s="177">
        <v>0</v>
      </c>
      <c r="AI6" s="178">
        <v>0</v>
      </c>
      <c r="AJ6" s="179">
        <v>-0.39</v>
      </c>
      <c r="AK6" s="180">
        <v>0</v>
      </c>
      <c r="AL6" s="181">
        <v>0</v>
      </c>
      <c r="AM6" s="182">
        <v>1.59</v>
      </c>
      <c r="AN6" s="174">
        <v>1</v>
      </c>
      <c r="AO6" s="175">
        <f t="shared" si="3"/>
        <v>-0.59000000000000008</v>
      </c>
      <c r="AP6" s="176">
        <v>0</v>
      </c>
      <c r="AQ6" s="177">
        <v>0</v>
      </c>
      <c r="AR6" s="178">
        <v>0</v>
      </c>
      <c r="AS6" s="179">
        <v>-0.59</v>
      </c>
      <c r="AT6" s="180">
        <v>0</v>
      </c>
      <c r="AU6" s="181">
        <v>0</v>
      </c>
      <c r="AV6" s="182">
        <v>1.65</v>
      </c>
      <c r="AW6" s="174">
        <v>1</v>
      </c>
      <c r="AX6" s="175">
        <f t="shared" si="4"/>
        <v>-0.64999999999999991</v>
      </c>
      <c r="AY6" s="176">
        <v>0</v>
      </c>
      <c r="AZ6" s="177">
        <v>0</v>
      </c>
      <c r="BA6" s="178">
        <v>0</v>
      </c>
      <c r="BB6" s="179">
        <v>-0.65</v>
      </c>
      <c r="BC6" s="180">
        <v>0</v>
      </c>
      <c r="BD6" s="181">
        <v>0</v>
      </c>
      <c r="BE6" s="182">
        <v>2</v>
      </c>
      <c r="BF6" s="174">
        <v>1</v>
      </c>
      <c r="BG6" s="175">
        <f t="shared" si="5"/>
        <v>-1</v>
      </c>
      <c r="BH6" s="176">
        <v>0</v>
      </c>
      <c r="BI6" s="177">
        <v>0</v>
      </c>
      <c r="BJ6" s="178">
        <v>0</v>
      </c>
      <c r="BK6" s="179">
        <v>-1</v>
      </c>
      <c r="BL6" s="180">
        <v>0</v>
      </c>
      <c r="BM6" s="181">
        <v>0</v>
      </c>
      <c r="BN6" s="182">
        <v>2</v>
      </c>
      <c r="BO6" s="174">
        <v>2</v>
      </c>
      <c r="BP6" s="175">
        <f t="shared" si="6"/>
        <v>0</v>
      </c>
      <c r="BQ6" s="176">
        <v>0</v>
      </c>
      <c r="BR6" s="177">
        <v>0</v>
      </c>
      <c r="BS6" s="178">
        <v>0</v>
      </c>
      <c r="BT6" s="179">
        <v>0</v>
      </c>
      <c r="BU6" s="180">
        <v>0</v>
      </c>
      <c r="BV6" s="181">
        <v>0</v>
      </c>
      <c r="BW6" s="182">
        <v>2</v>
      </c>
      <c r="BX6" s="174">
        <v>2</v>
      </c>
      <c r="BY6" s="175">
        <f t="shared" si="7"/>
        <v>0</v>
      </c>
      <c r="BZ6" s="176">
        <v>0</v>
      </c>
      <c r="CA6" s="177">
        <v>0</v>
      </c>
      <c r="CB6" s="178">
        <v>0</v>
      </c>
      <c r="CC6" s="179">
        <v>0</v>
      </c>
      <c r="CD6" s="180">
        <v>0</v>
      </c>
      <c r="CE6" s="181">
        <v>0</v>
      </c>
      <c r="CF6" s="182">
        <v>2</v>
      </c>
      <c r="CG6" s="174">
        <v>2</v>
      </c>
      <c r="CH6" s="175">
        <f t="shared" si="8"/>
        <v>0</v>
      </c>
      <c r="CI6" s="176">
        <v>0</v>
      </c>
      <c r="CJ6" s="177">
        <v>0</v>
      </c>
      <c r="CK6" s="178">
        <v>0</v>
      </c>
      <c r="CL6" s="179">
        <v>0</v>
      </c>
      <c r="CM6" s="180">
        <v>0</v>
      </c>
      <c r="CN6" s="181">
        <v>0</v>
      </c>
      <c r="CO6" s="182">
        <v>2</v>
      </c>
      <c r="CP6" s="174">
        <v>2</v>
      </c>
      <c r="CQ6" s="175">
        <f t="shared" si="9"/>
        <v>0</v>
      </c>
      <c r="CR6" s="176">
        <v>0</v>
      </c>
      <c r="CS6" s="177">
        <v>0</v>
      </c>
      <c r="CT6" s="178">
        <v>0</v>
      </c>
      <c r="CU6" s="179">
        <v>0</v>
      </c>
      <c r="CV6" s="180">
        <v>0</v>
      </c>
      <c r="CW6" s="181">
        <v>0</v>
      </c>
      <c r="CX6" s="182">
        <v>2</v>
      </c>
      <c r="CY6" s="174">
        <v>3</v>
      </c>
      <c r="CZ6" s="175">
        <f t="shared" si="10"/>
        <v>1</v>
      </c>
      <c r="DA6" s="176">
        <v>0</v>
      </c>
      <c r="DB6" s="177">
        <v>0</v>
      </c>
      <c r="DC6" s="178">
        <v>0</v>
      </c>
      <c r="DD6" s="179">
        <v>1</v>
      </c>
      <c r="DE6" s="180">
        <v>0</v>
      </c>
      <c r="DF6" s="181">
        <v>0</v>
      </c>
      <c r="DG6" s="182">
        <v>2</v>
      </c>
      <c r="DH6" s="174">
        <v>2</v>
      </c>
      <c r="DI6" s="175">
        <f t="shared" si="11"/>
        <v>0</v>
      </c>
      <c r="DJ6" s="176">
        <v>0</v>
      </c>
      <c r="DK6" s="177">
        <v>0</v>
      </c>
      <c r="DL6" s="178">
        <v>0</v>
      </c>
      <c r="DM6" s="179">
        <v>0</v>
      </c>
      <c r="DN6" s="180">
        <v>0</v>
      </c>
      <c r="DO6" s="181">
        <v>0</v>
      </c>
      <c r="DP6" s="182">
        <v>2</v>
      </c>
      <c r="DQ6" s="174">
        <v>3</v>
      </c>
      <c r="DR6" s="175">
        <f t="shared" si="12"/>
        <v>1</v>
      </c>
      <c r="DS6" s="176">
        <v>0</v>
      </c>
      <c r="DT6" s="177">
        <v>0</v>
      </c>
      <c r="DU6" s="178">
        <v>0</v>
      </c>
      <c r="DV6" s="179">
        <v>1</v>
      </c>
      <c r="DW6" s="180">
        <v>0</v>
      </c>
      <c r="DX6" s="181">
        <v>0</v>
      </c>
      <c r="DY6" s="182">
        <v>2</v>
      </c>
      <c r="DZ6" s="174">
        <v>3</v>
      </c>
      <c r="EA6" s="175">
        <f t="shared" si="13"/>
        <v>1</v>
      </c>
      <c r="EB6" s="176">
        <v>0</v>
      </c>
      <c r="EC6" s="177">
        <v>0</v>
      </c>
      <c r="ED6" s="178">
        <v>0</v>
      </c>
      <c r="EE6" s="179">
        <v>1</v>
      </c>
      <c r="EF6" s="180">
        <v>0</v>
      </c>
      <c r="EG6" s="181">
        <v>0</v>
      </c>
      <c r="EH6" s="182">
        <v>2</v>
      </c>
      <c r="EI6" s="174">
        <v>3</v>
      </c>
      <c r="EJ6" s="175">
        <f t="shared" si="14"/>
        <v>1</v>
      </c>
      <c r="EK6" s="176">
        <v>0</v>
      </c>
      <c r="EL6" s="177">
        <v>0</v>
      </c>
      <c r="EM6" s="178">
        <v>0</v>
      </c>
      <c r="EN6" s="179">
        <v>1</v>
      </c>
      <c r="EO6" s="180">
        <v>0</v>
      </c>
      <c r="EP6" s="181">
        <v>0</v>
      </c>
      <c r="EQ6" s="182">
        <v>2</v>
      </c>
      <c r="ER6" s="174">
        <v>3</v>
      </c>
      <c r="ES6" s="175">
        <f t="shared" si="15"/>
        <v>1</v>
      </c>
      <c r="ET6" s="176">
        <v>0</v>
      </c>
      <c r="EU6" s="177">
        <v>0</v>
      </c>
      <c r="EV6" s="178">
        <v>0</v>
      </c>
      <c r="EW6" s="179">
        <v>1</v>
      </c>
      <c r="EX6" s="180">
        <v>0</v>
      </c>
      <c r="EY6" s="181">
        <v>0</v>
      </c>
      <c r="EZ6" s="182">
        <v>2</v>
      </c>
      <c r="FA6" s="174">
        <v>3</v>
      </c>
      <c r="FB6" s="175">
        <f t="shared" si="16"/>
        <v>1</v>
      </c>
      <c r="FC6" s="176">
        <v>0</v>
      </c>
      <c r="FD6" s="177">
        <v>0</v>
      </c>
      <c r="FE6" s="178">
        <v>0</v>
      </c>
      <c r="FF6" s="179">
        <v>1</v>
      </c>
      <c r="FG6" s="180">
        <v>0</v>
      </c>
      <c r="FH6" s="181">
        <v>0</v>
      </c>
      <c r="FI6" s="182">
        <v>2.8</v>
      </c>
      <c r="FJ6" s="174">
        <v>3</v>
      </c>
      <c r="FK6" s="175">
        <f t="shared" si="17"/>
        <v>0.20000000000000018</v>
      </c>
      <c r="FL6" s="176">
        <v>0</v>
      </c>
      <c r="FM6" s="177">
        <v>0</v>
      </c>
      <c r="FN6" s="178">
        <v>0</v>
      </c>
      <c r="FO6" s="179">
        <v>0.2</v>
      </c>
      <c r="FP6" s="180">
        <v>0</v>
      </c>
      <c r="FQ6" s="181">
        <v>0</v>
      </c>
      <c r="FR6" s="182">
        <v>2.8</v>
      </c>
      <c r="FS6" s="174">
        <v>3</v>
      </c>
      <c r="FT6" s="175">
        <f t="shared" si="18"/>
        <v>0.20000000000000018</v>
      </c>
      <c r="FU6" s="176">
        <v>0</v>
      </c>
      <c r="FV6" s="177">
        <v>0</v>
      </c>
      <c r="FW6" s="178">
        <v>0</v>
      </c>
      <c r="FX6" s="179">
        <v>0.2</v>
      </c>
      <c r="FY6" s="180">
        <v>0</v>
      </c>
      <c r="FZ6" s="181">
        <v>0</v>
      </c>
      <c r="GA6" s="182">
        <v>2.8</v>
      </c>
      <c r="GB6" s="174">
        <v>1</v>
      </c>
      <c r="GC6" s="175">
        <f t="shared" si="19"/>
        <v>-1.7999999999999998</v>
      </c>
      <c r="GD6" s="176">
        <v>0</v>
      </c>
      <c r="GE6" s="177">
        <v>0</v>
      </c>
      <c r="GF6" s="178">
        <v>0</v>
      </c>
      <c r="GG6" s="179">
        <v>-1.8</v>
      </c>
      <c r="GH6" s="180">
        <v>0</v>
      </c>
      <c r="GI6" s="181">
        <v>0</v>
      </c>
      <c r="GJ6" s="182">
        <v>2.8</v>
      </c>
      <c r="GK6" s="174">
        <v>0</v>
      </c>
      <c r="GL6" s="175">
        <f t="shared" si="20"/>
        <v>-2.8</v>
      </c>
      <c r="GM6" s="176">
        <v>0</v>
      </c>
      <c r="GN6" s="177">
        <v>0</v>
      </c>
      <c r="GO6" s="178">
        <v>0</v>
      </c>
      <c r="GP6" s="179">
        <v>-2.8</v>
      </c>
      <c r="GQ6" s="180">
        <v>0</v>
      </c>
      <c r="GR6" s="181">
        <v>0</v>
      </c>
      <c r="GS6" s="182">
        <v>2.8</v>
      </c>
      <c r="GT6" s="174">
        <v>0</v>
      </c>
      <c r="GU6" s="175">
        <f t="shared" si="21"/>
        <v>-2.8</v>
      </c>
      <c r="GV6" s="176">
        <v>0</v>
      </c>
      <c r="GW6" s="177">
        <v>0</v>
      </c>
      <c r="GX6" s="178">
        <v>0</v>
      </c>
      <c r="GY6" s="179">
        <v>-2.8</v>
      </c>
      <c r="GZ6" s="180">
        <v>0</v>
      </c>
      <c r="HA6" s="181">
        <v>0</v>
      </c>
      <c r="HB6" s="182">
        <v>2.8</v>
      </c>
      <c r="HC6" s="174">
        <v>0</v>
      </c>
      <c r="HD6" s="175">
        <f t="shared" si="22"/>
        <v>-2.8</v>
      </c>
      <c r="HE6" s="176">
        <v>0</v>
      </c>
      <c r="HF6" s="177">
        <v>0</v>
      </c>
      <c r="HG6" s="178">
        <v>0</v>
      </c>
      <c r="HH6" s="179">
        <v>-2.8</v>
      </c>
      <c r="HI6" s="180">
        <v>0</v>
      </c>
      <c r="HJ6" s="181">
        <v>0</v>
      </c>
      <c r="HK6" s="182">
        <v>2.8</v>
      </c>
      <c r="HL6" s="174">
        <v>2</v>
      </c>
      <c r="HM6" s="175">
        <f t="shared" si="23"/>
        <v>-0.79999999999999982</v>
      </c>
      <c r="HN6" s="176">
        <v>0</v>
      </c>
      <c r="HO6" s="177">
        <v>0</v>
      </c>
      <c r="HP6" s="178">
        <v>0</v>
      </c>
      <c r="HQ6" s="179">
        <v>-0.8</v>
      </c>
      <c r="HR6" s="180">
        <v>0</v>
      </c>
      <c r="HS6" s="181">
        <v>0</v>
      </c>
    </row>
    <row r="7" spans="1:227" x14ac:dyDescent="0.25">
      <c r="A7" s="167" t="s">
        <v>1337</v>
      </c>
      <c r="B7" s="168" t="s">
        <v>25</v>
      </c>
      <c r="C7" s="168" t="s">
        <v>1338</v>
      </c>
      <c r="D7" s="168" t="s">
        <v>1859</v>
      </c>
      <c r="E7" s="168" t="s">
        <v>876</v>
      </c>
      <c r="F7" s="168">
        <v>30</v>
      </c>
      <c r="G7" s="168" t="s">
        <v>133</v>
      </c>
      <c r="H7" s="169" t="s">
        <v>1862</v>
      </c>
      <c r="I7" s="170">
        <v>5</v>
      </c>
      <c r="J7" s="171"/>
      <c r="K7" s="172"/>
      <c r="L7" s="173">
        <v>0.73</v>
      </c>
      <c r="M7" s="174">
        <v>0</v>
      </c>
      <c r="N7" s="175">
        <f t="shared" si="0"/>
        <v>-0.73</v>
      </c>
      <c r="O7" s="176">
        <v>0</v>
      </c>
      <c r="P7" s="177">
        <v>0</v>
      </c>
      <c r="Q7" s="178">
        <v>0</v>
      </c>
      <c r="R7" s="179">
        <v>-0.73</v>
      </c>
      <c r="S7" s="180">
        <v>0</v>
      </c>
      <c r="T7" s="181">
        <v>0</v>
      </c>
      <c r="U7" s="182">
        <v>0.66</v>
      </c>
      <c r="V7" s="174">
        <v>1</v>
      </c>
      <c r="W7" s="175">
        <f t="shared" si="1"/>
        <v>0.33999999999999997</v>
      </c>
      <c r="X7" s="176">
        <v>0</v>
      </c>
      <c r="Y7" s="177">
        <v>0</v>
      </c>
      <c r="Z7" s="178">
        <v>0</v>
      </c>
      <c r="AA7" s="179">
        <v>0.34</v>
      </c>
      <c r="AB7" s="180">
        <v>0</v>
      </c>
      <c r="AC7" s="181">
        <v>0</v>
      </c>
      <c r="AD7" s="182">
        <v>0.68</v>
      </c>
      <c r="AE7" s="174">
        <v>0</v>
      </c>
      <c r="AF7" s="175">
        <f t="shared" si="2"/>
        <v>-0.68</v>
      </c>
      <c r="AG7" s="176">
        <v>0</v>
      </c>
      <c r="AH7" s="177">
        <v>0</v>
      </c>
      <c r="AI7" s="178">
        <v>0</v>
      </c>
      <c r="AJ7" s="179">
        <v>-0.68</v>
      </c>
      <c r="AK7" s="180">
        <v>0</v>
      </c>
      <c r="AL7" s="181">
        <v>0</v>
      </c>
      <c r="AM7" s="182">
        <v>0.67</v>
      </c>
      <c r="AN7" s="174">
        <v>0</v>
      </c>
      <c r="AO7" s="175">
        <f t="shared" si="3"/>
        <v>-0.67</v>
      </c>
      <c r="AP7" s="176">
        <v>0</v>
      </c>
      <c r="AQ7" s="177">
        <v>0</v>
      </c>
      <c r="AR7" s="178">
        <v>0</v>
      </c>
      <c r="AS7" s="179">
        <v>-0.67</v>
      </c>
      <c r="AT7" s="180">
        <v>0</v>
      </c>
      <c r="AU7" s="181">
        <v>0</v>
      </c>
      <c r="AV7" s="182">
        <v>0.73</v>
      </c>
      <c r="AW7" s="174">
        <v>0</v>
      </c>
      <c r="AX7" s="175">
        <f t="shared" si="4"/>
        <v>-0.73</v>
      </c>
      <c r="AY7" s="176">
        <v>0</v>
      </c>
      <c r="AZ7" s="177">
        <v>0</v>
      </c>
      <c r="BA7" s="178">
        <v>0</v>
      </c>
      <c r="BB7" s="179">
        <v>-0.73</v>
      </c>
      <c r="BC7" s="180">
        <v>0</v>
      </c>
      <c r="BD7" s="181">
        <v>0</v>
      </c>
      <c r="BE7" s="182">
        <v>0.85</v>
      </c>
      <c r="BF7" s="174">
        <v>0</v>
      </c>
      <c r="BG7" s="175">
        <f t="shared" si="5"/>
        <v>-0.85</v>
      </c>
      <c r="BH7" s="176">
        <v>0</v>
      </c>
      <c r="BI7" s="177">
        <v>0</v>
      </c>
      <c r="BJ7" s="178">
        <v>0</v>
      </c>
      <c r="BK7" s="179">
        <v>-0.85</v>
      </c>
      <c r="BL7" s="180">
        <v>0</v>
      </c>
      <c r="BM7" s="181">
        <v>0</v>
      </c>
      <c r="BN7" s="182">
        <v>0.96</v>
      </c>
      <c r="BO7" s="174">
        <v>1</v>
      </c>
      <c r="BP7" s="175">
        <f t="shared" si="6"/>
        <v>4.0000000000000036E-2</v>
      </c>
      <c r="BQ7" s="176">
        <v>0</v>
      </c>
      <c r="BR7" s="177">
        <v>0</v>
      </c>
      <c r="BS7" s="178">
        <v>0</v>
      </c>
      <c r="BT7" s="179">
        <v>0.04</v>
      </c>
      <c r="BU7" s="180">
        <v>0</v>
      </c>
      <c r="BV7" s="181">
        <v>0</v>
      </c>
      <c r="BW7" s="182">
        <v>0.96</v>
      </c>
      <c r="BX7" s="174">
        <v>0</v>
      </c>
      <c r="BY7" s="175">
        <f t="shared" si="7"/>
        <v>-0.96</v>
      </c>
      <c r="BZ7" s="176">
        <v>0</v>
      </c>
      <c r="CA7" s="177">
        <v>0</v>
      </c>
      <c r="CB7" s="178">
        <v>0</v>
      </c>
      <c r="CC7" s="179">
        <v>-0.96</v>
      </c>
      <c r="CD7" s="180">
        <v>0</v>
      </c>
      <c r="CE7" s="181">
        <v>0</v>
      </c>
      <c r="CF7" s="182">
        <v>0.96</v>
      </c>
      <c r="CG7" s="174">
        <v>0</v>
      </c>
      <c r="CH7" s="175">
        <f t="shared" si="8"/>
        <v>-0.96</v>
      </c>
      <c r="CI7" s="176">
        <v>0</v>
      </c>
      <c r="CJ7" s="177">
        <v>0</v>
      </c>
      <c r="CK7" s="178">
        <v>0</v>
      </c>
      <c r="CL7" s="179">
        <v>-0.96</v>
      </c>
      <c r="CM7" s="180">
        <v>0</v>
      </c>
      <c r="CN7" s="181">
        <v>0</v>
      </c>
      <c r="CO7" s="182">
        <v>0.96</v>
      </c>
      <c r="CP7" s="174">
        <v>1</v>
      </c>
      <c r="CQ7" s="175">
        <f t="shared" si="9"/>
        <v>4.0000000000000036E-2</v>
      </c>
      <c r="CR7" s="176">
        <v>0</v>
      </c>
      <c r="CS7" s="177">
        <v>0</v>
      </c>
      <c r="CT7" s="178">
        <v>0</v>
      </c>
      <c r="CU7" s="179">
        <v>0.04</v>
      </c>
      <c r="CV7" s="180">
        <v>0</v>
      </c>
      <c r="CW7" s="181">
        <v>0</v>
      </c>
      <c r="CX7" s="182">
        <v>0.96</v>
      </c>
      <c r="CY7" s="174">
        <v>0</v>
      </c>
      <c r="CZ7" s="175">
        <f t="shared" si="10"/>
        <v>-0.96</v>
      </c>
      <c r="DA7" s="176">
        <v>0</v>
      </c>
      <c r="DB7" s="177">
        <v>0</v>
      </c>
      <c r="DC7" s="178">
        <v>0</v>
      </c>
      <c r="DD7" s="179">
        <v>-0.96</v>
      </c>
      <c r="DE7" s="180">
        <v>0</v>
      </c>
      <c r="DF7" s="181">
        <v>0</v>
      </c>
      <c r="DG7" s="182">
        <v>0.96</v>
      </c>
      <c r="DH7" s="174">
        <v>0</v>
      </c>
      <c r="DI7" s="175">
        <f t="shared" si="11"/>
        <v>-0.96</v>
      </c>
      <c r="DJ7" s="176">
        <v>0</v>
      </c>
      <c r="DK7" s="177">
        <v>0</v>
      </c>
      <c r="DL7" s="178">
        <v>0</v>
      </c>
      <c r="DM7" s="179">
        <v>-0.96</v>
      </c>
      <c r="DN7" s="180">
        <v>0</v>
      </c>
      <c r="DO7" s="181">
        <v>0</v>
      </c>
      <c r="DP7" s="182">
        <v>0.96</v>
      </c>
      <c r="DQ7" s="174">
        <v>1</v>
      </c>
      <c r="DR7" s="175">
        <f t="shared" si="12"/>
        <v>4.0000000000000036E-2</v>
      </c>
      <c r="DS7" s="176">
        <v>0</v>
      </c>
      <c r="DT7" s="177">
        <v>0</v>
      </c>
      <c r="DU7" s="178">
        <v>0</v>
      </c>
      <c r="DV7" s="179">
        <v>0.04</v>
      </c>
      <c r="DW7" s="180">
        <v>0</v>
      </c>
      <c r="DX7" s="181">
        <v>0</v>
      </c>
      <c r="DY7" s="182">
        <v>0.96</v>
      </c>
      <c r="DZ7" s="174">
        <v>0</v>
      </c>
      <c r="EA7" s="175">
        <f t="shared" si="13"/>
        <v>-0.96</v>
      </c>
      <c r="EB7" s="176">
        <v>0</v>
      </c>
      <c r="EC7" s="177">
        <v>0</v>
      </c>
      <c r="ED7" s="178">
        <v>0</v>
      </c>
      <c r="EE7" s="179">
        <v>-0.96</v>
      </c>
      <c r="EF7" s="180">
        <v>0</v>
      </c>
      <c r="EG7" s="181">
        <v>0</v>
      </c>
      <c r="EH7" s="182">
        <v>0.96</v>
      </c>
      <c r="EI7" s="174">
        <v>0</v>
      </c>
      <c r="EJ7" s="175">
        <f t="shared" si="14"/>
        <v>-0.96</v>
      </c>
      <c r="EK7" s="176">
        <v>0</v>
      </c>
      <c r="EL7" s="177">
        <v>0</v>
      </c>
      <c r="EM7" s="178">
        <v>0</v>
      </c>
      <c r="EN7" s="179">
        <v>-0.96</v>
      </c>
      <c r="EO7" s="180">
        <v>0</v>
      </c>
      <c r="EP7" s="181">
        <v>0</v>
      </c>
      <c r="EQ7" s="182">
        <v>0.96</v>
      </c>
      <c r="ER7" s="174">
        <v>1</v>
      </c>
      <c r="ES7" s="175">
        <f t="shared" si="15"/>
        <v>4.0000000000000036E-2</v>
      </c>
      <c r="ET7" s="176">
        <v>0</v>
      </c>
      <c r="EU7" s="177">
        <v>0</v>
      </c>
      <c r="EV7" s="178">
        <v>0</v>
      </c>
      <c r="EW7" s="179">
        <v>0.04</v>
      </c>
      <c r="EX7" s="180">
        <v>0</v>
      </c>
      <c r="EY7" s="181">
        <v>0</v>
      </c>
      <c r="EZ7" s="182">
        <v>0.96</v>
      </c>
      <c r="FA7" s="174">
        <v>0</v>
      </c>
      <c r="FB7" s="175">
        <f t="shared" si="16"/>
        <v>-0.96</v>
      </c>
      <c r="FC7" s="176">
        <v>0</v>
      </c>
      <c r="FD7" s="177">
        <v>0</v>
      </c>
      <c r="FE7" s="178">
        <v>0</v>
      </c>
      <c r="FF7" s="179">
        <v>-0.96</v>
      </c>
      <c r="FG7" s="180">
        <v>0</v>
      </c>
      <c r="FH7" s="181">
        <v>0</v>
      </c>
      <c r="FI7" s="182">
        <v>1.03</v>
      </c>
      <c r="FJ7" s="174">
        <v>1</v>
      </c>
      <c r="FK7" s="175">
        <f t="shared" si="17"/>
        <v>-3.0000000000000027E-2</v>
      </c>
      <c r="FL7" s="176">
        <v>0</v>
      </c>
      <c r="FM7" s="177">
        <v>0</v>
      </c>
      <c r="FN7" s="178">
        <v>0</v>
      </c>
      <c r="FO7" s="179">
        <v>-0.03</v>
      </c>
      <c r="FP7" s="180">
        <v>0</v>
      </c>
      <c r="FQ7" s="181">
        <v>0</v>
      </c>
      <c r="FR7" s="182">
        <v>1.03</v>
      </c>
      <c r="FS7" s="174">
        <v>0</v>
      </c>
      <c r="FT7" s="175">
        <f t="shared" si="18"/>
        <v>-1.03</v>
      </c>
      <c r="FU7" s="176">
        <v>0</v>
      </c>
      <c r="FV7" s="177">
        <v>0</v>
      </c>
      <c r="FW7" s="178">
        <v>0</v>
      </c>
      <c r="FX7" s="179">
        <v>-1.03</v>
      </c>
      <c r="FY7" s="180">
        <v>0</v>
      </c>
      <c r="FZ7" s="181">
        <v>0</v>
      </c>
      <c r="GA7" s="182">
        <v>1.03</v>
      </c>
      <c r="GB7" s="174">
        <v>1</v>
      </c>
      <c r="GC7" s="175">
        <f t="shared" si="19"/>
        <v>-3.0000000000000027E-2</v>
      </c>
      <c r="GD7" s="176">
        <v>0</v>
      </c>
      <c r="GE7" s="177">
        <v>0</v>
      </c>
      <c r="GF7" s="178">
        <v>0</v>
      </c>
      <c r="GG7" s="179">
        <v>-0.03</v>
      </c>
      <c r="GH7" s="180">
        <v>0</v>
      </c>
      <c r="GI7" s="181">
        <v>0</v>
      </c>
      <c r="GJ7" s="182">
        <v>1.03</v>
      </c>
      <c r="GK7" s="174">
        <v>0</v>
      </c>
      <c r="GL7" s="175">
        <f t="shared" si="20"/>
        <v>-1.03</v>
      </c>
      <c r="GM7" s="176">
        <v>0</v>
      </c>
      <c r="GN7" s="177">
        <v>0</v>
      </c>
      <c r="GO7" s="178">
        <v>0</v>
      </c>
      <c r="GP7" s="179">
        <v>-1.03</v>
      </c>
      <c r="GQ7" s="180">
        <v>0</v>
      </c>
      <c r="GR7" s="181">
        <v>0</v>
      </c>
      <c r="GS7" s="182">
        <v>1.03</v>
      </c>
      <c r="GT7" s="174">
        <v>0</v>
      </c>
      <c r="GU7" s="175">
        <f t="shared" si="21"/>
        <v>-1.03</v>
      </c>
      <c r="GV7" s="176">
        <v>0</v>
      </c>
      <c r="GW7" s="177">
        <v>0</v>
      </c>
      <c r="GX7" s="178">
        <v>0</v>
      </c>
      <c r="GY7" s="179">
        <v>-1.03</v>
      </c>
      <c r="GZ7" s="180">
        <v>0</v>
      </c>
      <c r="HA7" s="181">
        <v>0</v>
      </c>
      <c r="HB7" s="182">
        <v>1.03</v>
      </c>
      <c r="HC7" s="174">
        <v>0</v>
      </c>
      <c r="HD7" s="175">
        <f t="shared" si="22"/>
        <v>-1.03</v>
      </c>
      <c r="HE7" s="176">
        <v>0</v>
      </c>
      <c r="HF7" s="177">
        <v>0</v>
      </c>
      <c r="HG7" s="178">
        <v>0</v>
      </c>
      <c r="HH7" s="179">
        <v>-1.03</v>
      </c>
      <c r="HI7" s="180">
        <v>0</v>
      </c>
      <c r="HJ7" s="181">
        <v>0</v>
      </c>
      <c r="HK7" s="182">
        <v>1.03</v>
      </c>
      <c r="HL7" s="174">
        <v>0</v>
      </c>
      <c r="HM7" s="175">
        <f t="shared" si="23"/>
        <v>-1.03</v>
      </c>
      <c r="HN7" s="176">
        <v>0</v>
      </c>
      <c r="HO7" s="177">
        <v>0</v>
      </c>
      <c r="HP7" s="178">
        <v>0</v>
      </c>
      <c r="HQ7" s="179">
        <v>-1.03</v>
      </c>
      <c r="HR7" s="180">
        <v>0</v>
      </c>
      <c r="HS7" s="181">
        <v>0</v>
      </c>
    </row>
    <row r="8" spans="1:227" x14ac:dyDescent="0.25">
      <c r="A8" s="167" t="s">
        <v>1337</v>
      </c>
      <c r="B8" s="168" t="s">
        <v>25</v>
      </c>
      <c r="C8" s="168" t="s">
        <v>1338</v>
      </c>
      <c r="D8" s="168" t="s">
        <v>1859</v>
      </c>
      <c r="E8" s="168" t="s">
        <v>876</v>
      </c>
      <c r="F8" s="168">
        <v>30</v>
      </c>
      <c r="G8" s="168" t="s">
        <v>133</v>
      </c>
      <c r="H8" s="169" t="s">
        <v>1863</v>
      </c>
      <c r="I8" s="170">
        <v>13</v>
      </c>
      <c r="J8" s="171"/>
      <c r="K8" s="172"/>
      <c r="L8" s="173">
        <v>6</v>
      </c>
      <c r="M8" s="174">
        <v>6</v>
      </c>
      <c r="N8" s="175">
        <f t="shared" si="0"/>
        <v>0</v>
      </c>
      <c r="O8" s="176">
        <v>0</v>
      </c>
      <c r="P8" s="177">
        <v>0</v>
      </c>
      <c r="Q8" s="178">
        <v>0</v>
      </c>
      <c r="R8" s="179">
        <v>0</v>
      </c>
      <c r="S8" s="180">
        <v>0</v>
      </c>
      <c r="T8" s="181">
        <v>0</v>
      </c>
      <c r="U8" s="182">
        <v>5</v>
      </c>
      <c r="V8" s="174">
        <v>6</v>
      </c>
      <c r="W8" s="175">
        <f t="shared" si="1"/>
        <v>1</v>
      </c>
      <c r="X8" s="176">
        <v>0</v>
      </c>
      <c r="Y8" s="177">
        <v>0</v>
      </c>
      <c r="Z8" s="178">
        <v>0</v>
      </c>
      <c r="AA8" s="179">
        <v>1</v>
      </c>
      <c r="AB8" s="180">
        <v>0</v>
      </c>
      <c r="AC8" s="181">
        <v>0</v>
      </c>
      <c r="AD8" s="182">
        <v>5.24</v>
      </c>
      <c r="AE8" s="174">
        <v>7</v>
      </c>
      <c r="AF8" s="175">
        <f t="shared" si="2"/>
        <v>1.7599999999999998</v>
      </c>
      <c r="AG8" s="176">
        <v>0</v>
      </c>
      <c r="AH8" s="177">
        <v>0</v>
      </c>
      <c r="AI8" s="178">
        <v>0</v>
      </c>
      <c r="AJ8" s="179">
        <v>1.76</v>
      </c>
      <c r="AK8" s="180">
        <v>0</v>
      </c>
      <c r="AL8" s="181">
        <v>0</v>
      </c>
      <c r="AM8" s="182">
        <v>5.53</v>
      </c>
      <c r="AN8" s="174">
        <v>3</v>
      </c>
      <c r="AO8" s="175">
        <f t="shared" si="3"/>
        <v>-2.5300000000000002</v>
      </c>
      <c r="AP8" s="176">
        <v>1.8055555555555557E-2</v>
      </c>
      <c r="AQ8" s="177">
        <v>0</v>
      </c>
      <c r="AR8" s="178">
        <v>0</v>
      </c>
      <c r="AS8" s="179">
        <v>-2.5299999999999998</v>
      </c>
      <c r="AT8" s="180">
        <v>0</v>
      </c>
      <c r="AU8" s="181">
        <v>0</v>
      </c>
      <c r="AV8" s="182">
        <v>5</v>
      </c>
      <c r="AW8" s="174">
        <v>0</v>
      </c>
      <c r="AX8" s="175">
        <f t="shared" si="4"/>
        <v>-5</v>
      </c>
      <c r="AY8" s="176">
        <v>4.1666666666666664E-2</v>
      </c>
      <c r="AZ8" s="177">
        <v>0</v>
      </c>
      <c r="BA8" s="178">
        <v>0</v>
      </c>
      <c r="BB8" s="179">
        <v>-5</v>
      </c>
      <c r="BC8" s="180">
        <v>0</v>
      </c>
      <c r="BD8" s="181">
        <v>0</v>
      </c>
      <c r="BE8" s="182">
        <v>5</v>
      </c>
      <c r="BF8" s="174">
        <v>0</v>
      </c>
      <c r="BG8" s="175">
        <f t="shared" si="5"/>
        <v>-5</v>
      </c>
      <c r="BH8" s="176">
        <v>4.1666666666666664E-2</v>
      </c>
      <c r="BI8" s="177">
        <v>0</v>
      </c>
      <c r="BJ8" s="178">
        <v>0</v>
      </c>
      <c r="BK8" s="179">
        <v>-5</v>
      </c>
      <c r="BL8" s="180">
        <v>0</v>
      </c>
      <c r="BM8" s="181">
        <v>0</v>
      </c>
      <c r="BN8" s="182">
        <v>5</v>
      </c>
      <c r="BO8" s="174">
        <v>0</v>
      </c>
      <c r="BP8" s="175">
        <f t="shared" si="6"/>
        <v>-5</v>
      </c>
      <c r="BQ8" s="176">
        <v>4.1666666666666664E-2</v>
      </c>
      <c r="BR8" s="177">
        <v>0</v>
      </c>
      <c r="BS8" s="178">
        <v>0</v>
      </c>
      <c r="BT8" s="179">
        <v>-5</v>
      </c>
      <c r="BU8" s="180">
        <v>0</v>
      </c>
      <c r="BV8" s="181">
        <v>0</v>
      </c>
      <c r="BW8" s="182">
        <v>5</v>
      </c>
      <c r="BX8" s="174">
        <v>0</v>
      </c>
      <c r="BY8" s="175">
        <f t="shared" si="7"/>
        <v>-5</v>
      </c>
      <c r="BZ8" s="176">
        <v>4.1666666666666664E-2</v>
      </c>
      <c r="CA8" s="177">
        <v>0</v>
      </c>
      <c r="CB8" s="178">
        <v>0</v>
      </c>
      <c r="CC8" s="179">
        <v>-5</v>
      </c>
      <c r="CD8" s="180">
        <v>0</v>
      </c>
      <c r="CE8" s="181">
        <v>0</v>
      </c>
      <c r="CF8" s="182">
        <v>5</v>
      </c>
      <c r="CG8" s="174">
        <v>0</v>
      </c>
      <c r="CH8" s="175">
        <f t="shared" si="8"/>
        <v>-5</v>
      </c>
      <c r="CI8" s="176">
        <v>4.1666666666666664E-2</v>
      </c>
      <c r="CJ8" s="177">
        <v>0</v>
      </c>
      <c r="CK8" s="178">
        <v>0</v>
      </c>
      <c r="CL8" s="179">
        <v>-5</v>
      </c>
      <c r="CM8" s="180">
        <v>0</v>
      </c>
      <c r="CN8" s="181">
        <v>0</v>
      </c>
      <c r="CO8" s="182">
        <v>5.5</v>
      </c>
      <c r="CP8" s="174">
        <v>0</v>
      </c>
      <c r="CQ8" s="175">
        <f t="shared" si="9"/>
        <v>-5.5</v>
      </c>
      <c r="CR8" s="176">
        <v>4.1666666666666664E-2</v>
      </c>
      <c r="CS8" s="177">
        <v>0</v>
      </c>
      <c r="CT8" s="178">
        <v>0</v>
      </c>
      <c r="CU8" s="179">
        <v>-5.5</v>
      </c>
      <c r="CV8" s="180">
        <v>0</v>
      </c>
      <c r="CW8" s="181">
        <v>0</v>
      </c>
      <c r="CX8" s="182">
        <v>5</v>
      </c>
      <c r="CY8" s="174">
        <v>0</v>
      </c>
      <c r="CZ8" s="175">
        <f t="shared" si="10"/>
        <v>-5</v>
      </c>
      <c r="DA8" s="176">
        <v>4.027777777777778E-2</v>
      </c>
      <c r="DB8" s="177">
        <v>0</v>
      </c>
      <c r="DC8" s="178">
        <v>0</v>
      </c>
      <c r="DD8" s="179">
        <v>-5</v>
      </c>
      <c r="DE8" s="180">
        <v>0</v>
      </c>
      <c r="DF8" s="181">
        <v>0</v>
      </c>
      <c r="DG8" s="182">
        <v>5</v>
      </c>
      <c r="DH8" s="174">
        <v>1</v>
      </c>
      <c r="DI8" s="175">
        <f t="shared" si="11"/>
        <v>-4</v>
      </c>
      <c r="DJ8" s="176">
        <v>0</v>
      </c>
      <c r="DK8" s="177">
        <v>0</v>
      </c>
      <c r="DL8" s="178">
        <v>0</v>
      </c>
      <c r="DM8" s="179">
        <v>-4</v>
      </c>
      <c r="DN8" s="180">
        <v>0</v>
      </c>
      <c r="DO8" s="181">
        <v>0</v>
      </c>
      <c r="DP8" s="182">
        <v>5</v>
      </c>
      <c r="DQ8" s="174">
        <v>0</v>
      </c>
      <c r="DR8" s="175">
        <f t="shared" si="12"/>
        <v>-5</v>
      </c>
      <c r="DS8" s="176">
        <v>3.6805555555555557E-2</v>
      </c>
      <c r="DT8" s="177">
        <v>0</v>
      </c>
      <c r="DU8" s="178">
        <v>0</v>
      </c>
      <c r="DV8" s="179">
        <v>-5</v>
      </c>
      <c r="DW8" s="180">
        <v>0</v>
      </c>
      <c r="DX8" s="181">
        <v>0</v>
      </c>
      <c r="DY8" s="182">
        <v>5</v>
      </c>
      <c r="DZ8" s="174">
        <v>0</v>
      </c>
      <c r="EA8" s="175">
        <f t="shared" si="13"/>
        <v>-5</v>
      </c>
      <c r="EB8" s="176">
        <v>4.1666666666666664E-2</v>
      </c>
      <c r="EC8" s="177">
        <v>0</v>
      </c>
      <c r="ED8" s="178">
        <v>0</v>
      </c>
      <c r="EE8" s="179">
        <v>-5</v>
      </c>
      <c r="EF8" s="180">
        <v>0</v>
      </c>
      <c r="EG8" s="181">
        <v>0</v>
      </c>
      <c r="EH8" s="182">
        <v>5</v>
      </c>
      <c r="EI8" s="174">
        <v>0</v>
      </c>
      <c r="EJ8" s="175">
        <f t="shared" si="14"/>
        <v>-5</v>
      </c>
      <c r="EK8" s="176">
        <v>4.1666666666666664E-2</v>
      </c>
      <c r="EL8" s="177">
        <v>0</v>
      </c>
      <c r="EM8" s="178">
        <v>0</v>
      </c>
      <c r="EN8" s="179">
        <v>-5</v>
      </c>
      <c r="EO8" s="180">
        <v>0</v>
      </c>
      <c r="EP8" s="181">
        <v>0</v>
      </c>
      <c r="EQ8" s="182">
        <v>5</v>
      </c>
      <c r="ER8" s="174">
        <v>1</v>
      </c>
      <c r="ES8" s="175">
        <f t="shared" si="15"/>
        <v>-4</v>
      </c>
      <c r="ET8" s="176">
        <v>9.7222222222222224E-3</v>
      </c>
      <c r="EU8" s="177">
        <v>0</v>
      </c>
      <c r="EV8" s="178">
        <v>0</v>
      </c>
      <c r="EW8" s="179">
        <v>-4</v>
      </c>
      <c r="EX8" s="180">
        <v>0</v>
      </c>
      <c r="EY8" s="181">
        <v>0</v>
      </c>
      <c r="EZ8" s="182">
        <v>5</v>
      </c>
      <c r="FA8" s="174">
        <v>2</v>
      </c>
      <c r="FB8" s="175">
        <f t="shared" si="16"/>
        <v>-3</v>
      </c>
      <c r="FC8" s="176">
        <v>0</v>
      </c>
      <c r="FD8" s="177">
        <v>0</v>
      </c>
      <c r="FE8" s="178">
        <v>0</v>
      </c>
      <c r="FF8" s="179">
        <v>-3</v>
      </c>
      <c r="FG8" s="180">
        <v>0</v>
      </c>
      <c r="FH8" s="181">
        <v>0</v>
      </c>
      <c r="FI8" s="182">
        <v>3.62</v>
      </c>
      <c r="FJ8" s="174">
        <v>2</v>
      </c>
      <c r="FK8" s="175">
        <f t="shared" si="17"/>
        <v>-1.62</v>
      </c>
      <c r="FL8" s="176">
        <v>0</v>
      </c>
      <c r="FM8" s="177">
        <v>0</v>
      </c>
      <c r="FN8" s="178">
        <v>0</v>
      </c>
      <c r="FO8" s="179">
        <v>-1.62</v>
      </c>
      <c r="FP8" s="180">
        <v>0</v>
      </c>
      <c r="FQ8" s="181">
        <v>0</v>
      </c>
      <c r="FR8" s="182">
        <v>3.62</v>
      </c>
      <c r="FS8" s="174">
        <v>3</v>
      </c>
      <c r="FT8" s="175">
        <f t="shared" si="18"/>
        <v>-0.62000000000000011</v>
      </c>
      <c r="FU8" s="176">
        <v>0</v>
      </c>
      <c r="FV8" s="177">
        <v>0</v>
      </c>
      <c r="FW8" s="178">
        <v>0</v>
      </c>
      <c r="FX8" s="179">
        <v>-0.62</v>
      </c>
      <c r="FY8" s="180">
        <v>0</v>
      </c>
      <c r="FZ8" s="181">
        <v>0</v>
      </c>
      <c r="GA8" s="182">
        <v>3.62</v>
      </c>
      <c r="GB8" s="174">
        <v>2</v>
      </c>
      <c r="GC8" s="175">
        <f t="shared" si="19"/>
        <v>-1.62</v>
      </c>
      <c r="GD8" s="176">
        <v>0</v>
      </c>
      <c r="GE8" s="177">
        <v>0</v>
      </c>
      <c r="GF8" s="178">
        <v>0</v>
      </c>
      <c r="GG8" s="179">
        <v>-1.62</v>
      </c>
      <c r="GH8" s="180">
        <v>0</v>
      </c>
      <c r="GI8" s="181">
        <v>0</v>
      </c>
      <c r="GJ8" s="182">
        <v>3.62</v>
      </c>
      <c r="GK8" s="174">
        <v>0</v>
      </c>
      <c r="GL8" s="175">
        <f t="shared" si="20"/>
        <v>-3.62</v>
      </c>
      <c r="GM8" s="176">
        <v>0</v>
      </c>
      <c r="GN8" s="177">
        <v>0</v>
      </c>
      <c r="GO8" s="178">
        <v>0</v>
      </c>
      <c r="GP8" s="179">
        <v>-3.62</v>
      </c>
      <c r="GQ8" s="180">
        <v>0</v>
      </c>
      <c r="GR8" s="181">
        <v>0</v>
      </c>
      <c r="GS8" s="182">
        <v>3.62</v>
      </c>
      <c r="GT8" s="174">
        <v>0</v>
      </c>
      <c r="GU8" s="175">
        <f t="shared" si="21"/>
        <v>-3.62</v>
      </c>
      <c r="GV8" s="176">
        <v>0</v>
      </c>
      <c r="GW8" s="177">
        <v>0</v>
      </c>
      <c r="GX8" s="178">
        <v>0</v>
      </c>
      <c r="GY8" s="179">
        <v>-3.62</v>
      </c>
      <c r="GZ8" s="180">
        <v>0</v>
      </c>
      <c r="HA8" s="181">
        <v>0</v>
      </c>
      <c r="HB8" s="182">
        <v>3.62</v>
      </c>
      <c r="HC8" s="174">
        <v>0</v>
      </c>
      <c r="HD8" s="175">
        <f t="shared" si="22"/>
        <v>-3.62</v>
      </c>
      <c r="HE8" s="176">
        <v>0</v>
      </c>
      <c r="HF8" s="177">
        <v>0</v>
      </c>
      <c r="HG8" s="178">
        <v>0</v>
      </c>
      <c r="HH8" s="179">
        <v>-3.62</v>
      </c>
      <c r="HI8" s="180">
        <v>0</v>
      </c>
      <c r="HJ8" s="181">
        <v>0</v>
      </c>
      <c r="HK8" s="182">
        <v>3.62</v>
      </c>
      <c r="HL8" s="174">
        <v>1</v>
      </c>
      <c r="HM8" s="175">
        <f t="shared" si="23"/>
        <v>-2.62</v>
      </c>
      <c r="HN8" s="176">
        <v>0</v>
      </c>
      <c r="HO8" s="177">
        <v>0</v>
      </c>
      <c r="HP8" s="178">
        <v>0</v>
      </c>
      <c r="HQ8" s="179">
        <v>-2.62</v>
      </c>
      <c r="HR8" s="180">
        <v>0</v>
      </c>
      <c r="HS8" s="181">
        <v>0</v>
      </c>
    </row>
    <row r="9" spans="1:227" x14ac:dyDescent="0.25">
      <c r="A9" s="167" t="s">
        <v>1337</v>
      </c>
      <c r="B9" s="168" t="s">
        <v>25</v>
      </c>
      <c r="C9" s="168" t="s">
        <v>1338</v>
      </c>
      <c r="D9" s="168" t="s">
        <v>1864</v>
      </c>
      <c r="E9" s="168" t="s">
        <v>744</v>
      </c>
      <c r="F9" s="168">
        <v>30</v>
      </c>
      <c r="G9" s="168" t="s">
        <v>133</v>
      </c>
      <c r="H9" s="169" t="s">
        <v>1865</v>
      </c>
      <c r="I9" s="170">
        <v>5</v>
      </c>
      <c r="J9" s="171"/>
      <c r="K9" s="172"/>
      <c r="L9" s="173">
        <v>1.95</v>
      </c>
      <c r="M9" s="174">
        <v>0.4</v>
      </c>
      <c r="N9" s="175">
        <f t="shared" si="0"/>
        <v>-1.5499999999999998</v>
      </c>
      <c r="O9" s="176">
        <v>0</v>
      </c>
      <c r="P9" s="177">
        <v>0</v>
      </c>
      <c r="Q9" s="178">
        <v>0</v>
      </c>
      <c r="R9" s="179">
        <v>-1.55</v>
      </c>
      <c r="S9" s="180">
        <v>0</v>
      </c>
      <c r="T9" s="181">
        <v>0</v>
      </c>
      <c r="U9" s="182">
        <v>1.2</v>
      </c>
      <c r="V9" s="174">
        <v>0.4</v>
      </c>
      <c r="W9" s="175">
        <f t="shared" si="1"/>
        <v>-0.79999999999999993</v>
      </c>
      <c r="X9" s="176">
        <v>0</v>
      </c>
      <c r="Y9" s="177">
        <v>0</v>
      </c>
      <c r="Z9" s="178">
        <v>0</v>
      </c>
      <c r="AA9" s="179">
        <v>-0.8</v>
      </c>
      <c r="AB9" s="180">
        <v>0</v>
      </c>
      <c r="AC9" s="181">
        <v>0</v>
      </c>
      <c r="AD9" s="182">
        <v>1.85</v>
      </c>
      <c r="AE9" s="174">
        <v>0.4</v>
      </c>
      <c r="AF9" s="175">
        <f t="shared" si="2"/>
        <v>-1.4500000000000002</v>
      </c>
      <c r="AG9" s="176">
        <v>0</v>
      </c>
      <c r="AH9" s="177">
        <v>0</v>
      </c>
      <c r="AI9" s="178">
        <v>0</v>
      </c>
      <c r="AJ9" s="179">
        <v>-1.45</v>
      </c>
      <c r="AK9" s="180">
        <v>0</v>
      </c>
      <c r="AL9" s="181">
        <v>0</v>
      </c>
      <c r="AM9" s="182">
        <v>2.02</v>
      </c>
      <c r="AN9" s="174">
        <v>1.1000000000000001</v>
      </c>
      <c r="AO9" s="175">
        <f t="shared" si="3"/>
        <v>-0.91999999999999993</v>
      </c>
      <c r="AP9" s="176">
        <v>0</v>
      </c>
      <c r="AQ9" s="177">
        <v>0</v>
      </c>
      <c r="AR9" s="178">
        <v>0</v>
      </c>
      <c r="AS9" s="179">
        <v>-0.92</v>
      </c>
      <c r="AT9" s="180">
        <v>0</v>
      </c>
      <c r="AU9" s="181">
        <v>0</v>
      </c>
      <c r="AV9" s="182">
        <v>2.31</v>
      </c>
      <c r="AW9" s="174">
        <v>1.3</v>
      </c>
      <c r="AX9" s="175">
        <f t="shared" si="4"/>
        <v>-1.01</v>
      </c>
      <c r="AY9" s="176">
        <v>0</v>
      </c>
      <c r="AZ9" s="177">
        <v>0</v>
      </c>
      <c r="BA9" s="178">
        <v>0</v>
      </c>
      <c r="BB9" s="179">
        <v>-1.01</v>
      </c>
      <c r="BC9" s="180">
        <v>0</v>
      </c>
      <c r="BD9" s="181">
        <v>0</v>
      </c>
      <c r="BE9" s="182">
        <v>2</v>
      </c>
      <c r="BF9" s="174">
        <v>1</v>
      </c>
      <c r="BG9" s="175">
        <f t="shared" si="5"/>
        <v>-1</v>
      </c>
      <c r="BH9" s="176">
        <v>0</v>
      </c>
      <c r="BI9" s="177">
        <v>0</v>
      </c>
      <c r="BJ9" s="178">
        <v>0</v>
      </c>
      <c r="BK9" s="179">
        <v>-1</v>
      </c>
      <c r="BL9" s="180">
        <v>0</v>
      </c>
      <c r="BM9" s="181">
        <v>0</v>
      </c>
      <c r="BN9" s="182">
        <v>2</v>
      </c>
      <c r="BO9" s="174">
        <v>0.4</v>
      </c>
      <c r="BP9" s="175">
        <f t="shared" si="6"/>
        <v>-1.6</v>
      </c>
      <c r="BQ9" s="176">
        <v>0</v>
      </c>
      <c r="BR9" s="177">
        <v>0</v>
      </c>
      <c r="BS9" s="178">
        <v>0</v>
      </c>
      <c r="BT9" s="179">
        <v>-1.6</v>
      </c>
      <c r="BU9" s="180">
        <v>0</v>
      </c>
      <c r="BV9" s="181">
        <v>0</v>
      </c>
      <c r="BW9" s="182">
        <v>2</v>
      </c>
      <c r="BX9" s="174">
        <v>0.4</v>
      </c>
      <c r="BY9" s="175">
        <f t="shared" si="7"/>
        <v>-1.6</v>
      </c>
      <c r="BZ9" s="176">
        <v>0</v>
      </c>
      <c r="CA9" s="177">
        <v>0</v>
      </c>
      <c r="CB9" s="178">
        <v>0</v>
      </c>
      <c r="CC9" s="179">
        <v>-1.6</v>
      </c>
      <c r="CD9" s="180">
        <v>0</v>
      </c>
      <c r="CE9" s="181">
        <v>0</v>
      </c>
      <c r="CF9" s="182">
        <v>2</v>
      </c>
      <c r="CG9" s="174">
        <v>0.6</v>
      </c>
      <c r="CH9" s="175">
        <f t="shared" si="8"/>
        <v>-1.4</v>
      </c>
      <c r="CI9" s="176">
        <v>0</v>
      </c>
      <c r="CJ9" s="177">
        <v>0</v>
      </c>
      <c r="CK9" s="178">
        <v>0</v>
      </c>
      <c r="CL9" s="179">
        <v>-1.4</v>
      </c>
      <c r="CM9" s="180">
        <v>0</v>
      </c>
      <c r="CN9" s="181">
        <v>0</v>
      </c>
      <c r="CO9" s="182">
        <v>2.5</v>
      </c>
      <c r="CP9" s="174">
        <v>0.3</v>
      </c>
      <c r="CQ9" s="175">
        <f t="shared" si="9"/>
        <v>-2.2000000000000002</v>
      </c>
      <c r="CR9" s="176">
        <v>0</v>
      </c>
      <c r="CS9" s="177">
        <v>0</v>
      </c>
      <c r="CT9" s="178">
        <v>1.5277777777777777E-2</v>
      </c>
      <c r="CU9" s="179">
        <v>0</v>
      </c>
      <c r="CV9" s="180">
        <v>0</v>
      </c>
      <c r="CW9" s="181">
        <v>-2.2000000000000002</v>
      </c>
      <c r="CX9" s="182">
        <v>2</v>
      </c>
      <c r="CY9" s="174">
        <v>0</v>
      </c>
      <c r="CZ9" s="175">
        <f t="shared" si="10"/>
        <v>-2</v>
      </c>
      <c r="DA9" s="176">
        <v>0</v>
      </c>
      <c r="DB9" s="177">
        <v>0</v>
      </c>
      <c r="DC9" s="178">
        <v>4.1666666666666664E-2</v>
      </c>
      <c r="DD9" s="179">
        <v>0</v>
      </c>
      <c r="DE9" s="180">
        <v>0</v>
      </c>
      <c r="DF9" s="181">
        <v>-2</v>
      </c>
      <c r="DG9" s="182">
        <v>2</v>
      </c>
      <c r="DH9" s="174">
        <v>0</v>
      </c>
      <c r="DI9" s="175">
        <f t="shared" si="11"/>
        <v>-2</v>
      </c>
      <c r="DJ9" s="176">
        <v>0</v>
      </c>
      <c r="DK9" s="177">
        <v>0</v>
      </c>
      <c r="DL9" s="178">
        <v>4.1666666666666664E-2</v>
      </c>
      <c r="DM9" s="179">
        <v>0</v>
      </c>
      <c r="DN9" s="180">
        <v>0</v>
      </c>
      <c r="DO9" s="181">
        <v>-2</v>
      </c>
      <c r="DP9" s="182">
        <v>2</v>
      </c>
      <c r="DQ9" s="174">
        <v>0.1</v>
      </c>
      <c r="DR9" s="175">
        <f t="shared" si="12"/>
        <v>-1.9</v>
      </c>
      <c r="DS9" s="176">
        <v>0</v>
      </c>
      <c r="DT9" s="177">
        <v>0</v>
      </c>
      <c r="DU9" s="178">
        <v>3.4722222222222224E-2</v>
      </c>
      <c r="DV9" s="179">
        <v>0</v>
      </c>
      <c r="DW9" s="180">
        <v>0</v>
      </c>
      <c r="DX9" s="181">
        <v>-1.9</v>
      </c>
      <c r="DY9" s="182">
        <v>2</v>
      </c>
      <c r="DZ9" s="174">
        <v>1.6</v>
      </c>
      <c r="EA9" s="175">
        <f t="shared" si="13"/>
        <v>-0.39999999999999991</v>
      </c>
      <c r="EB9" s="176">
        <v>0</v>
      </c>
      <c r="EC9" s="177">
        <v>0</v>
      </c>
      <c r="ED9" s="178">
        <v>0</v>
      </c>
      <c r="EE9" s="179">
        <v>-0.4</v>
      </c>
      <c r="EF9" s="180">
        <v>0</v>
      </c>
      <c r="EG9" s="181">
        <v>0</v>
      </c>
      <c r="EH9" s="182">
        <v>2</v>
      </c>
      <c r="EI9" s="174">
        <v>1.1000000000000001</v>
      </c>
      <c r="EJ9" s="175">
        <f t="shared" si="14"/>
        <v>-0.89999999999999991</v>
      </c>
      <c r="EK9" s="176">
        <v>0</v>
      </c>
      <c r="EL9" s="177">
        <v>0</v>
      </c>
      <c r="EM9" s="178">
        <v>0</v>
      </c>
      <c r="EN9" s="179">
        <v>-0.9</v>
      </c>
      <c r="EO9" s="180">
        <v>0</v>
      </c>
      <c r="EP9" s="181">
        <v>0</v>
      </c>
      <c r="EQ9" s="182">
        <v>2</v>
      </c>
      <c r="ER9" s="174">
        <v>1.1000000000000001</v>
      </c>
      <c r="ES9" s="175">
        <f t="shared" si="15"/>
        <v>-0.89999999999999991</v>
      </c>
      <c r="ET9" s="176">
        <v>0</v>
      </c>
      <c r="EU9" s="177">
        <v>0</v>
      </c>
      <c r="EV9" s="178">
        <v>0</v>
      </c>
      <c r="EW9" s="179">
        <v>-0.9</v>
      </c>
      <c r="EX9" s="180">
        <v>0</v>
      </c>
      <c r="EY9" s="181">
        <v>0</v>
      </c>
      <c r="EZ9" s="182">
        <v>2</v>
      </c>
      <c r="FA9" s="174">
        <v>1.2</v>
      </c>
      <c r="FB9" s="175">
        <f t="shared" si="16"/>
        <v>-0.8</v>
      </c>
      <c r="FC9" s="176">
        <v>0</v>
      </c>
      <c r="FD9" s="177">
        <v>0</v>
      </c>
      <c r="FE9" s="178">
        <v>0</v>
      </c>
      <c r="FF9" s="179">
        <v>-0.8</v>
      </c>
      <c r="FG9" s="180">
        <v>0</v>
      </c>
      <c r="FH9" s="181">
        <v>0</v>
      </c>
      <c r="FI9" s="182">
        <v>2.96</v>
      </c>
      <c r="FJ9" s="174">
        <v>1.3</v>
      </c>
      <c r="FK9" s="175">
        <f t="shared" si="17"/>
        <v>-1.66</v>
      </c>
      <c r="FL9" s="176">
        <v>0</v>
      </c>
      <c r="FM9" s="177">
        <v>0</v>
      </c>
      <c r="FN9" s="178">
        <v>0</v>
      </c>
      <c r="FO9" s="179">
        <v>-1.66</v>
      </c>
      <c r="FP9" s="180">
        <v>0</v>
      </c>
      <c r="FQ9" s="181">
        <v>0</v>
      </c>
      <c r="FR9" s="182">
        <v>2.96</v>
      </c>
      <c r="FS9" s="174">
        <v>1</v>
      </c>
      <c r="FT9" s="175">
        <f t="shared" si="18"/>
        <v>-1.96</v>
      </c>
      <c r="FU9" s="176">
        <v>0</v>
      </c>
      <c r="FV9" s="177">
        <v>0</v>
      </c>
      <c r="FW9" s="178">
        <v>0</v>
      </c>
      <c r="FX9" s="179">
        <v>-1.96</v>
      </c>
      <c r="FY9" s="180">
        <v>0</v>
      </c>
      <c r="FZ9" s="181">
        <v>0</v>
      </c>
      <c r="GA9" s="182">
        <v>2.96</v>
      </c>
      <c r="GB9" s="174">
        <v>0.5</v>
      </c>
      <c r="GC9" s="175">
        <f t="shared" si="19"/>
        <v>-2.46</v>
      </c>
      <c r="GD9" s="176">
        <v>0</v>
      </c>
      <c r="GE9" s="177">
        <v>0</v>
      </c>
      <c r="GF9" s="178">
        <v>0</v>
      </c>
      <c r="GG9" s="179">
        <v>-2.46</v>
      </c>
      <c r="GH9" s="180">
        <v>0</v>
      </c>
      <c r="GI9" s="181">
        <v>0</v>
      </c>
      <c r="GJ9" s="182">
        <v>2.96</v>
      </c>
      <c r="GK9" s="174">
        <v>0</v>
      </c>
      <c r="GL9" s="175">
        <f t="shared" si="20"/>
        <v>-2.96</v>
      </c>
      <c r="GM9" s="176">
        <v>0</v>
      </c>
      <c r="GN9" s="177">
        <v>0</v>
      </c>
      <c r="GO9" s="178">
        <v>0</v>
      </c>
      <c r="GP9" s="179">
        <v>-2.96</v>
      </c>
      <c r="GQ9" s="180">
        <v>0</v>
      </c>
      <c r="GR9" s="181">
        <v>0</v>
      </c>
      <c r="GS9" s="182">
        <v>2.96</v>
      </c>
      <c r="GT9" s="174">
        <v>0</v>
      </c>
      <c r="GU9" s="175">
        <f t="shared" si="21"/>
        <v>-2.96</v>
      </c>
      <c r="GV9" s="176">
        <v>0</v>
      </c>
      <c r="GW9" s="177">
        <v>0</v>
      </c>
      <c r="GX9" s="178">
        <v>0</v>
      </c>
      <c r="GY9" s="179">
        <v>-2.96</v>
      </c>
      <c r="GZ9" s="180">
        <v>0</v>
      </c>
      <c r="HA9" s="181">
        <v>0</v>
      </c>
      <c r="HB9" s="182">
        <v>2.96</v>
      </c>
      <c r="HC9" s="174">
        <v>0</v>
      </c>
      <c r="HD9" s="175">
        <f t="shared" si="22"/>
        <v>-2.96</v>
      </c>
      <c r="HE9" s="176">
        <v>0</v>
      </c>
      <c r="HF9" s="177">
        <v>0</v>
      </c>
      <c r="HG9" s="178">
        <v>0</v>
      </c>
      <c r="HH9" s="179">
        <v>-2.96</v>
      </c>
      <c r="HI9" s="180">
        <v>0</v>
      </c>
      <c r="HJ9" s="181">
        <v>0</v>
      </c>
      <c r="HK9" s="182">
        <v>2.96</v>
      </c>
      <c r="HL9" s="174">
        <v>0</v>
      </c>
      <c r="HM9" s="175">
        <f t="shared" si="23"/>
        <v>-2.96</v>
      </c>
      <c r="HN9" s="176">
        <v>0</v>
      </c>
      <c r="HO9" s="177">
        <v>0</v>
      </c>
      <c r="HP9" s="178">
        <v>0</v>
      </c>
      <c r="HQ9" s="179">
        <v>-2.96</v>
      </c>
      <c r="HR9" s="180">
        <v>0</v>
      </c>
      <c r="HS9" s="181">
        <v>0</v>
      </c>
    </row>
    <row r="10" spans="1:227" x14ac:dyDescent="0.25">
      <c r="A10" s="167" t="s">
        <v>1337</v>
      </c>
      <c r="B10" s="168" t="s">
        <v>25</v>
      </c>
      <c r="C10" s="168" t="s">
        <v>1338</v>
      </c>
      <c r="D10" s="168" t="s">
        <v>1864</v>
      </c>
      <c r="E10" s="168" t="s">
        <v>744</v>
      </c>
      <c r="F10" s="168">
        <v>30</v>
      </c>
      <c r="G10" s="168" t="s">
        <v>139</v>
      </c>
      <c r="H10" s="169" t="s">
        <v>1866</v>
      </c>
      <c r="I10" s="170">
        <v>10</v>
      </c>
      <c r="J10" s="171"/>
      <c r="K10" s="172"/>
      <c r="L10" s="173">
        <v>1.91</v>
      </c>
      <c r="M10" s="174">
        <v>1</v>
      </c>
      <c r="N10" s="175">
        <f t="shared" si="0"/>
        <v>-0.90999999999999992</v>
      </c>
      <c r="O10" s="176">
        <v>0</v>
      </c>
      <c r="P10" s="177">
        <v>0</v>
      </c>
      <c r="Q10" s="178">
        <v>0</v>
      </c>
      <c r="R10" s="179">
        <v>-0.91</v>
      </c>
      <c r="S10" s="180">
        <v>0</v>
      </c>
      <c r="T10" s="181">
        <v>0</v>
      </c>
      <c r="U10" s="182">
        <v>1.3</v>
      </c>
      <c r="V10" s="174">
        <v>1</v>
      </c>
      <c r="W10" s="175">
        <f t="shared" si="1"/>
        <v>-0.30000000000000004</v>
      </c>
      <c r="X10" s="176">
        <v>0</v>
      </c>
      <c r="Y10" s="177">
        <v>0</v>
      </c>
      <c r="Z10" s="178">
        <v>0</v>
      </c>
      <c r="AA10" s="179">
        <v>-0.3</v>
      </c>
      <c r="AB10" s="180">
        <v>0</v>
      </c>
      <c r="AC10" s="181">
        <v>0</v>
      </c>
      <c r="AD10" s="182">
        <v>1.8</v>
      </c>
      <c r="AE10" s="174">
        <v>1</v>
      </c>
      <c r="AF10" s="175">
        <f t="shared" si="2"/>
        <v>-0.8</v>
      </c>
      <c r="AG10" s="176">
        <v>0</v>
      </c>
      <c r="AH10" s="177">
        <v>0</v>
      </c>
      <c r="AI10" s="178">
        <v>0</v>
      </c>
      <c r="AJ10" s="179">
        <v>-0.8</v>
      </c>
      <c r="AK10" s="180">
        <v>0</v>
      </c>
      <c r="AL10" s="181">
        <v>0</v>
      </c>
      <c r="AM10" s="182">
        <v>1.89</v>
      </c>
      <c r="AN10" s="174">
        <v>1</v>
      </c>
      <c r="AO10" s="175">
        <f t="shared" si="3"/>
        <v>-0.8899999999999999</v>
      </c>
      <c r="AP10" s="176">
        <v>0</v>
      </c>
      <c r="AQ10" s="177">
        <v>0</v>
      </c>
      <c r="AR10" s="178">
        <v>0</v>
      </c>
      <c r="AS10" s="179">
        <v>-0.89</v>
      </c>
      <c r="AT10" s="180">
        <v>0</v>
      </c>
      <c r="AU10" s="181">
        <v>0</v>
      </c>
      <c r="AV10" s="182">
        <v>2.13</v>
      </c>
      <c r="AW10" s="174">
        <v>1</v>
      </c>
      <c r="AX10" s="175">
        <f t="shared" si="4"/>
        <v>-1.1299999999999999</v>
      </c>
      <c r="AY10" s="176">
        <v>0</v>
      </c>
      <c r="AZ10" s="177">
        <v>0</v>
      </c>
      <c r="BA10" s="178">
        <v>0</v>
      </c>
      <c r="BB10" s="179">
        <v>-1.1299999999999999</v>
      </c>
      <c r="BC10" s="180">
        <v>0</v>
      </c>
      <c r="BD10" s="181">
        <v>0</v>
      </c>
      <c r="BE10" s="182">
        <v>2</v>
      </c>
      <c r="BF10" s="174">
        <v>2</v>
      </c>
      <c r="BG10" s="175">
        <f t="shared" si="5"/>
        <v>0</v>
      </c>
      <c r="BH10" s="176">
        <v>0</v>
      </c>
      <c r="BI10" s="177">
        <v>0</v>
      </c>
      <c r="BJ10" s="178">
        <v>0</v>
      </c>
      <c r="BK10" s="179">
        <v>0</v>
      </c>
      <c r="BL10" s="180">
        <v>0</v>
      </c>
      <c r="BM10" s="181">
        <v>0</v>
      </c>
      <c r="BN10" s="182">
        <v>2</v>
      </c>
      <c r="BO10" s="174">
        <v>2</v>
      </c>
      <c r="BP10" s="175">
        <f t="shared" si="6"/>
        <v>0</v>
      </c>
      <c r="BQ10" s="176">
        <v>0</v>
      </c>
      <c r="BR10" s="177">
        <v>0</v>
      </c>
      <c r="BS10" s="178">
        <v>0</v>
      </c>
      <c r="BT10" s="179">
        <v>0</v>
      </c>
      <c r="BU10" s="180">
        <v>0</v>
      </c>
      <c r="BV10" s="181">
        <v>0</v>
      </c>
      <c r="BW10" s="182">
        <v>2</v>
      </c>
      <c r="BX10" s="174">
        <v>1</v>
      </c>
      <c r="BY10" s="175">
        <f t="shared" si="7"/>
        <v>-1</v>
      </c>
      <c r="BZ10" s="176">
        <v>0</v>
      </c>
      <c r="CA10" s="177">
        <v>0</v>
      </c>
      <c r="CB10" s="178">
        <v>0</v>
      </c>
      <c r="CC10" s="179">
        <v>-1</v>
      </c>
      <c r="CD10" s="180">
        <v>0</v>
      </c>
      <c r="CE10" s="181">
        <v>0</v>
      </c>
      <c r="CF10" s="182">
        <v>2</v>
      </c>
      <c r="CG10" s="174">
        <v>2</v>
      </c>
      <c r="CH10" s="175">
        <f t="shared" si="8"/>
        <v>0</v>
      </c>
      <c r="CI10" s="176">
        <v>0</v>
      </c>
      <c r="CJ10" s="177">
        <v>0</v>
      </c>
      <c r="CK10" s="178">
        <v>0</v>
      </c>
      <c r="CL10" s="179">
        <v>0</v>
      </c>
      <c r="CM10" s="180">
        <v>0</v>
      </c>
      <c r="CN10" s="181">
        <v>0</v>
      </c>
      <c r="CO10" s="182">
        <v>2</v>
      </c>
      <c r="CP10" s="174">
        <v>2</v>
      </c>
      <c r="CQ10" s="175">
        <f t="shared" si="9"/>
        <v>0</v>
      </c>
      <c r="CR10" s="176">
        <v>0</v>
      </c>
      <c r="CS10" s="177">
        <v>0</v>
      </c>
      <c r="CT10" s="178">
        <v>0</v>
      </c>
      <c r="CU10" s="179">
        <v>0</v>
      </c>
      <c r="CV10" s="180">
        <v>0</v>
      </c>
      <c r="CW10" s="181">
        <v>0</v>
      </c>
      <c r="CX10" s="182">
        <v>2</v>
      </c>
      <c r="CY10" s="174">
        <v>1</v>
      </c>
      <c r="CZ10" s="175">
        <f t="shared" si="10"/>
        <v>-1</v>
      </c>
      <c r="DA10" s="176">
        <v>0</v>
      </c>
      <c r="DB10" s="177">
        <v>0</v>
      </c>
      <c r="DC10" s="178">
        <v>0</v>
      </c>
      <c r="DD10" s="179">
        <v>-1</v>
      </c>
      <c r="DE10" s="180">
        <v>0</v>
      </c>
      <c r="DF10" s="181">
        <v>0</v>
      </c>
      <c r="DG10" s="182">
        <v>2</v>
      </c>
      <c r="DH10" s="174">
        <v>2</v>
      </c>
      <c r="DI10" s="175">
        <f t="shared" si="11"/>
        <v>0</v>
      </c>
      <c r="DJ10" s="176">
        <v>0</v>
      </c>
      <c r="DK10" s="177">
        <v>0</v>
      </c>
      <c r="DL10" s="178">
        <v>0</v>
      </c>
      <c r="DM10" s="179">
        <v>0</v>
      </c>
      <c r="DN10" s="180">
        <v>0</v>
      </c>
      <c r="DO10" s="181">
        <v>0</v>
      </c>
      <c r="DP10" s="182">
        <v>2</v>
      </c>
      <c r="DQ10" s="174">
        <v>2</v>
      </c>
      <c r="DR10" s="175">
        <f t="shared" si="12"/>
        <v>0</v>
      </c>
      <c r="DS10" s="176">
        <v>0</v>
      </c>
      <c r="DT10" s="177">
        <v>0</v>
      </c>
      <c r="DU10" s="178">
        <v>0</v>
      </c>
      <c r="DV10" s="179">
        <v>0</v>
      </c>
      <c r="DW10" s="180">
        <v>0</v>
      </c>
      <c r="DX10" s="181">
        <v>0</v>
      </c>
      <c r="DY10" s="182">
        <v>2</v>
      </c>
      <c r="DZ10" s="174">
        <v>2</v>
      </c>
      <c r="EA10" s="175">
        <f t="shared" si="13"/>
        <v>0</v>
      </c>
      <c r="EB10" s="176">
        <v>0</v>
      </c>
      <c r="EC10" s="177">
        <v>0</v>
      </c>
      <c r="ED10" s="178">
        <v>0</v>
      </c>
      <c r="EE10" s="179">
        <v>0</v>
      </c>
      <c r="EF10" s="180">
        <v>0</v>
      </c>
      <c r="EG10" s="181">
        <v>0</v>
      </c>
      <c r="EH10" s="182">
        <v>2</v>
      </c>
      <c r="EI10" s="174">
        <v>1</v>
      </c>
      <c r="EJ10" s="175">
        <f t="shared" si="14"/>
        <v>-1</v>
      </c>
      <c r="EK10" s="176">
        <v>0</v>
      </c>
      <c r="EL10" s="177">
        <v>0</v>
      </c>
      <c r="EM10" s="178">
        <v>0</v>
      </c>
      <c r="EN10" s="179">
        <v>-1</v>
      </c>
      <c r="EO10" s="180">
        <v>0</v>
      </c>
      <c r="EP10" s="181">
        <v>0</v>
      </c>
      <c r="EQ10" s="182">
        <v>2</v>
      </c>
      <c r="ER10" s="174">
        <v>3</v>
      </c>
      <c r="ES10" s="175">
        <f t="shared" si="15"/>
        <v>1</v>
      </c>
      <c r="ET10" s="176">
        <v>0</v>
      </c>
      <c r="EU10" s="177">
        <v>0</v>
      </c>
      <c r="EV10" s="178">
        <v>0</v>
      </c>
      <c r="EW10" s="179">
        <v>1</v>
      </c>
      <c r="EX10" s="180">
        <v>0</v>
      </c>
      <c r="EY10" s="181">
        <v>0</v>
      </c>
      <c r="EZ10" s="182">
        <v>2</v>
      </c>
      <c r="FA10" s="174">
        <v>3</v>
      </c>
      <c r="FB10" s="175">
        <f t="shared" si="16"/>
        <v>1</v>
      </c>
      <c r="FC10" s="176">
        <v>0</v>
      </c>
      <c r="FD10" s="177">
        <v>0</v>
      </c>
      <c r="FE10" s="178">
        <v>0</v>
      </c>
      <c r="FF10" s="179">
        <v>1</v>
      </c>
      <c r="FG10" s="180">
        <v>0</v>
      </c>
      <c r="FH10" s="181">
        <v>0</v>
      </c>
      <c r="FI10" s="182">
        <v>3.28</v>
      </c>
      <c r="FJ10" s="174">
        <v>3</v>
      </c>
      <c r="FK10" s="175">
        <f t="shared" si="17"/>
        <v>-0.2799999999999998</v>
      </c>
      <c r="FL10" s="176">
        <v>0</v>
      </c>
      <c r="FM10" s="177">
        <v>0</v>
      </c>
      <c r="FN10" s="178">
        <v>0</v>
      </c>
      <c r="FO10" s="179">
        <v>-0.28000000000000003</v>
      </c>
      <c r="FP10" s="180">
        <v>0</v>
      </c>
      <c r="FQ10" s="181">
        <v>0</v>
      </c>
      <c r="FR10" s="182">
        <v>3.28</v>
      </c>
      <c r="FS10" s="174">
        <v>2</v>
      </c>
      <c r="FT10" s="175">
        <f t="shared" si="18"/>
        <v>-1.2799999999999998</v>
      </c>
      <c r="FU10" s="176">
        <v>0</v>
      </c>
      <c r="FV10" s="177">
        <v>0</v>
      </c>
      <c r="FW10" s="178">
        <v>0</v>
      </c>
      <c r="FX10" s="179">
        <v>-1.28</v>
      </c>
      <c r="FY10" s="180">
        <v>0</v>
      </c>
      <c r="FZ10" s="181">
        <v>0</v>
      </c>
      <c r="GA10" s="182">
        <v>3.28</v>
      </c>
      <c r="GB10" s="174">
        <v>1</v>
      </c>
      <c r="GC10" s="175">
        <f t="shared" si="19"/>
        <v>-2.2799999999999998</v>
      </c>
      <c r="GD10" s="176">
        <v>0</v>
      </c>
      <c r="GE10" s="177">
        <v>0</v>
      </c>
      <c r="GF10" s="178">
        <v>0</v>
      </c>
      <c r="GG10" s="179">
        <v>-2.2799999999999998</v>
      </c>
      <c r="GH10" s="180">
        <v>0</v>
      </c>
      <c r="GI10" s="181">
        <v>0</v>
      </c>
      <c r="GJ10" s="182">
        <v>3.28</v>
      </c>
      <c r="GK10" s="174">
        <v>0</v>
      </c>
      <c r="GL10" s="175">
        <f t="shared" si="20"/>
        <v>-3.28</v>
      </c>
      <c r="GM10" s="176">
        <v>0</v>
      </c>
      <c r="GN10" s="177">
        <v>0</v>
      </c>
      <c r="GO10" s="178">
        <v>0</v>
      </c>
      <c r="GP10" s="179">
        <v>-3.28</v>
      </c>
      <c r="GQ10" s="180">
        <v>0</v>
      </c>
      <c r="GR10" s="181">
        <v>0</v>
      </c>
      <c r="GS10" s="182">
        <v>3.28</v>
      </c>
      <c r="GT10" s="174">
        <v>0</v>
      </c>
      <c r="GU10" s="175">
        <f t="shared" si="21"/>
        <v>-3.28</v>
      </c>
      <c r="GV10" s="176">
        <v>0</v>
      </c>
      <c r="GW10" s="177">
        <v>0</v>
      </c>
      <c r="GX10" s="178">
        <v>0</v>
      </c>
      <c r="GY10" s="179">
        <v>-3.28</v>
      </c>
      <c r="GZ10" s="180">
        <v>0</v>
      </c>
      <c r="HA10" s="181">
        <v>0</v>
      </c>
      <c r="HB10" s="182">
        <v>3.28</v>
      </c>
      <c r="HC10" s="174">
        <v>0</v>
      </c>
      <c r="HD10" s="175">
        <f t="shared" si="22"/>
        <v>-3.28</v>
      </c>
      <c r="HE10" s="176">
        <v>0</v>
      </c>
      <c r="HF10" s="177">
        <v>0</v>
      </c>
      <c r="HG10" s="178">
        <v>0</v>
      </c>
      <c r="HH10" s="179">
        <v>-3.28</v>
      </c>
      <c r="HI10" s="180">
        <v>0</v>
      </c>
      <c r="HJ10" s="181">
        <v>0</v>
      </c>
      <c r="HK10" s="182">
        <v>3.28</v>
      </c>
      <c r="HL10" s="174">
        <v>0</v>
      </c>
      <c r="HM10" s="175">
        <f t="shared" si="23"/>
        <v>-3.28</v>
      </c>
      <c r="HN10" s="176">
        <v>0</v>
      </c>
      <c r="HO10" s="177">
        <v>0</v>
      </c>
      <c r="HP10" s="178">
        <v>0</v>
      </c>
      <c r="HQ10" s="179">
        <v>-3.28</v>
      </c>
      <c r="HR10" s="180">
        <v>0</v>
      </c>
      <c r="HS10" s="181">
        <v>0</v>
      </c>
    </row>
    <row r="11" spans="1:227" x14ac:dyDescent="0.25">
      <c r="A11" s="167" t="s">
        <v>1337</v>
      </c>
      <c r="B11" s="168" t="s">
        <v>25</v>
      </c>
      <c r="C11" s="168" t="s">
        <v>1338</v>
      </c>
      <c r="D11" s="168" t="s">
        <v>1864</v>
      </c>
      <c r="E11" s="168" t="s">
        <v>744</v>
      </c>
      <c r="F11" s="168">
        <v>30</v>
      </c>
      <c r="G11" s="168" t="s">
        <v>139</v>
      </c>
      <c r="H11" s="169" t="s">
        <v>1867</v>
      </c>
      <c r="I11" s="170">
        <v>7.5</v>
      </c>
      <c r="J11" s="171"/>
      <c r="K11" s="172"/>
      <c r="L11" s="173">
        <v>3.34</v>
      </c>
      <c r="M11" s="174">
        <v>0</v>
      </c>
      <c r="N11" s="175">
        <f t="shared" si="0"/>
        <v>-3.34</v>
      </c>
      <c r="O11" s="176">
        <v>0</v>
      </c>
      <c r="P11" s="177">
        <v>0</v>
      </c>
      <c r="Q11" s="178">
        <v>0</v>
      </c>
      <c r="R11" s="179">
        <v>-3.34</v>
      </c>
      <c r="S11" s="180">
        <v>0</v>
      </c>
      <c r="T11" s="181">
        <v>0</v>
      </c>
      <c r="U11" s="182">
        <v>3</v>
      </c>
      <c r="V11" s="174">
        <v>1</v>
      </c>
      <c r="W11" s="175">
        <f t="shared" si="1"/>
        <v>-2</v>
      </c>
      <c r="X11" s="176">
        <v>0</v>
      </c>
      <c r="Y11" s="177">
        <v>0</v>
      </c>
      <c r="Z11" s="178">
        <v>0</v>
      </c>
      <c r="AA11" s="179">
        <v>-2</v>
      </c>
      <c r="AB11" s="180">
        <v>0</v>
      </c>
      <c r="AC11" s="181">
        <v>0</v>
      </c>
      <c r="AD11" s="182">
        <v>3.07</v>
      </c>
      <c r="AE11" s="174">
        <v>1</v>
      </c>
      <c r="AF11" s="175">
        <f t="shared" si="2"/>
        <v>-2.0699999999999998</v>
      </c>
      <c r="AG11" s="176">
        <v>0</v>
      </c>
      <c r="AH11" s="177">
        <v>0</v>
      </c>
      <c r="AI11" s="178">
        <v>0</v>
      </c>
      <c r="AJ11" s="179">
        <v>-2.0699999999999998</v>
      </c>
      <c r="AK11" s="180">
        <v>0</v>
      </c>
      <c r="AL11" s="181">
        <v>0</v>
      </c>
      <c r="AM11" s="182">
        <v>3.22</v>
      </c>
      <c r="AN11" s="174">
        <v>0</v>
      </c>
      <c r="AO11" s="175">
        <f t="shared" si="3"/>
        <v>-3.22</v>
      </c>
      <c r="AP11" s="176">
        <v>3.125E-2</v>
      </c>
      <c r="AQ11" s="177">
        <v>0</v>
      </c>
      <c r="AR11" s="178">
        <v>0</v>
      </c>
      <c r="AS11" s="179">
        <v>-3.22</v>
      </c>
      <c r="AT11" s="180">
        <v>0</v>
      </c>
      <c r="AU11" s="181">
        <v>0</v>
      </c>
      <c r="AV11" s="182">
        <v>3</v>
      </c>
      <c r="AW11" s="174">
        <v>0</v>
      </c>
      <c r="AX11" s="175">
        <f t="shared" si="4"/>
        <v>-3</v>
      </c>
      <c r="AY11" s="176">
        <v>4.1666666666666664E-2</v>
      </c>
      <c r="AZ11" s="177">
        <v>0</v>
      </c>
      <c r="BA11" s="178">
        <v>0</v>
      </c>
      <c r="BB11" s="179">
        <v>-3</v>
      </c>
      <c r="BC11" s="180">
        <v>0</v>
      </c>
      <c r="BD11" s="181">
        <v>0</v>
      </c>
      <c r="BE11" s="182">
        <v>2.6</v>
      </c>
      <c r="BF11" s="174">
        <v>0</v>
      </c>
      <c r="BG11" s="175">
        <f t="shared" si="5"/>
        <v>-2.6</v>
      </c>
      <c r="BH11" s="176">
        <v>4.1666666666666664E-2</v>
      </c>
      <c r="BI11" s="177">
        <v>0</v>
      </c>
      <c r="BJ11" s="178">
        <v>0</v>
      </c>
      <c r="BK11" s="179">
        <v>-2.6</v>
      </c>
      <c r="BL11" s="180">
        <v>0</v>
      </c>
      <c r="BM11" s="181">
        <v>0</v>
      </c>
      <c r="BN11" s="182">
        <v>3</v>
      </c>
      <c r="BO11" s="174">
        <v>0</v>
      </c>
      <c r="BP11" s="175">
        <f t="shared" si="6"/>
        <v>-3</v>
      </c>
      <c r="BQ11" s="176">
        <v>4.1666666666666664E-2</v>
      </c>
      <c r="BR11" s="177">
        <v>0</v>
      </c>
      <c r="BS11" s="178">
        <v>0</v>
      </c>
      <c r="BT11" s="179">
        <v>-3</v>
      </c>
      <c r="BU11" s="180">
        <v>0</v>
      </c>
      <c r="BV11" s="181">
        <v>0</v>
      </c>
      <c r="BW11" s="182">
        <v>3</v>
      </c>
      <c r="BX11" s="174">
        <v>0</v>
      </c>
      <c r="BY11" s="175">
        <f t="shared" si="7"/>
        <v>-3</v>
      </c>
      <c r="BZ11" s="176">
        <v>4.1666666666666664E-2</v>
      </c>
      <c r="CA11" s="177">
        <v>0</v>
      </c>
      <c r="CB11" s="178">
        <v>0</v>
      </c>
      <c r="CC11" s="179">
        <v>-3</v>
      </c>
      <c r="CD11" s="180">
        <v>0</v>
      </c>
      <c r="CE11" s="181">
        <v>0</v>
      </c>
      <c r="CF11" s="182">
        <v>3</v>
      </c>
      <c r="CG11" s="174">
        <v>0</v>
      </c>
      <c r="CH11" s="175">
        <f t="shared" si="8"/>
        <v>-3</v>
      </c>
      <c r="CI11" s="176">
        <v>4.1666666666666664E-2</v>
      </c>
      <c r="CJ11" s="177">
        <v>0</v>
      </c>
      <c r="CK11" s="178">
        <v>0</v>
      </c>
      <c r="CL11" s="179">
        <v>-3</v>
      </c>
      <c r="CM11" s="180">
        <v>0</v>
      </c>
      <c r="CN11" s="181">
        <v>0</v>
      </c>
      <c r="CO11" s="182">
        <v>3</v>
      </c>
      <c r="CP11" s="174">
        <v>0</v>
      </c>
      <c r="CQ11" s="175">
        <f t="shared" si="9"/>
        <v>-3</v>
      </c>
      <c r="CR11" s="176">
        <v>4.1666666666666664E-2</v>
      </c>
      <c r="CS11" s="177">
        <v>0</v>
      </c>
      <c r="CT11" s="178">
        <v>0</v>
      </c>
      <c r="CU11" s="179">
        <v>-3</v>
      </c>
      <c r="CV11" s="180">
        <v>0</v>
      </c>
      <c r="CW11" s="181">
        <v>0</v>
      </c>
      <c r="CX11" s="182">
        <v>3</v>
      </c>
      <c r="CY11" s="174">
        <v>0</v>
      </c>
      <c r="CZ11" s="175">
        <f t="shared" si="10"/>
        <v>-3</v>
      </c>
      <c r="DA11" s="176">
        <v>4.1666666666666664E-2</v>
      </c>
      <c r="DB11" s="177">
        <v>0</v>
      </c>
      <c r="DC11" s="178">
        <v>0</v>
      </c>
      <c r="DD11" s="179">
        <v>-3</v>
      </c>
      <c r="DE11" s="180">
        <v>0</v>
      </c>
      <c r="DF11" s="181">
        <v>0</v>
      </c>
      <c r="DG11" s="182">
        <v>3</v>
      </c>
      <c r="DH11" s="174">
        <v>0</v>
      </c>
      <c r="DI11" s="175">
        <f t="shared" si="11"/>
        <v>-3</v>
      </c>
      <c r="DJ11" s="176">
        <v>4.1666666666666664E-2</v>
      </c>
      <c r="DK11" s="177">
        <v>0</v>
      </c>
      <c r="DL11" s="178">
        <v>0</v>
      </c>
      <c r="DM11" s="179">
        <v>-3</v>
      </c>
      <c r="DN11" s="180">
        <v>0</v>
      </c>
      <c r="DO11" s="181">
        <v>0</v>
      </c>
      <c r="DP11" s="182">
        <v>3</v>
      </c>
      <c r="DQ11" s="174">
        <v>0</v>
      </c>
      <c r="DR11" s="175">
        <f t="shared" si="12"/>
        <v>-3</v>
      </c>
      <c r="DS11" s="176">
        <v>4.1666666666666664E-2</v>
      </c>
      <c r="DT11" s="177">
        <v>0</v>
      </c>
      <c r="DU11" s="178">
        <v>0</v>
      </c>
      <c r="DV11" s="179">
        <v>-3</v>
      </c>
      <c r="DW11" s="180">
        <v>0</v>
      </c>
      <c r="DX11" s="181">
        <v>0</v>
      </c>
      <c r="DY11" s="182">
        <v>3</v>
      </c>
      <c r="DZ11" s="174">
        <v>0</v>
      </c>
      <c r="EA11" s="175">
        <f t="shared" si="13"/>
        <v>-3</v>
      </c>
      <c r="EB11" s="176">
        <v>4.1666666666666664E-2</v>
      </c>
      <c r="EC11" s="177">
        <v>0</v>
      </c>
      <c r="ED11" s="178">
        <v>0</v>
      </c>
      <c r="EE11" s="179">
        <v>-3</v>
      </c>
      <c r="EF11" s="180">
        <v>0</v>
      </c>
      <c r="EG11" s="181">
        <v>0</v>
      </c>
      <c r="EH11" s="182">
        <v>3</v>
      </c>
      <c r="EI11" s="174">
        <v>1</v>
      </c>
      <c r="EJ11" s="175">
        <f t="shared" si="14"/>
        <v>-2</v>
      </c>
      <c r="EK11" s="176">
        <v>7.6388888888888886E-3</v>
      </c>
      <c r="EL11" s="177">
        <v>0</v>
      </c>
      <c r="EM11" s="178">
        <v>0</v>
      </c>
      <c r="EN11" s="179">
        <v>-2</v>
      </c>
      <c r="EO11" s="180">
        <v>0</v>
      </c>
      <c r="EP11" s="181">
        <v>0</v>
      </c>
      <c r="EQ11" s="182">
        <v>3</v>
      </c>
      <c r="ER11" s="174">
        <v>1</v>
      </c>
      <c r="ES11" s="175">
        <f t="shared" si="15"/>
        <v>-2</v>
      </c>
      <c r="ET11" s="176">
        <v>0</v>
      </c>
      <c r="EU11" s="177">
        <v>0</v>
      </c>
      <c r="EV11" s="178">
        <v>0</v>
      </c>
      <c r="EW11" s="179">
        <v>-2</v>
      </c>
      <c r="EX11" s="180">
        <v>0</v>
      </c>
      <c r="EY11" s="181">
        <v>0</v>
      </c>
      <c r="EZ11" s="182">
        <v>3</v>
      </c>
      <c r="FA11" s="174">
        <v>1</v>
      </c>
      <c r="FB11" s="175">
        <f t="shared" si="16"/>
        <v>-2</v>
      </c>
      <c r="FC11" s="176">
        <v>0</v>
      </c>
      <c r="FD11" s="177">
        <v>0</v>
      </c>
      <c r="FE11" s="178">
        <v>0</v>
      </c>
      <c r="FF11" s="179">
        <v>-2</v>
      </c>
      <c r="FG11" s="180">
        <v>0</v>
      </c>
      <c r="FH11" s="181">
        <v>0</v>
      </c>
      <c r="FI11" s="182">
        <v>2.66</v>
      </c>
      <c r="FJ11" s="174">
        <v>1</v>
      </c>
      <c r="FK11" s="175">
        <f t="shared" si="17"/>
        <v>-1.6600000000000001</v>
      </c>
      <c r="FL11" s="176">
        <v>0</v>
      </c>
      <c r="FM11" s="177">
        <v>0</v>
      </c>
      <c r="FN11" s="178">
        <v>0</v>
      </c>
      <c r="FO11" s="179">
        <v>-1.66</v>
      </c>
      <c r="FP11" s="180">
        <v>0</v>
      </c>
      <c r="FQ11" s="181">
        <v>0</v>
      </c>
      <c r="FR11" s="182">
        <v>2.66</v>
      </c>
      <c r="FS11" s="174">
        <v>1</v>
      </c>
      <c r="FT11" s="175">
        <f t="shared" si="18"/>
        <v>-1.6600000000000001</v>
      </c>
      <c r="FU11" s="176">
        <v>0</v>
      </c>
      <c r="FV11" s="177">
        <v>0</v>
      </c>
      <c r="FW11" s="178">
        <v>0</v>
      </c>
      <c r="FX11" s="179">
        <v>-1.66</v>
      </c>
      <c r="FY11" s="180">
        <v>0</v>
      </c>
      <c r="FZ11" s="181">
        <v>0</v>
      </c>
      <c r="GA11" s="182">
        <v>2.66</v>
      </c>
      <c r="GB11" s="174">
        <v>0</v>
      </c>
      <c r="GC11" s="175">
        <f t="shared" si="19"/>
        <v>-2.66</v>
      </c>
      <c r="GD11" s="176">
        <v>0</v>
      </c>
      <c r="GE11" s="177">
        <v>0</v>
      </c>
      <c r="GF11" s="178">
        <v>0</v>
      </c>
      <c r="GG11" s="179">
        <v>-2.66</v>
      </c>
      <c r="GH11" s="180">
        <v>0</v>
      </c>
      <c r="GI11" s="181">
        <v>0</v>
      </c>
      <c r="GJ11" s="182">
        <v>2.66</v>
      </c>
      <c r="GK11" s="174">
        <v>0</v>
      </c>
      <c r="GL11" s="175">
        <f t="shared" si="20"/>
        <v>-2.66</v>
      </c>
      <c r="GM11" s="176">
        <v>0</v>
      </c>
      <c r="GN11" s="177">
        <v>0</v>
      </c>
      <c r="GO11" s="178">
        <v>0</v>
      </c>
      <c r="GP11" s="179">
        <v>-2.66</v>
      </c>
      <c r="GQ11" s="180">
        <v>0</v>
      </c>
      <c r="GR11" s="181">
        <v>0</v>
      </c>
      <c r="GS11" s="182">
        <v>2.66</v>
      </c>
      <c r="GT11" s="174">
        <v>0</v>
      </c>
      <c r="GU11" s="175">
        <f t="shared" si="21"/>
        <v>-2.66</v>
      </c>
      <c r="GV11" s="176">
        <v>0</v>
      </c>
      <c r="GW11" s="177">
        <v>0</v>
      </c>
      <c r="GX11" s="178">
        <v>0</v>
      </c>
      <c r="GY11" s="179">
        <v>-2.66</v>
      </c>
      <c r="GZ11" s="180">
        <v>0</v>
      </c>
      <c r="HA11" s="181">
        <v>0</v>
      </c>
      <c r="HB11" s="182">
        <v>2.66</v>
      </c>
      <c r="HC11" s="174">
        <v>0</v>
      </c>
      <c r="HD11" s="175">
        <f t="shared" si="22"/>
        <v>-2.66</v>
      </c>
      <c r="HE11" s="176">
        <v>0</v>
      </c>
      <c r="HF11" s="177">
        <v>0</v>
      </c>
      <c r="HG11" s="178">
        <v>0</v>
      </c>
      <c r="HH11" s="179">
        <v>-2.66</v>
      </c>
      <c r="HI11" s="180">
        <v>0</v>
      </c>
      <c r="HJ11" s="181">
        <v>0</v>
      </c>
      <c r="HK11" s="182">
        <v>2.66</v>
      </c>
      <c r="HL11" s="174">
        <v>0</v>
      </c>
      <c r="HM11" s="175">
        <f t="shared" si="23"/>
        <v>-2.66</v>
      </c>
      <c r="HN11" s="176">
        <v>0</v>
      </c>
      <c r="HO11" s="177">
        <v>0</v>
      </c>
      <c r="HP11" s="178">
        <v>0</v>
      </c>
      <c r="HQ11" s="179">
        <v>-2.66</v>
      </c>
      <c r="HR11" s="180">
        <v>0</v>
      </c>
      <c r="HS11" s="181">
        <v>0</v>
      </c>
    </row>
    <row r="12" spans="1:227" x14ac:dyDescent="0.25">
      <c r="A12" s="167" t="s">
        <v>1337</v>
      </c>
      <c r="B12" s="168" t="s">
        <v>25</v>
      </c>
      <c r="C12" s="168" t="s">
        <v>1338</v>
      </c>
      <c r="D12" s="168" t="s">
        <v>1864</v>
      </c>
      <c r="E12" s="168" t="s">
        <v>876</v>
      </c>
      <c r="F12" s="168">
        <v>30</v>
      </c>
      <c r="G12" s="168" t="s">
        <v>139</v>
      </c>
      <c r="H12" s="169" t="s">
        <v>1868</v>
      </c>
      <c r="I12" s="170">
        <v>3.8</v>
      </c>
      <c r="J12" s="171"/>
      <c r="K12" s="172"/>
      <c r="L12" s="173">
        <v>1.8</v>
      </c>
      <c r="M12" s="174">
        <v>0</v>
      </c>
      <c r="N12" s="175">
        <f t="shared" si="0"/>
        <v>-1.8</v>
      </c>
      <c r="O12" s="176">
        <v>0</v>
      </c>
      <c r="P12" s="177">
        <v>0</v>
      </c>
      <c r="Q12" s="178">
        <v>0</v>
      </c>
      <c r="R12" s="179">
        <v>-1.8</v>
      </c>
      <c r="S12" s="180">
        <v>0</v>
      </c>
      <c r="T12" s="181">
        <v>0</v>
      </c>
      <c r="U12" s="182">
        <v>1.69</v>
      </c>
      <c r="V12" s="174">
        <v>0</v>
      </c>
      <c r="W12" s="175">
        <f t="shared" si="1"/>
        <v>-1.69</v>
      </c>
      <c r="X12" s="176">
        <v>0</v>
      </c>
      <c r="Y12" s="177">
        <v>0</v>
      </c>
      <c r="Z12" s="178">
        <v>0</v>
      </c>
      <c r="AA12" s="179">
        <v>-1.69</v>
      </c>
      <c r="AB12" s="180">
        <v>0</v>
      </c>
      <c r="AC12" s="181">
        <v>0</v>
      </c>
      <c r="AD12" s="182">
        <v>1.66</v>
      </c>
      <c r="AE12" s="174">
        <v>0</v>
      </c>
      <c r="AF12" s="175">
        <f t="shared" si="2"/>
        <v>-1.66</v>
      </c>
      <c r="AG12" s="176">
        <v>0</v>
      </c>
      <c r="AH12" s="177">
        <v>0</v>
      </c>
      <c r="AI12" s="178">
        <v>0</v>
      </c>
      <c r="AJ12" s="179">
        <v>-1.66</v>
      </c>
      <c r="AK12" s="180">
        <v>0</v>
      </c>
      <c r="AL12" s="181">
        <v>0</v>
      </c>
      <c r="AM12" s="182">
        <v>1.83</v>
      </c>
      <c r="AN12" s="174">
        <v>0</v>
      </c>
      <c r="AO12" s="175">
        <f t="shared" si="3"/>
        <v>-1.83</v>
      </c>
      <c r="AP12" s="176">
        <v>0</v>
      </c>
      <c r="AQ12" s="177">
        <v>0</v>
      </c>
      <c r="AR12" s="178">
        <v>0</v>
      </c>
      <c r="AS12" s="179">
        <v>-1.83</v>
      </c>
      <c r="AT12" s="180">
        <v>0</v>
      </c>
      <c r="AU12" s="181">
        <v>0</v>
      </c>
      <c r="AV12" s="182">
        <v>1.69</v>
      </c>
      <c r="AW12" s="174">
        <v>0</v>
      </c>
      <c r="AX12" s="175">
        <f t="shared" si="4"/>
        <v>-1.69</v>
      </c>
      <c r="AY12" s="176">
        <v>0</v>
      </c>
      <c r="AZ12" s="177">
        <v>0</v>
      </c>
      <c r="BA12" s="178">
        <v>0</v>
      </c>
      <c r="BB12" s="179">
        <v>-1.69</v>
      </c>
      <c r="BC12" s="180">
        <v>0</v>
      </c>
      <c r="BD12" s="181">
        <v>0</v>
      </c>
      <c r="BE12" s="182">
        <v>2</v>
      </c>
      <c r="BF12" s="174">
        <v>0</v>
      </c>
      <c r="BG12" s="175">
        <f t="shared" si="5"/>
        <v>-2</v>
      </c>
      <c r="BH12" s="176">
        <v>3.472222222222222E-3</v>
      </c>
      <c r="BI12" s="177">
        <v>0</v>
      </c>
      <c r="BJ12" s="178">
        <v>0</v>
      </c>
      <c r="BK12" s="179">
        <v>-2</v>
      </c>
      <c r="BL12" s="180">
        <v>0</v>
      </c>
      <c r="BM12" s="181">
        <v>0</v>
      </c>
      <c r="BN12" s="182">
        <v>2</v>
      </c>
      <c r="BO12" s="174">
        <v>0</v>
      </c>
      <c r="BP12" s="175">
        <f t="shared" si="6"/>
        <v>-2</v>
      </c>
      <c r="BQ12" s="176">
        <v>4.1666666666666664E-2</v>
      </c>
      <c r="BR12" s="177">
        <v>0</v>
      </c>
      <c r="BS12" s="178">
        <v>0</v>
      </c>
      <c r="BT12" s="179">
        <v>-2</v>
      </c>
      <c r="BU12" s="180">
        <v>0</v>
      </c>
      <c r="BV12" s="181">
        <v>0</v>
      </c>
      <c r="BW12" s="182">
        <v>2</v>
      </c>
      <c r="BX12" s="174">
        <v>0</v>
      </c>
      <c r="BY12" s="175">
        <f t="shared" si="7"/>
        <v>-2</v>
      </c>
      <c r="BZ12" s="176">
        <v>4.1666666666666664E-2</v>
      </c>
      <c r="CA12" s="177">
        <v>0</v>
      </c>
      <c r="CB12" s="178">
        <v>0</v>
      </c>
      <c r="CC12" s="179">
        <v>-2</v>
      </c>
      <c r="CD12" s="180">
        <v>0</v>
      </c>
      <c r="CE12" s="181">
        <v>0</v>
      </c>
      <c r="CF12" s="182">
        <v>2</v>
      </c>
      <c r="CG12" s="174">
        <v>0</v>
      </c>
      <c r="CH12" s="175">
        <f t="shared" si="8"/>
        <v>-2</v>
      </c>
      <c r="CI12" s="176">
        <v>4.1666666666666664E-2</v>
      </c>
      <c r="CJ12" s="177">
        <v>0</v>
      </c>
      <c r="CK12" s="178">
        <v>0</v>
      </c>
      <c r="CL12" s="179">
        <v>-2</v>
      </c>
      <c r="CM12" s="180">
        <v>0</v>
      </c>
      <c r="CN12" s="181">
        <v>0</v>
      </c>
      <c r="CO12" s="182">
        <v>2</v>
      </c>
      <c r="CP12" s="174">
        <v>0</v>
      </c>
      <c r="CQ12" s="175">
        <f t="shared" si="9"/>
        <v>-2</v>
      </c>
      <c r="CR12" s="176">
        <v>4.1666666666666664E-2</v>
      </c>
      <c r="CS12" s="177">
        <v>0</v>
      </c>
      <c r="CT12" s="178">
        <v>0</v>
      </c>
      <c r="CU12" s="179">
        <v>-2</v>
      </c>
      <c r="CV12" s="180">
        <v>0</v>
      </c>
      <c r="CW12" s="181">
        <v>0</v>
      </c>
      <c r="CX12" s="182">
        <v>2</v>
      </c>
      <c r="CY12" s="174">
        <v>0</v>
      </c>
      <c r="CZ12" s="175">
        <f t="shared" si="10"/>
        <v>-2</v>
      </c>
      <c r="DA12" s="176">
        <v>7.6388888888888886E-3</v>
      </c>
      <c r="DB12" s="177">
        <v>0</v>
      </c>
      <c r="DC12" s="178">
        <v>0</v>
      </c>
      <c r="DD12" s="179">
        <v>-2</v>
      </c>
      <c r="DE12" s="180">
        <v>0</v>
      </c>
      <c r="DF12" s="181">
        <v>0</v>
      </c>
      <c r="DG12" s="182">
        <v>2</v>
      </c>
      <c r="DH12" s="174">
        <v>0</v>
      </c>
      <c r="DI12" s="175">
        <f t="shared" si="11"/>
        <v>-2</v>
      </c>
      <c r="DJ12" s="176">
        <v>2.9861111111111113E-2</v>
      </c>
      <c r="DK12" s="177">
        <v>0</v>
      </c>
      <c r="DL12" s="178">
        <v>0</v>
      </c>
      <c r="DM12" s="179">
        <v>-2</v>
      </c>
      <c r="DN12" s="180">
        <v>0</v>
      </c>
      <c r="DO12" s="181">
        <v>0</v>
      </c>
      <c r="DP12" s="182">
        <v>2</v>
      </c>
      <c r="DQ12" s="174">
        <v>0</v>
      </c>
      <c r="DR12" s="175">
        <f t="shared" si="12"/>
        <v>-2</v>
      </c>
      <c r="DS12" s="176">
        <v>4.1666666666666664E-2</v>
      </c>
      <c r="DT12" s="177">
        <v>0</v>
      </c>
      <c r="DU12" s="178">
        <v>0</v>
      </c>
      <c r="DV12" s="179">
        <v>-2</v>
      </c>
      <c r="DW12" s="180">
        <v>0</v>
      </c>
      <c r="DX12" s="181">
        <v>0</v>
      </c>
      <c r="DY12" s="182">
        <v>2</v>
      </c>
      <c r="DZ12" s="174">
        <v>0</v>
      </c>
      <c r="EA12" s="175">
        <f t="shared" si="13"/>
        <v>-2</v>
      </c>
      <c r="EB12" s="176">
        <v>4.1666666666666664E-2</v>
      </c>
      <c r="EC12" s="177">
        <v>0</v>
      </c>
      <c r="ED12" s="178">
        <v>0</v>
      </c>
      <c r="EE12" s="179">
        <v>-2</v>
      </c>
      <c r="EF12" s="180">
        <v>0</v>
      </c>
      <c r="EG12" s="181">
        <v>0</v>
      </c>
      <c r="EH12" s="182">
        <v>2</v>
      </c>
      <c r="EI12" s="174">
        <v>0</v>
      </c>
      <c r="EJ12" s="175">
        <f t="shared" si="14"/>
        <v>-2</v>
      </c>
      <c r="EK12" s="176">
        <v>4.1666666666666664E-2</v>
      </c>
      <c r="EL12" s="177">
        <v>0</v>
      </c>
      <c r="EM12" s="178">
        <v>0</v>
      </c>
      <c r="EN12" s="179">
        <v>-2</v>
      </c>
      <c r="EO12" s="180">
        <v>0</v>
      </c>
      <c r="EP12" s="181">
        <v>0</v>
      </c>
      <c r="EQ12" s="182">
        <v>2</v>
      </c>
      <c r="ER12" s="174">
        <v>0</v>
      </c>
      <c r="ES12" s="175">
        <f t="shared" si="15"/>
        <v>-2</v>
      </c>
      <c r="ET12" s="176">
        <v>4.1666666666666664E-2</v>
      </c>
      <c r="EU12" s="177">
        <v>0</v>
      </c>
      <c r="EV12" s="178">
        <v>0</v>
      </c>
      <c r="EW12" s="179">
        <v>-2</v>
      </c>
      <c r="EX12" s="180">
        <v>0</v>
      </c>
      <c r="EY12" s="181">
        <v>0</v>
      </c>
      <c r="EZ12" s="182">
        <v>2</v>
      </c>
      <c r="FA12" s="174">
        <v>0</v>
      </c>
      <c r="FB12" s="175">
        <f t="shared" si="16"/>
        <v>-2</v>
      </c>
      <c r="FC12" s="176">
        <v>4.1666666666666664E-2</v>
      </c>
      <c r="FD12" s="177">
        <v>0</v>
      </c>
      <c r="FE12" s="178">
        <v>0</v>
      </c>
      <c r="FF12" s="179">
        <v>-2</v>
      </c>
      <c r="FG12" s="180">
        <v>0</v>
      </c>
      <c r="FH12" s="181">
        <v>0</v>
      </c>
      <c r="FI12" s="182">
        <v>1.94</v>
      </c>
      <c r="FJ12" s="174">
        <v>0</v>
      </c>
      <c r="FK12" s="175">
        <f t="shared" si="17"/>
        <v>-1.94</v>
      </c>
      <c r="FL12" s="176">
        <v>2.0833333333333332E-2</v>
      </c>
      <c r="FM12" s="177">
        <v>0</v>
      </c>
      <c r="FN12" s="178">
        <v>0</v>
      </c>
      <c r="FO12" s="179">
        <v>-1.94</v>
      </c>
      <c r="FP12" s="180">
        <v>0</v>
      </c>
      <c r="FQ12" s="181">
        <v>0</v>
      </c>
      <c r="FR12" s="182">
        <v>1.94</v>
      </c>
      <c r="FS12" s="174">
        <v>1</v>
      </c>
      <c r="FT12" s="175">
        <f t="shared" si="18"/>
        <v>-0.94</v>
      </c>
      <c r="FU12" s="176">
        <v>0</v>
      </c>
      <c r="FV12" s="177">
        <v>0</v>
      </c>
      <c r="FW12" s="178">
        <v>0</v>
      </c>
      <c r="FX12" s="179">
        <v>-0.94</v>
      </c>
      <c r="FY12" s="180">
        <v>0</v>
      </c>
      <c r="FZ12" s="181">
        <v>0</v>
      </c>
      <c r="GA12" s="182">
        <v>1.94</v>
      </c>
      <c r="GB12" s="174">
        <v>0</v>
      </c>
      <c r="GC12" s="175">
        <f t="shared" si="19"/>
        <v>-1.94</v>
      </c>
      <c r="GD12" s="176">
        <v>0</v>
      </c>
      <c r="GE12" s="177">
        <v>0</v>
      </c>
      <c r="GF12" s="178">
        <v>0</v>
      </c>
      <c r="GG12" s="179">
        <v>-1.94</v>
      </c>
      <c r="GH12" s="180">
        <v>0</v>
      </c>
      <c r="GI12" s="181">
        <v>0</v>
      </c>
      <c r="GJ12" s="182">
        <v>1.94</v>
      </c>
      <c r="GK12" s="174">
        <v>0</v>
      </c>
      <c r="GL12" s="175">
        <f t="shared" si="20"/>
        <v>-1.94</v>
      </c>
      <c r="GM12" s="176">
        <v>0</v>
      </c>
      <c r="GN12" s="177">
        <v>0</v>
      </c>
      <c r="GO12" s="178">
        <v>0</v>
      </c>
      <c r="GP12" s="179">
        <v>-1.94</v>
      </c>
      <c r="GQ12" s="180">
        <v>0</v>
      </c>
      <c r="GR12" s="181">
        <v>0</v>
      </c>
      <c r="GS12" s="182">
        <v>1.94</v>
      </c>
      <c r="GT12" s="174">
        <v>0</v>
      </c>
      <c r="GU12" s="175">
        <f t="shared" si="21"/>
        <v>-1.94</v>
      </c>
      <c r="GV12" s="176">
        <v>0</v>
      </c>
      <c r="GW12" s="177">
        <v>0</v>
      </c>
      <c r="GX12" s="178">
        <v>0</v>
      </c>
      <c r="GY12" s="179">
        <v>-1.94</v>
      </c>
      <c r="GZ12" s="180">
        <v>0</v>
      </c>
      <c r="HA12" s="181">
        <v>0</v>
      </c>
      <c r="HB12" s="182">
        <v>1.94</v>
      </c>
      <c r="HC12" s="174">
        <v>0</v>
      </c>
      <c r="HD12" s="175">
        <f t="shared" si="22"/>
        <v>-1.94</v>
      </c>
      <c r="HE12" s="176">
        <v>0</v>
      </c>
      <c r="HF12" s="177">
        <v>0</v>
      </c>
      <c r="HG12" s="178">
        <v>0</v>
      </c>
      <c r="HH12" s="179">
        <v>-1.94</v>
      </c>
      <c r="HI12" s="180">
        <v>0</v>
      </c>
      <c r="HJ12" s="181">
        <v>0</v>
      </c>
      <c r="HK12" s="182">
        <v>1.94</v>
      </c>
      <c r="HL12" s="174">
        <v>0</v>
      </c>
      <c r="HM12" s="175">
        <f t="shared" si="23"/>
        <v>-1.94</v>
      </c>
      <c r="HN12" s="176">
        <v>0</v>
      </c>
      <c r="HO12" s="177">
        <v>0</v>
      </c>
      <c r="HP12" s="178">
        <v>0</v>
      </c>
      <c r="HQ12" s="179">
        <v>-1.94</v>
      </c>
      <c r="HR12" s="180">
        <v>0</v>
      </c>
      <c r="HS12" s="181">
        <v>0</v>
      </c>
    </row>
    <row r="13" spans="1:227" x14ac:dyDescent="0.25">
      <c r="A13" s="167" t="s">
        <v>1337</v>
      </c>
      <c r="B13" s="168" t="s">
        <v>25</v>
      </c>
      <c r="C13" s="168" t="s">
        <v>1338</v>
      </c>
      <c r="D13" s="168" t="s">
        <v>1864</v>
      </c>
      <c r="E13" s="168" t="s">
        <v>876</v>
      </c>
      <c r="F13" s="168">
        <v>30</v>
      </c>
      <c r="G13" s="168" t="s">
        <v>139</v>
      </c>
      <c r="H13" s="169" t="s">
        <v>1869</v>
      </c>
      <c r="I13" s="170">
        <v>6.4</v>
      </c>
      <c r="J13" s="171"/>
      <c r="K13" s="172"/>
      <c r="L13" s="173">
        <v>2.2000000000000002</v>
      </c>
      <c r="M13" s="174">
        <v>0</v>
      </c>
      <c r="N13" s="175">
        <f t="shared" si="0"/>
        <v>-2.2000000000000002</v>
      </c>
      <c r="O13" s="176">
        <v>4.1666666666666664E-2</v>
      </c>
      <c r="P13" s="177">
        <v>0</v>
      </c>
      <c r="Q13" s="178">
        <v>0</v>
      </c>
      <c r="R13" s="179">
        <v>-2.2000000000000002</v>
      </c>
      <c r="S13" s="180">
        <v>0</v>
      </c>
      <c r="T13" s="181">
        <v>0</v>
      </c>
      <c r="U13" s="182">
        <v>2</v>
      </c>
      <c r="V13" s="174">
        <v>0</v>
      </c>
      <c r="W13" s="175">
        <f t="shared" si="1"/>
        <v>-2</v>
      </c>
      <c r="X13" s="176">
        <v>4.1666666666666664E-2</v>
      </c>
      <c r="Y13" s="177">
        <v>0</v>
      </c>
      <c r="Z13" s="178">
        <v>0</v>
      </c>
      <c r="AA13" s="179">
        <v>-2</v>
      </c>
      <c r="AB13" s="180">
        <v>0</v>
      </c>
      <c r="AC13" s="181">
        <v>0</v>
      </c>
      <c r="AD13" s="182">
        <v>2.02</v>
      </c>
      <c r="AE13" s="174">
        <v>0</v>
      </c>
      <c r="AF13" s="175">
        <f t="shared" si="2"/>
        <v>-2.02</v>
      </c>
      <c r="AG13" s="176">
        <v>4.1666666666666664E-2</v>
      </c>
      <c r="AH13" s="177">
        <v>0</v>
      </c>
      <c r="AI13" s="178">
        <v>0</v>
      </c>
      <c r="AJ13" s="179">
        <v>-2.02</v>
      </c>
      <c r="AK13" s="180">
        <v>0</v>
      </c>
      <c r="AL13" s="181">
        <v>0</v>
      </c>
      <c r="AM13" s="182">
        <v>2.0699999999999998</v>
      </c>
      <c r="AN13" s="174">
        <v>0</v>
      </c>
      <c r="AO13" s="175">
        <f t="shared" si="3"/>
        <v>-2.0699999999999998</v>
      </c>
      <c r="AP13" s="176">
        <v>4.1666666666666664E-2</v>
      </c>
      <c r="AQ13" s="177">
        <v>0</v>
      </c>
      <c r="AR13" s="178">
        <v>0</v>
      </c>
      <c r="AS13" s="179">
        <v>-2.0699999999999998</v>
      </c>
      <c r="AT13" s="180">
        <v>0</v>
      </c>
      <c r="AU13" s="181">
        <v>0</v>
      </c>
      <c r="AV13" s="182">
        <v>2.14</v>
      </c>
      <c r="AW13" s="174">
        <v>0</v>
      </c>
      <c r="AX13" s="175">
        <f t="shared" si="4"/>
        <v>-2.14</v>
      </c>
      <c r="AY13" s="176">
        <v>4.1666666666666664E-2</v>
      </c>
      <c r="AZ13" s="177">
        <v>0</v>
      </c>
      <c r="BA13" s="178">
        <v>0</v>
      </c>
      <c r="BB13" s="179">
        <v>-2.14</v>
      </c>
      <c r="BC13" s="180">
        <v>0</v>
      </c>
      <c r="BD13" s="181">
        <v>0</v>
      </c>
      <c r="BE13" s="182">
        <v>2</v>
      </c>
      <c r="BF13" s="174">
        <v>0</v>
      </c>
      <c r="BG13" s="175">
        <f t="shared" si="5"/>
        <v>-2</v>
      </c>
      <c r="BH13" s="176">
        <v>4.1666666666666664E-2</v>
      </c>
      <c r="BI13" s="177">
        <v>0</v>
      </c>
      <c r="BJ13" s="178">
        <v>0</v>
      </c>
      <c r="BK13" s="179">
        <v>-2</v>
      </c>
      <c r="BL13" s="180">
        <v>0</v>
      </c>
      <c r="BM13" s="181">
        <v>0</v>
      </c>
      <c r="BN13" s="182">
        <v>2</v>
      </c>
      <c r="BO13" s="174">
        <v>0</v>
      </c>
      <c r="BP13" s="175">
        <f t="shared" si="6"/>
        <v>-2</v>
      </c>
      <c r="BQ13" s="176">
        <v>4.1666666666666664E-2</v>
      </c>
      <c r="BR13" s="177">
        <v>0</v>
      </c>
      <c r="BS13" s="178">
        <v>0</v>
      </c>
      <c r="BT13" s="179">
        <v>-2</v>
      </c>
      <c r="BU13" s="180">
        <v>0</v>
      </c>
      <c r="BV13" s="181">
        <v>0</v>
      </c>
      <c r="BW13" s="182">
        <v>2</v>
      </c>
      <c r="BX13" s="174">
        <v>0</v>
      </c>
      <c r="BY13" s="175">
        <f t="shared" si="7"/>
        <v>-2</v>
      </c>
      <c r="BZ13" s="176">
        <v>4.1666666666666664E-2</v>
      </c>
      <c r="CA13" s="177">
        <v>0</v>
      </c>
      <c r="CB13" s="178">
        <v>0</v>
      </c>
      <c r="CC13" s="179">
        <v>-2</v>
      </c>
      <c r="CD13" s="180">
        <v>0</v>
      </c>
      <c r="CE13" s="181">
        <v>0</v>
      </c>
      <c r="CF13" s="182">
        <v>2</v>
      </c>
      <c r="CG13" s="174">
        <v>0</v>
      </c>
      <c r="CH13" s="175">
        <f t="shared" si="8"/>
        <v>-2</v>
      </c>
      <c r="CI13" s="176">
        <v>4.1666666666666664E-2</v>
      </c>
      <c r="CJ13" s="177">
        <v>0</v>
      </c>
      <c r="CK13" s="178">
        <v>0</v>
      </c>
      <c r="CL13" s="179">
        <v>-2</v>
      </c>
      <c r="CM13" s="180">
        <v>0</v>
      </c>
      <c r="CN13" s="181">
        <v>0</v>
      </c>
      <c r="CO13" s="182">
        <v>2</v>
      </c>
      <c r="CP13" s="174">
        <v>0</v>
      </c>
      <c r="CQ13" s="175">
        <f t="shared" si="9"/>
        <v>-2</v>
      </c>
      <c r="CR13" s="176">
        <v>4.1666666666666664E-2</v>
      </c>
      <c r="CS13" s="177">
        <v>0</v>
      </c>
      <c r="CT13" s="178">
        <v>0</v>
      </c>
      <c r="CU13" s="179">
        <v>-2</v>
      </c>
      <c r="CV13" s="180">
        <v>0</v>
      </c>
      <c r="CW13" s="181">
        <v>0</v>
      </c>
      <c r="CX13" s="182">
        <v>2</v>
      </c>
      <c r="CY13" s="174">
        <v>0</v>
      </c>
      <c r="CZ13" s="175">
        <f t="shared" si="10"/>
        <v>-2</v>
      </c>
      <c r="DA13" s="176">
        <v>2.6388888888888889E-2</v>
      </c>
      <c r="DB13" s="177">
        <v>0</v>
      </c>
      <c r="DC13" s="178">
        <v>0</v>
      </c>
      <c r="DD13" s="179">
        <v>-2</v>
      </c>
      <c r="DE13" s="180">
        <v>0</v>
      </c>
      <c r="DF13" s="181">
        <v>0</v>
      </c>
      <c r="DG13" s="182">
        <v>2</v>
      </c>
      <c r="DH13" s="174">
        <v>0</v>
      </c>
      <c r="DI13" s="175">
        <f t="shared" si="11"/>
        <v>-2</v>
      </c>
      <c r="DJ13" s="176">
        <v>4.1666666666666664E-2</v>
      </c>
      <c r="DK13" s="177">
        <v>0</v>
      </c>
      <c r="DL13" s="178">
        <v>0</v>
      </c>
      <c r="DM13" s="179">
        <v>-2</v>
      </c>
      <c r="DN13" s="180">
        <v>0</v>
      </c>
      <c r="DO13" s="181">
        <v>0</v>
      </c>
      <c r="DP13" s="182">
        <v>2</v>
      </c>
      <c r="DQ13" s="174">
        <v>1</v>
      </c>
      <c r="DR13" s="175">
        <f t="shared" si="12"/>
        <v>-1</v>
      </c>
      <c r="DS13" s="176">
        <v>1.6666666666666666E-2</v>
      </c>
      <c r="DT13" s="177">
        <v>0</v>
      </c>
      <c r="DU13" s="178">
        <v>0</v>
      </c>
      <c r="DV13" s="179">
        <v>-1</v>
      </c>
      <c r="DW13" s="180">
        <v>0</v>
      </c>
      <c r="DX13" s="181">
        <v>0</v>
      </c>
      <c r="DY13" s="182">
        <v>2</v>
      </c>
      <c r="DZ13" s="174">
        <v>2</v>
      </c>
      <c r="EA13" s="175">
        <f t="shared" si="13"/>
        <v>0</v>
      </c>
      <c r="EB13" s="176">
        <v>0</v>
      </c>
      <c r="EC13" s="177">
        <v>0</v>
      </c>
      <c r="ED13" s="178">
        <v>0</v>
      </c>
      <c r="EE13" s="179">
        <v>0</v>
      </c>
      <c r="EF13" s="180">
        <v>0</v>
      </c>
      <c r="EG13" s="181">
        <v>0</v>
      </c>
      <c r="EH13" s="182">
        <v>2</v>
      </c>
      <c r="EI13" s="174">
        <v>2</v>
      </c>
      <c r="EJ13" s="175">
        <f t="shared" si="14"/>
        <v>0</v>
      </c>
      <c r="EK13" s="176">
        <v>0</v>
      </c>
      <c r="EL13" s="177">
        <v>0</v>
      </c>
      <c r="EM13" s="178">
        <v>0</v>
      </c>
      <c r="EN13" s="179">
        <v>0</v>
      </c>
      <c r="EO13" s="180">
        <v>0</v>
      </c>
      <c r="EP13" s="181">
        <v>0</v>
      </c>
      <c r="EQ13" s="182">
        <v>2</v>
      </c>
      <c r="ER13" s="174">
        <v>2</v>
      </c>
      <c r="ES13" s="175">
        <f t="shared" si="15"/>
        <v>0</v>
      </c>
      <c r="ET13" s="176">
        <v>0</v>
      </c>
      <c r="EU13" s="177">
        <v>0</v>
      </c>
      <c r="EV13" s="178">
        <v>0</v>
      </c>
      <c r="EW13" s="179">
        <v>0</v>
      </c>
      <c r="EX13" s="180">
        <v>0</v>
      </c>
      <c r="EY13" s="181">
        <v>0</v>
      </c>
      <c r="EZ13" s="182">
        <v>2</v>
      </c>
      <c r="FA13" s="174">
        <v>2</v>
      </c>
      <c r="FB13" s="175">
        <f t="shared" si="16"/>
        <v>0</v>
      </c>
      <c r="FC13" s="176">
        <v>0</v>
      </c>
      <c r="FD13" s="177">
        <v>0</v>
      </c>
      <c r="FE13" s="178">
        <v>0</v>
      </c>
      <c r="FF13" s="179">
        <v>0</v>
      </c>
      <c r="FG13" s="180">
        <v>0</v>
      </c>
      <c r="FH13" s="181">
        <v>0</v>
      </c>
      <c r="FI13" s="182">
        <v>3</v>
      </c>
      <c r="FJ13" s="174">
        <v>4</v>
      </c>
      <c r="FK13" s="175">
        <f t="shared" si="17"/>
        <v>1</v>
      </c>
      <c r="FL13" s="176">
        <v>0</v>
      </c>
      <c r="FM13" s="177">
        <v>0</v>
      </c>
      <c r="FN13" s="178">
        <v>0</v>
      </c>
      <c r="FO13" s="179">
        <v>1</v>
      </c>
      <c r="FP13" s="180">
        <v>0</v>
      </c>
      <c r="FQ13" s="181">
        <v>0</v>
      </c>
      <c r="FR13" s="182">
        <v>3</v>
      </c>
      <c r="FS13" s="174">
        <v>5</v>
      </c>
      <c r="FT13" s="175">
        <f t="shared" si="18"/>
        <v>2</v>
      </c>
      <c r="FU13" s="176">
        <v>0</v>
      </c>
      <c r="FV13" s="177">
        <v>0</v>
      </c>
      <c r="FW13" s="178">
        <v>0</v>
      </c>
      <c r="FX13" s="179">
        <v>2</v>
      </c>
      <c r="FY13" s="180">
        <v>0</v>
      </c>
      <c r="FZ13" s="181">
        <v>0</v>
      </c>
      <c r="GA13" s="182">
        <v>3</v>
      </c>
      <c r="GB13" s="174">
        <v>3</v>
      </c>
      <c r="GC13" s="175">
        <f t="shared" si="19"/>
        <v>0</v>
      </c>
      <c r="GD13" s="176">
        <v>0</v>
      </c>
      <c r="GE13" s="177">
        <v>0</v>
      </c>
      <c r="GF13" s="178">
        <v>0</v>
      </c>
      <c r="GG13" s="179">
        <v>0</v>
      </c>
      <c r="GH13" s="180">
        <v>0</v>
      </c>
      <c r="GI13" s="181">
        <v>0</v>
      </c>
      <c r="GJ13" s="182">
        <v>3</v>
      </c>
      <c r="GK13" s="174">
        <v>0</v>
      </c>
      <c r="GL13" s="175">
        <f t="shared" si="20"/>
        <v>-3</v>
      </c>
      <c r="GM13" s="176">
        <v>0</v>
      </c>
      <c r="GN13" s="177">
        <v>0</v>
      </c>
      <c r="GO13" s="178">
        <v>0</v>
      </c>
      <c r="GP13" s="179">
        <v>-3</v>
      </c>
      <c r="GQ13" s="180">
        <v>0</v>
      </c>
      <c r="GR13" s="181">
        <v>0</v>
      </c>
      <c r="GS13" s="182">
        <v>3</v>
      </c>
      <c r="GT13" s="174">
        <v>0</v>
      </c>
      <c r="GU13" s="175">
        <f t="shared" si="21"/>
        <v>-3</v>
      </c>
      <c r="GV13" s="176">
        <v>0</v>
      </c>
      <c r="GW13" s="177">
        <v>0</v>
      </c>
      <c r="GX13" s="178">
        <v>0</v>
      </c>
      <c r="GY13" s="179">
        <v>-3</v>
      </c>
      <c r="GZ13" s="180">
        <v>0</v>
      </c>
      <c r="HA13" s="181">
        <v>0</v>
      </c>
      <c r="HB13" s="182">
        <v>3</v>
      </c>
      <c r="HC13" s="174">
        <v>0</v>
      </c>
      <c r="HD13" s="175">
        <f t="shared" si="22"/>
        <v>-3</v>
      </c>
      <c r="HE13" s="176">
        <v>0</v>
      </c>
      <c r="HF13" s="177">
        <v>0</v>
      </c>
      <c r="HG13" s="178">
        <v>0</v>
      </c>
      <c r="HH13" s="179">
        <v>-3</v>
      </c>
      <c r="HI13" s="180">
        <v>0</v>
      </c>
      <c r="HJ13" s="181">
        <v>0</v>
      </c>
      <c r="HK13" s="182">
        <v>3</v>
      </c>
      <c r="HL13" s="174">
        <v>0</v>
      </c>
      <c r="HM13" s="175">
        <f t="shared" si="23"/>
        <v>-3</v>
      </c>
      <c r="HN13" s="176">
        <v>0</v>
      </c>
      <c r="HO13" s="177">
        <v>0</v>
      </c>
      <c r="HP13" s="178">
        <v>0</v>
      </c>
      <c r="HQ13" s="179">
        <v>-3</v>
      </c>
      <c r="HR13" s="180">
        <v>0</v>
      </c>
      <c r="HS13" s="181">
        <v>0</v>
      </c>
    </row>
    <row r="14" spans="1:227" x14ac:dyDescent="0.25">
      <c r="A14" s="167" t="s">
        <v>1337</v>
      </c>
      <c r="B14" s="168" t="s">
        <v>25</v>
      </c>
      <c r="C14" s="168" t="s">
        <v>1338</v>
      </c>
      <c r="D14" s="168" t="s">
        <v>1864</v>
      </c>
      <c r="E14" s="168" t="s">
        <v>876</v>
      </c>
      <c r="F14" s="168">
        <v>30</v>
      </c>
      <c r="G14" s="168" t="s">
        <v>133</v>
      </c>
      <c r="H14" s="169" t="s">
        <v>1870</v>
      </c>
      <c r="I14" s="170">
        <v>13.8</v>
      </c>
      <c r="J14" s="171"/>
      <c r="K14" s="172"/>
      <c r="L14" s="173">
        <v>8</v>
      </c>
      <c r="M14" s="174">
        <v>8</v>
      </c>
      <c r="N14" s="175">
        <f t="shared" si="0"/>
        <v>0</v>
      </c>
      <c r="O14" s="176">
        <v>0</v>
      </c>
      <c r="P14" s="177">
        <v>0</v>
      </c>
      <c r="Q14" s="178">
        <v>0</v>
      </c>
      <c r="R14" s="179">
        <v>0</v>
      </c>
      <c r="S14" s="180">
        <v>0</v>
      </c>
      <c r="T14" s="181">
        <v>0</v>
      </c>
      <c r="U14" s="182">
        <v>7</v>
      </c>
      <c r="V14" s="174">
        <v>8</v>
      </c>
      <c r="W14" s="175">
        <f t="shared" si="1"/>
        <v>1</v>
      </c>
      <c r="X14" s="176">
        <v>0</v>
      </c>
      <c r="Y14" s="177">
        <v>0</v>
      </c>
      <c r="Z14" s="178">
        <v>0</v>
      </c>
      <c r="AA14" s="179">
        <v>1</v>
      </c>
      <c r="AB14" s="180">
        <v>0</v>
      </c>
      <c r="AC14" s="181">
        <v>0</v>
      </c>
      <c r="AD14" s="182">
        <v>7</v>
      </c>
      <c r="AE14" s="174">
        <v>8</v>
      </c>
      <c r="AF14" s="175">
        <f t="shared" si="2"/>
        <v>1</v>
      </c>
      <c r="AG14" s="176">
        <v>0</v>
      </c>
      <c r="AH14" s="177">
        <v>0</v>
      </c>
      <c r="AI14" s="178">
        <v>0</v>
      </c>
      <c r="AJ14" s="179">
        <v>1</v>
      </c>
      <c r="AK14" s="180">
        <v>0</v>
      </c>
      <c r="AL14" s="181">
        <v>0</v>
      </c>
      <c r="AM14" s="182">
        <v>7</v>
      </c>
      <c r="AN14" s="174">
        <v>8</v>
      </c>
      <c r="AO14" s="175">
        <f t="shared" si="3"/>
        <v>1</v>
      </c>
      <c r="AP14" s="176">
        <v>0</v>
      </c>
      <c r="AQ14" s="177">
        <v>0</v>
      </c>
      <c r="AR14" s="178">
        <v>0</v>
      </c>
      <c r="AS14" s="179">
        <v>1</v>
      </c>
      <c r="AT14" s="180">
        <v>0</v>
      </c>
      <c r="AU14" s="181">
        <v>0</v>
      </c>
      <c r="AV14" s="182">
        <v>6</v>
      </c>
      <c r="AW14" s="174">
        <v>9</v>
      </c>
      <c r="AX14" s="175">
        <f t="shared" si="4"/>
        <v>3</v>
      </c>
      <c r="AY14" s="176">
        <v>0</v>
      </c>
      <c r="AZ14" s="177">
        <v>0</v>
      </c>
      <c r="BA14" s="178">
        <v>0</v>
      </c>
      <c r="BB14" s="179">
        <v>3</v>
      </c>
      <c r="BC14" s="180">
        <v>0</v>
      </c>
      <c r="BD14" s="181">
        <v>0</v>
      </c>
      <c r="BE14" s="182">
        <v>7</v>
      </c>
      <c r="BF14" s="174">
        <v>9</v>
      </c>
      <c r="BG14" s="175">
        <f t="shared" si="5"/>
        <v>2</v>
      </c>
      <c r="BH14" s="176">
        <v>0</v>
      </c>
      <c r="BI14" s="177">
        <v>0</v>
      </c>
      <c r="BJ14" s="178">
        <v>0</v>
      </c>
      <c r="BK14" s="179">
        <v>2</v>
      </c>
      <c r="BL14" s="180">
        <v>0</v>
      </c>
      <c r="BM14" s="181">
        <v>0</v>
      </c>
      <c r="BN14" s="182">
        <v>7</v>
      </c>
      <c r="BO14" s="174">
        <v>4</v>
      </c>
      <c r="BP14" s="175">
        <f t="shared" si="6"/>
        <v>-3</v>
      </c>
      <c r="BQ14" s="176">
        <v>0</v>
      </c>
      <c r="BR14" s="177">
        <v>0</v>
      </c>
      <c r="BS14" s="178">
        <v>0</v>
      </c>
      <c r="BT14" s="179">
        <v>-3</v>
      </c>
      <c r="BU14" s="180">
        <v>0</v>
      </c>
      <c r="BV14" s="181">
        <v>0</v>
      </c>
      <c r="BW14" s="182">
        <v>7</v>
      </c>
      <c r="BX14" s="174">
        <v>5</v>
      </c>
      <c r="BY14" s="175">
        <f t="shared" si="7"/>
        <v>-2</v>
      </c>
      <c r="BZ14" s="176">
        <v>0</v>
      </c>
      <c r="CA14" s="177">
        <v>0</v>
      </c>
      <c r="CB14" s="178">
        <v>0</v>
      </c>
      <c r="CC14" s="179">
        <v>-2</v>
      </c>
      <c r="CD14" s="180">
        <v>0</v>
      </c>
      <c r="CE14" s="181">
        <v>0</v>
      </c>
      <c r="CF14" s="182">
        <v>7</v>
      </c>
      <c r="CG14" s="174">
        <v>4</v>
      </c>
      <c r="CH14" s="175">
        <f t="shared" si="8"/>
        <v>-3</v>
      </c>
      <c r="CI14" s="176">
        <v>0</v>
      </c>
      <c r="CJ14" s="177">
        <v>0</v>
      </c>
      <c r="CK14" s="178">
        <v>0</v>
      </c>
      <c r="CL14" s="179">
        <v>-3</v>
      </c>
      <c r="CM14" s="180">
        <v>0</v>
      </c>
      <c r="CN14" s="181">
        <v>0</v>
      </c>
      <c r="CO14" s="182">
        <v>7</v>
      </c>
      <c r="CP14" s="174">
        <v>5</v>
      </c>
      <c r="CQ14" s="175">
        <f t="shared" si="9"/>
        <v>-2</v>
      </c>
      <c r="CR14" s="176">
        <v>0</v>
      </c>
      <c r="CS14" s="177">
        <v>0</v>
      </c>
      <c r="CT14" s="178">
        <v>0</v>
      </c>
      <c r="CU14" s="179">
        <v>-2</v>
      </c>
      <c r="CV14" s="180">
        <v>0</v>
      </c>
      <c r="CW14" s="181">
        <v>0</v>
      </c>
      <c r="CX14" s="182">
        <v>7</v>
      </c>
      <c r="CY14" s="174">
        <v>12</v>
      </c>
      <c r="CZ14" s="175">
        <f t="shared" si="10"/>
        <v>5</v>
      </c>
      <c r="DA14" s="176">
        <v>0</v>
      </c>
      <c r="DB14" s="177">
        <v>0</v>
      </c>
      <c r="DC14" s="178">
        <v>0</v>
      </c>
      <c r="DD14" s="179">
        <v>5</v>
      </c>
      <c r="DE14" s="180">
        <v>0</v>
      </c>
      <c r="DF14" s="181">
        <v>0</v>
      </c>
      <c r="DG14" s="182">
        <v>7</v>
      </c>
      <c r="DH14" s="174">
        <v>10</v>
      </c>
      <c r="DI14" s="175">
        <f t="shared" si="11"/>
        <v>3</v>
      </c>
      <c r="DJ14" s="176">
        <v>0</v>
      </c>
      <c r="DK14" s="177">
        <v>0</v>
      </c>
      <c r="DL14" s="178">
        <v>0</v>
      </c>
      <c r="DM14" s="179">
        <v>3</v>
      </c>
      <c r="DN14" s="180">
        <v>0</v>
      </c>
      <c r="DO14" s="181">
        <v>0</v>
      </c>
      <c r="DP14" s="182">
        <v>7</v>
      </c>
      <c r="DQ14" s="174">
        <v>11</v>
      </c>
      <c r="DR14" s="175">
        <f t="shared" si="12"/>
        <v>4</v>
      </c>
      <c r="DS14" s="176">
        <v>0</v>
      </c>
      <c r="DT14" s="177">
        <v>0</v>
      </c>
      <c r="DU14" s="178">
        <v>0</v>
      </c>
      <c r="DV14" s="179">
        <v>4</v>
      </c>
      <c r="DW14" s="180">
        <v>0</v>
      </c>
      <c r="DX14" s="181">
        <v>0</v>
      </c>
      <c r="DY14" s="182">
        <v>7</v>
      </c>
      <c r="DZ14" s="174">
        <v>13</v>
      </c>
      <c r="EA14" s="175">
        <f t="shared" si="13"/>
        <v>6</v>
      </c>
      <c r="EB14" s="176">
        <v>0</v>
      </c>
      <c r="EC14" s="177">
        <v>0</v>
      </c>
      <c r="ED14" s="178">
        <v>0</v>
      </c>
      <c r="EE14" s="179">
        <v>6</v>
      </c>
      <c r="EF14" s="180">
        <v>0</v>
      </c>
      <c r="EG14" s="181">
        <v>0</v>
      </c>
      <c r="EH14" s="182">
        <v>7</v>
      </c>
      <c r="EI14" s="174">
        <v>10</v>
      </c>
      <c r="EJ14" s="175">
        <f t="shared" si="14"/>
        <v>3</v>
      </c>
      <c r="EK14" s="176">
        <v>0</v>
      </c>
      <c r="EL14" s="177">
        <v>0</v>
      </c>
      <c r="EM14" s="178">
        <v>0</v>
      </c>
      <c r="EN14" s="179">
        <v>3</v>
      </c>
      <c r="EO14" s="180">
        <v>0</v>
      </c>
      <c r="EP14" s="181">
        <v>0</v>
      </c>
      <c r="EQ14" s="182">
        <v>7</v>
      </c>
      <c r="ER14" s="174">
        <v>3</v>
      </c>
      <c r="ES14" s="175">
        <f t="shared" si="15"/>
        <v>-4</v>
      </c>
      <c r="ET14" s="176">
        <v>0</v>
      </c>
      <c r="EU14" s="177">
        <v>0</v>
      </c>
      <c r="EV14" s="178">
        <v>0</v>
      </c>
      <c r="EW14" s="179">
        <v>-4</v>
      </c>
      <c r="EX14" s="180">
        <v>0</v>
      </c>
      <c r="EY14" s="181">
        <v>0</v>
      </c>
      <c r="EZ14" s="182">
        <v>7</v>
      </c>
      <c r="FA14" s="174">
        <v>14</v>
      </c>
      <c r="FB14" s="175">
        <f t="shared" si="16"/>
        <v>7</v>
      </c>
      <c r="FC14" s="176">
        <v>0</v>
      </c>
      <c r="FD14" s="177">
        <v>0</v>
      </c>
      <c r="FE14" s="178">
        <v>0</v>
      </c>
      <c r="FF14" s="179">
        <v>7</v>
      </c>
      <c r="FG14" s="180">
        <v>0</v>
      </c>
      <c r="FH14" s="181">
        <v>0</v>
      </c>
      <c r="FI14" s="182">
        <v>7.13</v>
      </c>
      <c r="FJ14" s="174">
        <v>12</v>
      </c>
      <c r="FK14" s="175">
        <f t="shared" si="17"/>
        <v>4.87</v>
      </c>
      <c r="FL14" s="176">
        <v>0</v>
      </c>
      <c r="FM14" s="177">
        <v>0</v>
      </c>
      <c r="FN14" s="178">
        <v>0</v>
      </c>
      <c r="FO14" s="179">
        <v>4.87</v>
      </c>
      <c r="FP14" s="180">
        <v>0</v>
      </c>
      <c r="FQ14" s="181">
        <v>0</v>
      </c>
      <c r="FR14" s="182">
        <v>7.13</v>
      </c>
      <c r="FS14" s="174">
        <v>10</v>
      </c>
      <c r="FT14" s="175">
        <f t="shared" si="18"/>
        <v>2.87</v>
      </c>
      <c r="FU14" s="176">
        <v>0</v>
      </c>
      <c r="FV14" s="177">
        <v>0</v>
      </c>
      <c r="FW14" s="178">
        <v>0</v>
      </c>
      <c r="FX14" s="179">
        <v>2.87</v>
      </c>
      <c r="FY14" s="180">
        <v>0</v>
      </c>
      <c r="FZ14" s="181">
        <v>0</v>
      </c>
      <c r="GA14" s="182">
        <v>7.13</v>
      </c>
      <c r="GB14" s="174">
        <v>5</v>
      </c>
      <c r="GC14" s="175">
        <f t="shared" si="19"/>
        <v>-2.13</v>
      </c>
      <c r="GD14" s="176">
        <v>0</v>
      </c>
      <c r="GE14" s="177">
        <v>0</v>
      </c>
      <c r="GF14" s="178">
        <v>0</v>
      </c>
      <c r="GG14" s="179">
        <v>-2.13</v>
      </c>
      <c r="GH14" s="180">
        <v>0</v>
      </c>
      <c r="GI14" s="181">
        <v>0</v>
      </c>
      <c r="GJ14" s="182">
        <v>7.13</v>
      </c>
      <c r="GK14" s="174">
        <v>0</v>
      </c>
      <c r="GL14" s="175">
        <f t="shared" si="20"/>
        <v>-7.13</v>
      </c>
      <c r="GM14" s="176">
        <v>0</v>
      </c>
      <c r="GN14" s="177">
        <v>0</v>
      </c>
      <c r="GO14" s="178">
        <v>0</v>
      </c>
      <c r="GP14" s="179">
        <v>-7.13</v>
      </c>
      <c r="GQ14" s="180">
        <v>0</v>
      </c>
      <c r="GR14" s="181">
        <v>0</v>
      </c>
      <c r="GS14" s="182">
        <v>7.13</v>
      </c>
      <c r="GT14" s="174">
        <v>0</v>
      </c>
      <c r="GU14" s="175">
        <f t="shared" si="21"/>
        <v>-7.13</v>
      </c>
      <c r="GV14" s="176">
        <v>0</v>
      </c>
      <c r="GW14" s="177">
        <v>0</v>
      </c>
      <c r="GX14" s="178">
        <v>0</v>
      </c>
      <c r="GY14" s="179">
        <v>-7.13</v>
      </c>
      <c r="GZ14" s="180">
        <v>0</v>
      </c>
      <c r="HA14" s="181">
        <v>0</v>
      </c>
      <c r="HB14" s="182">
        <v>7.13</v>
      </c>
      <c r="HC14" s="174">
        <v>0</v>
      </c>
      <c r="HD14" s="175">
        <f t="shared" si="22"/>
        <v>-7.13</v>
      </c>
      <c r="HE14" s="176">
        <v>0</v>
      </c>
      <c r="HF14" s="177">
        <v>0</v>
      </c>
      <c r="HG14" s="178">
        <v>0</v>
      </c>
      <c r="HH14" s="179">
        <v>-7.13</v>
      </c>
      <c r="HI14" s="180">
        <v>0</v>
      </c>
      <c r="HJ14" s="181">
        <v>0</v>
      </c>
      <c r="HK14" s="182">
        <v>7.13</v>
      </c>
      <c r="HL14" s="174">
        <v>3</v>
      </c>
      <c r="HM14" s="175">
        <f t="shared" si="23"/>
        <v>-4.13</v>
      </c>
      <c r="HN14" s="176">
        <v>0</v>
      </c>
      <c r="HO14" s="177">
        <v>0</v>
      </c>
      <c r="HP14" s="178">
        <v>0</v>
      </c>
      <c r="HQ14" s="179">
        <v>-4.13</v>
      </c>
      <c r="HR14" s="180">
        <v>0</v>
      </c>
      <c r="HS14" s="181">
        <v>0</v>
      </c>
    </row>
    <row r="15" spans="1:227" x14ac:dyDescent="0.25">
      <c r="A15" s="167" t="s">
        <v>1337</v>
      </c>
      <c r="B15" s="168" t="s">
        <v>25</v>
      </c>
      <c r="C15" s="168" t="s">
        <v>1871</v>
      </c>
      <c r="D15" s="168" t="s">
        <v>1872</v>
      </c>
      <c r="E15" s="168" t="s">
        <v>876</v>
      </c>
      <c r="F15" s="168">
        <v>60</v>
      </c>
      <c r="G15" s="168" t="s">
        <v>139</v>
      </c>
      <c r="H15" s="169" t="s">
        <v>1873</v>
      </c>
      <c r="I15" s="170">
        <v>10</v>
      </c>
      <c r="J15" s="171"/>
      <c r="K15" s="172"/>
      <c r="L15" s="173">
        <v>0.62</v>
      </c>
      <c r="M15" s="174">
        <v>0.7</v>
      </c>
      <c r="N15" s="175">
        <f t="shared" si="0"/>
        <v>7.999999999999996E-2</v>
      </c>
      <c r="O15" s="176">
        <v>0</v>
      </c>
      <c r="P15" s="177">
        <v>0</v>
      </c>
      <c r="Q15" s="178">
        <v>0</v>
      </c>
      <c r="R15" s="179">
        <v>0.08</v>
      </c>
      <c r="S15" s="180">
        <v>0</v>
      </c>
      <c r="T15" s="181">
        <v>0</v>
      </c>
      <c r="U15" s="182">
        <v>0.6</v>
      </c>
      <c r="V15" s="174">
        <v>0.6</v>
      </c>
      <c r="W15" s="175">
        <f t="shared" si="1"/>
        <v>0</v>
      </c>
      <c r="X15" s="176">
        <v>0</v>
      </c>
      <c r="Y15" s="177">
        <v>0</v>
      </c>
      <c r="Z15" s="178">
        <v>0</v>
      </c>
      <c r="AA15" s="179">
        <v>0</v>
      </c>
      <c r="AB15" s="180">
        <v>0</v>
      </c>
      <c r="AC15" s="181">
        <v>0</v>
      </c>
      <c r="AD15" s="182">
        <v>0.6</v>
      </c>
      <c r="AE15" s="174">
        <v>0.6</v>
      </c>
      <c r="AF15" s="175">
        <f t="shared" si="2"/>
        <v>0</v>
      </c>
      <c r="AG15" s="176">
        <v>0</v>
      </c>
      <c r="AH15" s="177">
        <v>0</v>
      </c>
      <c r="AI15" s="178">
        <v>0</v>
      </c>
      <c r="AJ15" s="179">
        <v>0</v>
      </c>
      <c r="AK15" s="180">
        <v>0</v>
      </c>
      <c r="AL15" s="181">
        <v>0</v>
      </c>
      <c r="AM15" s="182">
        <v>0.6</v>
      </c>
      <c r="AN15" s="174">
        <v>0.6</v>
      </c>
      <c r="AO15" s="175">
        <f t="shared" si="3"/>
        <v>0</v>
      </c>
      <c r="AP15" s="176">
        <v>0</v>
      </c>
      <c r="AQ15" s="177">
        <v>0</v>
      </c>
      <c r="AR15" s="178">
        <v>0</v>
      </c>
      <c r="AS15" s="179">
        <v>0</v>
      </c>
      <c r="AT15" s="180">
        <v>0</v>
      </c>
      <c r="AU15" s="181">
        <v>0</v>
      </c>
      <c r="AV15" s="182">
        <v>0.6</v>
      </c>
      <c r="AW15" s="174">
        <v>0</v>
      </c>
      <c r="AX15" s="175">
        <f t="shared" si="4"/>
        <v>-0.6</v>
      </c>
      <c r="AY15" s="176">
        <v>0</v>
      </c>
      <c r="AZ15" s="177">
        <v>0</v>
      </c>
      <c r="BA15" s="178">
        <v>0</v>
      </c>
      <c r="BB15" s="179">
        <v>-0.6</v>
      </c>
      <c r="BC15" s="180">
        <v>0</v>
      </c>
      <c r="BD15" s="181">
        <v>0</v>
      </c>
      <c r="BE15" s="182">
        <v>0.6</v>
      </c>
      <c r="BF15" s="174">
        <v>1.5</v>
      </c>
      <c r="BG15" s="175">
        <f t="shared" si="5"/>
        <v>0.9</v>
      </c>
      <c r="BH15" s="176">
        <v>0</v>
      </c>
      <c r="BI15" s="177">
        <v>0</v>
      </c>
      <c r="BJ15" s="178">
        <v>0</v>
      </c>
      <c r="BK15" s="179">
        <v>0.9</v>
      </c>
      <c r="BL15" s="180">
        <v>0</v>
      </c>
      <c r="BM15" s="181">
        <v>0</v>
      </c>
      <c r="BN15" s="182">
        <v>0.6</v>
      </c>
      <c r="BO15" s="174">
        <v>1</v>
      </c>
      <c r="BP15" s="175">
        <f t="shared" si="6"/>
        <v>0.4</v>
      </c>
      <c r="BQ15" s="176">
        <v>0</v>
      </c>
      <c r="BR15" s="177">
        <v>0</v>
      </c>
      <c r="BS15" s="178">
        <v>0</v>
      </c>
      <c r="BT15" s="179">
        <v>0.4</v>
      </c>
      <c r="BU15" s="180">
        <v>0</v>
      </c>
      <c r="BV15" s="181">
        <v>0</v>
      </c>
      <c r="BW15" s="182">
        <v>0.6</v>
      </c>
      <c r="BX15" s="174">
        <v>1.3</v>
      </c>
      <c r="BY15" s="175">
        <f t="shared" si="7"/>
        <v>0.70000000000000007</v>
      </c>
      <c r="BZ15" s="176">
        <v>0</v>
      </c>
      <c r="CA15" s="177">
        <v>0</v>
      </c>
      <c r="CB15" s="178">
        <v>0</v>
      </c>
      <c r="CC15" s="179">
        <v>0.7</v>
      </c>
      <c r="CD15" s="180">
        <v>0</v>
      </c>
      <c r="CE15" s="181">
        <v>0</v>
      </c>
      <c r="CF15" s="182">
        <v>0.6</v>
      </c>
      <c r="CG15" s="174">
        <v>0.9</v>
      </c>
      <c r="CH15" s="175">
        <f t="shared" si="8"/>
        <v>0.30000000000000004</v>
      </c>
      <c r="CI15" s="176">
        <v>0</v>
      </c>
      <c r="CJ15" s="177">
        <v>0</v>
      </c>
      <c r="CK15" s="178">
        <v>0</v>
      </c>
      <c r="CL15" s="179">
        <v>0.3</v>
      </c>
      <c r="CM15" s="180">
        <v>0</v>
      </c>
      <c r="CN15" s="181">
        <v>0</v>
      </c>
      <c r="CO15" s="182">
        <v>0.7</v>
      </c>
      <c r="CP15" s="174">
        <v>0.9</v>
      </c>
      <c r="CQ15" s="175">
        <f t="shared" si="9"/>
        <v>0.20000000000000007</v>
      </c>
      <c r="CR15" s="176">
        <v>0</v>
      </c>
      <c r="CS15" s="177">
        <v>0</v>
      </c>
      <c r="CT15" s="178">
        <v>0</v>
      </c>
      <c r="CU15" s="179">
        <v>0.2</v>
      </c>
      <c r="CV15" s="180">
        <v>0</v>
      </c>
      <c r="CW15" s="181">
        <v>0</v>
      </c>
      <c r="CX15" s="182">
        <v>0.6</v>
      </c>
      <c r="CY15" s="174">
        <v>0.7</v>
      </c>
      <c r="CZ15" s="175">
        <f t="shared" si="10"/>
        <v>9.9999999999999978E-2</v>
      </c>
      <c r="DA15" s="176">
        <v>0</v>
      </c>
      <c r="DB15" s="177">
        <v>0</v>
      </c>
      <c r="DC15" s="178">
        <v>0</v>
      </c>
      <c r="DD15" s="179">
        <v>0.1</v>
      </c>
      <c r="DE15" s="180">
        <v>0</v>
      </c>
      <c r="DF15" s="181">
        <v>0</v>
      </c>
      <c r="DG15" s="182">
        <v>0.6</v>
      </c>
      <c r="DH15" s="174">
        <v>1.1000000000000001</v>
      </c>
      <c r="DI15" s="175">
        <f t="shared" si="11"/>
        <v>0.50000000000000011</v>
      </c>
      <c r="DJ15" s="176">
        <v>0</v>
      </c>
      <c r="DK15" s="177">
        <v>0</v>
      </c>
      <c r="DL15" s="178">
        <v>0</v>
      </c>
      <c r="DM15" s="179">
        <v>0.5</v>
      </c>
      <c r="DN15" s="180">
        <v>0</v>
      </c>
      <c r="DO15" s="181">
        <v>0</v>
      </c>
      <c r="DP15" s="182">
        <v>0.6</v>
      </c>
      <c r="DQ15" s="174">
        <v>0</v>
      </c>
      <c r="DR15" s="175">
        <f t="shared" si="12"/>
        <v>-0.6</v>
      </c>
      <c r="DS15" s="176">
        <v>0</v>
      </c>
      <c r="DT15" s="177">
        <v>0</v>
      </c>
      <c r="DU15" s="178">
        <v>0</v>
      </c>
      <c r="DV15" s="179">
        <v>-0.6</v>
      </c>
      <c r="DW15" s="180">
        <v>0</v>
      </c>
      <c r="DX15" s="181">
        <v>0</v>
      </c>
      <c r="DY15" s="182">
        <v>0.6</v>
      </c>
      <c r="DZ15" s="174">
        <v>0</v>
      </c>
      <c r="EA15" s="175">
        <f t="shared" si="13"/>
        <v>-0.6</v>
      </c>
      <c r="EB15" s="176">
        <v>0</v>
      </c>
      <c r="EC15" s="177">
        <v>0</v>
      </c>
      <c r="ED15" s="178">
        <v>0</v>
      </c>
      <c r="EE15" s="179">
        <v>-0.6</v>
      </c>
      <c r="EF15" s="180">
        <v>0</v>
      </c>
      <c r="EG15" s="181">
        <v>0</v>
      </c>
      <c r="EH15" s="182">
        <v>0.6</v>
      </c>
      <c r="EI15" s="174">
        <v>0</v>
      </c>
      <c r="EJ15" s="175">
        <f t="shared" si="14"/>
        <v>-0.6</v>
      </c>
      <c r="EK15" s="176">
        <v>0</v>
      </c>
      <c r="EL15" s="177">
        <v>0</v>
      </c>
      <c r="EM15" s="178">
        <v>0</v>
      </c>
      <c r="EN15" s="179">
        <v>-0.6</v>
      </c>
      <c r="EO15" s="180">
        <v>0</v>
      </c>
      <c r="EP15" s="181">
        <v>0</v>
      </c>
      <c r="EQ15" s="182">
        <v>0.6</v>
      </c>
      <c r="ER15" s="174">
        <v>0.2</v>
      </c>
      <c r="ES15" s="175">
        <f t="shared" si="15"/>
        <v>-0.39999999999999997</v>
      </c>
      <c r="ET15" s="176">
        <v>0</v>
      </c>
      <c r="EU15" s="177">
        <v>0</v>
      </c>
      <c r="EV15" s="178">
        <v>0</v>
      </c>
      <c r="EW15" s="179">
        <v>-0.4</v>
      </c>
      <c r="EX15" s="180">
        <v>0</v>
      </c>
      <c r="EY15" s="181">
        <v>0</v>
      </c>
      <c r="EZ15" s="182">
        <v>0.6</v>
      </c>
      <c r="FA15" s="174">
        <v>0.3</v>
      </c>
      <c r="FB15" s="175">
        <f t="shared" si="16"/>
        <v>-0.3</v>
      </c>
      <c r="FC15" s="176">
        <v>0</v>
      </c>
      <c r="FD15" s="177">
        <v>0</v>
      </c>
      <c r="FE15" s="178">
        <v>0</v>
      </c>
      <c r="FF15" s="179">
        <v>-0.3</v>
      </c>
      <c r="FG15" s="180">
        <v>0</v>
      </c>
      <c r="FH15" s="181">
        <v>0</v>
      </c>
      <c r="FI15" s="182">
        <v>1.06</v>
      </c>
      <c r="FJ15" s="174">
        <v>0.4</v>
      </c>
      <c r="FK15" s="175">
        <f t="shared" si="17"/>
        <v>-0.66</v>
      </c>
      <c r="FL15" s="176">
        <v>0</v>
      </c>
      <c r="FM15" s="177">
        <v>0</v>
      </c>
      <c r="FN15" s="178">
        <v>0</v>
      </c>
      <c r="FO15" s="179">
        <v>-0.66</v>
      </c>
      <c r="FP15" s="180">
        <v>0</v>
      </c>
      <c r="FQ15" s="181">
        <v>0</v>
      </c>
      <c r="FR15" s="182">
        <v>1.06</v>
      </c>
      <c r="FS15" s="174">
        <v>0.5</v>
      </c>
      <c r="FT15" s="175">
        <f t="shared" si="18"/>
        <v>-0.56000000000000005</v>
      </c>
      <c r="FU15" s="176">
        <v>0</v>
      </c>
      <c r="FV15" s="177">
        <v>0</v>
      </c>
      <c r="FW15" s="178">
        <v>0</v>
      </c>
      <c r="FX15" s="179">
        <v>-0.56000000000000005</v>
      </c>
      <c r="FY15" s="180">
        <v>0</v>
      </c>
      <c r="FZ15" s="181">
        <v>0</v>
      </c>
      <c r="GA15" s="182">
        <v>1.06</v>
      </c>
      <c r="GB15" s="174">
        <v>0</v>
      </c>
      <c r="GC15" s="175">
        <f t="shared" si="19"/>
        <v>-1.06</v>
      </c>
      <c r="GD15" s="176">
        <v>0</v>
      </c>
      <c r="GE15" s="177">
        <v>0</v>
      </c>
      <c r="GF15" s="178">
        <v>0</v>
      </c>
      <c r="GG15" s="179">
        <v>-1.06</v>
      </c>
      <c r="GH15" s="180">
        <v>0</v>
      </c>
      <c r="GI15" s="181">
        <v>0</v>
      </c>
      <c r="GJ15" s="182">
        <v>1.06</v>
      </c>
      <c r="GK15" s="174">
        <v>0.9</v>
      </c>
      <c r="GL15" s="175">
        <f t="shared" si="20"/>
        <v>-0.16000000000000003</v>
      </c>
      <c r="GM15" s="176">
        <v>0</v>
      </c>
      <c r="GN15" s="177">
        <v>0</v>
      </c>
      <c r="GO15" s="178">
        <v>0</v>
      </c>
      <c r="GP15" s="179">
        <v>-0.16</v>
      </c>
      <c r="GQ15" s="180">
        <v>0</v>
      </c>
      <c r="GR15" s="181">
        <v>0</v>
      </c>
      <c r="GS15" s="182">
        <v>1.06</v>
      </c>
      <c r="GT15" s="174">
        <v>1.1000000000000001</v>
      </c>
      <c r="GU15" s="175">
        <f t="shared" si="21"/>
        <v>4.0000000000000036E-2</v>
      </c>
      <c r="GV15" s="176">
        <v>0</v>
      </c>
      <c r="GW15" s="177">
        <v>0</v>
      </c>
      <c r="GX15" s="178">
        <v>0</v>
      </c>
      <c r="GY15" s="179">
        <v>0.04</v>
      </c>
      <c r="GZ15" s="180">
        <v>0</v>
      </c>
      <c r="HA15" s="181">
        <v>0</v>
      </c>
      <c r="HB15" s="182">
        <v>1.06</v>
      </c>
      <c r="HC15" s="174">
        <v>1.2</v>
      </c>
      <c r="HD15" s="175">
        <f t="shared" si="22"/>
        <v>0.1399999999999999</v>
      </c>
      <c r="HE15" s="176">
        <v>0</v>
      </c>
      <c r="HF15" s="177">
        <v>0</v>
      </c>
      <c r="HG15" s="178">
        <v>0</v>
      </c>
      <c r="HH15" s="179">
        <v>0.14000000000000001</v>
      </c>
      <c r="HI15" s="180">
        <v>0</v>
      </c>
      <c r="HJ15" s="181">
        <v>0</v>
      </c>
      <c r="HK15" s="182">
        <v>1.06</v>
      </c>
      <c r="HL15" s="174">
        <v>1</v>
      </c>
      <c r="HM15" s="175">
        <f t="shared" si="23"/>
        <v>-6.0000000000000053E-2</v>
      </c>
      <c r="HN15" s="176">
        <v>0</v>
      </c>
      <c r="HO15" s="177">
        <v>0</v>
      </c>
      <c r="HP15" s="178">
        <v>0</v>
      </c>
      <c r="HQ15" s="179">
        <v>-0.06</v>
      </c>
      <c r="HR15" s="180">
        <v>0</v>
      </c>
      <c r="HS15" s="181">
        <v>0</v>
      </c>
    </row>
    <row r="16" spans="1:227" x14ac:dyDescent="0.25">
      <c r="A16" s="167" t="s">
        <v>1337</v>
      </c>
      <c r="B16" s="168" t="s">
        <v>25</v>
      </c>
      <c r="C16" s="168" t="s">
        <v>1871</v>
      </c>
      <c r="D16" s="168" t="s">
        <v>1872</v>
      </c>
      <c r="E16" s="168" t="s">
        <v>876</v>
      </c>
      <c r="F16" s="168">
        <v>60</v>
      </c>
      <c r="G16" s="168" t="s">
        <v>133</v>
      </c>
      <c r="H16" s="169" t="s">
        <v>1874</v>
      </c>
      <c r="I16" s="170">
        <v>15</v>
      </c>
      <c r="J16" s="171"/>
      <c r="K16" s="172"/>
      <c r="L16" s="173">
        <v>11.16</v>
      </c>
      <c r="M16" s="174">
        <v>14</v>
      </c>
      <c r="N16" s="175">
        <f t="shared" si="0"/>
        <v>2.84</v>
      </c>
      <c r="O16" s="176">
        <v>0</v>
      </c>
      <c r="P16" s="177">
        <v>0</v>
      </c>
      <c r="Q16" s="178">
        <v>0</v>
      </c>
      <c r="R16" s="179">
        <v>2.84</v>
      </c>
      <c r="S16" s="180">
        <v>0</v>
      </c>
      <c r="T16" s="181">
        <v>0</v>
      </c>
      <c r="U16" s="182">
        <v>10</v>
      </c>
      <c r="V16" s="174">
        <v>12</v>
      </c>
      <c r="W16" s="175">
        <f t="shared" si="1"/>
        <v>2</v>
      </c>
      <c r="X16" s="176">
        <v>0</v>
      </c>
      <c r="Y16" s="177">
        <v>0</v>
      </c>
      <c r="Z16" s="178">
        <v>0</v>
      </c>
      <c r="AA16" s="179">
        <v>2</v>
      </c>
      <c r="AB16" s="180">
        <v>0</v>
      </c>
      <c r="AC16" s="181">
        <v>0</v>
      </c>
      <c r="AD16" s="182">
        <v>10</v>
      </c>
      <c r="AE16" s="174">
        <v>13</v>
      </c>
      <c r="AF16" s="175">
        <f t="shared" si="2"/>
        <v>3</v>
      </c>
      <c r="AG16" s="176">
        <v>0</v>
      </c>
      <c r="AH16" s="177">
        <v>0</v>
      </c>
      <c r="AI16" s="178">
        <v>0</v>
      </c>
      <c r="AJ16" s="179">
        <v>3</v>
      </c>
      <c r="AK16" s="180">
        <v>0</v>
      </c>
      <c r="AL16" s="181">
        <v>0</v>
      </c>
      <c r="AM16" s="182">
        <v>10</v>
      </c>
      <c r="AN16" s="174">
        <v>13</v>
      </c>
      <c r="AO16" s="175">
        <f t="shared" si="3"/>
        <v>3</v>
      </c>
      <c r="AP16" s="176">
        <v>0</v>
      </c>
      <c r="AQ16" s="177">
        <v>0</v>
      </c>
      <c r="AR16" s="178">
        <v>0</v>
      </c>
      <c r="AS16" s="179">
        <v>3</v>
      </c>
      <c r="AT16" s="180">
        <v>0</v>
      </c>
      <c r="AU16" s="181">
        <v>0</v>
      </c>
      <c r="AV16" s="182">
        <v>9</v>
      </c>
      <c r="AW16" s="174">
        <v>14</v>
      </c>
      <c r="AX16" s="175">
        <f t="shared" si="4"/>
        <v>5</v>
      </c>
      <c r="AY16" s="176">
        <v>0</v>
      </c>
      <c r="AZ16" s="177">
        <v>0</v>
      </c>
      <c r="BA16" s="178">
        <v>0</v>
      </c>
      <c r="BB16" s="179">
        <v>5</v>
      </c>
      <c r="BC16" s="180">
        <v>0</v>
      </c>
      <c r="BD16" s="181">
        <v>0</v>
      </c>
      <c r="BE16" s="182">
        <v>8</v>
      </c>
      <c r="BF16" s="174">
        <v>11</v>
      </c>
      <c r="BG16" s="175">
        <f t="shared" si="5"/>
        <v>3</v>
      </c>
      <c r="BH16" s="176">
        <v>0</v>
      </c>
      <c r="BI16" s="177">
        <v>0</v>
      </c>
      <c r="BJ16" s="178">
        <v>0</v>
      </c>
      <c r="BK16" s="179">
        <v>3</v>
      </c>
      <c r="BL16" s="180">
        <v>0</v>
      </c>
      <c r="BM16" s="181">
        <v>0</v>
      </c>
      <c r="BN16" s="182">
        <v>7</v>
      </c>
      <c r="BO16" s="174">
        <v>8</v>
      </c>
      <c r="BP16" s="175">
        <f t="shared" si="6"/>
        <v>1</v>
      </c>
      <c r="BQ16" s="176">
        <v>0</v>
      </c>
      <c r="BR16" s="177">
        <v>0</v>
      </c>
      <c r="BS16" s="178">
        <v>0</v>
      </c>
      <c r="BT16" s="179">
        <v>1</v>
      </c>
      <c r="BU16" s="180">
        <v>0</v>
      </c>
      <c r="BV16" s="181">
        <v>0</v>
      </c>
      <c r="BW16" s="182">
        <v>7</v>
      </c>
      <c r="BX16" s="174">
        <v>10</v>
      </c>
      <c r="BY16" s="175">
        <f t="shared" si="7"/>
        <v>3</v>
      </c>
      <c r="BZ16" s="176">
        <v>0</v>
      </c>
      <c r="CA16" s="177">
        <v>0</v>
      </c>
      <c r="CB16" s="178">
        <v>0</v>
      </c>
      <c r="CC16" s="179">
        <v>3</v>
      </c>
      <c r="CD16" s="180">
        <v>0</v>
      </c>
      <c r="CE16" s="181">
        <v>0</v>
      </c>
      <c r="CF16" s="182">
        <v>7</v>
      </c>
      <c r="CG16" s="174">
        <v>12</v>
      </c>
      <c r="CH16" s="175">
        <f t="shared" si="8"/>
        <v>5</v>
      </c>
      <c r="CI16" s="176">
        <v>0</v>
      </c>
      <c r="CJ16" s="177">
        <v>0</v>
      </c>
      <c r="CK16" s="178">
        <v>0</v>
      </c>
      <c r="CL16" s="179">
        <v>5</v>
      </c>
      <c r="CM16" s="180">
        <v>0</v>
      </c>
      <c r="CN16" s="181">
        <v>0</v>
      </c>
      <c r="CO16" s="182">
        <v>6.9</v>
      </c>
      <c r="CP16" s="174">
        <v>13</v>
      </c>
      <c r="CQ16" s="175">
        <f t="shared" si="9"/>
        <v>6.1</v>
      </c>
      <c r="CR16" s="176">
        <v>0</v>
      </c>
      <c r="CS16" s="177">
        <v>0</v>
      </c>
      <c r="CT16" s="178">
        <v>0</v>
      </c>
      <c r="CU16" s="179">
        <v>6.1</v>
      </c>
      <c r="CV16" s="180">
        <v>0</v>
      </c>
      <c r="CW16" s="181">
        <v>0</v>
      </c>
      <c r="CX16" s="182">
        <v>7</v>
      </c>
      <c r="CY16" s="174">
        <v>12</v>
      </c>
      <c r="CZ16" s="175">
        <f t="shared" si="10"/>
        <v>5</v>
      </c>
      <c r="DA16" s="176">
        <v>0</v>
      </c>
      <c r="DB16" s="177">
        <v>0</v>
      </c>
      <c r="DC16" s="178">
        <v>0</v>
      </c>
      <c r="DD16" s="179">
        <v>5</v>
      </c>
      <c r="DE16" s="180">
        <v>0</v>
      </c>
      <c r="DF16" s="181">
        <v>0</v>
      </c>
      <c r="DG16" s="182">
        <v>7</v>
      </c>
      <c r="DH16" s="174">
        <v>11</v>
      </c>
      <c r="DI16" s="175">
        <f t="shared" si="11"/>
        <v>4</v>
      </c>
      <c r="DJ16" s="176">
        <v>0</v>
      </c>
      <c r="DK16" s="177">
        <v>0</v>
      </c>
      <c r="DL16" s="178">
        <v>0</v>
      </c>
      <c r="DM16" s="179">
        <v>4</v>
      </c>
      <c r="DN16" s="180">
        <v>0</v>
      </c>
      <c r="DO16" s="181">
        <v>0</v>
      </c>
      <c r="DP16" s="182">
        <v>7</v>
      </c>
      <c r="DQ16" s="174">
        <v>15</v>
      </c>
      <c r="DR16" s="175">
        <f t="shared" si="12"/>
        <v>8</v>
      </c>
      <c r="DS16" s="176">
        <v>0</v>
      </c>
      <c r="DT16" s="177">
        <v>0</v>
      </c>
      <c r="DU16" s="178">
        <v>0</v>
      </c>
      <c r="DV16" s="179">
        <v>8</v>
      </c>
      <c r="DW16" s="180">
        <v>0</v>
      </c>
      <c r="DX16" s="181">
        <v>0</v>
      </c>
      <c r="DY16" s="182">
        <v>7</v>
      </c>
      <c r="DZ16" s="174">
        <v>15</v>
      </c>
      <c r="EA16" s="175">
        <f t="shared" si="13"/>
        <v>8</v>
      </c>
      <c r="EB16" s="176">
        <v>0</v>
      </c>
      <c r="EC16" s="177">
        <v>0</v>
      </c>
      <c r="ED16" s="178">
        <v>0</v>
      </c>
      <c r="EE16" s="179">
        <v>8</v>
      </c>
      <c r="EF16" s="180">
        <v>0</v>
      </c>
      <c r="EG16" s="181">
        <v>0</v>
      </c>
      <c r="EH16" s="182">
        <v>7</v>
      </c>
      <c r="EI16" s="174">
        <v>10</v>
      </c>
      <c r="EJ16" s="175">
        <f t="shared" si="14"/>
        <v>3</v>
      </c>
      <c r="EK16" s="176">
        <v>0</v>
      </c>
      <c r="EL16" s="177">
        <v>0</v>
      </c>
      <c r="EM16" s="178">
        <v>0</v>
      </c>
      <c r="EN16" s="179">
        <v>3</v>
      </c>
      <c r="EO16" s="180">
        <v>0</v>
      </c>
      <c r="EP16" s="181">
        <v>0</v>
      </c>
      <c r="EQ16" s="182">
        <v>7</v>
      </c>
      <c r="ER16" s="174">
        <v>15</v>
      </c>
      <c r="ES16" s="175">
        <f t="shared" si="15"/>
        <v>8</v>
      </c>
      <c r="ET16" s="176">
        <v>0</v>
      </c>
      <c r="EU16" s="177">
        <v>0</v>
      </c>
      <c r="EV16" s="178">
        <v>0</v>
      </c>
      <c r="EW16" s="179">
        <v>8</v>
      </c>
      <c r="EX16" s="180">
        <v>0</v>
      </c>
      <c r="EY16" s="181">
        <v>0</v>
      </c>
      <c r="EZ16" s="182">
        <v>7</v>
      </c>
      <c r="FA16" s="174">
        <v>15</v>
      </c>
      <c r="FB16" s="175">
        <f t="shared" si="16"/>
        <v>8</v>
      </c>
      <c r="FC16" s="176">
        <v>0</v>
      </c>
      <c r="FD16" s="177">
        <v>0</v>
      </c>
      <c r="FE16" s="178">
        <v>0</v>
      </c>
      <c r="FF16" s="179">
        <v>8</v>
      </c>
      <c r="FG16" s="180">
        <v>0</v>
      </c>
      <c r="FH16" s="181">
        <v>0</v>
      </c>
      <c r="FI16" s="182">
        <v>8</v>
      </c>
      <c r="FJ16" s="174">
        <v>9</v>
      </c>
      <c r="FK16" s="175">
        <f t="shared" si="17"/>
        <v>1</v>
      </c>
      <c r="FL16" s="176">
        <v>0</v>
      </c>
      <c r="FM16" s="177">
        <v>0</v>
      </c>
      <c r="FN16" s="178">
        <v>0</v>
      </c>
      <c r="FO16" s="179">
        <v>1</v>
      </c>
      <c r="FP16" s="180">
        <v>0</v>
      </c>
      <c r="FQ16" s="181">
        <v>0</v>
      </c>
      <c r="FR16" s="182">
        <v>8</v>
      </c>
      <c r="FS16" s="174">
        <v>9</v>
      </c>
      <c r="FT16" s="175">
        <f t="shared" si="18"/>
        <v>1</v>
      </c>
      <c r="FU16" s="176">
        <v>0</v>
      </c>
      <c r="FV16" s="177">
        <v>0</v>
      </c>
      <c r="FW16" s="178">
        <v>0</v>
      </c>
      <c r="FX16" s="179">
        <v>1</v>
      </c>
      <c r="FY16" s="180">
        <v>0</v>
      </c>
      <c r="FZ16" s="181">
        <v>0</v>
      </c>
      <c r="GA16" s="182">
        <v>8</v>
      </c>
      <c r="GB16" s="174">
        <v>0</v>
      </c>
      <c r="GC16" s="175">
        <f t="shared" si="19"/>
        <v>-8</v>
      </c>
      <c r="GD16" s="176">
        <v>0</v>
      </c>
      <c r="GE16" s="177">
        <v>0</v>
      </c>
      <c r="GF16" s="178">
        <v>0</v>
      </c>
      <c r="GG16" s="179">
        <v>-8</v>
      </c>
      <c r="GH16" s="180">
        <v>0</v>
      </c>
      <c r="GI16" s="181">
        <v>0</v>
      </c>
      <c r="GJ16" s="182">
        <v>8</v>
      </c>
      <c r="GK16" s="174">
        <v>6</v>
      </c>
      <c r="GL16" s="175">
        <f t="shared" si="20"/>
        <v>-2</v>
      </c>
      <c r="GM16" s="176">
        <v>0</v>
      </c>
      <c r="GN16" s="177">
        <v>0</v>
      </c>
      <c r="GO16" s="178">
        <v>0</v>
      </c>
      <c r="GP16" s="179">
        <v>-2</v>
      </c>
      <c r="GQ16" s="180">
        <v>0</v>
      </c>
      <c r="GR16" s="181">
        <v>0</v>
      </c>
      <c r="GS16" s="182">
        <v>8</v>
      </c>
      <c r="GT16" s="174">
        <v>2</v>
      </c>
      <c r="GU16" s="175">
        <f t="shared" si="21"/>
        <v>-6</v>
      </c>
      <c r="GV16" s="176">
        <v>0</v>
      </c>
      <c r="GW16" s="177">
        <v>0</v>
      </c>
      <c r="GX16" s="178">
        <v>0</v>
      </c>
      <c r="GY16" s="179">
        <v>-6</v>
      </c>
      <c r="GZ16" s="180">
        <v>0</v>
      </c>
      <c r="HA16" s="181">
        <v>0</v>
      </c>
      <c r="HB16" s="182">
        <v>8</v>
      </c>
      <c r="HC16" s="174">
        <v>1</v>
      </c>
      <c r="HD16" s="175">
        <f t="shared" si="22"/>
        <v>-7</v>
      </c>
      <c r="HE16" s="176">
        <v>0</v>
      </c>
      <c r="HF16" s="177">
        <v>0</v>
      </c>
      <c r="HG16" s="178">
        <v>0</v>
      </c>
      <c r="HH16" s="179">
        <v>-7</v>
      </c>
      <c r="HI16" s="180">
        <v>0</v>
      </c>
      <c r="HJ16" s="181">
        <v>0</v>
      </c>
      <c r="HK16" s="182">
        <v>8</v>
      </c>
      <c r="HL16" s="174">
        <v>4</v>
      </c>
      <c r="HM16" s="175">
        <f t="shared" si="23"/>
        <v>-4</v>
      </c>
      <c r="HN16" s="176">
        <v>0</v>
      </c>
      <c r="HO16" s="177">
        <v>0</v>
      </c>
      <c r="HP16" s="178">
        <v>0</v>
      </c>
      <c r="HQ16" s="179">
        <v>-4</v>
      </c>
      <c r="HR16" s="180">
        <v>0</v>
      </c>
      <c r="HS16" s="181">
        <v>0</v>
      </c>
    </row>
    <row r="17" spans="1:227" x14ac:dyDescent="0.25">
      <c r="A17" s="167" t="s">
        <v>1337</v>
      </c>
      <c r="B17" s="168" t="s">
        <v>25</v>
      </c>
      <c r="C17" s="168" t="s">
        <v>1871</v>
      </c>
      <c r="D17" s="168" t="s">
        <v>1872</v>
      </c>
      <c r="E17" s="168" t="s">
        <v>876</v>
      </c>
      <c r="F17" s="168">
        <v>60</v>
      </c>
      <c r="G17" s="168" t="s">
        <v>133</v>
      </c>
      <c r="H17" s="169" t="s">
        <v>1875</v>
      </c>
      <c r="I17" s="170">
        <v>10</v>
      </c>
      <c r="J17" s="171"/>
      <c r="K17" s="172"/>
      <c r="L17" s="173">
        <v>1.99</v>
      </c>
      <c r="M17" s="174">
        <v>0.4</v>
      </c>
      <c r="N17" s="175">
        <f t="shared" si="0"/>
        <v>-1.5899999999999999</v>
      </c>
      <c r="O17" s="176">
        <v>0</v>
      </c>
      <c r="P17" s="177">
        <v>0</v>
      </c>
      <c r="Q17" s="178">
        <v>0</v>
      </c>
      <c r="R17" s="179">
        <v>-1.59</v>
      </c>
      <c r="S17" s="180">
        <v>0</v>
      </c>
      <c r="T17" s="181">
        <v>0</v>
      </c>
      <c r="U17" s="182">
        <v>1</v>
      </c>
      <c r="V17" s="174">
        <v>0.3</v>
      </c>
      <c r="W17" s="175">
        <f t="shared" si="1"/>
        <v>-0.7</v>
      </c>
      <c r="X17" s="176">
        <v>0</v>
      </c>
      <c r="Y17" s="177">
        <v>0</v>
      </c>
      <c r="Z17" s="178">
        <v>0</v>
      </c>
      <c r="AA17" s="179">
        <v>-0.7</v>
      </c>
      <c r="AB17" s="180">
        <v>0</v>
      </c>
      <c r="AC17" s="181">
        <v>0</v>
      </c>
      <c r="AD17" s="182">
        <v>1</v>
      </c>
      <c r="AE17" s="174">
        <v>0.3</v>
      </c>
      <c r="AF17" s="175">
        <f t="shared" si="2"/>
        <v>-0.7</v>
      </c>
      <c r="AG17" s="176">
        <v>0</v>
      </c>
      <c r="AH17" s="177">
        <v>0</v>
      </c>
      <c r="AI17" s="178">
        <v>0</v>
      </c>
      <c r="AJ17" s="179">
        <v>-0.7</v>
      </c>
      <c r="AK17" s="180">
        <v>0</v>
      </c>
      <c r="AL17" s="181">
        <v>0</v>
      </c>
      <c r="AM17" s="182">
        <v>1</v>
      </c>
      <c r="AN17" s="174">
        <v>0.4</v>
      </c>
      <c r="AO17" s="175">
        <f t="shared" si="3"/>
        <v>-0.6</v>
      </c>
      <c r="AP17" s="176">
        <v>0</v>
      </c>
      <c r="AQ17" s="177">
        <v>0</v>
      </c>
      <c r="AR17" s="178">
        <v>0</v>
      </c>
      <c r="AS17" s="179">
        <v>-0.6</v>
      </c>
      <c r="AT17" s="180">
        <v>0</v>
      </c>
      <c r="AU17" s="181">
        <v>0</v>
      </c>
      <c r="AV17" s="182">
        <v>1</v>
      </c>
      <c r="AW17" s="174">
        <v>0.2</v>
      </c>
      <c r="AX17" s="175">
        <f t="shared" si="4"/>
        <v>-0.8</v>
      </c>
      <c r="AY17" s="176">
        <v>0</v>
      </c>
      <c r="AZ17" s="177">
        <v>0</v>
      </c>
      <c r="BA17" s="178">
        <v>0</v>
      </c>
      <c r="BB17" s="179">
        <v>-0.8</v>
      </c>
      <c r="BC17" s="180">
        <v>0</v>
      </c>
      <c r="BD17" s="181">
        <v>0</v>
      </c>
      <c r="BE17" s="182">
        <v>1</v>
      </c>
      <c r="BF17" s="174">
        <v>0.6</v>
      </c>
      <c r="BG17" s="175">
        <f t="shared" si="5"/>
        <v>-0.4</v>
      </c>
      <c r="BH17" s="176">
        <v>0</v>
      </c>
      <c r="BI17" s="177">
        <v>0</v>
      </c>
      <c r="BJ17" s="178">
        <v>0</v>
      </c>
      <c r="BK17" s="179">
        <v>-0.4</v>
      </c>
      <c r="BL17" s="180">
        <v>0</v>
      </c>
      <c r="BM17" s="181">
        <v>0</v>
      </c>
      <c r="BN17" s="182">
        <v>1</v>
      </c>
      <c r="BO17" s="174">
        <v>0.2</v>
      </c>
      <c r="BP17" s="175">
        <f t="shared" si="6"/>
        <v>-0.8</v>
      </c>
      <c r="BQ17" s="176">
        <v>0</v>
      </c>
      <c r="BR17" s="177">
        <v>0</v>
      </c>
      <c r="BS17" s="178">
        <v>0</v>
      </c>
      <c r="BT17" s="179">
        <v>-0.8</v>
      </c>
      <c r="BU17" s="180">
        <v>0</v>
      </c>
      <c r="BV17" s="181">
        <v>0</v>
      </c>
      <c r="BW17" s="182">
        <v>1</v>
      </c>
      <c r="BX17" s="174">
        <v>0</v>
      </c>
      <c r="BY17" s="175">
        <f t="shared" si="7"/>
        <v>-1</v>
      </c>
      <c r="BZ17" s="176">
        <v>0</v>
      </c>
      <c r="CA17" s="177">
        <v>0</v>
      </c>
      <c r="CB17" s="178">
        <v>0</v>
      </c>
      <c r="CC17" s="179">
        <v>-1</v>
      </c>
      <c r="CD17" s="180">
        <v>0</v>
      </c>
      <c r="CE17" s="181">
        <v>0</v>
      </c>
      <c r="CF17" s="182">
        <v>1</v>
      </c>
      <c r="CG17" s="174">
        <v>0</v>
      </c>
      <c r="CH17" s="175">
        <f t="shared" si="8"/>
        <v>-1</v>
      </c>
      <c r="CI17" s="176">
        <v>0</v>
      </c>
      <c r="CJ17" s="177">
        <v>0</v>
      </c>
      <c r="CK17" s="178">
        <v>0</v>
      </c>
      <c r="CL17" s="179">
        <v>-1</v>
      </c>
      <c r="CM17" s="180">
        <v>0</v>
      </c>
      <c r="CN17" s="181">
        <v>0</v>
      </c>
      <c r="CO17" s="182">
        <v>1</v>
      </c>
      <c r="CP17" s="174">
        <v>0</v>
      </c>
      <c r="CQ17" s="175">
        <f t="shared" si="9"/>
        <v>-1</v>
      </c>
      <c r="CR17" s="176">
        <v>0</v>
      </c>
      <c r="CS17" s="177">
        <v>0</v>
      </c>
      <c r="CT17" s="178">
        <v>0</v>
      </c>
      <c r="CU17" s="179">
        <v>-1</v>
      </c>
      <c r="CV17" s="180">
        <v>0</v>
      </c>
      <c r="CW17" s="181">
        <v>0</v>
      </c>
      <c r="CX17" s="182">
        <v>1</v>
      </c>
      <c r="CY17" s="174">
        <v>0</v>
      </c>
      <c r="CZ17" s="175">
        <f t="shared" si="10"/>
        <v>-1</v>
      </c>
      <c r="DA17" s="176">
        <v>0</v>
      </c>
      <c r="DB17" s="177">
        <v>0</v>
      </c>
      <c r="DC17" s="178">
        <v>0</v>
      </c>
      <c r="DD17" s="179">
        <v>-1</v>
      </c>
      <c r="DE17" s="180">
        <v>0</v>
      </c>
      <c r="DF17" s="181">
        <v>0</v>
      </c>
      <c r="DG17" s="182">
        <v>1</v>
      </c>
      <c r="DH17" s="174">
        <v>0</v>
      </c>
      <c r="DI17" s="175">
        <f t="shared" si="11"/>
        <v>-1</v>
      </c>
      <c r="DJ17" s="176">
        <v>0</v>
      </c>
      <c r="DK17" s="177">
        <v>0</v>
      </c>
      <c r="DL17" s="178">
        <v>0</v>
      </c>
      <c r="DM17" s="179">
        <v>-1</v>
      </c>
      <c r="DN17" s="180">
        <v>0</v>
      </c>
      <c r="DO17" s="181">
        <v>0</v>
      </c>
      <c r="DP17" s="182">
        <v>1</v>
      </c>
      <c r="DQ17" s="174">
        <v>0</v>
      </c>
      <c r="DR17" s="175">
        <f t="shared" si="12"/>
        <v>-1</v>
      </c>
      <c r="DS17" s="176">
        <v>0</v>
      </c>
      <c r="DT17" s="177">
        <v>0</v>
      </c>
      <c r="DU17" s="178">
        <v>0</v>
      </c>
      <c r="DV17" s="179">
        <v>-1</v>
      </c>
      <c r="DW17" s="180">
        <v>0</v>
      </c>
      <c r="DX17" s="181">
        <v>0</v>
      </c>
      <c r="DY17" s="182">
        <v>1</v>
      </c>
      <c r="DZ17" s="174">
        <v>0</v>
      </c>
      <c r="EA17" s="175">
        <f t="shared" si="13"/>
        <v>-1</v>
      </c>
      <c r="EB17" s="176">
        <v>0</v>
      </c>
      <c r="EC17" s="177">
        <v>0</v>
      </c>
      <c r="ED17" s="178">
        <v>0</v>
      </c>
      <c r="EE17" s="179">
        <v>-1</v>
      </c>
      <c r="EF17" s="180">
        <v>0</v>
      </c>
      <c r="EG17" s="181">
        <v>0</v>
      </c>
      <c r="EH17" s="182">
        <v>1</v>
      </c>
      <c r="EI17" s="174">
        <v>0.3</v>
      </c>
      <c r="EJ17" s="175">
        <f t="shared" si="14"/>
        <v>-0.7</v>
      </c>
      <c r="EK17" s="176">
        <v>0</v>
      </c>
      <c r="EL17" s="177">
        <v>0</v>
      </c>
      <c r="EM17" s="178">
        <v>0</v>
      </c>
      <c r="EN17" s="179">
        <v>-0.7</v>
      </c>
      <c r="EO17" s="180">
        <v>0</v>
      </c>
      <c r="EP17" s="181">
        <v>0</v>
      </c>
      <c r="EQ17" s="182">
        <v>1</v>
      </c>
      <c r="ER17" s="174">
        <v>0.5</v>
      </c>
      <c r="ES17" s="175">
        <f t="shared" si="15"/>
        <v>-0.5</v>
      </c>
      <c r="ET17" s="176">
        <v>0</v>
      </c>
      <c r="EU17" s="177">
        <v>0</v>
      </c>
      <c r="EV17" s="178">
        <v>0</v>
      </c>
      <c r="EW17" s="179">
        <v>-0.5</v>
      </c>
      <c r="EX17" s="180">
        <v>0</v>
      </c>
      <c r="EY17" s="181">
        <v>0</v>
      </c>
      <c r="EZ17" s="182">
        <v>1</v>
      </c>
      <c r="FA17" s="174">
        <v>0.3</v>
      </c>
      <c r="FB17" s="175">
        <f t="shared" si="16"/>
        <v>-0.7</v>
      </c>
      <c r="FC17" s="176">
        <v>0</v>
      </c>
      <c r="FD17" s="177">
        <v>0</v>
      </c>
      <c r="FE17" s="178">
        <v>0</v>
      </c>
      <c r="FF17" s="179">
        <v>-0.7</v>
      </c>
      <c r="FG17" s="180">
        <v>0</v>
      </c>
      <c r="FH17" s="181">
        <v>0</v>
      </c>
      <c r="FI17" s="182">
        <v>1.59</v>
      </c>
      <c r="FJ17" s="174">
        <v>0.3</v>
      </c>
      <c r="FK17" s="175">
        <f t="shared" si="17"/>
        <v>-1.29</v>
      </c>
      <c r="FL17" s="176">
        <v>0</v>
      </c>
      <c r="FM17" s="177">
        <v>0</v>
      </c>
      <c r="FN17" s="178">
        <v>0</v>
      </c>
      <c r="FO17" s="179">
        <v>-1.29</v>
      </c>
      <c r="FP17" s="180">
        <v>0</v>
      </c>
      <c r="FQ17" s="181">
        <v>0</v>
      </c>
      <c r="FR17" s="182">
        <v>1.59</v>
      </c>
      <c r="FS17" s="174">
        <v>0.6</v>
      </c>
      <c r="FT17" s="175">
        <f t="shared" si="18"/>
        <v>-0.9900000000000001</v>
      </c>
      <c r="FU17" s="176">
        <v>0</v>
      </c>
      <c r="FV17" s="177">
        <v>0</v>
      </c>
      <c r="FW17" s="178">
        <v>0</v>
      </c>
      <c r="FX17" s="179">
        <v>-0.99</v>
      </c>
      <c r="FY17" s="180">
        <v>0</v>
      </c>
      <c r="FZ17" s="181">
        <v>0</v>
      </c>
      <c r="GA17" s="182">
        <v>1.59</v>
      </c>
      <c r="GB17" s="174">
        <v>0</v>
      </c>
      <c r="GC17" s="175">
        <f t="shared" si="19"/>
        <v>-1.59</v>
      </c>
      <c r="GD17" s="176">
        <v>0</v>
      </c>
      <c r="GE17" s="177">
        <v>0</v>
      </c>
      <c r="GF17" s="178">
        <v>0</v>
      </c>
      <c r="GG17" s="179">
        <v>-1.59</v>
      </c>
      <c r="GH17" s="180">
        <v>0</v>
      </c>
      <c r="GI17" s="181">
        <v>0</v>
      </c>
      <c r="GJ17" s="182">
        <v>1.59</v>
      </c>
      <c r="GK17" s="174">
        <v>0.8</v>
      </c>
      <c r="GL17" s="175">
        <f t="shared" si="20"/>
        <v>-0.79</v>
      </c>
      <c r="GM17" s="176">
        <v>0</v>
      </c>
      <c r="GN17" s="177">
        <v>0</v>
      </c>
      <c r="GO17" s="178">
        <v>0</v>
      </c>
      <c r="GP17" s="179">
        <v>-0.79</v>
      </c>
      <c r="GQ17" s="180">
        <v>0</v>
      </c>
      <c r="GR17" s="181">
        <v>0</v>
      </c>
      <c r="GS17" s="182">
        <v>1.59</v>
      </c>
      <c r="GT17" s="174">
        <v>2.8</v>
      </c>
      <c r="GU17" s="175">
        <f t="shared" si="21"/>
        <v>1.2099999999999997</v>
      </c>
      <c r="GV17" s="176">
        <v>0</v>
      </c>
      <c r="GW17" s="177">
        <v>0</v>
      </c>
      <c r="GX17" s="178">
        <v>0</v>
      </c>
      <c r="GY17" s="179">
        <v>1.21</v>
      </c>
      <c r="GZ17" s="180">
        <v>0</v>
      </c>
      <c r="HA17" s="181">
        <v>0</v>
      </c>
      <c r="HB17" s="182">
        <v>1.59</v>
      </c>
      <c r="HC17" s="174">
        <v>0.4</v>
      </c>
      <c r="HD17" s="175">
        <f t="shared" si="22"/>
        <v>-1.19</v>
      </c>
      <c r="HE17" s="176">
        <v>0</v>
      </c>
      <c r="HF17" s="177">
        <v>0</v>
      </c>
      <c r="HG17" s="178">
        <v>0</v>
      </c>
      <c r="HH17" s="179">
        <v>-1.19</v>
      </c>
      <c r="HI17" s="180">
        <v>0</v>
      </c>
      <c r="HJ17" s="181">
        <v>0</v>
      </c>
      <c r="HK17" s="182">
        <v>1.59</v>
      </c>
      <c r="HL17" s="174">
        <v>0</v>
      </c>
      <c r="HM17" s="175">
        <f t="shared" si="23"/>
        <v>-1.59</v>
      </c>
      <c r="HN17" s="176">
        <v>0</v>
      </c>
      <c r="HO17" s="177">
        <v>0</v>
      </c>
      <c r="HP17" s="178">
        <v>0</v>
      </c>
      <c r="HQ17" s="179">
        <v>-1.59</v>
      </c>
      <c r="HR17" s="180">
        <v>0</v>
      </c>
      <c r="HS17" s="181">
        <v>0</v>
      </c>
    </row>
    <row r="18" spans="1:227" x14ac:dyDescent="0.25">
      <c r="A18" s="167" t="s">
        <v>1337</v>
      </c>
      <c r="B18" s="168" t="s">
        <v>25</v>
      </c>
      <c r="C18" s="168" t="s">
        <v>1871</v>
      </c>
      <c r="D18" s="168" t="s">
        <v>1876</v>
      </c>
      <c r="E18" s="168" t="s">
        <v>1877</v>
      </c>
      <c r="F18" s="168">
        <v>40</v>
      </c>
      <c r="G18" s="168" t="s">
        <v>188</v>
      </c>
      <c r="H18" s="169" t="s">
        <v>189</v>
      </c>
      <c r="I18" s="170">
        <v>7.5</v>
      </c>
      <c r="J18" s="171"/>
      <c r="K18" s="172"/>
      <c r="L18" s="173">
        <v>0</v>
      </c>
      <c r="M18" s="174">
        <v>0</v>
      </c>
      <c r="N18" s="175">
        <f t="shared" si="0"/>
        <v>0</v>
      </c>
      <c r="O18" s="176">
        <v>0</v>
      </c>
      <c r="P18" s="177">
        <v>0</v>
      </c>
      <c r="Q18" s="178">
        <v>0</v>
      </c>
      <c r="R18" s="179">
        <v>0</v>
      </c>
      <c r="S18" s="180">
        <v>0</v>
      </c>
      <c r="T18" s="181">
        <v>0</v>
      </c>
      <c r="U18" s="182">
        <v>0</v>
      </c>
      <c r="V18" s="174">
        <v>0</v>
      </c>
      <c r="W18" s="175">
        <f t="shared" si="1"/>
        <v>0</v>
      </c>
      <c r="X18" s="176">
        <v>0</v>
      </c>
      <c r="Y18" s="177">
        <v>0</v>
      </c>
      <c r="Z18" s="178">
        <v>0</v>
      </c>
      <c r="AA18" s="179">
        <v>0</v>
      </c>
      <c r="AB18" s="180">
        <v>0</v>
      </c>
      <c r="AC18" s="181">
        <v>0</v>
      </c>
      <c r="AD18" s="182">
        <v>0</v>
      </c>
      <c r="AE18" s="174">
        <v>0</v>
      </c>
      <c r="AF18" s="175">
        <f t="shared" si="2"/>
        <v>0</v>
      </c>
      <c r="AG18" s="176">
        <v>0</v>
      </c>
      <c r="AH18" s="177">
        <v>0</v>
      </c>
      <c r="AI18" s="178">
        <v>0</v>
      </c>
      <c r="AJ18" s="179">
        <v>0</v>
      </c>
      <c r="AK18" s="180">
        <v>0</v>
      </c>
      <c r="AL18" s="181">
        <v>0</v>
      </c>
      <c r="AM18" s="182">
        <v>0</v>
      </c>
      <c r="AN18" s="174">
        <v>0</v>
      </c>
      <c r="AO18" s="175">
        <f t="shared" si="3"/>
        <v>0</v>
      </c>
      <c r="AP18" s="176">
        <v>0</v>
      </c>
      <c r="AQ18" s="177">
        <v>0</v>
      </c>
      <c r="AR18" s="178">
        <v>0</v>
      </c>
      <c r="AS18" s="179">
        <v>0</v>
      </c>
      <c r="AT18" s="180">
        <v>0</v>
      </c>
      <c r="AU18" s="181">
        <v>0</v>
      </c>
      <c r="AV18" s="182">
        <v>0</v>
      </c>
      <c r="AW18" s="174">
        <v>0</v>
      </c>
      <c r="AX18" s="175">
        <f t="shared" si="4"/>
        <v>0</v>
      </c>
      <c r="AY18" s="176">
        <v>0</v>
      </c>
      <c r="AZ18" s="177">
        <v>0</v>
      </c>
      <c r="BA18" s="178">
        <v>0</v>
      </c>
      <c r="BB18" s="179">
        <v>0</v>
      </c>
      <c r="BC18" s="180">
        <v>0</v>
      </c>
      <c r="BD18" s="181">
        <v>0</v>
      </c>
      <c r="BE18" s="182">
        <v>0</v>
      </c>
      <c r="BF18" s="174">
        <v>0</v>
      </c>
      <c r="BG18" s="175">
        <f t="shared" si="5"/>
        <v>0</v>
      </c>
      <c r="BH18" s="176">
        <v>0</v>
      </c>
      <c r="BI18" s="177">
        <v>0</v>
      </c>
      <c r="BJ18" s="178">
        <v>0</v>
      </c>
      <c r="BK18" s="179">
        <v>0</v>
      </c>
      <c r="BL18" s="180">
        <v>0</v>
      </c>
      <c r="BM18" s="181">
        <v>0</v>
      </c>
      <c r="BN18" s="182">
        <v>0</v>
      </c>
      <c r="BO18" s="174">
        <v>0</v>
      </c>
      <c r="BP18" s="175">
        <f t="shared" si="6"/>
        <v>0</v>
      </c>
      <c r="BQ18" s="176">
        <v>0</v>
      </c>
      <c r="BR18" s="177">
        <v>0</v>
      </c>
      <c r="BS18" s="178">
        <v>0</v>
      </c>
      <c r="BT18" s="179">
        <v>0</v>
      </c>
      <c r="BU18" s="180">
        <v>0</v>
      </c>
      <c r="BV18" s="181">
        <v>0</v>
      </c>
      <c r="BW18" s="182">
        <v>0</v>
      </c>
      <c r="BX18" s="174">
        <v>0</v>
      </c>
      <c r="BY18" s="175">
        <f t="shared" si="7"/>
        <v>0</v>
      </c>
      <c r="BZ18" s="176">
        <v>0</v>
      </c>
      <c r="CA18" s="177">
        <v>0</v>
      </c>
      <c r="CB18" s="178">
        <v>0</v>
      </c>
      <c r="CC18" s="179">
        <v>0</v>
      </c>
      <c r="CD18" s="180">
        <v>0</v>
      </c>
      <c r="CE18" s="181">
        <v>0</v>
      </c>
      <c r="CF18" s="182">
        <v>0</v>
      </c>
      <c r="CG18" s="174">
        <v>0</v>
      </c>
      <c r="CH18" s="175">
        <f t="shared" si="8"/>
        <v>0</v>
      </c>
      <c r="CI18" s="176">
        <v>0</v>
      </c>
      <c r="CJ18" s="177">
        <v>0</v>
      </c>
      <c r="CK18" s="178">
        <v>0</v>
      </c>
      <c r="CL18" s="179">
        <v>0</v>
      </c>
      <c r="CM18" s="180">
        <v>0</v>
      </c>
      <c r="CN18" s="181">
        <v>0</v>
      </c>
      <c r="CO18" s="182">
        <v>0</v>
      </c>
      <c r="CP18" s="174">
        <v>0</v>
      </c>
      <c r="CQ18" s="175">
        <f t="shared" si="9"/>
        <v>0</v>
      </c>
      <c r="CR18" s="176">
        <v>0</v>
      </c>
      <c r="CS18" s="177">
        <v>0</v>
      </c>
      <c r="CT18" s="178">
        <v>0</v>
      </c>
      <c r="CU18" s="179">
        <v>0</v>
      </c>
      <c r="CV18" s="180">
        <v>0</v>
      </c>
      <c r="CW18" s="181">
        <v>0</v>
      </c>
      <c r="CX18" s="182">
        <v>0</v>
      </c>
      <c r="CY18" s="174">
        <v>0</v>
      </c>
      <c r="CZ18" s="175">
        <f t="shared" si="10"/>
        <v>0</v>
      </c>
      <c r="DA18" s="176">
        <v>0</v>
      </c>
      <c r="DB18" s="177">
        <v>0</v>
      </c>
      <c r="DC18" s="178">
        <v>0</v>
      </c>
      <c r="DD18" s="179">
        <v>0</v>
      </c>
      <c r="DE18" s="180">
        <v>0</v>
      </c>
      <c r="DF18" s="181">
        <v>0</v>
      </c>
      <c r="DG18" s="182">
        <v>0</v>
      </c>
      <c r="DH18" s="174">
        <v>0</v>
      </c>
      <c r="DI18" s="175">
        <f t="shared" si="11"/>
        <v>0</v>
      </c>
      <c r="DJ18" s="176">
        <v>0</v>
      </c>
      <c r="DK18" s="177">
        <v>0</v>
      </c>
      <c r="DL18" s="178">
        <v>0</v>
      </c>
      <c r="DM18" s="179">
        <v>0</v>
      </c>
      <c r="DN18" s="180">
        <v>0</v>
      </c>
      <c r="DO18" s="181">
        <v>0</v>
      </c>
      <c r="DP18" s="182">
        <v>0</v>
      </c>
      <c r="DQ18" s="174">
        <v>0</v>
      </c>
      <c r="DR18" s="175">
        <f t="shared" si="12"/>
        <v>0</v>
      </c>
      <c r="DS18" s="176">
        <v>0</v>
      </c>
      <c r="DT18" s="177">
        <v>0</v>
      </c>
      <c r="DU18" s="178">
        <v>0</v>
      </c>
      <c r="DV18" s="179">
        <v>0</v>
      </c>
      <c r="DW18" s="180">
        <v>0</v>
      </c>
      <c r="DX18" s="181">
        <v>0</v>
      </c>
      <c r="DY18" s="182">
        <v>0</v>
      </c>
      <c r="DZ18" s="174">
        <v>0</v>
      </c>
      <c r="EA18" s="175">
        <f t="shared" si="13"/>
        <v>0</v>
      </c>
      <c r="EB18" s="176">
        <v>0</v>
      </c>
      <c r="EC18" s="177">
        <v>0</v>
      </c>
      <c r="ED18" s="178">
        <v>0</v>
      </c>
      <c r="EE18" s="179">
        <v>0</v>
      </c>
      <c r="EF18" s="180">
        <v>0</v>
      </c>
      <c r="EG18" s="181">
        <v>0</v>
      </c>
      <c r="EH18" s="182">
        <v>0</v>
      </c>
      <c r="EI18" s="174">
        <v>0</v>
      </c>
      <c r="EJ18" s="175">
        <f t="shared" si="14"/>
        <v>0</v>
      </c>
      <c r="EK18" s="176">
        <v>0</v>
      </c>
      <c r="EL18" s="177">
        <v>0</v>
      </c>
      <c r="EM18" s="178">
        <v>0</v>
      </c>
      <c r="EN18" s="179">
        <v>0</v>
      </c>
      <c r="EO18" s="180">
        <v>0</v>
      </c>
      <c r="EP18" s="181">
        <v>0</v>
      </c>
      <c r="EQ18" s="182">
        <v>0</v>
      </c>
      <c r="ER18" s="174">
        <v>0</v>
      </c>
      <c r="ES18" s="175">
        <f t="shared" si="15"/>
        <v>0</v>
      </c>
      <c r="ET18" s="176">
        <v>0</v>
      </c>
      <c r="EU18" s="177">
        <v>0</v>
      </c>
      <c r="EV18" s="178">
        <v>0</v>
      </c>
      <c r="EW18" s="179">
        <v>0</v>
      </c>
      <c r="EX18" s="180">
        <v>0</v>
      </c>
      <c r="EY18" s="181">
        <v>0</v>
      </c>
      <c r="EZ18" s="182">
        <v>0</v>
      </c>
      <c r="FA18" s="174">
        <v>0</v>
      </c>
      <c r="FB18" s="175">
        <f t="shared" si="16"/>
        <v>0</v>
      </c>
      <c r="FC18" s="176">
        <v>0</v>
      </c>
      <c r="FD18" s="177">
        <v>0</v>
      </c>
      <c r="FE18" s="178">
        <v>0</v>
      </c>
      <c r="FF18" s="179">
        <v>0</v>
      </c>
      <c r="FG18" s="180">
        <v>0</v>
      </c>
      <c r="FH18" s="181">
        <v>0</v>
      </c>
      <c r="FI18" s="182">
        <v>0</v>
      </c>
      <c r="FJ18" s="174">
        <v>0</v>
      </c>
      <c r="FK18" s="175">
        <f t="shared" si="17"/>
        <v>0</v>
      </c>
      <c r="FL18" s="176">
        <v>0</v>
      </c>
      <c r="FM18" s="177">
        <v>0</v>
      </c>
      <c r="FN18" s="178">
        <v>0</v>
      </c>
      <c r="FO18" s="179">
        <v>0</v>
      </c>
      <c r="FP18" s="180">
        <v>0</v>
      </c>
      <c r="FQ18" s="181">
        <v>0</v>
      </c>
      <c r="FR18" s="182">
        <v>0</v>
      </c>
      <c r="FS18" s="174">
        <v>0</v>
      </c>
      <c r="FT18" s="175">
        <f t="shared" si="18"/>
        <v>0</v>
      </c>
      <c r="FU18" s="176">
        <v>0</v>
      </c>
      <c r="FV18" s="177">
        <v>0</v>
      </c>
      <c r="FW18" s="178">
        <v>0</v>
      </c>
      <c r="FX18" s="179">
        <v>0</v>
      </c>
      <c r="FY18" s="180">
        <v>0</v>
      </c>
      <c r="FZ18" s="181">
        <v>0</v>
      </c>
      <c r="GA18" s="182">
        <v>0</v>
      </c>
      <c r="GB18" s="174">
        <v>0</v>
      </c>
      <c r="GC18" s="175">
        <f t="shared" si="19"/>
        <v>0</v>
      </c>
      <c r="GD18" s="176">
        <v>0</v>
      </c>
      <c r="GE18" s="177">
        <v>0</v>
      </c>
      <c r="GF18" s="178">
        <v>0</v>
      </c>
      <c r="GG18" s="179">
        <v>0</v>
      </c>
      <c r="GH18" s="180">
        <v>0</v>
      </c>
      <c r="GI18" s="181">
        <v>0</v>
      </c>
      <c r="GJ18" s="182">
        <v>0</v>
      </c>
      <c r="GK18" s="174">
        <v>0</v>
      </c>
      <c r="GL18" s="175">
        <f t="shared" si="20"/>
        <v>0</v>
      </c>
      <c r="GM18" s="176">
        <v>0</v>
      </c>
      <c r="GN18" s="177">
        <v>0</v>
      </c>
      <c r="GO18" s="178">
        <v>0</v>
      </c>
      <c r="GP18" s="179">
        <v>0</v>
      </c>
      <c r="GQ18" s="180">
        <v>0</v>
      </c>
      <c r="GR18" s="181">
        <v>0</v>
      </c>
      <c r="GS18" s="182">
        <v>0</v>
      </c>
      <c r="GT18" s="174">
        <v>0</v>
      </c>
      <c r="GU18" s="175">
        <f t="shared" si="21"/>
        <v>0</v>
      </c>
      <c r="GV18" s="176">
        <v>0</v>
      </c>
      <c r="GW18" s="177">
        <v>0</v>
      </c>
      <c r="GX18" s="178">
        <v>0</v>
      </c>
      <c r="GY18" s="179">
        <v>0</v>
      </c>
      <c r="GZ18" s="180">
        <v>0</v>
      </c>
      <c r="HA18" s="181">
        <v>0</v>
      </c>
      <c r="HB18" s="182">
        <v>0</v>
      </c>
      <c r="HC18" s="174">
        <v>0</v>
      </c>
      <c r="HD18" s="175">
        <f t="shared" si="22"/>
        <v>0</v>
      </c>
      <c r="HE18" s="176">
        <v>0</v>
      </c>
      <c r="HF18" s="177">
        <v>0</v>
      </c>
      <c r="HG18" s="178">
        <v>0</v>
      </c>
      <c r="HH18" s="179">
        <v>0</v>
      </c>
      <c r="HI18" s="180">
        <v>0</v>
      </c>
      <c r="HJ18" s="181">
        <v>0</v>
      </c>
      <c r="HK18" s="182">
        <v>0</v>
      </c>
      <c r="HL18" s="174">
        <v>0</v>
      </c>
      <c r="HM18" s="175">
        <f t="shared" si="23"/>
        <v>0</v>
      </c>
      <c r="HN18" s="176">
        <v>0</v>
      </c>
      <c r="HO18" s="177">
        <v>0</v>
      </c>
      <c r="HP18" s="178">
        <v>0</v>
      </c>
      <c r="HQ18" s="179">
        <v>0</v>
      </c>
      <c r="HR18" s="180">
        <v>0</v>
      </c>
      <c r="HS18" s="181">
        <v>0</v>
      </c>
    </row>
    <row r="19" spans="1:227" x14ac:dyDescent="0.25">
      <c r="A19" s="167" t="s">
        <v>1337</v>
      </c>
      <c r="B19" s="168" t="s">
        <v>25</v>
      </c>
      <c r="C19" s="168" t="s">
        <v>1871</v>
      </c>
      <c r="D19" s="168" t="s">
        <v>1876</v>
      </c>
      <c r="E19" s="168" t="s">
        <v>1877</v>
      </c>
      <c r="F19" s="168">
        <v>40</v>
      </c>
      <c r="G19" s="168" t="s">
        <v>139</v>
      </c>
      <c r="H19" s="169" t="s">
        <v>1878</v>
      </c>
      <c r="I19" s="170">
        <v>10</v>
      </c>
      <c r="J19" s="171"/>
      <c r="K19" s="172"/>
      <c r="L19" s="173">
        <v>0</v>
      </c>
      <c r="M19" s="174">
        <v>0</v>
      </c>
      <c r="N19" s="175">
        <f t="shared" si="0"/>
        <v>0</v>
      </c>
      <c r="O19" s="176">
        <v>0</v>
      </c>
      <c r="P19" s="177">
        <v>0</v>
      </c>
      <c r="Q19" s="178">
        <v>0</v>
      </c>
      <c r="R19" s="179">
        <v>0</v>
      </c>
      <c r="S19" s="180">
        <v>0</v>
      </c>
      <c r="T19" s="181">
        <v>0</v>
      </c>
      <c r="U19" s="182">
        <v>0</v>
      </c>
      <c r="V19" s="174">
        <v>0</v>
      </c>
      <c r="W19" s="175">
        <f t="shared" si="1"/>
        <v>0</v>
      </c>
      <c r="X19" s="176">
        <v>0</v>
      </c>
      <c r="Y19" s="177">
        <v>0</v>
      </c>
      <c r="Z19" s="178">
        <v>0</v>
      </c>
      <c r="AA19" s="179">
        <v>0</v>
      </c>
      <c r="AB19" s="180">
        <v>0</v>
      </c>
      <c r="AC19" s="181">
        <v>0</v>
      </c>
      <c r="AD19" s="182">
        <v>0</v>
      </c>
      <c r="AE19" s="174">
        <v>0</v>
      </c>
      <c r="AF19" s="175">
        <f t="shared" si="2"/>
        <v>0</v>
      </c>
      <c r="AG19" s="176">
        <v>0</v>
      </c>
      <c r="AH19" s="177">
        <v>0</v>
      </c>
      <c r="AI19" s="178">
        <v>0</v>
      </c>
      <c r="AJ19" s="179">
        <v>0</v>
      </c>
      <c r="AK19" s="180">
        <v>0</v>
      </c>
      <c r="AL19" s="181">
        <v>0</v>
      </c>
      <c r="AM19" s="182">
        <v>0</v>
      </c>
      <c r="AN19" s="174">
        <v>0</v>
      </c>
      <c r="AO19" s="175">
        <f t="shared" si="3"/>
        <v>0</v>
      </c>
      <c r="AP19" s="176">
        <v>0</v>
      </c>
      <c r="AQ19" s="177">
        <v>0</v>
      </c>
      <c r="AR19" s="178">
        <v>0</v>
      </c>
      <c r="AS19" s="179">
        <v>0</v>
      </c>
      <c r="AT19" s="180">
        <v>0</v>
      </c>
      <c r="AU19" s="181">
        <v>0</v>
      </c>
      <c r="AV19" s="182">
        <v>0</v>
      </c>
      <c r="AW19" s="174">
        <v>0</v>
      </c>
      <c r="AX19" s="175">
        <f t="shared" si="4"/>
        <v>0</v>
      </c>
      <c r="AY19" s="176">
        <v>0</v>
      </c>
      <c r="AZ19" s="177">
        <v>0</v>
      </c>
      <c r="BA19" s="178">
        <v>0</v>
      </c>
      <c r="BB19" s="179">
        <v>0</v>
      </c>
      <c r="BC19" s="180">
        <v>0</v>
      </c>
      <c r="BD19" s="181">
        <v>0</v>
      </c>
      <c r="BE19" s="182">
        <v>0</v>
      </c>
      <c r="BF19" s="174">
        <v>0</v>
      </c>
      <c r="BG19" s="175">
        <f t="shared" si="5"/>
        <v>0</v>
      </c>
      <c r="BH19" s="176">
        <v>0</v>
      </c>
      <c r="BI19" s="177">
        <v>0</v>
      </c>
      <c r="BJ19" s="178">
        <v>0</v>
      </c>
      <c r="BK19" s="179">
        <v>0</v>
      </c>
      <c r="BL19" s="180">
        <v>0</v>
      </c>
      <c r="BM19" s="181">
        <v>0</v>
      </c>
      <c r="BN19" s="182">
        <v>0</v>
      </c>
      <c r="BO19" s="174">
        <v>0</v>
      </c>
      <c r="BP19" s="175">
        <f t="shared" si="6"/>
        <v>0</v>
      </c>
      <c r="BQ19" s="176">
        <v>0</v>
      </c>
      <c r="BR19" s="177">
        <v>0</v>
      </c>
      <c r="BS19" s="178">
        <v>0</v>
      </c>
      <c r="BT19" s="179">
        <v>0</v>
      </c>
      <c r="BU19" s="180">
        <v>0</v>
      </c>
      <c r="BV19" s="181">
        <v>0</v>
      </c>
      <c r="BW19" s="182">
        <v>0</v>
      </c>
      <c r="BX19" s="174">
        <v>0</v>
      </c>
      <c r="BY19" s="175">
        <f t="shared" si="7"/>
        <v>0</v>
      </c>
      <c r="BZ19" s="176">
        <v>0</v>
      </c>
      <c r="CA19" s="177">
        <v>0</v>
      </c>
      <c r="CB19" s="178">
        <v>0</v>
      </c>
      <c r="CC19" s="179">
        <v>0</v>
      </c>
      <c r="CD19" s="180">
        <v>0</v>
      </c>
      <c r="CE19" s="181">
        <v>0</v>
      </c>
      <c r="CF19" s="182">
        <v>0</v>
      </c>
      <c r="CG19" s="174">
        <v>0</v>
      </c>
      <c r="CH19" s="175">
        <f t="shared" si="8"/>
        <v>0</v>
      </c>
      <c r="CI19" s="176">
        <v>0</v>
      </c>
      <c r="CJ19" s="177">
        <v>0</v>
      </c>
      <c r="CK19" s="178">
        <v>0</v>
      </c>
      <c r="CL19" s="179">
        <v>0</v>
      </c>
      <c r="CM19" s="180">
        <v>0</v>
      </c>
      <c r="CN19" s="181">
        <v>0</v>
      </c>
      <c r="CO19" s="182">
        <v>0</v>
      </c>
      <c r="CP19" s="174">
        <v>0</v>
      </c>
      <c r="CQ19" s="175">
        <f t="shared" si="9"/>
        <v>0</v>
      </c>
      <c r="CR19" s="176">
        <v>0</v>
      </c>
      <c r="CS19" s="177">
        <v>0</v>
      </c>
      <c r="CT19" s="178">
        <v>0</v>
      </c>
      <c r="CU19" s="179">
        <v>0</v>
      </c>
      <c r="CV19" s="180">
        <v>0</v>
      </c>
      <c r="CW19" s="181">
        <v>0</v>
      </c>
      <c r="CX19" s="182">
        <v>0</v>
      </c>
      <c r="CY19" s="174">
        <v>0</v>
      </c>
      <c r="CZ19" s="175">
        <f t="shared" si="10"/>
        <v>0</v>
      </c>
      <c r="DA19" s="176">
        <v>0</v>
      </c>
      <c r="DB19" s="177">
        <v>0</v>
      </c>
      <c r="DC19" s="178">
        <v>0</v>
      </c>
      <c r="DD19" s="179">
        <v>0</v>
      </c>
      <c r="DE19" s="180">
        <v>0</v>
      </c>
      <c r="DF19" s="181">
        <v>0</v>
      </c>
      <c r="DG19" s="182">
        <v>0</v>
      </c>
      <c r="DH19" s="174">
        <v>0</v>
      </c>
      <c r="DI19" s="175">
        <f t="shared" si="11"/>
        <v>0</v>
      </c>
      <c r="DJ19" s="176">
        <v>0</v>
      </c>
      <c r="DK19" s="177">
        <v>0</v>
      </c>
      <c r="DL19" s="178">
        <v>0</v>
      </c>
      <c r="DM19" s="179">
        <v>0</v>
      </c>
      <c r="DN19" s="180">
        <v>0</v>
      </c>
      <c r="DO19" s="181">
        <v>0</v>
      </c>
      <c r="DP19" s="182">
        <v>0</v>
      </c>
      <c r="DQ19" s="174">
        <v>0</v>
      </c>
      <c r="DR19" s="175">
        <f t="shared" si="12"/>
        <v>0</v>
      </c>
      <c r="DS19" s="176">
        <v>0</v>
      </c>
      <c r="DT19" s="177">
        <v>0</v>
      </c>
      <c r="DU19" s="178">
        <v>0</v>
      </c>
      <c r="DV19" s="179">
        <v>0</v>
      </c>
      <c r="DW19" s="180">
        <v>0</v>
      </c>
      <c r="DX19" s="181">
        <v>0</v>
      </c>
      <c r="DY19" s="182">
        <v>0</v>
      </c>
      <c r="DZ19" s="174">
        <v>0</v>
      </c>
      <c r="EA19" s="175">
        <f t="shared" si="13"/>
        <v>0</v>
      </c>
      <c r="EB19" s="176">
        <v>0</v>
      </c>
      <c r="EC19" s="177">
        <v>0</v>
      </c>
      <c r="ED19" s="178">
        <v>0</v>
      </c>
      <c r="EE19" s="179">
        <v>0</v>
      </c>
      <c r="EF19" s="180">
        <v>0</v>
      </c>
      <c r="EG19" s="181">
        <v>0</v>
      </c>
      <c r="EH19" s="182">
        <v>0</v>
      </c>
      <c r="EI19" s="174">
        <v>0</v>
      </c>
      <c r="EJ19" s="175">
        <f t="shared" si="14"/>
        <v>0</v>
      </c>
      <c r="EK19" s="176">
        <v>0</v>
      </c>
      <c r="EL19" s="177">
        <v>0</v>
      </c>
      <c r="EM19" s="178">
        <v>0</v>
      </c>
      <c r="EN19" s="179">
        <v>0</v>
      </c>
      <c r="EO19" s="180">
        <v>0</v>
      </c>
      <c r="EP19" s="181">
        <v>0</v>
      </c>
      <c r="EQ19" s="182">
        <v>0</v>
      </c>
      <c r="ER19" s="174">
        <v>0</v>
      </c>
      <c r="ES19" s="175">
        <f t="shared" si="15"/>
        <v>0</v>
      </c>
      <c r="ET19" s="176">
        <v>0</v>
      </c>
      <c r="EU19" s="177">
        <v>0</v>
      </c>
      <c r="EV19" s="178">
        <v>0</v>
      </c>
      <c r="EW19" s="179">
        <v>0</v>
      </c>
      <c r="EX19" s="180">
        <v>0</v>
      </c>
      <c r="EY19" s="181">
        <v>0</v>
      </c>
      <c r="EZ19" s="182">
        <v>0</v>
      </c>
      <c r="FA19" s="174">
        <v>0</v>
      </c>
      <c r="FB19" s="175">
        <f t="shared" si="16"/>
        <v>0</v>
      </c>
      <c r="FC19" s="176">
        <v>0</v>
      </c>
      <c r="FD19" s="177">
        <v>0</v>
      </c>
      <c r="FE19" s="178">
        <v>0</v>
      </c>
      <c r="FF19" s="179">
        <v>0</v>
      </c>
      <c r="FG19" s="180">
        <v>0</v>
      </c>
      <c r="FH19" s="181">
        <v>0</v>
      </c>
      <c r="FI19" s="182">
        <v>0</v>
      </c>
      <c r="FJ19" s="174">
        <v>0</v>
      </c>
      <c r="FK19" s="175">
        <f t="shared" si="17"/>
        <v>0</v>
      </c>
      <c r="FL19" s="176">
        <v>0</v>
      </c>
      <c r="FM19" s="177">
        <v>0</v>
      </c>
      <c r="FN19" s="178">
        <v>0</v>
      </c>
      <c r="FO19" s="179">
        <v>0</v>
      </c>
      <c r="FP19" s="180">
        <v>0</v>
      </c>
      <c r="FQ19" s="181">
        <v>0</v>
      </c>
      <c r="FR19" s="182">
        <v>0</v>
      </c>
      <c r="FS19" s="174">
        <v>0</v>
      </c>
      <c r="FT19" s="175">
        <f t="shared" si="18"/>
        <v>0</v>
      </c>
      <c r="FU19" s="176">
        <v>0</v>
      </c>
      <c r="FV19" s="177">
        <v>0</v>
      </c>
      <c r="FW19" s="178">
        <v>0</v>
      </c>
      <c r="FX19" s="179">
        <v>0</v>
      </c>
      <c r="FY19" s="180">
        <v>0</v>
      </c>
      <c r="FZ19" s="181">
        <v>0</v>
      </c>
      <c r="GA19" s="182">
        <v>0</v>
      </c>
      <c r="GB19" s="174">
        <v>0</v>
      </c>
      <c r="GC19" s="175">
        <f t="shared" si="19"/>
        <v>0</v>
      </c>
      <c r="GD19" s="176">
        <v>0</v>
      </c>
      <c r="GE19" s="177">
        <v>0</v>
      </c>
      <c r="GF19" s="178">
        <v>0</v>
      </c>
      <c r="GG19" s="179">
        <v>0</v>
      </c>
      <c r="GH19" s="180">
        <v>0</v>
      </c>
      <c r="GI19" s="181">
        <v>0</v>
      </c>
      <c r="GJ19" s="182">
        <v>0</v>
      </c>
      <c r="GK19" s="174">
        <v>0</v>
      </c>
      <c r="GL19" s="175">
        <f t="shared" si="20"/>
        <v>0</v>
      </c>
      <c r="GM19" s="176">
        <v>0</v>
      </c>
      <c r="GN19" s="177">
        <v>0</v>
      </c>
      <c r="GO19" s="178">
        <v>0</v>
      </c>
      <c r="GP19" s="179">
        <v>0</v>
      </c>
      <c r="GQ19" s="180">
        <v>0</v>
      </c>
      <c r="GR19" s="181">
        <v>0</v>
      </c>
      <c r="GS19" s="182">
        <v>0</v>
      </c>
      <c r="GT19" s="174">
        <v>0</v>
      </c>
      <c r="GU19" s="175">
        <f t="shared" si="21"/>
        <v>0</v>
      </c>
      <c r="GV19" s="176">
        <v>0</v>
      </c>
      <c r="GW19" s="177">
        <v>0</v>
      </c>
      <c r="GX19" s="178">
        <v>0</v>
      </c>
      <c r="GY19" s="179">
        <v>0</v>
      </c>
      <c r="GZ19" s="180">
        <v>0</v>
      </c>
      <c r="HA19" s="181">
        <v>0</v>
      </c>
      <c r="HB19" s="182">
        <v>0</v>
      </c>
      <c r="HC19" s="174">
        <v>0</v>
      </c>
      <c r="HD19" s="175">
        <f t="shared" si="22"/>
        <v>0</v>
      </c>
      <c r="HE19" s="176">
        <v>0</v>
      </c>
      <c r="HF19" s="177">
        <v>0</v>
      </c>
      <c r="HG19" s="178">
        <v>0</v>
      </c>
      <c r="HH19" s="179">
        <v>0</v>
      </c>
      <c r="HI19" s="180">
        <v>0</v>
      </c>
      <c r="HJ19" s="181">
        <v>0</v>
      </c>
      <c r="HK19" s="182">
        <v>0</v>
      </c>
      <c r="HL19" s="174">
        <v>0</v>
      </c>
      <c r="HM19" s="175">
        <f t="shared" si="23"/>
        <v>0</v>
      </c>
      <c r="HN19" s="176">
        <v>0</v>
      </c>
      <c r="HO19" s="177">
        <v>0</v>
      </c>
      <c r="HP19" s="178">
        <v>0</v>
      </c>
      <c r="HQ19" s="179">
        <v>0</v>
      </c>
      <c r="HR19" s="180">
        <v>0</v>
      </c>
      <c r="HS19" s="181">
        <v>0</v>
      </c>
    </row>
    <row r="20" spans="1:227" x14ac:dyDescent="0.25">
      <c r="A20" s="167" t="s">
        <v>1337</v>
      </c>
      <c r="B20" s="168" t="s">
        <v>25</v>
      </c>
      <c r="C20" s="168" t="s">
        <v>1871</v>
      </c>
      <c r="D20" s="168" t="s">
        <v>1879</v>
      </c>
      <c r="E20" s="168" t="s">
        <v>744</v>
      </c>
      <c r="F20" s="168">
        <v>45</v>
      </c>
      <c r="G20" s="168" t="s">
        <v>133</v>
      </c>
      <c r="H20" s="169" t="s">
        <v>1880</v>
      </c>
      <c r="I20" s="170">
        <v>15</v>
      </c>
      <c r="J20" s="171"/>
      <c r="K20" s="172"/>
      <c r="L20" s="173">
        <v>2.8</v>
      </c>
      <c r="M20" s="174">
        <v>0</v>
      </c>
      <c r="N20" s="175">
        <f t="shared" si="0"/>
        <v>-2.8</v>
      </c>
      <c r="O20" s="176">
        <v>0</v>
      </c>
      <c r="P20" s="177">
        <v>0</v>
      </c>
      <c r="Q20" s="178">
        <v>0</v>
      </c>
      <c r="R20" s="179">
        <v>-2.8</v>
      </c>
      <c r="S20" s="180">
        <v>0</v>
      </c>
      <c r="T20" s="181">
        <v>0</v>
      </c>
      <c r="U20" s="182">
        <v>2</v>
      </c>
      <c r="V20" s="174">
        <v>0</v>
      </c>
      <c r="W20" s="175">
        <f t="shared" si="1"/>
        <v>-2</v>
      </c>
      <c r="X20" s="176">
        <v>0</v>
      </c>
      <c r="Y20" s="177">
        <v>0</v>
      </c>
      <c r="Z20" s="178">
        <v>0</v>
      </c>
      <c r="AA20" s="179">
        <v>-2</v>
      </c>
      <c r="AB20" s="180">
        <v>0</v>
      </c>
      <c r="AC20" s="181">
        <v>0</v>
      </c>
      <c r="AD20" s="182">
        <v>2</v>
      </c>
      <c r="AE20" s="174">
        <v>0</v>
      </c>
      <c r="AF20" s="175">
        <f t="shared" si="2"/>
        <v>-2</v>
      </c>
      <c r="AG20" s="176">
        <v>0</v>
      </c>
      <c r="AH20" s="177">
        <v>0</v>
      </c>
      <c r="AI20" s="178">
        <v>0</v>
      </c>
      <c r="AJ20" s="179">
        <v>-2</v>
      </c>
      <c r="AK20" s="180">
        <v>0</v>
      </c>
      <c r="AL20" s="181">
        <v>0</v>
      </c>
      <c r="AM20" s="182">
        <v>2</v>
      </c>
      <c r="AN20" s="174">
        <v>0</v>
      </c>
      <c r="AO20" s="175">
        <f t="shared" si="3"/>
        <v>-2</v>
      </c>
      <c r="AP20" s="176">
        <v>0</v>
      </c>
      <c r="AQ20" s="177">
        <v>0</v>
      </c>
      <c r="AR20" s="178">
        <v>0</v>
      </c>
      <c r="AS20" s="179">
        <v>-2</v>
      </c>
      <c r="AT20" s="180">
        <v>0</v>
      </c>
      <c r="AU20" s="181">
        <v>0</v>
      </c>
      <c r="AV20" s="182">
        <v>2</v>
      </c>
      <c r="AW20" s="174">
        <v>0</v>
      </c>
      <c r="AX20" s="175">
        <f t="shared" si="4"/>
        <v>-2</v>
      </c>
      <c r="AY20" s="176">
        <v>0</v>
      </c>
      <c r="AZ20" s="177">
        <v>0</v>
      </c>
      <c r="BA20" s="178">
        <v>0</v>
      </c>
      <c r="BB20" s="179">
        <v>-2</v>
      </c>
      <c r="BC20" s="180">
        <v>0</v>
      </c>
      <c r="BD20" s="181">
        <v>0</v>
      </c>
      <c r="BE20" s="182">
        <v>2</v>
      </c>
      <c r="BF20" s="174">
        <v>0</v>
      </c>
      <c r="BG20" s="175">
        <f t="shared" si="5"/>
        <v>-2</v>
      </c>
      <c r="BH20" s="176">
        <v>0</v>
      </c>
      <c r="BI20" s="177">
        <v>0</v>
      </c>
      <c r="BJ20" s="178">
        <v>0</v>
      </c>
      <c r="BK20" s="179">
        <v>-2</v>
      </c>
      <c r="BL20" s="180">
        <v>0</v>
      </c>
      <c r="BM20" s="181">
        <v>0</v>
      </c>
      <c r="BN20" s="182">
        <v>2</v>
      </c>
      <c r="BO20" s="174">
        <v>0</v>
      </c>
      <c r="BP20" s="175">
        <f t="shared" si="6"/>
        <v>-2</v>
      </c>
      <c r="BQ20" s="176">
        <v>0</v>
      </c>
      <c r="BR20" s="177">
        <v>0</v>
      </c>
      <c r="BS20" s="178">
        <v>0</v>
      </c>
      <c r="BT20" s="179">
        <v>-2</v>
      </c>
      <c r="BU20" s="180">
        <v>0</v>
      </c>
      <c r="BV20" s="181">
        <v>0</v>
      </c>
      <c r="BW20" s="182">
        <v>2</v>
      </c>
      <c r="BX20" s="174">
        <v>0</v>
      </c>
      <c r="BY20" s="175">
        <f t="shared" si="7"/>
        <v>-2</v>
      </c>
      <c r="BZ20" s="176">
        <v>0</v>
      </c>
      <c r="CA20" s="177">
        <v>0</v>
      </c>
      <c r="CB20" s="178">
        <v>0</v>
      </c>
      <c r="CC20" s="179">
        <v>-2</v>
      </c>
      <c r="CD20" s="180">
        <v>0</v>
      </c>
      <c r="CE20" s="181">
        <v>0</v>
      </c>
      <c r="CF20" s="182">
        <v>2</v>
      </c>
      <c r="CG20" s="174">
        <v>0</v>
      </c>
      <c r="CH20" s="175">
        <f t="shared" si="8"/>
        <v>-2</v>
      </c>
      <c r="CI20" s="176">
        <v>0</v>
      </c>
      <c r="CJ20" s="177">
        <v>0</v>
      </c>
      <c r="CK20" s="178">
        <v>0</v>
      </c>
      <c r="CL20" s="179">
        <v>-2</v>
      </c>
      <c r="CM20" s="180">
        <v>0</v>
      </c>
      <c r="CN20" s="181">
        <v>0</v>
      </c>
      <c r="CO20" s="182">
        <v>2</v>
      </c>
      <c r="CP20" s="174">
        <v>0</v>
      </c>
      <c r="CQ20" s="175">
        <f t="shared" si="9"/>
        <v>-2</v>
      </c>
      <c r="CR20" s="176">
        <v>0</v>
      </c>
      <c r="CS20" s="177">
        <v>0</v>
      </c>
      <c r="CT20" s="178">
        <v>0</v>
      </c>
      <c r="CU20" s="179">
        <v>-2</v>
      </c>
      <c r="CV20" s="180">
        <v>0</v>
      </c>
      <c r="CW20" s="181">
        <v>0</v>
      </c>
      <c r="CX20" s="182">
        <v>2</v>
      </c>
      <c r="CY20" s="174">
        <v>0</v>
      </c>
      <c r="CZ20" s="175">
        <f t="shared" si="10"/>
        <v>-2</v>
      </c>
      <c r="DA20" s="176">
        <v>0</v>
      </c>
      <c r="DB20" s="177">
        <v>0</v>
      </c>
      <c r="DC20" s="178">
        <v>0</v>
      </c>
      <c r="DD20" s="179">
        <v>-2</v>
      </c>
      <c r="DE20" s="180">
        <v>0</v>
      </c>
      <c r="DF20" s="181">
        <v>0</v>
      </c>
      <c r="DG20" s="182">
        <v>2</v>
      </c>
      <c r="DH20" s="174">
        <v>0</v>
      </c>
      <c r="DI20" s="175">
        <f t="shared" si="11"/>
        <v>-2</v>
      </c>
      <c r="DJ20" s="176">
        <v>0</v>
      </c>
      <c r="DK20" s="177">
        <v>0</v>
      </c>
      <c r="DL20" s="178">
        <v>0</v>
      </c>
      <c r="DM20" s="179">
        <v>-2</v>
      </c>
      <c r="DN20" s="180">
        <v>0</v>
      </c>
      <c r="DO20" s="181">
        <v>0</v>
      </c>
      <c r="DP20" s="182">
        <v>2</v>
      </c>
      <c r="DQ20" s="174">
        <v>0</v>
      </c>
      <c r="DR20" s="175">
        <f t="shared" si="12"/>
        <v>-2</v>
      </c>
      <c r="DS20" s="176">
        <v>0</v>
      </c>
      <c r="DT20" s="177">
        <v>0</v>
      </c>
      <c r="DU20" s="178">
        <v>0</v>
      </c>
      <c r="DV20" s="179">
        <v>-2</v>
      </c>
      <c r="DW20" s="180">
        <v>0</v>
      </c>
      <c r="DX20" s="181">
        <v>0</v>
      </c>
      <c r="DY20" s="182">
        <v>2</v>
      </c>
      <c r="DZ20" s="174">
        <v>0</v>
      </c>
      <c r="EA20" s="175">
        <f t="shared" si="13"/>
        <v>-2</v>
      </c>
      <c r="EB20" s="176">
        <v>0</v>
      </c>
      <c r="EC20" s="177">
        <v>0</v>
      </c>
      <c r="ED20" s="178">
        <v>0</v>
      </c>
      <c r="EE20" s="179">
        <v>-2</v>
      </c>
      <c r="EF20" s="180">
        <v>0</v>
      </c>
      <c r="EG20" s="181">
        <v>0</v>
      </c>
      <c r="EH20" s="182">
        <v>2</v>
      </c>
      <c r="EI20" s="174">
        <v>0</v>
      </c>
      <c r="EJ20" s="175">
        <f t="shared" si="14"/>
        <v>-2</v>
      </c>
      <c r="EK20" s="176">
        <v>0</v>
      </c>
      <c r="EL20" s="177">
        <v>0</v>
      </c>
      <c r="EM20" s="178">
        <v>0</v>
      </c>
      <c r="EN20" s="179">
        <v>-2</v>
      </c>
      <c r="EO20" s="180">
        <v>0</v>
      </c>
      <c r="EP20" s="181">
        <v>0</v>
      </c>
      <c r="EQ20" s="182">
        <v>2</v>
      </c>
      <c r="ER20" s="174">
        <v>0</v>
      </c>
      <c r="ES20" s="175">
        <f t="shared" si="15"/>
        <v>-2</v>
      </c>
      <c r="ET20" s="176">
        <v>0</v>
      </c>
      <c r="EU20" s="177">
        <v>0</v>
      </c>
      <c r="EV20" s="178">
        <v>0</v>
      </c>
      <c r="EW20" s="179">
        <v>-2</v>
      </c>
      <c r="EX20" s="180">
        <v>0</v>
      </c>
      <c r="EY20" s="181">
        <v>0</v>
      </c>
      <c r="EZ20" s="182">
        <v>2</v>
      </c>
      <c r="FA20" s="174">
        <v>0</v>
      </c>
      <c r="FB20" s="175">
        <f t="shared" si="16"/>
        <v>-2</v>
      </c>
      <c r="FC20" s="176">
        <v>0</v>
      </c>
      <c r="FD20" s="177">
        <v>0</v>
      </c>
      <c r="FE20" s="178">
        <v>0</v>
      </c>
      <c r="FF20" s="179">
        <v>-2</v>
      </c>
      <c r="FG20" s="180">
        <v>0</v>
      </c>
      <c r="FH20" s="181">
        <v>0</v>
      </c>
      <c r="FI20" s="182">
        <v>1.85</v>
      </c>
      <c r="FJ20" s="174">
        <v>0</v>
      </c>
      <c r="FK20" s="175">
        <f t="shared" si="17"/>
        <v>-1.85</v>
      </c>
      <c r="FL20" s="176">
        <v>0</v>
      </c>
      <c r="FM20" s="177">
        <v>0</v>
      </c>
      <c r="FN20" s="178">
        <v>0</v>
      </c>
      <c r="FO20" s="179">
        <v>-1.85</v>
      </c>
      <c r="FP20" s="180">
        <v>0</v>
      </c>
      <c r="FQ20" s="181">
        <v>0</v>
      </c>
      <c r="FR20" s="182">
        <v>1.85</v>
      </c>
      <c r="FS20" s="174">
        <v>0</v>
      </c>
      <c r="FT20" s="175">
        <f t="shared" si="18"/>
        <v>-1.85</v>
      </c>
      <c r="FU20" s="176">
        <v>0</v>
      </c>
      <c r="FV20" s="177">
        <v>0</v>
      </c>
      <c r="FW20" s="178">
        <v>0</v>
      </c>
      <c r="FX20" s="179">
        <v>-1.85</v>
      </c>
      <c r="FY20" s="180">
        <v>0</v>
      </c>
      <c r="FZ20" s="181">
        <v>0</v>
      </c>
      <c r="GA20" s="182">
        <v>1.85</v>
      </c>
      <c r="GB20" s="174">
        <v>0</v>
      </c>
      <c r="GC20" s="175">
        <f t="shared" si="19"/>
        <v>-1.85</v>
      </c>
      <c r="GD20" s="176">
        <v>0</v>
      </c>
      <c r="GE20" s="177">
        <v>0</v>
      </c>
      <c r="GF20" s="178">
        <v>0</v>
      </c>
      <c r="GG20" s="179">
        <v>-1.85</v>
      </c>
      <c r="GH20" s="180">
        <v>0</v>
      </c>
      <c r="GI20" s="181">
        <v>0</v>
      </c>
      <c r="GJ20" s="182">
        <v>1.85</v>
      </c>
      <c r="GK20" s="174">
        <v>0</v>
      </c>
      <c r="GL20" s="175">
        <f t="shared" si="20"/>
        <v>-1.85</v>
      </c>
      <c r="GM20" s="176">
        <v>0</v>
      </c>
      <c r="GN20" s="177">
        <v>0</v>
      </c>
      <c r="GO20" s="178">
        <v>0</v>
      </c>
      <c r="GP20" s="179">
        <v>-1.85</v>
      </c>
      <c r="GQ20" s="180">
        <v>0</v>
      </c>
      <c r="GR20" s="181">
        <v>0</v>
      </c>
      <c r="GS20" s="182">
        <v>1.85</v>
      </c>
      <c r="GT20" s="174">
        <v>0</v>
      </c>
      <c r="GU20" s="175">
        <f t="shared" si="21"/>
        <v>-1.85</v>
      </c>
      <c r="GV20" s="176">
        <v>0</v>
      </c>
      <c r="GW20" s="177">
        <v>0</v>
      </c>
      <c r="GX20" s="178">
        <v>0</v>
      </c>
      <c r="GY20" s="179">
        <v>-1.85</v>
      </c>
      <c r="GZ20" s="180">
        <v>0</v>
      </c>
      <c r="HA20" s="181">
        <v>0</v>
      </c>
      <c r="HB20" s="182">
        <v>1.85</v>
      </c>
      <c r="HC20" s="174">
        <v>0</v>
      </c>
      <c r="HD20" s="175">
        <f t="shared" si="22"/>
        <v>-1.85</v>
      </c>
      <c r="HE20" s="176">
        <v>0</v>
      </c>
      <c r="HF20" s="177">
        <v>0</v>
      </c>
      <c r="HG20" s="178">
        <v>0</v>
      </c>
      <c r="HH20" s="179">
        <v>-1.85</v>
      </c>
      <c r="HI20" s="180">
        <v>0</v>
      </c>
      <c r="HJ20" s="181">
        <v>0</v>
      </c>
      <c r="HK20" s="182">
        <v>1.85</v>
      </c>
      <c r="HL20" s="174">
        <v>0</v>
      </c>
      <c r="HM20" s="175">
        <f t="shared" si="23"/>
        <v>-1.85</v>
      </c>
      <c r="HN20" s="176">
        <v>0</v>
      </c>
      <c r="HO20" s="177">
        <v>0</v>
      </c>
      <c r="HP20" s="178">
        <v>0</v>
      </c>
      <c r="HQ20" s="179">
        <v>-1.85</v>
      </c>
      <c r="HR20" s="180">
        <v>0</v>
      </c>
      <c r="HS20" s="181">
        <v>0</v>
      </c>
    </row>
    <row r="21" spans="1:227" x14ac:dyDescent="0.25">
      <c r="A21" s="167" t="s">
        <v>1337</v>
      </c>
      <c r="B21" s="168" t="s">
        <v>25</v>
      </c>
      <c r="C21" s="168" t="s">
        <v>1871</v>
      </c>
      <c r="D21" s="168" t="s">
        <v>1879</v>
      </c>
      <c r="E21" s="168" t="s">
        <v>744</v>
      </c>
      <c r="F21" s="168">
        <v>45</v>
      </c>
      <c r="G21" s="168" t="s">
        <v>139</v>
      </c>
      <c r="H21" s="169" t="s">
        <v>1881</v>
      </c>
      <c r="I21" s="170">
        <v>10</v>
      </c>
      <c r="J21" s="171"/>
      <c r="K21" s="172"/>
      <c r="L21" s="173">
        <v>1.42</v>
      </c>
      <c r="M21" s="174">
        <v>3</v>
      </c>
      <c r="N21" s="175">
        <f t="shared" si="0"/>
        <v>1.58</v>
      </c>
      <c r="O21" s="176">
        <v>0</v>
      </c>
      <c r="P21" s="177">
        <v>0</v>
      </c>
      <c r="Q21" s="178">
        <v>0</v>
      </c>
      <c r="R21" s="179">
        <v>1.58</v>
      </c>
      <c r="S21" s="180">
        <v>0</v>
      </c>
      <c r="T21" s="181">
        <v>0</v>
      </c>
      <c r="U21" s="182">
        <v>1</v>
      </c>
      <c r="V21" s="174">
        <v>2</v>
      </c>
      <c r="W21" s="175">
        <f t="shared" si="1"/>
        <v>1</v>
      </c>
      <c r="X21" s="176">
        <v>0</v>
      </c>
      <c r="Y21" s="177">
        <v>0</v>
      </c>
      <c r="Z21" s="178">
        <v>0</v>
      </c>
      <c r="AA21" s="179">
        <v>1</v>
      </c>
      <c r="AB21" s="180">
        <v>0</v>
      </c>
      <c r="AC21" s="181">
        <v>0</v>
      </c>
      <c r="AD21" s="182">
        <v>1</v>
      </c>
      <c r="AE21" s="174">
        <v>2</v>
      </c>
      <c r="AF21" s="175">
        <f t="shared" si="2"/>
        <v>1</v>
      </c>
      <c r="AG21" s="176">
        <v>0</v>
      </c>
      <c r="AH21" s="177">
        <v>0</v>
      </c>
      <c r="AI21" s="178">
        <v>0</v>
      </c>
      <c r="AJ21" s="179">
        <v>1</v>
      </c>
      <c r="AK21" s="180">
        <v>0</v>
      </c>
      <c r="AL21" s="181">
        <v>0</v>
      </c>
      <c r="AM21" s="182">
        <v>1</v>
      </c>
      <c r="AN21" s="174">
        <v>0</v>
      </c>
      <c r="AO21" s="175">
        <f t="shared" si="3"/>
        <v>-1</v>
      </c>
      <c r="AP21" s="176">
        <v>0</v>
      </c>
      <c r="AQ21" s="177">
        <v>0</v>
      </c>
      <c r="AR21" s="178">
        <v>0</v>
      </c>
      <c r="AS21" s="179">
        <v>-1</v>
      </c>
      <c r="AT21" s="180">
        <v>0</v>
      </c>
      <c r="AU21" s="181">
        <v>0</v>
      </c>
      <c r="AV21" s="182">
        <v>1</v>
      </c>
      <c r="AW21" s="174">
        <v>5</v>
      </c>
      <c r="AX21" s="175">
        <f t="shared" si="4"/>
        <v>4</v>
      </c>
      <c r="AY21" s="176">
        <v>0</v>
      </c>
      <c r="AZ21" s="177">
        <v>0</v>
      </c>
      <c r="BA21" s="178">
        <v>0</v>
      </c>
      <c r="BB21" s="179">
        <v>4</v>
      </c>
      <c r="BC21" s="180">
        <v>0</v>
      </c>
      <c r="BD21" s="181">
        <v>0</v>
      </c>
      <c r="BE21" s="182">
        <v>1</v>
      </c>
      <c r="BF21" s="174">
        <v>2</v>
      </c>
      <c r="BG21" s="175">
        <f t="shared" si="5"/>
        <v>1</v>
      </c>
      <c r="BH21" s="176">
        <v>0</v>
      </c>
      <c r="BI21" s="177">
        <v>0</v>
      </c>
      <c r="BJ21" s="178">
        <v>0</v>
      </c>
      <c r="BK21" s="179">
        <v>1</v>
      </c>
      <c r="BL21" s="180">
        <v>0</v>
      </c>
      <c r="BM21" s="181">
        <v>0</v>
      </c>
      <c r="BN21" s="182">
        <v>1</v>
      </c>
      <c r="BO21" s="174">
        <v>2</v>
      </c>
      <c r="BP21" s="175">
        <f t="shared" si="6"/>
        <v>1</v>
      </c>
      <c r="BQ21" s="176">
        <v>0</v>
      </c>
      <c r="BR21" s="177">
        <v>0</v>
      </c>
      <c r="BS21" s="178">
        <v>0</v>
      </c>
      <c r="BT21" s="179">
        <v>1</v>
      </c>
      <c r="BU21" s="180">
        <v>0</v>
      </c>
      <c r="BV21" s="181">
        <v>0</v>
      </c>
      <c r="BW21" s="182">
        <v>1</v>
      </c>
      <c r="BX21" s="174">
        <v>2</v>
      </c>
      <c r="BY21" s="175">
        <f t="shared" si="7"/>
        <v>1</v>
      </c>
      <c r="BZ21" s="176">
        <v>0</v>
      </c>
      <c r="CA21" s="177">
        <v>0</v>
      </c>
      <c r="CB21" s="178">
        <v>0</v>
      </c>
      <c r="CC21" s="179">
        <v>1</v>
      </c>
      <c r="CD21" s="180">
        <v>0</v>
      </c>
      <c r="CE21" s="181">
        <v>0</v>
      </c>
      <c r="CF21" s="182">
        <v>1</v>
      </c>
      <c r="CG21" s="174">
        <v>3</v>
      </c>
      <c r="CH21" s="175">
        <f t="shared" si="8"/>
        <v>2</v>
      </c>
      <c r="CI21" s="176">
        <v>0</v>
      </c>
      <c r="CJ21" s="177">
        <v>0</v>
      </c>
      <c r="CK21" s="178">
        <v>0</v>
      </c>
      <c r="CL21" s="179">
        <v>2</v>
      </c>
      <c r="CM21" s="180">
        <v>0</v>
      </c>
      <c r="CN21" s="181">
        <v>0</v>
      </c>
      <c r="CO21" s="182">
        <v>1</v>
      </c>
      <c r="CP21" s="174">
        <v>3</v>
      </c>
      <c r="CQ21" s="175">
        <f t="shared" si="9"/>
        <v>2</v>
      </c>
      <c r="CR21" s="176">
        <v>0</v>
      </c>
      <c r="CS21" s="177">
        <v>0</v>
      </c>
      <c r="CT21" s="178">
        <v>0</v>
      </c>
      <c r="CU21" s="179">
        <v>2</v>
      </c>
      <c r="CV21" s="180">
        <v>0</v>
      </c>
      <c r="CW21" s="181">
        <v>0</v>
      </c>
      <c r="CX21" s="182">
        <v>1</v>
      </c>
      <c r="CY21" s="174">
        <v>3</v>
      </c>
      <c r="CZ21" s="175">
        <f t="shared" si="10"/>
        <v>2</v>
      </c>
      <c r="DA21" s="176">
        <v>0</v>
      </c>
      <c r="DB21" s="177">
        <v>0</v>
      </c>
      <c r="DC21" s="178">
        <v>0</v>
      </c>
      <c r="DD21" s="179">
        <v>2</v>
      </c>
      <c r="DE21" s="180">
        <v>0</v>
      </c>
      <c r="DF21" s="181">
        <v>0</v>
      </c>
      <c r="DG21" s="182">
        <v>1</v>
      </c>
      <c r="DH21" s="174">
        <v>2</v>
      </c>
      <c r="DI21" s="175">
        <f t="shared" si="11"/>
        <v>1</v>
      </c>
      <c r="DJ21" s="176">
        <v>0</v>
      </c>
      <c r="DK21" s="177">
        <v>0</v>
      </c>
      <c r="DL21" s="178">
        <v>0</v>
      </c>
      <c r="DM21" s="179">
        <v>1</v>
      </c>
      <c r="DN21" s="180">
        <v>0</v>
      </c>
      <c r="DO21" s="181">
        <v>0</v>
      </c>
      <c r="DP21" s="182">
        <v>1</v>
      </c>
      <c r="DQ21" s="174">
        <v>3</v>
      </c>
      <c r="DR21" s="175">
        <f t="shared" si="12"/>
        <v>2</v>
      </c>
      <c r="DS21" s="176">
        <v>0</v>
      </c>
      <c r="DT21" s="177">
        <v>0</v>
      </c>
      <c r="DU21" s="178">
        <v>0</v>
      </c>
      <c r="DV21" s="179">
        <v>2</v>
      </c>
      <c r="DW21" s="180">
        <v>0</v>
      </c>
      <c r="DX21" s="181">
        <v>0</v>
      </c>
      <c r="DY21" s="182">
        <v>1</v>
      </c>
      <c r="DZ21" s="174">
        <v>3</v>
      </c>
      <c r="EA21" s="175">
        <f t="shared" si="13"/>
        <v>2</v>
      </c>
      <c r="EB21" s="176">
        <v>0</v>
      </c>
      <c r="EC21" s="177">
        <v>0</v>
      </c>
      <c r="ED21" s="178">
        <v>0</v>
      </c>
      <c r="EE21" s="179">
        <v>2</v>
      </c>
      <c r="EF21" s="180">
        <v>0</v>
      </c>
      <c r="EG21" s="181">
        <v>0</v>
      </c>
      <c r="EH21" s="182">
        <v>1</v>
      </c>
      <c r="EI21" s="174">
        <v>3</v>
      </c>
      <c r="EJ21" s="175">
        <f t="shared" si="14"/>
        <v>2</v>
      </c>
      <c r="EK21" s="176">
        <v>0</v>
      </c>
      <c r="EL21" s="177">
        <v>0</v>
      </c>
      <c r="EM21" s="178">
        <v>0</v>
      </c>
      <c r="EN21" s="179">
        <v>2</v>
      </c>
      <c r="EO21" s="180">
        <v>0</v>
      </c>
      <c r="EP21" s="181">
        <v>0</v>
      </c>
      <c r="EQ21" s="182">
        <v>1</v>
      </c>
      <c r="ER21" s="174">
        <v>2</v>
      </c>
      <c r="ES21" s="175">
        <f t="shared" si="15"/>
        <v>1</v>
      </c>
      <c r="ET21" s="176">
        <v>0</v>
      </c>
      <c r="EU21" s="177">
        <v>0</v>
      </c>
      <c r="EV21" s="178">
        <v>0</v>
      </c>
      <c r="EW21" s="179">
        <v>1</v>
      </c>
      <c r="EX21" s="180">
        <v>0</v>
      </c>
      <c r="EY21" s="181">
        <v>0</v>
      </c>
      <c r="EZ21" s="182">
        <v>1</v>
      </c>
      <c r="FA21" s="174">
        <v>2</v>
      </c>
      <c r="FB21" s="175">
        <f t="shared" si="16"/>
        <v>1</v>
      </c>
      <c r="FC21" s="176">
        <v>0</v>
      </c>
      <c r="FD21" s="177">
        <v>0</v>
      </c>
      <c r="FE21" s="178">
        <v>0</v>
      </c>
      <c r="FF21" s="179">
        <v>1</v>
      </c>
      <c r="FG21" s="180">
        <v>0</v>
      </c>
      <c r="FH21" s="181">
        <v>0</v>
      </c>
      <c r="FI21" s="182">
        <v>1.68</v>
      </c>
      <c r="FJ21" s="174">
        <v>2</v>
      </c>
      <c r="FK21" s="175">
        <f t="shared" si="17"/>
        <v>0.32000000000000006</v>
      </c>
      <c r="FL21" s="176">
        <v>0</v>
      </c>
      <c r="FM21" s="177">
        <v>0</v>
      </c>
      <c r="FN21" s="178">
        <v>0</v>
      </c>
      <c r="FO21" s="179">
        <v>0.32</v>
      </c>
      <c r="FP21" s="180">
        <v>0</v>
      </c>
      <c r="FQ21" s="181">
        <v>0</v>
      </c>
      <c r="FR21" s="182">
        <v>1.68</v>
      </c>
      <c r="FS21" s="174">
        <v>3</v>
      </c>
      <c r="FT21" s="175">
        <f t="shared" si="18"/>
        <v>1.32</v>
      </c>
      <c r="FU21" s="176">
        <v>0</v>
      </c>
      <c r="FV21" s="177">
        <v>0</v>
      </c>
      <c r="FW21" s="178">
        <v>0</v>
      </c>
      <c r="FX21" s="179">
        <v>1.32</v>
      </c>
      <c r="FY21" s="180">
        <v>0</v>
      </c>
      <c r="FZ21" s="181">
        <v>0</v>
      </c>
      <c r="GA21" s="182">
        <v>1.68</v>
      </c>
      <c r="GB21" s="174">
        <v>2</v>
      </c>
      <c r="GC21" s="175">
        <f t="shared" si="19"/>
        <v>0.32000000000000006</v>
      </c>
      <c r="GD21" s="176">
        <v>0</v>
      </c>
      <c r="GE21" s="177">
        <v>0</v>
      </c>
      <c r="GF21" s="178">
        <v>0</v>
      </c>
      <c r="GG21" s="179">
        <v>0.32</v>
      </c>
      <c r="GH21" s="180">
        <v>0</v>
      </c>
      <c r="GI21" s="181">
        <v>0</v>
      </c>
      <c r="GJ21" s="182">
        <v>1.68</v>
      </c>
      <c r="GK21" s="174">
        <v>0</v>
      </c>
      <c r="GL21" s="175">
        <f t="shared" si="20"/>
        <v>-1.68</v>
      </c>
      <c r="GM21" s="176">
        <v>0</v>
      </c>
      <c r="GN21" s="177">
        <v>0</v>
      </c>
      <c r="GO21" s="178">
        <v>0</v>
      </c>
      <c r="GP21" s="179">
        <v>-1.68</v>
      </c>
      <c r="GQ21" s="180">
        <v>0</v>
      </c>
      <c r="GR21" s="181">
        <v>0</v>
      </c>
      <c r="GS21" s="182">
        <v>1.68</v>
      </c>
      <c r="GT21" s="174">
        <v>0</v>
      </c>
      <c r="GU21" s="175">
        <f t="shared" si="21"/>
        <v>-1.68</v>
      </c>
      <c r="GV21" s="176">
        <v>0</v>
      </c>
      <c r="GW21" s="177">
        <v>0</v>
      </c>
      <c r="GX21" s="178">
        <v>0</v>
      </c>
      <c r="GY21" s="179">
        <v>-1.68</v>
      </c>
      <c r="GZ21" s="180">
        <v>0</v>
      </c>
      <c r="HA21" s="181">
        <v>0</v>
      </c>
      <c r="HB21" s="182">
        <v>1.68</v>
      </c>
      <c r="HC21" s="174">
        <v>0</v>
      </c>
      <c r="HD21" s="175">
        <f t="shared" si="22"/>
        <v>-1.68</v>
      </c>
      <c r="HE21" s="176">
        <v>0</v>
      </c>
      <c r="HF21" s="177">
        <v>0</v>
      </c>
      <c r="HG21" s="178">
        <v>0</v>
      </c>
      <c r="HH21" s="179">
        <v>-1.68</v>
      </c>
      <c r="HI21" s="180">
        <v>0</v>
      </c>
      <c r="HJ21" s="181">
        <v>0</v>
      </c>
      <c r="HK21" s="182">
        <v>1.68</v>
      </c>
      <c r="HL21" s="174">
        <v>0</v>
      </c>
      <c r="HM21" s="175">
        <f t="shared" si="23"/>
        <v>-1.68</v>
      </c>
      <c r="HN21" s="176">
        <v>0</v>
      </c>
      <c r="HO21" s="177">
        <v>0</v>
      </c>
      <c r="HP21" s="178">
        <v>0</v>
      </c>
      <c r="HQ21" s="179">
        <v>-1.68</v>
      </c>
      <c r="HR21" s="180">
        <v>0</v>
      </c>
      <c r="HS21" s="181">
        <v>0</v>
      </c>
    </row>
    <row r="22" spans="1:227" x14ac:dyDescent="0.25">
      <c r="A22" s="167" t="s">
        <v>1337</v>
      </c>
      <c r="B22" s="168" t="s">
        <v>25</v>
      </c>
      <c r="C22" s="168" t="s">
        <v>1871</v>
      </c>
      <c r="D22" s="168" t="s">
        <v>1879</v>
      </c>
      <c r="E22" s="168" t="s">
        <v>744</v>
      </c>
      <c r="F22" s="168">
        <v>45</v>
      </c>
      <c r="G22" s="168" t="s">
        <v>133</v>
      </c>
      <c r="H22" s="169" t="s">
        <v>1882</v>
      </c>
      <c r="I22" s="170">
        <v>15</v>
      </c>
      <c r="J22" s="171"/>
      <c r="K22" s="172"/>
      <c r="L22" s="173">
        <v>2.1800000000000002</v>
      </c>
      <c r="M22" s="174">
        <v>4</v>
      </c>
      <c r="N22" s="175">
        <f t="shared" si="0"/>
        <v>1.8199999999999998</v>
      </c>
      <c r="O22" s="176">
        <v>0</v>
      </c>
      <c r="P22" s="177">
        <v>0</v>
      </c>
      <c r="Q22" s="178">
        <v>0</v>
      </c>
      <c r="R22" s="179">
        <v>1.82</v>
      </c>
      <c r="S22" s="180">
        <v>0</v>
      </c>
      <c r="T22" s="181">
        <v>0</v>
      </c>
      <c r="U22" s="182">
        <v>2</v>
      </c>
      <c r="V22" s="174">
        <v>3</v>
      </c>
      <c r="W22" s="175">
        <f t="shared" si="1"/>
        <v>1</v>
      </c>
      <c r="X22" s="176">
        <v>0</v>
      </c>
      <c r="Y22" s="177">
        <v>0</v>
      </c>
      <c r="Z22" s="178">
        <v>0</v>
      </c>
      <c r="AA22" s="179">
        <v>1</v>
      </c>
      <c r="AB22" s="180">
        <v>0</v>
      </c>
      <c r="AC22" s="181">
        <v>0</v>
      </c>
      <c r="AD22" s="182">
        <v>2</v>
      </c>
      <c r="AE22" s="174">
        <v>3</v>
      </c>
      <c r="AF22" s="175">
        <f t="shared" si="2"/>
        <v>1</v>
      </c>
      <c r="AG22" s="176">
        <v>0</v>
      </c>
      <c r="AH22" s="177">
        <v>0</v>
      </c>
      <c r="AI22" s="178">
        <v>0</v>
      </c>
      <c r="AJ22" s="179">
        <v>1</v>
      </c>
      <c r="AK22" s="180">
        <v>0</v>
      </c>
      <c r="AL22" s="181">
        <v>0</v>
      </c>
      <c r="AM22" s="182">
        <v>2</v>
      </c>
      <c r="AN22" s="174">
        <v>3</v>
      </c>
      <c r="AO22" s="175">
        <f t="shared" si="3"/>
        <v>1</v>
      </c>
      <c r="AP22" s="176">
        <v>0</v>
      </c>
      <c r="AQ22" s="177">
        <v>0</v>
      </c>
      <c r="AR22" s="178">
        <v>0</v>
      </c>
      <c r="AS22" s="179">
        <v>1</v>
      </c>
      <c r="AT22" s="180">
        <v>0</v>
      </c>
      <c r="AU22" s="181">
        <v>0</v>
      </c>
      <c r="AV22" s="182">
        <v>2</v>
      </c>
      <c r="AW22" s="174">
        <v>3</v>
      </c>
      <c r="AX22" s="175">
        <f t="shared" si="4"/>
        <v>1</v>
      </c>
      <c r="AY22" s="176">
        <v>0</v>
      </c>
      <c r="AZ22" s="177">
        <v>0</v>
      </c>
      <c r="BA22" s="178">
        <v>0</v>
      </c>
      <c r="BB22" s="179">
        <v>1</v>
      </c>
      <c r="BC22" s="180">
        <v>0</v>
      </c>
      <c r="BD22" s="181">
        <v>0</v>
      </c>
      <c r="BE22" s="182">
        <v>2</v>
      </c>
      <c r="BF22" s="174">
        <v>4</v>
      </c>
      <c r="BG22" s="175">
        <f t="shared" si="5"/>
        <v>2</v>
      </c>
      <c r="BH22" s="176">
        <v>0</v>
      </c>
      <c r="BI22" s="177">
        <v>0</v>
      </c>
      <c r="BJ22" s="178">
        <v>0</v>
      </c>
      <c r="BK22" s="179">
        <v>2</v>
      </c>
      <c r="BL22" s="180">
        <v>0</v>
      </c>
      <c r="BM22" s="181">
        <v>0</v>
      </c>
      <c r="BN22" s="182">
        <v>2</v>
      </c>
      <c r="BO22" s="174">
        <v>4</v>
      </c>
      <c r="BP22" s="175">
        <f t="shared" si="6"/>
        <v>2</v>
      </c>
      <c r="BQ22" s="176">
        <v>0</v>
      </c>
      <c r="BR22" s="177">
        <v>0</v>
      </c>
      <c r="BS22" s="178">
        <v>0</v>
      </c>
      <c r="BT22" s="179">
        <v>2</v>
      </c>
      <c r="BU22" s="180">
        <v>0</v>
      </c>
      <c r="BV22" s="181">
        <v>0</v>
      </c>
      <c r="BW22" s="182">
        <v>2</v>
      </c>
      <c r="BX22" s="174">
        <v>4</v>
      </c>
      <c r="BY22" s="175">
        <f t="shared" si="7"/>
        <v>2</v>
      </c>
      <c r="BZ22" s="176">
        <v>0</v>
      </c>
      <c r="CA22" s="177">
        <v>0</v>
      </c>
      <c r="CB22" s="178">
        <v>0</v>
      </c>
      <c r="CC22" s="179">
        <v>2</v>
      </c>
      <c r="CD22" s="180">
        <v>0</v>
      </c>
      <c r="CE22" s="181">
        <v>0</v>
      </c>
      <c r="CF22" s="182">
        <v>2</v>
      </c>
      <c r="CG22" s="174">
        <v>3</v>
      </c>
      <c r="CH22" s="175">
        <f t="shared" si="8"/>
        <v>1</v>
      </c>
      <c r="CI22" s="176">
        <v>0</v>
      </c>
      <c r="CJ22" s="177">
        <v>0</v>
      </c>
      <c r="CK22" s="178">
        <v>0</v>
      </c>
      <c r="CL22" s="179">
        <v>1</v>
      </c>
      <c r="CM22" s="180">
        <v>0</v>
      </c>
      <c r="CN22" s="181">
        <v>0</v>
      </c>
      <c r="CO22" s="182">
        <v>2</v>
      </c>
      <c r="CP22" s="174">
        <v>2</v>
      </c>
      <c r="CQ22" s="175">
        <f t="shared" si="9"/>
        <v>0</v>
      </c>
      <c r="CR22" s="176">
        <v>0</v>
      </c>
      <c r="CS22" s="177">
        <v>0</v>
      </c>
      <c r="CT22" s="178">
        <v>0</v>
      </c>
      <c r="CU22" s="179">
        <v>0</v>
      </c>
      <c r="CV22" s="180">
        <v>0</v>
      </c>
      <c r="CW22" s="181">
        <v>0</v>
      </c>
      <c r="CX22" s="182">
        <v>2</v>
      </c>
      <c r="CY22" s="174">
        <v>1</v>
      </c>
      <c r="CZ22" s="175">
        <f t="shared" si="10"/>
        <v>-1</v>
      </c>
      <c r="DA22" s="176">
        <v>0</v>
      </c>
      <c r="DB22" s="177">
        <v>0</v>
      </c>
      <c r="DC22" s="178">
        <v>0</v>
      </c>
      <c r="DD22" s="179">
        <v>-1</v>
      </c>
      <c r="DE22" s="180">
        <v>0</v>
      </c>
      <c r="DF22" s="181">
        <v>0</v>
      </c>
      <c r="DG22" s="182">
        <v>2</v>
      </c>
      <c r="DH22" s="174">
        <v>2</v>
      </c>
      <c r="DI22" s="175">
        <f t="shared" si="11"/>
        <v>0</v>
      </c>
      <c r="DJ22" s="176">
        <v>0</v>
      </c>
      <c r="DK22" s="177">
        <v>0</v>
      </c>
      <c r="DL22" s="178">
        <v>0</v>
      </c>
      <c r="DM22" s="179">
        <v>0</v>
      </c>
      <c r="DN22" s="180">
        <v>0</v>
      </c>
      <c r="DO22" s="181">
        <v>0</v>
      </c>
      <c r="DP22" s="182">
        <v>2</v>
      </c>
      <c r="DQ22" s="174">
        <v>1</v>
      </c>
      <c r="DR22" s="175">
        <f t="shared" si="12"/>
        <v>-1</v>
      </c>
      <c r="DS22" s="176">
        <v>0</v>
      </c>
      <c r="DT22" s="177">
        <v>0</v>
      </c>
      <c r="DU22" s="178">
        <v>0</v>
      </c>
      <c r="DV22" s="179">
        <v>-1</v>
      </c>
      <c r="DW22" s="180">
        <v>0</v>
      </c>
      <c r="DX22" s="181">
        <v>0</v>
      </c>
      <c r="DY22" s="182">
        <v>2</v>
      </c>
      <c r="DZ22" s="174">
        <v>2</v>
      </c>
      <c r="EA22" s="175">
        <f t="shared" si="13"/>
        <v>0</v>
      </c>
      <c r="EB22" s="176">
        <v>0</v>
      </c>
      <c r="EC22" s="177">
        <v>0</v>
      </c>
      <c r="ED22" s="178">
        <v>0</v>
      </c>
      <c r="EE22" s="179">
        <v>0</v>
      </c>
      <c r="EF22" s="180">
        <v>0</v>
      </c>
      <c r="EG22" s="181">
        <v>0</v>
      </c>
      <c r="EH22" s="182">
        <v>2</v>
      </c>
      <c r="EI22" s="174">
        <v>2</v>
      </c>
      <c r="EJ22" s="175">
        <f t="shared" si="14"/>
        <v>0</v>
      </c>
      <c r="EK22" s="176">
        <v>0</v>
      </c>
      <c r="EL22" s="177">
        <v>0</v>
      </c>
      <c r="EM22" s="178">
        <v>0</v>
      </c>
      <c r="EN22" s="179">
        <v>0</v>
      </c>
      <c r="EO22" s="180">
        <v>0</v>
      </c>
      <c r="EP22" s="181">
        <v>0</v>
      </c>
      <c r="EQ22" s="182">
        <v>2</v>
      </c>
      <c r="ER22" s="174">
        <v>3</v>
      </c>
      <c r="ES22" s="175">
        <f t="shared" si="15"/>
        <v>1</v>
      </c>
      <c r="ET22" s="176">
        <v>0</v>
      </c>
      <c r="EU22" s="177">
        <v>0</v>
      </c>
      <c r="EV22" s="178">
        <v>0</v>
      </c>
      <c r="EW22" s="179">
        <v>1</v>
      </c>
      <c r="EX22" s="180">
        <v>0</v>
      </c>
      <c r="EY22" s="181">
        <v>0</v>
      </c>
      <c r="EZ22" s="182">
        <v>2</v>
      </c>
      <c r="FA22" s="174">
        <v>3</v>
      </c>
      <c r="FB22" s="175">
        <f t="shared" si="16"/>
        <v>1</v>
      </c>
      <c r="FC22" s="176">
        <v>0</v>
      </c>
      <c r="FD22" s="177">
        <v>0</v>
      </c>
      <c r="FE22" s="178">
        <v>0</v>
      </c>
      <c r="FF22" s="179">
        <v>1</v>
      </c>
      <c r="FG22" s="180">
        <v>0</v>
      </c>
      <c r="FH22" s="181">
        <v>0</v>
      </c>
      <c r="FI22" s="182">
        <v>1.68</v>
      </c>
      <c r="FJ22" s="174">
        <v>3</v>
      </c>
      <c r="FK22" s="175">
        <f t="shared" si="17"/>
        <v>1.32</v>
      </c>
      <c r="FL22" s="176">
        <v>0</v>
      </c>
      <c r="FM22" s="177">
        <v>0</v>
      </c>
      <c r="FN22" s="178">
        <v>0</v>
      </c>
      <c r="FO22" s="179">
        <v>1.32</v>
      </c>
      <c r="FP22" s="180">
        <v>0</v>
      </c>
      <c r="FQ22" s="181">
        <v>0</v>
      </c>
      <c r="FR22" s="182">
        <v>1.68</v>
      </c>
      <c r="FS22" s="174">
        <v>4</v>
      </c>
      <c r="FT22" s="175">
        <f t="shared" si="18"/>
        <v>2.3200000000000003</v>
      </c>
      <c r="FU22" s="176">
        <v>0</v>
      </c>
      <c r="FV22" s="177">
        <v>0</v>
      </c>
      <c r="FW22" s="178">
        <v>0</v>
      </c>
      <c r="FX22" s="179">
        <v>2.3199999999999998</v>
      </c>
      <c r="FY22" s="180">
        <v>0</v>
      </c>
      <c r="FZ22" s="181">
        <v>0</v>
      </c>
      <c r="GA22" s="182">
        <v>1.68</v>
      </c>
      <c r="GB22" s="174">
        <v>4</v>
      </c>
      <c r="GC22" s="175">
        <f t="shared" si="19"/>
        <v>2.3200000000000003</v>
      </c>
      <c r="GD22" s="176">
        <v>0</v>
      </c>
      <c r="GE22" s="177">
        <v>0</v>
      </c>
      <c r="GF22" s="178">
        <v>0</v>
      </c>
      <c r="GG22" s="179">
        <v>2.3199999999999998</v>
      </c>
      <c r="GH22" s="180">
        <v>0</v>
      </c>
      <c r="GI22" s="181">
        <v>0</v>
      </c>
      <c r="GJ22" s="182">
        <v>1.68</v>
      </c>
      <c r="GK22" s="174">
        <v>0</v>
      </c>
      <c r="GL22" s="175">
        <f t="shared" si="20"/>
        <v>-1.68</v>
      </c>
      <c r="GM22" s="176">
        <v>0</v>
      </c>
      <c r="GN22" s="177">
        <v>0</v>
      </c>
      <c r="GO22" s="178">
        <v>0</v>
      </c>
      <c r="GP22" s="179">
        <v>-1.68</v>
      </c>
      <c r="GQ22" s="180">
        <v>0</v>
      </c>
      <c r="GR22" s="181">
        <v>0</v>
      </c>
      <c r="GS22" s="182">
        <v>1.68</v>
      </c>
      <c r="GT22" s="174">
        <v>0</v>
      </c>
      <c r="GU22" s="175">
        <f t="shared" si="21"/>
        <v>-1.68</v>
      </c>
      <c r="GV22" s="176">
        <v>0</v>
      </c>
      <c r="GW22" s="177">
        <v>0</v>
      </c>
      <c r="GX22" s="178">
        <v>0</v>
      </c>
      <c r="GY22" s="179">
        <v>-1.68</v>
      </c>
      <c r="GZ22" s="180">
        <v>0</v>
      </c>
      <c r="HA22" s="181">
        <v>0</v>
      </c>
      <c r="HB22" s="182">
        <v>1.68</v>
      </c>
      <c r="HC22" s="174">
        <v>0</v>
      </c>
      <c r="HD22" s="175">
        <f t="shared" si="22"/>
        <v>-1.68</v>
      </c>
      <c r="HE22" s="176">
        <v>0</v>
      </c>
      <c r="HF22" s="177">
        <v>0</v>
      </c>
      <c r="HG22" s="178">
        <v>0</v>
      </c>
      <c r="HH22" s="179">
        <v>-1.68</v>
      </c>
      <c r="HI22" s="180">
        <v>0</v>
      </c>
      <c r="HJ22" s="181">
        <v>0</v>
      </c>
      <c r="HK22" s="182">
        <v>1.68</v>
      </c>
      <c r="HL22" s="174">
        <v>0</v>
      </c>
      <c r="HM22" s="175">
        <f t="shared" si="23"/>
        <v>-1.68</v>
      </c>
      <c r="HN22" s="176">
        <v>0</v>
      </c>
      <c r="HO22" s="177">
        <v>0</v>
      </c>
      <c r="HP22" s="178">
        <v>0</v>
      </c>
      <c r="HQ22" s="179">
        <v>-1.68</v>
      </c>
      <c r="HR22" s="180">
        <v>0</v>
      </c>
      <c r="HS22" s="181">
        <v>0</v>
      </c>
    </row>
    <row r="23" spans="1:227" x14ac:dyDescent="0.25">
      <c r="A23" s="167" t="s">
        <v>1337</v>
      </c>
      <c r="B23" s="168" t="s">
        <v>25</v>
      </c>
      <c r="C23" s="168" t="s">
        <v>1871</v>
      </c>
      <c r="D23" s="168" t="s">
        <v>1879</v>
      </c>
      <c r="E23" s="168" t="s">
        <v>876</v>
      </c>
      <c r="F23" s="168">
        <v>45</v>
      </c>
      <c r="G23" s="168" t="s">
        <v>133</v>
      </c>
      <c r="H23" s="169" t="s">
        <v>1883</v>
      </c>
      <c r="I23" s="170">
        <v>15</v>
      </c>
      <c r="J23" s="171"/>
      <c r="K23" s="172"/>
      <c r="L23" s="173">
        <v>1.2</v>
      </c>
      <c r="M23" s="174">
        <v>0</v>
      </c>
      <c r="N23" s="175">
        <f t="shared" si="0"/>
        <v>-1.2</v>
      </c>
      <c r="O23" s="176">
        <v>0</v>
      </c>
      <c r="P23" s="177">
        <v>0</v>
      </c>
      <c r="Q23" s="178">
        <v>0</v>
      </c>
      <c r="R23" s="179">
        <v>-1.2</v>
      </c>
      <c r="S23" s="180">
        <v>0</v>
      </c>
      <c r="T23" s="181">
        <v>0</v>
      </c>
      <c r="U23" s="182">
        <v>1</v>
      </c>
      <c r="V23" s="174">
        <v>0</v>
      </c>
      <c r="W23" s="175">
        <f t="shared" si="1"/>
        <v>-1</v>
      </c>
      <c r="X23" s="176">
        <v>0</v>
      </c>
      <c r="Y23" s="177">
        <v>0</v>
      </c>
      <c r="Z23" s="178">
        <v>0</v>
      </c>
      <c r="AA23" s="179">
        <v>-1</v>
      </c>
      <c r="AB23" s="180">
        <v>0</v>
      </c>
      <c r="AC23" s="181">
        <v>0</v>
      </c>
      <c r="AD23" s="182">
        <v>1</v>
      </c>
      <c r="AE23" s="174">
        <v>0</v>
      </c>
      <c r="AF23" s="175">
        <f t="shared" si="2"/>
        <v>-1</v>
      </c>
      <c r="AG23" s="176">
        <v>0</v>
      </c>
      <c r="AH23" s="177">
        <v>0</v>
      </c>
      <c r="AI23" s="178">
        <v>0</v>
      </c>
      <c r="AJ23" s="179">
        <v>-1</v>
      </c>
      <c r="AK23" s="180">
        <v>0</v>
      </c>
      <c r="AL23" s="181">
        <v>0</v>
      </c>
      <c r="AM23" s="182">
        <v>1</v>
      </c>
      <c r="AN23" s="174">
        <v>0</v>
      </c>
      <c r="AO23" s="175">
        <f t="shared" si="3"/>
        <v>-1</v>
      </c>
      <c r="AP23" s="176">
        <v>0</v>
      </c>
      <c r="AQ23" s="177">
        <v>0</v>
      </c>
      <c r="AR23" s="178">
        <v>0</v>
      </c>
      <c r="AS23" s="179">
        <v>-1</v>
      </c>
      <c r="AT23" s="180">
        <v>0</v>
      </c>
      <c r="AU23" s="181">
        <v>0</v>
      </c>
      <c r="AV23" s="182">
        <v>1</v>
      </c>
      <c r="AW23" s="174">
        <v>0</v>
      </c>
      <c r="AX23" s="175">
        <f t="shared" si="4"/>
        <v>-1</v>
      </c>
      <c r="AY23" s="176">
        <v>0</v>
      </c>
      <c r="AZ23" s="177">
        <v>0</v>
      </c>
      <c r="BA23" s="178">
        <v>0</v>
      </c>
      <c r="BB23" s="179">
        <v>-1</v>
      </c>
      <c r="BC23" s="180">
        <v>0</v>
      </c>
      <c r="BD23" s="181">
        <v>0</v>
      </c>
      <c r="BE23" s="182">
        <v>0.8</v>
      </c>
      <c r="BF23" s="174">
        <v>0</v>
      </c>
      <c r="BG23" s="175">
        <f t="shared" si="5"/>
        <v>-0.8</v>
      </c>
      <c r="BH23" s="176">
        <v>0</v>
      </c>
      <c r="BI23" s="177">
        <v>0</v>
      </c>
      <c r="BJ23" s="178">
        <v>0</v>
      </c>
      <c r="BK23" s="179">
        <v>-0.8</v>
      </c>
      <c r="BL23" s="180">
        <v>0</v>
      </c>
      <c r="BM23" s="181">
        <v>0</v>
      </c>
      <c r="BN23" s="182">
        <v>1</v>
      </c>
      <c r="BO23" s="174">
        <v>0</v>
      </c>
      <c r="BP23" s="175">
        <f t="shared" si="6"/>
        <v>-1</v>
      </c>
      <c r="BQ23" s="176">
        <v>0</v>
      </c>
      <c r="BR23" s="177">
        <v>0</v>
      </c>
      <c r="BS23" s="178">
        <v>0</v>
      </c>
      <c r="BT23" s="179">
        <v>-1</v>
      </c>
      <c r="BU23" s="180">
        <v>0</v>
      </c>
      <c r="BV23" s="181">
        <v>0</v>
      </c>
      <c r="BW23" s="182">
        <v>1</v>
      </c>
      <c r="BX23" s="174">
        <v>0</v>
      </c>
      <c r="BY23" s="175">
        <f t="shared" si="7"/>
        <v>-1</v>
      </c>
      <c r="BZ23" s="176">
        <v>0</v>
      </c>
      <c r="CA23" s="177">
        <v>0</v>
      </c>
      <c r="CB23" s="178">
        <v>0</v>
      </c>
      <c r="CC23" s="179">
        <v>-1</v>
      </c>
      <c r="CD23" s="180">
        <v>0</v>
      </c>
      <c r="CE23" s="181">
        <v>0</v>
      </c>
      <c r="CF23" s="182">
        <v>1</v>
      </c>
      <c r="CG23" s="174">
        <v>0</v>
      </c>
      <c r="CH23" s="175">
        <f t="shared" si="8"/>
        <v>-1</v>
      </c>
      <c r="CI23" s="176">
        <v>0</v>
      </c>
      <c r="CJ23" s="177">
        <v>0</v>
      </c>
      <c r="CK23" s="178">
        <v>0</v>
      </c>
      <c r="CL23" s="179">
        <v>-1</v>
      </c>
      <c r="CM23" s="180">
        <v>0</v>
      </c>
      <c r="CN23" s="181">
        <v>0</v>
      </c>
      <c r="CO23" s="182">
        <v>1</v>
      </c>
      <c r="CP23" s="174">
        <v>0</v>
      </c>
      <c r="CQ23" s="175">
        <f t="shared" si="9"/>
        <v>-1</v>
      </c>
      <c r="CR23" s="176">
        <v>0</v>
      </c>
      <c r="CS23" s="177">
        <v>0</v>
      </c>
      <c r="CT23" s="178">
        <v>0</v>
      </c>
      <c r="CU23" s="179">
        <v>-1</v>
      </c>
      <c r="CV23" s="180">
        <v>0</v>
      </c>
      <c r="CW23" s="181">
        <v>0</v>
      </c>
      <c r="CX23" s="182">
        <v>1</v>
      </c>
      <c r="CY23" s="174">
        <v>0</v>
      </c>
      <c r="CZ23" s="175">
        <f t="shared" si="10"/>
        <v>-1</v>
      </c>
      <c r="DA23" s="176">
        <v>0</v>
      </c>
      <c r="DB23" s="177">
        <v>0</v>
      </c>
      <c r="DC23" s="178">
        <v>0</v>
      </c>
      <c r="DD23" s="179">
        <v>-1</v>
      </c>
      <c r="DE23" s="180">
        <v>0</v>
      </c>
      <c r="DF23" s="181">
        <v>0</v>
      </c>
      <c r="DG23" s="182">
        <v>1</v>
      </c>
      <c r="DH23" s="174">
        <v>0</v>
      </c>
      <c r="DI23" s="175">
        <f t="shared" si="11"/>
        <v>-1</v>
      </c>
      <c r="DJ23" s="176">
        <v>0</v>
      </c>
      <c r="DK23" s="177">
        <v>0</v>
      </c>
      <c r="DL23" s="178">
        <v>0</v>
      </c>
      <c r="DM23" s="179">
        <v>-1</v>
      </c>
      <c r="DN23" s="180">
        <v>0</v>
      </c>
      <c r="DO23" s="181">
        <v>0</v>
      </c>
      <c r="DP23" s="182">
        <v>1</v>
      </c>
      <c r="DQ23" s="174">
        <v>0</v>
      </c>
      <c r="DR23" s="175">
        <f t="shared" si="12"/>
        <v>-1</v>
      </c>
      <c r="DS23" s="176">
        <v>0</v>
      </c>
      <c r="DT23" s="177">
        <v>0</v>
      </c>
      <c r="DU23" s="178">
        <v>0</v>
      </c>
      <c r="DV23" s="179">
        <v>-1</v>
      </c>
      <c r="DW23" s="180">
        <v>0</v>
      </c>
      <c r="DX23" s="181">
        <v>0</v>
      </c>
      <c r="DY23" s="182">
        <v>1</v>
      </c>
      <c r="DZ23" s="174">
        <v>0</v>
      </c>
      <c r="EA23" s="175">
        <f t="shared" si="13"/>
        <v>-1</v>
      </c>
      <c r="EB23" s="176">
        <v>0</v>
      </c>
      <c r="EC23" s="177">
        <v>0</v>
      </c>
      <c r="ED23" s="178">
        <v>0</v>
      </c>
      <c r="EE23" s="179">
        <v>-1</v>
      </c>
      <c r="EF23" s="180">
        <v>0</v>
      </c>
      <c r="EG23" s="181">
        <v>0</v>
      </c>
      <c r="EH23" s="182">
        <v>1</v>
      </c>
      <c r="EI23" s="174">
        <v>0</v>
      </c>
      <c r="EJ23" s="175">
        <f t="shared" si="14"/>
        <v>-1</v>
      </c>
      <c r="EK23" s="176">
        <v>0</v>
      </c>
      <c r="EL23" s="177">
        <v>0</v>
      </c>
      <c r="EM23" s="178">
        <v>0</v>
      </c>
      <c r="EN23" s="179">
        <v>-1</v>
      </c>
      <c r="EO23" s="180">
        <v>0</v>
      </c>
      <c r="EP23" s="181">
        <v>0</v>
      </c>
      <c r="EQ23" s="182">
        <v>1</v>
      </c>
      <c r="ER23" s="174">
        <v>0</v>
      </c>
      <c r="ES23" s="175">
        <f t="shared" si="15"/>
        <v>-1</v>
      </c>
      <c r="ET23" s="176">
        <v>0</v>
      </c>
      <c r="EU23" s="177">
        <v>0</v>
      </c>
      <c r="EV23" s="178">
        <v>0</v>
      </c>
      <c r="EW23" s="179">
        <v>-1</v>
      </c>
      <c r="EX23" s="180">
        <v>0</v>
      </c>
      <c r="EY23" s="181">
        <v>0</v>
      </c>
      <c r="EZ23" s="182">
        <v>1</v>
      </c>
      <c r="FA23" s="174">
        <v>4</v>
      </c>
      <c r="FB23" s="175">
        <f t="shared" si="16"/>
        <v>3</v>
      </c>
      <c r="FC23" s="176">
        <v>0</v>
      </c>
      <c r="FD23" s="177">
        <v>0</v>
      </c>
      <c r="FE23" s="178">
        <v>0</v>
      </c>
      <c r="FF23" s="179">
        <v>3</v>
      </c>
      <c r="FG23" s="180">
        <v>0</v>
      </c>
      <c r="FH23" s="181">
        <v>0</v>
      </c>
      <c r="FI23" s="182">
        <v>1.31</v>
      </c>
      <c r="FJ23" s="174">
        <v>4</v>
      </c>
      <c r="FK23" s="175">
        <f t="shared" si="17"/>
        <v>2.69</v>
      </c>
      <c r="FL23" s="176">
        <v>0</v>
      </c>
      <c r="FM23" s="177">
        <v>0</v>
      </c>
      <c r="FN23" s="178">
        <v>0</v>
      </c>
      <c r="FO23" s="179">
        <v>2.69</v>
      </c>
      <c r="FP23" s="180">
        <v>0</v>
      </c>
      <c r="FQ23" s="181">
        <v>0</v>
      </c>
      <c r="FR23" s="182">
        <v>1.31</v>
      </c>
      <c r="FS23" s="174">
        <v>5</v>
      </c>
      <c r="FT23" s="175">
        <f t="shared" si="18"/>
        <v>3.69</v>
      </c>
      <c r="FU23" s="176">
        <v>0</v>
      </c>
      <c r="FV23" s="177">
        <v>0</v>
      </c>
      <c r="FW23" s="178">
        <v>0</v>
      </c>
      <c r="FX23" s="179">
        <v>3.69</v>
      </c>
      <c r="FY23" s="180">
        <v>0</v>
      </c>
      <c r="FZ23" s="181">
        <v>0</v>
      </c>
      <c r="GA23" s="182">
        <v>1.31</v>
      </c>
      <c r="GB23" s="174">
        <v>2</v>
      </c>
      <c r="GC23" s="175">
        <f t="shared" si="19"/>
        <v>0.69</v>
      </c>
      <c r="GD23" s="176">
        <v>0</v>
      </c>
      <c r="GE23" s="177">
        <v>0</v>
      </c>
      <c r="GF23" s="178">
        <v>0</v>
      </c>
      <c r="GG23" s="179">
        <v>0.69</v>
      </c>
      <c r="GH23" s="180">
        <v>0</v>
      </c>
      <c r="GI23" s="181">
        <v>0</v>
      </c>
      <c r="GJ23" s="182">
        <v>1.31</v>
      </c>
      <c r="GK23" s="174">
        <v>0</v>
      </c>
      <c r="GL23" s="175">
        <f t="shared" si="20"/>
        <v>-1.31</v>
      </c>
      <c r="GM23" s="176">
        <v>0</v>
      </c>
      <c r="GN23" s="177">
        <v>0</v>
      </c>
      <c r="GO23" s="178">
        <v>0</v>
      </c>
      <c r="GP23" s="179">
        <v>-1.31</v>
      </c>
      <c r="GQ23" s="180">
        <v>0</v>
      </c>
      <c r="GR23" s="181">
        <v>0</v>
      </c>
      <c r="GS23" s="182">
        <v>1.31</v>
      </c>
      <c r="GT23" s="174">
        <v>0</v>
      </c>
      <c r="GU23" s="175">
        <f t="shared" si="21"/>
        <v>-1.31</v>
      </c>
      <c r="GV23" s="176">
        <v>0</v>
      </c>
      <c r="GW23" s="177">
        <v>0</v>
      </c>
      <c r="GX23" s="178">
        <v>0</v>
      </c>
      <c r="GY23" s="179">
        <v>-1.31</v>
      </c>
      <c r="GZ23" s="180">
        <v>0</v>
      </c>
      <c r="HA23" s="181">
        <v>0</v>
      </c>
      <c r="HB23" s="182">
        <v>1.31</v>
      </c>
      <c r="HC23" s="174">
        <v>0</v>
      </c>
      <c r="HD23" s="175">
        <f t="shared" si="22"/>
        <v>-1.31</v>
      </c>
      <c r="HE23" s="176">
        <v>0</v>
      </c>
      <c r="HF23" s="177">
        <v>0</v>
      </c>
      <c r="HG23" s="178">
        <v>0</v>
      </c>
      <c r="HH23" s="179">
        <v>-1.31</v>
      </c>
      <c r="HI23" s="180">
        <v>0</v>
      </c>
      <c r="HJ23" s="181">
        <v>0</v>
      </c>
      <c r="HK23" s="182">
        <v>1.31</v>
      </c>
      <c r="HL23" s="174">
        <v>0</v>
      </c>
      <c r="HM23" s="175">
        <f t="shared" si="23"/>
        <v>-1.31</v>
      </c>
      <c r="HN23" s="176">
        <v>0</v>
      </c>
      <c r="HO23" s="177">
        <v>0</v>
      </c>
      <c r="HP23" s="178">
        <v>0</v>
      </c>
      <c r="HQ23" s="179">
        <v>-1.31</v>
      </c>
      <c r="HR23" s="180">
        <v>0</v>
      </c>
      <c r="HS23" s="181">
        <v>0</v>
      </c>
    </row>
    <row r="24" spans="1:227" x14ac:dyDescent="0.25">
      <c r="A24" s="167" t="s">
        <v>1337</v>
      </c>
      <c r="B24" s="168" t="s">
        <v>25</v>
      </c>
      <c r="C24" s="168" t="s">
        <v>1871</v>
      </c>
      <c r="D24" s="168" t="s">
        <v>1879</v>
      </c>
      <c r="E24" s="168" t="s">
        <v>876</v>
      </c>
      <c r="F24" s="168">
        <v>45</v>
      </c>
      <c r="G24" s="168" t="s">
        <v>133</v>
      </c>
      <c r="H24" s="169" t="s">
        <v>1884</v>
      </c>
      <c r="I24" s="170">
        <v>7.5</v>
      </c>
      <c r="J24" s="171"/>
      <c r="K24" s="172"/>
      <c r="L24" s="173">
        <v>1</v>
      </c>
      <c r="M24" s="174">
        <v>0</v>
      </c>
      <c r="N24" s="175">
        <f t="shared" si="0"/>
        <v>-1</v>
      </c>
      <c r="O24" s="176">
        <v>0</v>
      </c>
      <c r="P24" s="177">
        <v>0</v>
      </c>
      <c r="Q24" s="178">
        <v>0</v>
      </c>
      <c r="R24" s="179">
        <v>-1</v>
      </c>
      <c r="S24" s="180">
        <v>0</v>
      </c>
      <c r="T24" s="181">
        <v>0</v>
      </c>
      <c r="U24" s="182">
        <v>0.56000000000000005</v>
      </c>
      <c r="V24" s="174">
        <v>0</v>
      </c>
      <c r="W24" s="175">
        <f t="shared" si="1"/>
        <v>-0.56000000000000005</v>
      </c>
      <c r="X24" s="176">
        <v>0</v>
      </c>
      <c r="Y24" s="177">
        <v>0</v>
      </c>
      <c r="Z24" s="178">
        <v>0</v>
      </c>
      <c r="AA24" s="179">
        <v>-0.56000000000000005</v>
      </c>
      <c r="AB24" s="180">
        <v>0</v>
      </c>
      <c r="AC24" s="181">
        <v>0</v>
      </c>
      <c r="AD24" s="182">
        <v>0.56000000000000005</v>
      </c>
      <c r="AE24" s="174">
        <v>0</v>
      </c>
      <c r="AF24" s="175">
        <f t="shared" si="2"/>
        <v>-0.56000000000000005</v>
      </c>
      <c r="AG24" s="176">
        <v>0</v>
      </c>
      <c r="AH24" s="177">
        <v>0</v>
      </c>
      <c r="AI24" s="178">
        <v>0</v>
      </c>
      <c r="AJ24" s="179">
        <v>-0.56000000000000005</v>
      </c>
      <c r="AK24" s="180">
        <v>0</v>
      </c>
      <c r="AL24" s="181">
        <v>0</v>
      </c>
      <c r="AM24" s="182">
        <v>0.56000000000000005</v>
      </c>
      <c r="AN24" s="174">
        <v>0</v>
      </c>
      <c r="AO24" s="175">
        <f t="shared" si="3"/>
        <v>-0.56000000000000005</v>
      </c>
      <c r="AP24" s="176">
        <v>0</v>
      </c>
      <c r="AQ24" s="177">
        <v>0</v>
      </c>
      <c r="AR24" s="178">
        <v>0</v>
      </c>
      <c r="AS24" s="179">
        <v>-0.56000000000000005</v>
      </c>
      <c r="AT24" s="180">
        <v>0</v>
      </c>
      <c r="AU24" s="181">
        <v>0</v>
      </c>
      <c r="AV24" s="182">
        <v>0.56000000000000005</v>
      </c>
      <c r="AW24" s="174">
        <v>0</v>
      </c>
      <c r="AX24" s="175">
        <f t="shared" si="4"/>
        <v>-0.56000000000000005</v>
      </c>
      <c r="AY24" s="176">
        <v>0</v>
      </c>
      <c r="AZ24" s="177">
        <v>0</v>
      </c>
      <c r="BA24" s="178">
        <v>0</v>
      </c>
      <c r="BB24" s="179">
        <v>-0.56000000000000005</v>
      </c>
      <c r="BC24" s="180">
        <v>0</v>
      </c>
      <c r="BD24" s="181">
        <v>0</v>
      </c>
      <c r="BE24" s="182">
        <v>0.56000000000000005</v>
      </c>
      <c r="BF24" s="174">
        <v>0</v>
      </c>
      <c r="BG24" s="175">
        <f t="shared" si="5"/>
        <v>-0.56000000000000005</v>
      </c>
      <c r="BH24" s="176">
        <v>0</v>
      </c>
      <c r="BI24" s="177">
        <v>0</v>
      </c>
      <c r="BJ24" s="178">
        <v>0</v>
      </c>
      <c r="BK24" s="179">
        <v>-0.56000000000000005</v>
      </c>
      <c r="BL24" s="180">
        <v>0</v>
      </c>
      <c r="BM24" s="181">
        <v>0</v>
      </c>
      <c r="BN24" s="182">
        <v>0.56000000000000005</v>
      </c>
      <c r="BO24" s="174">
        <v>0</v>
      </c>
      <c r="BP24" s="175">
        <f t="shared" si="6"/>
        <v>-0.56000000000000005</v>
      </c>
      <c r="BQ24" s="176">
        <v>0</v>
      </c>
      <c r="BR24" s="177">
        <v>0</v>
      </c>
      <c r="BS24" s="178">
        <v>0</v>
      </c>
      <c r="BT24" s="179">
        <v>-0.56000000000000005</v>
      </c>
      <c r="BU24" s="180">
        <v>0</v>
      </c>
      <c r="BV24" s="181">
        <v>0</v>
      </c>
      <c r="BW24" s="182">
        <v>0.56000000000000005</v>
      </c>
      <c r="BX24" s="174">
        <v>0</v>
      </c>
      <c r="BY24" s="175">
        <f t="shared" si="7"/>
        <v>-0.56000000000000005</v>
      </c>
      <c r="BZ24" s="176">
        <v>0</v>
      </c>
      <c r="CA24" s="177">
        <v>0</v>
      </c>
      <c r="CB24" s="178">
        <v>0</v>
      </c>
      <c r="CC24" s="179">
        <v>-0.56000000000000005</v>
      </c>
      <c r="CD24" s="180">
        <v>0</v>
      </c>
      <c r="CE24" s="181">
        <v>0</v>
      </c>
      <c r="CF24" s="182">
        <v>0.56000000000000005</v>
      </c>
      <c r="CG24" s="174">
        <v>0</v>
      </c>
      <c r="CH24" s="175">
        <f t="shared" si="8"/>
        <v>-0.56000000000000005</v>
      </c>
      <c r="CI24" s="176">
        <v>0</v>
      </c>
      <c r="CJ24" s="177">
        <v>0</v>
      </c>
      <c r="CK24" s="178">
        <v>0</v>
      </c>
      <c r="CL24" s="179">
        <v>-0.56000000000000005</v>
      </c>
      <c r="CM24" s="180">
        <v>0</v>
      </c>
      <c r="CN24" s="181">
        <v>0</v>
      </c>
      <c r="CO24" s="182">
        <v>0.56000000000000005</v>
      </c>
      <c r="CP24" s="174">
        <v>0</v>
      </c>
      <c r="CQ24" s="175">
        <f t="shared" si="9"/>
        <v>-0.56000000000000005</v>
      </c>
      <c r="CR24" s="176">
        <v>0</v>
      </c>
      <c r="CS24" s="177">
        <v>0</v>
      </c>
      <c r="CT24" s="178">
        <v>0</v>
      </c>
      <c r="CU24" s="179">
        <v>-0.56000000000000005</v>
      </c>
      <c r="CV24" s="180">
        <v>0</v>
      </c>
      <c r="CW24" s="181">
        <v>0</v>
      </c>
      <c r="CX24" s="182">
        <v>0.56000000000000005</v>
      </c>
      <c r="CY24" s="174">
        <v>0</v>
      </c>
      <c r="CZ24" s="175">
        <f t="shared" si="10"/>
        <v>-0.56000000000000005</v>
      </c>
      <c r="DA24" s="176">
        <v>0</v>
      </c>
      <c r="DB24" s="177">
        <v>0</v>
      </c>
      <c r="DC24" s="178">
        <v>0</v>
      </c>
      <c r="DD24" s="179">
        <v>-0.56000000000000005</v>
      </c>
      <c r="DE24" s="180">
        <v>0</v>
      </c>
      <c r="DF24" s="181">
        <v>0</v>
      </c>
      <c r="DG24" s="182">
        <v>0.56000000000000005</v>
      </c>
      <c r="DH24" s="174">
        <v>0</v>
      </c>
      <c r="DI24" s="175">
        <f t="shared" si="11"/>
        <v>-0.56000000000000005</v>
      </c>
      <c r="DJ24" s="176">
        <v>0</v>
      </c>
      <c r="DK24" s="177">
        <v>0</v>
      </c>
      <c r="DL24" s="178">
        <v>0</v>
      </c>
      <c r="DM24" s="179">
        <v>-0.56000000000000005</v>
      </c>
      <c r="DN24" s="180">
        <v>0</v>
      </c>
      <c r="DO24" s="181">
        <v>0</v>
      </c>
      <c r="DP24" s="182">
        <v>0.56000000000000005</v>
      </c>
      <c r="DQ24" s="174">
        <v>0</v>
      </c>
      <c r="DR24" s="175">
        <f t="shared" si="12"/>
        <v>-0.56000000000000005</v>
      </c>
      <c r="DS24" s="176">
        <v>0</v>
      </c>
      <c r="DT24" s="177">
        <v>0</v>
      </c>
      <c r="DU24" s="178">
        <v>0</v>
      </c>
      <c r="DV24" s="179">
        <v>-0.56000000000000005</v>
      </c>
      <c r="DW24" s="180">
        <v>0</v>
      </c>
      <c r="DX24" s="181">
        <v>0</v>
      </c>
      <c r="DY24" s="182">
        <v>0.56000000000000005</v>
      </c>
      <c r="DZ24" s="174">
        <v>0</v>
      </c>
      <c r="EA24" s="175">
        <f t="shared" si="13"/>
        <v>-0.56000000000000005</v>
      </c>
      <c r="EB24" s="176">
        <v>0</v>
      </c>
      <c r="EC24" s="177">
        <v>0</v>
      </c>
      <c r="ED24" s="178">
        <v>0</v>
      </c>
      <c r="EE24" s="179">
        <v>-0.56000000000000005</v>
      </c>
      <c r="EF24" s="180">
        <v>0</v>
      </c>
      <c r="EG24" s="181">
        <v>0</v>
      </c>
      <c r="EH24" s="182">
        <v>0.56000000000000005</v>
      </c>
      <c r="EI24" s="174">
        <v>0</v>
      </c>
      <c r="EJ24" s="175">
        <f t="shared" si="14"/>
        <v>-0.56000000000000005</v>
      </c>
      <c r="EK24" s="176">
        <v>0</v>
      </c>
      <c r="EL24" s="177">
        <v>0</v>
      </c>
      <c r="EM24" s="178">
        <v>0</v>
      </c>
      <c r="EN24" s="179">
        <v>-0.56000000000000005</v>
      </c>
      <c r="EO24" s="180">
        <v>0</v>
      </c>
      <c r="EP24" s="181">
        <v>0</v>
      </c>
      <c r="EQ24" s="182">
        <v>0.56000000000000005</v>
      </c>
      <c r="ER24" s="174">
        <v>0</v>
      </c>
      <c r="ES24" s="175">
        <f t="shared" si="15"/>
        <v>-0.56000000000000005</v>
      </c>
      <c r="ET24" s="176">
        <v>0</v>
      </c>
      <c r="EU24" s="177">
        <v>0</v>
      </c>
      <c r="EV24" s="178">
        <v>0</v>
      </c>
      <c r="EW24" s="179">
        <v>-0.56000000000000005</v>
      </c>
      <c r="EX24" s="180">
        <v>0</v>
      </c>
      <c r="EY24" s="181">
        <v>0</v>
      </c>
      <c r="EZ24" s="182">
        <v>0.56000000000000005</v>
      </c>
      <c r="FA24" s="174">
        <v>0</v>
      </c>
      <c r="FB24" s="175">
        <f t="shared" si="16"/>
        <v>-0.56000000000000005</v>
      </c>
      <c r="FC24" s="176">
        <v>0</v>
      </c>
      <c r="FD24" s="177">
        <v>0</v>
      </c>
      <c r="FE24" s="178">
        <v>0</v>
      </c>
      <c r="FF24" s="179">
        <v>-0.56000000000000005</v>
      </c>
      <c r="FG24" s="180">
        <v>0</v>
      </c>
      <c r="FH24" s="181">
        <v>0</v>
      </c>
      <c r="FI24" s="182">
        <v>0.61</v>
      </c>
      <c r="FJ24" s="174">
        <v>0</v>
      </c>
      <c r="FK24" s="175">
        <f t="shared" si="17"/>
        <v>-0.61</v>
      </c>
      <c r="FL24" s="176">
        <v>0</v>
      </c>
      <c r="FM24" s="177">
        <v>0</v>
      </c>
      <c r="FN24" s="178">
        <v>0</v>
      </c>
      <c r="FO24" s="179">
        <v>-0.61</v>
      </c>
      <c r="FP24" s="180">
        <v>0</v>
      </c>
      <c r="FQ24" s="181">
        <v>0</v>
      </c>
      <c r="FR24" s="182">
        <v>0.61</v>
      </c>
      <c r="FS24" s="174">
        <v>0</v>
      </c>
      <c r="FT24" s="175">
        <f t="shared" si="18"/>
        <v>-0.61</v>
      </c>
      <c r="FU24" s="176">
        <v>0</v>
      </c>
      <c r="FV24" s="177">
        <v>0</v>
      </c>
      <c r="FW24" s="178">
        <v>0</v>
      </c>
      <c r="FX24" s="179">
        <v>-0.61</v>
      </c>
      <c r="FY24" s="180">
        <v>0</v>
      </c>
      <c r="FZ24" s="181">
        <v>0</v>
      </c>
      <c r="GA24" s="182">
        <v>0.61</v>
      </c>
      <c r="GB24" s="174">
        <v>0</v>
      </c>
      <c r="GC24" s="175">
        <f t="shared" si="19"/>
        <v>-0.61</v>
      </c>
      <c r="GD24" s="176">
        <v>0</v>
      </c>
      <c r="GE24" s="177">
        <v>0</v>
      </c>
      <c r="GF24" s="178">
        <v>0</v>
      </c>
      <c r="GG24" s="179">
        <v>-0.61</v>
      </c>
      <c r="GH24" s="180">
        <v>0</v>
      </c>
      <c r="GI24" s="181">
        <v>0</v>
      </c>
      <c r="GJ24" s="182">
        <v>0.61</v>
      </c>
      <c r="GK24" s="174">
        <v>0</v>
      </c>
      <c r="GL24" s="175">
        <f t="shared" si="20"/>
        <v>-0.61</v>
      </c>
      <c r="GM24" s="176">
        <v>0</v>
      </c>
      <c r="GN24" s="177">
        <v>0</v>
      </c>
      <c r="GO24" s="178">
        <v>0</v>
      </c>
      <c r="GP24" s="179">
        <v>-0.61</v>
      </c>
      <c r="GQ24" s="180">
        <v>0</v>
      </c>
      <c r="GR24" s="181">
        <v>0</v>
      </c>
      <c r="GS24" s="182">
        <v>0.61</v>
      </c>
      <c r="GT24" s="174">
        <v>0</v>
      </c>
      <c r="GU24" s="175">
        <f t="shared" si="21"/>
        <v>-0.61</v>
      </c>
      <c r="GV24" s="176">
        <v>0</v>
      </c>
      <c r="GW24" s="177">
        <v>0</v>
      </c>
      <c r="GX24" s="178">
        <v>0</v>
      </c>
      <c r="GY24" s="179">
        <v>-0.61</v>
      </c>
      <c r="GZ24" s="180">
        <v>0</v>
      </c>
      <c r="HA24" s="181">
        <v>0</v>
      </c>
      <c r="HB24" s="182">
        <v>0.61</v>
      </c>
      <c r="HC24" s="174">
        <v>0</v>
      </c>
      <c r="HD24" s="175">
        <f t="shared" si="22"/>
        <v>-0.61</v>
      </c>
      <c r="HE24" s="176">
        <v>0</v>
      </c>
      <c r="HF24" s="177">
        <v>0</v>
      </c>
      <c r="HG24" s="178">
        <v>0</v>
      </c>
      <c r="HH24" s="179">
        <v>-0.61</v>
      </c>
      <c r="HI24" s="180">
        <v>0</v>
      </c>
      <c r="HJ24" s="181">
        <v>0</v>
      </c>
      <c r="HK24" s="182">
        <v>0.61</v>
      </c>
      <c r="HL24" s="174">
        <v>0</v>
      </c>
      <c r="HM24" s="175">
        <f t="shared" si="23"/>
        <v>-0.61</v>
      </c>
      <c r="HN24" s="176">
        <v>0</v>
      </c>
      <c r="HO24" s="177">
        <v>0</v>
      </c>
      <c r="HP24" s="178">
        <v>0</v>
      </c>
      <c r="HQ24" s="179">
        <v>-0.61</v>
      </c>
      <c r="HR24" s="180">
        <v>0</v>
      </c>
      <c r="HS24" s="181">
        <v>0</v>
      </c>
    </row>
    <row r="25" spans="1:227" x14ac:dyDescent="0.25">
      <c r="A25" s="167" t="s">
        <v>1337</v>
      </c>
      <c r="B25" s="168" t="s">
        <v>25</v>
      </c>
      <c r="C25" s="168" t="s">
        <v>1871</v>
      </c>
      <c r="D25" s="168" t="s">
        <v>1879</v>
      </c>
      <c r="E25" s="168" t="s">
        <v>876</v>
      </c>
      <c r="F25" s="168">
        <v>45</v>
      </c>
      <c r="G25" s="168" t="s">
        <v>133</v>
      </c>
      <c r="H25" s="169" t="s">
        <v>1885</v>
      </c>
      <c r="I25" s="170">
        <v>10.5</v>
      </c>
      <c r="J25" s="171"/>
      <c r="K25" s="172"/>
      <c r="L25" s="173">
        <v>3</v>
      </c>
      <c r="M25" s="174">
        <v>5</v>
      </c>
      <c r="N25" s="175">
        <f t="shared" si="0"/>
        <v>2</v>
      </c>
      <c r="O25" s="176">
        <v>0</v>
      </c>
      <c r="P25" s="177">
        <v>0</v>
      </c>
      <c r="Q25" s="178">
        <v>0</v>
      </c>
      <c r="R25" s="179">
        <v>2</v>
      </c>
      <c r="S25" s="180">
        <v>0</v>
      </c>
      <c r="T25" s="181">
        <v>0</v>
      </c>
      <c r="U25" s="182">
        <v>2</v>
      </c>
      <c r="V25" s="174">
        <v>5</v>
      </c>
      <c r="W25" s="175">
        <f t="shared" si="1"/>
        <v>3</v>
      </c>
      <c r="X25" s="176">
        <v>0</v>
      </c>
      <c r="Y25" s="177">
        <v>0</v>
      </c>
      <c r="Z25" s="178">
        <v>0</v>
      </c>
      <c r="AA25" s="179">
        <v>3</v>
      </c>
      <c r="AB25" s="180">
        <v>0</v>
      </c>
      <c r="AC25" s="181">
        <v>0</v>
      </c>
      <c r="AD25" s="182">
        <v>2</v>
      </c>
      <c r="AE25" s="174">
        <v>3</v>
      </c>
      <c r="AF25" s="175">
        <f t="shared" si="2"/>
        <v>1</v>
      </c>
      <c r="AG25" s="176">
        <v>0</v>
      </c>
      <c r="AH25" s="177">
        <v>0</v>
      </c>
      <c r="AI25" s="178">
        <v>0</v>
      </c>
      <c r="AJ25" s="179">
        <v>1</v>
      </c>
      <c r="AK25" s="180">
        <v>0</v>
      </c>
      <c r="AL25" s="181">
        <v>0</v>
      </c>
      <c r="AM25" s="182">
        <v>2</v>
      </c>
      <c r="AN25" s="174">
        <v>4</v>
      </c>
      <c r="AO25" s="175">
        <f t="shared" si="3"/>
        <v>2</v>
      </c>
      <c r="AP25" s="176">
        <v>0</v>
      </c>
      <c r="AQ25" s="177">
        <v>0</v>
      </c>
      <c r="AR25" s="178">
        <v>0</v>
      </c>
      <c r="AS25" s="179">
        <v>2</v>
      </c>
      <c r="AT25" s="180">
        <v>0</v>
      </c>
      <c r="AU25" s="181">
        <v>0</v>
      </c>
      <c r="AV25" s="182">
        <v>2</v>
      </c>
      <c r="AW25" s="174">
        <v>4</v>
      </c>
      <c r="AX25" s="175">
        <f t="shared" si="4"/>
        <v>2</v>
      </c>
      <c r="AY25" s="176">
        <v>0</v>
      </c>
      <c r="AZ25" s="177">
        <v>0</v>
      </c>
      <c r="BA25" s="178">
        <v>0</v>
      </c>
      <c r="BB25" s="179">
        <v>2</v>
      </c>
      <c r="BC25" s="180">
        <v>0</v>
      </c>
      <c r="BD25" s="181">
        <v>0</v>
      </c>
      <c r="BE25" s="182">
        <v>1.8</v>
      </c>
      <c r="BF25" s="174">
        <v>5</v>
      </c>
      <c r="BG25" s="175">
        <f t="shared" si="5"/>
        <v>3.2</v>
      </c>
      <c r="BH25" s="176">
        <v>0</v>
      </c>
      <c r="BI25" s="177">
        <v>0</v>
      </c>
      <c r="BJ25" s="178">
        <v>0</v>
      </c>
      <c r="BK25" s="179">
        <v>3.2</v>
      </c>
      <c r="BL25" s="180">
        <v>0</v>
      </c>
      <c r="BM25" s="181">
        <v>0</v>
      </c>
      <c r="BN25" s="182">
        <v>2</v>
      </c>
      <c r="BO25" s="174">
        <v>6</v>
      </c>
      <c r="BP25" s="175">
        <f t="shared" si="6"/>
        <v>4</v>
      </c>
      <c r="BQ25" s="176">
        <v>0</v>
      </c>
      <c r="BR25" s="177">
        <v>0</v>
      </c>
      <c r="BS25" s="178">
        <v>0</v>
      </c>
      <c r="BT25" s="179">
        <v>4</v>
      </c>
      <c r="BU25" s="180">
        <v>0</v>
      </c>
      <c r="BV25" s="181">
        <v>0</v>
      </c>
      <c r="BW25" s="182">
        <v>2</v>
      </c>
      <c r="BX25" s="174">
        <v>4</v>
      </c>
      <c r="BY25" s="175">
        <f t="shared" si="7"/>
        <v>2</v>
      </c>
      <c r="BZ25" s="176">
        <v>0</v>
      </c>
      <c r="CA25" s="177">
        <v>0</v>
      </c>
      <c r="CB25" s="178">
        <v>0</v>
      </c>
      <c r="CC25" s="179">
        <v>2</v>
      </c>
      <c r="CD25" s="180">
        <v>0</v>
      </c>
      <c r="CE25" s="181">
        <v>0</v>
      </c>
      <c r="CF25" s="182">
        <v>2</v>
      </c>
      <c r="CG25" s="174">
        <v>6</v>
      </c>
      <c r="CH25" s="175">
        <f t="shared" si="8"/>
        <v>4</v>
      </c>
      <c r="CI25" s="176">
        <v>0</v>
      </c>
      <c r="CJ25" s="177">
        <v>0</v>
      </c>
      <c r="CK25" s="178">
        <v>0</v>
      </c>
      <c r="CL25" s="179">
        <v>4</v>
      </c>
      <c r="CM25" s="180">
        <v>0</v>
      </c>
      <c r="CN25" s="181">
        <v>0</v>
      </c>
      <c r="CO25" s="182">
        <v>2</v>
      </c>
      <c r="CP25" s="174">
        <v>5</v>
      </c>
      <c r="CQ25" s="175">
        <f t="shared" si="9"/>
        <v>3</v>
      </c>
      <c r="CR25" s="176">
        <v>0</v>
      </c>
      <c r="CS25" s="177">
        <v>0</v>
      </c>
      <c r="CT25" s="178">
        <v>0</v>
      </c>
      <c r="CU25" s="179">
        <v>3</v>
      </c>
      <c r="CV25" s="180">
        <v>0</v>
      </c>
      <c r="CW25" s="181">
        <v>0</v>
      </c>
      <c r="CX25" s="182">
        <v>2</v>
      </c>
      <c r="CY25" s="174">
        <v>0</v>
      </c>
      <c r="CZ25" s="175">
        <f t="shared" si="10"/>
        <v>-2</v>
      </c>
      <c r="DA25" s="176">
        <v>0</v>
      </c>
      <c r="DB25" s="177">
        <v>0</v>
      </c>
      <c r="DC25" s="178">
        <v>0</v>
      </c>
      <c r="DD25" s="179">
        <v>-2</v>
      </c>
      <c r="DE25" s="180">
        <v>0</v>
      </c>
      <c r="DF25" s="181">
        <v>0</v>
      </c>
      <c r="DG25" s="182">
        <v>2</v>
      </c>
      <c r="DH25" s="174">
        <v>0</v>
      </c>
      <c r="DI25" s="175">
        <f t="shared" si="11"/>
        <v>-2</v>
      </c>
      <c r="DJ25" s="176">
        <v>0</v>
      </c>
      <c r="DK25" s="177">
        <v>0</v>
      </c>
      <c r="DL25" s="178">
        <v>0</v>
      </c>
      <c r="DM25" s="179">
        <v>-2</v>
      </c>
      <c r="DN25" s="180">
        <v>0</v>
      </c>
      <c r="DO25" s="181">
        <v>0</v>
      </c>
      <c r="DP25" s="182">
        <v>2</v>
      </c>
      <c r="DQ25" s="174">
        <v>0</v>
      </c>
      <c r="DR25" s="175">
        <f t="shared" si="12"/>
        <v>-2</v>
      </c>
      <c r="DS25" s="176">
        <v>0</v>
      </c>
      <c r="DT25" s="177">
        <v>0</v>
      </c>
      <c r="DU25" s="178">
        <v>0</v>
      </c>
      <c r="DV25" s="179">
        <v>-2</v>
      </c>
      <c r="DW25" s="180">
        <v>0</v>
      </c>
      <c r="DX25" s="181">
        <v>0</v>
      </c>
      <c r="DY25" s="182">
        <v>2</v>
      </c>
      <c r="DZ25" s="174">
        <v>0</v>
      </c>
      <c r="EA25" s="175">
        <f t="shared" si="13"/>
        <v>-2</v>
      </c>
      <c r="EB25" s="176">
        <v>0</v>
      </c>
      <c r="EC25" s="177">
        <v>0</v>
      </c>
      <c r="ED25" s="178">
        <v>0</v>
      </c>
      <c r="EE25" s="179">
        <v>-2</v>
      </c>
      <c r="EF25" s="180">
        <v>0</v>
      </c>
      <c r="EG25" s="181">
        <v>0</v>
      </c>
      <c r="EH25" s="182">
        <v>2</v>
      </c>
      <c r="EI25" s="174">
        <v>0</v>
      </c>
      <c r="EJ25" s="175">
        <f t="shared" si="14"/>
        <v>-2</v>
      </c>
      <c r="EK25" s="176">
        <v>0</v>
      </c>
      <c r="EL25" s="177">
        <v>0</v>
      </c>
      <c r="EM25" s="178">
        <v>0</v>
      </c>
      <c r="EN25" s="179">
        <v>-2</v>
      </c>
      <c r="EO25" s="180">
        <v>0</v>
      </c>
      <c r="EP25" s="181">
        <v>0</v>
      </c>
      <c r="EQ25" s="182">
        <v>2</v>
      </c>
      <c r="ER25" s="174">
        <v>0</v>
      </c>
      <c r="ES25" s="175">
        <f t="shared" si="15"/>
        <v>-2</v>
      </c>
      <c r="ET25" s="176">
        <v>0</v>
      </c>
      <c r="EU25" s="177">
        <v>0</v>
      </c>
      <c r="EV25" s="178">
        <v>0</v>
      </c>
      <c r="EW25" s="179">
        <v>-2</v>
      </c>
      <c r="EX25" s="180">
        <v>0</v>
      </c>
      <c r="EY25" s="181">
        <v>0</v>
      </c>
      <c r="EZ25" s="182">
        <v>2</v>
      </c>
      <c r="FA25" s="174">
        <v>1</v>
      </c>
      <c r="FB25" s="175">
        <f t="shared" si="16"/>
        <v>-1</v>
      </c>
      <c r="FC25" s="176">
        <v>0</v>
      </c>
      <c r="FD25" s="177">
        <v>0</v>
      </c>
      <c r="FE25" s="178">
        <v>0</v>
      </c>
      <c r="FF25" s="179">
        <v>-1</v>
      </c>
      <c r="FG25" s="180">
        <v>0</v>
      </c>
      <c r="FH25" s="181">
        <v>0</v>
      </c>
      <c r="FI25" s="182">
        <v>2.5</v>
      </c>
      <c r="FJ25" s="174">
        <v>4</v>
      </c>
      <c r="FK25" s="175">
        <f t="shared" si="17"/>
        <v>1.5</v>
      </c>
      <c r="FL25" s="176">
        <v>0</v>
      </c>
      <c r="FM25" s="177">
        <v>0</v>
      </c>
      <c r="FN25" s="178">
        <v>0</v>
      </c>
      <c r="FO25" s="179">
        <v>1.5</v>
      </c>
      <c r="FP25" s="180">
        <v>0</v>
      </c>
      <c r="FQ25" s="181">
        <v>0</v>
      </c>
      <c r="FR25" s="182">
        <v>2.5</v>
      </c>
      <c r="FS25" s="174">
        <v>4</v>
      </c>
      <c r="FT25" s="175">
        <f t="shared" si="18"/>
        <v>1.5</v>
      </c>
      <c r="FU25" s="176">
        <v>0</v>
      </c>
      <c r="FV25" s="177">
        <v>0</v>
      </c>
      <c r="FW25" s="178">
        <v>0</v>
      </c>
      <c r="FX25" s="179">
        <v>1.5</v>
      </c>
      <c r="FY25" s="180">
        <v>0</v>
      </c>
      <c r="FZ25" s="181">
        <v>0</v>
      </c>
      <c r="GA25" s="182">
        <v>2.5</v>
      </c>
      <c r="GB25" s="174">
        <v>2</v>
      </c>
      <c r="GC25" s="175">
        <f t="shared" si="19"/>
        <v>-0.5</v>
      </c>
      <c r="GD25" s="176">
        <v>0</v>
      </c>
      <c r="GE25" s="177">
        <v>0</v>
      </c>
      <c r="GF25" s="178">
        <v>0</v>
      </c>
      <c r="GG25" s="179">
        <v>-0.5</v>
      </c>
      <c r="GH25" s="180">
        <v>0</v>
      </c>
      <c r="GI25" s="181">
        <v>0</v>
      </c>
      <c r="GJ25" s="182">
        <v>2.5</v>
      </c>
      <c r="GK25" s="174">
        <v>0</v>
      </c>
      <c r="GL25" s="175">
        <f t="shared" si="20"/>
        <v>-2.5</v>
      </c>
      <c r="GM25" s="176">
        <v>0</v>
      </c>
      <c r="GN25" s="177">
        <v>0</v>
      </c>
      <c r="GO25" s="178">
        <v>0</v>
      </c>
      <c r="GP25" s="179">
        <v>-2.5</v>
      </c>
      <c r="GQ25" s="180">
        <v>0</v>
      </c>
      <c r="GR25" s="181">
        <v>0</v>
      </c>
      <c r="GS25" s="182">
        <v>2.5</v>
      </c>
      <c r="GT25" s="174">
        <v>0</v>
      </c>
      <c r="GU25" s="175">
        <f t="shared" si="21"/>
        <v>-2.5</v>
      </c>
      <c r="GV25" s="176">
        <v>0</v>
      </c>
      <c r="GW25" s="177">
        <v>0</v>
      </c>
      <c r="GX25" s="178">
        <v>0</v>
      </c>
      <c r="GY25" s="179">
        <v>-2.5</v>
      </c>
      <c r="GZ25" s="180">
        <v>0</v>
      </c>
      <c r="HA25" s="181">
        <v>0</v>
      </c>
      <c r="HB25" s="182">
        <v>2.5</v>
      </c>
      <c r="HC25" s="174">
        <v>0</v>
      </c>
      <c r="HD25" s="175">
        <f t="shared" si="22"/>
        <v>-2.5</v>
      </c>
      <c r="HE25" s="176">
        <v>0</v>
      </c>
      <c r="HF25" s="177">
        <v>0</v>
      </c>
      <c r="HG25" s="178">
        <v>0</v>
      </c>
      <c r="HH25" s="179">
        <v>-2.5</v>
      </c>
      <c r="HI25" s="180">
        <v>0</v>
      </c>
      <c r="HJ25" s="181">
        <v>0</v>
      </c>
      <c r="HK25" s="182">
        <v>2.5</v>
      </c>
      <c r="HL25" s="174">
        <v>0</v>
      </c>
      <c r="HM25" s="175">
        <f t="shared" si="23"/>
        <v>-2.5</v>
      </c>
      <c r="HN25" s="176">
        <v>0</v>
      </c>
      <c r="HO25" s="177">
        <v>0</v>
      </c>
      <c r="HP25" s="178">
        <v>0</v>
      </c>
      <c r="HQ25" s="179">
        <v>-2.5</v>
      </c>
      <c r="HR25" s="180">
        <v>0</v>
      </c>
      <c r="HS25" s="181">
        <v>0</v>
      </c>
    </row>
    <row r="26" spans="1:227" x14ac:dyDescent="0.25">
      <c r="A26" s="167" t="s">
        <v>1337</v>
      </c>
      <c r="B26" s="168" t="s">
        <v>25</v>
      </c>
      <c r="C26" s="168" t="s">
        <v>1871</v>
      </c>
      <c r="D26" s="168" t="s">
        <v>1879</v>
      </c>
      <c r="E26" s="168" t="s">
        <v>876</v>
      </c>
      <c r="F26" s="168">
        <v>45</v>
      </c>
      <c r="G26" s="168" t="s">
        <v>133</v>
      </c>
      <c r="H26" s="169" t="s">
        <v>1886</v>
      </c>
      <c r="I26" s="170">
        <v>10</v>
      </c>
      <c r="J26" s="171"/>
      <c r="K26" s="172"/>
      <c r="L26" s="173">
        <v>1</v>
      </c>
      <c r="M26" s="174">
        <v>0</v>
      </c>
      <c r="N26" s="175">
        <f t="shared" si="0"/>
        <v>-1</v>
      </c>
      <c r="O26" s="176">
        <v>0</v>
      </c>
      <c r="P26" s="177">
        <v>0</v>
      </c>
      <c r="Q26" s="178">
        <v>0</v>
      </c>
      <c r="R26" s="179">
        <v>-1</v>
      </c>
      <c r="S26" s="180">
        <v>0</v>
      </c>
      <c r="T26" s="181">
        <v>0</v>
      </c>
      <c r="U26" s="182">
        <v>0.74</v>
      </c>
      <c r="V26" s="174">
        <v>0</v>
      </c>
      <c r="W26" s="175">
        <f t="shared" si="1"/>
        <v>-0.74</v>
      </c>
      <c r="X26" s="176">
        <v>0</v>
      </c>
      <c r="Y26" s="177">
        <v>0</v>
      </c>
      <c r="Z26" s="178">
        <v>0</v>
      </c>
      <c r="AA26" s="179">
        <v>-0.74</v>
      </c>
      <c r="AB26" s="180">
        <v>0</v>
      </c>
      <c r="AC26" s="181">
        <v>0</v>
      </c>
      <c r="AD26" s="182">
        <v>0.74</v>
      </c>
      <c r="AE26" s="174">
        <v>0</v>
      </c>
      <c r="AF26" s="175">
        <f t="shared" si="2"/>
        <v>-0.74</v>
      </c>
      <c r="AG26" s="176">
        <v>0</v>
      </c>
      <c r="AH26" s="177">
        <v>0</v>
      </c>
      <c r="AI26" s="178">
        <v>0</v>
      </c>
      <c r="AJ26" s="179">
        <v>-0.74</v>
      </c>
      <c r="AK26" s="180">
        <v>0</v>
      </c>
      <c r="AL26" s="181">
        <v>0</v>
      </c>
      <c r="AM26" s="182">
        <v>0.63</v>
      </c>
      <c r="AN26" s="174">
        <v>0</v>
      </c>
      <c r="AO26" s="175">
        <f t="shared" si="3"/>
        <v>-0.63</v>
      </c>
      <c r="AP26" s="176">
        <v>0</v>
      </c>
      <c r="AQ26" s="177">
        <v>0</v>
      </c>
      <c r="AR26" s="178">
        <v>0</v>
      </c>
      <c r="AS26" s="179">
        <v>-0.63</v>
      </c>
      <c r="AT26" s="180">
        <v>0</v>
      </c>
      <c r="AU26" s="181">
        <v>0</v>
      </c>
      <c r="AV26" s="182">
        <v>0.63</v>
      </c>
      <c r="AW26" s="174">
        <v>0</v>
      </c>
      <c r="AX26" s="175">
        <f t="shared" si="4"/>
        <v>-0.63</v>
      </c>
      <c r="AY26" s="176">
        <v>0</v>
      </c>
      <c r="AZ26" s="177">
        <v>0</v>
      </c>
      <c r="BA26" s="178">
        <v>0</v>
      </c>
      <c r="BB26" s="179">
        <v>-0.63</v>
      </c>
      <c r="BC26" s="180">
        <v>0</v>
      </c>
      <c r="BD26" s="181">
        <v>0</v>
      </c>
      <c r="BE26" s="182">
        <v>0.63</v>
      </c>
      <c r="BF26" s="174">
        <v>0</v>
      </c>
      <c r="BG26" s="175">
        <f t="shared" si="5"/>
        <v>-0.63</v>
      </c>
      <c r="BH26" s="176">
        <v>0</v>
      </c>
      <c r="BI26" s="177">
        <v>0</v>
      </c>
      <c r="BJ26" s="178">
        <v>0</v>
      </c>
      <c r="BK26" s="179">
        <v>-0.63</v>
      </c>
      <c r="BL26" s="180">
        <v>0</v>
      </c>
      <c r="BM26" s="181">
        <v>0</v>
      </c>
      <c r="BN26" s="182">
        <v>0.63</v>
      </c>
      <c r="BO26" s="174">
        <v>0</v>
      </c>
      <c r="BP26" s="175">
        <f t="shared" si="6"/>
        <v>-0.63</v>
      </c>
      <c r="BQ26" s="176">
        <v>0</v>
      </c>
      <c r="BR26" s="177">
        <v>0</v>
      </c>
      <c r="BS26" s="178">
        <v>0</v>
      </c>
      <c r="BT26" s="179">
        <v>-0.63</v>
      </c>
      <c r="BU26" s="180">
        <v>0</v>
      </c>
      <c r="BV26" s="181">
        <v>0</v>
      </c>
      <c r="BW26" s="182">
        <v>0.63</v>
      </c>
      <c r="BX26" s="174">
        <v>0</v>
      </c>
      <c r="BY26" s="175">
        <f t="shared" si="7"/>
        <v>-0.63</v>
      </c>
      <c r="BZ26" s="176">
        <v>0</v>
      </c>
      <c r="CA26" s="177">
        <v>0</v>
      </c>
      <c r="CB26" s="178">
        <v>0</v>
      </c>
      <c r="CC26" s="179">
        <v>-0.63</v>
      </c>
      <c r="CD26" s="180">
        <v>0</v>
      </c>
      <c r="CE26" s="181">
        <v>0</v>
      </c>
      <c r="CF26" s="182">
        <v>0.63</v>
      </c>
      <c r="CG26" s="174">
        <v>0</v>
      </c>
      <c r="CH26" s="175">
        <f t="shared" si="8"/>
        <v>-0.63</v>
      </c>
      <c r="CI26" s="176">
        <v>0</v>
      </c>
      <c r="CJ26" s="177">
        <v>0</v>
      </c>
      <c r="CK26" s="178">
        <v>0</v>
      </c>
      <c r="CL26" s="179">
        <v>-0.63</v>
      </c>
      <c r="CM26" s="180">
        <v>0</v>
      </c>
      <c r="CN26" s="181">
        <v>0</v>
      </c>
      <c r="CO26" s="182">
        <v>0.63</v>
      </c>
      <c r="CP26" s="174">
        <v>0</v>
      </c>
      <c r="CQ26" s="175">
        <f t="shared" si="9"/>
        <v>-0.63</v>
      </c>
      <c r="CR26" s="176">
        <v>0</v>
      </c>
      <c r="CS26" s="177">
        <v>0</v>
      </c>
      <c r="CT26" s="178">
        <v>0</v>
      </c>
      <c r="CU26" s="179">
        <v>-0.63</v>
      </c>
      <c r="CV26" s="180">
        <v>0</v>
      </c>
      <c r="CW26" s="181">
        <v>0</v>
      </c>
      <c r="CX26" s="182">
        <v>0.63</v>
      </c>
      <c r="CY26" s="174">
        <v>0</v>
      </c>
      <c r="CZ26" s="175">
        <f t="shared" si="10"/>
        <v>-0.63</v>
      </c>
      <c r="DA26" s="176">
        <v>0</v>
      </c>
      <c r="DB26" s="177">
        <v>0</v>
      </c>
      <c r="DC26" s="178">
        <v>0</v>
      </c>
      <c r="DD26" s="179">
        <v>-0.63</v>
      </c>
      <c r="DE26" s="180">
        <v>0</v>
      </c>
      <c r="DF26" s="181">
        <v>0</v>
      </c>
      <c r="DG26" s="182">
        <v>0.63</v>
      </c>
      <c r="DH26" s="174">
        <v>0</v>
      </c>
      <c r="DI26" s="175">
        <f t="shared" si="11"/>
        <v>-0.63</v>
      </c>
      <c r="DJ26" s="176">
        <v>0</v>
      </c>
      <c r="DK26" s="177">
        <v>0</v>
      </c>
      <c r="DL26" s="178">
        <v>0</v>
      </c>
      <c r="DM26" s="179">
        <v>-0.63</v>
      </c>
      <c r="DN26" s="180">
        <v>0</v>
      </c>
      <c r="DO26" s="181">
        <v>0</v>
      </c>
      <c r="DP26" s="182">
        <v>0.63</v>
      </c>
      <c r="DQ26" s="174">
        <v>0</v>
      </c>
      <c r="DR26" s="175">
        <f t="shared" si="12"/>
        <v>-0.63</v>
      </c>
      <c r="DS26" s="176">
        <v>0</v>
      </c>
      <c r="DT26" s="177">
        <v>0</v>
      </c>
      <c r="DU26" s="178">
        <v>0</v>
      </c>
      <c r="DV26" s="179">
        <v>-0.63</v>
      </c>
      <c r="DW26" s="180">
        <v>0</v>
      </c>
      <c r="DX26" s="181">
        <v>0</v>
      </c>
      <c r="DY26" s="182">
        <v>0.63</v>
      </c>
      <c r="DZ26" s="174">
        <v>0</v>
      </c>
      <c r="EA26" s="175">
        <f t="shared" si="13"/>
        <v>-0.63</v>
      </c>
      <c r="EB26" s="176">
        <v>0</v>
      </c>
      <c r="EC26" s="177">
        <v>0</v>
      </c>
      <c r="ED26" s="178">
        <v>0</v>
      </c>
      <c r="EE26" s="179">
        <v>-0.63</v>
      </c>
      <c r="EF26" s="180">
        <v>0</v>
      </c>
      <c r="EG26" s="181">
        <v>0</v>
      </c>
      <c r="EH26" s="182">
        <v>0.63</v>
      </c>
      <c r="EI26" s="174">
        <v>0</v>
      </c>
      <c r="EJ26" s="175">
        <f t="shared" si="14"/>
        <v>-0.63</v>
      </c>
      <c r="EK26" s="176">
        <v>0</v>
      </c>
      <c r="EL26" s="177">
        <v>0</v>
      </c>
      <c r="EM26" s="178">
        <v>0</v>
      </c>
      <c r="EN26" s="179">
        <v>-0.63</v>
      </c>
      <c r="EO26" s="180">
        <v>0</v>
      </c>
      <c r="EP26" s="181">
        <v>0</v>
      </c>
      <c r="EQ26" s="182">
        <v>0.63</v>
      </c>
      <c r="ER26" s="174">
        <v>0</v>
      </c>
      <c r="ES26" s="175">
        <f t="shared" si="15"/>
        <v>-0.63</v>
      </c>
      <c r="ET26" s="176">
        <v>0</v>
      </c>
      <c r="EU26" s="177">
        <v>0</v>
      </c>
      <c r="EV26" s="178">
        <v>0</v>
      </c>
      <c r="EW26" s="179">
        <v>-0.63</v>
      </c>
      <c r="EX26" s="180">
        <v>0</v>
      </c>
      <c r="EY26" s="181">
        <v>0</v>
      </c>
      <c r="EZ26" s="182">
        <v>0.63</v>
      </c>
      <c r="FA26" s="174">
        <v>0</v>
      </c>
      <c r="FB26" s="175">
        <f t="shared" si="16"/>
        <v>-0.63</v>
      </c>
      <c r="FC26" s="176">
        <v>0</v>
      </c>
      <c r="FD26" s="177">
        <v>0</v>
      </c>
      <c r="FE26" s="178">
        <v>0</v>
      </c>
      <c r="FF26" s="179">
        <v>-0.63</v>
      </c>
      <c r="FG26" s="180">
        <v>0</v>
      </c>
      <c r="FH26" s="181">
        <v>0</v>
      </c>
      <c r="FI26" s="182">
        <v>1.1399999999999999</v>
      </c>
      <c r="FJ26" s="174">
        <v>0</v>
      </c>
      <c r="FK26" s="175">
        <f t="shared" si="17"/>
        <v>-1.1399999999999999</v>
      </c>
      <c r="FL26" s="176">
        <v>0</v>
      </c>
      <c r="FM26" s="177">
        <v>0</v>
      </c>
      <c r="FN26" s="178">
        <v>0</v>
      </c>
      <c r="FO26" s="179">
        <v>-1.1399999999999999</v>
      </c>
      <c r="FP26" s="180">
        <v>0</v>
      </c>
      <c r="FQ26" s="181">
        <v>0</v>
      </c>
      <c r="FR26" s="182">
        <v>1.1399999999999999</v>
      </c>
      <c r="FS26" s="174">
        <v>0</v>
      </c>
      <c r="FT26" s="175">
        <f t="shared" si="18"/>
        <v>-1.1399999999999999</v>
      </c>
      <c r="FU26" s="176">
        <v>0</v>
      </c>
      <c r="FV26" s="177">
        <v>0</v>
      </c>
      <c r="FW26" s="178">
        <v>0</v>
      </c>
      <c r="FX26" s="179">
        <v>-1.1399999999999999</v>
      </c>
      <c r="FY26" s="180">
        <v>0</v>
      </c>
      <c r="FZ26" s="181">
        <v>0</v>
      </c>
      <c r="GA26" s="182">
        <v>1.1399999999999999</v>
      </c>
      <c r="GB26" s="174">
        <v>0</v>
      </c>
      <c r="GC26" s="175">
        <f t="shared" si="19"/>
        <v>-1.1399999999999999</v>
      </c>
      <c r="GD26" s="176">
        <v>0</v>
      </c>
      <c r="GE26" s="177">
        <v>0</v>
      </c>
      <c r="GF26" s="178">
        <v>0</v>
      </c>
      <c r="GG26" s="179">
        <v>-1.1399999999999999</v>
      </c>
      <c r="GH26" s="180">
        <v>0</v>
      </c>
      <c r="GI26" s="181">
        <v>0</v>
      </c>
      <c r="GJ26" s="182">
        <v>1.1399999999999999</v>
      </c>
      <c r="GK26" s="174">
        <v>0</v>
      </c>
      <c r="GL26" s="175">
        <f t="shared" si="20"/>
        <v>-1.1399999999999999</v>
      </c>
      <c r="GM26" s="176">
        <v>0</v>
      </c>
      <c r="GN26" s="177">
        <v>0</v>
      </c>
      <c r="GO26" s="178">
        <v>0</v>
      </c>
      <c r="GP26" s="179">
        <v>-1.1399999999999999</v>
      </c>
      <c r="GQ26" s="180">
        <v>0</v>
      </c>
      <c r="GR26" s="181">
        <v>0</v>
      </c>
      <c r="GS26" s="182">
        <v>1.1399999999999999</v>
      </c>
      <c r="GT26" s="174">
        <v>0</v>
      </c>
      <c r="GU26" s="175">
        <f t="shared" si="21"/>
        <v>-1.1399999999999999</v>
      </c>
      <c r="GV26" s="176">
        <v>0</v>
      </c>
      <c r="GW26" s="177">
        <v>0</v>
      </c>
      <c r="GX26" s="178">
        <v>0</v>
      </c>
      <c r="GY26" s="179">
        <v>-1.1399999999999999</v>
      </c>
      <c r="GZ26" s="180">
        <v>0</v>
      </c>
      <c r="HA26" s="181">
        <v>0</v>
      </c>
      <c r="HB26" s="182">
        <v>1.1399999999999999</v>
      </c>
      <c r="HC26" s="174">
        <v>0</v>
      </c>
      <c r="HD26" s="175">
        <f t="shared" si="22"/>
        <v>-1.1399999999999999</v>
      </c>
      <c r="HE26" s="176">
        <v>0</v>
      </c>
      <c r="HF26" s="177">
        <v>0</v>
      </c>
      <c r="HG26" s="178">
        <v>0</v>
      </c>
      <c r="HH26" s="179">
        <v>-1.1399999999999999</v>
      </c>
      <c r="HI26" s="180">
        <v>0</v>
      </c>
      <c r="HJ26" s="181">
        <v>0</v>
      </c>
      <c r="HK26" s="182">
        <v>1.1399999999999999</v>
      </c>
      <c r="HL26" s="174">
        <v>0</v>
      </c>
      <c r="HM26" s="175">
        <f t="shared" si="23"/>
        <v>-1.1399999999999999</v>
      </c>
      <c r="HN26" s="176">
        <v>0</v>
      </c>
      <c r="HO26" s="177">
        <v>0</v>
      </c>
      <c r="HP26" s="178">
        <v>0</v>
      </c>
      <c r="HQ26" s="179">
        <v>-1.1399999999999999</v>
      </c>
      <c r="HR26" s="180">
        <v>0</v>
      </c>
      <c r="HS26" s="181">
        <v>0</v>
      </c>
    </row>
    <row r="27" spans="1:227" x14ac:dyDescent="0.25">
      <c r="A27" s="167" t="s">
        <v>1337</v>
      </c>
      <c r="B27" s="168" t="s">
        <v>25</v>
      </c>
      <c r="C27" s="168" t="s">
        <v>1871</v>
      </c>
      <c r="D27" s="168" t="s">
        <v>1879</v>
      </c>
      <c r="E27" s="168" t="s">
        <v>876</v>
      </c>
      <c r="F27" s="168">
        <v>45</v>
      </c>
      <c r="G27" s="168" t="s">
        <v>133</v>
      </c>
      <c r="H27" s="169" t="s">
        <v>1887</v>
      </c>
      <c r="I27" s="170">
        <v>5</v>
      </c>
      <c r="J27" s="171"/>
      <c r="K27" s="172"/>
      <c r="L27" s="173">
        <v>0.13</v>
      </c>
      <c r="M27" s="174">
        <v>0</v>
      </c>
      <c r="N27" s="175">
        <f t="shared" si="0"/>
        <v>-0.13</v>
      </c>
      <c r="O27" s="176">
        <v>0</v>
      </c>
      <c r="P27" s="177">
        <v>0</v>
      </c>
      <c r="Q27" s="178">
        <v>0</v>
      </c>
      <c r="R27" s="179">
        <v>-0.13</v>
      </c>
      <c r="S27" s="180">
        <v>0</v>
      </c>
      <c r="T27" s="181">
        <v>0</v>
      </c>
      <c r="U27" s="182">
        <v>0.13</v>
      </c>
      <c r="V27" s="174">
        <v>0</v>
      </c>
      <c r="W27" s="175">
        <f t="shared" si="1"/>
        <v>-0.13</v>
      </c>
      <c r="X27" s="176">
        <v>0</v>
      </c>
      <c r="Y27" s="177">
        <v>0</v>
      </c>
      <c r="Z27" s="178">
        <v>0</v>
      </c>
      <c r="AA27" s="179">
        <v>-0.13</v>
      </c>
      <c r="AB27" s="180">
        <v>0</v>
      </c>
      <c r="AC27" s="181">
        <v>0</v>
      </c>
      <c r="AD27" s="182">
        <v>0.13</v>
      </c>
      <c r="AE27" s="174">
        <v>0</v>
      </c>
      <c r="AF27" s="175">
        <f t="shared" si="2"/>
        <v>-0.13</v>
      </c>
      <c r="AG27" s="176">
        <v>0</v>
      </c>
      <c r="AH27" s="177">
        <v>0</v>
      </c>
      <c r="AI27" s="178">
        <v>0</v>
      </c>
      <c r="AJ27" s="179">
        <v>-0.13</v>
      </c>
      <c r="AK27" s="180">
        <v>0</v>
      </c>
      <c r="AL27" s="181">
        <v>0</v>
      </c>
      <c r="AM27" s="182">
        <v>0.12</v>
      </c>
      <c r="AN27" s="174">
        <v>0</v>
      </c>
      <c r="AO27" s="175">
        <f t="shared" si="3"/>
        <v>-0.12</v>
      </c>
      <c r="AP27" s="176">
        <v>0</v>
      </c>
      <c r="AQ27" s="177">
        <v>0</v>
      </c>
      <c r="AR27" s="178">
        <v>0</v>
      </c>
      <c r="AS27" s="179">
        <v>-0.12</v>
      </c>
      <c r="AT27" s="180">
        <v>0</v>
      </c>
      <c r="AU27" s="181">
        <v>0</v>
      </c>
      <c r="AV27" s="182">
        <v>0.12</v>
      </c>
      <c r="AW27" s="174">
        <v>1</v>
      </c>
      <c r="AX27" s="175">
        <f t="shared" si="4"/>
        <v>0.88</v>
      </c>
      <c r="AY27" s="176">
        <v>0</v>
      </c>
      <c r="AZ27" s="177">
        <v>0</v>
      </c>
      <c r="BA27" s="178">
        <v>0</v>
      </c>
      <c r="BB27" s="179">
        <v>0.88</v>
      </c>
      <c r="BC27" s="180">
        <v>0</v>
      </c>
      <c r="BD27" s="181">
        <v>0</v>
      </c>
      <c r="BE27" s="182">
        <v>0.12</v>
      </c>
      <c r="BF27" s="174">
        <v>0</v>
      </c>
      <c r="BG27" s="175">
        <f t="shared" si="5"/>
        <v>-0.12</v>
      </c>
      <c r="BH27" s="176">
        <v>0</v>
      </c>
      <c r="BI27" s="177">
        <v>0</v>
      </c>
      <c r="BJ27" s="178">
        <v>0</v>
      </c>
      <c r="BK27" s="179">
        <v>-0.12</v>
      </c>
      <c r="BL27" s="180">
        <v>0</v>
      </c>
      <c r="BM27" s="181">
        <v>0</v>
      </c>
      <c r="BN27" s="182">
        <v>0.12</v>
      </c>
      <c r="BO27" s="174">
        <v>0</v>
      </c>
      <c r="BP27" s="175">
        <f t="shared" si="6"/>
        <v>-0.12</v>
      </c>
      <c r="BQ27" s="176">
        <v>0</v>
      </c>
      <c r="BR27" s="177">
        <v>0</v>
      </c>
      <c r="BS27" s="178">
        <v>0</v>
      </c>
      <c r="BT27" s="179">
        <v>-0.12</v>
      </c>
      <c r="BU27" s="180">
        <v>0</v>
      </c>
      <c r="BV27" s="181">
        <v>0</v>
      </c>
      <c r="BW27" s="182">
        <v>0.12</v>
      </c>
      <c r="BX27" s="174">
        <v>0</v>
      </c>
      <c r="BY27" s="175">
        <f t="shared" si="7"/>
        <v>-0.12</v>
      </c>
      <c r="BZ27" s="176">
        <v>0</v>
      </c>
      <c r="CA27" s="177">
        <v>0</v>
      </c>
      <c r="CB27" s="178">
        <v>0</v>
      </c>
      <c r="CC27" s="179">
        <v>-0.12</v>
      </c>
      <c r="CD27" s="180">
        <v>0</v>
      </c>
      <c r="CE27" s="181">
        <v>0</v>
      </c>
      <c r="CF27" s="182">
        <v>0.12</v>
      </c>
      <c r="CG27" s="174">
        <v>1</v>
      </c>
      <c r="CH27" s="175">
        <f t="shared" si="8"/>
        <v>0.88</v>
      </c>
      <c r="CI27" s="176">
        <v>0</v>
      </c>
      <c r="CJ27" s="177">
        <v>0</v>
      </c>
      <c r="CK27" s="178">
        <v>0</v>
      </c>
      <c r="CL27" s="179">
        <v>0.88</v>
      </c>
      <c r="CM27" s="180">
        <v>0</v>
      </c>
      <c r="CN27" s="181">
        <v>0</v>
      </c>
      <c r="CO27" s="182">
        <v>0.12</v>
      </c>
      <c r="CP27" s="174">
        <v>0</v>
      </c>
      <c r="CQ27" s="175">
        <f t="shared" si="9"/>
        <v>-0.12</v>
      </c>
      <c r="CR27" s="176">
        <v>0</v>
      </c>
      <c r="CS27" s="177">
        <v>0</v>
      </c>
      <c r="CT27" s="178">
        <v>0</v>
      </c>
      <c r="CU27" s="179">
        <v>-0.12</v>
      </c>
      <c r="CV27" s="180">
        <v>0</v>
      </c>
      <c r="CW27" s="181">
        <v>0</v>
      </c>
      <c r="CX27" s="182">
        <v>0.12</v>
      </c>
      <c r="CY27" s="174">
        <v>0</v>
      </c>
      <c r="CZ27" s="175">
        <f t="shared" si="10"/>
        <v>-0.12</v>
      </c>
      <c r="DA27" s="176">
        <v>0</v>
      </c>
      <c r="DB27" s="177">
        <v>0</v>
      </c>
      <c r="DC27" s="178">
        <v>0</v>
      </c>
      <c r="DD27" s="179">
        <v>-0.12</v>
      </c>
      <c r="DE27" s="180">
        <v>0</v>
      </c>
      <c r="DF27" s="181">
        <v>0</v>
      </c>
      <c r="DG27" s="182">
        <v>0.12</v>
      </c>
      <c r="DH27" s="174">
        <v>1</v>
      </c>
      <c r="DI27" s="175">
        <f t="shared" si="11"/>
        <v>0.88</v>
      </c>
      <c r="DJ27" s="176">
        <v>0</v>
      </c>
      <c r="DK27" s="177">
        <v>0</v>
      </c>
      <c r="DL27" s="178">
        <v>0</v>
      </c>
      <c r="DM27" s="179">
        <v>0.88</v>
      </c>
      <c r="DN27" s="180">
        <v>0</v>
      </c>
      <c r="DO27" s="181">
        <v>0</v>
      </c>
      <c r="DP27" s="182">
        <v>0.12</v>
      </c>
      <c r="DQ27" s="174">
        <v>0</v>
      </c>
      <c r="DR27" s="175">
        <f t="shared" si="12"/>
        <v>-0.12</v>
      </c>
      <c r="DS27" s="176">
        <v>0</v>
      </c>
      <c r="DT27" s="177">
        <v>0</v>
      </c>
      <c r="DU27" s="178">
        <v>0</v>
      </c>
      <c r="DV27" s="179">
        <v>-0.12</v>
      </c>
      <c r="DW27" s="180">
        <v>0</v>
      </c>
      <c r="DX27" s="181">
        <v>0</v>
      </c>
      <c r="DY27" s="182">
        <v>0.12</v>
      </c>
      <c r="DZ27" s="174">
        <v>1</v>
      </c>
      <c r="EA27" s="175">
        <f t="shared" si="13"/>
        <v>0.88</v>
      </c>
      <c r="EB27" s="176">
        <v>0</v>
      </c>
      <c r="EC27" s="177">
        <v>0</v>
      </c>
      <c r="ED27" s="178">
        <v>0</v>
      </c>
      <c r="EE27" s="179">
        <v>0.88</v>
      </c>
      <c r="EF27" s="180">
        <v>0</v>
      </c>
      <c r="EG27" s="181">
        <v>0</v>
      </c>
      <c r="EH27" s="182">
        <v>0.12</v>
      </c>
      <c r="EI27" s="174">
        <v>1</v>
      </c>
      <c r="EJ27" s="175">
        <f t="shared" si="14"/>
        <v>0.88</v>
      </c>
      <c r="EK27" s="176">
        <v>0</v>
      </c>
      <c r="EL27" s="177">
        <v>0</v>
      </c>
      <c r="EM27" s="178">
        <v>0</v>
      </c>
      <c r="EN27" s="179">
        <v>0.88</v>
      </c>
      <c r="EO27" s="180">
        <v>0</v>
      </c>
      <c r="EP27" s="181">
        <v>0</v>
      </c>
      <c r="EQ27" s="182">
        <v>0.12</v>
      </c>
      <c r="ER27" s="174">
        <v>0</v>
      </c>
      <c r="ES27" s="175">
        <f t="shared" si="15"/>
        <v>-0.12</v>
      </c>
      <c r="ET27" s="176">
        <v>0</v>
      </c>
      <c r="EU27" s="177">
        <v>0</v>
      </c>
      <c r="EV27" s="178">
        <v>0</v>
      </c>
      <c r="EW27" s="179">
        <v>-0.12</v>
      </c>
      <c r="EX27" s="180">
        <v>0</v>
      </c>
      <c r="EY27" s="181">
        <v>0</v>
      </c>
      <c r="EZ27" s="182">
        <v>0.12</v>
      </c>
      <c r="FA27" s="174">
        <v>0</v>
      </c>
      <c r="FB27" s="175">
        <f t="shared" si="16"/>
        <v>-0.12</v>
      </c>
      <c r="FC27" s="176">
        <v>0</v>
      </c>
      <c r="FD27" s="177">
        <v>0</v>
      </c>
      <c r="FE27" s="178">
        <v>0</v>
      </c>
      <c r="FF27" s="179">
        <v>-0.12</v>
      </c>
      <c r="FG27" s="180">
        <v>0</v>
      </c>
      <c r="FH27" s="181">
        <v>0</v>
      </c>
      <c r="FI27" s="182">
        <v>0.23</v>
      </c>
      <c r="FJ27" s="174">
        <v>1</v>
      </c>
      <c r="FK27" s="175">
        <f t="shared" si="17"/>
        <v>0.77</v>
      </c>
      <c r="FL27" s="176">
        <v>0</v>
      </c>
      <c r="FM27" s="177">
        <v>0</v>
      </c>
      <c r="FN27" s="178">
        <v>0</v>
      </c>
      <c r="FO27" s="179">
        <v>0.77</v>
      </c>
      <c r="FP27" s="180">
        <v>0</v>
      </c>
      <c r="FQ27" s="181">
        <v>0</v>
      </c>
      <c r="FR27" s="182">
        <v>0.23</v>
      </c>
      <c r="FS27" s="174">
        <v>0</v>
      </c>
      <c r="FT27" s="175">
        <f t="shared" si="18"/>
        <v>-0.23</v>
      </c>
      <c r="FU27" s="176">
        <v>0</v>
      </c>
      <c r="FV27" s="177">
        <v>0</v>
      </c>
      <c r="FW27" s="178">
        <v>0</v>
      </c>
      <c r="FX27" s="179">
        <v>-0.23</v>
      </c>
      <c r="FY27" s="180">
        <v>0</v>
      </c>
      <c r="FZ27" s="181">
        <v>0</v>
      </c>
      <c r="GA27" s="182">
        <v>0.23</v>
      </c>
      <c r="GB27" s="174">
        <v>0</v>
      </c>
      <c r="GC27" s="175">
        <f t="shared" si="19"/>
        <v>-0.23</v>
      </c>
      <c r="GD27" s="176">
        <v>0</v>
      </c>
      <c r="GE27" s="177">
        <v>0</v>
      </c>
      <c r="GF27" s="178">
        <v>0</v>
      </c>
      <c r="GG27" s="179">
        <v>-0.23</v>
      </c>
      <c r="GH27" s="180">
        <v>0</v>
      </c>
      <c r="GI27" s="181">
        <v>0</v>
      </c>
      <c r="GJ27" s="182">
        <v>0.23</v>
      </c>
      <c r="GK27" s="174">
        <v>0</v>
      </c>
      <c r="GL27" s="175">
        <f t="shared" si="20"/>
        <v>-0.23</v>
      </c>
      <c r="GM27" s="176">
        <v>0</v>
      </c>
      <c r="GN27" s="177">
        <v>0</v>
      </c>
      <c r="GO27" s="178">
        <v>0</v>
      </c>
      <c r="GP27" s="179">
        <v>-0.23</v>
      </c>
      <c r="GQ27" s="180">
        <v>0</v>
      </c>
      <c r="GR27" s="181">
        <v>0</v>
      </c>
      <c r="GS27" s="182">
        <v>0.23</v>
      </c>
      <c r="GT27" s="174">
        <v>0</v>
      </c>
      <c r="GU27" s="175">
        <f t="shared" si="21"/>
        <v>-0.23</v>
      </c>
      <c r="GV27" s="176">
        <v>0</v>
      </c>
      <c r="GW27" s="177">
        <v>0</v>
      </c>
      <c r="GX27" s="178">
        <v>0</v>
      </c>
      <c r="GY27" s="179">
        <v>-0.23</v>
      </c>
      <c r="GZ27" s="180">
        <v>0</v>
      </c>
      <c r="HA27" s="181">
        <v>0</v>
      </c>
      <c r="HB27" s="182">
        <v>0.23</v>
      </c>
      <c r="HC27" s="174">
        <v>0</v>
      </c>
      <c r="HD27" s="175">
        <f t="shared" si="22"/>
        <v>-0.23</v>
      </c>
      <c r="HE27" s="176">
        <v>0</v>
      </c>
      <c r="HF27" s="177">
        <v>0</v>
      </c>
      <c r="HG27" s="178">
        <v>0</v>
      </c>
      <c r="HH27" s="179">
        <v>-0.23</v>
      </c>
      <c r="HI27" s="180">
        <v>0</v>
      </c>
      <c r="HJ27" s="181">
        <v>0</v>
      </c>
      <c r="HK27" s="182">
        <v>0.23</v>
      </c>
      <c r="HL27" s="174">
        <v>1</v>
      </c>
      <c r="HM27" s="175">
        <f t="shared" si="23"/>
        <v>0.77</v>
      </c>
      <c r="HN27" s="176">
        <v>0</v>
      </c>
      <c r="HO27" s="177">
        <v>0</v>
      </c>
      <c r="HP27" s="178">
        <v>0</v>
      </c>
      <c r="HQ27" s="179">
        <v>0.77</v>
      </c>
      <c r="HR27" s="180">
        <v>0</v>
      </c>
      <c r="HS27" s="181">
        <v>0</v>
      </c>
    </row>
    <row r="28" spans="1:227" x14ac:dyDescent="0.25">
      <c r="A28" s="167" t="s">
        <v>1337</v>
      </c>
      <c r="B28" s="168" t="s">
        <v>25</v>
      </c>
      <c r="C28" s="168" t="s">
        <v>1871</v>
      </c>
      <c r="D28" s="168" t="s">
        <v>1879</v>
      </c>
      <c r="E28" s="168" t="s">
        <v>735</v>
      </c>
      <c r="F28" s="168">
        <v>15</v>
      </c>
      <c r="G28" s="168" t="s">
        <v>133</v>
      </c>
      <c r="H28" s="169" t="s">
        <v>1888</v>
      </c>
      <c r="I28" s="170">
        <v>6</v>
      </c>
      <c r="J28" s="171"/>
      <c r="K28" s="172"/>
      <c r="L28" s="173">
        <v>0</v>
      </c>
      <c r="M28" s="174">
        <v>0</v>
      </c>
      <c r="N28" s="175">
        <f t="shared" si="0"/>
        <v>0</v>
      </c>
      <c r="O28" s="176">
        <v>0</v>
      </c>
      <c r="P28" s="177">
        <v>0</v>
      </c>
      <c r="Q28" s="178">
        <v>0</v>
      </c>
      <c r="R28" s="179">
        <v>0</v>
      </c>
      <c r="S28" s="180">
        <v>0</v>
      </c>
      <c r="T28" s="181">
        <v>0</v>
      </c>
      <c r="U28" s="182">
        <v>0</v>
      </c>
      <c r="V28" s="174">
        <v>0</v>
      </c>
      <c r="W28" s="175">
        <f t="shared" si="1"/>
        <v>0</v>
      </c>
      <c r="X28" s="176">
        <v>0</v>
      </c>
      <c r="Y28" s="177">
        <v>0</v>
      </c>
      <c r="Z28" s="178">
        <v>0</v>
      </c>
      <c r="AA28" s="179">
        <v>0</v>
      </c>
      <c r="AB28" s="180">
        <v>0</v>
      </c>
      <c r="AC28" s="181">
        <v>0</v>
      </c>
      <c r="AD28" s="182">
        <v>0</v>
      </c>
      <c r="AE28" s="174">
        <v>0</v>
      </c>
      <c r="AF28" s="175">
        <f t="shared" si="2"/>
        <v>0</v>
      </c>
      <c r="AG28" s="176">
        <v>0</v>
      </c>
      <c r="AH28" s="177">
        <v>0</v>
      </c>
      <c r="AI28" s="178">
        <v>0</v>
      </c>
      <c r="AJ28" s="179">
        <v>0</v>
      </c>
      <c r="AK28" s="180">
        <v>0</v>
      </c>
      <c r="AL28" s="181">
        <v>0</v>
      </c>
      <c r="AM28" s="182">
        <v>0</v>
      </c>
      <c r="AN28" s="174">
        <v>0</v>
      </c>
      <c r="AO28" s="175">
        <f t="shared" si="3"/>
        <v>0</v>
      </c>
      <c r="AP28" s="176">
        <v>0</v>
      </c>
      <c r="AQ28" s="177">
        <v>0</v>
      </c>
      <c r="AR28" s="178">
        <v>0</v>
      </c>
      <c r="AS28" s="179">
        <v>0</v>
      </c>
      <c r="AT28" s="180">
        <v>0</v>
      </c>
      <c r="AU28" s="181">
        <v>0</v>
      </c>
      <c r="AV28" s="182">
        <v>0</v>
      </c>
      <c r="AW28" s="174">
        <v>0</v>
      </c>
      <c r="AX28" s="175">
        <f t="shared" si="4"/>
        <v>0</v>
      </c>
      <c r="AY28" s="176">
        <v>0</v>
      </c>
      <c r="AZ28" s="177">
        <v>0</v>
      </c>
      <c r="BA28" s="178">
        <v>0</v>
      </c>
      <c r="BB28" s="179">
        <v>0</v>
      </c>
      <c r="BC28" s="180">
        <v>0</v>
      </c>
      <c r="BD28" s="181">
        <v>0</v>
      </c>
      <c r="BE28" s="182">
        <v>0</v>
      </c>
      <c r="BF28" s="174">
        <v>0</v>
      </c>
      <c r="BG28" s="175">
        <f t="shared" si="5"/>
        <v>0</v>
      </c>
      <c r="BH28" s="176">
        <v>0</v>
      </c>
      <c r="BI28" s="177">
        <v>0</v>
      </c>
      <c r="BJ28" s="178">
        <v>0</v>
      </c>
      <c r="BK28" s="179">
        <v>0</v>
      </c>
      <c r="BL28" s="180">
        <v>0</v>
      </c>
      <c r="BM28" s="181">
        <v>0</v>
      </c>
      <c r="BN28" s="182">
        <v>0</v>
      </c>
      <c r="BO28" s="174">
        <v>0</v>
      </c>
      <c r="BP28" s="175">
        <f t="shared" si="6"/>
        <v>0</v>
      </c>
      <c r="BQ28" s="176">
        <v>0</v>
      </c>
      <c r="BR28" s="177">
        <v>0</v>
      </c>
      <c r="BS28" s="178">
        <v>0</v>
      </c>
      <c r="BT28" s="179">
        <v>0</v>
      </c>
      <c r="BU28" s="180">
        <v>0</v>
      </c>
      <c r="BV28" s="181">
        <v>0</v>
      </c>
      <c r="BW28" s="182">
        <v>0</v>
      </c>
      <c r="BX28" s="174">
        <v>0</v>
      </c>
      <c r="BY28" s="175">
        <f t="shared" si="7"/>
        <v>0</v>
      </c>
      <c r="BZ28" s="176">
        <v>0</v>
      </c>
      <c r="CA28" s="177">
        <v>0</v>
      </c>
      <c r="CB28" s="178">
        <v>0</v>
      </c>
      <c r="CC28" s="179">
        <v>0</v>
      </c>
      <c r="CD28" s="180">
        <v>0</v>
      </c>
      <c r="CE28" s="181">
        <v>0</v>
      </c>
      <c r="CF28" s="182">
        <v>0</v>
      </c>
      <c r="CG28" s="174">
        <v>0</v>
      </c>
      <c r="CH28" s="175">
        <f t="shared" si="8"/>
        <v>0</v>
      </c>
      <c r="CI28" s="176">
        <v>0</v>
      </c>
      <c r="CJ28" s="177">
        <v>0</v>
      </c>
      <c r="CK28" s="178">
        <v>0</v>
      </c>
      <c r="CL28" s="179">
        <v>0</v>
      </c>
      <c r="CM28" s="180">
        <v>0</v>
      </c>
      <c r="CN28" s="181">
        <v>0</v>
      </c>
      <c r="CO28" s="182">
        <v>0</v>
      </c>
      <c r="CP28" s="174">
        <v>0</v>
      </c>
      <c r="CQ28" s="175">
        <f t="shared" si="9"/>
        <v>0</v>
      </c>
      <c r="CR28" s="176">
        <v>0</v>
      </c>
      <c r="CS28" s="177">
        <v>0</v>
      </c>
      <c r="CT28" s="178">
        <v>0</v>
      </c>
      <c r="CU28" s="179">
        <v>0</v>
      </c>
      <c r="CV28" s="180">
        <v>0</v>
      </c>
      <c r="CW28" s="181">
        <v>0</v>
      </c>
      <c r="CX28" s="182">
        <v>0</v>
      </c>
      <c r="CY28" s="174">
        <v>0</v>
      </c>
      <c r="CZ28" s="175">
        <f t="shared" si="10"/>
        <v>0</v>
      </c>
      <c r="DA28" s="176">
        <v>0</v>
      </c>
      <c r="DB28" s="177">
        <v>0</v>
      </c>
      <c r="DC28" s="178">
        <v>0</v>
      </c>
      <c r="DD28" s="179">
        <v>0</v>
      </c>
      <c r="DE28" s="180">
        <v>0</v>
      </c>
      <c r="DF28" s="181">
        <v>0</v>
      </c>
      <c r="DG28" s="182">
        <v>0</v>
      </c>
      <c r="DH28" s="174">
        <v>0</v>
      </c>
      <c r="DI28" s="175">
        <f t="shared" si="11"/>
        <v>0</v>
      </c>
      <c r="DJ28" s="176">
        <v>0</v>
      </c>
      <c r="DK28" s="177">
        <v>0</v>
      </c>
      <c r="DL28" s="178">
        <v>0</v>
      </c>
      <c r="DM28" s="179">
        <v>0</v>
      </c>
      <c r="DN28" s="180">
        <v>0</v>
      </c>
      <c r="DO28" s="181">
        <v>0</v>
      </c>
      <c r="DP28" s="182">
        <v>0</v>
      </c>
      <c r="DQ28" s="174">
        <v>0</v>
      </c>
      <c r="DR28" s="175">
        <f t="shared" si="12"/>
        <v>0</v>
      </c>
      <c r="DS28" s="176">
        <v>0</v>
      </c>
      <c r="DT28" s="177">
        <v>0</v>
      </c>
      <c r="DU28" s="178">
        <v>0</v>
      </c>
      <c r="DV28" s="179">
        <v>0</v>
      </c>
      <c r="DW28" s="180">
        <v>0</v>
      </c>
      <c r="DX28" s="181">
        <v>0</v>
      </c>
      <c r="DY28" s="182">
        <v>0</v>
      </c>
      <c r="DZ28" s="174">
        <v>0</v>
      </c>
      <c r="EA28" s="175">
        <f t="shared" si="13"/>
        <v>0</v>
      </c>
      <c r="EB28" s="176">
        <v>0</v>
      </c>
      <c r="EC28" s="177">
        <v>0</v>
      </c>
      <c r="ED28" s="178">
        <v>0</v>
      </c>
      <c r="EE28" s="179">
        <v>0</v>
      </c>
      <c r="EF28" s="180">
        <v>0</v>
      </c>
      <c r="EG28" s="181">
        <v>0</v>
      </c>
      <c r="EH28" s="182">
        <v>0</v>
      </c>
      <c r="EI28" s="174">
        <v>0</v>
      </c>
      <c r="EJ28" s="175">
        <f t="shared" si="14"/>
        <v>0</v>
      </c>
      <c r="EK28" s="176">
        <v>0</v>
      </c>
      <c r="EL28" s="177">
        <v>0</v>
      </c>
      <c r="EM28" s="178">
        <v>0</v>
      </c>
      <c r="EN28" s="179">
        <v>0</v>
      </c>
      <c r="EO28" s="180">
        <v>0</v>
      </c>
      <c r="EP28" s="181">
        <v>0</v>
      </c>
      <c r="EQ28" s="182">
        <v>0</v>
      </c>
      <c r="ER28" s="174">
        <v>0</v>
      </c>
      <c r="ES28" s="175">
        <f t="shared" si="15"/>
        <v>0</v>
      </c>
      <c r="ET28" s="176">
        <v>0</v>
      </c>
      <c r="EU28" s="177">
        <v>0</v>
      </c>
      <c r="EV28" s="178">
        <v>0</v>
      </c>
      <c r="EW28" s="179">
        <v>0</v>
      </c>
      <c r="EX28" s="180">
        <v>0</v>
      </c>
      <c r="EY28" s="181">
        <v>0</v>
      </c>
      <c r="EZ28" s="182">
        <v>0</v>
      </c>
      <c r="FA28" s="174">
        <v>0</v>
      </c>
      <c r="FB28" s="175">
        <f t="shared" si="16"/>
        <v>0</v>
      </c>
      <c r="FC28" s="176">
        <v>0</v>
      </c>
      <c r="FD28" s="177">
        <v>0</v>
      </c>
      <c r="FE28" s="178">
        <v>0</v>
      </c>
      <c r="FF28" s="179">
        <v>0</v>
      </c>
      <c r="FG28" s="180">
        <v>0</v>
      </c>
      <c r="FH28" s="181">
        <v>0</v>
      </c>
      <c r="FI28" s="182">
        <v>0</v>
      </c>
      <c r="FJ28" s="174">
        <v>0</v>
      </c>
      <c r="FK28" s="175">
        <f t="shared" si="17"/>
        <v>0</v>
      </c>
      <c r="FL28" s="176">
        <v>0</v>
      </c>
      <c r="FM28" s="177">
        <v>0</v>
      </c>
      <c r="FN28" s="178">
        <v>0</v>
      </c>
      <c r="FO28" s="179">
        <v>0</v>
      </c>
      <c r="FP28" s="180">
        <v>0</v>
      </c>
      <c r="FQ28" s="181">
        <v>0</v>
      </c>
      <c r="FR28" s="182">
        <v>0</v>
      </c>
      <c r="FS28" s="174">
        <v>0</v>
      </c>
      <c r="FT28" s="175">
        <f t="shared" si="18"/>
        <v>0</v>
      </c>
      <c r="FU28" s="176">
        <v>0</v>
      </c>
      <c r="FV28" s="177">
        <v>0</v>
      </c>
      <c r="FW28" s="178">
        <v>0</v>
      </c>
      <c r="FX28" s="179">
        <v>0</v>
      </c>
      <c r="FY28" s="180">
        <v>0</v>
      </c>
      <c r="FZ28" s="181">
        <v>0</v>
      </c>
      <c r="GA28" s="182">
        <v>0</v>
      </c>
      <c r="GB28" s="174">
        <v>0</v>
      </c>
      <c r="GC28" s="175">
        <f t="shared" si="19"/>
        <v>0</v>
      </c>
      <c r="GD28" s="176">
        <v>0</v>
      </c>
      <c r="GE28" s="177">
        <v>0</v>
      </c>
      <c r="GF28" s="178">
        <v>0</v>
      </c>
      <c r="GG28" s="179">
        <v>0</v>
      </c>
      <c r="GH28" s="180">
        <v>0</v>
      </c>
      <c r="GI28" s="181">
        <v>0</v>
      </c>
      <c r="GJ28" s="182">
        <v>0</v>
      </c>
      <c r="GK28" s="174">
        <v>0</v>
      </c>
      <c r="GL28" s="175">
        <f t="shared" si="20"/>
        <v>0</v>
      </c>
      <c r="GM28" s="176">
        <v>0</v>
      </c>
      <c r="GN28" s="177">
        <v>0</v>
      </c>
      <c r="GO28" s="178">
        <v>0</v>
      </c>
      <c r="GP28" s="179">
        <v>0</v>
      </c>
      <c r="GQ28" s="180">
        <v>0</v>
      </c>
      <c r="GR28" s="181">
        <v>0</v>
      </c>
      <c r="GS28" s="182">
        <v>0</v>
      </c>
      <c r="GT28" s="174">
        <v>0</v>
      </c>
      <c r="GU28" s="175">
        <f t="shared" si="21"/>
        <v>0</v>
      </c>
      <c r="GV28" s="176">
        <v>0</v>
      </c>
      <c r="GW28" s="177">
        <v>0</v>
      </c>
      <c r="GX28" s="178">
        <v>0</v>
      </c>
      <c r="GY28" s="179">
        <v>0</v>
      </c>
      <c r="GZ28" s="180">
        <v>0</v>
      </c>
      <c r="HA28" s="181">
        <v>0</v>
      </c>
      <c r="HB28" s="182">
        <v>0</v>
      </c>
      <c r="HC28" s="174">
        <v>0</v>
      </c>
      <c r="HD28" s="175">
        <f t="shared" si="22"/>
        <v>0</v>
      </c>
      <c r="HE28" s="176">
        <v>0</v>
      </c>
      <c r="HF28" s="177">
        <v>0</v>
      </c>
      <c r="HG28" s="178">
        <v>0</v>
      </c>
      <c r="HH28" s="179">
        <v>0</v>
      </c>
      <c r="HI28" s="180">
        <v>0</v>
      </c>
      <c r="HJ28" s="181">
        <v>0</v>
      </c>
      <c r="HK28" s="182">
        <v>0</v>
      </c>
      <c r="HL28" s="174">
        <v>0</v>
      </c>
      <c r="HM28" s="175">
        <f t="shared" si="23"/>
        <v>0</v>
      </c>
      <c r="HN28" s="176">
        <v>0</v>
      </c>
      <c r="HO28" s="177">
        <v>0</v>
      </c>
      <c r="HP28" s="178">
        <v>0</v>
      </c>
      <c r="HQ28" s="179">
        <v>0</v>
      </c>
      <c r="HR28" s="180">
        <v>0</v>
      </c>
      <c r="HS28" s="181">
        <v>0</v>
      </c>
    </row>
    <row r="29" spans="1:227" x14ac:dyDescent="0.25">
      <c r="A29" s="167" t="s">
        <v>1337</v>
      </c>
      <c r="B29" s="168" t="s">
        <v>25</v>
      </c>
      <c r="C29" s="168" t="s">
        <v>1871</v>
      </c>
      <c r="D29" s="168" t="s">
        <v>1879</v>
      </c>
      <c r="E29" s="168" t="s">
        <v>735</v>
      </c>
      <c r="F29" s="168">
        <v>15</v>
      </c>
      <c r="G29" s="168" t="s">
        <v>133</v>
      </c>
      <c r="H29" s="169" t="s">
        <v>1889</v>
      </c>
      <c r="I29" s="170">
        <v>6</v>
      </c>
      <c r="J29" s="171"/>
      <c r="K29" s="172"/>
      <c r="L29" s="173">
        <v>0</v>
      </c>
      <c r="M29" s="174">
        <v>0</v>
      </c>
      <c r="N29" s="175">
        <f t="shared" si="0"/>
        <v>0</v>
      </c>
      <c r="O29" s="176">
        <v>0</v>
      </c>
      <c r="P29" s="177">
        <v>0</v>
      </c>
      <c r="Q29" s="178">
        <v>0</v>
      </c>
      <c r="R29" s="179">
        <v>0</v>
      </c>
      <c r="S29" s="180">
        <v>0</v>
      </c>
      <c r="T29" s="181">
        <v>0</v>
      </c>
      <c r="U29" s="182">
        <v>0</v>
      </c>
      <c r="V29" s="174">
        <v>0</v>
      </c>
      <c r="W29" s="175">
        <f t="shared" si="1"/>
        <v>0</v>
      </c>
      <c r="X29" s="176">
        <v>0</v>
      </c>
      <c r="Y29" s="177">
        <v>0</v>
      </c>
      <c r="Z29" s="178">
        <v>0</v>
      </c>
      <c r="AA29" s="179">
        <v>0</v>
      </c>
      <c r="AB29" s="180">
        <v>0</v>
      </c>
      <c r="AC29" s="181">
        <v>0</v>
      </c>
      <c r="AD29" s="182">
        <v>0</v>
      </c>
      <c r="AE29" s="174">
        <v>0</v>
      </c>
      <c r="AF29" s="175">
        <f t="shared" si="2"/>
        <v>0</v>
      </c>
      <c r="AG29" s="176">
        <v>0</v>
      </c>
      <c r="AH29" s="177">
        <v>0</v>
      </c>
      <c r="AI29" s="178">
        <v>0</v>
      </c>
      <c r="AJ29" s="179">
        <v>0</v>
      </c>
      <c r="AK29" s="180">
        <v>0</v>
      </c>
      <c r="AL29" s="181">
        <v>0</v>
      </c>
      <c r="AM29" s="182">
        <v>0</v>
      </c>
      <c r="AN29" s="174">
        <v>0</v>
      </c>
      <c r="AO29" s="175">
        <f t="shared" si="3"/>
        <v>0</v>
      </c>
      <c r="AP29" s="176">
        <v>0</v>
      </c>
      <c r="AQ29" s="177">
        <v>0</v>
      </c>
      <c r="AR29" s="178">
        <v>0</v>
      </c>
      <c r="AS29" s="179">
        <v>0</v>
      </c>
      <c r="AT29" s="180">
        <v>0</v>
      </c>
      <c r="AU29" s="181">
        <v>0</v>
      </c>
      <c r="AV29" s="182">
        <v>0</v>
      </c>
      <c r="AW29" s="174">
        <v>0</v>
      </c>
      <c r="AX29" s="175">
        <f t="shared" si="4"/>
        <v>0</v>
      </c>
      <c r="AY29" s="176">
        <v>0</v>
      </c>
      <c r="AZ29" s="177">
        <v>0</v>
      </c>
      <c r="BA29" s="178">
        <v>0</v>
      </c>
      <c r="BB29" s="179">
        <v>0</v>
      </c>
      <c r="BC29" s="180">
        <v>0</v>
      </c>
      <c r="BD29" s="181">
        <v>0</v>
      </c>
      <c r="BE29" s="182">
        <v>0</v>
      </c>
      <c r="BF29" s="174">
        <v>0</v>
      </c>
      <c r="BG29" s="175">
        <f t="shared" si="5"/>
        <v>0</v>
      </c>
      <c r="BH29" s="176">
        <v>0</v>
      </c>
      <c r="BI29" s="177">
        <v>0</v>
      </c>
      <c r="BJ29" s="178">
        <v>0</v>
      </c>
      <c r="BK29" s="179">
        <v>0</v>
      </c>
      <c r="BL29" s="180">
        <v>0</v>
      </c>
      <c r="BM29" s="181">
        <v>0</v>
      </c>
      <c r="BN29" s="182">
        <v>0</v>
      </c>
      <c r="BO29" s="174">
        <v>0</v>
      </c>
      <c r="BP29" s="175">
        <f t="shared" si="6"/>
        <v>0</v>
      </c>
      <c r="BQ29" s="176">
        <v>0</v>
      </c>
      <c r="BR29" s="177">
        <v>0</v>
      </c>
      <c r="BS29" s="178">
        <v>0</v>
      </c>
      <c r="BT29" s="179">
        <v>0</v>
      </c>
      <c r="BU29" s="180">
        <v>0</v>
      </c>
      <c r="BV29" s="181">
        <v>0</v>
      </c>
      <c r="BW29" s="182">
        <v>0</v>
      </c>
      <c r="BX29" s="174">
        <v>0</v>
      </c>
      <c r="BY29" s="175">
        <f t="shared" si="7"/>
        <v>0</v>
      </c>
      <c r="BZ29" s="176">
        <v>0</v>
      </c>
      <c r="CA29" s="177">
        <v>0</v>
      </c>
      <c r="CB29" s="178">
        <v>0</v>
      </c>
      <c r="CC29" s="179">
        <v>0</v>
      </c>
      <c r="CD29" s="180">
        <v>0</v>
      </c>
      <c r="CE29" s="181">
        <v>0</v>
      </c>
      <c r="CF29" s="182">
        <v>0</v>
      </c>
      <c r="CG29" s="174">
        <v>0</v>
      </c>
      <c r="CH29" s="175">
        <f t="shared" si="8"/>
        <v>0</v>
      </c>
      <c r="CI29" s="176">
        <v>0</v>
      </c>
      <c r="CJ29" s="177">
        <v>0</v>
      </c>
      <c r="CK29" s="178">
        <v>0</v>
      </c>
      <c r="CL29" s="179">
        <v>0</v>
      </c>
      <c r="CM29" s="180">
        <v>0</v>
      </c>
      <c r="CN29" s="181">
        <v>0</v>
      </c>
      <c r="CO29" s="182">
        <v>0</v>
      </c>
      <c r="CP29" s="174">
        <v>0</v>
      </c>
      <c r="CQ29" s="175">
        <f t="shared" si="9"/>
        <v>0</v>
      </c>
      <c r="CR29" s="176">
        <v>0</v>
      </c>
      <c r="CS29" s="177">
        <v>0</v>
      </c>
      <c r="CT29" s="178">
        <v>0</v>
      </c>
      <c r="CU29" s="179">
        <v>0</v>
      </c>
      <c r="CV29" s="180">
        <v>0</v>
      </c>
      <c r="CW29" s="181">
        <v>0</v>
      </c>
      <c r="CX29" s="182">
        <v>0</v>
      </c>
      <c r="CY29" s="174">
        <v>0</v>
      </c>
      <c r="CZ29" s="175">
        <f t="shared" si="10"/>
        <v>0</v>
      </c>
      <c r="DA29" s="176">
        <v>0</v>
      </c>
      <c r="DB29" s="177">
        <v>0</v>
      </c>
      <c r="DC29" s="178">
        <v>0</v>
      </c>
      <c r="DD29" s="179">
        <v>0</v>
      </c>
      <c r="DE29" s="180">
        <v>0</v>
      </c>
      <c r="DF29" s="181">
        <v>0</v>
      </c>
      <c r="DG29" s="182">
        <v>0</v>
      </c>
      <c r="DH29" s="174">
        <v>0</v>
      </c>
      <c r="DI29" s="175">
        <f t="shared" si="11"/>
        <v>0</v>
      </c>
      <c r="DJ29" s="176">
        <v>0</v>
      </c>
      <c r="DK29" s="177">
        <v>0</v>
      </c>
      <c r="DL29" s="178">
        <v>0</v>
      </c>
      <c r="DM29" s="179">
        <v>0</v>
      </c>
      <c r="DN29" s="180">
        <v>0</v>
      </c>
      <c r="DO29" s="181">
        <v>0</v>
      </c>
      <c r="DP29" s="182">
        <v>0</v>
      </c>
      <c r="DQ29" s="174">
        <v>0</v>
      </c>
      <c r="DR29" s="175">
        <f t="shared" si="12"/>
        <v>0</v>
      </c>
      <c r="DS29" s="176">
        <v>0</v>
      </c>
      <c r="DT29" s="177">
        <v>0</v>
      </c>
      <c r="DU29" s="178">
        <v>0</v>
      </c>
      <c r="DV29" s="179">
        <v>0</v>
      </c>
      <c r="DW29" s="180">
        <v>0</v>
      </c>
      <c r="DX29" s="181">
        <v>0</v>
      </c>
      <c r="DY29" s="182">
        <v>0</v>
      </c>
      <c r="DZ29" s="174">
        <v>0</v>
      </c>
      <c r="EA29" s="175">
        <f t="shared" si="13"/>
        <v>0</v>
      </c>
      <c r="EB29" s="176">
        <v>0</v>
      </c>
      <c r="EC29" s="177">
        <v>0</v>
      </c>
      <c r="ED29" s="178">
        <v>0</v>
      </c>
      <c r="EE29" s="179">
        <v>0</v>
      </c>
      <c r="EF29" s="180">
        <v>0</v>
      </c>
      <c r="EG29" s="181">
        <v>0</v>
      </c>
      <c r="EH29" s="182">
        <v>0</v>
      </c>
      <c r="EI29" s="174">
        <v>0</v>
      </c>
      <c r="EJ29" s="175">
        <f t="shared" si="14"/>
        <v>0</v>
      </c>
      <c r="EK29" s="176">
        <v>0</v>
      </c>
      <c r="EL29" s="177">
        <v>0</v>
      </c>
      <c r="EM29" s="178">
        <v>0</v>
      </c>
      <c r="EN29" s="179">
        <v>0</v>
      </c>
      <c r="EO29" s="180">
        <v>0</v>
      </c>
      <c r="EP29" s="181">
        <v>0</v>
      </c>
      <c r="EQ29" s="182">
        <v>0</v>
      </c>
      <c r="ER29" s="174">
        <v>0</v>
      </c>
      <c r="ES29" s="175">
        <f t="shared" si="15"/>
        <v>0</v>
      </c>
      <c r="ET29" s="176">
        <v>0</v>
      </c>
      <c r="EU29" s="177">
        <v>0</v>
      </c>
      <c r="EV29" s="178">
        <v>0</v>
      </c>
      <c r="EW29" s="179">
        <v>0</v>
      </c>
      <c r="EX29" s="180">
        <v>0</v>
      </c>
      <c r="EY29" s="181">
        <v>0</v>
      </c>
      <c r="EZ29" s="182">
        <v>0</v>
      </c>
      <c r="FA29" s="174">
        <v>0</v>
      </c>
      <c r="FB29" s="175">
        <f t="shared" si="16"/>
        <v>0</v>
      </c>
      <c r="FC29" s="176">
        <v>0</v>
      </c>
      <c r="FD29" s="177">
        <v>0</v>
      </c>
      <c r="FE29" s="178">
        <v>0</v>
      </c>
      <c r="FF29" s="179">
        <v>0</v>
      </c>
      <c r="FG29" s="180">
        <v>0</v>
      </c>
      <c r="FH29" s="181">
        <v>0</v>
      </c>
      <c r="FI29" s="182">
        <v>0</v>
      </c>
      <c r="FJ29" s="174">
        <v>0</v>
      </c>
      <c r="FK29" s="175">
        <f t="shared" si="17"/>
        <v>0</v>
      </c>
      <c r="FL29" s="176">
        <v>0</v>
      </c>
      <c r="FM29" s="177">
        <v>0</v>
      </c>
      <c r="FN29" s="178">
        <v>0</v>
      </c>
      <c r="FO29" s="179">
        <v>0</v>
      </c>
      <c r="FP29" s="180">
        <v>0</v>
      </c>
      <c r="FQ29" s="181">
        <v>0</v>
      </c>
      <c r="FR29" s="182">
        <v>0</v>
      </c>
      <c r="FS29" s="174">
        <v>0</v>
      </c>
      <c r="FT29" s="175">
        <f t="shared" si="18"/>
        <v>0</v>
      </c>
      <c r="FU29" s="176">
        <v>0</v>
      </c>
      <c r="FV29" s="177">
        <v>0</v>
      </c>
      <c r="FW29" s="178">
        <v>0</v>
      </c>
      <c r="FX29" s="179">
        <v>0</v>
      </c>
      <c r="FY29" s="180">
        <v>0</v>
      </c>
      <c r="FZ29" s="181">
        <v>0</v>
      </c>
      <c r="GA29" s="182">
        <v>0</v>
      </c>
      <c r="GB29" s="174">
        <v>0</v>
      </c>
      <c r="GC29" s="175">
        <f t="shared" si="19"/>
        <v>0</v>
      </c>
      <c r="GD29" s="176">
        <v>0</v>
      </c>
      <c r="GE29" s="177">
        <v>0</v>
      </c>
      <c r="GF29" s="178">
        <v>0</v>
      </c>
      <c r="GG29" s="179">
        <v>0</v>
      </c>
      <c r="GH29" s="180">
        <v>0</v>
      </c>
      <c r="GI29" s="181">
        <v>0</v>
      </c>
      <c r="GJ29" s="182">
        <v>0</v>
      </c>
      <c r="GK29" s="174">
        <v>0</v>
      </c>
      <c r="GL29" s="175">
        <f t="shared" si="20"/>
        <v>0</v>
      </c>
      <c r="GM29" s="176">
        <v>0</v>
      </c>
      <c r="GN29" s="177">
        <v>0</v>
      </c>
      <c r="GO29" s="178">
        <v>0</v>
      </c>
      <c r="GP29" s="179">
        <v>0</v>
      </c>
      <c r="GQ29" s="180">
        <v>0</v>
      </c>
      <c r="GR29" s="181">
        <v>0</v>
      </c>
      <c r="GS29" s="182">
        <v>0</v>
      </c>
      <c r="GT29" s="174">
        <v>0</v>
      </c>
      <c r="GU29" s="175">
        <f t="shared" si="21"/>
        <v>0</v>
      </c>
      <c r="GV29" s="176">
        <v>0</v>
      </c>
      <c r="GW29" s="177">
        <v>0</v>
      </c>
      <c r="GX29" s="178">
        <v>0</v>
      </c>
      <c r="GY29" s="179">
        <v>0</v>
      </c>
      <c r="GZ29" s="180">
        <v>0</v>
      </c>
      <c r="HA29" s="181">
        <v>0</v>
      </c>
      <c r="HB29" s="182">
        <v>0</v>
      </c>
      <c r="HC29" s="174">
        <v>0</v>
      </c>
      <c r="HD29" s="175">
        <f t="shared" si="22"/>
        <v>0</v>
      </c>
      <c r="HE29" s="176">
        <v>0</v>
      </c>
      <c r="HF29" s="177">
        <v>0</v>
      </c>
      <c r="HG29" s="178">
        <v>0</v>
      </c>
      <c r="HH29" s="179">
        <v>0</v>
      </c>
      <c r="HI29" s="180">
        <v>0</v>
      </c>
      <c r="HJ29" s="181">
        <v>0</v>
      </c>
      <c r="HK29" s="182">
        <v>0</v>
      </c>
      <c r="HL29" s="174">
        <v>0</v>
      </c>
      <c r="HM29" s="175">
        <f t="shared" si="23"/>
        <v>0</v>
      </c>
      <c r="HN29" s="176">
        <v>0</v>
      </c>
      <c r="HO29" s="177">
        <v>0</v>
      </c>
      <c r="HP29" s="178">
        <v>0</v>
      </c>
      <c r="HQ29" s="179">
        <v>0</v>
      </c>
      <c r="HR29" s="180">
        <v>0</v>
      </c>
      <c r="HS29" s="181">
        <v>0</v>
      </c>
    </row>
    <row r="30" spans="1:227" x14ac:dyDescent="0.25">
      <c r="A30" s="167" t="s">
        <v>1337</v>
      </c>
      <c r="B30" s="168" t="s">
        <v>25</v>
      </c>
      <c r="C30" s="168" t="s">
        <v>1871</v>
      </c>
      <c r="D30" s="168" t="s">
        <v>1890</v>
      </c>
      <c r="E30" s="168" t="s">
        <v>744</v>
      </c>
      <c r="F30" s="168">
        <v>60</v>
      </c>
      <c r="G30" s="168" t="s">
        <v>133</v>
      </c>
      <c r="H30" s="169" t="s">
        <v>1828</v>
      </c>
      <c r="I30" s="170">
        <v>10</v>
      </c>
      <c r="J30" s="171"/>
      <c r="K30" s="172"/>
      <c r="L30" s="173">
        <v>2.06</v>
      </c>
      <c r="M30" s="174">
        <v>0</v>
      </c>
      <c r="N30" s="175">
        <f t="shared" si="0"/>
        <v>-2.06</v>
      </c>
      <c r="O30" s="176">
        <v>0</v>
      </c>
      <c r="P30" s="177">
        <v>0</v>
      </c>
      <c r="Q30" s="178">
        <v>0</v>
      </c>
      <c r="R30" s="179">
        <v>-2.06</v>
      </c>
      <c r="S30" s="180">
        <v>0</v>
      </c>
      <c r="T30" s="181">
        <v>0</v>
      </c>
      <c r="U30" s="182">
        <v>2</v>
      </c>
      <c r="V30" s="174">
        <v>0</v>
      </c>
      <c r="W30" s="175">
        <f t="shared" si="1"/>
        <v>-2</v>
      </c>
      <c r="X30" s="176">
        <v>0</v>
      </c>
      <c r="Y30" s="177">
        <v>0</v>
      </c>
      <c r="Z30" s="178">
        <v>0</v>
      </c>
      <c r="AA30" s="179">
        <v>-2</v>
      </c>
      <c r="AB30" s="180">
        <v>0</v>
      </c>
      <c r="AC30" s="181">
        <v>0</v>
      </c>
      <c r="AD30" s="182">
        <v>2</v>
      </c>
      <c r="AE30" s="174">
        <v>0</v>
      </c>
      <c r="AF30" s="175">
        <f t="shared" si="2"/>
        <v>-2</v>
      </c>
      <c r="AG30" s="176">
        <v>0</v>
      </c>
      <c r="AH30" s="177">
        <v>0</v>
      </c>
      <c r="AI30" s="178">
        <v>0</v>
      </c>
      <c r="AJ30" s="179">
        <v>-2</v>
      </c>
      <c r="AK30" s="180">
        <v>0</v>
      </c>
      <c r="AL30" s="181">
        <v>0</v>
      </c>
      <c r="AM30" s="182">
        <v>2</v>
      </c>
      <c r="AN30" s="174">
        <v>0</v>
      </c>
      <c r="AO30" s="175">
        <f t="shared" si="3"/>
        <v>-2</v>
      </c>
      <c r="AP30" s="176">
        <v>0</v>
      </c>
      <c r="AQ30" s="177">
        <v>0</v>
      </c>
      <c r="AR30" s="178">
        <v>0</v>
      </c>
      <c r="AS30" s="179">
        <v>-2</v>
      </c>
      <c r="AT30" s="180">
        <v>0</v>
      </c>
      <c r="AU30" s="181">
        <v>0</v>
      </c>
      <c r="AV30" s="182">
        <v>2</v>
      </c>
      <c r="AW30" s="174">
        <v>0</v>
      </c>
      <c r="AX30" s="175">
        <f t="shared" si="4"/>
        <v>-2</v>
      </c>
      <c r="AY30" s="176">
        <v>0</v>
      </c>
      <c r="AZ30" s="177">
        <v>0</v>
      </c>
      <c r="BA30" s="178">
        <v>0</v>
      </c>
      <c r="BB30" s="179">
        <v>-2</v>
      </c>
      <c r="BC30" s="180">
        <v>0</v>
      </c>
      <c r="BD30" s="181">
        <v>0</v>
      </c>
      <c r="BE30" s="182">
        <v>2</v>
      </c>
      <c r="BF30" s="174">
        <v>0</v>
      </c>
      <c r="BG30" s="175">
        <f t="shared" si="5"/>
        <v>-2</v>
      </c>
      <c r="BH30" s="176">
        <v>0</v>
      </c>
      <c r="BI30" s="177">
        <v>0</v>
      </c>
      <c r="BJ30" s="178">
        <v>0</v>
      </c>
      <c r="BK30" s="179">
        <v>-2</v>
      </c>
      <c r="BL30" s="180">
        <v>0</v>
      </c>
      <c r="BM30" s="181">
        <v>0</v>
      </c>
      <c r="BN30" s="182">
        <v>2</v>
      </c>
      <c r="BO30" s="174">
        <v>0</v>
      </c>
      <c r="BP30" s="175">
        <f t="shared" si="6"/>
        <v>-2</v>
      </c>
      <c r="BQ30" s="176">
        <v>0</v>
      </c>
      <c r="BR30" s="177">
        <v>0</v>
      </c>
      <c r="BS30" s="178">
        <v>0</v>
      </c>
      <c r="BT30" s="179">
        <v>-2</v>
      </c>
      <c r="BU30" s="180">
        <v>0</v>
      </c>
      <c r="BV30" s="181">
        <v>0</v>
      </c>
      <c r="BW30" s="182">
        <v>2</v>
      </c>
      <c r="BX30" s="174">
        <v>0</v>
      </c>
      <c r="BY30" s="175">
        <f t="shared" si="7"/>
        <v>-2</v>
      </c>
      <c r="BZ30" s="176">
        <v>0</v>
      </c>
      <c r="CA30" s="177">
        <v>0</v>
      </c>
      <c r="CB30" s="178">
        <v>0</v>
      </c>
      <c r="CC30" s="179">
        <v>-2</v>
      </c>
      <c r="CD30" s="180">
        <v>0</v>
      </c>
      <c r="CE30" s="181">
        <v>0</v>
      </c>
      <c r="CF30" s="182">
        <v>2</v>
      </c>
      <c r="CG30" s="174">
        <v>0</v>
      </c>
      <c r="CH30" s="175">
        <f t="shared" si="8"/>
        <v>-2</v>
      </c>
      <c r="CI30" s="176">
        <v>0</v>
      </c>
      <c r="CJ30" s="177">
        <v>0</v>
      </c>
      <c r="CK30" s="178">
        <v>0</v>
      </c>
      <c r="CL30" s="179">
        <v>-2</v>
      </c>
      <c r="CM30" s="180">
        <v>0</v>
      </c>
      <c r="CN30" s="181">
        <v>0</v>
      </c>
      <c r="CO30" s="182">
        <v>2</v>
      </c>
      <c r="CP30" s="174">
        <v>0</v>
      </c>
      <c r="CQ30" s="175">
        <f t="shared" si="9"/>
        <v>-2</v>
      </c>
      <c r="CR30" s="176">
        <v>0</v>
      </c>
      <c r="CS30" s="177">
        <v>0</v>
      </c>
      <c r="CT30" s="178">
        <v>0</v>
      </c>
      <c r="CU30" s="179">
        <v>-2</v>
      </c>
      <c r="CV30" s="180">
        <v>0</v>
      </c>
      <c r="CW30" s="181">
        <v>0</v>
      </c>
      <c r="CX30" s="182">
        <v>2</v>
      </c>
      <c r="CY30" s="174">
        <v>0</v>
      </c>
      <c r="CZ30" s="175">
        <f t="shared" si="10"/>
        <v>-2</v>
      </c>
      <c r="DA30" s="176">
        <v>0</v>
      </c>
      <c r="DB30" s="177">
        <v>0</v>
      </c>
      <c r="DC30" s="178">
        <v>0</v>
      </c>
      <c r="DD30" s="179">
        <v>-2</v>
      </c>
      <c r="DE30" s="180">
        <v>0</v>
      </c>
      <c r="DF30" s="181">
        <v>0</v>
      </c>
      <c r="DG30" s="182">
        <v>2</v>
      </c>
      <c r="DH30" s="174">
        <v>0</v>
      </c>
      <c r="DI30" s="175">
        <f t="shared" si="11"/>
        <v>-2</v>
      </c>
      <c r="DJ30" s="176">
        <v>0</v>
      </c>
      <c r="DK30" s="177">
        <v>0</v>
      </c>
      <c r="DL30" s="178">
        <v>0</v>
      </c>
      <c r="DM30" s="179">
        <v>-2</v>
      </c>
      <c r="DN30" s="180">
        <v>0</v>
      </c>
      <c r="DO30" s="181">
        <v>0</v>
      </c>
      <c r="DP30" s="182">
        <v>2</v>
      </c>
      <c r="DQ30" s="174">
        <v>1.7</v>
      </c>
      <c r="DR30" s="175">
        <f t="shared" si="12"/>
        <v>-0.30000000000000004</v>
      </c>
      <c r="DS30" s="176">
        <v>0</v>
      </c>
      <c r="DT30" s="177">
        <v>0</v>
      </c>
      <c r="DU30" s="178">
        <v>0</v>
      </c>
      <c r="DV30" s="179">
        <v>-0.3</v>
      </c>
      <c r="DW30" s="180">
        <v>0</v>
      </c>
      <c r="DX30" s="181">
        <v>0</v>
      </c>
      <c r="DY30" s="182">
        <v>2</v>
      </c>
      <c r="DZ30" s="174">
        <v>2.6</v>
      </c>
      <c r="EA30" s="175">
        <f t="shared" si="13"/>
        <v>0.60000000000000009</v>
      </c>
      <c r="EB30" s="176">
        <v>0</v>
      </c>
      <c r="EC30" s="177">
        <v>0</v>
      </c>
      <c r="ED30" s="178">
        <v>0</v>
      </c>
      <c r="EE30" s="179">
        <v>0.6</v>
      </c>
      <c r="EF30" s="180">
        <v>0</v>
      </c>
      <c r="EG30" s="181">
        <v>0</v>
      </c>
      <c r="EH30" s="182">
        <v>1.8</v>
      </c>
      <c r="EI30" s="174">
        <v>2.1</v>
      </c>
      <c r="EJ30" s="175">
        <f t="shared" si="14"/>
        <v>0.30000000000000004</v>
      </c>
      <c r="EK30" s="176">
        <v>0</v>
      </c>
      <c r="EL30" s="177">
        <v>0</v>
      </c>
      <c r="EM30" s="178">
        <v>0</v>
      </c>
      <c r="EN30" s="179">
        <v>0.3</v>
      </c>
      <c r="EO30" s="180">
        <v>0</v>
      </c>
      <c r="EP30" s="181">
        <v>0</v>
      </c>
      <c r="EQ30" s="182">
        <v>2</v>
      </c>
      <c r="ER30" s="174">
        <v>1.8</v>
      </c>
      <c r="ES30" s="175">
        <f t="shared" si="15"/>
        <v>-0.19999999999999996</v>
      </c>
      <c r="ET30" s="176">
        <v>0</v>
      </c>
      <c r="EU30" s="177">
        <v>0</v>
      </c>
      <c r="EV30" s="178">
        <v>0</v>
      </c>
      <c r="EW30" s="179">
        <v>-0.2</v>
      </c>
      <c r="EX30" s="180">
        <v>0</v>
      </c>
      <c r="EY30" s="181">
        <v>0</v>
      </c>
      <c r="EZ30" s="182">
        <v>2</v>
      </c>
      <c r="FA30" s="174">
        <v>3</v>
      </c>
      <c r="FB30" s="175">
        <f t="shared" si="16"/>
        <v>1</v>
      </c>
      <c r="FC30" s="176">
        <v>0</v>
      </c>
      <c r="FD30" s="177">
        <v>0</v>
      </c>
      <c r="FE30" s="178">
        <v>0</v>
      </c>
      <c r="FF30" s="179">
        <v>1</v>
      </c>
      <c r="FG30" s="180">
        <v>0</v>
      </c>
      <c r="FH30" s="181">
        <v>0</v>
      </c>
      <c r="FI30" s="182">
        <v>3.66</v>
      </c>
      <c r="FJ30" s="174">
        <v>2.4</v>
      </c>
      <c r="FK30" s="175">
        <f t="shared" si="17"/>
        <v>-1.2600000000000002</v>
      </c>
      <c r="FL30" s="176">
        <v>0</v>
      </c>
      <c r="FM30" s="177">
        <v>0</v>
      </c>
      <c r="FN30" s="178">
        <v>0</v>
      </c>
      <c r="FO30" s="179">
        <v>-1.26</v>
      </c>
      <c r="FP30" s="180">
        <v>0</v>
      </c>
      <c r="FQ30" s="181">
        <v>0</v>
      </c>
      <c r="FR30" s="182">
        <v>3.66</v>
      </c>
      <c r="FS30" s="174">
        <v>2.6</v>
      </c>
      <c r="FT30" s="175">
        <f t="shared" si="18"/>
        <v>-1.06</v>
      </c>
      <c r="FU30" s="176">
        <v>0</v>
      </c>
      <c r="FV30" s="177">
        <v>0</v>
      </c>
      <c r="FW30" s="178">
        <v>0</v>
      </c>
      <c r="FX30" s="179">
        <v>-1.06</v>
      </c>
      <c r="FY30" s="180">
        <v>0</v>
      </c>
      <c r="FZ30" s="181">
        <v>0</v>
      </c>
      <c r="GA30" s="182">
        <v>3.66</v>
      </c>
      <c r="GB30" s="174">
        <v>0</v>
      </c>
      <c r="GC30" s="175">
        <f t="shared" si="19"/>
        <v>-3.66</v>
      </c>
      <c r="GD30" s="176">
        <v>0</v>
      </c>
      <c r="GE30" s="177">
        <v>0</v>
      </c>
      <c r="GF30" s="178">
        <v>0</v>
      </c>
      <c r="GG30" s="179">
        <v>-3.66</v>
      </c>
      <c r="GH30" s="180">
        <v>0</v>
      </c>
      <c r="GI30" s="181">
        <v>0</v>
      </c>
      <c r="GJ30" s="182">
        <v>3.66</v>
      </c>
      <c r="GK30" s="174">
        <v>0</v>
      </c>
      <c r="GL30" s="175">
        <f t="shared" si="20"/>
        <v>-3.66</v>
      </c>
      <c r="GM30" s="176">
        <v>0</v>
      </c>
      <c r="GN30" s="177">
        <v>0</v>
      </c>
      <c r="GO30" s="178">
        <v>0</v>
      </c>
      <c r="GP30" s="179">
        <v>-3.66</v>
      </c>
      <c r="GQ30" s="180">
        <v>0</v>
      </c>
      <c r="GR30" s="181">
        <v>0</v>
      </c>
      <c r="GS30" s="182">
        <v>3.66</v>
      </c>
      <c r="GT30" s="174">
        <v>0</v>
      </c>
      <c r="GU30" s="175">
        <f t="shared" si="21"/>
        <v>-3.66</v>
      </c>
      <c r="GV30" s="176">
        <v>0</v>
      </c>
      <c r="GW30" s="177">
        <v>0</v>
      </c>
      <c r="GX30" s="178">
        <v>0</v>
      </c>
      <c r="GY30" s="179">
        <v>-3.66</v>
      </c>
      <c r="GZ30" s="180">
        <v>0</v>
      </c>
      <c r="HA30" s="181">
        <v>0</v>
      </c>
      <c r="HB30" s="182">
        <v>3.66</v>
      </c>
      <c r="HC30" s="174">
        <v>0</v>
      </c>
      <c r="HD30" s="175">
        <f t="shared" si="22"/>
        <v>-3.66</v>
      </c>
      <c r="HE30" s="176">
        <v>0</v>
      </c>
      <c r="HF30" s="177">
        <v>0</v>
      </c>
      <c r="HG30" s="178">
        <v>0</v>
      </c>
      <c r="HH30" s="179">
        <v>-3.66</v>
      </c>
      <c r="HI30" s="180">
        <v>0</v>
      </c>
      <c r="HJ30" s="181">
        <v>0</v>
      </c>
      <c r="HK30" s="182">
        <v>3.66</v>
      </c>
      <c r="HL30" s="174">
        <v>0</v>
      </c>
      <c r="HM30" s="175">
        <f t="shared" si="23"/>
        <v>-3.66</v>
      </c>
      <c r="HN30" s="176">
        <v>0</v>
      </c>
      <c r="HO30" s="177">
        <v>0</v>
      </c>
      <c r="HP30" s="178">
        <v>0</v>
      </c>
      <c r="HQ30" s="179">
        <v>-3.66</v>
      </c>
      <c r="HR30" s="180">
        <v>0</v>
      </c>
      <c r="HS30" s="181">
        <v>0</v>
      </c>
    </row>
    <row r="31" spans="1:227" x14ac:dyDescent="0.25">
      <c r="A31" s="167" t="s">
        <v>1337</v>
      </c>
      <c r="B31" s="168" t="s">
        <v>25</v>
      </c>
      <c r="C31" s="168" t="s">
        <v>1871</v>
      </c>
      <c r="D31" s="168" t="s">
        <v>1890</v>
      </c>
      <c r="E31" s="168" t="s">
        <v>744</v>
      </c>
      <c r="F31" s="168">
        <v>60</v>
      </c>
      <c r="G31" s="168"/>
      <c r="H31" s="169" t="s">
        <v>1891</v>
      </c>
      <c r="I31" s="170">
        <v>10</v>
      </c>
      <c r="J31" s="171"/>
      <c r="K31" s="172"/>
      <c r="L31" s="173">
        <v>4.63</v>
      </c>
      <c r="M31" s="174">
        <v>0</v>
      </c>
      <c r="N31" s="175">
        <f t="shared" si="0"/>
        <v>-4.63</v>
      </c>
      <c r="O31" s="176">
        <v>0</v>
      </c>
      <c r="P31" s="177">
        <v>0</v>
      </c>
      <c r="Q31" s="178">
        <v>0</v>
      </c>
      <c r="R31" s="179">
        <v>-4.63</v>
      </c>
      <c r="S31" s="180">
        <v>0</v>
      </c>
      <c r="T31" s="181">
        <v>0</v>
      </c>
      <c r="U31" s="182">
        <v>4</v>
      </c>
      <c r="V31" s="174">
        <v>0</v>
      </c>
      <c r="W31" s="175">
        <f t="shared" si="1"/>
        <v>-4</v>
      </c>
      <c r="X31" s="176">
        <v>0</v>
      </c>
      <c r="Y31" s="177">
        <v>0</v>
      </c>
      <c r="Z31" s="178">
        <v>0</v>
      </c>
      <c r="AA31" s="179">
        <v>-4</v>
      </c>
      <c r="AB31" s="180">
        <v>0</v>
      </c>
      <c r="AC31" s="181">
        <v>0</v>
      </c>
      <c r="AD31" s="182">
        <v>4</v>
      </c>
      <c r="AE31" s="174">
        <v>0</v>
      </c>
      <c r="AF31" s="175">
        <f t="shared" si="2"/>
        <v>-4</v>
      </c>
      <c r="AG31" s="176">
        <v>0</v>
      </c>
      <c r="AH31" s="177">
        <v>0</v>
      </c>
      <c r="AI31" s="178">
        <v>0</v>
      </c>
      <c r="AJ31" s="179">
        <v>-4</v>
      </c>
      <c r="AK31" s="180">
        <v>0</v>
      </c>
      <c r="AL31" s="181">
        <v>0</v>
      </c>
      <c r="AM31" s="182">
        <v>3</v>
      </c>
      <c r="AN31" s="174">
        <v>0</v>
      </c>
      <c r="AO31" s="175">
        <f t="shared" si="3"/>
        <v>-3</v>
      </c>
      <c r="AP31" s="176">
        <v>0</v>
      </c>
      <c r="AQ31" s="177">
        <v>0</v>
      </c>
      <c r="AR31" s="178">
        <v>0</v>
      </c>
      <c r="AS31" s="179">
        <v>-3</v>
      </c>
      <c r="AT31" s="180">
        <v>0</v>
      </c>
      <c r="AU31" s="181">
        <v>0</v>
      </c>
      <c r="AV31" s="182">
        <v>3</v>
      </c>
      <c r="AW31" s="174">
        <v>0</v>
      </c>
      <c r="AX31" s="175">
        <f t="shared" si="4"/>
        <v>-3</v>
      </c>
      <c r="AY31" s="176">
        <v>0</v>
      </c>
      <c r="AZ31" s="177">
        <v>0</v>
      </c>
      <c r="BA31" s="178">
        <v>0</v>
      </c>
      <c r="BB31" s="179">
        <v>-3</v>
      </c>
      <c r="BC31" s="180">
        <v>0</v>
      </c>
      <c r="BD31" s="181">
        <v>0</v>
      </c>
      <c r="BE31" s="182">
        <v>3</v>
      </c>
      <c r="BF31" s="174">
        <v>0</v>
      </c>
      <c r="BG31" s="175">
        <f t="shared" si="5"/>
        <v>-3</v>
      </c>
      <c r="BH31" s="176">
        <v>0</v>
      </c>
      <c r="BI31" s="177">
        <v>0</v>
      </c>
      <c r="BJ31" s="178">
        <v>0</v>
      </c>
      <c r="BK31" s="179">
        <v>-3</v>
      </c>
      <c r="BL31" s="180">
        <v>0</v>
      </c>
      <c r="BM31" s="181">
        <v>0</v>
      </c>
      <c r="BN31" s="182">
        <v>3</v>
      </c>
      <c r="BO31" s="174">
        <v>0</v>
      </c>
      <c r="BP31" s="175">
        <f t="shared" si="6"/>
        <v>-3</v>
      </c>
      <c r="BQ31" s="176">
        <v>0</v>
      </c>
      <c r="BR31" s="177">
        <v>0</v>
      </c>
      <c r="BS31" s="178">
        <v>0</v>
      </c>
      <c r="BT31" s="179">
        <v>-3</v>
      </c>
      <c r="BU31" s="180">
        <v>0</v>
      </c>
      <c r="BV31" s="181">
        <v>0</v>
      </c>
      <c r="BW31" s="182">
        <v>3</v>
      </c>
      <c r="BX31" s="174">
        <v>0</v>
      </c>
      <c r="BY31" s="175">
        <f t="shared" si="7"/>
        <v>-3</v>
      </c>
      <c r="BZ31" s="176">
        <v>0</v>
      </c>
      <c r="CA31" s="177">
        <v>0</v>
      </c>
      <c r="CB31" s="178">
        <v>0</v>
      </c>
      <c r="CC31" s="179">
        <v>-3</v>
      </c>
      <c r="CD31" s="180">
        <v>0</v>
      </c>
      <c r="CE31" s="181">
        <v>0</v>
      </c>
      <c r="CF31" s="182">
        <v>3</v>
      </c>
      <c r="CG31" s="174">
        <v>0</v>
      </c>
      <c r="CH31" s="175">
        <f t="shared" si="8"/>
        <v>-3</v>
      </c>
      <c r="CI31" s="176">
        <v>0</v>
      </c>
      <c r="CJ31" s="177">
        <v>0</v>
      </c>
      <c r="CK31" s="178">
        <v>0</v>
      </c>
      <c r="CL31" s="179">
        <v>-3</v>
      </c>
      <c r="CM31" s="180">
        <v>0</v>
      </c>
      <c r="CN31" s="181">
        <v>0</v>
      </c>
      <c r="CO31" s="182">
        <v>3</v>
      </c>
      <c r="CP31" s="174">
        <v>0</v>
      </c>
      <c r="CQ31" s="175">
        <f t="shared" si="9"/>
        <v>-3</v>
      </c>
      <c r="CR31" s="176">
        <v>0</v>
      </c>
      <c r="CS31" s="177">
        <v>0</v>
      </c>
      <c r="CT31" s="178">
        <v>0</v>
      </c>
      <c r="CU31" s="179">
        <v>-3</v>
      </c>
      <c r="CV31" s="180">
        <v>0</v>
      </c>
      <c r="CW31" s="181">
        <v>0</v>
      </c>
      <c r="CX31" s="182">
        <v>3</v>
      </c>
      <c r="CY31" s="174">
        <v>0</v>
      </c>
      <c r="CZ31" s="175">
        <f t="shared" si="10"/>
        <v>-3</v>
      </c>
      <c r="DA31" s="176">
        <v>0</v>
      </c>
      <c r="DB31" s="177">
        <v>0</v>
      </c>
      <c r="DC31" s="178">
        <v>0</v>
      </c>
      <c r="DD31" s="179">
        <v>-3</v>
      </c>
      <c r="DE31" s="180">
        <v>0</v>
      </c>
      <c r="DF31" s="181">
        <v>0</v>
      </c>
      <c r="DG31" s="182">
        <v>3</v>
      </c>
      <c r="DH31" s="174">
        <v>0</v>
      </c>
      <c r="DI31" s="175">
        <f t="shared" si="11"/>
        <v>-3</v>
      </c>
      <c r="DJ31" s="176">
        <v>0</v>
      </c>
      <c r="DK31" s="177">
        <v>0</v>
      </c>
      <c r="DL31" s="178">
        <v>0</v>
      </c>
      <c r="DM31" s="179">
        <v>-3</v>
      </c>
      <c r="DN31" s="180">
        <v>0</v>
      </c>
      <c r="DO31" s="181">
        <v>0</v>
      </c>
      <c r="DP31" s="182">
        <v>3</v>
      </c>
      <c r="DQ31" s="174">
        <v>0</v>
      </c>
      <c r="DR31" s="175">
        <f t="shared" si="12"/>
        <v>-3</v>
      </c>
      <c r="DS31" s="176">
        <v>0</v>
      </c>
      <c r="DT31" s="177">
        <v>0</v>
      </c>
      <c r="DU31" s="178">
        <v>0</v>
      </c>
      <c r="DV31" s="179">
        <v>-3</v>
      </c>
      <c r="DW31" s="180">
        <v>0</v>
      </c>
      <c r="DX31" s="181">
        <v>0</v>
      </c>
      <c r="DY31" s="182">
        <v>3</v>
      </c>
      <c r="DZ31" s="174">
        <v>0</v>
      </c>
      <c r="EA31" s="175">
        <f t="shared" si="13"/>
        <v>-3</v>
      </c>
      <c r="EB31" s="176">
        <v>0</v>
      </c>
      <c r="EC31" s="177">
        <v>0</v>
      </c>
      <c r="ED31" s="178">
        <v>0</v>
      </c>
      <c r="EE31" s="179">
        <v>-3</v>
      </c>
      <c r="EF31" s="180">
        <v>0</v>
      </c>
      <c r="EG31" s="181">
        <v>0</v>
      </c>
      <c r="EH31" s="182">
        <v>3.2</v>
      </c>
      <c r="EI31" s="174">
        <v>0</v>
      </c>
      <c r="EJ31" s="175">
        <f t="shared" si="14"/>
        <v>-3.2</v>
      </c>
      <c r="EK31" s="176">
        <v>0</v>
      </c>
      <c r="EL31" s="177">
        <v>0</v>
      </c>
      <c r="EM31" s="178">
        <v>0</v>
      </c>
      <c r="EN31" s="179">
        <v>-3.2</v>
      </c>
      <c r="EO31" s="180">
        <v>0</v>
      </c>
      <c r="EP31" s="181">
        <v>0</v>
      </c>
      <c r="EQ31" s="182">
        <v>3</v>
      </c>
      <c r="ER31" s="174">
        <v>0</v>
      </c>
      <c r="ES31" s="175">
        <f t="shared" si="15"/>
        <v>-3</v>
      </c>
      <c r="ET31" s="176">
        <v>0</v>
      </c>
      <c r="EU31" s="177">
        <v>0</v>
      </c>
      <c r="EV31" s="178">
        <v>0</v>
      </c>
      <c r="EW31" s="179">
        <v>-3</v>
      </c>
      <c r="EX31" s="180">
        <v>0</v>
      </c>
      <c r="EY31" s="181">
        <v>0</v>
      </c>
      <c r="EZ31" s="182">
        <v>3</v>
      </c>
      <c r="FA31" s="174">
        <v>0</v>
      </c>
      <c r="FB31" s="175">
        <f t="shared" si="16"/>
        <v>-3</v>
      </c>
      <c r="FC31" s="176">
        <v>0</v>
      </c>
      <c r="FD31" s="177">
        <v>0</v>
      </c>
      <c r="FE31" s="178">
        <v>0</v>
      </c>
      <c r="FF31" s="179">
        <v>-3</v>
      </c>
      <c r="FG31" s="180">
        <v>0</v>
      </c>
      <c r="FH31" s="181">
        <v>0</v>
      </c>
      <c r="FI31" s="182">
        <v>7.33</v>
      </c>
      <c r="FJ31" s="174">
        <v>0</v>
      </c>
      <c r="FK31" s="175">
        <f t="shared" si="17"/>
        <v>-7.33</v>
      </c>
      <c r="FL31" s="176">
        <v>0</v>
      </c>
      <c r="FM31" s="177">
        <v>0</v>
      </c>
      <c r="FN31" s="178">
        <v>0</v>
      </c>
      <c r="FO31" s="179">
        <v>-7.33</v>
      </c>
      <c r="FP31" s="180">
        <v>0</v>
      </c>
      <c r="FQ31" s="181">
        <v>0</v>
      </c>
      <c r="FR31" s="182">
        <v>7.33</v>
      </c>
      <c r="FS31" s="174">
        <v>0</v>
      </c>
      <c r="FT31" s="175">
        <f t="shared" si="18"/>
        <v>-7.33</v>
      </c>
      <c r="FU31" s="176">
        <v>0</v>
      </c>
      <c r="FV31" s="177">
        <v>0</v>
      </c>
      <c r="FW31" s="178">
        <v>0</v>
      </c>
      <c r="FX31" s="179">
        <v>-7.33</v>
      </c>
      <c r="FY31" s="180">
        <v>0</v>
      </c>
      <c r="FZ31" s="181">
        <v>0</v>
      </c>
      <c r="GA31" s="182">
        <v>7.33</v>
      </c>
      <c r="GB31" s="174">
        <v>0</v>
      </c>
      <c r="GC31" s="175">
        <f t="shared" si="19"/>
        <v>-7.33</v>
      </c>
      <c r="GD31" s="176">
        <v>0</v>
      </c>
      <c r="GE31" s="177">
        <v>0</v>
      </c>
      <c r="GF31" s="178">
        <v>0</v>
      </c>
      <c r="GG31" s="179">
        <v>-7.33</v>
      </c>
      <c r="GH31" s="180">
        <v>0</v>
      </c>
      <c r="GI31" s="181">
        <v>0</v>
      </c>
      <c r="GJ31" s="182">
        <v>7.33</v>
      </c>
      <c r="GK31" s="174">
        <v>0</v>
      </c>
      <c r="GL31" s="175">
        <f t="shared" si="20"/>
        <v>-7.33</v>
      </c>
      <c r="GM31" s="176">
        <v>0</v>
      </c>
      <c r="GN31" s="177">
        <v>0</v>
      </c>
      <c r="GO31" s="178">
        <v>0</v>
      </c>
      <c r="GP31" s="179">
        <v>-7.33</v>
      </c>
      <c r="GQ31" s="180">
        <v>0</v>
      </c>
      <c r="GR31" s="181">
        <v>0</v>
      </c>
      <c r="GS31" s="182">
        <v>7.33</v>
      </c>
      <c r="GT31" s="174">
        <v>0</v>
      </c>
      <c r="GU31" s="175">
        <f t="shared" si="21"/>
        <v>-7.33</v>
      </c>
      <c r="GV31" s="176">
        <v>0</v>
      </c>
      <c r="GW31" s="177">
        <v>0</v>
      </c>
      <c r="GX31" s="178">
        <v>0</v>
      </c>
      <c r="GY31" s="179">
        <v>-7.33</v>
      </c>
      <c r="GZ31" s="180">
        <v>0</v>
      </c>
      <c r="HA31" s="181">
        <v>0</v>
      </c>
      <c r="HB31" s="182">
        <v>7.33</v>
      </c>
      <c r="HC31" s="174">
        <v>0</v>
      </c>
      <c r="HD31" s="175">
        <f t="shared" si="22"/>
        <v>-7.33</v>
      </c>
      <c r="HE31" s="176">
        <v>0</v>
      </c>
      <c r="HF31" s="177">
        <v>0</v>
      </c>
      <c r="HG31" s="178">
        <v>0</v>
      </c>
      <c r="HH31" s="179">
        <v>-7.33</v>
      </c>
      <c r="HI31" s="180">
        <v>0</v>
      </c>
      <c r="HJ31" s="181">
        <v>0</v>
      </c>
      <c r="HK31" s="182">
        <v>7.33</v>
      </c>
      <c r="HL31" s="174">
        <v>0</v>
      </c>
      <c r="HM31" s="175">
        <f t="shared" si="23"/>
        <v>-7.33</v>
      </c>
      <c r="HN31" s="176">
        <v>0</v>
      </c>
      <c r="HO31" s="177">
        <v>0</v>
      </c>
      <c r="HP31" s="178">
        <v>0</v>
      </c>
      <c r="HQ31" s="179">
        <v>-7.33</v>
      </c>
      <c r="HR31" s="180">
        <v>0</v>
      </c>
      <c r="HS31" s="181">
        <v>0</v>
      </c>
    </row>
    <row r="32" spans="1:227" x14ac:dyDescent="0.25">
      <c r="A32" s="167" t="s">
        <v>1337</v>
      </c>
      <c r="B32" s="168" t="s">
        <v>25</v>
      </c>
      <c r="C32" s="168" t="s">
        <v>1871</v>
      </c>
      <c r="D32" s="168" t="s">
        <v>1890</v>
      </c>
      <c r="E32" s="168" t="s">
        <v>876</v>
      </c>
      <c r="F32" s="168">
        <v>60</v>
      </c>
      <c r="G32" s="168" t="s">
        <v>133</v>
      </c>
      <c r="H32" s="169" t="s">
        <v>1892</v>
      </c>
      <c r="I32" s="170">
        <v>10</v>
      </c>
      <c r="J32" s="171"/>
      <c r="K32" s="172"/>
      <c r="L32" s="173">
        <v>4.3</v>
      </c>
      <c r="M32" s="174">
        <v>5</v>
      </c>
      <c r="N32" s="175">
        <f t="shared" si="0"/>
        <v>0.70000000000000018</v>
      </c>
      <c r="O32" s="176">
        <v>0</v>
      </c>
      <c r="P32" s="177">
        <v>0</v>
      </c>
      <c r="Q32" s="178">
        <v>0</v>
      </c>
      <c r="R32" s="179">
        <v>0.7</v>
      </c>
      <c r="S32" s="180">
        <v>0</v>
      </c>
      <c r="T32" s="181">
        <v>0</v>
      </c>
      <c r="U32" s="182">
        <v>4</v>
      </c>
      <c r="V32" s="174">
        <v>0</v>
      </c>
      <c r="W32" s="175">
        <f t="shared" si="1"/>
        <v>-4</v>
      </c>
      <c r="X32" s="176">
        <v>0</v>
      </c>
      <c r="Y32" s="177">
        <v>0</v>
      </c>
      <c r="Z32" s="178">
        <v>0</v>
      </c>
      <c r="AA32" s="179">
        <v>-4</v>
      </c>
      <c r="AB32" s="180">
        <v>0</v>
      </c>
      <c r="AC32" s="181">
        <v>0</v>
      </c>
      <c r="AD32" s="182">
        <v>4</v>
      </c>
      <c r="AE32" s="174">
        <v>0</v>
      </c>
      <c r="AF32" s="175">
        <f t="shared" si="2"/>
        <v>-4</v>
      </c>
      <c r="AG32" s="176">
        <v>0</v>
      </c>
      <c r="AH32" s="177">
        <v>0</v>
      </c>
      <c r="AI32" s="178">
        <v>0</v>
      </c>
      <c r="AJ32" s="179">
        <v>-4</v>
      </c>
      <c r="AK32" s="180">
        <v>0</v>
      </c>
      <c r="AL32" s="181">
        <v>0</v>
      </c>
      <c r="AM32" s="182">
        <v>4</v>
      </c>
      <c r="AN32" s="174">
        <v>0</v>
      </c>
      <c r="AO32" s="175">
        <f t="shared" si="3"/>
        <v>-4</v>
      </c>
      <c r="AP32" s="176">
        <v>0</v>
      </c>
      <c r="AQ32" s="177">
        <v>0</v>
      </c>
      <c r="AR32" s="178">
        <v>0</v>
      </c>
      <c r="AS32" s="179">
        <v>-4</v>
      </c>
      <c r="AT32" s="180">
        <v>0</v>
      </c>
      <c r="AU32" s="181">
        <v>0</v>
      </c>
      <c r="AV32" s="182">
        <v>4</v>
      </c>
      <c r="AW32" s="174">
        <v>0</v>
      </c>
      <c r="AX32" s="175">
        <f t="shared" si="4"/>
        <v>-4</v>
      </c>
      <c r="AY32" s="176">
        <v>0</v>
      </c>
      <c r="AZ32" s="177">
        <v>0</v>
      </c>
      <c r="BA32" s="178">
        <v>0</v>
      </c>
      <c r="BB32" s="179">
        <v>-4</v>
      </c>
      <c r="BC32" s="180">
        <v>0</v>
      </c>
      <c r="BD32" s="181">
        <v>0</v>
      </c>
      <c r="BE32" s="182">
        <v>3.5</v>
      </c>
      <c r="BF32" s="174">
        <v>0</v>
      </c>
      <c r="BG32" s="175">
        <f t="shared" si="5"/>
        <v>-3.5</v>
      </c>
      <c r="BH32" s="176">
        <v>0</v>
      </c>
      <c r="BI32" s="177">
        <v>0</v>
      </c>
      <c r="BJ32" s="178">
        <v>0</v>
      </c>
      <c r="BK32" s="179">
        <v>-3.5</v>
      </c>
      <c r="BL32" s="180">
        <v>0</v>
      </c>
      <c r="BM32" s="181">
        <v>0</v>
      </c>
      <c r="BN32" s="182">
        <v>4</v>
      </c>
      <c r="BO32" s="174">
        <v>0</v>
      </c>
      <c r="BP32" s="175">
        <f t="shared" si="6"/>
        <v>-4</v>
      </c>
      <c r="BQ32" s="176">
        <v>0</v>
      </c>
      <c r="BR32" s="177">
        <v>0</v>
      </c>
      <c r="BS32" s="178">
        <v>0</v>
      </c>
      <c r="BT32" s="179">
        <v>-4</v>
      </c>
      <c r="BU32" s="180">
        <v>0</v>
      </c>
      <c r="BV32" s="181">
        <v>0</v>
      </c>
      <c r="BW32" s="182">
        <v>4</v>
      </c>
      <c r="BX32" s="174">
        <v>0</v>
      </c>
      <c r="BY32" s="175">
        <f t="shared" si="7"/>
        <v>-4</v>
      </c>
      <c r="BZ32" s="176">
        <v>0</v>
      </c>
      <c r="CA32" s="177">
        <v>0</v>
      </c>
      <c r="CB32" s="178">
        <v>0</v>
      </c>
      <c r="CC32" s="179">
        <v>-4</v>
      </c>
      <c r="CD32" s="180">
        <v>0</v>
      </c>
      <c r="CE32" s="181">
        <v>0</v>
      </c>
      <c r="CF32" s="182">
        <v>4</v>
      </c>
      <c r="CG32" s="174">
        <v>0</v>
      </c>
      <c r="CH32" s="175">
        <f t="shared" si="8"/>
        <v>-4</v>
      </c>
      <c r="CI32" s="176">
        <v>0</v>
      </c>
      <c r="CJ32" s="177">
        <v>0</v>
      </c>
      <c r="CK32" s="178">
        <v>0</v>
      </c>
      <c r="CL32" s="179">
        <v>-4</v>
      </c>
      <c r="CM32" s="180">
        <v>0</v>
      </c>
      <c r="CN32" s="181">
        <v>0</v>
      </c>
      <c r="CO32" s="182">
        <v>4</v>
      </c>
      <c r="CP32" s="174">
        <v>0</v>
      </c>
      <c r="CQ32" s="175">
        <f t="shared" si="9"/>
        <v>-4</v>
      </c>
      <c r="CR32" s="176">
        <v>0</v>
      </c>
      <c r="CS32" s="177">
        <v>0</v>
      </c>
      <c r="CT32" s="178">
        <v>0</v>
      </c>
      <c r="CU32" s="179">
        <v>-4</v>
      </c>
      <c r="CV32" s="180">
        <v>0</v>
      </c>
      <c r="CW32" s="181">
        <v>0</v>
      </c>
      <c r="CX32" s="182">
        <v>4</v>
      </c>
      <c r="CY32" s="174">
        <v>0</v>
      </c>
      <c r="CZ32" s="175">
        <f t="shared" si="10"/>
        <v>-4</v>
      </c>
      <c r="DA32" s="176">
        <v>0</v>
      </c>
      <c r="DB32" s="177">
        <v>0</v>
      </c>
      <c r="DC32" s="178">
        <v>0</v>
      </c>
      <c r="DD32" s="179">
        <v>-4</v>
      </c>
      <c r="DE32" s="180">
        <v>0</v>
      </c>
      <c r="DF32" s="181">
        <v>0</v>
      </c>
      <c r="DG32" s="182">
        <v>4</v>
      </c>
      <c r="DH32" s="174">
        <v>0</v>
      </c>
      <c r="DI32" s="175">
        <f t="shared" si="11"/>
        <v>-4</v>
      </c>
      <c r="DJ32" s="176">
        <v>0</v>
      </c>
      <c r="DK32" s="177">
        <v>0</v>
      </c>
      <c r="DL32" s="178">
        <v>0</v>
      </c>
      <c r="DM32" s="179">
        <v>-4</v>
      </c>
      <c r="DN32" s="180">
        <v>0</v>
      </c>
      <c r="DO32" s="181">
        <v>0</v>
      </c>
      <c r="DP32" s="182">
        <v>4</v>
      </c>
      <c r="DQ32" s="174">
        <v>7.1</v>
      </c>
      <c r="DR32" s="175">
        <f t="shared" si="12"/>
        <v>3.0999999999999996</v>
      </c>
      <c r="DS32" s="176">
        <v>0</v>
      </c>
      <c r="DT32" s="177">
        <v>0</v>
      </c>
      <c r="DU32" s="178">
        <v>0</v>
      </c>
      <c r="DV32" s="179">
        <v>3.1</v>
      </c>
      <c r="DW32" s="180">
        <v>0</v>
      </c>
      <c r="DX32" s="181">
        <v>0</v>
      </c>
      <c r="DY32" s="182">
        <v>4</v>
      </c>
      <c r="DZ32" s="174">
        <v>4.7</v>
      </c>
      <c r="EA32" s="175">
        <f t="shared" si="13"/>
        <v>0.70000000000000018</v>
      </c>
      <c r="EB32" s="176">
        <v>0</v>
      </c>
      <c r="EC32" s="177">
        <v>0</v>
      </c>
      <c r="ED32" s="178">
        <v>0</v>
      </c>
      <c r="EE32" s="179">
        <v>0.7</v>
      </c>
      <c r="EF32" s="180">
        <v>0</v>
      </c>
      <c r="EG32" s="181">
        <v>0</v>
      </c>
      <c r="EH32" s="182">
        <v>4</v>
      </c>
      <c r="EI32" s="174">
        <v>3.4</v>
      </c>
      <c r="EJ32" s="175">
        <f t="shared" si="14"/>
        <v>-0.60000000000000009</v>
      </c>
      <c r="EK32" s="176">
        <v>0</v>
      </c>
      <c r="EL32" s="177">
        <v>0</v>
      </c>
      <c r="EM32" s="178">
        <v>0</v>
      </c>
      <c r="EN32" s="179">
        <v>-0.6</v>
      </c>
      <c r="EO32" s="180">
        <v>0</v>
      </c>
      <c r="EP32" s="181">
        <v>0</v>
      </c>
      <c r="EQ32" s="182">
        <v>4</v>
      </c>
      <c r="ER32" s="174">
        <v>4.3</v>
      </c>
      <c r="ES32" s="175">
        <f t="shared" si="15"/>
        <v>0.29999999999999982</v>
      </c>
      <c r="ET32" s="176">
        <v>0</v>
      </c>
      <c r="EU32" s="177">
        <v>0</v>
      </c>
      <c r="EV32" s="178">
        <v>0</v>
      </c>
      <c r="EW32" s="179">
        <v>0.3</v>
      </c>
      <c r="EX32" s="180">
        <v>0</v>
      </c>
      <c r="EY32" s="181">
        <v>0</v>
      </c>
      <c r="EZ32" s="182">
        <v>4</v>
      </c>
      <c r="FA32" s="174">
        <v>4.4000000000000004</v>
      </c>
      <c r="FB32" s="175">
        <f t="shared" si="16"/>
        <v>0.40000000000000036</v>
      </c>
      <c r="FC32" s="176">
        <v>0</v>
      </c>
      <c r="FD32" s="177">
        <v>0</v>
      </c>
      <c r="FE32" s="178">
        <v>0</v>
      </c>
      <c r="FF32" s="179">
        <v>0.4</v>
      </c>
      <c r="FG32" s="180">
        <v>0</v>
      </c>
      <c r="FH32" s="181">
        <v>0</v>
      </c>
      <c r="FI32" s="182">
        <v>4.2</v>
      </c>
      <c r="FJ32" s="174">
        <v>4.5999999999999996</v>
      </c>
      <c r="FK32" s="175">
        <f t="shared" si="17"/>
        <v>0.39999999999999947</v>
      </c>
      <c r="FL32" s="176">
        <v>0</v>
      </c>
      <c r="FM32" s="177">
        <v>0</v>
      </c>
      <c r="FN32" s="178">
        <v>0</v>
      </c>
      <c r="FO32" s="179">
        <v>0.4</v>
      </c>
      <c r="FP32" s="180">
        <v>0</v>
      </c>
      <c r="FQ32" s="181">
        <v>0</v>
      </c>
      <c r="FR32" s="182">
        <v>4.2</v>
      </c>
      <c r="FS32" s="174">
        <v>4.4000000000000004</v>
      </c>
      <c r="FT32" s="175">
        <f t="shared" si="18"/>
        <v>0.20000000000000018</v>
      </c>
      <c r="FU32" s="176">
        <v>0</v>
      </c>
      <c r="FV32" s="177">
        <v>0</v>
      </c>
      <c r="FW32" s="178">
        <v>0</v>
      </c>
      <c r="FX32" s="179">
        <v>0.2</v>
      </c>
      <c r="FY32" s="180">
        <v>0</v>
      </c>
      <c r="FZ32" s="181">
        <v>0</v>
      </c>
      <c r="GA32" s="182">
        <v>4.2</v>
      </c>
      <c r="GB32" s="174">
        <v>0</v>
      </c>
      <c r="GC32" s="175">
        <f t="shared" si="19"/>
        <v>-4.2</v>
      </c>
      <c r="GD32" s="176">
        <v>0</v>
      </c>
      <c r="GE32" s="177">
        <v>0</v>
      </c>
      <c r="GF32" s="178">
        <v>0</v>
      </c>
      <c r="GG32" s="179">
        <v>-4.2</v>
      </c>
      <c r="GH32" s="180">
        <v>0</v>
      </c>
      <c r="GI32" s="181">
        <v>0</v>
      </c>
      <c r="GJ32" s="182">
        <v>4.2</v>
      </c>
      <c r="GK32" s="174">
        <v>0</v>
      </c>
      <c r="GL32" s="175">
        <f t="shared" si="20"/>
        <v>-4.2</v>
      </c>
      <c r="GM32" s="176">
        <v>0</v>
      </c>
      <c r="GN32" s="177">
        <v>0</v>
      </c>
      <c r="GO32" s="178">
        <v>0</v>
      </c>
      <c r="GP32" s="179">
        <v>-4.2</v>
      </c>
      <c r="GQ32" s="180">
        <v>0</v>
      </c>
      <c r="GR32" s="181">
        <v>0</v>
      </c>
      <c r="GS32" s="182">
        <v>4.2</v>
      </c>
      <c r="GT32" s="174">
        <v>0</v>
      </c>
      <c r="GU32" s="175">
        <f t="shared" si="21"/>
        <v>-4.2</v>
      </c>
      <c r="GV32" s="176">
        <v>0</v>
      </c>
      <c r="GW32" s="177">
        <v>0</v>
      </c>
      <c r="GX32" s="178">
        <v>0</v>
      </c>
      <c r="GY32" s="179">
        <v>-4.2</v>
      </c>
      <c r="GZ32" s="180">
        <v>0</v>
      </c>
      <c r="HA32" s="181">
        <v>0</v>
      </c>
      <c r="HB32" s="182">
        <v>4.2</v>
      </c>
      <c r="HC32" s="174">
        <v>0</v>
      </c>
      <c r="HD32" s="175">
        <f t="shared" si="22"/>
        <v>-4.2</v>
      </c>
      <c r="HE32" s="176">
        <v>0</v>
      </c>
      <c r="HF32" s="177">
        <v>0</v>
      </c>
      <c r="HG32" s="178">
        <v>0</v>
      </c>
      <c r="HH32" s="179">
        <v>-4.2</v>
      </c>
      <c r="HI32" s="180">
        <v>0</v>
      </c>
      <c r="HJ32" s="181">
        <v>0</v>
      </c>
      <c r="HK32" s="182">
        <v>4.2</v>
      </c>
      <c r="HL32" s="174">
        <v>0</v>
      </c>
      <c r="HM32" s="175">
        <f t="shared" si="23"/>
        <v>-4.2</v>
      </c>
      <c r="HN32" s="176">
        <v>0</v>
      </c>
      <c r="HO32" s="177">
        <v>0</v>
      </c>
      <c r="HP32" s="178">
        <v>0</v>
      </c>
      <c r="HQ32" s="179">
        <v>-4.2</v>
      </c>
      <c r="HR32" s="180">
        <v>0</v>
      </c>
      <c r="HS32" s="181">
        <v>0</v>
      </c>
    </row>
    <row r="33" spans="1:227" x14ac:dyDescent="0.25">
      <c r="A33" s="167" t="s">
        <v>1337</v>
      </c>
      <c r="B33" s="168" t="s">
        <v>25</v>
      </c>
      <c r="C33" s="168" t="s">
        <v>25</v>
      </c>
      <c r="D33" s="168" t="s">
        <v>1893</v>
      </c>
      <c r="E33" s="168" t="s">
        <v>882</v>
      </c>
      <c r="F33" s="168">
        <v>30</v>
      </c>
      <c r="G33" s="168" t="s">
        <v>139</v>
      </c>
      <c r="H33" s="169" t="s">
        <v>1894</v>
      </c>
      <c r="I33" s="170">
        <v>5.5</v>
      </c>
      <c r="J33" s="171"/>
      <c r="K33" s="172"/>
      <c r="L33" s="173">
        <v>2</v>
      </c>
      <c r="M33" s="174">
        <v>1</v>
      </c>
      <c r="N33" s="175">
        <f t="shared" si="0"/>
        <v>-1</v>
      </c>
      <c r="O33" s="176">
        <v>0</v>
      </c>
      <c r="P33" s="177">
        <v>0</v>
      </c>
      <c r="Q33" s="178">
        <v>0</v>
      </c>
      <c r="R33" s="179">
        <v>-1</v>
      </c>
      <c r="S33" s="180">
        <v>0</v>
      </c>
      <c r="T33" s="181">
        <v>0</v>
      </c>
      <c r="U33" s="182">
        <v>1.25</v>
      </c>
      <c r="V33" s="174">
        <v>1</v>
      </c>
      <c r="W33" s="175">
        <f t="shared" si="1"/>
        <v>-0.25</v>
      </c>
      <c r="X33" s="176">
        <v>0</v>
      </c>
      <c r="Y33" s="177">
        <v>0</v>
      </c>
      <c r="Z33" s="178">
        <v>0</v>
      </c>
      <c r="AA33" s="179">
        <v>-0.25</v>
      </c>
      <c r="AB33" s="180">
        <v>0</v>
      </c>
      <c r="AC33" s="181">
        <v>0</v>
      </c>
      <c r="AD33" s="182">
        <v>1.1599999999999999</v>
      </c>
      <c r="AE33" s="174">
        <v>1</v>
      </c>
      <c r="AF33" s="175">
        <f t="shared" si="2"/>
        <v>-0.15999999999999992</v>
      </c>
      <c r="AG33" s="176">
        <v>0</v>
      </c>
      <c r="AH33" s="177">
        <v>0</v>
      </c>
      <c r="AI33" s="178">
        <v>0</v>
      </c>
      <c r="AJ33" s="179">
        <v>-0.16</v>
      </c>
      <c r="AK33" s="180">
        <v>0</v>
      </c>
      <c r="AL33" s="181">
        <v>0</v>
      </c>
      <c r="AM33" s="182">
        <v>1.22</v>
      </c>
      <c r="AN33" s="174">
        <v>2</v>
      </c>
      <c r="AO33" s="175">
        <f t="shared" si="3"/>
        <v>0.78</v>
      </c>
      <c r="AP33" s="176">
        <v>0</v>
      </c>
      <c r="AQ33" s="177">
        <v>0</v>
      </c>
      <c r="AR33" s="178">
        <v>0</v>
      </c>
      <c r="AS33" s="179">
        <v>0.78</v>
      </c>
      <c r="AT33" s="180">
        <v>0</v>
      </c>
      <c r="AU33" s="181">
        <v>0</v>
      </c>
      <c r="AV33" s="182">
        <v>1.22</v>
      </c>
      <c r="AW33" s="174">
        <v>1</v>
      </c>
      <c r="AX33" s="175">
        <f t="shared" si="4"/>
        <v>-0.21999999999999997</v>
      </c>
      <c r="AY33" s="176">
        <v>0</v>
      </c>
      <c r="AZ33" s="177">
        <v>0</v>
      </c>
      <c r="BA33" s="178">
        <v>0</v>
      </c>
      <c r="BB33" s="179">
        <v>-0.22</v>
      </c>
      <c r="BC33" s="180">
        <v>0</v>
      </c>
      <c r="BD33" s="181">
        <v>0</v>
      </c>
      <c r="BE33" s="182">
        <v>1.22</v>
      </c>
      <c r="BF33" s="174">
        <v>1</v>
      </c>
      <c r="BG33" s="175">
        <f t="shared" si="5"/>
        <v>-0.21999999999999997</v>
      </c>
      <c r="BH33" s="176">
        <v>3.472222222222222E-3</v>
      </c>
      <c r="BI33" s="177">
        <v>0</v>
      </c>
      <c r="BJ33" s="178">
        <v>0</v>
      </c>
      <c r="BK33" s="179">
        <v>-0.22</v>
      </c>
      <c r="BL33" s="180">
        <v>0</v>
      </c>
      <c r="BM33" s="181">
        <v>0</v>
      </c>
      <c r="BN33" s="182">
        <v>1.22</v>
      </c>
      <c r="BO33" s="174">
        <v>1</v>
      </c>
      <c r="BP33" s="175">
        <f t="shared" si="6"/>
        <v>-0.21999999999999997</v>
      </c>
      <c r="BQ33" s="176">
        <v>2.1527777777777781E-2</v>
      </c>
      <c r="BR33" s="177">
        <v>0</v>
      </c>
      <c r="BS33" s="178">
        <v>0</v>
      </c>
      <c r="BT33" s="179">
        <v>-0.22</v>
      </c>
      <c r="BU33" s="180">
        <v>0</v>
      </c>
      <c r="BV33" s="181">
        <v>0</v>
      </c>
      <c r="BW33" s="182">
        <v>1.22</v>
      </c>
      <c r="BX33" s="174">
        <v>2</v>
      </c>
      <c r="BY33" s="175">
        <f t="shared" si="7"/>
        <v>0.78</v>
      </c>
      <c r="BZ33" s="176">
        <v>0</v>
      </c>
      <c r="CA33" s="177">
        <v>0</v>
      </c>
      <c r="CB33" s="178">
        <v>0</v>
      </c>
      <c r="CC33" s="179">
        <v>0.78</v>
      </c>
      <c r="CD33" s="180">
        <v>0</v>
      </c>
      <c r="CE33" s="181">
        <v>0</v>
      </c>
      <c r="CF33" s="182">
        <v>1.22</v>
      </c>
      <c r="CG33" s="174">
        <v>2</v>
      </c>
      <c r="CH33" s="175">
        <f t="shared" si="8"/>
        <v>0.78</v>
      </c>
      <c r="CI33" s="176">
        <v>0</v>
      </c>
      <c r="CJ33" s="177">
        <v>0</v>
      </c>
      <c r="CK33" s="178">
        <v>0</v>
      </c>
      <c r="CL33" s="179">
        <v>0.78</v>
      </c>
      <c r="CM33" s="180">
        <v>0</v>
      </c>
      <c r="CN33" s="181">
        <v>0</v>
      </c>
      <c r="CO33" s="182">
        <v>1.22</v>
      </c>
      <c r="CP33" s="174">
        <v>1</v>
      </c>
      <c r="CQ33" s="175">
        <f t="shared" si="9"/>
        <v>-0.21999999999999997</v>
      </c>
      <c r="CR33" s="176">
        <v>0</v>
      </c>
      <c r="CS33" s="177">
        <v>0</v>
      </c>
      <c r="CT33" s="178">
        <v>0</v>
      </c>
      <c r="CU33" s="179">
        <v>-0.22</v>
      </c>
      <c r="CV33" s="180">
        <v>0</v>
      </c>
      <c r="CW33" s="181">
        <v>0</v>
      </c>
      <c r="CX33" s="182">
        <v>1.22</v>
      </c>
      <c r="CY33" s="174">
        <v>2</v>
      </c>
      <c r="CZ33" s="175">
        <f t="shared" si="10"/>
        <v>0.78</v>
      </c>
      <c r="DA33" s="176">
        <v>0</v>
      </c>
      <c r="DB33" s="177">
        <v>0</v>
      </c>
      <c r="DC33" s="178">
        <v>0</v>
      </c>
      <c r="DD33" s="179">
        <v>0.78</v>
      </c>
      <c r="DE33" s="180">
        <v>0</v>
      </c>
      <c r="DF33" s="181">
        <v>0</v>
      </c>
      <c r="DG33" s="182">
        <v>1.22</v>
      </c>
      <c r="DH33" s="174">
        <v>2</v>
      </c>
      <c r="DI33" s="175">
        <f t="shared" si="11"/>
        <v>0.78</v>
      </c>
      <c r="DJ33" s="176">
        <v>0</v>
      </c>
      <c r="DK33" s="177">
        <v>0</v>
      </c>
      <c r="DL33" s="178">
        <v>0</v>
      </c>
      <c r="DM33" s="179">
        <v>0.78</v>
      </c>
      <c r="DN33" s="180">
        <v>0</v>
      </c>
      <c r="DO33" s="181">
        <v>0</v>
      </c>
      <c r="DP33" s="182">
        <v>1.22</v>
      </c>
      <c r="DQ33" s="174">
        <v>2</v>
      </c>
      <c r="DR33" s="175">
        <f t="shared" si="12"/>
        <v>0.78</v>
      </c>
      <c r="DS33" s="176">
        <v>0</v>
      </c>
      <c r="DT33" s="177">
        <v>0</v>
      </c>
      <c r="DU33" s="178">
        <v>0</v>
      </c>
      <c r="DV33" s="179">
        <v>0.78</v>
      </c>
      <c r="DW33" s="180">
        <v>0</v>
      </c>
      <c r="DX33" s="181">
        <v>0</v>
      </c>
      <c r="DY33" s="182">
        <v>1.22</v>
      </c>
      <c r="DZ33" s="174">
        <v>1</v>
      </c>
      <c r="EA33" s="175">
        <f t="shared" si="13"/>
        <v>-0.21999999999999997</v>
      </c>
      <c r="EB33" s="176">
        <v>1.8749999999999999E-2</v>
      </c>
      <c r="EC33" s="177">
        <v>0</v>
      </c>
      <c r="ED33" s="178">
        <v>0</v>
      </c>
      <c r="EE33" s="179">
        <v>-0.22</v>
      </c>
      <c r="EF33" s="180">
        <v>0</v>
      </c>
      <c r="EG33" s="181">
        <v>0</v>
      </c>
      <c r="EH33" s="182">
        <v>1.22</v>
      </c>
      <c r="EI33" s="174">
        <v>0</v>
      </c>
      <c r="EJ33" s="175">
        <f t="shared" si="14"/>
        <v>-1.22</v>
      </c>
      <c r="EK33" s="176">
        <v>4.1666666666666664E-2</v>
      </c>
      <c r="EL33" s="177">
        <v>0</v>
      </c>
      <c r="EM33" s="178">
        <v>0</v>
      </c>
      <c r="EN33" s="179">
        <v>-1.22</v>
      </c>
      <c r="EO33" s="180">
        <v>0</v>
      </c>
      <c r="EP33" s="181">
        <v>0</v>
      </c>
      <c r="EQ33" s="182">
        <v>1.22</v>
      </c>
      <c r="ER33" s="174">
        <v>0</v>
      </c>
      <c r="ES33" s="175">
        <f t="shared" si="15"/>
        <v>-1.22</v>
      </c>
      <c r="ET33" s="176">
        <v>4.1666666666666664E-2</v>
      </c>
      <c r="EU33" s="177">
        <v>0</v>
      </c>
      <c r="EV33" s="178">
        <v>0</v>
      </c>
      <c r="EW33" s="179">
        <v>-1.22</v>
      </c>
      <c r="EX33" s="180">
        <v>0</v>
      </c>
      <c r="EY33" s="181">
        <v>0</v>
      </c>
      <c r="EZ33" s="182">
        <v>1.22</v>
      </c>
      <c r="FA33" s="174">
        <v>0</v>
      </c>
      <c r="FB33" s="175">
        <f t="shared" si="16"/>
        <v>-1.22</v>
      </c>
      <c r="FC33" s="176">
        <v>4.1666666666666664E-2</v>
      </c>
      <c r="FD33" s="177">
        <v>0</v>
      </c>
      <c r="FE33" s="178">
        <v>0</v>
      </c>
      <c r="FF33" s="179">
        <v>-1.22</v>
      </c>
      <c r="FG33" s="180">
        <v>0</v>
      </c>
      <c r="FH33" s="181">
        <v>0</v>
      </c>
      <c r="FI33" s="182">
        <v>2.29</v>
      </c>
      <c r="FJ33" s="174">
        <v>0</v>
      </c>
      <c r="FK33" s="175">
        <f t="shared" si="17"/>
        <v>-2.29</v>
      </c>
      <c r="FL33" s="176">
        <v>3.3333333333333333E-2</v>
      </c>
      <c r="FM33" s="177">
        <v>0</v>
      </c>
      <c r="FN33" s="178">
        <v>0</v>
      </c>
      <c r="FO33" s="179">
        <v>-2.29</v>
      </c>
      <c r="FP33" s="180">
        <v>0</v>
      </c>
      <c r="FQ33" s="181">
        <v>0</v>
      </c>
      <c r="FR33" s="182">
        <v>2.29</v>
      </c>
      <c r="FS33" s="174">
        <v>0</v>
      </c>
      <c r="FT33" s="175">
        <f t="shared" si="18"/>
        <v>-2.29</v>
      </c>
      <c r="FU33" s="176">
        <v>0</v>
      </c>
      <c r="FV33" s="177">
        <v>0</v>
      </c>
      <c r="FW33" s="178">
        <v>0</v>
      </c>
      <c r="FX33" s="179">
        <v>-2.29</v>
      </c>
      <c r="FY33" s="180">
        <v>0</v>
      </c>
      <c r="FZ33" s="181">
        <v>0</v>
      </c>
      <c r="GA33" s="182">
        <v>2.29</v>
      </c>
      <c r="GB33" s="174">
        <v>1</v>
      </c>
      <c r="GC33" s="175">
        <f t="shared" si="19"/>
        <v>-1.29</v>
      </c>
      <c r="GD33" s="176">
        <v>0</v>
      </c>
      <c r="GE33" s="177">
        <v>0</v>
      </c>
      <c r="GF33" s="178">
        <v>0</v>
      </c>
      <c r="GG33" s="179">
        <v>-1.29</v>
      </c>
      <c r="GH33" s="180">
        <v>0</v>
      </c>
      <c r="GI33" s="181">
        <v>0</v>
      </c>
      <c r="GJ33" s="182">
        <v>2.29</v>
      </c>
      <c r="GK33" s="174">
        <v>0</v>
      </c>
      <c r="GL33" s="175">
        <f t="shared" si="20"/>
        <v>-2.29</v>
      </c>
      <c r="GM33" s="176">
        <v>0</v>
      </c>
      <c r="GN33" s="177">
        <v>0</v>
      </c>
      <c r="GO33" s="178">
        <v>0</v>
      </c>
      <c r="GP33" s="179">
        <v>-2.29</v>
      </c>
      <c r="GQ33" s="180">
        <v>0</v>
      </c>
      <c r="GR33" s="181">
        <v>0</v>
      </c>
      <c r="GS33" s="182">
        <v>2.29</v>
      </c>
      <c r="GT33" s="174">
        <v>0</v>
      </c>
      <c r="GU33" s="175">
        <f t="shared" si="21"/>
        <v>-2.29</v>
      </c>
      <c r="GV33" s="176">
        <v>0</v>
      </c>
      <c r="GW33" s="177">
        <v>0</v>
      </c>
      <c r="GX33" s="178">
        <v>0</v>
      </c>
      <c r="GY33" s="179">
        <v>-2.29</v>
      </c>
      <c r="GZ33" s="180">
        <v>0</v>
      </c>
      <c r="HA33" s="181">
        <v>0</v>
      </c>
      <c r="HB33" s="182">
        <v>2.29</v>
      </c>
      <c r="HC33" s="174">
        <v>0</v>
      </c>
      <c r="HD33" s="175">
        <f t="shared" si="22"/>
        <v>-2.29</v>
      </c>
      <c r="HE33" s="176">
        <v>0</v>
      </c>
      <c r="HF33" s="177">
        <v>0</v>
      </c>
      <c r="HG33" s="178">
        <v>0</v>
      </c>
      <c r="HH33" s="179">
        <v>-2.29</v>
      </c>
      <c r="HI33" s="180">
        <v>0</v>
      </c>
      <c r="HJ33" s="181">
        <v>0</v>
      </c>
      <c r="HK33" s="182">
        <v>2.29</v>
      </c>
      <c r="HL33" s="174">
        <v>0</v>
      </c>
      <c r="HM33" s="175">
        <f t="shared" si="23"/>
        <v>-2.29</v>
      </c>
      <c r="HN33" s="176">
        <v>0</v>
      </c>
      <c r="HO33" s="177">
        <v>0</v>
      </c>
      <c r="HP33" s="178">
        <v>0</v>
      </c>
      <c r="HQ33" s="179">
        <v>-2.29</v>
      </c>
      <c r="HR33" s="180">
        <v>0</v>
      </c>
      <c r="HS33" s="181">
        <v>0</v>
      </c>
    </row>
    <row r="34" spans="1:227" x14ac:dyDescent="0.25">
      <c r="A34" s="167" t="s">
        <v>1337</v>
      </c>
      <c r="B34" s="168" t="s">
        <v>25</v>
      </c>
      <c r="C34" s="168" t="s">
        <v>25</v>
      </c>
      <c r="D34" s="168" t="s">
        <v>1893</v>
      </c>
      <c r="E34" s="168" t="s">
        <v>882</v>
      </c>
      <c r="F34" s="168">
        <v>30</v>
      </c>
      <c r="G34" s="168" t="s">
        <v>133</v>
      </c>
      <c r="H34" s="169" t="s">
        <v>1895</v>
      </c>
      <c r="I34" s="170">
        <v>13.8</v>
      </c>
      <c r="J34" s="171"/>
      <c r="K34" s="172"/>
      <c r="L34" s="173">
        <v>4.25</v>
      </c>
      <c r="M34" s="174">
        <v>2</v>
      </c>
      <c r="N34" s="175">
        <f t="shared" si="0"/>
        <v>-2.25</v>
      </c>
      <c r="O34" s="176">
        <v>0</v>
      </c>
      <c r="P34" s="177">
        <v>0</v>
      </c>
      <c r="Q34" s="178">
        <v>0</v>
      </c>
      <c r="R34" s="179">
        <v>-2.25</v>
      </c>
      <c r="S34" s="180">
        <v>0</v>
      </c>
      <c r="T34" s="181">
        <v>0</v>
      </c>
      <c r="U34" s="182">
        <v>4</v>
      </c>
      <c r="V34" s="174">
        <v>2</v>
      </c>
      <c r="W34" s="175">
        <f t="shared" si="1"/>
        <v>-2</v>
      </c>
      <c r="X34" s="176">
        <v>0</v>
      </c>
      <c r="Y34" s="177">
        <v>0</v>
      </c>
      <c r="Z34" s="178">
        <v>0</v>
      </c>
      <c r="AA34" s="179">
        <v>-2</v>
      </c>
      <c r="AB34" s="180">
        <v>0</v>
      </c>
      <c r="AC34" s="181">
        <v>0</v>
      </c>
      <c r="AD34" s="182">
        <v>4</v>
      </c>
      <c r="AE34" s="174">
        <v>2</v>
      </c>
      <c r="AF34" s="175">
        <f t="shared" si="2"/>
        <v>-2</v>
      </c>
      <c r="AG34" s="176">
        <v>0</v>
      </c>
      <c r="AH34" s="177">
        <v>0</v>
      </c>
      <c r="AI34" s="178">
        <v>0</v>
      </c>
      <c r="AJ34" s="179">
        <v>-2</v>
      </c>
      <c r="AK34" s="180">
        <v>0</v>
      </c>
      <c r="AL34" s="181">
        <v>0</v>
      </c>
      <c r="AM34" s="182">
        <v>4</v>
      </c>
      <c r="AN34" s="174">
        <v>3</v>
      </c>
      <c r="AO34" s="175">
        <f t="shared" si="3"/>
        <v>-1</v>
      </c>
      <c r="AP34" s="176">
        <v>0</v>
      </c>
      <c r="AQ34" s="177">
        <v>0</v>
      </c>
      <c r="AR34" s="178">
        <v>0</v>
      </c>
      <c r="AS34" s="179">
        <v>-1</v>
      </c>
      <c r="AT34" s="180">
        <v>0</v>
      </c>
      <c r="AU34" s="181">
        <v>0</v>
      </c>
      <c r="AV34" s="182">
        <v>3</v>
      </c>
      <c r="AW34" s="174">
        <v>3</v>
      </c>
      <c r="AX34" s="175">
        <f t="shared" si="4"/>
        <v>0</v>
      </c>
      <c r="AY34" s="176">
        <v>0</v>
      </c>
      <c r="AZ34" s="177">
        <v>0</v>
      </c>
      <c r="BA34" s="178">
        <v>0</v>
      </c>
      <c r="BB34" s="179">
        <v>0</v>
      </c>
      <c r="BC34" s="180">
        <v>0</v>
      </c>
      <c r="BD34" s="181">
        <v>0</v>
      </c>
      <c r="BE34" s="182">
        <v>2.7</v>
      </c>
      <c r="BF34" s="174">
        <v>3</v>
      </c>
      <c r="BG34" s="175">
        <f t="shared" si="5"/>
        <v>0.29999999999999982</v>
      </c>
      <c r="BH34" s="176">
        <v>0</v>
      </c>
      <c r="BI34" s="177">
        <v>0</v>
      </c>
      <c r="BJ34" s="178">
        <v>0</v>
      </c>
      <c r="BK34" s="179">
        <v>0.3</v>
      </c>
      <c r="BL34" s="180">
        <v>0</v>
      </c>
      <c r="BM34" s="181">
        <v>0</v>
      </c>
      <c r="BN34" s="182">
        <v>4</v>
      </c>
      <c r="BO34" s="174">
        <v>2</v>
      </c>
      <c r="BP34" s="175">
        <f t="shared" si="6"/>
        <v>-2</v>
      </c>
      <c r="BQ34" s="176">
        <v>0</v>
      </c>
      <c r="BR34" s="177">
        <v>0</v>
      </c>
      <c r="BS34" s="178">
        <v>0</v>
      </c>
      <c r="BT34" s="179">
        <v>-2</v>
      </c>
      <c r="BU34" s="180">
        <v>0</v>
      </c>
      <c r="BV34" s="181">
        <v>0</v>
      </c>
      <c r="BW34" s="182">
        <v>4</v>
      </c>
      <c r="BX34" s="174">
        <v>2</v>
      </c>
      <c r="BY34" s="175">
        <f t="shared" si="7"/>
        <v>-2</v>
      </c>
      <c r="BZ34" s="176">
        <v>0</v>
      </c>
      <c r="CA34" s="177">
        <v>0</v>
      </c>
      <c r="CB34" s="178">
        <v>0</v>
      </c>
      <c r="CC34" s="179">
        <v>-2</v>
      </c>
      <c r="CD34" s="180">
        <v>0</v>
      </c>
      <c r="CE34" s="181">
        <v>0</v>
      </c>
      <c r="CF34" s="182">
        <v>4</v>
      </c>
      <c r="CG34" s="174">
        <v>2</v>
      </c>
      <c r="CH34" s="175">
        <f t="shared" si="8"/>
        <v>-2</v>
      </c>
      <c r="CI34" s="176">
        <v>0</v>
      </c>
      <c r="CJ34" s="177">
        <v>0</v>
      </c>
      <c r="CK34" s="178">
        <v>0</v>
      </c>
      <c r="CL34" s="179">
        <v>-2</v>
      </c>
      <c r="CM34" s="180">
        <v>0</v>
      </c>
      <c r="CN34" s="181">
        <v>0</v>
      </c>
      <c r="CO34" s="182">
        <v>4</v>
      </c>
      <c r="CP34" s="174">
        <v>3</v>
      </c>
      <c r="CQ34" s="175">
        <f t="shared" si="9"/>
        <v>-1</v>
      </c>
      <c r="CR34" s="176">
        <v>0</v>
      </c>
      <c r="CS34" s="177">
        <v>0</v>
      </c>
      <c r="CT34" s="178">
        <v>0</v>
      </c>
      <c r="CU34" s="179">
        <v>-1</v>
      </c>
      <c r="CV34" s="180">
        <v>0</v>
      </c>
      <c r="CW34" s="181">
        <v>0</v>
      </c>
      <c r="CX34" s="182">
        <v>4</v>
      </c>
      <c r="CY34" s="174">
        <v>7</v>
      </c>
      <c r="CZ34" s="175">
        <f t="shared" si="10"/>
        <v>3</v>
      </c>
      <c r="DA34" s="176">
        <v>0</v>
      </c>
      <c r="DB34" s="177">
        <v>0</v>
      </c>
      <c r="DC34" s="178">
        <v>0</v>
      </c>
      <c r="DD34" s="179">
        <v>3</v>
      </c>
      <c r="DE34" s="180">
        <v>0</v>
      </c>
      <c r="DF34" s="181">
        <v>0</v>
      </c>
      <c r="DG34" s="182">
        <v>4</v>
      </c>
      <c r="DH34" s="174">
        <v>5</v>
      </c>
      <c r="DI34" s="175">
        <f t="shared" si="11"/>
        <v>1</v>
      </c>
      <c r="DJ34" s="176">
        <v>0</v>
      </c>
      <c r="DK34" s="177">
        <v>0</v>
      </c>
      <c r="DL34" s="178">
        <v>0</v>
      </c>
      <c r="DM34" s="179">
        <v>1</v>
      </c>
      <c r="DN34" s="180">
        <v>0</v>
      </c>
      <c r="DO34" s="181">
        <v>0</v>
      </c>
      <c r="DP34" s="182">
        <v>4</v>
      </c>
      <c r="DQ34" s="174">
        <v>8</v>
      </c>
      <c r="DR34" s="175">
        <f t="shared" si="12"/>
        <v>4</v>
      </c>
      <c r="DS34" s="176">
        <v>0</v>
      </c>
      <c r="DT34" s="177">
        <v>0</v>
      </c>
      <c r="DU34" s="178">
        <v>0</v>
      </c>
      <c r="DV34" s="179">
        <v>4</v>
      </c>
      <c r="DW34" s="180">
        <v>0</v>
      </c>
      <c r="DX34" s="181">
        <v>0</v>
      </c>
      <c r="DY34" s="182">
        <v>4</v>
      </c>
      <c r="DZ34" s="174">
        <v>11</v>
      </c>
      <c r="EA34" s="175">
        <f t="shared" si="13"/>
        <v>7</v>
      </c>
      <c r="EB34" s="176">
        <v>0</v>
      </c>
      <c r="EC34" s="177">
        <v>0</v>
      </c>
      <c r="ED34" s="178">
        <v>0</v>
      </c>
      <c r="EE34" s="179">
        <v>7</v>
      </c>
      <c r="EF34" s="180">
        <v>0</v>
      </c>
      <c r="EG34" s="181">
        <v>0</v>
      </c>
      <c r="EH34" s="182">
        <v>4</v>
      </c>
      <c r="EI34" s="174">
        <v>7</v>
      </c>
      <c r="EJ34" s="175">
        <f t="shared" si="14"/>
        <v>3</v>
      </c>
      <c r="EK34" s="176">
        <v>0</v>
      </c>
      <c r="EL34" s="177">
        <v>0</v>
      </c>
      <c r="EM34" s="178">
        <v>0</v>
      </c>
      <c r="EN34" s="179">
        <v>3</v>
      </c>
      <c r="EO34" s="180">
        <v>0</v>
      </c>
      <c r="EP34" s="181">
        <v>0</v>
      </c>
      <c r="EQ34" s="182">
        <v>3.5</v>
      </c>
      <c r="ER34" s="174">
        <v>0</v>
      </c>
      <c r="ES34" s="175">
        <f t="shared" si="15"/>
        <v>-3.5</v>
      </c>
      <c r="ET34" s="176">
        <v>3.6111111111111115E-2</v>
      </c>
      <c r="EU34" s="177">
        <v>0</v>
      </c>
      <c r="EV34" s="178">
        <v>0</v>
      </c>
      <c r="EW34" s="179">
        <v>-3.5</v>
      </c>
      <c r="EX34" s="180">
        <v>0</v>
      </c>
      <c r="EY34" s="181">
        <v>0</v>
      </c>
      <c r="EZ34" s="182">
        <v>4</v>
      </c>
      <c r="FA34" s="174">
        <v>0</v>
      </c>
      <c r="FB34" s="175">
        <f t="shared" si="16"/>
        <v>-4</v>
      </c>
      <c r="FC34" s="176">
        <v>4.1666666666666664E-2</v>
      </c>
      <c r="FD34" s="177">
        <v>0</v>
      </c>
      <c r="FE34" s="178">
        <v>0</v>
      </c>
      <c r="FF34" s="179">
        <v>-4</v>
      </c>
      <c r="FG34" s="180">
        <v>0</v>
      </c>
      <c r="FH34" s="181">
        <v>0</v>
      </c>
      <c r="FI34" s="182">
        <v>6.37</v>
      </c>
      <c r="FJ34" s="174">
        <v>2</v>
      </c>
      <c r="FK34" s="175">
        <f t="shared" si="17"/>
        <v>-4.37</v>
      </c>
      <c r="FL34" s="176">
        <v>4.1666666666666664E-2</v>
      </c>
      <c r="FM34" s="177">
        <v>0</v>
      </c>
      <c r="FN34" s="178">
        <v>0</v>
      </c>
      <c r="FO34" s="179">
        <v>-4.37</v>
      </c>
      <c r="FP34" s="180">
        <v>0</v>
      </c>
      <c r="FQ34" s="181">
        <v>0</v>
      </c>
      <c r="FR34" s="182">
        <v>6.37</v>
      </c>
      <c r="FS34" s="174">
        <v>10</v>
      </c>
      <c r="FT34" s="175">
        <f t="shared" si="18"/>
        <v>3.63</v>
      </c>
      <c r="FU34" s="176">
        <v>0</v>
      </c>
      <c r="FV34" s="177">
        <v>0</v>
      </c>
      <c r="FW34" s="178">
        <v>0</v>
      </c>
      <c r="FX34" s="179">
        <v>3.63</v>
      </c>
      <c r="FY34" s="180">
        <v>0</v>
      </c>
      <c r="FZ34" s="181">
        <v>0</v>
      </c>
      <c r="GA34" s="182">
        <v>6.37</v>
      </c>
      <c r="GB34" s="174">
        <v>3</v>
      </c>
      <c r="GC34" s="175">
        <f t="shared" si="19"/>
        <v>-3.37</v>
      </c>
      <c r="GD34" s="176">
        <v>3.3333333333333333E-2</v>
      </c>
      <c r="GE34" s="177">
        <v>0</v>
      </c>
      <c r="GF34" s="178">
        <v>0</v>
      </c>
      <c r="GG34" s="179">
        <v>-3.37</v>
      </c>
      <c r="GH34" s="180">
        <v>0</v>
      </c>
      <c r="GI34" s="181">
        <v>0</v>
      </c>
      <c r="GJ34" s="182">
        <v>6.37</v>
      </c>
      <c r="GK34" s="174">
        <v>0</v>
      </c>
      <c r="GL34" s="175">
        <f t="shared" si="20"/>
        <v>-6.37</v>
      </c>
      <c r="GM34" s="176">
        <v>0</v>
      </c>
      <c r="GN34" s="177">
        <v>0</v>
      </c>
      <c r="GO34" s="178">
        <v>0</v>
      </c>
      <c r="GP34" s="179">
        <v>-6.37</v>
      </c>
      <c r="GQ34" s="180">
        <v>0</v>
      </c>
      <c r="GR34" s="181">
        <v>0</v>
      </c>
      <c r="GS34" s="182">
        <v>6.37</v>
      </c>
      <c r="GT34" s="174">
        <v>0</v>
      </c>
      <c r="GU34" s="175">
        <f t="shared" si="21"/>
        <v>-6.37</v>
      </c>
      <c r="GV34" s="176">
        <v>0</v>
      </c>
      <c r="GW34" s="177">
        <v>0</v>
      </c>
      <c r="GX34" s="178">
        <v>0</v>
      </c>
      <c r="GY34" s="179">
        <v>-6.37</v>
      </c>
      <c r="GZ34" s="180">
        <v>0</v>
      </c>
      <c r="HA34" s="181">
        <v>0</v>
      </c>
      <c r="HB34" s="182">
        <v>6.37</v>
      </c>
      <c r="HC34" s="174">
        <v>0</v>
      </c>
      <c r="HD34" s="175">
        <f t="shared" si="22"/>
        <v>-6.37</v>
      </c>
      <c r="HE34" s="176">
        <v>0</v>
      </c>
      <c r="HF34" s="177">
        <v>0</v>
      </c>
      <c r="HG34" s="178">
        <v>0</v>
      </c>
      <c r="HH34" s="179">
        <v>-6.37</v>
      </c>
      <c r="HI34" s="180">
        <v>0</v>
      </c>
      <c r="HJ34" s="181">
        <v>0</v>
      </c>
      <c r="HK34" s="182">
        <v>6.37</v>
      </c>
      <c r="HL34" s="174">
        <v>2</v>
      </c>
      <c r="HM34" s="175">
        <f t="shared" si="23"/>
        <v>-4.37</v>
      </c>
      <c r="HN34" s="176">
        <v>0</v>
      </c>
      <c r="HO34" s="177">
        <v>0</v>
      </c>
      <c r="HP34" s="178">
        <v>0</v>
      </c>
      <c r="HQ34" s="179">
        <v>-4.37</v>
      </c>
      <c r="HR34" s="180">
        <v>0</v>
      </c>
      <c r="HS34" s="181">
        <v>0</v>
      </c>
    </row>
    <row r="35" spans="1:227" x14ac:dyDescent="0.25">
      <c r="A35" s="167" t="s">
        <v>1337</v>
      </c>
      <c r="B35" s="168" t="s">
        <v>25</v>
      </c>
      <c r="C35" s="168" t="s">
        <v>25</v>
      </c>
      <c r="D35" s="168">
        <v>5810.3</v>
      </c>
      <c r="E35" s="168" t="s">
        <v>977</v>
      </c>
      <c r="F35" s="168">
        <v>30</v>
      </c>
      <c r="G35" s="168" t="s">
        <v>133</v>
      </c>
      <c r="H35" s="169" t="s">
        <v>1834</v>
      </c>
      <c r="I35" s="170">
        <v>8.3000000000000007</v>
      </c>
      <c r="J35" s="171"/>
      <c r="K35" s="172"/>
      <c r="L35" s="173">
        <v>3</v>
      </c>
      <c r="M35" s="174">
        <v>0</v>
      </c>
      <c r="N35" s="175">
        <f t="shared" si="0"/>
        <v>-3</v>
      </c>
      <c r="O35" s="176">
        <v>0</v>
      </c>
      <c r="P35" s="177">
        <v>0</v>
      </c>
      <c r="Q35" s="178">
        <v>0</v>
      </c>
      <c r="R35" s="179">
        <v>-3</v>
      </c>
      <c r="S35" s="180">
        <v>0</v>
      </c>
      <c r="T35" s="181">
        <v>0</v>
      </c>
      <c r="U35" s="182">
        <v>2</v>
      </c>
      <c r="V35" s="174">
        <v>1</v>
      </c>
      <c r="W35" s="175">
        <f t="shared" si="1"/>
        <v>-1</v>
      </c>
      <c r="X35" s="176">
        <v>0</v>
      </c>
      <c r="Y35" s="177">
        <v>0</v>
      </c>
      <c r="Z35" s="178">
        <v>0</v>
      </c>
      <c r="AA35" s="179">
        <v>-1</v>
      </c>
      <c r="AB35" s="180">
        <v>0</v>
      </c>
      <c r="AC35" s="181">
        <v>0</v>
      </c>
      <c r="AD35" s="182">
        <v>2</v>
      </c>
      <c r="AE35" s="174">
        <v>0</v>
      </c>
      <c r="AF35" s="175">
        <f t="shared" si="2"/>
        <v>-2</v>
      </c>
      <c r="AG35" s="176">
        <v>0</v>
      </c>
      <c r="AH35" s="177">
        <v>0</v>
      </c>
      <c r="AI35" s="178">
        <v>0</v>
      </c>
      <c r="AJ35" s="179">
        <v>-2</v>
      </c>
      <c r="AK35" s="180">
        <v>0</v>
      </c>
      <c r="AL35" s="181">
        <v>0</v>
      </c>
      <c r="AM35" s="182">
        <v>2</v>
      </c>
      <c r="AN35" s="174">
        <v>1</v>
      </c>
      <c r="AO35" s="175">
        <f t="shared" si="3"/>
        <v>-1</v>
      </c>
      <c r="AP35" s="176">
        <v>0</v>
      </c>
      <c r="AQ35" s="177">
        <v>0</v>
      </c>
      <c r="AR35" s="178">
        <v>0</v>
      </c>
      <c r="AS35" s="179">
        <v>-1</v>
      </c>
      <c r="AT35" s="180">
        <v>0</v>
      </c>
      <c r="AU35" s="181">
        <v>0</v>
      </c>
      <c r="AV35" s="182">
        <v>2</v>
      </c>
      <c r="AW35" s="174">
        <v>0</v>
      </c>
      <c r="AX35" s="175">
        <f t="shared" si="4"/>
        <v>-2</v>
      </c>
      <c r="AY35" s="176">
        <v>0</v>
      </c>
      <c r="AZ35" s="177">
        <v>0</v>
      </c>
      <c r="BA35" s="178">
        <v>0</v>
      </c>
      <c r="BB35" s="179">
        <v>-2</v>
      </c>
      <c r="BC35" s="180">
        <v>0</v>
      </c>
      <c r="BD35" s="181">
        <v>0</v>
      </c>
      <c r="BE35" s="182">
        <v>2</v>
      </c>
      <c r="BF35" s="174">
        <v>1</v>
      </c>
      <c r="BG35" s="175">
        <f t="shared" si="5"/>
        <v>-1</v>
      </c>
      <c r="BH35" s="176">
        <v>0</v>
      </c>
      <c r="BI35" s="177">
        <v>0</v>
      </c>
      <c r="BJ35" s="178">
        <v>0</v>
      </c>
      <c r="BK35" s="179">
        <v>-1</v>
      </c>
      <c r="BL35" s="180">
        <v>0</v>
      </c>
      <c r="BM35" s="181">
        <v>0</v>
      </c>
      <c r="BN35" s="182">
        <v>2</v>
      </c>
      <c r="BO35" s="174">
        <v>1</v>
      </c>
      <c r="BP35" s="175">
        <f t="shared" si="6"/>
        <v>-1</v>
      </c>
      <c r="BQ35" s="176">
        <v>0</v>
      </c>
      <c r="BR35" s="177">
        <v>0</v>
      </c>
      <c r="BS35" s="178">
        <v>0</v>
      </c>
      <c r="BT35" s="179">
        <v>-1</v>
      </c>
      <c r="BU35" s="180">
        <v>0</v>
      </c>
      <c r="BV35" s="181">
        <v>0</v>
      </c>
      <c r="BW35" s="182">
        <v>2</v>
      </c>
      <c r="BX35" s="174">
        <v>2</v>
      </c>
      <c r="BY35" s="175">
        <f t="shared" si="7"/>
        <v>0</v>
      </c>
      <c r="BZ35" s="176">
        <v>0</v>
      </c>
      <c r="CA35" s="177">
        <v>0</v>
      </c>
      <c r="CB35" s="178">
        <v>0</v>
      </c>
      <c r="CC35" s="179">
        <v>0</v>
      </c>
      <c r="CD35" s="180">
        <v>0</v>
      </c>
      <c r="CE35" s="181">
        <v>0</v>
      </c>
      <c r="CF35" s="182">
        <v>2</v>
      </c>
      <c r="CG35" s="174">
        <v>3</v>
      </c>
      <c r="CH35" s="175">
        <f t="shared" si="8"/>
        <v>1</v>
      </c>
      <c r="CI35" s="176">
        <v>0</v>
      </c>
      <c r="CJ35" s="177">
        <v>0</v>
      </c>
      <c r="CK35" s="178">
        <v>0</v>
      </c>
      <c r="CL35" s="179">
        <v>1</v>
      </c>
      <c r="CM35" s="180">
        <v>0</v>
      </c>
      <c r="CN35" s="181">
        <v>0</v>
      </c>
      <c r="CO35" s="182">
        <v>2</v>
      </c>
      <c r="CP35" s="174">
        <v>4</v>
      </c>
      <c r="CQ35" s="175">
        <f t="shared" si="9"/>
        <v>2</v>
      </c>
      <c r="CR35" s="176">
        <v>0</v>
      </c>
      <c r="CS35" s="177">
        <v>0</v>
      </c>
      <c r="CT35" s="178">
        <v>0</v>
      </c>
      <c r="CU35" s="179">
        <v>2</v>
      </c>
      <c r="CV35" s="180">
        <v>0</v>
      </c>
      <c r="CW35" s="181">
        <v>0</v>
      </c>
      <c r="CX35" s="182">
        <v>2</v>
      </c>
      <c r="CY35" s="174">
        <v>4</v>
      </c>
      <c r="CZ35" s="175">
        <f t="shared" si="10"/>
        <v>2</v>
      </c>
      <c r="DA35" s="176">
        <v>0</v>
      </c>
      <c r="DB35" s="177">
        <v>0</v>
      </c>
      <c r="DC35" s="178">
        <v>0</v>
      </c>
      <c r="DD35" s="179">
        <v>2</v>
      </c>
      <c r="DE35" s="180">
        <v>0</v>
      </c>
      <c r="DF35" s="181">
        <v>0</v>
      </c>
      <c r="DG35" s="182">
        <v>2</v>
      </c>
      <c r="DH35" s="174">
        <v>4</v>
      </c>
      <c r="DI35" s="175">
        <f t="shared" si="11"/>
        <v>2</v>
      </c>
      <c r="DJ35" s="176">
        <v>0</v>
      </c>
      <c r="DK35" s="177">
        <v>0</v>
      </c>
      <c r="DL35" s="178">
        <v>0</v>
      </c>
      <c r="DM35" s="179">
        <v>2</v>
      </c>
      <c r="DN35" s="180">
        <v>0</v>
      </c>
      <c r="DO35" s="181">
        <v>0</v>
      </c>
      <c r="DP35" s="182">
        <v>2</v>
      </c>
      <c r="DQ35" s="174">
        <v>5</v>
      </c>
      <c r="DR35" s="175">
        <f t="shared" si="12"/>
        <v>3</v>
      </c>
      <c r="DS35" s="176">
        <v>0</v>
      </c>
      <c r="DT35" s="177">
        <v>0</v>
      </c>
      <c r="DU35" s="178">
        <v>0</v>
      </c>
      <c r="DV35" s="179">
        <v>3</v>
      </c>
      <c r="DW35" s="180">
        <v>0</v>
      </c>
      <c r="DX35" s="181">
        <v>0</v>
      </c>
      <c r="DY35" s="182">
        <v>2</v>
      </c>
      <c r="DZ35" s="174">
        <v>5</v>
      </c>
      <c r="EA35" s="175">
        <f t="shared" si="13"/>
        <v>3</v>
      </c>
      <c r="EB35" s="176">
        <v>0</v>
      </c>
      <c r="EC35" s="177">
        <v>0</v>
      </c>
      <c r="ED35" s="178">
        <v>0</v>
      </c>
      <c r="EE35" s="179">
        <v>3</v>
      </c>
      <c r="EF35" s="180">
        <v>0</v>
      </c>
      <c r="EG35" s="181">
        <v>0</v>
      </c>
      <c r="EH35" s="182">
        <v>2</v>
      </c>
      <c r="EI35" s="174">
        <v>2</v>
      </c>
      <c r="EJ35" s="175">
        <f t="shared" si="14"/>
        <v>0</v>
      </c>
      <c r="EK35" s="176">
        <v>0</v>
      </c>
      <c r="EL35" s="177">
        <v>0</v>
      </c>
      <c r="EM35" s="178">
        <v>0</v>
      </c>
      <c r="EN35" s="179">
        <v>0</v>
      </c>
      <c r="EO35" s="180">
        <v>0</v>
      </c>
      <c r="EP35" s="181">
        <v>0</v>
      </c>
      <c r="EQ35" s="182">
        <v>2.5</v>
      </c>
      <c r="ER35" s="174">
        <v>4</v>
      </c>
      <c r="ES35" s="175">
        <f t="shared" si="15"/>
        <v>1.5</v>
      </c>
      <c r="ET35" s="176">
        <v>0</v>
      </c>
      <c r="EU35" s="177">
        <v>0</v>
      </c>
      <c r="EV35" s="178">
        <v>0</v>
      </c>
      <c r="EW35" s="179">
        <v>1.5</v>
      </c>
      <c r="EX35" s="180">
        <v>0</v>
      </c>
      <c r="EY35" s="181">
        <v>0</v>
      </c>
      <c r="EZ35" s="182">
        <v>2</v>
      </c>
      <c r="FA35" s="174">
        <v>5</v>
      </c>
      <c r="FB35" s="175">
        <f t="shared" si="16"/>
        <v>3</v>
      </c>
      <c r="FC35" s="176">
        <v>0</v>
      </c>
      <c r="FD35" s="177">
        <v>0</v>
      </c>
      <c r="FE35" s="178">
        <v>0</v>
      </c>
      <c r="FF35" s="179">
        <v>3</v>
      </c>
      <c r="FG35" s="180">
        <v>0</v>
      </c>
      <c r="FH35" s="181">
        <v>0</v>
      </c>
      <c r="FI35" s="182">
        <v>4.9000000000000004</v>
      </c>
      <c r="FJ35" s="174">
        <v>5</v>
      </c>
      <c r="FK35" s="175">
        <f t="shared" si="17"/>
        <v>9.9999999999999645E-2</v>
      </c>
      <c r="FL35" s="176">
        <v>0</v>
      </c>
      <c r="FM35" s="177">
        <v>0</v>
      </c>
      <c r="FN35" s="178">
        <v>0</v>
      </c>
      <c r="FO35" s="179">
        <v>0.1</v>
      </c>
      <c r="FP35" s="180">
        <v>0</v>
      </c>
      <c r="FQ35" s="181">
        <v>0</v>
      </c>
      <c r="FR35" s="182">
        <v>4.9000000000000004</v>
      </c>
      <c r="FS35" s="174">
        <v>5</v>
      </c>
      <c r="FT35" s="175">
        <f t="shared" si="18"/>
        <v>9.9999999999999645E-2</v>
      </c>
      <c r="FU35" s="176">
        <v>0</v>
      </c>
      <c r="FV35" s="177">
        <v>0</v>
      </c>
      <c r="FW35" s="178">
        <v>0</v>
      </c>
      <c r="FX35" s="179">
        <v>0.1</v>
      </c>
      <c r="FY35" s="180">
        <v>0</v>
      </c>
      <c r="FZ35" s="181">
        <v>0</v>
      </c>
      <c r="GA35" s="182">
        <v>4.9000000000000004</v>
      </c>
      <c r="GB35" s="174">
        <v>3</v>
      </c>
      <c r="GC35" s="175">
        <f t="shared" si="19"/>
        <v>-1.9000000000000004</v>
      </c>
      <c r="GD35" s="176">
        <v>0</v>
      </c>
      <c r="GE35" s="177">
        <v>0</v>
      </c>
      <c r="GF35" s="178">
        <v>0</v>
      </c>
      <c r="GG35" s="179">
        <v>-1.9</v>
      </c>
      <c r="GH35" s="180">
        <v>0</v>
      </c>
      <c r="GI35" s="181">
        <v>0</v>
      </c>
      <c r="GJ35" s="182">
        <v>4.9000000000000004</v>
      </c>
      <c r="GK35" s="174">
        <v>0</v>
      </c>
      <c r="GL35" s="175">
        <f t="shared" si="20"/>
        <v>-4.9000000000000004</v>
      </c>
      <c r="GM35" s="176">
        <v>0</v>
      </c>
      <c r="GN35" s="177">
        <v>0</v>
      </c>
      <c r="GO35" s="178">
        <v>0</v>
      </c>
      <c r="GP35" s="179">
        <v>-4.9000000000000004</v>
      </c>
      <c r="GQ35" s="180">
        <v>0</v>
      </c>
      <c r="GR35" s="181">
        <v>0</v>
      </c>
      <c r="GS35" s="182">
        <v>4.9000000000000004</v>
      </c>
      <c r="GT35" s="174">
        <v>0</v>
      </c>
      <c r="GU35" s="175">
        <f t="shared" si="21"/>
        <v>-4.9000000000000004</v>
      </c>
      <c r="GV35" s="176">
        <v>0</v>
      </c>
      <c r="GW35" s="177">
        <v>0</v>
      </c>
      <c r="GX35" s="178">
        <v>0</v>
      </c>
      <c r="GY35" s="179">
        <v>-4.9000000000000004</v>
      </c>
      <c r="GZ35" s="180">
        <v>0</v>
      </c>
      <c r="HA35" s="181">
        <v>0</v>
      </c>
      <c r="HB35" s="182">
        <v>4.9000000000000004</v>
      </c>
      <c r="HC35" s="174">
        <v>0</v>
      </c>
      <c r="HD35" s="175">
        <f t="shared" si="22"/>
        <v>-4.9000000000000004</v>
      </c>
      <c r="HE35" s="176">
        <v>0</v>
      </c>
      <c r="HF35" s="177">
        <v>0</v>
      </c>
      <c r="HG35" s="178">
        <v>0</v>
      </c>
      <c r="HH35" s="179">
        <v>-4.9000000000000004</v>
      </c>
      <c r="HI35" s="180">
        <v>0</v>
      </c>
      <c r="HJ35" s="181">
        <v>0</v>
      </c>
      <c r="HK35" s="182">
        <v>4.9000000000000004</v>
      </c>
      <c r="HL35" s="174">
        <v>2</v>
      </c>
      <c r="HM35" s="175">
        <f t="shared" si="23"/>
        <v>-2.9000000000000004</v>
      </c>
      <c r="HN35" s="176">
        <v>0</v>
      </c>
      <c r="HO35" s="177">
        <v>0</v>
      </c>
      <c r="HP35" s="178">
        <v>0</v>
      </c>
      <c r="HQ35" s="179">
        <v>-2.9</v>
      </c>
      <c r="HR35" s="180">
        <v>0</v>
      </c>
      <c r="HS35" s="181">
        <v>0</v>
      </c>
    </row>
    <row r="36" spans="1:227" x14ac:dyDescent="0.25">
      <c r="A36" s="167" t="s">
        <v>1337</v>
      </c>
      <c r="B36" s="168" t="s">
        <v>25</v>
      </c>
      <c r="C36" s="168" t="s">
        <v>25</v>
      </c>
      <c r="D36" s="168" t="s">
        <v>1893</v>
      </c>
      <c r="E36" s="168" t="s">
        <v>1765</v>
      </c>
      <c r="F36" s="168">
        <v>30</v>
      </c>
      <c r="G36" s="168" t="s">
        <v>133</v>
      </c>
      <c r="H36" s="169" t="s">
        <v>1896</v>
      </c>
      <c r="I36" s="170">
        <v>6.9</v>
      </c>
      <c r="J36" s="171"/>
      <c r="K36" s="172"/>
      <c r="L36" s="173">
        <v>4.54</v>
      </c>
      <c r="M36" s="174">
        <v>4</v>
      </c>
      <c r="N36" s="175">
        <f t="shared" si="0"/>
        <v>-0.54</v>
      </c>
      <c r="O36" s="176">
        <v>0</v>
      </c>
      <c r="P36" s="177">
        <v>0</v>
      </c>
      <c r="Q36" s="178">
        <v>0</v>
      </c>
      <c r="R36" s="179">
        <v>-0.54</v>
      </c>
      <c r="S36" s="180">
        <v>0</v>
      </c>
      <c r="T36" s="181">
        <v>0</v>
      </c>
      <c r="U36" s="182">
        <v>4</v>
      </c>
      <c r="V36" s="174">
        <v>5</v>
      </c>
      <c r="W36" s="175">
        <f t="shared" si="1"/>
        <v>1</v>
      </c>
      <c r="X36" s="176">
        <v>0</v>
      </c>
      <c r="Y36" s="177">
        <v>0</v>
      </c>
      <c r="Z36" s="178">
        <v>0</v>
      </c>
      <c r="AA36" s="179">
        <v>1</v>
      </c>
      <c r="AB36" s="180">
        <v>0</v>
      </c>
      <c r="AC36" s="181">
        <v>0</v>
      </c>
      <c r="AD36" s="182">
        <v>4</v>
      </c>
      <c r="AE36" s="174">
        <v>8</v>
      </c>
      <c r="AF36" s="175">
        <f t="shared" si="2"/>
        <v>4</v>
      </c>
      <c r="AG36" s="176">
        <v>0</v>
      </c>
      <c r="AH36" s="177">
        <v>0</v>
      </c>
      <c r="AI36" s="178">
        <v>0</v>
      </c>
      <c r="AJ36" s="179">
        <v>4</v>
      </c>
      <c r="AK36" s="180">
        <v>0</v>
      </c>
      <c r="AL36" s="181">
        <v>0</v>
      </c>
      <c r="AM36" s="182">
        <v>4</v>
      </c>
      <c r="AN36" s="174">
        <v>0</v>
      </c>
      <c r="AO36" s="175">
        <f t="shared" si="3"/>
        <v>-4</v>
      </c>
      <c r="AP36" s="176">
        <v>0</v>
      </c>
      <c r="AQ36" s="177">
        <v>0</v>
      </c>
      <c r="AR36" s="178">
        <v>0</v>
      </c>
      <c r="AS36" s="179">
        <v>-4</v>
      </c>
      <c r="AT36" s="180">
        <v>0</v>
      </c>
      <c r="AU36" s="181">
        <v>0</v>
      </c>
      <c r="AV36" s="182">
        <v>4</v>
      </c>
      <c r="AW36" s="174">
        <v>3</v>
      </c>
      <c r="AX36" s="175">
        <f t="shared" si="4"/>
        <v>-1</v>
      </c>
      <c r="AY36" s="176">
        <v>0</v>
      </c>
      <c r="AZ36" s="177">
        <v>0</v>
      </c>
      <c r="BA36" s="178">
        <v>0</v>
      </c>
      <c r="BB36" s="179">
        <v>-1</v>
      </c>
      <c r="BC36" s="180">
        <v>0</v>
      </c>
      <c r="BD36" s="181">
        <v>0</v>
      </c>
      <c r="BE36" s="182">
        <v>4</v>
      </c>
      <c r="BF36" s="174">
        <v>4</v>
      </c>
      <c r="BG36" s="175">
        <f t="shared" si="5"/>
        <v>0</v>
      </c>
      <c r="BH36" s="176">
        <v>0</v>
      </c>
      <c r="BI36" s="177">
        <v>0</v>
      </c>
      <c r="BJ36" s="178">
        <v>0</v>
      </c>
      <c r="BK36" s="179">
        <v>0</v>
      </c>
      <c r="BL36" s="180">
        <v>0</v>
      </c>
      <c r="BM36" s="181">
        <v>0</v>
      </c>
      <c r="BN36" s="182">
        <v>3.9</v>
      </c>
      <c r="BO36" s="174">
        <v>4</v>
      </c>
      <c r="BP36" s="175">
        <f t="shared" si="6"/>
        <v>0.10000000000000009</v>
      </c>
      <c r="BQ36" s="176">
        <v>0</v>
      </c>
      <c r="BR36" s="177">
        <v>0</v>
      </c>
      <c r="BS36" s="178">
        <v>0</v>
      </c>
      <c r="BT36" s="179">
        <v>0.1</v>
      </c>
      <c r="BU36" s="180">
        <v>0</v>
      </c>
      <c r="BV36" s="181">
        <v>0</v>
      </c>
      <c r="BW36" s="182">
        <v>3.9</v>
      </c>
      <c r="BX36" s="174">
        <v>3</v>
      </c>
      <c r="BY36" s="175">
        <f t="shared" si="7"/>
        <v>-0.89999999999999991</v>
      </c>
      <c r="BZ36" s="176">
        <v>0</v>
      </c>
      <c r="CA36" s="177">
        <v>0</v>
      </c>
      <c r="CB36" s="178">
        <v>0</v>
      </c>
      <c r="CC36" s="179">
        <v>-0.9</v>
      </c>
      <c r="CD36" s="180">
        <v>0</v>
      </c>
      <c r="CE36" s="181">
        <v>0</v>
      </c>
      <c r="CF36" s="182">
        <v>3.9</v>
      </c>
      <c r="CG36" s="174">
        <v>2</v>
      </c>
      <c r="CH36" s="175">
        <f t="shared" si="8"/>
        <v>-1.9</v>
      </c>
      <c r="CI36" s="176">
        <v>0</v>
      </c>
      <c r="CJ36" s="177">
        <v>0</v>
      </c>
      <c r="CK36" s="178">
        <v>0</v>
      </c>
      <c r="CL36" s="179">
        <v>-1.9</v>
      </c>
      <c r="CM36" s="180">
        <v>0</v>
      </c>
      <c r="CN36" s="181">
        <v>0</v>
      </c>
      <c r="CO36" s="182">
        <v>3.9</v>
      </c>
      <c r="CP36" s="174">
        <v>0</v>
      </c>
      <c r="CQ36" s="175">
        <f t="shared" si="9"/>
        <v>-3.9</v>
      </c>
      <c r="CR36" s="176">
        <v>3.7499999999999999E-2</v>
      </c>
      <c r="CS36" s="177">
        <v>0</v>
      </c>
      <c r="CT36" s="178">
        <v>0</v>
      </c>
      <c r="CU36" s="179">
        <v>-3.9</v>
      </c>
      <c r="CV36" s="180">
        <v>0</v>
      </c>
      <c r="CW36" s="181">
        <v>0</v>
      </c>
      <c r="CX36" s="182">
        <v>3.9</v>
      </c>
      <c r="CY36" s="174">
        <v>0</v>
      </c>
      <c r="CZ36" s="175">
        <f t="shared" si="10"/>
        <v>-3.9</v>
      </c>
      <c r="DA36" s="176">
        <v>4.1666666666666664E-2</v>
      </c>
      <c r="DB36" s="177">
        <v>0</v>
      </c>
      <c r="DC36" s="178">
        <v>0</v>
      </c>
      <c r="DD36" s="179">
        <v>-3.9</v>
      </c>
      <c r="DE36" s="180">
        <v>0</v>
      </c>
      <c r="DF36" s="181">
        <v>0</v>
      </c>
      <c r="DG36" s="182">
        <v>3.9</v>
      </c>
      <c r="DH36" s="174">
        <v>0</v>
      </c>
      <c r="DI36" s="175">
        <f t="shared" si="11"/>
        <v>-3.9</v>
      </c>
      <c r="DJ36" s="176">
        <v>4.1666666666666664E-2</v>
      </c>
      <c r="DK36" s="177">
        <v>0</v>
      </c>
      <c r="DL36" s="178">
        <v>0</v>
      </c>
      <c r="DM36" s="179">
        <v>-3.9</v>
      </c>
      <c r="DN36" s="180">
        <v>0</v>
      </c>
      <c r="DO36" s="181">
        <v>0</v>
      </c>
      <c r="DP36" s="182">
        <v>3.9</v>
      </c>
      <c r="DQ36" s="174">
        <v>0</v>
      </c>
      <c r="DR36" s="175">
        <f t="shared" si="12"/>
        <v>-3.9</v>
      </c>
      <c r="DS36" s="176">
        <v>4.1666666666666664E-2</v>
      </c>
      <c r="DT36" s="177">
        <v>0</v>
      </c>
      <c r="DU36" s="178">
        <v>0</v>
      </c>
      <c r="DV36" s="179">
        <v>-3.9</v>
      </c>
      <c r="DW36" s="180">
        <v>0</v>
      </c>
      <c r="DX36" s="181">
        <v>0</v>
      </c>
      <c r="DY36" s="182">
        <v>3.9</v>
      </c>
      <c r="DZ36" s="174">
        <v>0</v>
      </c>
      <c r="EA36" s="175">
        <f t="shared" si="13"/>
        <v>-3.9</v>
      </c>
      <c r="EB36" s="176">
        <v>4.1666666666666664E-2</v>
      </c>
      <c r="EC36" s="177">
        <v>0</v>
      </c>
      <c r="ED36" s="178">
        <v>0</v>
      </c>
      <c r="EE36" s="179">
        <v>-3.9</v>
      </c>
      <c r="EF36" s="180">
        <v>0</v>
      </c>
      <c r="EG36" s="181">
        <v>0</v>
      </c>
      <c r="EH36" s="182">
        <v>3.9</v>
      </c>
      <c r="EI36" s="174">
        <v>0</v>
      </c>
      <c r="EJ36" s="175">
        <f t="shared" si="14"/>
        <v>-3.9</v>
      </c>
      <c r="EK36" s="176">
        <v>4.1666666666666664E-2</v>
      </c>
      <c r="EL36" s="177">
        <v>0</v>
      </c>
      <c r="EM36" s="178">
        <v>0</v>
      </c>
      <c r="EN36" s="179">
        <v>-3.9</v>
      </c>
      <c r="EO36" s="180">
        <v>0</v>
      </c>
      <c r="EP36" s="181">
        <v>0</v>
      </c>
      <c r="EQ36" s="182">
        <v>3.9</v>
      </c>
      <c r="ER36" s="174">
        <v>1</v>
      </c>
      <c r="ES36" s="175">
        <f t="shared" si="15"/>
        <v>-2.9</v>
      </c>
      <c r="ET36" s="176">
        <v>3.5416666666666666E-2</v>
      </c>
      <c r="EU36" s="177">
        <v>0</v>
      </c>
      <c r="EV36" s="178">
        <v>0</v>
      </c>
      <c r="EW36" s="179">
        <v>-2.9</v>
      </c>
      <c r="EX36" s="180">
        <v>0</v>
      </c>
      <c r="EY36" s="181">
        <v>0</v>
      </c>
      <c r="EZ36" s="182">
        <v>3.9</v>
      </c>
      <c r="FA36" s="174">
        <v>0</v>
      </c>
      <c r="FB36" s="175">
        <f t="shared" si="16"/>
        <v>-3.9</v>
      </c>
      <c r="FC36" s="176">
        <v>4.1666666666666664E-2</v>
      </c>
      <c r="FD36" s="177">
        <v>0</v>
      </c>
      <c r="FE36" s="178">
        <v>0</v>
      </c>
      <c r="FF36" s="179">
        <v>-3.9</v>
      </c>
      <c r="FG36" s="180">
        <v>0</v>
      </c>
      <c r="FH36" s="181">
        <v>0</v>
      </c>
      <c r="FI36" s="182">
        <v>5.43</v>
      </c>
      <c r="FJ36" s="174">
        <v>1</v>
      </c>
      <c r="FK36" s="175">
        <f t="shared" si="17"/>
        <v>-4.43</v>
      </c>
      <c r="FL36" s="176">
        <v>3.125E-2</v>
      </c>
      <c r="FM36" s="177">
        <v>0</v>
      </c>
      <c r="FN36" s="178">
        <v>0</v>
      </c>
      <c r="FO36" s="179">
        <v>-4.43</v>
      </c>
      <c r="FP36" s="180">
        <v>0</v>
      </c>
      <c r="FQ36" s="181">
        <v>0</v>
      </c>
      <c r="FR36" s="182">
        <v>5.43</v>
      </c>
      <c r="FS36" s="174">
        <v>6</v>
      </c>
      <c r="FT36" s="175">
        <f t="shared" si="18"/>
        <v>0.57000000000000028</v>
      </c>
      <c r="FU36" s="176">
        <v>0</v>
      </c>
      <c r="FV36" s="177">
        <v>0</v>
      </c>
      <c r="FW36" s="178">
        <v>0</v>
      </c>
      <c r="FX36" s="179">
        <v>0.56999999999999995</v>
      </c>
      <c r="FY36" s="180">
        <v>0</v>
      </c>
      <c r="FZ36" s="181">
        <v>0</v>
      </c>
      <c r="GA36" s="182">
        <v>5.43</v>
      </c>
      <c r="GB36" s="174">
        <v>3</v>
      </c>
      <c r="GC36" s="175">
        <f t="shared" si="19"/>
        <v>-2.4299999999999997</v>
      </c>
      <c r="GD36" s="176">
        <v>0</v>
      </c>
      <c r="GE36" s="177">
        <v>0</v>
      </c>
      <c r="GF36" s="178">
        <v>0</v>
      </c>
      <c r="GG36" s="179">
        <v>-2.4300000000000002</v>
      </c>
      <c r="GH36" s="180">
        <v>0</v>
      </c>
      <c r="GI36" s="181">
        <v>0</v>
      </c>
      <c r="GJ36" s="182">
        <v>5.43</v>
      </c>
      <c r="GK36" s="174">
        <v>0</v>
      </c>
      <c r="GL36" s="175">
        <f t="shared" si="20"/>
        <v>-5.43</v>
      </c>
      <c r="GM36" s="176">
        <v>0</v>
      </c>
      <c r="GN36" s="177">
        <v>0</v>
      </c>
      <c r="GO36" s="178">
        <v>0</v>
      </c>
      <c r="GP36" s="179">
        <v>-5.43</v>
      </c>
      <c r="GQ36" s="180">
        <v>0</v>
      </c>
      <c r="GR36" s="181">
        <v>0</v>
      </c>
      <c r="GS36" s="182">
        <v>5.43</v>
      </c>
      <c r="GT36" s="174">
        <v>0</v>
      </c>
      <c r="GU36" s="175">
        <f t="shared" si="21"/>
        <v>-5.43</v>
      </c>
      <c r="GV36" s="176">
        <v>0</v>
      </c>
      <c r="GW36" s="177">
        <v>0</v>
      </c>
      <c r="GX36" s="178">
        <v>0</v>
      </c>
      <c r="GY36" s="179">
        <v>-5.43</v>
      </c>
      <c r="GZ36" s="180">
        <v>0</v>
      </c>
      <c r="HA36" s="181">
        <v>0</v>
      </c>
      <c r="HB36" s="182">
        <v>5.43</v>
      </c>
      <c r="HC36" s="174">
        <v>0</v>
      </c>
      <c r="HD36" s="175">
        <f t="shared" si="22"/>
        <v>-5.43</v>
      </c>
      <c r="HE36" s="176">
        <v>0</v>
      </c>
      <c r="HF36" s="177">
        <v>0</v>
      </c>
      <c r="HG36" s="178">
        <v>0</v>
      </c>
      <c r="HH36" s="179">
        <v>-5.43</v>
      </c>
      <c r="HI36" s="180">
        <v>0</v>
      </c>
      <c r="HJ36" s="181">
        <v>0</v>
      </c>
      <c r="HK36" s="182">
        <v>5.43</v>
      </c>
      <c r="HL36" s="174">
        <v>3</v>
      </c>
      <c r="HM36" s="175">
        <f t="shared" si="23"/>
        <v>-2.4299999999999997</v>
      </c>
      <c r="HN36" s="176">
        <v>0</v>
      </c>
      <c r="HO36" s="177">
        <v>0</v>
      </c>
      <c r="HP36" s="178">
        <v>0</v>
      </c>
      <c r="HQ36" s="179">
        <v>-2.4300000000000002</v>
      </c>
      <c r="HR36" s="180">
        <v>0</v>
      </c>
      <c r="HS36" s="181">
        <v>0</v>
      </c>
    </row>
    <row r="37" spans="1:227" x14ac:dyDescent="0.25">
      <c r="A37" s="167" t="s">
        <v>1337</v>
      </c>
      <c r="B37" s="168" t="s">
        <v>25</v>
      </c>
      <c r="C37" s="168" t="s">
        <v>25</v>
      </c>
      <c r="D37" s="168" t="s">
        <v>1897</v>
      </c>
      <c r="E37" s="168" t="s">
        <v>159</v>
      </c>
      <c r="F37" s="168" t="s">
        <v>873</v>
      </c>
      <c r="G37" s="168" t="s">
        <v>139</v>
      </c>
      <c r="H37" s="169" t="s">
        <v>1898</v>
      </c>
      <c r="I37" s="170">
        <v>15</v>
      </c>
      <c r="J37" s="171"/>
      <c r="K37" s="172"/>
      <c r="L37" s="173">
        <v>4</v>
      </c>
      <c r="M37" s="174">
        <v>2.2000000000000002</v>
      </c>
      <c r="N37" s="175">
        <f t="shared" si="0"/>
        <v>-1.7999999999999998</v>
      </c>
      <c r="O37" s="176">
        <v>0</v>
      </c>
      <c r="P37" s="177">
        <v>0</v>
      </c>
      <c r="Q37" s="178">
        <v>0</v>
      </c>
      <c r="R37" s="179">
        <v>-1.8</v>
      </c>
      <c r="S37" s="180">
        <v>0</v>
      </c>
      <c r="T37" s="181">
        <v>0</v>
      </c>
      <c r="U37" s="182">
        <v>2.93</v>
      </c>
      <c r="V37" s="174">
        <v>1.2</v>
      </c>
      <c r="W37" s="175">
        <f t="shared" si="1"/>
        <v>-1.7300000000000002</v>
      </c>
      <c r="X37" s="176">
        <v>0</v>
      </c>
      <c r="Y37" s="177">
        <v>0</v>
      </c>
      <c r="Z37" s="178">
        <v>0</v>
      </c>
      <c r="AA37" s="179">
        <v>-1.73</v>
      </c>
      <c r="AB37" s="180">
        <v>0</v>
      </c>
      <c r="AC37" s="181">
        <v>0</v>
      </c>
      <c r="AD37" s="182">
        <v>2.89</v>
      </c>
      <c r="AE37" s="174">
        <v>3.2</v>
      </c>
      <c r="AF37" s="175">
        <f t="shared" si="2"/>
        <v>0.31000000000000005</v>
      </c>
      <c r="AG37" s="176">
        <v>0</v>
      </c>
      <c r="AH37" s="177">
        <v>0</v>
      </c>
      <c r="AI37" s="178">
        <v>0</v>
      </c>
      <c r="AJ37" s="179">
        <v>0.31</v>
      </c>
      <c r="AK37" s="180">
        <v>0</v>
      </c>
      <c r="AL37" s="181">
        <v>0</v>
      </c>
      <c r="AM37" s="182">
        <v>3.33</v>
      </c>
      <c r="AN37" s="174">
        <v>1</v>
      </c>
      <c r="AO37" s="175">
        <f t="shared" si="3"/>
        <v>-2.33</v>
      </c>
      <c r="AP37" s="176">
        <v>0</v>
      </c>
      <c r="AQ37" s="177">
        <v>0</v>
      </c>
      <c r="AR37" s="178">
        <v>0</v>
      </c>
      <c r="AS37" s="179">
        <v>-2.33</v>
      </c>
      <c r="AT37" s="180">
        <v>0</v>
      </c>
      <c r="AU37" s="181">
        <v>0</v>
      </c>
      <c r="AV37" s="182">
        <v>3.33</v>
      </c>
      <c r="AW37" s="174">
        <v>1</v>
      </c>
      <c r="AX37" s="175">
        <f t="shared" si="4"/>
        <v>-2.33</v>
      </c>
      <c r="AY37" s="176">
        <v>0</v>
      </c>
      <c r="AZ37" s="177">
        <v>0</v>
      </c>
      <c r="BA37" s="178">
        <v>0</v>
      </c>
      <c r="BB37" s="179">
        <v>-2.33</v>
      </c>
      <c r="BC37" s="180">
        <v>0</v>
      </c>
      <c r="BD37" s="181">
        <v>0</v>
      </c>
      <c r="BE37" s="182">
        <v>3</v>
      </c>
      <c r="BF37" s="174">
        <v>1.8</v>
      </c>
      <c r="BG37" s="175">
        <f t="shared" si="5"/>
        <v>-1.2</v>
      </c>
      <c r="BH37" s="176">
        <v>0</v>
      </c>
      <c r="BI37" s="177">
        <v>0</v>
      </c>
      <c r="BJ37" s="178">
        <v>0</v>
      </c>
      <c r="BK37" s="179">
        <v>-1.2</v>
      </c>
      <c r="BL37" s="180">
        <v>0</v>
      </c>
      <c r="BM37" s="181">
        <v>0</v>
      </c>
      <c r="BN37" s="182">
        <v>3.33</v>
      </c>
      <c r="BO37" s="174">
        <v>1.8</v>
      </c>
      <c r="BP37" s="175">
        <f t="shared" si="6"/>
        <v>-1.53</v>
      </c>
      <c r="BQ37" s="176">
        <v>0</v>
      </c>
      <c r="BR37" s="177">
        <v>0</v>
      </c>
      <c r="BS37" s="178">
        <v>0</v>
      </c>
      <c r="BT37" s="179">
        <v>-1.53</v>
      </c>
      <c r="BU37" s="180">
        <v>0</v>
      </c>
      <c r="BV37" s="181">
        <v>0</v>
      </c>
      <c r="BW37" s="182">
        <v>3.33</v>
      </c>
      <c r="BX37" s="174">
        <v>1.2</v>
      </c>
      <c r="BY37" s="175">
        <f t="shared" si="7"/>
        <v>-2.13</v>
      </c>
      <c r="BZ37" s="176">
        <v>0</v>
      </c>
      <c r="CA37" s="177">
        <v>0</v>
      </c>
      <c r="CB37" s="178">
        <v>0</v>
      </c>
      <c r="CC37" s="179">
        <v>-2.13</v>
      </c>
      <c r="CD37" s="180">
        <v>0</v>
      </c>
      <c r="CE37" s="181">
        <v>0</v>
      </c>
      <c r="CF37" s="182">
        <v>3.33</v>
      </c>
      <c r="CG37" s="174">
        <v>2.2999999999999998</v>
      </c>
      <c r="CH37" s="175">
        <f t="shared" si="8"/>
        <v>-1.0300000000000002</v>
      </c>
      <c r="CI37" s="176">
        <v>0</v>
      </c>
      <c r="CJ37" s="177">
        <v>0</v>
      </c>
      <c r="CK37" s="178">
        <v>0</v>
      </c>
      <c r="CL37" s="179">
        <v>-1.03</v>
      </c>
      <c r="CM37" s="180">
        <v>0</v>
      </c>
      <c r="CN37" s="181">
        <v>0</v>
      </c>
      <c r="CO37" s="182">
        <v>3.33</v>
      </c>
      <c r="CP37" s="174">
        <v>2.8</v>
      </c>
      <c r="CQ37" s="175">
        <f t="shared" si="9"/>
        <v>-0.53000000000000025</v>
      </c>
      <c r="CR37" s="176">
        <v>0</v>
      </c>
      <c r="CS37" s="177">
        <v>0</v>
      </c>
      <c r="CT37" s="178">
        <v>0</v>
      </c>
      <c r="CU37" s="179">
        <v>-0.53</v>
      </c>
      <c r="CV37" s="180">
        <v>0</v>
      </c>
      <c r="CW37" s="181">
        <v>0</v>
      </c>
      <c r="CX37" s="182">
        <v>3.33</v>
      </c>
      <c r="CY37" s="174">
        <v>3.4</v>
      </c>
      <c r="CZ37" s="175">
        <f t="shared" si="10"/>
        <v>6.999999999999984E-2</v>
      </c>
      <c r="DA37" s="176">
        <v>0</v>
      </c>
      <c r="DB37" s="177">
        <v>0</v>
      </c>
      <c r="DC37" s="178">
        <v>0</v>
      </c>
      <c r="DD37" s="179">
        <v>7.0000000000000007E-2</v>
      </c>
      <c r="DE37" s="180">
        <v>0</v>
      </c>
      <c r="DF37" s="181">
        <v>0</v>
      </c>
      <c r="DG37" s="182">
        <v>3.33</v>
      </c>
      <c r="DH37" s="174">
        <v>2.9</v>
      </c>
      <c r="DI37" s="175">
        <f t="shared" si="11"/>
        <v>-0.43000000000000016</v>
      </c>
      <c r="DJ37" s="176">
        <v>0</v>
      </c>
      <c r="DK37" s="177">
        <v>0</v>
      </c>
      <c r="DL37" s="178">
        <v>0</v>
      </c>
      <c r="DM37" s="179">
        <v>-0.43</v>
      </c>
      <c r="DN37" s="180">
        <v>0</v>
      </c>
      <c r="DO37" s="181">
        <v>0</v>
      </c>
      <c r="DP37" s="182">
        <v>3.33</v>
      </c>
      <c r="DQ37" s="174">
        <v>3.3</v>
      </c>
      <c r="DR37" s="175">
        <f t="shared" si="12"/>
        <v>-3.0000000000000249E-2</v>
      </c>
      <c r="DS37" s="176">
        <v>0</v>
      </c>
      <c r="DT37" s="177">
        <v>0</v>
      </c>
      <c r="DU37" s="178">
        <v>0</v>
      </c>
      <c r="DV37" s="179">
        <v>-0.03</v>
      </c>
      <c r="DW37" s="180">
        <v>0</v>
      </c>
      <c r="DX37" s="181">
        <v>0</v>
      </c>
      <c r="DY37" s="182">
        <v>3.33</v>
      </c>
      <c r="DZ37" s="174">
        <v>3.4</v>
      </c>
      <c r="EA37" s="175">
        <f t="shared" si="13"/>
        <v>6.999999999999984E-2</v>
      </c>
      <c r="EB37" s="176">
        <v>0</v>
      </c>
      <c r="EC37" s="177">
        <v>0</v>
      </c>
      <c r="ED37" s="178">
        <v>0</v>
      </c>
      <c r="EE37" s="179">
        <v>7.0000000000000007E-2</v>
      </c>
      <c r="EF37" s="180">
        <v>0</v>
      </c>
      <c r="EG37" s="181">
        <v>0</v>
      </c>
      <c r="EH37" s="182">
        <v>3.33</v>
      </c>
      <c r="EI37" s="174">
        <v>3</v>
      </c>
      <c r="EJ37" s="175">
        <f t="shared" si="14"/>
        <v>-0.33000000000000007</v>
      </c>
      <c r="EK37" s="176">
        <v>0</v>
      </c>
      <c r="EL37" s="177">
        <v>0</v>
      </c>
      <c r="EM37" s="178">
        <v>0</v>
      </c>
      <c r="EN37" s="179">
        <v>-0.33</v>
      </c>
      <c r="EO37" s="180">
        <v>0</v>
      </c>
      <c r="EP37" s="181">
        <v>0</v>
      </c>
      <c r="EQ37" s="182">
        <v>3.33</v>
      </c>
      <c r="ER37" s="174">
        <v>4.2</v>
      </c>
      <c r="ES37" s="175">
        <f t="shared" si="15"/>
        <v>0.87000000000000011</v>
      </c>
      <c r="ET37" s="176">
        <v>0</v>
      </c>
      <c r="EU37" s="177">
        <v>0</v>
      </c>
      <c r="EV37" s="178">
        <v>0</v>
      </c>
      <c r="EW37" s="179">
        <v>0.87</v>
      </c>
      <c r="EX37" s="180">
        <v>0</v>
      </c>
      <c r="EY37" s="181">
        <v>0</v>
      </c>
      <c r="EZ37" s="182">
        <v>3.33</v>
      </c>
      <c r="FA37" s="174">
        <v>2.6</v>
      </c>
      <c r="FB37" s="175">
        <f t="shared" si="16"/>
        <v>-0.73</v>
      </c>
      <c r="FC37" s="176">
        <v>3.472222222222222E-3</v>
      </c>
      <c r="FD37" s="177">
        <v>0</v>
      </c>
      <c r="FE37" s="178">
        <v>0</v>
      </c>
      <c r="FF37" s="179">
        <v>-0.73</v>
      </c>
      <c r="FG37" s="180">
        <v>0</v>
      </c>
      <c r="FH37" s="181">
        <v>0</v>
      </c>
      <c r="FI37" s="182">
        <v>3.12</v>
      </c>
      <c r="FJ37" s="174">
        <v>3.1</v>
      </c>
      <c r="FK37" s="175">
        <f t="shared" si="17"/>
        <v>-2.0000000000000018E-2</v>
      </c>
      <c r="FL37" s="176">
        <v>0</v>
      </c>
      <c r="FM37" s="177">
        <v>0</v>
      </c>
      <c r="FN37" s="178">
        <v>0</v>
      </c>
      <c r="FO37" s="179">
        <v>-0.02</v>
      </c>
      <c r="FP37" s="180">
        <v>0</v>
      </c>
      <c r="FQ37" s="181">
        <v>0</v>
      </c>
      <c r="FR37" s="182">
        <v>3.12</v>
      </c>
      <c r="FS37" s="174">
        <v>3.8</v>
      </c>
      <c r="FT37" s="175">
        <f t="shared" si="18"/>
        <v>0.67999999999999972</v>
      </c>
      <c r="FU37" s="176">
        <v>0</v>
      </c>
      <c r="FV37" s="177">
        <v>0</v>
      </c>
      <c r="FW37" s="178">
        <v>0</v>
      </c>
      <c r="FX37" s="179">
        <v>0.68</v>
      </c>
      <c r="FY37" s="180">
        <v>0</v>
      </c>
      <c r="FZ37" s="181">
        <v>0</v>
      </c>
      <c r="GA37" s="182">
        <v>3.12</v>
      </c>
      <c r="GB37" s="174">
        <v>1.4</v>
      </c>
      <c r="GC37" s="175">
        <f t="shared" si="19"/>
        <v>-1.7200000000000002</v>
      </c>
      <c r="GD37" s="176">
        <v>0</v>
      </c>
      <c r="GE37" s="177">
        <v>0</v>
      </c>
      <c r="GF37" s="178">
        <v>0</v>
      </c>
      <c r="GG37" s="179">
        <v>-1.72</v>
      </c>
      <c r="GH37" s="180">
        <v>0</v>
      </c>
      <c r="GI37" s="181">
        <v>0</v>
      </c>
      <c r="GJ37" s="182">
        <v>3.12</v>
      </c>
      <c r="GK37" s="174">
        <v>0</v>
      </c>
      <c r="GL37" s="175">
        <f t="shared" si="20"/>
        <v>-3.12</v>
      </c>
      <c r="GM37" s="176">
        <v>0</v>
      </c>
      <c r="GN37" s="177">
        <v>0</v>
      </c>
      <c r="GO37" s="178">
        <v>0</v>
      </c>
      <c r="GP37" s="179">
        <v>-3.12</v>
      </c>
      <c r="GQ37" s="180">
        <v>0</v>
      </c>
      <c r="GR37" s="181">
        <v>0</v>
      </c>
      <c r="GS37" s="182">
        <v>3.12</v>
      </c>
      <c r="GT37" s="174">
        <v>0.1</v>
      </c>
      <c r="GU37" s="175">
        <f t="shared" si="21"/>
        <v>-3.02</v>
      </c>
      <c r="GV37" s="176">
        <v>0</v>
      </c>
      <c r="GW37" s="177">
        <v>0</v>
      </c>
      <c r="GX37" s="178">
        <v>0</v>
      </c>
      <c r="GY37" s="179">
        <v>-3.02</v>
      </c>
      <c r="GZ37" s="180">
        <v>0</v>
      </c>
      <c r="HA37" s="181">
        <v>0</v>
      </c>
      <c r="HB37" s="182">
        <v>3.12</v>
      </c>
      <c r="HC37" s="174">
        <v>0.1</v>
      </c>
      <c r="HD37" s="175">
        <f t="shared" si="22"/>
        <v>-3.02</v>
      </c>
      <c r="HE37" s="176">
        <v>0</v>
      </c>
      <c r="HF37" s="177">
        <v>0</v>
      </c>
      <c r="HG37" s="178">
        <v>0</v>
      </c>
      <c r="HH37" s="179">
        <v>-3.02</v>
      </c>
      <c r="HI37" s="180">
        <v>0</v>
      </c>
      <c r="HJ37" s="181">
        <v>0</v>
      </c>
      <c r="HK37" s="182">
        <v>3.12</v>
      </c>
      <c r="HL37" s="174">
        <v>0.7</v>
      </c>
      <c r="HM37" s="175">
        <f t="shared" si="23"/>
        <v>-2.42</v>
      </c>
      <c r="HN37" s="176">
        <v>0</v>
      </c>
      <c r="HO37" s="177">
        <v>0</v>
      </c>
      <c r="HP37" s="178">
        <v>0</v>
      </c>
      <c r="HQ37" s="179">
        <v>-2.42</v>
      </c>
      <c r="HR37" s="180">
        <v>0</v>
      </c>
      <c r="HS37" s="181">
        <v>0</v>
      </c>
    </row>
    <row r="38" spans="1:227" x14ac:dyDescent="0.25">
      <c r="A38" s="167" t="s">
        <v>1337</v>
      </c>
      <c r="B38" s="168" t="s">
        <v>25</v>
      </c>
      <c r="C38" s="168" t="s">
        <v>25</v>
      </c>
      <c r="D38" s="168" t="s">
        <v>1897</v>
      </c>
      <c r="E38" s="168" t="s">
        <v>159</v>
      </c>
      <c r="F38" s="168" t="s">
        <v>873</v>
      </c>
      <c r="G38" s="168" t="s">
        <v>139</v>
      </c>
      <c r="H38" s="169" t="s">
        <v>1899</v>
      </c>
      <c r="I38" s="170"/>
      <c r="J38" s="171"/>
      <c r="K38" s="172"/>
      <c r="L38" s="173">
        <v>0</v>
      </c>
      <c r="M38" s="174">
        <v>0</v>
      </c>
      <c r="N38" s="175">
        <f t="shared" si="0"/>
        <v>0</v>
      </c>
      <c r="O38" s="176">
        <v>0</v>
      </c>
      <c r="P38" s="177">
        <v>0</v>
      </c>
      <c r="Q38" s="178">
        <v>0</v>
      </c>
      <c r="R38" s="179">
        <v>0</v>
      </c>
      <c r="S38" s="180">
        <v>0</v>
      </c>
      <c r="T38" s="181">
        <v>0</v>
      </c>
      <c r="U38" s="182">
        <v>0</v>
      </c>
      <c r="V38" s="174">
        <v>0</v>
      </c>
      <c r="W38" s="175">
        <f t="shared" si="1"/>
        <v>0</v>
      </c>
      <c r="X38" s="176">
        <v>0</v>
      </c>
      <c r="Y38" s="177">
        <v>0</v>
      </c>
      <c r="Z38" s="178">
        <v>0</v>
      </c>
      <c r="AA38" s="179">
        <v>0</v>
      </c>
      <c r="AB38" s="180">
        <v>0</v>
      </c>
      <c r="AC38" s="181">
        <v>0</v>
      </c>
      <c r="AD38" s="182">
        <v>0</v>
      </c>
      <c r="AE38" s="174">
        <v>0</v>
      </c>
      <c r="AF38" s="175">
        <f t="shared" si="2"/>
        <v>0</v>
      </c>
      <c r="AG38" s="176">
        <v>0</v>
      </c>
      <c r="AH38" s="177">
        <v>0</v>
      </c>
      <c r="AI38" s="178">
        <v>0</v>
      </c>
      <c r="AJ38" s="179">
        <v>0</v>
      </c>
      <c r="AK38" s="180">
        <v>0</v>
      </c>
      <c r="AL38" s="181">
        <v>0</v>
      </c>
      <c r="AM38" s="182">
        <v>0</v>
      </c>
      <c r="AN38" s="174">
        <v>0</v>
      </c>
      <c r="AO38" s="175">
        <f t="shared" si="3"/>
        <v>0</v>
      </c>
      <c r="AP38" s="176">
        <v>0</v>
      </c>
      <c r="AQ38" s="177">
        <v>0</v>
      </c>
      <c r="AR38" s="178">
        <v>0</v>
      </c>
      <c r="AS38" s="179">
        <v>0</v>
      </c>
      <c r="AT38" s="180">
        <v>0</v>
      </c>
      <c r="AU38" s="181">
        <v>0</v>
      </c>
      <c r="AV38" s="182">
        <v>0</v>
      </c>
      <c r="AW38" s="174">
        <v>0</v>
      </c>
      <c r="AX38" s="175">
        <f t="shared" si="4"/>
        <v>0</v>
      </c>
      <c r="AY38" s="176">
        <v>0</v>
      </c>
      <c r="AZ38" s="177">
        <v>0</v>
      </c>
      <c r="BA38" s="178">
        <v>0</v>
      </c>
      <c r="BB38" s="179">
        <v>0</v>
      </c>
      <c r="BC38" s="180">
        <v>0</v>
      </c>
      <c r="BD38" s="181">
        <v>0</v>
      </c>
      <c r="BE38" s="182">
        <v>0</v>
      </c>
      <c r="BF38" s="174">
        <v>0</v>
      </c>
      <c r="BG38" s="175">
        <f t="shared" si="5"/>
        <v>0</v>
      </c>
      <c r="BH38" s="176">
        <v>0</v>
      </c>
      <c r="BI38" s="177">
        <v>0</v>
      </c>
      <c r="BJ38" s="178">
        <v>0</v>
      </c>
      <c r="BK38" s="179">
        <v>0</v>
      </c>
      <c r="BL38" s="180">
        <v>0</v>
      </c>
      <c r="BM38" s="181">
        <v>0</v>
      </c>
      <c r="BN38" s="182">
        <v>0</v>
      </c>
      <c r="BO38" s="174">
        <v>0</v>
      </c>
      <c r="BP38" s="175">
        <f t="shared" si="6"/>
        <v>0</v>
      </c>
      <c r="BQ38" s="176">
        <v>0</v>
      </c>
      <c r="BR38" s="177">
        <v>0</v>
      </c>
      <c r="BS38" s="178">
        <v>0</v>
      </c>
      <c r="BT38" s="179">
        <v>0</v>
      </c>
      <c r="BU38" s="180">
        <v>0</v>
      </c>
      <c r="BV38" s="181">
        <v>0</v>
      </c>
      <c r="BW38" s="182">
        <v>0</v>
      </c>
      <c r="BX38" s="174">
        <v>0</v>
      </c>
      <c r="BY38" s="175">
        <f t="shared" si="7"/>
        <v>0</v>
      </c>
      <c r="BZ38" s="176">
        <v>0</v>
      </c>
      <c r="CA38" s="177">
        <v>0</v>
      </c>
      <c r="CB38" s="178">
        <v>0</v>
      </c>
      <c r="CC38" s="179">
        <v>0</v>
      </c>
      <c r="CD38" s="180">
        <v>0</v>
      </c>
      <c r="CE38" s="181">
        <v>0</v>
      </c>
      <c r="CF38" s="182">
        <v>0</v>
      </c>
      <c r="CG38" s="174">
        <v>0</v>
      </c>
      <c r="CH38" s="175">
        <f t="shared" si="8"/>
        <v>0</v>
      </c>
      <c r="CI38" s="176">
        <v>0</v>
      </c>
      <c r="CJ38" s="177">
        <v>0</v>
      </c>
      <c r="CK38" s="178">
        <v>0</v>
      </c>
      <c r="CL38" s="179">
        <v>0</v>
      </c>
      <c r="CM38" s="180">
        <v>0</v>
      </c>
      <c r="CN38" s="181">
        <v>0</v>
      </c>
      <c r="CO38" s="182">
        <v>0</v>
      </c>
      <c r="CP38" s="174">
        <v>0</v>
      </c>
      <c r="CQ38" s="175">
        <f t="shared" si="9"/>
        <v>0</v>
      </c>
      <c r="CR38" s="176">
        <v>0</v>
      </c>
      <c r="CS38" s="177">
        <v>0</v>
      </c>
      <c r="CT38" s="178">
        <v>0</v>
      </c>
      <c r="CU38" s="179">
        <v>0</v>
      </c>
      <c r="CV38" s="180">
        <v>0</v>
      </c>
      <c r="CW38" s="181">
        <v>0</v>
      </c>
      <c r="CX38" s="182">
        <v>0</v>
      </c>
      <c r="CY38" s="174">
        <v>0</v>
      </c>
      <c r="CZ38" s="175">
        <f t="shared" si="10"/>
        <v>0</v>
      </c>
      <c r="DA38" s="176">
        <v>0</v>
      </c>
      <c r="DB38" s="177">
        <v>0</v>
      </c>
      <c r="DC38" s="178">
        <v>0</v>
      </c>
      <c r="DD38" s="179">
        <v>0</v>
      </c>
      <c r="DE38" s="180">
        <v>0</v>
      </c>
      <c r="DF38" s="181">
        <v>0</v>
      </c>
      <c r="DG38" s="182">
        <v>0</v>
      </c>
      <c r="DH38" s="174">
        <v>0</v>
      </c>
      <c r="DI38" s="175">
        <f t="shared" si="11"/>
        <v>0</v>
      </c>
      <c r="DJ38" s="176">
        <v>0</v>
      </c>
      <c r="DK38" s="177">
        <v>0</v>
      </c>
      <c r="DL38" s="178">
        <v>0</v>
      </c>
      <c r="DM38" s="179">
        <v>0</v>
      </c>
      <c r="DN38" s="180">
        <v>0</v>
      </c>
      <c r="DO38" s="181">
        <v>0</v>
      </c>
      <c r="DP38" s="182">
        <v>0</v>
      </c>
      <c r="DQ38" s="174">
        <v>0</v>
      </c>
      <c r="DR38" s="175">
        <f t="shared" si="12"/>
        <v>0</v>
      </c>
      <c r="DS38" s="176">
        <v>0</v>
      </c>
      <c r="DT38" s="177">
        <v>0</v>
      </c>
      <c r="DU38" s="178">
        <v>0</v>
      </c>
      <c r="DV38" s="179">
        <v>0</v>
      </c>
      <c r="DW38" s="180">
        <v>0</v>
      </c>
      <c r="DX38" s="181">
        <v>0</v>
      </c>
      <c r="DY38" s="182">
        <v>0</v>
      </c>
      <c r="DZ38" s="174">
        <v>0</v>
      </c>
      <c r="EA38" s="175">
        <f t="shared" si="13"/>
        <v>0</v>
      </c>
      <c r="EB38" s="176">
        <v>0</v>
      </c>
      <c r="EC38" s="177">
        <v>0</v>
      </c>
      <c r="ED38" s="178">
        <v>0</v>
      </c>
      <c r="EE38" s="179">
        <v>0</v>
      </c>
      <c r="EF38" s="180">
        <v>0</v>
      </c>
      <c r="EG38" s="181">
        <v>0</v>
      </c>
      <c r="EH38" s="182">
        <v>0</v>
      </c>
      <c r="EI38" s="174">
        <v>0</v>
      </c>
      <c r="EJ38" s="175">
        <f t="shared" si="14"/>
        <v>0</v>
      </c>
      <c r="EK38" s="176">
        <v>0</v>
      </c>
      <c r="EL38" s="177">
        <v>0</v>
      </c>
      <c r="EM38" s="178">
        <v>0</v>
      </c>
      <c r="EN38" s="179">
        <v>0</v>
      </c>
      <c r="EO38" s="180">
        <v>0</v>
      </c>
      <c r="EP38" s="181">
        <v>0</v>
      </c>
      <c r="EQ38" s="182">
        <v>0</v>
      </c>
      <c r="ER38" s="174">
        <v>0</v>
      </c>
      <c r="ES38" s="175">
        <f t="shared" si="15"/>
        <v>0</v>
      </c>
      <c r="ET38" s="176">
        <v>0</v>
      </c>
      <c r="EU38" s="177">
        <v>0</v>
      </c>
      <c r="EV38" s="178">
        <v>0</v>
      </c>
      <c r="EW38" s="179">
        <v>0</v>
      </c>
      <c r="EX38" s="180">
        <v>0</v>
      </c>
      <c r="EY38" s="181">
        <v>0</v>
      </c>
      <c r="EZ38" s="182">
        <v>0</v>
      </c>
      <c r="FA38" s="174">
        <v>0</v>
      </c>
      <c r="FB38" s="175">
        <f t="shared" si="16"/>
        <v>0</v>
      </c>
      <c r="FC38" s="176">
        <v>0</v>
      </c>
      <c r="FD38" s="177">
        <v>0</v>
      </c>
      <c r="FE38" s="178">
        <v>0</v>
      </c>
      <c r="FF38" s="179">
        <v>0</v>
      </c>
      <c r="FG38" s="180">
        <v>0</v>
      </c>
      <c r="FH38" s="181">
        <v>0</v>
      </c>
      <c r="FI38" s="182">
        <v>0</v>
      </c>
      <c r="FJ38" s="174">
        <v>0</v>
      </c>
      <c r="FK38" s="175">
        <f t="shared" si="17"/>
        <v>0</v>
      </c>
      <c r="FL38" s="176">
        <v>0</v>
      </c>
      <c r="FM38" s="177">
        <v>0</v>
      </c>
      <c r="FN38" s="178">
        <v>0</v>
      </c>
      <c r="FO38" s="179">
        <v>0</v>
      </c>
      <c r="FP38" s="180">
        <v>0</v>
      </c>
      <c r="FQ38" s="181">
        <v>0</v>
      </c>
      <c r="FR38" s="182">
        <v>0</v>
      </c>
      <c r="FS38" s="174">
        <v>0</v>
      </c>
      <c r="FT38" s="175">
        <f t="shared" si="18"/>
        <v>0</v>
      </c>
      <c r="FU38" s="176">
        <v>0</v>
      </c>
      <c r="FV38" s="177">
        <v>0</v>
      </c>
      <c r="FW38" s="178">
        <v>0</v>
      </c>
      <c r="FX38" s="179">
        <v>0</v>
      </c>
      <c r="FY38" s="180">
        <v>0</v>
      </c>
      <c r="FZ38" s="181">
        <v>0</v>
      </c>
      <c r="GA38" s="182">
        <v>3.12</v>
      </c>
      <c r="GB38" s="174">
        <v>0</v>
      </c>
      <c r="GC38" s="175">
        <f t="shared" si="19"/>
        <v>-3.12</v>
      </c>
      <c r="GD38" s="176">
        <v>0</v>
      </c>
      <c r="GE38" s="177">
        <v>0</v>
      </c>
      <c r="GF38" s="178">
        <v>0</v>
      </c>
      <c r="GG38" s="179">
        <v>-3.12</v>
      </c>
      <c r="GH38" s="180">
        <v>0</v>
      </c>
      <c r="GI38" s="181">
        <v>0</v>
      </c>
      <c r="GJ38" s="182">
        <v>3.12</v>
      </c>
      <c r="GK38" s="174">
        <v>0</v>
      </c>
      <c r="GL38" s="175">
        <f t="shared" si="20"/>
        <v>-3.12</v>
      </c>
      <c r="GM38" s="176">
        <v>0</v>
      </c>
      <c r="GN38" s="177">
        <v>0</v>
      </c>
      <c r="GO38" s="178">
        <v>0</v>
      </c>
      <c r="GP38" s="179">
        <v>-3.12</v>
      </c>
      <c r="GQ38" s="180">
        <v>0</v>
      </c>
      <c r="GR38" s="181">
        <v>0</v>
      </c>
      <c r="GS38" s="182">
        <v>0</v>
      </c>
      <c r="GT38" s="174">
        <v>0</v>
      </c>
      <c r="GU38" s="175">
        <f t="shared" si="21"/>
        <v>0</v>
      </c>
      <c r="GV38" s="176">
        <v>0</v>
      </c>
      <c r="GW38" s="177">
        <v>0</v>
      </c>
      <c r="GX38" s="178">
        <v>0</v>
      </c>
      <c r="GY38" s="179">
        <v>0</v>
      </c>
      <c r="GZ38" s="180">
        <v>0</v>
      </c>
      <c r="HA38" s="181">
        <v>0</v>
      </c>
      <c r="HB38" s="182">
        <v>0</v>
      </c>
      <c r="HC38" s="174">
        <v>0</v>
      </c>
      <c r="HD38" s="175">
        <f t="shared" si="22"/>
        <v>0</v>
      </c>
      <c r="HE38" s="176">
        <v>0</v>
      </c>
      <c r="HF38" s="177">
        <v>0</v>
      </c>
      <c r="HG38" s="178">
        <v>0</v>
      </c>
      <c r="HH38" s="179">
        <v>0</v>
      </c>
      <c r="HI38" s="180">
        <v>0</v>
      </c>
      <c r="HJ38" s="181">
        <v>0</v>
      </c>
      <c r="HK38" s="182">
        <v>0</v>
      </c>
      <c r="HL38" s="174">
        <v>0</v>
      </c>
      <c r="HM38" s="175">
        <f t="shared" si="23"/>
        <v>0</v>
      </c>
      <c r="HN38" s="176">
        <v>0</v>
      </c>
      <c r="HO38" s="177">
        <v>0</v>
      </c>
      <c r="HP38" s="178">
        <v>0</v>
      </c>
      <c r="HQ38" s="179">
        <v>0</v>
      </c>
      <c r="HR38" s="180">
        <v>0</v>
      </c>
      <c r="HS38" s="181">
        <v>0</v>
      </c>
    </row>
    <row r="39" spans="1:227" x14ac:dyDescent="0.25">
      <c r="A39" s="167" t="s">
        <v>1337</v>
      </c>
      <c r="B39" s="168" t="s">
        <v>25</v>
      </c>
      <c r="C39" s="168" t="s">
        <v>25</v>
      </c>
      <c r="D39" s="168" t="s">
        <v>1897</v>
      </c>
      <c r="E39" s="168" t="s">
        <v>159</v>
      </c>
      <c r="F39" s="168" t="s">
        <v>873</v>
      </c>
      <c r="G39" s="168"/>
      <c r="H39" s="169" t="s">
        <v>1900</v>
      </c>
      <c r="I39" s="170">
        <v>15</v>
      </c>
      <c r="J39" s="171"/>
      <c r="K39" s="172"/>
      <c r="L39" s="173">
        <v>4</v>
      </c>
      <c r="M39" s="174">
        <v>4</v>
      </c>
      <c r="N39" s="175">
        <f t="shared" si="0"/>
        <v>0</v>
      </c>
      <c r="O39" s="176">
        <v>0</v>
      </c>
      <c r="P39" s="177">
        <v>0</v>
      </c>
      <c r="Q39" s="178">
        <v>0</v>
      </c>
      <c r="R39" s="179">
        <v>0</v>
      </c>
      <c r="S39" s="180">
        <v>0</v>
      </c>
      <c r="T39" s="181">
        <v>0</v>
      </c>
      <c r="U39" s="182">
        <v>3.44</v>
      </c>
      <c r="V39" s="174">
        <v>2.6</v>
      </c>
      <c r="W39" s="175">
        <f t="shared" si="1"/>
        <v>-0.83999999999999986</v>
      </c>
      <c r="X39" s="176">
        <v>0</v>
      </c>
      <c r="Y39" s="177">
        <v>0</v>
      </c>
      <c r="Z39" s="178">
        <v>0</v>
      </c>
      <c r="AA39" s="179">
        <v>-0.84</v>
      </c>
      <c r="AB39" s="180">
        <v>0</v>
      </c>
      <c r="AC39" s="181">
        <v>0</v>
      </c>
      <c r="AD39" s="182">
        <v>3.36</v>
      </c>
      <c r="AE39" s="174">
        <v>2.4</v>
      </c>
      <c r="AF39" s="175">
        <f t="shared" si="2"/>
        <v>-0.96</v>
      </c>
      <c r="AG39" s="176">
        <v>0</v>
      </c>
      <c r="AH39" s="177">
        <v>0</v>
      </c>
      <c r="AI39" s="178">
        <v>0</v>
      </c>
      <c r="AJ39" s="179">
        <v>-0.96</v>
      </c>
      <c r="AK39" s="180">
        <v>0</v>
      </c>
      <c r="AL39" s="181">
        <v>0</v>
      </c>
      <c r="AM39" s="182">
        <v>3.47</v>
      </c>
      <c r="AN39" s="174">
        <v>3.3</v>
      </c>
      <c r="AO39" s="175">
        <f t="shared" si="3"/>
        <v>-0.17000000000000037</v>
      </c>
      <c r="AP39" s="176">
        <v>0</v>
      </c>
      <c r="AQ39" s="177">
        <v>0</v>
      </c>
      <c r="AR39" s="178">
        <v>0</v>
      </c>
      <c r="AS39" s="179">
        <v>-0.17</v>
      </c>
      <c r="AT39" s="180">
        <v>0</v>
      </c>
      <c r="AU39" s="181">
        <v>0</v>
      </c>
      <c r="AV39" s="182">
        <v>3</v>
      </c>
      <c r="AW39" s="174">
        <v>3.7</v>
      </c>
      <c r="AX39" s="175">
        <f t="shared" si="4"/>
        <v>0.70000000000000018</v>
      </c>
      <c r="AY39" s="176">
        <v>0</v>
      </c>
      <c r="AZ39" s="177">
        <v>0</v>
      </c>
      <c r="BA39" s="178">
        <v>0</v>
      </c>
      <c r="BB39" s="179">
        <v>0.7</v>
      </c>
      <c r="BC39" s="180">
        <v>0</v>
      </c>
      <c r="BD39" s="181">
        <v>0</v>
      </c>
      <c r="BE39" s="182">
        <v>3</v>
      </c>
      <c r="BF39" s="174">
        <v>4.4000000000000004</v>
      </c>
      <c r="BG39" s="175">
        <f t="shared" si="5"/>
        <v>1.4000000000000004</v>
      </c>
      <c r="BH39" s="176">
        <v>0</v>
      </c>
      <c r="BI39" s="177">
        <v>0</v>
      </c>
      <c r="BJ39" s="178">
        <v>0</v>
      </c>
      <c r="BK39" s="179">
        <v>1.4</v>
      </c>
      <c r="BL39" s="180">
        <v>0</v>
      </c>
      <c r="BM39" s="181">
        <v>0</v>
      </c>
      <c r="BN39" s="182">
        <v>3</v>
      </c>
      <c r="BO39" s="174">
        <v>3</v>
      </c>
      <c r="BP39" s="175">
        <f t="shared" si="6"/>
        <v>0</v>
      </c>
      <c r="BQ39" s="176">
        <v>0</v>
      </c>
      <c r="BR39" s="177">
        <v>0</v>
      </c>
      <c r="BS39" s="178">
        <v>0</v>
      </c>
      <c r="BT39" s="179">
        <v>0</v>
      </c>
      <c r="BU39" s="180">
        <v>0</v>
      </c>
      <c r="BV39" s="181">
        <v>0</v>
      </c>
      <c r="BW39" s="182">
        <v>3</v>
      </c>
      <c r="BX39" s="174">
        <v>3.1</v>
      </c>
      <c r="BY39" s="175">
        <f t="shared" si="7"/>
        <v>0.10000000000000009</v>
      </c>
      <c r="BZ39" s="176">
        <v>0</v>
      </c>
      <c r="CA39" s="177">
        <v>0</v>
      </c>
      <c r="CB39" s="178">
        <v>0</v>
      </c>
      <c r="CC39" s="179">
        <v>0.1</v>
      </c>
      <c r="CD39" s="180">
        <v>0</v>
      </c>
      <c r="CE39" s="181">
        <v>0</v>
      </c>
      <c r="CF39" s="182">
        <v>3</v>
      </c>
      <c r="CG39" s="174">
        <v>2.9</v>
      </c>
      <c r="CH39" s="175">
        <f t="shared" si="8"/>
        <v>-0.10000000000000009</v>
      </c>
      <c r="CI39" s="176">
        <v>0</v>
      </c>
      <c r="CJ39" s="177">
        <v>0</v>
      </c>
      <c r="CK39" s="178">
        <v>0</v>
      </c>
      <c r="CL39" s="179">
        <v>-0.1</v>
      </c>
      <c r="CM39" s="180">
        <v>0</v>
      </c>
      <c r="CN39" s="181">
        <v>0</v>
      </c>
      <c r="CO39" s="182">
        <v>3</v>
      </c>
      <c r="CP39" s="174">
        <v>3.2</v>
      </c>
      <c r="CQ39" s="175">
        <f t="shared" si="9"/>
        <v>0.20000000000000018</v>
      </c>
      <c r="CR39" s="176">
        <v>0</v>
      </c>
      <c r="CS39" s="177">
        <v>0</v>
      </c>
      <c r="CT39" s="178">
        <v>0</v>
      </c>
      <c r="CU39" s="179">
        <v>0.2</v>
      </c>
      <c r="CV39" s="180">
        <v>0</v>
      </c>
      <c r="CW39" s="181">
        <v>0</v>
      </c>
      <c r="CX39" s="182">
        <v>3</v>
      </c>
      <c r="CY39" s="174">
        <v>3.7</v>
      </c>
      <c r="CZ39" s="175">
        <f t="shared" si="10"/>
        <v>0.70000000000000018</v>
      </c>
      <c r="DA39" s="176">
        <v>0</v>
      </c>
      <c r="DB39" s="177">
        <v>0</v>
      </c>
      <c r="DC39" s="178">
        <v>0</v>
      </c>
      <c r="DD39" s="179">
        <v>0.7</v>
      </c>
      <c r="DE39" s="180">
        <v>0</v>
      </c>
      <c r="DF39" s="181">
        <v>0</v>
      </c>
      <c r="DG39" s="182">
        <v>3</v>
      </c>
      <c r="DH39" s="174">
        <v>3.1</v>
      </c>
      <c r="DI39" s="175">
        <f t="shared" si="11"/>
        <v>0.10000000000000009</v>
      </c>
      <c r="DJ39" s="176">
        <v>0</v>
      </c>
      <c r="DK39" s="177">
        <v>0</v>
      </c>
      <c r="DL39" s="178">
        <v>0</v>
      </c>
      <c r="DM39" s="179">
        <v>0.1</v>
      </c>
      <c r="DN39" s="180">
        <v>0</v>
      </c>
      <c r="DO39" s="181">
        <v>0</v>
      </c>
      <c r="DP39" s="182">
        <v>3</v>
      </c>
      <c r="DQ39" s="174">
        <v>4.2</v>
      </c>
      <c r="DR39" s="175">
        <f t="shared" si="12"/>
        <v>1.2000000000000002</v>
      </c>
      <c r="DS39" s="176">
        <v>0</v>
      </c>
      <c r="DT39" s="177">
        <v>0</v>
      </c>
      <c r="DU39" s="178">
        <v>0</v>
      </c>
      <c r="DV39" s="179">
        <v>1.2</v>
      </c>
      <c r="DW39" s="180">
        <v>0</v>
      </c>
      <c r="DX39" s="181">
        <v>0</v>
      </c>
      <c r="DY39" s="182">
        <v>3</v>
      </c>
      <c r="DZ39" s="174">
        <v>4.9000000000000004</v>
      </c>
      <c r="EA39" s="175">
        <f t="shared" si="13"/>
        <v>1.9000000000000004</v>
      </c>
      <c r="EB39" s="176">
        <v>0</v>
      </c>
      <c r="EC39" s="177">
        <v>0</v>
      </c>
      <c r="ED39" s="178">
        <v>0</v>
      </c>
      <c r="EE39" s="179">
        <v>1.9</v>
      </c>
      <c r="EF39" s="180">
        <v>0</v>
      </c>
      <c r="EG39" s="181">
        <v>0</v>
      </c>
      <c r="EH39" s="182">
        <v>3</v>
      </c>
      <c r="EI39" s="174">
        <v>4.5</v>
      </c>
      <c r="EJ39" s="175">
        <f t="shared" si="14"/>
        <v>1.5</v>
      </c>
      <c r="EK39" s="176">
        <v>0</v>
      </c>
      <c r="EL39" s="177">
        <v>0</v>
      </c>
      <c r="EM39" s="178">
        <v>0</v>
      </c>
      <c r="EN39" s="179">
        <v>1.5</v>
      </c>
      <c r="EO39" s="180">
        <v>0</v>
      </c>
      <c r="EP39" s="181">
        <v>0</v>
      </c>
      <c r="EQ39" s="182">
        <v>3</v>
      </c>
      <c r="ER39" s="174">
        <v>4.7</v>
      </c>
      <c r="ES39" s="175">
        <f t="shared" si="15"/>
        <v>1.7000000000000002</v>
      </c>
      <c r="ET39" s="176">
        <v>0</v>
      </c>
      <c r="EU39" s="177">
        <v>0</v>
      </c>
      <c r="EV39" s="178">
        <v>0</v>
      </c>
      <c r="EW39" s="179">
        <v>1.7</v>
      </c>
      <c r="EX39" s="180">
        <v>0</v>
      </c>
      <c r="EY39" s="181">
        <v>0</v>
      </c>
      <c r="EZ39" s="182">
        <v>3</v>
      </c>
      <c r="FA39" s="174">
        <v>4.3</v>
      </c>
      <c r="FB39" s="175">
        <f t="shared" si="16"/>
        <v>1.2999999999999998</v>
      </c>
      <c r="FC39" s="176">
        <v>0</v>
      </c>
      <c r="FD39" s="177">
        <v>0</v>
      </c>
      <c r="FE39" s="178">
        <v>0</v>
      </c>
      <c r="FF39" s="179">
        <v>1.3</v>
      </c>
      <c r="FG39" s="180">
        <v>0</v>
      </c>
      <c r="FH39" s="181">
        <v>0</v>
      </c>
      <c r="FI39" s="182">
        <v>3.9</v>
      </c>
      <c r="FJ39" s="174">
        <v>4.8</v>
      </c>
      <c r="FK39" s="175">
        <f t="shared" si="17"/>
        <v>0.89999999999999991</v>
      </c>
      <c r="FL39" s="176">
        <v>0</v>
      </c>
      <c r="FM39" s="177">
        <v>0</v>
      </c>
      <c r="FN39" s="178">
        <v>0</v>
      </c>
      <c r="FO39" s="179">
        <v>0.9</v>
      </c>
      <c r="FP39" s="180">
        <v>0</v>
      </c>
      <c r="FQ39" s="181">
        <v>0</v>
      </c>
      <c r="FR39" s="182">
        <v>3.9</v>
      </c>
      <c r="FS39" s="174">
        <v>4.4000000000000004</v>
      </c>
      <c r="FT39" s="175">
        <f t="shared" si="18"/>
        <v>0.50000000000000044</v>
      </c>
      <c r="FU39" s="176">
        <v>0</v>
      </c>
      <c r="FV39" s="177">
        <v>0</v>
      </c>
      <c r="FW39" s="178">
        <v>0</v>
      </c>
      <c r="FX39" s="179">
        <v>0.5</v>
      </c>
      <c r="FY39" s="180">
        <v>0</v>
      </c>
      <c r="FZ39" s="181">
        <v>0</v>
      </c>
      <c r="GA39" s="182">
        <v>0</v>
      </c>
      <c r="GB39" s="174">
        <v>2.1</v>
      </c>
      <c r="GC39" s="175">
        <f t="shared" si="19"/>
        <v>2.1</v>
      </c>
      <c r="GD39" s="176">
        <v>0</v>
      </c>
      <c r="GE39" s="177">
        <v>0</v>
      </c>
      <c r="GF39" s="178">
        <v>0</v>
      </c>
      <c r="GG39" s="179">
        <v>2.1</v>
      </c>
      <c r="GH39" s="180">
        <v>0</v>
      </c>
      <c r="GI39" s="181">
        <v>0</v>
      </c>
      <c r="GJ39" s="182">
        <v>0</v>
      </c>
      <c r="GK39" s="174">
        <v>0</v>
      </c>
      <c r="GL39" s="175">
        <f t="shared" si="20"/>
        <v>0</v>
      </c>
      <c r="GM39" s="176">
        <v>0</v>
      </c>
      <c r="GN39" s="177">
        <v>0</v>
      </c>
      <c r="GO39" s="178">
        <v>0</v>
      </c>
      <c r="GP39" s="179">
        <v>0</v>
      </c>
      <c r="GQ39" s="180">
        <v>0</v>
      </c>
      <c r="GR39" s="181">
        <v>0</v>
      </c>
      <c r="GS39" s="182">
        <v>3.9</v>
      </c>
      <c r="GT39" s="174">
        <v>0</v>
      </c>
      <c r="GU39" s="175">
        <f t="shared" si="21"/>
        <v>-3.9</v>
      </c>
      <c r="GV39" s="176">
        <v>0</v>
      </c>
      <c r="GW39" s="177">
        <v>0</v>
      </c>
      <c r="GX39" s="178">
        <v>0</v>
      </c>
      <c r="GY39" s="179">
        <v>-3.9</v>
      </c>
      <c r="GZ39" s="180">
        <v>0</v>
      </c>
      <c r="HA39" s="181">
        <v>0</v>
      </c>
      <c r="HB39" s="182">
        <v>3.9</v>
      </c>
      <c r="HC39" s="174">
        <v>0</v>
      </c>
      <c r="HD39" s="175">
        <f t="shared" si="22"/>
        <v>-3.9</v>
      </c>
      <c r="HE39" s="176">
        <v>0</v>
      </c>
      <c r="HF39" s="177">
        <v>0</v>
      </c>
      <c r="HG39" s="178">
        <v>0</v>
      </c>
      <c r="HH39" s="179">
        <v>-3.9</v>
      </c>
      <c r="HI39" s="180">
        <v>0</v>
      </c>
      <c r="HJ39" s="181">
        <v>0</v>
      </c>
      <c r="HK39" s="182">
        <v>3.9</v>
      </c>
      <c r="HL39" s="174">
        <v>1.3</v>
      </c>
      <c r="HM39" s="175">
        <f t="shared" si="23"/>
        <v>-2.5999999999999996</v>
      </c>
      <c r="HN39" s="176">
        <v>0</v>
      </c>
      <c r="HO39" s="177">
        <v>0</v>
      </c>
      <c r="HP39" s="178">
        <v>0</v>
      </c>
      <c r="HQ39" s="179">
        <v>-2.6</v>
      </c>
      <c r="HR39" s="180">
        <v>0</v>
      </c>
      <c r="HS39" s="181">
        <v>0</v>
      </c>
    </row>
    <row r="40" spans="1:227" x14ac:dyDescent="0.25">
      <c r="A40" s="167" t="s">
        <v>1337</v>
      </c>
      <c r="B40" s="168" t="s">
        <v>25</v>
      </c>
      <c r="C40" s="168" t="s">
        <v>25</v>
      </c>
      <c r="D40" s="168" t="s">
        <v>1901</v>
      </c>
      <c r="E40" s="168" t="s">
        <v>744</v>
      </c>
      <c r="F40" s="168">
        <v>15</v>
      </c>
      <c r="G40" s="168" t="s">
        <v>139</v>
      </c>
      <c r="H40" s="169" t="s">
        <v>1902</v>
      </c>
      <c r="I40" s="170">
        <v>4</v>
      </c>
      <c r="J40" s="171"/>
      <c r="K40" s="172"/>
      <c r="L40" s="173">
        <v>1.29</v>
      </c>
      <c r="M40" s="174">
        <v>1.4</v>
      </c>
      <c r="N40" s="175">
        <f t="shared" si="0"/>
        <v>0.10999999999999988</v>
      </c>
      <c r="O40" s="176">
        <v>0</v>
      </c>
      <c r="P40" s="177">
        <v>0</v>
      </c>
      <c r="Q40" s="178">
        <v>0</v>
      </c>
      <c r="R40" s="179">
        <v>0.11</v>
      </c>
      <c r="S40" s="180">
        <v>0</v>
      </c>
      <c r="T40" s="181">
        <v>0</v>
      </c>
      <c r="U40" s="182">
        <v>1</v>
      </c>
      <c r="V40" s="174">
        <v>1.4</v>
      </c>
      <c r="W40" s="175">
        <f t="shared" si="1"/>
        <v>0.39999999999999991</v>
      </c>
      <c r="X40" s="176">
        <v>0</v>
      </c>
      <c r="Y40" s="177">
        <v>0</v>
      </c>
      <c r="Z40" s="178">
        <v>0</v>
      </c>
      <c r="AA40" s="179">
        <v>0.4</v>
      </c>
      <c r="AB40" s="180">
        <v>0</v>
      </c>
      <c r="AC40" s="181">
        <v>0</v>
      </c>
      <c r="AD40" s="182">
        <v>1</v>
      </c>
      <c r="AE40" s="174">
        <v>1.4</v>
      </c>
      <c r="AF40" s="175">
        <f t="shared" si="2"/>
        <v>0.39999999999999991</v>
      </c>
      <c r="AG40" s="176">
        <v>0</v>
      </c>
      <c r="AH40" s="177">
        <v>0</v>
      </c>
      <c r="AI40" s="178">
        <v>0</v>
      </c>
      <c r="AJ40" s="179">
        <v>0.4</v>
      </c>
      <c r="AK40" s="180">
        <v>0</v>
      </c>
      <c r="AL40" s="181">
        <v>0</v>
      </c>
      <c r="AM40" s="182">
        <v>1</v>
      </c>
      <c r="AN40" s="174">
        <v>1.4</v>
      </c>
      <c r="AO40" s="175">
        <f t="shared" si="3"/>
        <v>0.39999999999999991</v>
      </c>
      <c r="AP40" s="176">
        <v>0</v>
      </c>
      <c r="AQ40" s="177">
        <v>0</v>
      </c>
      <c r="AR40" s="178">
        <v>0</v>
      </c>
      <c r="AS40" s="179">
        <v>0.4</v>
      </c>
      <c r="AT40" s="180">
        <v>0</v>
      </c>
      <c r="AU40" s="181">
        <v>0</v>
      </c>
      <c r="AV40" s="182">
        <v>1</v>
      </c>
      <c r="AW40" s="174">
        <v>1.4</v>
      </c>
      <c r="AX40" s="175">
        <f t="shared" si="4"/>
        <v>0.39999999999999991</v>
      </c>
      <c r="AY40" s="176">
        <v>0</v>
      </c>
      <c r="AZ40" s="177">
        <v>0</v>
      </c>
      <c r="BA40" s="178">
        <v>0</v>
      </c>
      <c r="BB40" s="179">
        <v>0.4</v>
      </c>
      <c r="BC40" s="180">
        <v>0</v>
      </c>
      <c r="BD40" s="181">
        <v>0</v>
      </c>
      <c r="BE40" s="182">
        <v>1</v>
      </c>
      <c r="BF40" s="174">
        <v>1.6</v>
      </c>
      <c r="BG40" s="175">
        <f t="shared" si="5"/>
        <v>0.60000000000000009</v>
      </c>
      <c r="BH40" s="176">
        <v>0</v>
      </c>
      <c r="BI40" s="177">
        <v>0</v>
      </c>
      <c r="BJ40" s="178">
        <v>0</v>
      </c>
      <c r="BK40" s="179">
        <v>0.6</v>
      </c>
      <c r="BL40" s="180">
        <v>0</v>
      </c>
      <c r="BM40" s="181">
        <v>0</v>
      </c>
      <c r="BN40" s="182">
        <v>1</v>
      </c>
      <c r="BO40" s="174">
        <v>1.9</v>
      </c>
      <c r="BP40" s="175">
        <f t="shared" si="6"/>
        <v>0.89999999999999991</v>
      </c>
      <c r="BQ40" s="176">
        <v>0</v>
      </c>
      <c r="BR40" s="177">
        <v>0</v>
      </c>
      <c r="BS40" s="178">
        <v>0</v>
      </c>
      <c r="BT40" s="179">
        <v>0.9</v>
      </c>
      <c r="BU40" s="180">
        <v>0</v>
      </c>
      <c r="BV40" s="181">
        <v>0</v>
      </c>
      <c r="BW40" s="182">
        <v>1</v>
      </c>
      <c r="BX40" s="174">
        <v>1.8</v>
      </c>
      <c r="BY40" s="175">
        <f t="shared" si="7"/>
        <v>0.8</v>
      </c>
      <c r="BZ40" s="176">
        <v>0</v>
      </c>
      <c r="CA40" s="177">
        <v>0</v>
      </c>
      <c r="CB40" s="178">
        <v>0</v>
      </c>
      <c r="CC40" s="179">
        <v>0.8</v>
      </c>
      <c r="CD40" s="180">
        <v>0</v>
      </c>
      <c r="CE40" s="181">
        <v>0</v>
      </c>
      <c r="CF40" s="182">
        <v>1</v>
      </c>
      <c r="CG40" s="174">
        <v>1.8</v>
      </c>
      <c r="CH40" s="175">
        <f t="shared" si="8"/>
        <v>0.8</v>
      </c>
      <c r="CI40" s="176">
        <v>0</v>
      </c>
      <c r="CJ40" s="177">
        <v>0</v>
      </c>
      <c r="CK40" s="178">
        <v>0</v>
      </c>
      <c r="CL40" s="179">
        <v>0.8</v>
      </c>
      <c r="CM40" s="180">
        <v>0</v>
      </c>
      <c r="CN40" s="181">
        <v>0</v>
      </c>
      <c r="CO40" s="182">
        <v>1</v>
      </c>
      <c r="CP40" s="174">
        <v>1.8</v>
      </c>
      <c r="CQ40" s="175">
        <f t="shared" si="9"/>
        <v>0.8</v>
      </c>
      <c r="CR40" s="176">
        <v>0</v>
      </c>
      <c r="CS40" s="177">
        <v>0</v>
      </c>
      <c r="CT40" s="178">
        <v>0</v>
      </c>
      <c r="CU40" s="179">
        <v>0.8</v>
      </c>
      <c r="CV40" s="180">
        <v>0</v>
      </c>
      <c r="CW40" s="181">
        <v>0</v>
      </c>
      <c r="CX40" s="182">
        <v>1</v>
      </c>
      <c r="CY40" s="174">
        <v>1.8</v>
      </c>
      <c r="CZ40" s="175">
        <f t="shared" si="10"/>
        <v>0.8</v>
      </c>
      <c r="DA40" s="176">
        <v>0</v>
      </c>
      <c r="DB40" s="177">
        <v>0</v>
      </c>
      <c r="DC40" s="178">
        <v>0</v>
      </c>
      <c r="DD40" s="179">
        <v>0.8</v>
      </c>
      <c r="DE40" s="180">
        <v>0</v>
      </c>
      <c r="DF40" s="181">
        <v>0</v>
      </c>
      <c r="DG40" s="182">
        <v>1</v>
      </c>
      <c r="DH40" s="174">
        <v>1.4</v>
      </c>
      <c r="DI40" s="175">
        <f t="shared" si="11"/>
        <v>0.39999999999999991</v>
      </c>
      <c r="DJ40" s="176">
        <v>0</v>
      </c>
      <c r="DK40" s="177">
        <v>0</v>
      </c>
      <c r="DL40" s="178">
        <v>0</v>
      </c>
      <c r="DM40" s="179">
        <v>0.4</v>
      </c>
      <c r="DN40" s="180">
        <v>0</v>
      </c>
      <c r="DO40" s="181">
        <v>0</v>
      </c>
      <c r="DP40" s="182">
        <v>1</v>
      </c>
      <c r="DQ40" s="174">
        <v>1.7</v>
      </c>
      <c r="DR40" s="175">
        <f t="shared" si="12"/>
        <v>0.7</v>
      </c>
      <c r="DS40" s="176">
        <v>0</v>
      </c>
      <c r="DT40" s="177">
        <v>0</v>
      </c>
      <c r="DU40" s="178">
        <v>0</v>
      </c>
      <c r="DV40" s="179">
        <v>0.7</v>
      </c>
      <c r="DW40" s="180">
        <v>0</v>
      </c>
      <c r="DX40" s="181">
        <v>0</v>
      </c>
      <c r="DY40" s="182">
        <v>1</v>
      </c>
      <c r="DZ40" s="174">
        <v>1.8</v>
      </c>
      <c r="EA40" s="175">
        <f t="shared" si="13"/>
        <v>0.8</v>
      </c>
      <c r="EB40" s="176">
        <v>0</v>
      </c>
      <c r="EC40" s="177">
        <v>0</v>
      </c>
      <c r="ED40" s="178">
        <v>0</v>
      </c>
      <c r="EE40" s="179">
        <v>0.8</v>
      </c>
      <c r="EF40" s="180">
        <v>0</v>
      </c>
      <c r="EG40" s="181">
        <v>0</v>
      </c>
      <c r="EH40" s="182">
        <v>1</v>
      </c>
      <c r="EI40" s="174">
        <v>1.2</v>
      </c>
      <c r="EJ40" s="175">
        <f t="shared" si="14"/>
        <v>0.19999999999999996</v>
      </c>
      <c r="EK40" s="176">
        <v>0</v>
      </c>
      <c r="EL40" s="177">
        <v>0</v>
      </c>
      <c r="EM40" s="178">
        <v>0</v>
      </c>
      <c r="EN40" s="179">
        <v>0.2</v>
      </c>
      <c r="EO40" s="180">
        <v>0</v>
      </c>
      <c r="EP40" s="181">
        <v>0</v>
      </c>
      <c r="EQ40" s="182">
        <v>1</v>
      </c>
      <c r="ER40" s="174">
        <v>0</v>
      </c>
      <c r="ES40" s="175">
        <f t="shared" si="15"/>
        <v>-1</v>
      </c>
      <c r="ET40" s="176">
        <v>0</v>
      </c>
      <c r="EU40" s="177">
        <v>0</v>
      </c>
      <c r="EV40" s="178">
        <v>0</v>
      </c>
      <c r="EW40" s="179">
        <v>-1</v>
      </c>
      <c r="EX40" s="180">
        <v>0</v>
      </c>
      <c r="EY40" s="181">
        <v>0</v>
      </c>
      <c r="EZ40" s="182">
        <v>1</v>
      </c>
      <c r="FA40" s="174">
        <v>0</v>
      </c>
      <c r="FB40" s="175">
        <f t="shared" si="16"/>
        <v>-1</v>
      </c>
      <c r="FC40" s="176">
        <v>0</v>
      </c>
      <c r="FD40" s="177">
        <v>0</v>
      </c>
      <c r="FE40" s="178">
        <v>0</v>
      </c>
      <c r="FF40" s="179">
        <v>-1</v>
      </c>
      <c r="FG40" s="180">
        <v>0</v>
      </c>
      <c r="FH40" s="181">
        <v>0</v>
      </c>
      <c r="FI40" s="182">
        <v>1.42</v>
      </c>
      <c r="FJ40" s="174">
        <v>1.3</v>
      </c>
      <c r="FK40" s="175">
        <f t="shared" si="17"/>
        <v>-0.11999999999999988</v>
      </c>
      <c r="FL40" s="176">
        <v>0</v>
      </c>
      <c r="FM40" s="177">
        <v>0</v>
      </c>
      <c r="FN40" s="178">
        <v>0</v>
      </c>
      <c r="FO40" s="179">
        <v>-0.12</v>
      </c>
      <c r="FP40" s="180">
        <v>0</v>
      </c>
      <c r="FQ40" s="181">
        <v>0</v>
      </c>
      <c r="FR40" s="182">
        <v>1</v>
      </c>
      <c r="FS40" s="174">
        <v>1.8</v>
      </c>
      <c r="FT40" s="175">
        <f t="shared" si="18"/>
        <v>0.8</v>
      </c>
      <c r="FU40" s="176">
        <v>0</v>
      </c>
      <c r="FV40" s="177">
        <v>0</v>
      </c>
      <c r="FW40" s="178">
        <v>0</v>
      </c>
      <c r="FX40" s="179">
        <v>0.8</v>
      </c>
      <c r="FY40" s="180">
        <v>0</v>
      </c>
      <c r="FZ40" s="181">
        <v>0</v>
      </c>
      <c r="GA40" s="182">
        <v>3.9</v>
      </c>
      <c r="GB40" s="174">
        <v>0</v>
      </c>
      <c r="GC40" s="175">
        <f t="shared" si="19"/>
        <v>-3.9</v>
      </c>
      <c r="GD40" s="176">
        <v>0</v>
      </c>
      <c r="GE40" s="177">
        <v>0</v>
      </c>
      <c r="GF40" s="178">
        <v>0</v>
      </c>
      <c r="GG40" s="179">
        <v>-3.9</v>
      </c>
      <c r="GH40" s="180">
        <v>0</v>
      </c>
      <c r="GI40" s="181">
        <v>0</v>
      </c>
      <c r="GJ40" s="182">
        <v>3.9</v>
      </c>
      <c r="GK40" s="174">
        <v>0</v>
      </c>
      <c r="GL40" s="175">
        <f t="shared" si="20"/>
        <v>-3.9</v>
      </c>
      <c r="GM40" s="176">
        <v>0</v>
      </c>
      <c r="GN40" s="177">
        <v>0</v>
      </c>
      <c r="GO40" s="178">
        <v>0</v>
      </c>
      <c r="GP40" s="179">
        <v>-3.9</v>
      </c>
      <c r="GQ40" s="180">
        <v>0</v>
      </c>
      <c r="GR40" s="181">
        <v>0</v>
      </c>
      <c r="GS40" s="182">
        <v>1</v>
      </c>
      <c r="GT40" s="174">
        <v>0</v>
      </c>
      <c r="GU40" s="175">
        <f t="shared" si="21"/>
        <v>-1</v>
      </c>
      <c r="GV40" s="176">
        <v>0</v>
      </c>
      <c r="GW40" s="177">
        <v>0</v>
      </c>
      <c r="GX40" s="178">
        <v>0</v>
      </c>
      <c r="GY40" s="179">
        <v>-1</v>
      </c>
      <c r="GZ40" s="180">
        <v>0</v>
      </c>
      <c r="HA40" s="181">
        <v>0</v>
      </c>
      <c r="HB40" s="182">
        <v>1</v>
      </c>
      <c r="HC40" s="174">
        <v>2.7</v>
      </c>
      <c r="HD40" s="175">
        <f t="shared" si="22"/>
        <v>1.7000000000000002</v>
      </c>
      <c r="HE40" s="176">
        <v>0</v>
      </c>
      <c r="HF40" s="177">
        <v>0</v>
      </c>
      <c r="HG40" s="178">
        <v>0</v>
      </c>
      <c r="HH40" s="179">
        <v>1.7</v>
      </c>
      <c r="HI40" s="180">
        <v>0</v>
      </c>
      <c r="HJ40" s="181">
        <v>0</v>
      </c>
      <c r="HK40" s="182">
        <v>1</v>
      </c>
      <c r="HL40" s="174">
        <v>1.6</v>
      </c>
      <c r="HM40" s="175">
        <f t="shared" si="23"/>
        <v>0.60000000000000009</v>
      </c>
      <c r="HN40" s="176">
        <v>0</v>
      </c>
      <c r="HO40" s="177">
        <v>0</v>
      </c>
      <c r="HP40" s="178">
        <v>0</v>
      </c>
      <c r="HQ40" s="179">
        <v>0.6</v>
      </c>
      <c r="HR40" s="180">
        <v>0</v>
      </c>
      <c r="HS40" s="181">
        <v>0</v>
      </c>
    </row>
    <row r="41" spans="1:227" x14ac:dyDescent="0.25">
      <c r="A41" s="167" t="s">
        <v>1337</v>
      </c>
      <c r="B41" s="168" t="s">
        <v>25</v>
      </c>
      <c r="C41" s="168" t="s">
        <v>25</v>
      </c>
      <c r="D41" s="168" t="s">
        <v>1901</v>
      </c>
      <c r="E41" s="168" t="s">
        <v>744</v>
      </c>
      <c r="F41" s="168">
        <v>15</v>
      </c>
      <c r="G41" s="168" t="s">
        <v>139</v>
      </c>
      <c r="H41" s="169" t="s">
        <v>1903</v>
      </c>
      <c r="I41" s="170">
        <v>4</v>
      </c>
      <c r="J41" s="171"/>
      <c r="K41" s="172"/>
      <c r="L41" s="173">
        <v>1</v>
      </c>
      <c r="M41" s="174">
        <v>1</v>
      </c>
      <c r="N41" s="175">
        <f t="shared" si="0"/>
        <v>0</v>
      </c>
      <c r="O41" s="176">
        <v>0</v>
      </c>
      <c r="P41" s="177">
        <v>0</v>
      </c>
      <c r="Q41" s="178">
        <v>0</v>
      </c>
      <c r="R41" s="179">
        <v>0</v>
      </c>
      <c r="S41" s="180">
        <v>0</v>
      </c>
      <c r="T41" s="181">
        <v>0</v>
      </c>
      <c r="U41" s="182">
        <v>0.83</v>
      </c>
      <c r="V41" s="174">
        <v>1</v>
      </c>
      <c r="W41" s="175">
        <f t="shared" si="1"/>
        <v>0.17000000000000004</v>
      </c>
      <c r="X41" s="176">
        <v>0</v>
      </c>
      <c r="Y41" s="177">
        <v>0</v>
      </c>
      <c r="Z41" s="178">
        <v>0</v>
      </c>
      <c r="AA41" s="179">
        <v>0.17</v>
      </c>
      <c r="AB41" s="180">
        <v>0</v>
      </c>
      <c r="AC41" s="181">
        <v>0</v>
      </c>
      <c r="AD41" s="182">
        <v>0.83</v>
      </c>
      <c r="AE41" s="174">
        <v>1</v>
      </c>
      <c r="AF41" s="175">
        <f t="shared" si="2"/>
        <v>0.17000000000000004</v>
      </c>
      <c r="AG41" s="176">
        <v>0</v>
      </c>
      <c r="AH41" s="177">
        <v>0</v>
      </c>
      <c r="AI41" s="178">
        <v>0</v>
      </c>
      <c r="AJ41" s="179">
        <v>0.17</v>
      </c>
      <c r="AK41" s="180">
        <v>0</v>
      </c>
      <c r="AL41" s="181">
        <v>0</v>
      </c>
      <c r="AM41" s="182">
        <v>0.83</v>
      </c>
      <c r="AN41" s="174">
        <v>1</v>
      </c>
      <c r="AO41" s="175">
        <f t="shared" si="3"/>
        <v>0.17000000000000004</v>
      </c>
      <c r="AP41" s="176">
        <v>0</v>
      </c>
      <c r="AQ41" s="177">
        <v>0</v>
      </c>
      <c r="AR41" s="178">
        <v>0</v>
      </c>
      <c r="AS41" s="179">
        <v>0.17</v>
      </c>
      <c r="AT41" s="180">
        <v>0</v>
      </c>
      <c r="AU41" s="181">
        <v>0</v>
      </c>
      <c r="AV41" s="182">
        <v>0.83</v>
      </c>
      <c r="AW41" s="174">
        <v>1</v>
      </c>
      <c r="AX41" s="175">
        <f t="shared" si="4"/>
        <v>0.17000000000000004</v>
      </c>
      <c r="AY41" s="176">
        <v>0</v>
      </c>
      <c r="AZ41" s="177">
        <v>0</v>
      </c>
      <c r="BA41" s="178">
        <v>0</v>
      </c>
      <c r="BB41" s="179">
        <v>0.17</v>
      </c>
      <c r="BC41" s="180">
        <v>0</v>
      </c>
      <c r="BD41" s="181">
        <v>0</v>
      </c>
      <c r="BE41" s="182">
        <v>0.83</v>
      </c>
      <c r="BF41" s="174">
        <v>1.5</v>
      </c>
      <c r="BG41" s="175">
        <f t="shared" si="5"/>
        <v>0.67</v>
      </c>
      <c r="BH41" s="176">
        <v>0</v>
      </c>
      <c r="BI41" s="177">
        <v>0</v>
      </c>
      <c r="BJ41" s="178">
        <v>0</v>
      </c>
      <c r="BK41" s="179">
        <v>0.67</v>
      </c>
      <c r="BL41" s="180">
        <v>0</v>
      </c>
      <c r="BM41" s="181">
        <v>0</v>
      </c>
      <c r="BN41" s="182">
        <v>0.83</v>
      </c>
      <c r="BO41" s="174">
        <v>1.3</v>
      </c>
      <c r="BP41" s="175">
        <f t="shared" si="6"/>
        <v>0.47000000000000008</v>
      </c>
      <c r="BQ41" s="176">
        <v>0</v>
      </c>
      <c r="BR41" s="177">
        <v>0</v>
      </c>
      <c r="BS41" s="178">
        <v>0</v>
      </c>
      <c r="BT41" s="179">
        <v>0.47</v>
      </c>
      <c r="BU41" s="180">
        <v>0</v>
      </c>
      <c r="BV41" s="181">
        <v>0</v>
      </c>
      <c r="BW41" s="182">
        <v>0.83</v>
      </c>
      <c r="BX41" s="174">
        <v>2.2000000000000002</v>
      </c>
      <c r="BY41" s="175">
        <f t="shared" si="7"/>
        <v>1.37</v>
      </c>
      <c r="BZ41" s="176">
        <v>0</v>
      </c>
      <c r="CA41" s="177">
        <v>0</v>
      </c>
      <c r="CB41" s="178">
        <v>0</v>
      </c>
      <c r="CC41" s="179">
        <v>1.37</v>
      </c>
      <c r="CD41" s="180">
        <v>0</v>
      </c>
      <c r="CE41" s="181">
        <v>0</v>
      </c>
      <c r="CF41" s="182">
        <v>0.83</v>
      </c>
      <c r="CG41" s="174">
        <v>1.7</v>
      </c>
      <c r="CH41" s="175">
        <f t="shared" si="8"/>
        <v>0.87</v>
      </c>
      <c r="CI41" s="176">
        <v>0</v>
      </c>
      <c r="CJ41" s="177">
        <v>0</v>
      </c>
      <c r="CK41" s="178">
        <v>0</v>
      </c>
      <c r="CL41" s="179">
        <v>0.87</v>
      </c>
      <c r="CM41" s="180">
        <v>0</v>
      </c>
      <c r="CN41" s="181">
        <v>0</v>
      </c>
      <c r="CO41" s="182">
        <v>0.83</v>
      </c>
      <c r="CP41" s="174">
        <v>1.8</v>
      </c>
      <c r="CQ41" s="175">
        <f t="shared" si="9"/>
        <v>0.97000000000000008</v>
      </c>
      <c r="CR41" s="176">
        <v>0</v>
      </c>
      <c r="CS41" s="177">
        <v>0</v>
      </c>
      <c r="CT41" s="178">
        <v>0</v>
      </c>
      <c r="CU41" s="179">
        <v>0.97</v>
      </c>
      <c r="CV41" s="180">
        <v>0</v>
      </c>
      <c r="CW41" s="181">
        <v>0</v>
      </c>
      <c r="CX41" s="182">
        <v>0.83</v>
      </c>
      <c r="CY41" s="174">
        <v>1.1000000000000001</v>
      </c>
      <c r="CZ41" s="175">
        <f t="shared" si="10"/>
        <v>0.27000000000000013</v>
      </c>
      <c r="DA41" s="176">
        <v>0</v>
      </c>
      <c r="DB41" s="177">
        <v>0</v>
      </c>
      <c r="DC41" s="178">
        <v>0</v>
      </c>
      <c r="DD41" s="179">
        <v>0.27</v>
      </c>
      <c r="DE41" s="180">
        <v>0</v>
      </c>
      <c r="DF41" s="181">
        <v>0</v>
      </c>
      <c r="DG41" s="182">
        <v>0.83</v>
      </c>
      <c r="DH41" s="174">
        <v>1.2</v>
      </c>
      <c r="DI41" s="175">
        <f t="shared" si="11"/>
        <v>0.37</v>
      </c>
      <c r="DJ41" s="176">
        <v>0</v>
      </c>
      <c r="DK41" s="177">
        <v>0</v>
      </c>
      <c r="DL41" s="178">
        <v>0</v>
      </c>
      <c r="DM41" s="179">
        <v>0.37</v>
      </c>
      <c r="DN41" s="180">
        <v>0</v>
      </c>
      <c r="DO41" s="181">
        <v>0</v>
      </c>
      <c r="DP41" s="182">
        <v>0.83</v>
      </c>
      <c r="DQ41" s="174">
        <v>1.7</v>
      </c>
      <c r="DR41" s="175">
        <f t="shared" si="12"/>
        <v>0.87</v>
      </c>
      <c r="DS41" s="176">
        <v>0</v>
      </c>
      <c r="DT41" s="177">
        <v>0</v>
      </c>
      <c r="DU41" s="178">
        <v>0</v>
      </c>
      <c r="DV41" s="179">
        <v>0.87</v>
      </c>
      <c r="DW41" s="180">
        <v>0</v>
      </c>
      <c r="DX41" s="181">
        <v>0</v>
      </c>
      <c r="DY41" s="182">
        <v>0.83</v>
      </c>
      <c r="DZ41" s="174">
        <v>0.7</v>
      </c>
      <c r="EA41" s="175">
        <f t="shared" si="13"/>
        <v>-0.13</v>
      </c>
      <c r="EB41" s="176">
        <v>0</v>
      </c>
      <c r="EC41" s="177">
        <v>0</v>
      </c>
      <c r="ED41" s="178">
        <v>0</v>
      </c>
      <c r="EE41" s="179">
        <v>-0.13</v>
      </c>
      <c r="EF41" s="180">
        <v>0</v>
      </c>
      <c r="EG41" s="181">
        <v>0</v>
      </c>
      <c r="EH41" s="182">
        <v>0.83</v>
      </c>
      <c r="EI41" s="174">
        <v>0.9</v>
      </c>
      <c r="EJ41" s="175">
        <f t="shared" si="14"/>
        <v>7.0000000000000062E-2</v>
      </c>
      <c r="EK41" s="176">
        <v>0</v>
      </c>
      <c r="EL41" s="177">
        <v>0</v>
      </c>
      <c r="EM41" s="178">
        <v>0</v>
      </c>
      <c r="EN41" s="179">
        <v>7.0000000000000007E-2</v>
      </c>
      <c r="EO41" s="180">
        <v>0</v>
      </c>
      <c r="EP41" s="181">
        <v>0</v>
      </c>
      <c r="EQ41" s="182">
        <v>0.83</v>
      </c>
      <c r="ER41" s="174">
        <v>1</v>
      </c>
      <c r="ES41" s="175">
        <f t="shared" si="15"/>
        <v>0.17000000000000004</v>
      </c>
      <c r="ET41" s="176">
        <v>0</v>
      </c>
      <c r="EU41" s="177">
        <v>0</v>
      </c>
      <c r="EV41" s="178">
        <v>0</v>
      </c>
      <c r="EW41" s="179">
        <v>0.17</v>
      </c>
      <c r="EX41" s="180">
        <v>0</v>
      </c>
      <c r="EY41" s="181">
        <v>0</v>
      </c>
      <c r="EZ41" s="182">
        <v>0.83</v>
      </c>
      <c r="FA41" s="174">
        <v>0.9</v>
      </c>
      <c r="FB41" s="175">
        <f t="shared" si="16"/>
        <v>7.0000000000000062E-2</v>
      </c>
      <c r="FC41" s="176">
        <v>0</v>
      </c>
      <c r="FD41" s="177">
        <v>0</v>
      </c>
      <c r="FE41" s="178">
        <v>0</v>
      </c>
      <c r="FF41" s="179">
        <v>7.0000000000000007E-2</v>
      </c>
      <c r="FG41" s="180">
        <v>0</v>
      </c>
      <c r="FH41" s="181">
        <v>0</v>
      </c>
      <c r="FI41" s="182">
        <v>1.34</v>
      </c>
      <c r="FJ41" s="174">
        <v>1</v>
      </c>
      <c r="FK41" s="175">
        <f t="shared" si="17"/>
        <v>-0.34000000000000008</v>
      </c>
      <c r="FL41" s="176">
        <v>0</v>
      </c>
      <c r="FM41" s="177">
        <v>0</v>
      </c>
      <c r="FN41" s="178">
        <v>0</v>
      </c>
      <c r="FO41" s="179">
        <v>-0.34</v>
      </c>
      <c r="FP41" s="180">
        <v>0</v>
      </c>
      <c r="FQ41" s="181">
        <v>0</v>
      </c>
      <c r="FR41" s="182">
        <v>1</v>
      </c>
      <c r="FS41" s="174">
        <v>1</v>
      </c>
      <c r="FT41" s="175">
        <f t="shared" si="18"/>
        <v>0</v>
      </c>
      <c r="FU41" s="176">
        <v>0</v>
      </c>
      <c r="FV41" s="177">
        <v>0</v>
      </c>
      <c r="FW41" s="178">
        <v>0</v>
      </c>
      <c r="FX41" s="179">
        <v>0</v>
      </c>
      <c r="FY41" s="180">
        <v>0</v>
      </c>
      <c r="FZ41" s="181">
        <v>0</v>
      </c>
      <c r="GA41" s="182">
        <v>1.42</v>
      </c>
      <c r="GB41" s="174">
        <v>0</v>
      </c>
      <c r="GC41" s="175">
        <f t="shared" si="19"/>
        <v>-1.42</v>
      </c>
      <c r="GD41" s="176">
        <v>0</v>
      </c>
      <c r="GE41" s="177">
        <v>0</v>
      </c>
      <c r="GF41" s="178">
        <v>0</v>
      </c>
      <c r="GG41" s="179">
        <v>-1.42</v>
      </c>
      <c r="GH41" s="180">
        <v>0</v>
      </c>
      <c r="GI41" s="181">
        <v>0</v>
      </c>
      <c r="GJ41" s="182">
        <v>1</v>
      </c>
      <c r="GK41" s="174">
        <v>0</v>
      </c>
      <c r="GL41" s="175">
        <f t="shared" si="20"/>
        <v>-1</v>
      </c>
      <c r="GM41" s="176">
        <v>0</v>
      </c>
      <c r="GN41" s="177">
        <v>0</v>
      </c>
      <c r="GO41" s="178">
        <v>0</v>
      </c>
      <c r="GP41" s="179">
        <v>-1</v>
      </c>
      <c r="GQ41" s="180">
        <v>0</v>
      </c>
      <c r="GR41" s="181">
        <v>0</v>
      </c>
      <c r="GS41" s="182">
        <v>1</v>
      </c>
      <c r="GT41" s="174">
        <v>0</v>
      </c>
      <c r="GU41" s="175">
        <f t="shared" si="21"/>
        <v>-1</v>
      </c>
      <c r="GV41" s="176">
        <v>0</v>
      </c>
      <c r="GW41" s="177">
        <v>0</v>
      </c>
      <c r="GX41" s="178">
        <v>0</v>
      </c>
      <c r="GY41" s="179">
        <v>-1</v>
      </c>
      <c r="GZ41" s="180">
        <v>0</v>
      </c>
      <c r="HA41" s="181">
        <v>0</v>
      </c>
      <c r="HB41" s="182">
        <v>1</v>
      </c>
      <c r="HC41" s="174">
        <v>2.8</v>
      </c>
      <c r="HD41" s="175">
        <f t="shared" si="22"/>
        <v>1.7999999999999998</v>
      </c>
      <c r="HE41" s="176">
        <v>0</v>
      </c>
      <c r="HF41" s="177">
        <v>0</v>
      </c>
      <c r="HG41" s="178">
        <v>0</v>
      </c>
      <c r="HH41" s="179">
        <v>1.8</v>
      </c>
      <c r="HI41" s="180">
        <v>0</v>
      </c>
      <c r="HJ41" s="181">
        <v>0</v>
      </c>
      <c r="HK41" s="182">
        <v>1</v>
      </c>
      <c r="HL41" s="174">
        <v>1.2</v>
      </c>
      <c r="HM41" s="175">
        <f t="shared" si="23"/>
        <v>0.19999999999999996</v>
      </c>
      <c r="HN41" s="176">
        <v>0</v>
      </c>
      <c r="HO41" s="177">
        <v>0</v>
      </c>
      <c r="HP41" s="178">
        <v>0</v>
      </c>
      <c r="HQ41" s="179">
        <v>0.2</v>
      </c>
      <c r="HR41" s="180">
        <v>0</v>
      </c>
      <c r="HS41" s="181">
        <v>0</v>
      </c>
    </row>
    <row r="42" spans="1:227" x14ac:dyDescent="0.25">
      <c r="A42" s="167" t="s">
        <v>1337</v>
      </c>
      <c r="B42" s="168" t="s">
        <v>25</v>
      </c>
      <c r="C42" s="168" t="s">
        <v>25</v>
      </c>
      <c r="D42" s="168" t="s">
        <v>1901</v>
      </c>
      <c r="E42" s="168" t="s">
        <v>744</v>
      </c>
      <c r="F42" s="168">
        <v>15</v>
      </c>
      <c r="G42" s="168" t="s">
        <v>133</v>
      </c>
      <c r="H42" s="169" t="s">
        <v>1904</v>
      </c>
      <c r="I42" s="170">
        <v>4</v>
      </c>
      <c r="J42" s="171"/>
      <c r="K42" s="172"/>
      <c r="L42" s="173">
        <v>1.04</v>
      </c>
      <c r="M42" s="174">
        <v>1.3</v>
      </c>
      <c r="N42" s="175">
        <f t="shared" si="0"/>
        <v>0.26</v>
      </c>
      <c r="O42" s="176">
        <v>0</v>
      </c>
      <c r="P42" s="177">
        <v>0</v>
      </c>
      <c r="Q42" s="178">
        <v>0</v>
      </c>
      <c r="R42" s="179">
        <v>0.26</v>
      </c>
      <c r="S42" s="180">
        <v>0</v>
      </c>
      <c r="T42" s="181">
        <v>0</v>
      </c>
      <c r="U42" s="182">
        <v>1</v>
      </c>
      <c r="V42" s="174">
        <v>1.3</v>
      </c>
      <c r="W42" s="175">
        <f t="shared" si="1"/>
        <v>0.30000000000000004</v>
      </c>
      <c r="X42" s="176">
        <v>0</v>
      </c>
      <c r="Y42" s="177">
        <v>0</v>
      </c>
      <c r="Z42" s="178">
        <v>0</v>
      </c>
      <c r="AA42" s="179">
        <v>0.3</v>
      </c>
      <c r="AB42" s="180">
        <v>0</v>
      </c>
      <c r="AC42" s="181">
        <v>0</v>
      </c>
      <c r="AD42" s="182">
        <v>1</v>
      </c>
      <c r="AE42" s="174">
        <v>1.3</v>
      </c>
      <c r="AF42" s="175">
        <f t="shared" si="2"/>
        <v>0.30000000000000004</v>
      </c>
      <c r="AG42" s="176">
        <v>0</v>
      </c>
      <c r="AH42" s="177">
        <v>0</v>
      </c>
      <c r="AI42" s="178">
        <v>0</v>
      </c>
      <c r="AJ42" s="179">
        <v>0.3</v>
      </c>
      <c r="AK42" s="180">
        <v>0</v>
      </c>
      <c r="AL42" s="181">
        <v>0</v>
      </c>
      <c r="AM42" s="182">
        <v>1</v>
      </c>
      <c r="AN42" s="174">
        <v>1.3</v>
      </c>
      <c r="AO42" s="175">
        <f t="shared" si="3"/>
        <v>0.30000000000000004</v>
      </c>
      <c r="AP42" s="176">
        <v>0</v>
      </c>
      <c r="AQ42" s="177">
        <v>0</v>
      </c>
      <c r="AR42" s="178">
        <v>0</v>
      </c>
      <c r="AS42" s="179">
        <v>0.3</v>
      </c>
      <c r="AT42" s="180">
        <v>0</v>
      </c>
      <c r="AU42" s="181">
        <v>0</v>
      </c>
      <c r="AV42" s="182">
        <v>1</v>
      </c>
      <c r="AW42" s="174">
        <v>1.3</v>
      </c>
      <c r="AX42" s="175">
        <f t="shared" si="4"/>
        <v>0.30000000000000004</v>
      </c>
      <c r="AY42" s="176">
        <v>0</v>
      </c>
      <c r="AZ42" s="177">
        <v>0</v>
      </c>
      <c r="BA42" s="178">
        <v>0</v>
      </c>
      <c r="BB42" s="179">
        <v>0.3</v>
      </c>
      <c r="BC42" s="180">
        <v>0</v>
      </c>
      <c r="BD42" s="181">
        <v>0</v>
      </c>
      <c r="BE42" s="182">
        <v>1</v>
      </c>
      <c r="BF42" s="174">
        <v>1.3</v>
      </c>
      <c r="BG42" s="175">
        <f t="shared" si="5"/>
        <v>0.30000000000000004</v>
      </c>
      <c r="BH42" s="176">
        <v>0</v>
      </c>
      <c r="BI42" s="177">
        <v>0</v>
      </c>
      <c r="BJ42" s="178">
        <v>0</v>
      </c>
      <c r="BK42" s="179">
        <v>0.3</v>
      </c>
      <c r="BL42" s="180">
        <v>0</v>
      </c>
      <c r="BM42" s="181">
        <v>0</v>
      </c>
      <c r="BN42" s="182">
        <v>1</v>
      </c>
      <c r="BO42" s="174">
        <v>1.8</v>
      </c>
      <c r="BP42" s="175">
        <f t="shared" si="6"/>
        <v>0.8</v>
      </c>
      <c r="BQ42" s="176">
        <v>0</v>
      </c>
      <c r="BR42" s="177">
        <v>0</v>
      </c>
      <c r="BS42" s="178">
        <v>0</v>
      </c>
      <c r="BT42" s="179">
        <v>0.8</v>
      </c>
      <c r="BU42" s="180">
        <v>0</v>
      </c>
      <c r="BV42" s="181">
        <v>0</v>
      </c>
      <c r="BW42" s="182">
        <v>1</v>
      </c>
      <c r="BX42" s="174">
        <v>1.6</v>
      </c>
      <c r="BY42" s="175">
        <f t="shared" si="7"/>
        <v>0.60000000000000009</v>
      </c>
      <c r="BZ42" s="176">
        <v>0</v>
      </c>
      <c r="CA42" s="177">
        <v>0</v>
      </c>
      <c r="CB42" s="178">
        <v>0</v>
      </c>
      <c r="CC42" s="179">
        <v>0.6</v>
      </c>
      <c r="CD42" s="180">
        <v>0</v>
      </c>
      <c r="CE42" s="181">
        <v>0</v>
      </c>
      <c r="CF42" s="182">
        <v>1</v>
      </c>
      <c r="CG42" s="174">
        <v>1.5</v>
      </c>
      <c r="CH42" s="175">
        <f t="shared" si="8"/>
        <v>0.5</v>
      </c>
      <c r="CI42" s="176">
        <v>0</v>
      </c>
      <c r="CJ42" s="177">
        <v>0</v>
      </c>
      <c r="CK42" s="178">
        <v>0</v>
      </c>
      <c r="CL42" s="179">
        <v>0.5</v>
      </c>
      <c r="CM42" s="180">
        <v>0</v>
      </c>
      <c r="CN42" s="181">
        <v>0</v>
      </c>
      <c r="CO42" s="182">
        <v>1</v>
      </c>
      <c r="CP42" s="174">
        <v>1.6</v>
      </c>
      <c r="CQ42" s="175">
        <f t="shared" si="9"/>
        <v>0.60000000000000009</v>
      </c>
      <c r="CR42" s="176">
        <v>0</v>
      </c>
      <c r="CS42" s="177">
        <v>0</v>
      </c>
      <c r="CT42" s="178">
        <v>0</v>
      </c>
      <c r="CU42" s="179">
        <v>0.6</v>
      </c>
      <c r="CV42" s="180">
        <v>0</v>
      </c>
      <c r="CW42" s="181">
        <v>0</v>
      </c>
      <c r="CX42" s="182">
        <v>1</v>
      </c>
      <c r="CY42" s="174">
        <v>1.7</v>
      </c>
      <c r="CZ42" s="175">
        <f t="shared" si="10"/>
        <v>0.7</v>
      </c>
      <c r="DA42" s="176">
        <v>0</v>
      </c>
      <c r="DB42" s="177">
        <v>0</v>
      </c>
      <c r="DC42" s="178">
        <v>0</v>
      </c>
      <c r="DD42" s="179">
        <v>0.7</v>
      </c>
      <c r="DE42" s="180">
        <v>0</v>
      </c>
      <c r="DF42" s="181">
        <v>0</v>
      </c>
      <c r="DG42" s="182">
        <v>1</v>
      </c>
      <c r="DH42" s="174">
        <v>1.4</v>
      </c>
      <c r="DI42" s="175">
        <f t="shared" si="11"/>
        <v>0.39999999999999991</v>
      </c>
      <c r="DJ42" s="176">
        <v>0</v>
      </c>
      <c r="DK42" s="177">
        <v>0</v>
      </c>
      <c r="DL42" s="178">
        <v>0</v>
      </c>
      <c r="DM42" s="179">
        <v>0.4</v>
      </c>
      <c r="DN42" s="180">
        <v>0</v>
      </c>
      <c r="DO42" s="181">
        <v>0</v>
      </c>
      <c r="DP42" s="182">
        <v>1</v>
      </c>
      <c r="DQ42" s="174">
        <v>1.5</v>
      </c>
      <c r="DR42" s="175">
        <f t="shared" si="12"/>
        <v>0.5</v>
      </c>
      <c r="DS42" s="176">
        <v>0</v>
      </c>
      <c r="DT42" s="177">
        <v>0</v>
      </c>
      <c r="DU42" s="178">
        <v>0</v>
      </c>
      <c r="DV42" s="179">
        <v>0.5</v>
      </c>
      <c r="DW42" s="180">
        <v>0</v>
      </c>
      <c r="DX42" s="181">
        <v>0</v>
      </c>
      <c r="DY42" s="182">
        <v>1</v>
      </c>
      <c r="DZ42" s="174">
        <v>1.5</v>
      </c>
      <c r="EA42" s="175">
        <f t="shared" si="13"/>
        <v>0.5</v>
      </c>
      <c r="EB42" s="176">
        <v>0</v>
      </c>
      <c r="EC42" s="177">
        <v>0</v>
      </c>
      <c r="ED42" s="178">
        <v>0</v>
      </c>
      <c r="EE42" s="179">
        <v>0.5</v>
      </c>
      <c r="EF42" s="180">
        <v>0</v>
      </c>
      <c r="EG42" s="181">
        <v>0</v>
      </c>
      <c r="EH42" s="182">
        <v>1</v>
      </c>
      <c r="EI42" s="174">
        <v>1.5</v>
      </c>
      <c r="EJ42" s="175">
        <f t="shared" si="14"/>
        <v>0.5</v>
      </c>
      <c r="EK42" s="176">
        <v>0</v>
      </c>
      <c r="EL42" s="177">
        <v>0</v>
      </c>
      <c r="EM42" s="178">
        <v>0</v>
      </c>
      <c r="EN42" s="179">
        <v>0.5</v>
      </c>
      <c r="EO42" s="180">
        <v>0</v>
      </c>
      <c r="EP42" s="181">
        <v>0</v>
      </c>
      <c r="EQ42" s="182">
        <v>1</v>
      </c>
      <c r="ER42" s="174">
        <v>1.5</v>
      </c>
      <c r="ES42" s="175">
        <f t="shared" si="15"/>
        <v>0.5</v>
      </c>
      <c r="ET42" s="176">
        <v>0</v>
      </c>
      <c r="EU42" s="177">
        <v>0</v>
      </c>
      <c r="EV42" s="178">
        <v>0</v>
      </c>
      <c r="EW42" s="179">
        <v>0.5</v>
      </c>
      <c r="EX42" s="180">
        <v>0</v>
      </c>
      <c r="EY42" s="181">
        <v>0</v>
      </c>
      <c r="EZ42" s="182">
        <v>1</v>
      </c>
      <c r="FA42" s="174">
        <v>1.6</v>
      </c>
      <c r="FB42" s="175">
        <f t="shared" si="16"/>
        <v>0.60000000000000009</v>
      </c>
      <c r="FC42" s="176">
        <v>0</v>
      </c>
      <c r="FD42" s="177">
        <v>0</v>
      </c>
      <c r="FE42" s="178">
        <v>0</v>
      </c>
      <c r="FF42" s="179">
        <v>0.6</v>
      </c>
      <c r="FG42" s="180">
        <v>0</v>
      </c>
      <c r="FH42" s="181">
        <v>0</v>
      </c>
      <c r="FI42" s="182">
        <v>1.74</v>
      </c>
      <c r="FJ42" s="174">
        <v>1.6</v>
      </c>
      <c r="FK42" s="175">
        <f t="shared" si="17"/>
        <v>-0.1399999999999999</v>
      </c>
      <c r="FL42" s="176">
        <v>0</v>
      </c>
      <c r="FM42" s="177">
        <v>0</v>
      </c>
      <c r="FN42" s="178">
        <v>0</v>
      </c>
      <c r="FO42" s="179">
        <v>-0.14000000000000001</v>
      </c>
      <c r="FP42" s="180">
        <v>0</v>
      </c>
      <c r="FQ42" s="181">
        <v>0</v>
      </c>
      <c r="FR42" s="182">
        <v>1</v>
      </c>
      <c r="FS42" s="174">
        <v>1.7</v>
      </c>
      <c r="FT42" s="175">
        <f t="shared" si="18"/>
        <v>0.7</v>
      </c>
      <c r="FU42" s="176">
        <v>0</v>
      </c>
      <c r="FV42" s="177">
        <v>0</v>
      </c>
      <c r="FW42" s="178">
        <v>0</v>
      </c>
      <c r="FX42" s="179">
        <v>0.7</v>
      </c>
      <c r="FY42" s="180">
        <v>0</v>
      </c>
      <c r="FZ42" s="181">
        <v>0</v>
      </c>
      <c r="GA42" s="182">
        <v>1.34</v>
      </c>
      <c r="GB42" s="174">
        <v>0</v>
      </c>
      <c r="GC42" s="175">
        <f t="shared" si="19"/>
        <v>-1.34</v>
      </c>
      <c r="GD42" s="176">
        <v>0</v>
      </c>
      <c r="GE42" s="177">
        <v>0</v>
      </c>
      <c r="GF42" s="178">
        <v>0</v>
      </c>
      <c r="GG42" s="179">
        <v>-1.34</v>
      </c>
      <c r="GH42" s="180">
        <v>0</v>
      </c>
      <c r="GI42" s="181">
        <v>0</v>
      </c>
      <c r="GJ42" s="182">
        <v>1</v>
      </c>
      <c r="GK42" s="174">
        <v>0</v>
      </c>
      <c r="GL42" s="175">
        <f t="shared" si="20"/>
        <v>-1</v>
      </c>
      <c r="GM42" s="176">
        <v>0</v>
      </c>
      <c r="GN42" s="177">
        <v>0</v>
      </c>
      <c r="GO42" s="178">
        <v>0</v>
      </c>
      <c r="GP42" s="179">
        <v>-1</v>
      </c>
      <c r="GQ42" s="180">
        <v>0</v>
      </c>
      <c r="GR42" s="181">
        <v>0</v>
      </c>
      <c r="GS42" s="182">
        <v>1</v>
      </c>
      <c r="GT42" s="174">
        <v>0</v>
      </c>
      <c r="GU42" s="175">
        <f t="shared" si="21"/>
        <v>-1</v>
      </c>
      <c r="GV42" s="176">
        <v>0</v>
      </c>
      <c r="GW42" s="177">
        <v>0</v>
      </c>
      <c r="GX42" s="178">
        <v>0</v>
      </c>
      <c r="GY42" s="179">
        <v>-1</v>
      </c>
      <c r="GZ42" s="180">
        <v>0</v>
      </c>
      <c r="HA42" s="181">
        <v>0</v>
      </c>
      <c r="HB42" s="182">
        <v>1</v>
      </c>
      <c r="HC42" s="174">
        <v>0</v>
      </c>
      <c r="HD42" s="175">
        <f t="shared" si="22"/>
        <v>-1</v>
      </c>
      <c r="HE42" s="176">
        <v>0</v>
      </c>
      <c r="HF42" s="177">
        <v>0</v>
      </c>
      <c r="HG42" s="178">
        <v>0</v>
      </c>
      <c r="HH42" s="179">
        <v>-1</v>
      </c>
      <c r="HI42" s="180">
        <v>0</v>
      </c>
      <c r="HJ42" s="181">
        <v>0</v>
      </c>
      <c r="HK42" s="182">
        <v>1</v>
      </c>
      <c r="HL42" s="174">
        <v>0</v>
      </c>
      <c r="HM42" s="175">
        <f t="shared" si="23"/>
        <v>-1</v>
      </c>
      <c r="HN42" s="176">
        <v>0</v>
      </c>
      <c r="HO42" s="177">
        <v>0</v>
      </c>
      <c r="HP42" s="178">
        <v>0</v>
      </c>
      <c r="HQ42" s="179">
        <v>-1</v>
      </c>
      <c r="HR42" s="180">
        <v>0</v>
      </c>
      <c r="HS42" s="181">
        <v>0</v>
      </c>
    </row>
    <row r="43" spans="1:227" x14ac:dyDescent="0.25">
      <c r="A43" s="167" t="s">
        <v>1337</v>
      </c>
      <c r="B43" s="168" t="s">
        <v>25</v>
      </c>
      <c r="C43" s="168" t="s">
        <v>25</v>
      </c>
      <c r="D43" s="168" t="s">
        <v>1901</v>
      </c>
      <c r="E43" s="168" t="s">
        <v>744</v>
      </c>
      <c r="F43" s="168">
        <v>15</v>
      </c>
      <c r="G43" s="168" t="s">
        <v>188</v>
      </c>
      <c r="H43" s="169" t="s">
        <v>1905</v>
      </c>
      <c r="I43" s="170">
        <v>0</v>
      </c>
      <c r="J43" s="171"/>
      <c r="K43" s="172"/>
      <c r="L43" s="173">
        <v>0</v>
      </c>
      <c r="M43" s="174">
        <v>0</v>
      </c>
      <c r="N43" s="175">
        <f t="shared" si="0"/>
        <v>0</v>
      </c>
      <c r="O43" s="176">
        <v>0</v>
      </c>
      <c r="P43" s="177">
        <v>0</v>
      </c>
      <c r="Q43" s="178">
        <v>0</v>
      </c>
      <c r="R43" s="179">
        <v>0</v>
      </c>
      <c r="S43" s="180">
        <v>0</v>
      </c>
      <c r="T43" s="181">
        <v>0</v>
      </c>
      <c r="U43" s="182">
        <v>0</v>
      </c>
      <c r="V43" s="174">
        <v>0</v>
      </c>
      <c r="W43" s="175">
        <f t="shared" si="1"/>
        <v>0</v>
      </c>
      <c r="X43" s="176">
        <v>0</v>
      </c>
      <c r="Y43" s="177">
        <v>0</v>
      </c>
      <c r="Z43" s="178">
        <v>0</v>
      </c>
      <c r="AA43" s="179">
        <v>0</v>
      </c>
      <c r="AB43" s="180">
        <v>0</v>
      </c>
      <c r="AC43" s="181">
        <v>0</v>
      </c>
      <c r="AD43" s="182">
        <v>0</v>
      </c>
      <c r="AE43" s="174">
        <v>0</v>
      </c>
      <c r="AF43" s="175">
        <f t="shared" si="2"/>
        <v>0</v>
      </c>
      <c r="AG43" s="176">
        <v>0</v>
      </c>
      <c r="AH43" s="177">
        <v>0</v>
      </c>
      <c r="AI43" s="178">
        <v>0</v>
      </c>
      <c r="AJ43" s="179">
        <v>0</v>
      </c>
      <c r="AK43" s="180">
        <v>0</v>
      </c>
      <c r="AL43" s="181">
        <v>0</v>
      </c>
      <c r="AM43" s="182">
        <v>0</v>
      </c>
      <c r="AN43" s="174">
        <v>0</v>
      </c>
      <c r="AO43" s="175">
        <f t="shared" si="3"/>
        <v>0</v>
      </c>
      <c r="AP43" s="176">
        <v>0</v>
      </c>
      <c r="AQ43" s="177">
        <v>0</v>
      </c>
      <c r="AR43" s="178">
        <v>0</v>
      </c>
      <c r="AS43" s="179">
        <v>0</v>
      </c>
      <c r="AT43" s="180">
        <v>0</v>
      </c>
      <c r="AU43" s="181">
        <v>0</v>
      </c>
      <c r="AV43" s="182">
        <v>0</v>
      </c>
      <c r="AW43" s="174">
        <v>0</v>
      </c>
      <c r="AX43" s="175">
        <f t="shared" si="4"/>
        <v>0</v>
      </c>
      <c r="AY43" s="176">
        <v>0</v>
      </c>
      <c r="AZ43" s="177">
        <v>0</v>
      </c>
      <c r="BA43" s="178">
        <v>0</v>
      </c>
      <c r="BB43" s="179">
        <v>0</v>
      </c>
      <c r="BC43" s="180">
        <v>0</v>
      </c>
      <c r="BD43" s="181">
        <v>0</v>
      </c>
      <c r="BE43" s="182">
        <v>0</v>
      </c>
      <c r="BF43" s="174">
        <v>0</v>
      </c>
      <c r="BG43" s="175">
        <f t="shared" si="5"/>
        <v>0</v>
      </c>
      <c r="BH43" s="176">
        <v>0</v>
      </c>
      <c r="BI43" s="177">
        <v>0</v>
      </c>
      <c r="BJ43" s="178">
        <v>0</v>
      </c>
      <c r="BK43" s="179">
        <v>0</v>
      </c>
      <c r="BL43" s="180">
        <v>0</v>
      </c>
      <c r="BM43" s="181">
        <v>0</v>
      </c>
      <c r="BN43" s="182">
        <v>0</v>
      </c>
      <c r="BO43" s="174">
        <v>0</v>
      </c>
      <c r="BP43" s="175">
        <f t="shared" si="6"/>
        <v>0</v>
      </c>
      <c r="BQ43" s="176">
        <v>0</v>
      </c>
      <c r="BR43" s="177">
        <v>0</v>
      </c>
      <c r="BS43" s="178">
        <v>0</v>
      </c>
      <c r="BT43" s="179">
        <v>0</v>
      </c>
      <c r="BU43" s="180">
        <v>0</v>
      </c>
      <c r="BV43" s="181">
        <v>0</v>
      </c>
      <c r="BW43" s="182">
        <v>0</v>
      </c>
      <c r="BX43" s="174">
        <v>0</v>
      </c>
      <c r="BY43" s="175">
        <f t="shared" si="7"/>
        <v>0</v>
      </c>
      <c r="BZ43" s="176">
        <v>0</v>
      </c>
      <c r="CA43" s="177">
        <v>0</v>
      </c>
      <c r="CB43" s="178">
        <v>0</v>
      </c>
      <c r="CC43" s="179">
        <v>0</v>
      </c>
      <c r="CD43" s="180">
        <v>0</v>
      </c>
      <c r="CE43" s="181">
        <v>0</v>
      </c>
      <c r="CF43" s="182">
        <v>0</v>
      </c>
      <c r="CG43" s="174">
        <v>0</v>
      </c>
      <c r="CH43" s="175">
        <f t="shared" si="8"/>
        <v>0</v>
      </c>
      <c r="CI43" s="176">
        <v>0</v>
      </c>
      <c r="CJ43" s="177">
        <v>0</v>
      </c>
      <c r="CK43" s="178">
        <v>0</v>
      </c>
      <c r="CL43" s="179">
        <v>0</v>
      </c>
      <c r="CM43" s="180">
        <v>0</v>
      </c>
      <c r="CN43" s="181">
        <v>0</v>
      </c>
      <c r="CO43" s="182">
        <v>0</v>
      </c>
      <c r="CP43" s="174">
        <v>0</v>
      </c>
      <c r="CQ43" s="175">
        <f t="shared" si="9"/>
        <v>0</v>
      </c>
      <c r="CR43" s="176">
        <v>0</v>
      </c>
      <c r="CS43" s="177">
        <v>0</v>
      </c>
      <c r="CT43" s="178">
        <v>0</v>
      </c>
      <c r="CU43" s="179">
        <v>0</v>
      </c>
      <c r="CV43" s="180">
        <v>0</v>
      </c>
      <c r="CW43" s="181">
        <v>0</v>
      </c>
      <c r="CX43" s="182">
        <v>0</v>
      </c>
      <c r="CY43" s="174">
        <v>0</v>
      </c>
      <c r="CZ43" s="175">
        <f t="shared" si="10"/>
        <v>0</v>
      </c>
      <c r="DA43" s="176">
        <v>0</v>
      </c>
      <c r="DB43" s="177">
        <v>0</v>
      </c>
      <c r="DC43" s="178">
        <v>0</v>
      </c>
      <c r="DD43" s="179">
        <v>0</v>
      </c>
      <c r="DE43" s="180">
        <v>0</v>
      </c>
      <c r="DF43" s="181">
        <v>0</v>
      </c>
      <c r="DG43" s="182">
        <v>0</v>
      </c>
      <c r="DH43" s="174">
        <v>0</v>
      </c>
      <c r="DI43" s="175">
        <f t="shared" si="11"/>
        <v>0</v>
      </c>
      <c r="DJ43" s="176">
        <v>0</v>
      </c>
      <c r="DK43" s="177">
        <v>0</v>
      </c>
      <c r="DL43" s="178">
        <v>0</v>
      </c>
      <c r="DM43" s="179">
        <v>0</v>
      </c>
      <c r="DN43" s="180">
        <v>0</v>
      </c>
      <c r="DO43" s="181">
        <v>0</v>
      </c>
      <c r="DP43" s="182">
        <v>0</v>
      </c>
      <c r="DQ43" s="174">
        <v>0</v>
      </c>
      <c r="DR43" s="175">
        <f t="shared" si="12"/>
        <v>0</v>
      </c>
      <c r="DS43" s="176">
        <v>0</v>
      </c>
      <c r="DT43" s="177">
        <v>0</v>
      </c>
      <c r="DU43" s="178">
        <v>0</v>
      </c>
      <c r="DV43" s="179">
        <v>0</v>
      </c>
      <c r="DW43" s="180">
        <v>0</v>
      </c>
      <c r="DX43" s="181">
        <v>0</v>
      </c>
      <c r="DY43" s="182">
        <v>0</v>
      </c>
      <c r="DZ43" s="174">
        <v>0</v>
      </c>
      <c r="EA43" s="175">
        <f t="shared" si="13"/>
        <v>0</v>
      </c>
      <c r="EB43" s="176">
        <v>0</v>
      </c>
      <c r="EC43" s="177">
        <v>0</v>
      </c>
      <c r="ED43" s="178">
        <v>0</v>
      </c>
      <c r="EE43" s="179">
        <v>0</v>
      </c>
      <c r="EF43" s="180">
        <v>0</v>
      </c>
      <c r="EG43" s="181">
        <v>0</v>
      </c>
      <c r="EH43" s="182">
        <v>0</v>
      </c>
      <c r="EI43" s="174">
        <v>0</v>
      </c>
      <c r="EJ43" s="175">
        <f t="shared" si="14"/>
        <v>0</v>
      </c>
      <c r="EK43" s="176">
        <v>0</v>
      </c>
      <c r="EL43" s="177">
        <v>0</v>
      </c>
      <c r="EM43" s="178">
        <v>0</v>
      </c>
      <c r="EN43" s="179">
        <v>0</v>
      </c>
      <c r="EO43" s="180">
        <v>0</v>
      </c>
      <c r="EP43" s="181">
        <v>0</v>
      </c>
      <c r="EQ43" s="182">
        <v>0</v>
      </c>
      <c r="ER43" s="174">
        <v>0</v>
      </c>
      <c r="ES43" s="175">
        <f t="shared" si="15"/>
        <v>0</v>
      </c>
      <c r="ET43" s="176">
        <v>0</v>
      </c>
      <c r="EU43" s="177">
        <v>0</v>
      </c>
      <c r="EV43" s="178">
        <v>0</v>
      </c>
      <c r="EW43" s="179">
        <v>0</v>
      </c>
      <c r="EX43" s="180">
        <v>0</v>
      </c>
      <c r="EY43" s="181">
        <v>0</v>
      </c>
      <c r="EZ43" s="182">
        <v>0</v>
      </c>
      <c r="FA43" s="174">
        <v>0</v>
      </c>
      <c r="FB43" s="175">
        <f t="shared" si="16"/>
        <v>0</v>
      </c>
      <c r="FC43" s="176">
        <v>0</v>
      </c>
      <c r="FD43" s="177">
        <v>0</v>
      </c>
      <c r="FE43" s="178">
        <v>0</v>
      </c>
      <c r="FF43" s="179">
        <v>0</v>
      </c>
      <c r="FG43" s="180">
        <v>0</v>
      </c>
      <c r="FH43" s="181">
        <v>0</v>
      </c>
      <c r="FI43" s="182">
        <v>0</v>
      </c>
      <c r="FJ43" s="174">
        <v>0</v>
      </c>
      <c r="FK43" s="175">
        <f t="shared" si="17"/>
        <v>0</v>
      </c>
      <c r="FL43" s="176">
        <v>0</v>
      </c>
      <c r="FM43" s="177">
        <v>0</v>
      </c>
      <c r="FN43" s="178">
        <v>0</v>
      </c>
      <c r="FO43" s="179">
        <v>0</v>
      </c>
      <c r="FP43" s="180">
        <v>0</v>
      </c>
      <c r="FQ43" s="181">
        <v>0</v>
      </c>
      <c r="FR43" s="182">
        <v>0</v>
      </c>
      <c r="FS43" s="174">
        <v>0</v>
      </c>
      <c r="FT43" s="175">
        <f t="shared" si="18"/>
        <v>0</v>
      </c>
      <c r="FU43" s="176">
        <v>0</v>
      </c>
      <c r="FV43" s="177">
        <v>0</v>
      </c>
      <c r="FW43" s="178">
        <v>0</v>
      </c>
      <c r="FX43" s="179">
        <v>0</v>
      </c>
      <c r="FY43" s="180">
        <v>0</v>
      </c>
      <c r="FZ43" s="181">
        <v>0</v>
      </c>
      <c r="GA43" s="182">
        <v>1.74</v>
      </c>
      <c r="GB43" s="174">
        <v>0</v>
      </c>
      <c r="GC43" s="175">
        <f t="shared" si="19"/>
        <v>-1.74</v>
      </c>
      <c r="GD43" s="176">
        <v>0</v>
      </c>
      <c r="GE43" s="177">
        <v>0</v>
      </c>
      <c r="GF43" s="178">
        <v>0</v>
      </c>
      <c r="GG43" s="179">
        <v>-1.74</v>
      </c>
      <c r="GH43" s="180">
        <v>0</v>
      </c>
      <c r="GI43" s="181">
        <v>0</v>
      </c>
      <c r="GJ43" s="182">
        <v>1</v>
      </c>
      <c r="GK43" s="174">
        <v>0</v>
      </c>
      <c r="GL43" s="175">
        <f t="shared" si="20"/>
        <v>-1</v>
      </c>
      <c r="GM43" s="176">
        <v>0</v>
      </c>
      <c r="GN43" s="177">
        <v>0</v>
      </c>
      <c r="GO43" s="178">
        <v>0</v>
      </c>
      <c r="GP43" s="179">
        <v>-1</v>
      </c>
      <c r="GQ43" s="180">
        <v>0</v>
      </c>
      <c r="GR43" s="181">
        <v>0</v>
      </c>
      <c r="GS43" s="182">
        <v>0</v>
      </c>
      <c r="GT43" s="174">
        <v>0</v>
      </c>
      <c r="GU43" s="175">
        <f t="shared" si="21"/>
        <v>0</v>
      </c>
      <c r="GV43" s="176">
        <v>0</v>
      </c>
      <c r="GW43" s="177">
        <v>0</v>
      </c>
      <c r="GX43" s="178">
        <v>0</v>
      </c>
      <c r="GY43" s="179">
        <v>0</v>
      </c>
      <c r="GZ43" s="180">
        <v>0</v>
      </c>
      <c r="HA43" s="181">
        <v>0</v>
      </c>
      <c r="HB43" s="182">
        <v>0</v>
      </c>
      <c r="HC43" s="174">
        <v>0</v>
      </c>
      <c r="HD43" s="175">
        <f t="shared" si="22"/>
        <v>0</v>
      </c>
      <c r="HE43" s="176">
        <v>0</v>
      </c>
      <c r="HF43" s="177">
        <v>0</v>
      </c>
      <c r="HG43" s="178">
        <v>0</v>
      </c>
      <c r="HH43" s="179">
        <v>0</v>
      </c>
      <c r="HI43" s="180">
        <v>0</v>
      </c>
      <c r="HJ43" s="181">
        <v>0</v>
      </c>
      <c r="HK43" s="182">
        <v>0</v>
      </c>
      <c r="HL43" s="174">
        <v>0</v>
      </c>
      <c r="HM43" s="175">
        <f t="shared" si="23"/>
        <v>0</v>
      </c>
      <c r="HN43" s="176">
        <v>0</v>
      </c>
      <c r="HO43" s="177">
        <v>0</v>
      </c>
      <c r="HP43" s="178">
        <v>0</v>
      </c>
      <c r="HQ43" s="179">
        <v>0</v>
      </c>
      <c r="HR43" s="180">
        <v>0</v>
      </c>
      <c r="HS43" s="181">
        <v>0</v>
      </c>
    </row>
    <row r="44" spans="1:227" x14ac:dyDescent="0.25">
      <c r="A44" s="167" t="s">
        <v>1337</v>
      </c>
      <c r="B44" s="168" t="s">
        <v>25</v>
      </c>
      <c r="C44" s="168" t="s">
        <v>25</v>
      </c>
      <c r="D44" s="168" t="s">
        <v>1906</v>
      </c>
      <c r="E44" s="168" t="s">
        <v>882</v>
      </c>
      <c r="F44" s="168">
        <v>30</v>
      </c>
      <c r="G44" s="168" t="s">
        <v>188</v>
      </c>
      <c r="H44" s="169" t="s">
        <v>189</v>
      </c>
      <c r="I44" s="170">
        <v>0</v>
      </c>
      <c r="J44" s="171"/>
      <c r="K44" s="172"/>
      <c r="L44" s="173">
        <v>0</v>
      </c>
      <c r="M44" s="174">
        <v>0</v>
      </c>
      <c r="N44" s="175">
        <f t="shared" si="0"/>
        <v>0</v>
      </c>
      <c r="O44" s="176">
        <v>0</v>
      </c>
      <c r="P44" s="177">
        <v>0</v>
      </c>
      <c r="Q44" s="178">
        <v>0</v>
      </c>
      <c r="R44" s="179">
        <v>0</v>
      </c>
      <c r="S44" s="180">
        <v>0</v>
      </c>
      <c r="T44" s="181">
        <v>0</v>
      </c>
      <c r="U44" s="182">
        <v>0</v>
      </c>
      <c r="V44" s="174">
        <v>0</v>
      </c>
      <c r="W44" s="175">
        <f t="shared" si="1"/>
        <v>0</v>
      </c>
      <c r="X44" s="176">
        <v>0</v>
      </c>
      <c r="Y44" s="177">
        <v>0</v>
      </c>
      <c r="Z44" s="178">
        <v>0</v>
      </c>
      <c r="AA44" s="179">
        <v>0</v>
      </c>
      <c r="AB44" s="180">
        <v>0</v>
      </c>
      <c r="AC44" s="181">
        <v>0</v>
      </c>
      <c r="AD44" s="182">
        <v>0</v>
      </c>
      <c r="AE44" s="174">
        <v>0</v>
      </c>
      <c r="AF44" s="175">
        <f t="shared" si="2"/>
        <v>0</v>
      </c>
      <c r="AG44" s="176">
        <v>0</v>
      </c>
      <c r="AH44" s="177">
        <v>0</v>
      </c>
      <c r="AI44" s="178">
        <v>0</v>
      </c>
      <c r="AJ44" s="179">
        <v>0</v>
      </c>
      <c r="AK44" s="180">
        <v>0</v>
      </c>
      <c r="AL44" s="181">
        <v>0</v>
      </c>
      <c r="AM44" s="182">
        <v>0</v>
      </c>
      <c r="AN44" s="174">
        <v>0</v>
      </c>
      <c r="AO44" s="175">
        <f t="shared" si="3"/>
        <v>0</v>
      </c>
      <c r="AP44" s="176">
        <v>0</v>
      </c>
      <c r="AQ44" s="177">
        <v>0</v>
      </c>
      <c r="AR44" s="178">
        <v>0</v>
      </c>
      <c r="AS44" s="179">
        <v>0</v>
      </c>
      <c r="AT44" s="180">
        <v>0</v>
      </c>
      <c r="AU44" s="181">
        <v>0</v>
      </c>
      <c r="AV44" s="182">
        <v>0</v>
      </c>
      <c r="AW44" s="174">
        <v>0</v>
      </c>
      <c r="AX44" s="175">
        <f t="shared" si="4"/>
        <v>0</v>
      </c>
      <c r="AY44" s="176">
        <v>0</v>
      </c>
      <c r="AZ44" s="177">
        <v>0</v>
      </c>
      <c r="BA44" s="178">
        <v>0</v>
      </c>
      <c r="BB44" s="179">
        <v>0</v>
      </c>
      <c r="BC44" s="180">
        <v>0</v>
      </c>
      <c r="BD44" s="181">
        <v>0</v>
      </c>
      <c r="BE44" s="182">
        <v>0</v>
      </c>
      <c r="BF44" s="174">
        <v>0</v>
      </c>
      <c r="BG44" s="175">
        <f t="shared" si="5"/>
        <v>0</v>
      </c>
      <c r="BH44" s="176">
        <v>0</v>
      </c>
      <c r="BI44" s="177">
        <v>0</v>
      </c>
      <c r="BJ44" s="178">
        <v>0</v>
      </c>
      <c r="BK44" s="179">
        <v>0</v>
      </c>
      <c r="BL44" s="180">
        <v>0</v>
      </c>
      <c r="BM44" s="181">
        <v>0</v>
      </c>
      <c r="BN44" s="182">
        <v>0</v>
      </c>
      <c r="BO44" s="174">
        <v>0</v>
      </c>
      <c r="BP44" s="175">
        <f t="shared" si="6"/>
        <v>0</v>
      </c>
      <c r="BQ44" s="176">
        <v>0</v>
      </c>
      <c r="BR44" s="177">
        <v>0</v>
      </c>
      <c r="BS44" s="178">
        <v>0</v>
      </c>
      <c r="BT44" s="179">
        <v>0</v>
      </c>
      <c r="BU44" s="180">
        <v>0</v>
      </c>
      <c r="BV44" s="181">
        <v>0</v>
      </c>
      <c r="BW44" s="182">
        <v>0</v>
      </c>
      <c r="BX44" s="174">
        <v>0</v>
      </c>
      <c r="BY44" s="175">
        <f t="shared" si="7"/>
        <v>0</v>
      </c>
      <c r="BZ44" s="176">
        <v>0</v>
      </c>
      <c r="CA44" s="177">
        <v>0</v>
      </c>
      <c r="CB44" s="178">
        <v>0</v>
      </c>
      <c r="CC44" s="179">
        <v>0</v>
      </c>
      <c r="CD44" s="180">
        <v>0</v>
      </c>
      <c r="CE44" s="181">
        <v>0</v>
      </c>
      <c r="CF44" s="182">
        <v>0</v>
      </c>
      <c r="CG44" s="174">
        <v>0</v>
      </c>
      <c r="CH44" s="175">
        <f t="shared" si="8"/>
        <v>0</v>
      </c>
      <c r="CI44" s="176">
        <v>0</v>
      </c>
      <c r="CJ44" s="177">
        <v>0</v>
      </c>
      <c r="CK44" s="178">
        <v>0</v>
      </c>
      <c r="CL44" s="179">
        <v>0</v>
      </c>
      <c r="CM44" s="180">
        <v>0</v>
      </c>
      <c r="CN44" s="181">
        <v>0</v>
      </c>
      <c r="CO44" s="182">
        <v>0</v>
      </c>
      <c r="CP44" s="174">
        <v>0</v>
      </c>
      <c r="CQ44" s="175">
        <f t="shared" si="9"/>
        <v>0</v>
      </c>
      <c r="CR44" s="176">
        <v>0</v>
      </c>
      <c r="CS44" s="177">
        <v>0</v>
      </c>
      <c r="CT44" s="178">
        <v>0</v>
      </c>
      <c r="CU44" s="179">
        <v>0</v>
      </c>
      <c r="CV44" s="180">
        <v>0</v>
      </c>
      <c r="CW44" s="181">
        <v>0</v>
      </c>
      <c r="CX44" s="182">
        <v>0</v>
      </c>
      <c r="CY44" s="174">
        <v>0</v>
      </c>
      <c r="CZ44" s="175">
        <f t="shared" si="10"/>
        <v>0</v>
      </c>
      <c r="DA44" s="176">
        <v>0</v>
      </c>
      <c r="DB44" s="177">
        <v>0</v>
      </c>
      <c r="DC44" s="178">
        <v>0</v>
      </c>
      <c r="DD44" s="179">
        <v>0</v>
      </c>
      <c r="DE44" s="180">
        <v>0</v>
      </c>
      <c r="DF44" s="181">
        <v>0</v>
      </c>
      <c r="DG44" s="182">
        <v>0</v>
      </c>
      <c r="DH44" s="174">
        <v>0</v>
      </c>
      <c r="DI44" s="175">
        <f t="shared" si="11"/>
        <v>0</v>
      </c>
      <c r="DJ44" s="176">
        <v>0</v>
      </c>
      <c r="DK44" s="177">
        <v>0</v>
      </c>
      <c r="DL44" s="178">
        <v>0</v>
      </c>
      <c r="DM44" s="179">
        <v>0</v>
      </c>
      <c r="DN44" s="180">
        <v>0</v>
      </c>
      <c r="DO44" s="181">
        <v>0</v>
      </c>
      <c r="DP44" s="182">
        <v>0</v>
      </c>
      <c r="DQ44" s="174">
        <v>0</v>
      </c>
      <c r="DR44" s="175">
        <f t="shared" si="12"/>
        <v>0</v>
      </c>
      <c r="DS44" s="176">
        <v>0</v>
      </c>
      <c r="DT44" s="177">
        <v>0</v>
      </c>
      <c r="DU44" s="178">
        <v>0</v>
      </c>
      <c r="DV44" s="179">
        <v>0</v>
      </c>
      <c r="DW44" s="180">
        <v>0</v>
      </c>
      <c r="DX44" s="181">
        <v>0</v>
      </c>
      <c r="DY44" s="182">
        <v>0</v>
      </c>
      <c r="DZ44" s="174">
        <v>0</v>
      </c>
      <c r="EA44" s="175">
        <f t="shared" si="13"/>
        <v>0</v>
      </c>
      <c r="EB44" s="176">
        <v>0</v>
      </c>
      <c r="EC44" s="177">
        <v>0</v>
      </c>
      <c r="ED44" s="178">
        <v>0</v>
      </c>
      <c r="EE44" s="179">
        <v>0</v>
      </c>
      <c r="EF44" s="180">
        <v>0</v>
      </c>
      <c r="EG44" s="181">
        <v>0</v>
      </c>
      <c r="EH44" s="182">
        <v>0</v>
      </c>
      <c r="EI44" s="174">
        <v>0</v>
      </c>
      <c r="EJ44" s="175">
        <f t="shared" si="14"/>
        <v>0</v>
      </c>
      <c r="EK44" s="176">
        <v>0</v>
      </c>
      <c r="EL44" s="177">
        <v>0</v>
      </c>
      <c r="EM44" s="178">
        <v>0</v>
      </c>
      <c r="EN44" s="179">
        <v>0</v>
      </c>
      <c r="EO44" s="180">
        <v>0</v>
      </c>
      <c r="EP44" s="181">
        <v>0</v>
      </c>
      <c r="EQ44" s="182">
        <v>0</v>
      </c>
      <c r="ER44" s="174">
        <v>0</v>
      </c>
      <c r="ES44" s="175">
        <f t="shared" si="15"/>
        <v>0</v>
      </c>
      <c r="ET44" s="176">
        <v>0</v>
      </c>
      <c r="EU44" s="177">
        <v>0</v>
      </c>
      <c r="EV44" s="178">
        <v>0</v>
      </c>
      <c r="EW44" s="179">
        <v>0</v>
      </c>
      <c r="EX44" s="180">
        <v>0</v>
      </c>
      <c r="EY44" s="181">
        <v>0</v>
      </c>
      <c r="EZ44" s="182">
        <v>0</v>
      </c>
      <c r="FA44" s="174">
        <v>0</v>
      </c>
      <c r="FB44" s="175">
        <f t="shared" si="16"/>
        <v>0</v>
      </c>
      <c r="FC44" s="176">
        <v>0</v>
      </c>
      <c r="FD44" s="177">
        <v>0</v>
      </c>
      <c r="FE44" s="178">
        <v>0</v>
      </c>
      <c r="FF44" s="179">
        <v>0</v>
      </c>
      <c r="FG44" s="180">
        <v>0</v>
      </c>
      <c r="FH44" s="181">
        <v>0</v>
      </c>
      <c r="FI44" s="182">
        <v>0</v>
      </c>
      <c r="FJ44" s="174">
        <v>0</v>
      </c>
      <c r="FK44" s="175">
        <f t="shared" si="17"/>
        <v>0</v>
      </c>
      <c r="FL44" s="176">
        <v>0</v>
      </c>
      <c r="FM44" s="177">
        <v>0</v>
      </c>
      <c r="FN44" s="178">
        <v>0</v>
      </c>
      <c r="FO44" s="179">
        <v>0</v>
      </c>
      <c r="FP44" s="180">
        <v>0</v>
      </c>
      <c r="FQ44" s="181">
        <v>0</v>
      </c>
      <c r="FR44" s="182">
        <v>0</v>
      </c>
      <c r="FS44" s="174">
        <v>0</v>
      </c>
      <c r="FT44" s="175">
        <f t="shared" si="18"/>
        <v>0</v>
      </c>
      <c r="FU44" s="176">
        <v>0</v>
      </c>
      <c r="FV44" s="177">
        <v>0</v>
      </c>
      <c r="FW44" s="178">
        <v>0</v>
      </c>
      <c r="FX44" s="179">
        <v>0</v>
      </c>
      <c r="FY44" s="180">
        <v>0</v>
      </c>
      <c r="FZ44" s="181">
        <v>0</v>
      </c>
      <c r="GA44" s="182">
        <v>0</v>
      </c>
      <c r="GB44" s="174">
        <v>0</v>
      </c>
      <c r="GC44" s="175">
        <f t="shared" si="19"/>
        <v>0</v>
      </c>
      <c r="GD44" s="176">
        <v>0</v>
      </c>
      <c r="GE44" s="177">
        <v>0</v>
      </c>
      <c r="GF44" s="178">
        <v>0</v>
      </c>
      <c r="GG44" s="179">
        <v>0</v>
      </c>
      <c r="GH44" s="180">
        <v>0</v>
      </c>
      <c r="GI44" s="181">
        <v>0</v>
      </c>
      <c r="GJ44" s="182">
        <v>0</v>
      </c>
      <c r="GK44" s="174">
        <v>0</v>
      </c>
      <c r="GL44" s="175">
        <f t="shared" si="20"/>
        <v>0</v>
      </c>
      <c r="GM44" s="176">
        <v>0</v>
      </c>
      <c r="GN44" s="177">
        <v>0</v>
      </c>
      <c r="GO44" s="178">
        <v>0</v>
      </c>
      <c r="GP44" s="179">
        <v>0</v>
      </c>
      <c r="GQ44" s="180">
        <v>0</v>
      </c>
      <c r="GR44" s="181">
        <v>0</v>
      </c>
      <c r="GS44" s="182">
        <v>0</v>
      </c>
      <c r="GT44" s="174">
        <v>0</v>
      </c>
      <c r="GU44" s="175">
        <f t="shared" si="21"/>
        <v>0</v>
      </c>
      <c r="GV44" s="176">
        <v>0</v>
      </c>
      <c r="GW44" s="177">
        <v>0</v>
      </c>
      <c r="GX44" s="178">
        <v>0</v>
      </c>
      <c r="GY44" s="179">
        <v>0</v>
      </c>
      <c r="GZ44" s="180">
        <v>0</v>
      </c>
      <c r="HA44" s="181">
        <v>0</v>
      </c>
      <c r="HB44" s="182">
        <v>0</v>
      </c>
      <c r="HC44" s="174">
        <v>0</v>
      </c>
      <c r="HD44" s="175">
        <f t="shared" si="22"/>
        <v>0</v>
      </c>
      <c r="HE44" s="176">
        <v>0</v>
      </c>
      <c r="HF44" s="177">
        <v>0</v>
      </c>
      <c r="HG44" s="178">
        <v>0</v>
      </c>
      <c r="HH44" s="179">
        <v>0</v>
      </c>
      <c r="HI44" s="180">
        <v>0</v>
      </c>
      <c r="HJ44" s="181">
        <v>0</v>
      </c>
      <c r="HK44" s="182">
        <v>0</v>
      </c>
      <c r="HL44" s="174">
        <v>0</v>
      </c>
      <c r="HM44" s="175">
        <f t="shared" si="23"/>
        <v>0</v>
      </c>
      <c r="HN44" s="176">
        <v>0</v>
      </c>
      <c r="HO44" s="177">
        <v>0</v>
      </c>
      <c r="HP44" s="178">
        <v>0</v>
      </c>
      <c r="HQ44" s="179">
        <v>0</v>
      </c>
      <c r="HR44" s="180">
        <v>0</v>
      </c>
      <c r="HS44" s="181">
        <v>0</v>
      </c>
    </row>
    <row r="45" spans="1:227" x14ac:dyDescent="0.25">
      <c r="A45" s="167" t="s">
        <v>1337</v>
      </c>
      <c r="B45" s="168" t="s">
        <v>25</v>
      </c>
      <c r="C45" s="168" t="s">
        <v>25</v>
      </c>
      <c r="D45" s="168" t="s">
        <v>1906</v>
      </c>
      <c r="E45" s="168" t="s">
        <v>882</v>
      </c>
      <c r="F45" s="168">
        <v>30</v>
      </c>
      <c r="G45" s="168" t="s">
        <v>133</v>
      </c>
      <c r="H45" s="169" t="s">
        <v>1907</v>
      </c>
      <c r="I45" s="170">
        <v>2</v>
      </c>
      <c r="J45" s="171"/>
      <c r="K45" s="172"/>
      <c r="L45" s="173">
        <v>0.26</v>
      </c>
      <c r="M45" s="174">
        <v>0</v>
      </c>
      <c r="N45" s="175">
        <f t="shared" si="0"/>
        <v>-0.26</v>
      </c>
      <c r="O45" s="176">
        <v>0</v>
      </c>
      <c r="P45" s="177">
        <v>0</v>
      </c>
      <c r="Q45" s="178">
        <v>0</v>
      </c>
      <c r="R45" s="179">
        <v>-0.26</v>
      </c>
      <c r="S45" s="180">
        <v>0</v>
      </c>
      <c r="T45" s="181">
        <v>0</v>
      </c>
      <c r="U45" s="182">
        <v>0.25</v>
      </c>
      <c r="V45" s="174">
        <v>0</v>
      </c>
      <c r="W45" s="175">
        <f t="shared" si="1"/>
        <v>-0.25</v>
      </c>
      <c r="X45" s="176">
        <v>0</v>
      </c>
      <c r="Y45" s="177">
        <v>0</v>
      </c>
      <c r="Z45" s="178">
        <v>0</v>
      </c>
      <c r="AA45" s="179">
        <v>-0.25</v>
      </c>
      <c r="AB45" s="180">
        <v>0</v>
      </c>
      <c r="AC45" s="181">
        <v>0</v>
      </c>
      <c r="AD45" s="182">
        <v>0.27</v>
      </c>
      <c r="AE45" s="174">
        <v>0</v>
      </c>
      <c r="AF45" s="175">
        <f t="shared" si="2"/>
        <v>-0.27</v>
      </c>
      <c r="AG45" s="176">
        <v>0</v>
      </c>
      <c r="AH45" s="177">
        <v>0</v>
      </c>
      <c r="AI45" s="178">
        <v>0</v>
      </c>
      <c r="AJ45" s="179">
        <v>-0.27</v>
      </c>
      <c r="AK45" s="180">
        <v>0</v>
      </c>
      <c r="AL45" s="181">
        <v>0</v>
      </c>
      <c r="AM45" s="182">
        <v>0.28999999999999998</v>
      </c>
      <c r="AN45" s="174">
        <v>0</v>
      </c>
      <c r="AO45" s="175">
        <f t="shared" si="3"/>
        <v>-0.28999999999999998</v>
      </c>
      <c r="AP45" s="176">
        <v>0</v>
      </c>
      <c r="AQ45" s="177">
        <v>0</v>
      </c>
      <c r="AR45" s="178">
        <v>0</v>
      </c>
      <c r="AS45" s="179">
        <v>-0.28999999999999998</v>
      </c>
      <c r="AT45" s="180">
        <v>0</v>
      </c>
      <c r="AU45" s="181">
        <v>0</v>
      </c>
      <c r="AV45" s="182">
        <v>0.28999999999999998</v>
      </c>
      <c r="AW45" s="174">
        <v>0</v>
      </c>
      <c r="AX45" s="175">
        <f t="shared" si="4"/>
        <v>-0.28999999999999998</v>
      </c>
      <c r="AY45" s="176">
        <v>0</v>
      </c>
      <c r="AZ45" s="177">
        <v>0</v>
      </c>
      <c r="BA45" s="178">
        <v>0</v>
      </c>
      <c r="BB45" s="179">
        <v>-0.28999999999999998</v>
      </c>
      <c r="BC45" s="180">
        <v>0</v>
      </c>
      <c r="BD45" s="181">
        <v>0</v>
      </c>
      <c r="BE45" s="182">
        <v>0.28999999999999998</v>
      </c>
      <c r="BF45" s="174">
        <v>0</v>
      </c>
      <c r="BG45" s="175">
        <f t="shared" si="5"/>
        <v>-0.28999999999999998</v>
      </c>
      <c r="BH45" s="176">
        <v>0</v>
      </c>
      <c r="BI45" s="177">
        <v>0</v>
      </c>
      <c r="BJ45" s="178">
        <v>0</v>
      </c>
      <c r="BK45" s="179">
        <v>-0.28999999999999998</v>
      </c>
      <c r="BL45" s="180">
        <v>0</v>
      </c>
      <c r="BM45" s="181">
        <v>0</v>
      </c>
      <c r="BN45" s="182">
        <v>0.28999999999999998</v>
      </c>
      <c r="BO45" s="174">
        <v>0</v>
      </c>
      <c r="BP45" s="175">
        <f t="shared" si="6"/>
        <v>-0.28999999999999998</v>
      </c>
      <c r="BQ45" s="176">
        <v>0</v>
      </c>
      <c r="BR45" s="177">
        <v>0</v>
      </c>
      <c r="BS45" s="178">
        <v>0</v>
      </c>
      <c r="BT45" s="179">
        <v>-0.28999999999999998</v>
      </c>
      <c r="BU45" s="180">
        <v>0</v>
      </c>
      <c r="BV45" s="181">
        <v>0</v>
      </c>
      <c r="BW45" s="182">
        <v>0.28999999999999998</v>
      </c>
      <c r="BX45" s="174">
        <v>0</v>
      </c>
      <c r="BY45" s="175">
        <f t="shared" si="7"/>
        <v>-0.28999999999999998</v>
      </c>
      <c r="BZ45" s="176">
        <v>0</v>
      </c>
      <c r="CA45" s="177">
        <v>0</v>
      </c>
      <c r="CB45" s="178">
        <v>0</v>
      </c>
      <c r="CC45" s="179">
        <v>-0.28999999999999998</v>
      </c>
      <c r="CD45" s="180">
        <v>0</v>
      </c>
      <c r="CE45" s="181">
        <v>0</v>
      </c>
      <c r="CF45" s="182">
        <v>0.28999999999999998</v>
      </c>
      <c r="CG45" s="174">
        <v>0</v>
      </c>
      <c r="CH45" s="175">
        <f t="shared" si="8"/>
        <v>-0.28999999999999998</v>
      </c>
      <c r="CI45" s="176">
        <v>0</v>
      </c>
      <c r="CJ45" s="177">
        <v>0</v>
      </c>
      <c r="CK45" s="178">
        <v>0</v>
      </c>
      <c r="CL45" s="179">
        <v>-0.28999999999999998</v>
      </c>
      <c r="CM45" s="180">
        <v>0</v>
      </c>
      <c r="CN45" s="181">
        <v>0</v>
      </c>
      <c r="CO45" s="182">
        <v>0.28999999999999998</v>
      </c>
      <c r="CP45" s="174">
        <v>0</v>
      </c>
      <c r="CQ45" s="175">
        <f t="shared" si="9"/>
        <v>-0.28999999999999998</v>
      </c>
      <c r="CR45" s="176">
        <v>0</v>
      </c>
      <c r="CS45" s="177">
        <v>0</v>
      </c>
      <c r="CT45" s="178">
        <v>0</v>
      </c>
      <c r="CU45" s="179">
        <v>-0.28999999999999998</v>
      </c>
      <c r="CV45" s="180">
        <v>0</v>
      </c>
      <c r="CW45" s="181">
        <v>0</v>
      </c>
      <c r="CX45" s="182">
        <v>0.28999999999999998</v>
      </c>
      <c r="CY45" s="174">
        <v>0</v>
      </c>
      <c r="CZ45" s="175">
        <f t="shared" si="10"/>
        <v>-0.28999999999999998</v>
      </c>
      <c r="DA45" s="176">
        <v>0</v>
      </c>
      <c r="DB45" s="177">
        <v>0</v>
      </c>
      <c r="DC45" s="178">
        <v>0</v>
      </c>
      <c r="DD45" s="179">
        <v>-0.28999999999999998</v>
      </c>
      <c r="DE45" s="180">
        <v>0</v>
      </c>
      <c r="DF45" s="181">
        <v>0</v>
      </c>
      <c r="DG45" s="182">
        <v>0.28999999999999998</v>
      </c>
      <c r="DH45" s="174">
        <v>0</v>
      </c>
      <c r="DI45" s="175">
        <f t="shared" si="11"/>
        <v>-0.28999999999999998</v>
      </c>
      <c r="DJ45" s="176">
        <v>0</v>
      </c>
      <c r="DK45" s="177">
        <v>0</v>
      </c>
      <c r="DL45" s="178">
        <v>0</v>
      </c>
      <c r="DM45" s="179">
        <v>-0.28999999999999998</v>
      </c>
      <c r="DN45" s="180">
        <v>0</v>
      </c>
      <c r="DO45" s="181">
        <v>0</v>
      </c>
      <c r="DP45" s="182">
        <v>0.28999999999999998</v>
      </c>
      <c r="DQ45" s="174">
        <v>0</v>
      </c>
      <c r="DR45" s="175">
        <f t="shared" si="12"/>
        <v>-0.28999999999999998</v>
      </c>
      <c r="DS45" s="176">
        <v>0</v>
      </c>
      <c r="DT45" s="177">
        <v>0</v>
      </c>
      <c r="DU45" s="178">
        <v>0</v>
      </c>
      <c r="DV45" s="179">
        <v>-0.28999999999999998</v>
      </c>
      <c r="DW45" s="180">
        <v>0</v>
      </c>
      <c r="DX45" s="181">
        <v>0</v>
      </c>
      <c r="DY45" s="182">
        <v>0.28999999999999998</v>
      </c>
      <c r="DZ45" s="174">
        <v>0</v>
      </c>
      <c r="EA45" s="175">
        <f t="shared" si="13"/>
        <v>-0.28999999999999998</v>
      </c>
      <c r="EB45" s="176">
        <v>0</v>
      </c>
      <c r="EC45" s="177">
        <v>0</v>
      </c>
      <c r="ED45" s="178">
        <v>0</v>
      </c>
      <c r="EE45" s="179">
        <v>-0.28999999999999998</v>
      </c>
      <c r="EF45" s="180">
        <v>0</v>
      </c>
      <c r="EG45" s="181">
        <v>0</v>
      </c>
      <c r="EH45" s="182">
        <v>0.28999999999999998</v>
      </c>
      <c r="EI45" s="174">
        <v>0</v>
      </c>
      <c r="EJ45" s="175">
        <f t="shared" si="14"/>
        <v>-0.28999999999999998</v>
      </c>
      <c r="EK45" s="176">
        <v>0</v>
      </c>
      <c r="EL45" s="177">
        <v>0</v>
      </c>
      <c r="EM45" s="178">
        <v>0</v>
      </c>
      <c r="EN45" s="179">
        <v>-0.28999999999999998</v>
      </c>
      <c r="EO45" s="180">
        <v>0</v>
      </c>
      <c r="EP45" s="181">
        <v>0</v>
      </c>
      <c r="EQ45" s="182">
        <v>0.28999999999999998</v>
      </c>
      <c r="ER45" s="174">
        <v>0</v>
      </c>
      <c r="ES45" s="175">
        <f t="shared" si="15"/>
        <v>-0.28999999999999998</v>
      </c>
      <c r="ET45" s="176">
        <v>0</v>
      </c>
      <c r="EU45" s="177">
        <v>0</v>
      </c>
      <c r="EV45" s="178">
        <v>0</v>
      </c>
      <c r="EW45" s="179">
        <v>-0.28999999999999998</v>
      </c>
      <c r="EX45" s="180">
        <v>0</v>
      </c>
      <c r="EY45" s="181">
        <v>0</v>
      </c>
      <c r="EZ45" s="182">
        <v>0.28999999999999998</v>
      </c>
      <c r="FA45" s="174">
        <v>0</v>
      </c>
      <c r="FB45" s="175">
        <f t="shared" si="16"/>
        <v>-0.28999999999999998</v>
      </c>
      <c r="FC45" s="176">
        <v>0</v>
      </c>
      <c r="FD45" s="177">
        <v>0</v>
      </c>
      <c r="FE45" s="178">
        <v>0</v>
      </c>
      <c r="FF45" s="179">
        <v>-0.28999999999999998</v>
      </c>
      <c r="FG45" s="180">
        <v>0</v>
      </c>
      <c r="FH45" s="181">
        <v>0</v>
      </c>
      <c r="FI45" s="182">
        <v>0.33</v>
      </c>
      <c r="FJ45" s="174">
        <v>0</v>
      </c>
      <c r="FK45" s="175">
        <f t="shared" si="17"/>
        <v>-0.33</v>
      </c>
      <c r="FL45" s="176">
        <v>0</v>
      </c>
      <c r="FM45" s="177">
        <v>0</v>
      </c>
      <c r="FN45" s="178">
        <v>0</v>
      </c>
      <c r="FO45" s="179">
        <v>-0.33</v>
      </c>
      <c r="FP45" s="180">
        <v>0</v>
      </c>
      <c r="FQ45" s="181">
        <v>0</v>
      </c>
      <c r="FR45" s="182">
        <v>0.33</v>
      </c>
      <c r="FS45" s="174">
        <v>0</v>
      </c>
      <c r="FT45" s="175">
        <f t="shared" si="18"/>
        <v>-0.33</v>
      </c>
      <c r="FU45" s="176">
        <v>0</v>
      </c>
      <c r="FV45" s="177">
        <v>0</v>
      </c>
      <c r="FW45" s="178">
        <v>0</v>
      </c>
      <c r="FX45" s="179">
        <v>-0.33</v>
      </c>
      <c r="FY45" s="180">
        <v>0</v>
      </c>
      <c r="FZ45" s="181">
        <v>0</v>
      </c>
      <c r="GA45" s="182">
        <v>0.33</v>
      </c>
      <c r="GB45" s="174">
        <v>0</v>
      </c>
      <c r="GC45" s="175">
        <f t="shared" si="19"/>
        <v>-0.33</v>
      </c>
      <c r="GD45" s="176">
        <v>0</v>
      </c>
      <c r="GE45" s="177">
        <v>0</v>
      </c>
      <c r="GF45" s="178">
        <v>0</v>
      </c>
      <c r="GG45" s="179">
        <v>-0.33</v>
      </c>
      <c r="GH45" s="180">
        <v>0</v>
      </c>
      <c r="GI45" s="181">
        <v>0</v>
      </c>
      <c r="GJ45" s="182">
        <v>0.33</v>
      </c>
      <c r="GK45" s="174">
        <v>0</v>
      </c>
      <c r="GL45" s="175">
        <f t="shared" si="20"/>
        <v>-0.33</v>
      </c>
      <c r="GM45" s="176">
        <v>0</v>
      </c>
      <c r="GN45" s="177">
        <v>0</v>
      </c>
      <c r="GO45" s="178">
        <v>0</v>
      </c>
      <c r="GP45" s="179">
        <v>-0.33</v>
      </c>
      <c r="GQ45" s="180">
        <v>0</v>
      </c>
      <c r="GR45" s="181">
        <v>0</v>
      </c>
      <c r="GS45" s="182">
        <v>0.33</v>
      </c>
      <c r="GT45" s="174">
        <v>0</v>
      </c>
      <c r="GU45" s="175">
        <f t="shared" si="21"/>
        <v>-0.33</v>
      </c>
      <c r="GV45" s="176">
        <v>0</v>
      </c>
      <c r="GW45" s="177">
        <v>0</v>
      </c>
      <c r="GX45" s="178">
        <v>0</v>
      </c>
      <c r="GY45" s="179">
        <v>-0.33</v>
      </c>
      <c r="GZ45" s="180">
        <v>0</v>
      </c>
      <c r="HA45" s="181">
        <v>0</v>
      </c>
      <c r="HB45" s="182">
        <v>0.33</v>
      </c>
      <c r="HC45" s="174">
        <v>0</v>
      </c>
      <c r="HD45" s="175">
        <f t="shared" si="22"/>
        <v>-0.33</v>
      </c>
      <c r="HE45" s="176">
        <v>0</v>
      </c>
      <c r="HF45" s="177">
        <v>0</v>
      </c>
      <c r="HG45" s="178">
        <v>0</v>
      </c>
      <c r="HH45" s="179">
        <v>-0.33</v>
      </c>
      <c r="HI45" s="180">
        <v>0</v>
      </c>
      <c r="HJ45" s="181">
        <v>0</v>
      </c>
      <c r="HK45" s="182">
        <v>0.33</v>
      </c>
      <c r="HL45" s="174">
        <v>0</v>
      </c>
      <c r="HM45" s="175">
        <f t="shared" si="23"/>
        <v>-0.33</v>
      </c>
      <c r="HN45" s="176">
        <v>0</v>
      </c>
      <c r="HO45" s="177">
        <v>0</v>
      </c>
      <c r="HP45" s="178">
        <v>0</v>
      </c>
      <c r="HQ45" s="179">
        <v>-0.33</v>
      </c>
      <c r="HR45" s="180">
        <v>0</v>
      </c>
      <c r="HS45" s="181">
        <v>0</v>
      </c>
    </row>
    <row r="46" spans="1:227" x14ac:dyDescent="0.25">
      <c r="A46" s="167" t="s">
        <v>1337</v>
      </c>
      <c r="B46" s="168" t="s">
        <v>25</v>
      </c>
      <c r="C46" s="168" t="s">
        <v>25</v>
      </c>
      <c r="D46" s="168" t="s">
        <v>1906</v>
      </c>
      <c r="E46" s="168" t="s">
        <v>882</v>
      </c>
      <c r="F46" s="168">
        <v>30</v>
      </c>
      <c r="G46" s="168" t="s">
        <v>133</v>
      </c>
      <c r="H46" s="169" t="s">
        <v>1908</v>
      </c>
      <c r="I46" s="170">
        <v>18.3</v>
      </c>
      <c r="J46" s="171"/>
      <c r="K46" s="172"/>
      <c r="L46" s="173">
        <v>13.75</v>
      </c>
      <c r="M46" s="174">
        <v>15</v>
      </c>
      <c r="N46" s="175">
        <f t="shared" si="0"/>
        <v>1.25</v>
      </c>
      <c r="O46" s="176">
        <v>0</v>
      </c>
      <c r="P46" s="177">
        <v>0</v>
      </c>
      <c r="Q46" s="178">
        <v>0</v>
      </c>
      <c r="R46" s="179">
        <v>1.25</v>
      </c>
      <c r="S46" s="180">
        <v>0</v>
      </c>
      <c r="T46" s="181">
        <v>0</v>
      </c>
      <c r="U46" s="182">
        <v>12.31</v>
      </c>
      <c r="V46" s="174">
        <v>11</v>
      </c>
      <c r="W46" s="175">
        <f t="shared" si="1"/>
        <v>-1.3100000000000005</v>
      </c>
      <c r="X46" s="176">
        <v>0</v>
      </c>
      <c r="Y46" s="177">
        <v>0</v>
      </c>
      <c r="Z46" s="178">
        <v>0</v>
      </c>
      <c r="AA46" s="179">
        <v>-1.31</v>
      </c>
      <c r="AB46" s="180">
        <v>0</v>
      </c>
      <c r="AC46" s="181">
        <v>0</v>
      </c>
      <c r="AD46" s="182">
        <v>11</v>
      </c>
      <c r="AE46" s="174">
        <v>16</v>
      </c>
      <c r="AF46" s="175">
        <f t="shared" si="2"/>
        <v>5</v>
      </c>
      <c r="AG46" s="176">
        <v>0</v>
      </c>
      <c r="AH46" s="177">
        <v>0</v>
      </c>
      <c r="AI46" s="178">
        <v>0</v>
      </c>
      <c r="AJ46" s="179">
        <v>5</v>
      </c>
      <c r="AK46" s="180">
        <v>0</v>
      </c>
      <c r="AL46" s="181">
        <v>0</v>
      </c>
      <c r="AM46" s="182">
        <v>11</v>
      </c>
      <c r="AN46" s="174">
        <v>10</v>
      </c>
      <c r="AO46" s="175">
        <f t="shared" si="3"/>
        <v>-1</v>
      </c>
      <c r="AP46" s="176">
        <v>0</v>
      </c>
      <c r="AQ46" s="177">
        <v>0</v>
      </c>
      <c r="AR46" s="178">
        <v>0</v>
      </c>
      <c r="AS46" s="179">
        <v>-1</v>
      </c>
      <c r="AT46" s="180">
        <v>0</v>
      </c>
      <c r="AU46" s="181">
        <v>0</v>
      </c>
      <c r="AV46" s="182">
        <v>12.86</v>
      </c>
      <c r="AW46" s="174">
        <v>10</v>
      </c>
      <c r="AX46" s="175">
        <f t="shared" si="4"/>
        <v>-2.8599999999999994</v>
      </c>
      <c r="AY46" s="176">
        <v>0</v>
      </c>
      <c r="AZ46" s="177">
        <v>0</v>
      </c>
      <c r="BA46" s="178">
        <v>0</v>
      </c>
      <c r="BB46" s="179">
        <v>-2.86</v>
      </c>
      <c r="BC46" s="180">
        <v>0</v>
      </c>
      <c r="BD46" s="181">
        <v>0</v>
      </c>
      <c r="BE46" s="182">
        <v>12.19</v>
      </c>
      <c r="BF46" s="174">
        <v>7</v>
      </c>
      <c r="BG46" s="175">
        <f t="shared" si="5"/>
        <v>-5.1899999999999995</v>
      </c>
      <c r="BH46" s="176">
        <v>0</v>
      </c>
      <c r="BI46" s="177">
        <v>0</v>
      </c>
      <c r="BJ46" s="178">
        <v>1.1805555555555555E-2</v>
      </c>
      <c r="BK46" s="179">
        <v>0</v>
      </c>
      <c r="BL46" s="180">
        <v>0</v>
      </c>
      <c r="BM46" s="181">
        <v>-5.19</v>
      </c>
      <c r="BN46" s="182">
        <v>12</v>
      </c>
      <c r="BO46" s="174">
        <v>4</v>
      </c>
      <c r="BP46" s="175">
        <f t="shared" si="6"/>
        <v>-8</v>
      </c>
      <c r="BQ46" s="176">
        <v>0</v>
      </c>
      <c r="BR46" s="177">
        <v>0</v>
      </c>
      <c r="BS46" s="178">
        <v>1.5972222222222224E-2</v>
      </c>
      <c r="BT46" s="179">
        <v>0</v>
      </c>
      <c r="BU46" s="180">
        <v>0</v>
      </c>
      <c r="BV46" s="181">
        <v>-8</v>
      </c>
      <c r="BW46" s="182">
        <v>12</v>
      </c>
      <c r="BX46" s="174">
        <v>9</v>
      </c>
      <c r="BY46" s="175">
        <f t="shared" si="7"/>
        <v>-3</v>
      </c>
      <c r="BZ46" s="176">
        <v>0</v>
      </c>
      <c r="CA46" s="177">
        <v>0</v>
      </c>
      <c r="CB46" s="178">
        <v>0</v>
      </c>
      <c r="CC46" s="179">
        <v>-3</v>
      </c>
      <c r="CD46" s="180">
        <v>0</v>
      </c>
      <c r="CE46" s="181">
        <v>0</v>
      </c>
      <c r="CF46" s="182">
        <v>12</v>
      </c>
      <c r="CG46" s="174">
        <v>13</v>
      </c>
      <c r="CH46" s="175">
        <f t="shared" si="8"/>
        <v>1</v>
      </c>
      <c r="CI46" s="176">
        <v>0</v>
      </c>
      <c r="CJ46" s="177">
        <v>0</v>
      </c>
      <c r="CK46" s="178">
        <v>0</v>
      </c>
      <c r="CL46" s="179">
        <v>1</v>
      </c>
      <c r="CM46" s="180">
        <v>0</v>
      </c>
      <c r="CN46" s="181">
        <v>0</v>
      </c>
      <c r="CO46" s="182">
        <v>11</v>
      </c>
      <c r="CP46" s="174">
        <v>16</v>
      </c>
      <c r="CQ46" s="175">
        <f t="shared" si="9"/>
        <v>5</v>
      </c>
      <c r="CR46" s="176">
        <v>0</v>
      </c>
      <c r="CS46" s="177">
        <v>0</v>
      </c>
      <c r="CT46" s="178">
        <v>0</v>
      </c>
      <c r="CU46" s="179">
        <v>5</v>
      </c>
      <c r="CV46" s="180">
        <v>0</v>
      </c>
      <c r="CW46" s="181">
        <v>0</v>
      </c>
      <c r="CX46" s="182">
        <v>11.8</v>
      </c>
      <c r="CY46" s="174">
        <v>13</v>
      </c>
      <c r="CZ46" s="175">
        <f t="shared" si="10"/>
        <v>1.1999999999999993</v>
      </c>
      <c r="DA46" s="176">
        <v>0</v>
      </c>
      <c r="DB46" s="177">
        <v>0</v>
      </c>
      <c r="DC46" s="178">
        <v>0</v>
      </c>
      <c r="DD46" s="179">
        <v>1.2</v>
      </c>
      <c r="DE46" s="180">
        <v>0</v>
      </c>
      <c r="DF46" s="181">
        <v>0</v>
      </c>
      <c r="DG46" s="182">
        <v>11.8</v>
      </c>
      <c r="DH46" s="174">
        <v>13</v>
      </c>
      <c r="DI46" s="175">
        <f t="shared" si="11"/>
        <v>1.1999999999999993</v>
      </c>
      <c r="DJ46" s="176">
        <v>0</v>
      </c>
      <c r="DK46" s="177">
        <v>0</v>
      </c>
      <c r="DL46" s="178">
        <v>0</v>
      </c>
      <c r="DM46" s="179">
        <v>1.2</v>
      </c>
      <c r="DN46" s="180">
        <v>0</v>
      </c>
      <c r="DO46" s="181">
        <v>0</v>
      </c>
      <c r="DP46" s="182">
        <v>11.8</v>
      </c>
      <c r="DQ46" s="174">
        <v>18</v>
      </c>
      <c r="DR46" s="175">
        <f t="shared" si="12"/>
        <v>6.1999999999999993</v>
      </c>
      <c r="DS46" s="176">
        <v>0</v>
      </c>
      <c r="DT46" s="177">
        <v>0</v>
      </c>
      <c r="DU46" s="178">
        <v>0</v>
      </c>
      <c r="DV46" s="179">
        <v>6.2</v>
      </c>
      <c r="DW46" s="180">
        <v>0</v>
      </c>
      <c r="DX46" s="181">
        <v>0</v>
      </c>
      <c r="DY46" s="182">
        <v>11.8</v>
      </c>
      <c r="DZ46" s="174">
        <v>19</v>
      </c>
      <c r="EA46" s="175">
        <f t="shared" si="13"/>
        <v>7.1999999999999993</v>
      </c>
      <c r="EB46" s="176">
        <v>0</v>
      </c>
      <c r="EC46" s="177">
        <v>0</v>
      </c>
      <c r="ED46" s="178">
        <v>0</v>
      </c>
      <c r="EE46" s="179">
        <v>7.2</v>
      </c>
      <c r="EF46" s="180">
        <v>0</v>
      </c>
      <c r="EG46" s="181">
        <v>0</v>
      </c>
      <c r="EH46" s="182">
        <v>12</v>
      </c>
      <c r="EI46" s="174">
        <v>11</v>
      </c>
      <c r="EJ46" s="175">
        <f t="shared" si="14"/>
        <v>-1</v>
      </c>
      <c r="EK46" s="176">
        <v>5.5555555555555558E-3</v>
      </c>
      <c r="EL46" s="177">
        <v>0</v>
      </c>
      <c r="EM46" s="178">
        <v>0</v>
      </c>
      <c r="EN46" s="179">
        <v>-1</v>
      </c>
      <c r="EO46" s="180">
        <v>0</v>
      </c>
      <c r="EP46" s="181">
        <v>0</v>
      </c>
      <c r="EQ46" s="182">
        <v>12</v>
      </c>
      <c r="ER46" s="174">
        <v>14</v>
      </c>
      <c r="ES46" s="175">
        <f t="shared" si="15"/>
        <v>2</v>
      </c>
      <c r="ET46" s="176">
        <v>0</v>
      </c>
      <c r="EU46" s="177">
        <v>0</v>
      </c>
      <c r="EV46" s="178">
        <v>0</v>
      </c>
      <c r="EW46" s="179">
        <v>2</v>
      </c>
      <c r="EX46" s="180">
        <v>0</v>
      </c>
      <c r="EY46" s="181">
        <v>0</v>
      </c>
      <c r="EZ46" s="182">
        <v>12</v>
      </c>
      <c r="FA46" s="174">
        <v>12</v>
      </c>
      <c r="FB46" s="175">
        <f t="shared" si="16"/>
        <v>0</v>
      </c>
      <c r="FC46" s="176">
        <v>0</v>
      </c>
      <c r="FD46" s="177">
        <v>0</v>
      </c>
      <c r="FE46" s="178">
        <v>0</v>
      </c>
      <c r="FF46" s="179">
        <v>0</v>
      </c>
      <c r="FG46" s="180">
        <v>0</v>
      </c>
      <c r="FH46" s="181">
        <v>0</v>
      </c>
      <c r="FI46" s="182">
        <v>13</v>
      </c>
      <c r="FJ46" s="174">
        <v>16</v>
      </c>
      <c r="FK46" s="175">
        <f t="shared" si="17"/>
        <v>3</v>
      </c>
      <c r="FL46" s="176">
        <v>0</v>
      </c>
      <c r="FM46" s="177">
        <v>0</v>
      </c>
      <c r="FN46" s="178">
        <v>0</v>
      </c>
      <c r="FO46" s="179">
        <v>3</v>
      </c>
      <c r="FP46" s="180">
        <v>0</v>
      </c>
      <c r="FQ46" s="181">
        <v>0</v>
      </c>
      <c r="FR46" s="182">
        <v>13.5</v>
      </c>
      <c r="FS46" s="174">
        <v>15</v>
      </c>
      <c r="FT46" s="175">
        <f t="shared" si="18"/>
        <v>1.5</v>
      </c>
      <c r="FU46" s="176">
        <v>0</v>
      </c>
      <c r="FV46" s="177">
        <v>0</v>
      </c>
      <c r="FW46" s="178">
        <v>0</v>
      </c>
      <c r="FX46" s="179">
        <v>1.5</v>
      </c>
      <c r="FY46" s="180">
        <v>0</v>
      </c>
      <c r="FZ46" s="181">
        <v>0</v>
      </c>
      <c r="GA46" s="182">
        <v>13</v>
      </c>
      <c r="GB46" s="174">
        <v>8</v>
      </c>
      <c r="GC46" s="175">
        <f t="shared" si="19"/>
        <v>-5</v>
      </c>
      <c r="GD46" s="176">
        <v>0</v>
      </c>
      <c r="GE46" s="177">
        <v>0</v>
      </c>
      <c r="GF46" s="178">
        <v>0</v>
      </c>
      <c r="GG46" s="179">
        <v>-5</v>
      </c>
      <c r="GH46" s="180">
        <v>0</v>
      </c>
      <c r="GI46" s="181">
        <v>0</v>
      </c>
      <c r="GJ46" s="182">
        <v>13.5</v>
      </c>
      <c r="GK46" s="174">
        <v>0</v>
      </c>
      <c r="GL46" s="175">
        <f t="shared" si="20"/>
        <v>-13.5</v>
      </c>
      <c r="GM46" s="176">
        <v>0</v>
      </c>
      <c r="GN46" s="177">
        <v>0</v>
      </c>
      <c r="GO46" s="178">
        <v>0</v>
      </c>
      <c r="GP46" s="179">
        <v>-13.5</v>
      </c>
      <c r="GQ46" s="180">
        <v>0</v>
      </c>
      <c r="GR46" s="181">
        <v>0</v>
      </c>
      <c r="GS46" s="182">
        <v>13.5</v>
      </c>
      <c r="GT46" s="174">
        <v>0</v>
      </c>
      <c r="GU46" s="175">
        <f t="shared" si="21"/>
        <v>-13.5</v>
      </c>
      <c r="GV46" s="176">
        <v>0</v>
      </c>
      <c r="GW46" s="177">
        <v>0</v>
      </c>
      <c r="GX46" s="178">
        <v>0</v>
      </c>
      <c r="GY46" s="179">
        <v>-13.5</v>
      </c>
      <c r="GZ46" s="180">
        <v>0</v>
      </c>
      <c r="HA46" s="181">
        <v>0</v>
      </c>
      <c r="HB46" s="182">
        <v>13.5</v>
      </c>
      <c r="HC46" s="174">
        <v>0</v>
      </c>
      <c r="HD46" s="175">
        <f t="shared" si="22"/>
        <v>-13.5</v>
      </c>
      <c r="HE46" s="176">
        <v>0</v>
      </c>
      <c r="HF46" s="177">
        <v>0</v>
      </c>
      <c r="HG46" s="178">
        <v>0</v>
      </c>
      <c r="HH46" s="179">
        <v>-13.5</v>
      </c>
      <c r="HI46" s="180">
        <v>0</v>
      </c>
      <c r="HJ46" s="181">
        <v>0</v>
      </c>
      <c r="HK46" s="182">
        <v>13.5</v>
      </c>
      <c r="HL46" s="174">
        <v>3</v>
      </c>
      <c r="HM46" s="175">
        <f t="shared" si="23"/>
        <v>-10.5</v>
      </c>
      <c r="HN46" s="176">
        <v>0</v>
      </c>
      <c r="HO46" s="177">
        <v>0</v>
      </c>
      <c r="HP46" s="178">
        <v>0</v>
      </c>
      <c r="HQ46" s="179">
        <v>-10.5</v>
      </c>
      <c r="HR46" s="180">
        <v>0</v>
      </c>
      <c r="HS46" s="181">
        <v>0</v>
      </c>
    </row>
    <row r="47" spans="1:227" x14ac:dyDescent="0.25">
      <c r="A47" s="167" t="s">
        <v>1337</v>
      </c>
      <c r="B47" s="168" t="s">
        <v>25</v>
      </c>
      <c r="C47" s="168" t="s">
        <v>25</v>
      </c>
      <c r="D47" s="168" t="s">
        <v>1906</v>
      </c>
      <c r="E47" s="168" t="s">
        <v>1765</v>
      </c>
      <c r="F47" s="168">
        <v>60</v>
      </c>
      <c r="G47" s="168" t="s">
        <v>133</v>
      </c>
      <c r="H47" s="169" t="s">
        <v>1909</v>
      </c>
      <c r="I47" s="170">
        <v>21</v>
      </c>
      <c r="J47" s="171"/>
      <c r="K47" s="172"/>
      <c r="L47" s="173">
        <v>15.62</v>
      </c>
      <c r="M47" s="174">
        <v>16.7</v>
      </c>
      <c r="N47" s="175">
        <f t="shared" si="0"/>
        <v>1.08</v>
      </c>
      <c r="O47" s="176">
        <v>0</v>
      </c>
      <c r="P47" s="177">
        <v>0</v>
      </c>
      <c r="Q47" s="178">
        <v>0</v>
      </c>
      <c r="R47" s="179">
        <v>1.08</v>
      </c>
      <c r="S47" s="180">
        <v>0</v>
      </c>
      <c r="T47" s="181">
        <v>0</v>
      </c>
      <c r="U47" s="182">
        <v>12</v>
      </c>
      <c r="V47" s="174">
        <v>10.8</v>
      </c>
      <c r="W47" s="175">
        <f t="shared" si="1"/>
        <v>-1.1999999999999993</v>
      </c>
      <c r="X47" s="176">
        <v>0</v>
      </c>
      <c r="Y47" s="177">
        <v>0</v>
      </c>
      <c r="Z47" s="178">
        <v>0</v>
      </c>
      <c r="AA47" s="179">
        <v>-1.2</v>
      </c>
      <c r="AB47" s="180">
        <v>0</v>
      </c>
      <c r="AC47" s="181">
        <v>0</v>
      </c>
      <c r="AD47" s="182">
        <v>11</v>
      </c>
      <c r="AE47" s="174">
        <v>18.2</v>
      </c>
      <c r="AF47" s="175">
        <f t="shared" si="2"/>
        <v>7.1999999999999993</v>
      </c>
      <c r="AG47" s="176">
        <v>0</v>
      </c>
      <c r="AH47" s="177">
        <v>0</v>
      </c>
      <c r="AI47" s="178">
        <v>0</v>
      </c>
      <c r="AJ47" s="179">
        <v>7.2</v>
      </c>
      <c r="AK47" s="180">
        <v>0</v>
      </c>
      <c r="AL47" s="181">
        <v>0</v>
      </c>
      <c r="AM47" s="182">
        <v>11</v>
      </c>
      <c r="AN47" s="174">
        <v>9.1999999999999993</v>
      </c>
      <c r="AO47" s="175">
        <f t="shared" si="3"/>
        <v>-1.8000000000000007</v>
      </c>
      <c r="AP47" s="176">
        <v>0</v>
      </c>
      <c r="AQ47" s="177">
        <v>0</v>
      </c>
      <c r="AR47" s="178">
        <v>0</v>
      </c>
      <c r="AS47" s="179">
        <v>-1.8</v>
      </c>
      <c r="AT47" s="180">
        <v>0</v>
      </c>
      <c r="AU47" s="181">
        <v>0</v>
      </c>
      <c r="AV47" s="182">
        <v>12</v>
      </c>
      <c r="AW47" s="174">
        <v>12.7</v>
      </c>
      <c r="AX47" s="175">
        <f t="shared" si="4"/>
        <v>0.69999999999999929</v>
      </c>
      <c r="AY47" s="176">
        <v>0</v>
      </c>
      <c r="AZ47" s="177">
        <v>0</v>
      </c>
      <c r="BA47" s="178">
        <v>0</v>
      </c>
      <c r="BB47" s="179">
        <v>0.7</v>
      </c>
      <c r="BC47" s="180">
        <v>0</v>
      </c>
      <c r="BD47" s="181">
        <v>0</v>
      </c>
      <c r="BE47" s="182">
        <v>12</v>
      </c>
      <c r="BF47" s="174">
        <v>15.4</v>
      </c>
      <c r="BG47" s="175">
        <f t="shared" si="5"/>
        <v>3.4000000000000004</v>
      </c>
      <c r="BH47" s="176">
        <v>0</v>
      </c>
      <c r="BI47" s="177">
        <v>0</v>
      </c>
      <c r="BJ47" s="178">
        <v>0</v>
      </c>
      <c r="BK47" s="179">
        <v>3.4</v>
      </c>
      <c r="BL47" s="180">
        <v>0</v>
      </c>
      <c r="BM47" s="181">
        <v>0</v>
      </c>
      <c r="BN47" s="182">
        <v>11.8</v>
      </c>
      <c r="BO47" s="174">
        <v>13.3</v>
      </c>
      <c r="BP47" s="175">
        <f t="shared" si="6"/>
        <v>1.5</v>
      </c>
      <c r="BQ47" s="176">
        <v>0</v>
      </c>
      <c r="BR47" s="177">
        <v>0</v>
      </c>
      <c r="BS47" s="178">
        <v>0</v>
      </c>
      <c r="BT47" s="179">
        <v>1.5</v>
      </c>
      <c r="BU47" s="180">
        <v>0</v>
      </c>
      <c r="BV47" s="181">
        <v>0</v>
      </c>
      <c r="BW47" s="182">
        <v>11.8</v>
      </c>
      <c r="BX47" s="174">
        <v>13.4</v>
      </c>
      <c r="BY47" s="175">
        <f t="shared" si="7"/>
        <v>1.5999999999999996</v>
      </c>
      <c r="BZ47" s="176">
        <v>0</v>
      </c>
      <c r="CA47" s="177">
        <v>0</v>
      </c>
      <c r="CB47" s="178">
        <v>0</v>
      </c>
      <c r="CC47" s="179">
        <v>1.6</v>
      </c>
      <c r="CD47" s="180">
        <v>0</v>
      </c>
      <c r="CE47" s="181">
        <v>0</v>
      </c>
      <c r="CF47" s="182">
        <v>11.8</v>
      </c>
      <c r="CG47" s="174">
        <v>10.5</v>
      </c>
      <c r="CH47" s="175">
        <f t="shared" si="8"/>
        <v>-1.3000000000000007</v>
      </c>
      <c r="CI47" s="176">
        <v>0</v>
      </c>
      <c r="CJ47" s="177">
        <v>0</v>
      </c>
      <c r="CK47" s="178">
        <v>0</v>
      </c>
      <c r="CL47" s="179">
        <v>-1.3</v>
      </c>
      <c r="CM47" s="180">
        <v>0</v>
      </c>
      <c r="CN47" s="181">
        <v>0</v>
      </c>
      <c r="CO47" s="182">
        <v>11.8</v>
      </c>
      <c r="CP47" s="174">
        <v>13.2</v>
      </c>
      <c r="CQ47" s="175">
        <f t="shared" si="9"/>
        <v>1.3999999999999986</v>
      </c>
      <c r="CR47" s="176">
        <v>0</v>
      </c>
      <c r="CS47" s="177">
        <v>0</v>
      </c>
      <c r="CT47" s="178">
        <v>0</v>
      </c>
      <c r="CU47" s="179">
        <v>1.4</v>
      </c>
      <c r="CV47" s="180">
        <v>0</v>
      </c>
      <c r="CW47" s="181">
        <v>0</v>
      </c>
      <c r="CX47" s="182">
        <v>11.8</v>
      </c>
      <c r="CY47" s="174">
        <v>5.0999999999999996</v>
      </c>
      <c r="CZ47" s="175">
        <f t="shared" si="10"/>
        <v>-6.7000000000000011</v>
      </c>
      <c r="DA47" s="176">
        <v>2.0833333333333332E-2</v>
      </c>
      <c r="DB47" s="177">
        <v>0</v>
      </c>
      <c r="DC47" s="178">
        <v>0</v>
      </c>
      <c r="DD47" s="179">
        <v>-6.7</v>
      </c>
      <c r="DE47" s="180">
        <v>0</v>
      </c>
      <c r="DF47" s="181">
        <v>0</v>
      </c>
      <c r="DG47" s="182">
        <v>11.8</v>
      </c>
      <c r="DH47" s="174">
        <v>11</v>
      </c>
      <c r="DI47" s="175">
        <f t="shared" si="11"/>
        <v>-0.80000000000000071</v>
      </c>
      <c r="DJ47" s="176">
        <v>0</v>
      </c>
      <c r="DK47" s="177">
        <v>0</v>
      </c>
      <c r="DL47" s="178">
        <v>0</v>
      </c>
      <c r="DM47" s="179">
        <v>-0.8</v>
      </c>
      <c r="DN47" s="180">
        <v>0</v>
      </c>
      <c r="DO47" s="181">
        <v>0</v>
      </c>
      <c r="DP47" s="182">
        <v>11.8</v>
      </c>
      <c r="DQ47" s="174">
        <v>15.1</v>
      </c>
      <c r="DR47" s="175">
        <f t="shared" si="12"/>
        <v>3.2999999999999989</v>
      </c>
      <c r="DS47" s="176">
        <v>0</v>
      </c>
      <c r="DT47" s="177">
        <v>0</v>
      </c>
      <c r="DU47" s="178">
        <v>0</v>
      </c>
      <c r="DV47" s="179">
        <v>3.3</v>
      </c>
      <c r="DW47" s="180">
        <v>0</v>
      </c>
      <c r="DX47" s="181">
        <v>0</v>
      </c>
      <c r="DY47" s="182">
        <v>11.8</v>
      </c>
      <c r="DZ47" s="174">
        <v>18.100000000000001</v>
      </c>
      <c r="EA47" s="175">
        <f t="shared" si="13"/>
        <v>6.3000000000000007</v>
      </c>
      <c r="EB47" s="176">
        <v>0</v>
      </c>
      <c r="EC47" s="177">
        <v>0</v>
      </c>
      <c r="ED47" s="178">
        <v>0</v>
      </c>
      <c r="EE47" s="179">
        <v>6.3</v>
      </c>
      <c r="EF47" s="180">
        <v>0</v>
      </c>
      <c r="EG47" s="181">
        <v>0</v>
      </c>
      <c r="EH47" s="182">
        <v>11.8</v>
      </c>
      <c r="EI47" s="174">
        <v>14.8</v>
      </c>
      <c r="EJ47" s="175">
        <f t="shared" si="14"/>
        <v>3</v>
      </c>
      <c r="EK47" s="176">
        <v>0</v>
      </c>
      <c r="EL47" s="177">
        <v>0</v>
      </c>
      <c r="EM47" s="178">
        <v>0</v>
      </c>
      <c r="EN47" s="179">
        <v>3</v>
      </c>
      <c r="EO47" s="180">
        <v>0</v>
      </c>
      <c r="EP47" s="181">
        <v>0</v>
      </c>
      <c r="EQ47" s="182">
        <v>11.8</v>
      </c>
      <c r="ER47" s="174">
        <v>10.9</v>
      </c>
      <c r="ES47" s="175">
        <f t="shared" si="15"/>
        <v>-0.90000000000000036</v>
      </c>
      <c r="ET47" s="176">
        <v>0</v>
      </c>
      <c r="EU47" s="177">
        <v>0</v>
      </c>
      <c r="EV47" s="178">
        <v>2.7777777777777779E-3</v>
      </c>
      <c r="EW47" s="179">
        <v>0</v>
      </c>
      <c r="EX47" s="180">
        <v>0</v>
      </c>
      <c r="EY47" s="181">
        <v>-0.9</v>
      </c>
      <c r="EZ47" s="182">
        <v>11.8</v>
      </c>
      <c r="FA47" s="174">
        <v>13.6</v>
      </c>
      <c r="FB47" s="175">
        <f t="shared" si="16"/>
        <v>1.7999999999999989</v>
      </c>
      <c r="FC47" s="176">
        <v>0</v>
      </c>
      <c r="FD47" s="177">
        <v>0</v>
      </c>
      <c r="FE47" s="178">
        <v>0</v>
      </c>
      <c r="FF47" s="179">
        <v>1.8</v>
      </c>
      <c r="FG47" s="180">
        <v>0</v>
      </c>
      <c r="FH47" s="181">
        <v>0</v>
      </c>
      <c r="FI47" s="182">
        <v>12</v>
      </c>
      <c r="FJ47" s="174">
        <v>20.6</v>
      </c>
      <c r="FK47" s="175">
        <f t="shared" si="17"/>
        <v>8.6000000000000014</v>
      </c>
      <c r="FL47" s="176">
        <v>0</v>
      </c>
      <c r="FM47" s="177">
        <v>0</v>
      </c>
      <c r="FN47" s="178">
        <v>0</v>
      </c>
      <c r="FO47" s="179">
        <v>8.6</v>
      </c>
      <c r="FP47" s="180">
        <v>0</v>
      </c>
      <c r="FQ47" s="181">
        <v>0</v>
      </c>
      <c r="FR47" s="182">
        <v>12.5</v>
      </c>
      <c r="FS47" s="174">
        <v>13.5</v>
      </c>
      <c r="FT47" s="175">
        <f t="shared" si="18"/>
        <v>1</v>
      </c>
      <c r="FU47" s="176">
        <v>0</v>
      </c>
      <c r="FV47" s="177">
        <v>0</v>
      </c>
      <c r="FW47" s="178">
        <v>0</v>
      </c>
      <c r="FX47" s="179">
        <v>1</v>
      </c>
      <c r="FY47" s="180">
        <v>0</v>
      </c>
      <c r="FZ47" s="181">
        <v>0</v>
      </c>
      <c r="GA47" s="182">
        <v>12</v>
      </c>
      <c r="GB47" s="174">
        <v>7.1</v>
      </c>
      <c r="GC47" s="175">
        <f t="shared" si="19"/>
        <v>-4.9000000000000004</v>
      </c>
      <c r="GD47" s="176">
        <v>0</v>
      </c>
      <c r="GE47" s="177">
        <v>0</v>
      </c>
      <c r="GF47" s="178">
        <v>1.5972222222222224E-2</v>
      </c>
      <c r="GG47" s="179">
        <v>0</v>
      </c>
      <c r="GH47" s="180">
        <v>0</v>
      </c>
      <c r="GI47" s="181">
        <v>-4.9000000000000004</v>
      </c>
      <c r="GJ47" s="182">
        <v>12.5</v>
      </c>
      <c r="GK47" s="174">
        <v>0</v>
      </c>
      <c r="GL47" s="175">
        <f t="shared" si="20"/>
        <v>-12.5</v>
      </c>
      <c r="GM47" s="176">
        <v>0</v>
      </c>
      <c r="GN47" s="177">
        <v>0</v>
      </c>
      <c r="GO47" s="178">
        <v>4.1666666666666664E-2</v>
      </c>
      <c r="GP47" s="179">
        <v>0</v>
      </c>
      <c r="GQ47" s="180">
        <v>0</v>
      </c>
      <c r="GR47" s="181">
        <v>-12.5</v>
      </c>
      <c r="GS47" s="182">
        <v>12.5</v>
      </c>
      <c r="GT47" s="174">
        <v>0</v>
      </c>
      <c r="GU47" s="175">
        <f t="shared" si="21"/>
        <v>-12.5</v>
      </c>
      <c r="GV47" s="176">
        <v>0</v>
      </c>
      <c r="GW47" s="177">
        <v>0</v>
      </c>
      <c r="GX47" s="178">
        <v>4.1666666666666664E-2</v>
      </c>
      <c r="GY47" s="179">
        <v>0</v>
      </c>
      <c r="GZ47" s="180">
        <v>0</v>
      </c>
      <c r="HA47" s="181">
        <v>-12.5</v>
      </c>
      <c r="HB47" s="182">
        <v>12.5</v>
      </c>
      <c r="HC47" s="174">
        <v>0</v>
      </c>
      <c r="HD47" s="175">
        <f t="shared" si="22"/>
        <v>-12.5</v>
      </c>
      <c r="HE47" s="176">
        <v>0</v>
      </c>
      <c r="HF47" s="177">
        <v>0</v>
      </c>
      <c r="HG47" s="178">
        <v>4.1666666666666664E-2</v>
      </c>
      <c r="HH47" s="179">
        <v>0</v>
      </c>
      <c r="HI47" s="180">
        <v>0</v>
      </c>
      <c r="HJ47" s="181">
        <v>-12.5</v>
      </c>
      <c r="HK47" s="182">
        <v>12.5</v>
      </c>
      <c r="HL47" s="174">
        <v>0.6</v>
      </c>
      <c r="HM47" s="175">
        <f t="shared" si="23"/>
        <v>-11.9</v>
      </c>
      <c r="HN47" s="176">
        <v>0</v>
      </c>
      <c r="HO47" s="177">
        <v>0</v>
      </c>
      <c r="HP47" s="178">
        <v>2.2916666666666669E-2</v>
      </c>
      <c r="HQ47" s="179">
        <v>0</v>
      </c>
      <c r="HR47" s="180">
        <v>0</v>
      </c>
      <c r="HS47" s="181">
        <v>-11.9</v>
      </c>
    </row>
    <row r="48" spans="1:227" x14ac:dyDescent="0.25">
      <c r="A48" s="167" t="s">
        <v>1337</v>
      </c>
      <c r="B48" s="168" t="s">
        <v>25</v>
      </c>
      <c r="C48" s="168" t="s">
        <v>25</v>
      </c>
      <c r="D48" s="168" t="s">
        <v>1906</v>
      </c>
      <c r="E48" s="168" t="s">
        <v>1765</v>
      </c>
      <c r="F48" s="168">
        <v>60</v>
      </c>
      <c r="G48" s="168" t="s">
        <v>139</v>
      </c>
      <c r="H48" s="169" t="s">
        <v>1910</v>
      </c>
      <c r="I48" s="170">
        <v>10</v>
      </c>
      <c r="J48" s="171"/>
      <c r="K48" s="172"/>
      <c r="L48" s="173">
        <v>0</v>
      </c>
      <c r="M48" s="174">
        <v>0</v>
      </c>
      <c r="N48" s="175">
        <f t="shared" si="0"/>
        <v>0</v>
      </c>
      <c r="O48" s="176">
        <v>0</v>
      </c>
      <c r="P48" s="177">
        <v>0</v>
      </c>
      <c r="Q48" s="178">
        <v>0</v>
      </c>
      <c r="R48" s="179">
        <v>0</v>
      </c>
      <c r="S48" s="180">
        <v>0</v>
      </c>
      <c r="T48" s="181">
        <v>0</v>
      </c>
      <c r="U48" s="182">
        <v>0</v>
      </c>
      <c r="V48" s="174">
        <v>0</v>
      </c>
      <c r="W48" s="175">
        <f t="shared" si="1"/>
        <v>0</v>
      </c>
      <c r="X48" s="176">
        <v>0</v>
      </c>
      <c r="Y48" s="177">
        <v>0</v>
      </c>
      <c r="Z48" s="178">
        <v>0</v>
      </c>
      <c r="AA48" s="179">
        <v>0</v>
      </c>
      <c r="AB48" s="180">
        <v>0</v>
      </c>
      <c r="AC48" s="181">
        <v>0</v>
      </c>
      <c r="AD48" s="182">
        <v>0</v>
      </c>
      <c r="AE48" s="174">
        <v>0</v>
      </c>
      <c r="AF48" s="175">
        <f t="shared" si="2"/>
        <v>0</v>
      </c>
      <c r="AG48" s="176">
        <v>0</v>
      </c>
      <c r="AH48" s="177">
        <v>0</v>
      </c>
      <c r="AI48" s="178">
        <v>0</v>
      </c>
      <c r="AJ48" s="179">
        <v>0</v>
      </c>
      <c r="AK48" s="180">
        <v>0</v>
      </c>
      <c r="AL48" s="181">
        <v>0</v>
      </c>
      <c r="AM48" s="182">
        <v>0</v>
      </c>
      <c r="AN48" s="174">
        <v>0</v>
      </c>
      <c r="AO48" s="175">
        <f t="shared" si="3"/>
        <v>0</v>
      </c>
      <c r="AP48" s="176">
        <v>0</v>
      </c>
      <c r="AQ48" s="177">
        <v>0</v>
      </c>
      <c r="AR48" s="178">
        <v>0</v>
      </c>
      <c r="AS48" s="179">
        <v>0</v>
      </c>
      <c r="AT48" s="180">
        <v>0</v>
      </c>
      <c r="AU48" s="181">
        <v>0</v>
      </c>
      <c r="AV48" s="182">
        <v>0</v>
      </c>
      <c r="AW48" s="174">
        <v>0</v>
      </c>
      <c r="AX48" s="175">
        <f t="shared" si="4"/>
        <v>0</v>
      </c>
      <c r="AY48" s="176">
        <v>0</v>
      </c>
      <c r="AZ48" s="177">
        <v>0</v>
      </c>
      <c r="BA48" s="178">
        <v>0</v>
      </c>
      <c r="BB48" s="179">
        <v>0</v>
      </c>
      <c r="BC48" s="180">
        <v>0</v>
      </c>
      <c r="BD48" s="181">
        <v>0</v>
      </c>
      <c r="BE48" s="182">
        <v>0</v>
      </c>
      <c r="BF48" s="174">
        <v>0</v>
      </c>
      <c r="BG48" s="175">
        <f t="shared" si="5"/>
        <v>0</v>
      </c>
      <c r="BH48" s="176">
        <v>0</v>
      </c>
      <c r="BI48" s="177">
        <v>0</v>
      </c>
      <c r="BJ48" s="178">
        <v>0</v>
      </c>
      <c r="BK48" s="179">
        <v>0</v>
      </c>
      <c r="BL48" s="180">
        <v>0</v>
      </c>
      <c r="BM48" s="181">
        <v>0</v>
      </c>
      <c r="BN48" s="182">
        <v>0</v>
      </c>
      <c r="BO48" s="174">
        <v>0</v>
      </c>
      <c r="BP48" s="175">
        <f t="shared" si="6"/>
        <v>0</v>
      </c>
      <c r="BQ48" s="176">
        <v>0</v>
      </c>
      <c r="BR48" s="177">
        <v>0</v>
      </c>
      <c r="BS48" s="178">
        <v>0</v>
      </c>
      <c r="BT48" s="179">
        <v>0</v>
      </c>
      <c r="BU48" s="180">
        <v>0</v>
      </c>
      <c r="BV48" s="181">
        <v>0</v>
      </c>
      <c r="BW48" s="182">
        <v>0</v>
      </c>
      <c r="BX48" s="174">
        <v>0</v>
      </c>
      <c r="BY48" s="175">
        <f t="shared" si="7"/>
        <v>0</v>
      </c>
      <c r="BZ48" s="176">
        <v>0</v>
      </c>
      <c r="CA48" s="177">
        <v>0</v>
      </c>
      <c r="CB48" s="178">
        <v>0</v>
      </c>
      <c r="CC48" s="179">
        <v>0</v>
      </c>
      <c r="CD48" s="180">
        <v>0</v>
      </c>
      <c r="CE48" s="181">
        <v>0</v>
      </c>
      <c r="CF48" s="182">
        <v>0</v>
      </c>
      <c r="CG48" s="174">
        <v>0</v>
      </c>
      <c r="CH48" s="175">
        <f t="shared" si="8"/>
        <v>0</v>
      </c>
      <c r="CI48" s="176">
        <v>0</v>
      </c>
      <c r="CJ48" s="177">
        <v>0</v>
      </c>
      <c r="CK48" s="178">
        <v>0</v>
      </c>
      <c r="CL48" s="179">
        <v>0</v>
      </c>
      <c r="CM48" s="180">
        <v>0</v>
      </c>
      <c r="CN48" s="181">
        <v>0</v>
      </c>
      <c r="CO48" s="182">
        <v>0</v>
      </c>
      <c r="CP48" s="174">
        <v>0</v>
      </c>
      <c r="CQ48" s="175">
        <f t="shared" si="9"/>
        <v>0</v>
      </c>
      <c r="CR48" s="176">
        <v>0</v>
      </c>
      <c r="CS48" s="177">
        <v>0</v>
      </c>
      <c r="CT48" s="178">
        <v>0</v>
      </c>
      <c r="CU48" s="179">
        <v>0</v>
      </c>
      <c r="CV48" s="180">
        <v>0</v>
      </c>
      <c r="CW48" s="181">
        <v>0</v>
      </c>
      <c r="CX48" s="182">
        <v>0</v>
      </c>
      <c r="CY48" s="174">
        <v>0</v>
      </c>
      <c r="CZ48" s="175">
        <f t="shared" si="10"/>
        <v>0</v>
      </c>
      <c r="DA48" s="176">
        <v>0</v>
      </c>
      <c r="DB48" s="177">
        <v>0</v>
      </c>
      <c r="DC48" s="178">
        <v>0</v>
      </c>
      <c r="DD48" s="179">
        <v>0</v>
      </c>
      <c r="DE48" s="180">
        <v>0</v>
      </c>
      <c r="DF48" s="181">
        <v>0</v>
      </c>
      <c r="DG48" s="182">
        <v>0</v>
      </c>
      <c r="DH48" s="174">
        <v>0</v>
      </c>
      <c r="DI48" s="175">
        <f t="shared" si="11"/>
        <v>0</v>
      </c>
      <c r="DJ48" s="176">
        <v>0</v>
      </c>
      <c r="DK48" s="177">
        <v>0</v>
      </c>
      <c r="DL48" s="178">
        <v>0</v>
      </c>
      <c r="DM48" s="179">
        <v>0</v>
      </c>
      <c r="DN48" s="180">
        <v>0</v>
      </c>
      <c r="DO48" s="181">
        <v>0</v>
      </c>
      <c r="DP48" s="182">
        <v>0</v>
      </c>
      <c r="DQ48" s="174">
        <v>0</v>
      </c>
      <c r="DR48" s="175">
        <f t="shared" si="12"/>
        <v>0</v>
      </c>
      <c r="DS48" s="176">
        <v>0</v>
      </c>
      <c r="DT48" s="177">
        <v>0</v>
      </c>
      <c r="DU48" s="178">
        <v>0</v>
      </c>
      <c r="DV48" s="179">
        <v>0</v>
      </c>
      <c r="DW48" s="180">
        <v>0</v>
      </c>
      <c r="DX48" s="181">
        <v>0</v>
      </c>
      <c r="DY48" s="182">
        <v>0</v>
      </c>
      <c r="DZ48" s="174">
        <v>0</v>
      </c>
      <c r="EA48" s="175">
        <f t="shared" si="13"/>
        <v>0</v>
      </c>
      <c r="EB48" s="176">
        <v>0</v>
      </c>
      <c r="EC48" s="177">
        <v>0</v>
      </c>
      <c r="ED48" s="178">
        <v>0</v>
      </c>
      <c r="EE48" s="179">
        <v>0</v>
      </c>
      <c r="EF48" s="180">
        <v>0</v>
      </c>
      <c r="EG48" s="181">
        <v>0</v>
      </c>
      <c r="EH48" s="182">
        <v>0</v>
      </c>
      <c r="EI48" s="174">
        <v>0</v>
      </c>
      <c r="EJ48" s="175">
        <f t="shared" si="14"/>
        <v>0</v>
      </c>
      <c r="EK48" s="176">
        <v>0</v>
      </c>
      <c r="EL48" s="177">
        <v>0</v>
      </c>
      <c r="EM48" s="178">
        <v>0</v>
      </c>
      <c r="EN48" s="179">
        <v>0</v>
      </c>
      <c r="EO48" s="180">
        <v>0</v>
      </c>
      <c r="EP48" s="181">
        <v>0</v>
      </c>
      <c r="EQ48" s="182">
        <v>0</v>
      </c>
      <c r="ER48" s="174">
        <v>0</v>
      </c>
      <c r="ES48" s="175">
        <f t="shared" si="15"/>
        <v>0</v>
      </c>
      <c r="ET48" s="176">
        <v>0</v>
      </c>
      <c r="EU48" s="177">
        <v>0</v>
      </c>
      <c r="EV48" s="178">
        <v>0</v>
      </c>
      <c r="EW48" s="179">
        <v>0</v>
      </c>
      <c r="EX48" s="180">
        <v>0</v>
      </c>
      <c r="EY48" s="181">
        <v>0</v>
      </c>
      <c r="EZ48" s="182">
        <v>0</v>
      </c>
      <c r="FA48" s="174">
        <v>0</v>
      </c>
      <c r="FB48" s="175">
        <f t="shared" si="16"/>
        <v>0</v>
      </c>
      <c r="FC48" s="176">
        <v>0</v>
      </c>
      <c r="FD48" s="177">
        <v>0</v>
      </c>
      <c r="FE48" s="178">
        <v>0</v>
      </c>
      <c r="FF48" s="179">
        <v>0</v>
      </c>
      <c r="FG48" s="180">
        <v>0</v>
      </c>
      <c r="FH48" s="181">
        <v>0</v>
      </c>
      <c r="FI48" s="182">
        <v>0</v>
      </c>
      <c r="FJ48" s="174">
        <v>0</v>
      </c>
      <c r="FK48" s="175">
        <f t="shared" si="17"/>
        <v>0</v>
      </c>
      <c r="FL48" s="176">
        <v>0</v>
      </c>
      <c r="FM48" s="177">
        <v>0</v>
      </c>
      <c r="FN48" s="178">
        <v>0</v>
      </c>
      <c r="FO48" s="179">
        <v>0</v>
      </c>
      <c r="FP48" s="180">
        <v>0</v>
      </c>
      <c r="FQ48" s="181">
        <v>0</v>
      </c>
      <c r="FR48" s="182">
        <v>0</v>
      </c>
      <c r="FS48" s="174">
        <v>0</v>
      </c>
      <c r="FT48" s="175">
        <f t="shared" si="18"/>
        <v>0</v>
      </c>
      <c r="FU48" s="176">
        <v>0</v>
      </c>
      <c r="FV48" s="177">
        <v>0</v>
      </c>
      <c r="FW48" s="178">
        <v>0</v>
      </c>
      <c r="FX48" s="179">
        <v>0</v>
      </c>
      <c r="FY48" s="180">
        <v>0</v>
      </c>
      <c r="FZ48" s="181">
        <v>0</v>
      </c>
      <c r="GA48" s="182">
        <v>0</v>
      </c>
      <c r="GB48" s="174">
        <v>0</v>
      </c>
      <c r="GC48" s="175">
        <f t="shared" si="19"/>
        <v>0</v>
      </c>
      <c r="GD48" s="176">
        <v>0</v>
      </c>
      <c r="GE48" s="177">
        <v>0</v>
      </c>
      <c r="GF48" s="178">
        <v>0</v>
      </c>
      <c r="GG48" s="179">
        <v>0</v>
      </c>
      <c r="GH48" s="180">
        <v>0</v>
      </c>
      <c r="GI48" s="181">
        <v>0</v>
      </c>
      <c r="GJ48" s="182">
        <v>0</v>
      </c>
      <c r="GK48" s="174">
        <v>0</v>
      </c>
      <c r="GL48" s="175">
        <f t="shared" si="20"/>
        <v>0</v>
      </c>
      <c r="GM48" s="176">
        <v>0</v>
      </c>
      <c r="GN48" s="177">
        <v>0</v>
      </c>
      <c r="GO48" s="178">
        <v>0</v>
      </c>
      <c r="GP48" s="179">
        <v>0</v>
      </c>
      <c r="GQ48" s="180">
        <v>0</v>
      </c>
      <c r="GR48" s="181">
        <v>0</v>
      </c>
      <c r="GS48" s="182">
        <v>0</v>
      </c>
      <c r="GT48" s="174">
        <v>0</v>
      </c>
      <c r="GU48" s="175">
        <f t="shared" si="21"/>
        <v>0</v>
      </c>
      <c r="GV48" s="176">
        <v>0</v>
      </c>
      <c r="GW48" s="177">
        <v>0</v>
      </c>
      <c r="GX48" s="178">
        <v>0</v>
      </c>
      <c r="GY48" s="179">
        <v>0</v>
      </c>
      <c r="GZ48" s="180">
        <v>0</v>
      </c>
      <c r="HA48" s="181">
        <v>0</v>
      </c>
      <c r="HB48" s="182">
        <v>0</v>
      </c>
      <c r="HC48" s="174">
        <v>0</v>
      </c>
      <c r="HD48" s="175">
        <f t="shared" si="22"/>
        <v>0</v>
      </c>
      <c r="HE48" s="176">
        <v>0</v>
      </c>
      <c r="HF48" s="177">
        <v>0</v>
      </c>
      <c r="HG48" s="178">
        <v>0</v>
      </c>
      <c r="HH48" s="179">
        <v>0</v>
      </c>
      <c r="HI48" s="180">
        <v>0</v>
      </c>
      <c r="HJ48" s="181">
        <v>0</v>
      </c>
      <c r="HK48" s="182">
        <v>0</v>
      </c>
      <c r="HL48" s="174">
        <v>0</v>
      </c>
      <c r="HM48" s="175">
        <f t="shared" si="23"/>
        <v>0</v>
      </c>
      <c r="HN48" s="176">
        <v>0</v>
      </c>
      <c r="HO48" s="177">
        <v>0</v>
      </c>
      <c r="HP48" s="178">
        <v>0</v>
      </c>
      <c r="HQ48" s="179">
        <v>0</v>
      </c>
      <c r="HR48" s="180">
        <v>0</v>
      </c>
      <c r="HS48" s="181">
        <v>0</v>
      </c>
    </row>
    <row r="49" spans="1:227" x14ac:dyDescent="0.25">
      <c r="A49" s="167" t="s">
        <v>1337</v>
      </c>
      <c r="B49" s="168" t="s">
        <v>25</v>
      </c>
      <c r="C49" s="168" t="s">
        <v>25</v>
      </c>
      <c r="D49" s="168" t="s">
        <v>1906</v>
      </c>
      <c r="E49" s="168" t="s">
        <v>1765</v>
      </c>
      <c r="F49" s="168">
        <v>60</v>
      </c>
      <c r="G49" s="168" t="s">
        <v>133</v>
      </c>
      <c r="H49" s="169" t="s">
        <v>1911</v>
      </c>
      <c r="I49" s="170">
        <v>16.5</v>
      </c>
      <c r="J49" s="171"/>
      <c r="K49" s="172"/>
      <c r="L49" s="173">
        <v>13.8</v>
      </c>
      <c r="M49" s="174">
        <v>11</v>
      </c>
      <c r="N49" s="175">
        <f t="shared" si="0"/>
        <v>-2.8000000000000007</v>
      </c>
      <c r="O49" s="176">
        <v>0</v>
      </c>
      <c r="P49" s="177">
        <v>0</v>
      </c>
      <c r="Q49" s="178">
        <v>0</v>
      </c>
      <c r="R49" s="179">
        <v>-2.8</v>
      </c>
      <c r="S49" s="180">
        <v>0</v>
      </c>
      <c r="T49" s="181">
        <v>0</v>
      </c>
      <c r="U49" s="182">
        <v>9</v>
      </c>
      <c r="V49" s="174">
        <v>7</v>
      </c>
      <c r="W49" s="175">
        <f t="shared" si="1"/>
        <v>-2</v>
      </c>
      <c r="X49" s="176">
        <v>0</v>
      </c>
      <c r="Y49" s="177">
        <v>0</v>
      </c>
      <c r="Z49" s="178">
        <v>0</v>
      </c>
      <c r="AA49" s="179">
        <v>-2</v>
      </c>
      <c r="AB49" s="180">
        <v>0</v>
      </c>
      <c r="AC49" s="181">
        <v>0</v>
      </c>
      <c r="AD49" s="182">
        <v>8.6999999999999993</v>
      </c>
      <c r="AE49" s="174">
        <v>10</v>
      </c>
      <c r="AF49" s="175">
        <f t="shared" si="2"/>
        <v>1.3000000000000007</v>
      </c>
      <c r="AG49" s="176">
        <v>0</v>
      </c>
      <c r="AH49" s="177">
        <v>0</v>
      </c>
      <c r="AI49" s="178">
        <v>0</v>
      </c>
      <c r="AJ49" s="179">
        <v>1.3</v>
      </c>
      <c r="AK49" s="180">
        <v>0</v>
      </c>
      <c r="AL49" s="181">
        <v>0</v>
      </c>
      <c r="AM49" s="182">
        <v>7</v>
      </c>
      <c r="AN49" s="174">
        <v>10</v>
      </c>
      <c r="AO49" s="175">
        <f t="shared" si="3"/>
        <v>3</v>
      </c>
      <c r="AP49" s="176">
        <v>0</v>
      </c>
      <c r="AQ49" s="177">
        <v>0</v>
      </c>
      <c r="AR49" s="178">
        <v>0</v>
      </c>
      <c r="AS49" s="179">
        <v>3</v>
      </c>
      <c r="AT49" s="180">
        <v>0</v>
      </c>
      <c r="AU49" s="181">
        <v>0</v>
      </c>
      <c r="AV49" s="182">
        <v>8</v>
      </c>
      <c r="AW49" s="174">
        <v>2</v>
      </c>
      <c r="AX49" s="175">
        <f t="shared" si="4"/>
        <v>-6</v>
      </c>
      <c r="AY49" s="176">
        <v>0</v>
      </c>
      <c r="AZ49" s="177">
        <v>0</v>
      </c>
      <c r="BA49" s="178">
        <v>0</v>
      </c>
      <c r="BB49" s="179">
        <v>-6</v>
      </c>
      <c r="BC49" s="180">
        <v>0</v>
      </c>
      <c r="BD49" s="181">
        <v>0</v>
      </c>
      <c r="BE49" s="182">
        <v>8</v>
      </c>
      <c r="BF49" s="174">
        <v>8</v>
      </c>
      <c r="BG49" s="175">
        <f t="shared" si="5"/>
        <v>0</v>
      </c>
      <c r="BH49" s="176">
        <v>0</v>
      </c>
      <c r="BI49" s="177">
        <v>0</v>
      </c>
      <c r="BJ49" s="178">
        <v>0</v>
      </c>
      <c r="BK49" s="179">
        <v>0</v>
      </c>
      <c r="BL49" s="180">
        <v>0</v>
      </c>
      <c r="BM49" s="181">
        <v>0</v>
      </c>
      <c r="BN49" s="182">
        <v>7.8</v>
      </c>
      <c r="BO49" s="174">
        <v>6</v>
      </c>
      <c r="BP49" s="175">
        <f t="shared" si="6"/>
        <v>-1.7999999999999998</v>
      </c>
      <c r="BQ49" s="176">
        <v>0</v>
      </c>
      <c r="BR49" s="177">
        <v>0</v>
      </c>
      <c r="BS49" s="178">
        <v>0</v>
      </c>
      <c r="BT49" s="179">
        <v>-1.8</v>
      </c>
      <c r="BU49" s="180">
        <v>0</v>
      </c>
      <c r="BV49" s="181">
        <v>0</v>
      </c>
      <c r="BW49" s="182">
        <v>7.8</v>
      </c>
      <c r="BX49" s="174">
        <v>10</v>
      </c>
      <c r="BY49" s="175">
        <f t="shared" si="7"/>
        <v>2.2000000000000002</v>
      </c>
      <c r="BZ49" s="176">
        <v>0</v>
      </c>
      <c r="CA49" s="177">
        <v>0</v>
      </c>
      <c r="CB49" s="178">
        <v>0</v>
      </c>
      <c r="CC49" s="179">
        <v>2.2000000000000002</v>
      </c>
      <c r="CD49" s="180">
        <v>0</v>
      </c>
      <c r="CE49" s="181">
        <v>0</v>
      </c>
      <c r="CF49" s="182">
        <v>7.8</v>
      </c>
      <c r="CG49" s="174">
        <v>8</v>
      </c>
      <c r="CH49" s="175">
        <f t="shared" si="8"/>
        <v>0.20000000000000018</v>
      </c>
      <c r="CI49" s="176">
        <v>0</v>
      </c>
      <c r="CJ49" s="177">
        <v>0</v>
      </c>
      <c r="CK49" s="178">
        <v>0</v>
      </c>
      <c r="CL49" s="179">
        <v>0.2</v>
      </c>
      <c r="CM49" s="180">
        <v>0</v>
      </c>
      <c r="CN49" s="181">
        <v>0</v>
      </c>
      <c r="CO49" s="182">
        <v>7.8</v>
      </c>
      <c r="CP49" s="174">
        <v>10</v>
      </c>
      <c r="CQ49" s="175">
        <f t="shared" si="9"/>
        <v>2.2000000000000002</v>
      </c>
      <c r="CR49" s="176">
        <v>0</v>
      </c>
      <c r="CS49" s="177">
        <v>0</v>
      </c>
      <c r="CT49" s="178">
        <v>0</v>
      </c>
      <c r="CU49" s="179">
        <v>2.2000000000000002</v>
      </c>
      <c r="CV49" s="180">
        <v>0</v>
      </c>
      <c r="CW49" s="181">
        <v>0</v>
      </c>
      <c r="CX49" s="182">
        <v>8</v>
      </c>
      <c r="CY49" s="174">
        <v>8</v>
      </c>
      <c r="CZ49" s="175">
        <f t="shared" si="10"/>
        <v>0</v>
      </c>
      <c r="DA49" s="176">
        <v>0</v>
      </c>
      <c r="DB49" s="177">
        <v>0</v>
      </c>
      <c r="DC49" s="178">
        <v>0</v>
      </c>
      <c r="DD49" s="179">
        <v>0</v>
      </c>
      <c r="DE49" s="180">
        <v>0</v>
      </c>
      <c r="DF49" s="181">
        <v>0</v>
      </c>
      <c r="DG49" s="182">
        <v>8</v>
      </c>
      <c r="DH49" s="174">
        <v>8</v>
      </c>
      <c r="DI49" s="175">
        <f t="shared" si="11"/>
        <v>0</v>
      </c>
      <c r="DJ49" s="176">
        <v>0</v>
      </c>
      <c r="DK49" s="177">
        <v>0</v>
      </c>
      <c r="DL49" s="178">
        <v>0</v>
      </c>
      <c r="DM49" s="179">
        <v>0</v>
      </c>
      <c r="DN49" s="180">
        <v>0</v>
      </c>
      <c r="DO49" s="181">
        <v>0</v>
      </c>
      <c r="DP49" s="182">
        <v>8</v>
      </c>
      <c r="DQ49" s="174">
        <v>11</v>
      </c>
      <c r="DR49" s="175">
        <f t="shared" si="12"/>
        <v>3</v>
      </c>
      <c r="DS49" s="176">
        <v>0</v>
      </c>
      <c r="DT49" s="177">
        <v>0</v>
      </c>
      <c r="DU49" s="178">
        <v>0</v>
      </c>
      <c r="DV49" s="179">
        <v>3</v>
      </c>
      <c r="DW49" s="180">
        <v>0</v>
      </c>
      <c r="DX49" s="181">
        <v>0</v>
      </c>
      <c r="DY49" s="182">
        <v>8</v>
      </c>
      <c r="DZ49" s="174">
        <v>10</v>
      </c>
      <c r="EA49" s="175">
        <f t="shared" si="13"/>
        <v>2</v>
      </c>
      <c r="EB49" s="176">
        <v>0</v>
      </c>
      <c r="EC49" s="177">
        <v>0</v>
      </c>
      <c r="ED49" s="178">
        <v>0</v>
      </c>
      <c r="EE49" s="179">
        <v>2</v>
      </c>
      <c r="EF49" s="180">
        <v>0</v>
      </c>
      <c r="EG49" s="181">
        <v>0</v>
      </c>
      <c r="EH49" s="182">
        <v>7.8</v>
      </c>
      <c r="EI49" s="174">
        <v>9</v>
      </c>
      <c r="EJ49" s="175">
        <f t="shared" si="14"/>
        <v>1.2000000000000002</v>
      </c>
      <c r="EK49" s="176">
        <v>0</v>
      </c>
      <c r="EL49" s="177">
        <v>0</v>
      </c>
      <c r="EM49" s="178">
        <v>0</v>
      </c>
      <c r="EN49" s="179">
        <v>1.2</v>
      </c>
      <c r="EO49" s="180">
        <v>0</v>
      </c>
      <c r="EP49" s="181">
        <v>0</v>
      </c>
      <c r="EQ49" s="182">
        <v>7.8</v>
      </c>
      <c r="ER49" s="174">
        <v>9</v>
      </c>
      <c r="ES49" s="175">
        <f t="shared" si="15"/>
        <v>1.2000000000000002</v>
      </c>
      <c r="ET49" s="176">
        <v>0</v>
      </c>
      <c r="EU49" s="177">
        <v>0</v>
      </c>
      <c r="EV49" s="178">
        <v>0</v>
      </c>
      <c r="EW49" s="179">
        <v>1.2</v>
      </c>
      <c r="EX49" s="180">
        <v>0</v>
      </c>
      <c r="EY49" s="181">
        <v>0</v>
      </c>
      <c r="EZ49" s="182">
        <v>7.8</v>
      </c>
      <c r="FA49" s="174">
        <v>6</v>
      </c>
      <c r="FB49" s="175">
        <f t="shared" si="16"/>
        <v>-1.7999999999999998</v>
      </c>
      <c r="FC49" s="176">
        <v>4.1666666666666666E-3</v>
      </c>
      <c r="FD49" s="177">
        <v>0</v>
      </c>
      <c r="FE49" s="178">
        <v>0</v>
      </c>
      <c r="FF49" s="179">
        <v>-1.8</v>
      </c>
      <c r="FG49" s="180">
        <v>0</v>
      </c>
      <c r="FH49" s="181">
        <v>0</v>
      </c>
      <c r="FI49" s="182">
        <v>11</v>
      </c>
      <c r="FJ49" s="174">
        <v>9</v>
      </c>
      <c r="FK49" s="175">
        <f t="shared" si="17"/>
        <v>-2</v>
      </c>
      <c r="FL49" s="176">
        <v>0</v>
      </c>
      <c r="FM49" s="177">
        <v>0</v>
      </c>
      <c r="FN49" s="178">
        <v>0</v>
      </c>
      <c r="FO49" s="179">
        <v>-2</v>
      </c>
      <c r="FP49" s="180">
        <v>0</v>
      </c>
      <c r="FQ49" s="181">
        <v>0</v>
      </c>
      <c r="FR49" s="182">
        <v>11.5</v>
      </c>
      <c r="FS49" s="174">
        <v>9</v>
      </c>
      <c r="FT49" s="175">
        <f t="shared" si="18"/>
        <v>-2.5</v>
      </c>
      <c r="FU49" s="176">
        <v>0</v>
      </c>
      <c r="FV49" s="177">
        <v>0</v>
      </c>
      <c r="FW49" s="178">
        <v>0</v>
      </c>
      <c r="FX49" s="179">
        <v>-2.5</v>
      </c>
      <c r="FY49" s="180">
        <v>0</v>
      </c>
      <c r="FZ49" s="181">
        <v>0</v>
      </c>
      <c r="GA49" s="182">
        <v>11</v>
      </c>
      <c r="GB49" s="174">
        <v>5</v>
      </c>
      <c r="GC49" s="175">
        <f t="shared" si="19"/>
        <v>-6</v>
      </c>
      <c r="GD49" s="176">
        <v>0</v>
      </c>
      <c r="GE49" s="177">
        <v>0</v>
      </c>
      <c r="GF49" s="178">
        <v>0</v>
      </c>
      <c r="GG49" s="179">
        <v>-6</v>
      </c>
      <c r="GH49" s="180">
        <v>0</v>
      </c>
      <c r="GI49" s="181">
        <v>0</v>
      </c>
      <c r="GJ49" s="182">
        <v>11.5</v>
      </c>
      <c r="GK49" s="174">
        <v>0</v>
      </c>
      <c r="GL49" s="175">
        <f t="shared" si="20"/>
        <v>-11.5</v>
      </c>
      <c r="GM49" s="176">
        <v>0</v>
      </c>
      <c r="GN49" s="177">
        <v>0</v>
      </c>
      <c r="GO49" s="178">
        <v>0</v>
      </c>
      <c r="GP49" s="179">
        <v>-11.5</v>
      </c>
      <c r="GQ49" s="180">
        <v>0</v>
      </c>
      <c r="GR49" s="181">
        <v>0</v>
      </c>
      <c r="GS49" s="182">
        <v>11.5</v>
      </c>
      <c r="GT49" s="174">
        <v>0</v>
      </c>
      <c r="GU49" s="175">
        <f t="shared" si="21"/>
        <v>-11.5</v>
      </c>
      <c r="GV49" s="176">
        <v>0</v>
      </c>
      <c r="GW49" s="177">
        <v>0</v>
      </c>
      <c r="GX49" s="178">
        <v>0</v>
      </c>
      <c r="GY49" s="179">
        <v>-11.5</v>
      </c>
      <c r="GZ49" s="180">
        <v>0</v>
      </c>
      <c r="HA49" s="181">
        <v>0</v>
      </c>
      <c r="HB49" s="182">
        <v>11.5</v>
      </c>
      <c r="HC49" s="174">
        <v>0</v>
      </c>
      <c r="HD49" s="175">
        <f t="shared" si="22"/>
        <v>-11.5</v>
      </c>
      <c r="HE49" s="176">
        <v>0</v>
      </c>
      <c r="HF49" s="177">
        <v>0</v>
      </c>
      <c r="HG49" s="178">
        <v>0</v>
      </c>
      <c r="HH49" s="179">
        <v>-11.5</v>
      </c>
      <c r="HI49" s="180">
        <v>0</v>
      </c>
      <c r="HJ49" s="181">
        <v>0</v>
      </c>
      <c r="HK49" s="182">
        <v>11.5</v>
      </c>
      <c r="HL49" s="174">
        <v>1</v>
      </c>
      <c r="HM49" s="175">
        <f t="shared" si="23"/>
        <v>-10.5</v>
      </c>
      <c r="HN49" s="176">
        <v>0</v>
      </c>
      <c r="HO49" s="177">
        <v>0</v>
      </c>
      <c r="HP49" s="178">
        <v>0</v>
      </c>
      <c r="HQ49" s="179">
        <v>-10.5</v>
      </c>
      <c r="HR49" s="180">
        <v>0</v>
      </c>
      <c r="HS49" s="181">
        <v>0</v>
      </c>
    </row>
    <row r="50" spans="1:227" x14ac:dyDescent="0.25">
      <c r="A50" s="167" t="s">
        <v>18</v>
      </c>
      <c r="B50" s="168" t="s">
        <v>25</v>
      </c>
      <c r="C50" s="168" t="s">
        <v>1374</v>
      </c>
      <c r="D50" s="168" t="s">
        <v>1912</v>
      </c>
      <c r="E50" s="168" t="s">
        <v>153</v>
      </c>
      <c r="F50" s="168">
        <v>60</v>
      </c>
      <c r="G50" s="168"/>
      <c r="H50" s="169" t="s">
        <v>1279</v>
      </c>
      <c r="I50" s="170">
        <v>5</v>
      </c>
      <c r="J50" s="171"/>
      <c r="K50" s="172"/>
      <c r="L50" s="173">
        <v>1.62</v>
      </c>
      <c r="M50" s="174">
        <v>0.21</v>
      </c>
      <c r="N50" s="175">
        <f t="shared" si="0"/>
        <v>-1.4100000000000001</v>
      </c>
      <c r="O50" s="176">
        <v>0</v>
      </c>
      <c r="P50" s="177">
        <v>0</v>
      </c>
      <c r="Q50" s="178">
        <v>0</v>
      </c>
      <c r="R50" s="179">
        <v>-1.41</v>
      </c>
      <c r="S50" s="180">
        <v>0</v>
      </c>
      <c r="T50" s="181">
        <v>0</v>
      </c>
      <c r="U50" s="182">
        <v>1.46</v>
      </c>
      <c r="V50" s="174">
        <v>0.24</v>
      </c>
      <c r="W50" s="175">
        <f t="shared" si="1"/>
        <v>-1.22</v>
      </c>
      <c r="X50" s="176">
        <v>0</v>
      </c>
      <c r="Y50" s="177">
        <v>0</v>
      </c>
      <c r="Z50" s="178">
        <v>0</v>
      </c>
      <c r="AA50" s="179">
        <v>-1.22</v>
      </c>
      <c r="AB50" s="180">
        <v>0</v>
      </c>
      <c r="AC50" s="181">
        <v>0</v>
      </c>
      <c r="AD50" s="182">
        <v>1.46</v>
      </c>
      <c r="AE50" s="174">
        <v>0.18</v>
      </c>
      <c r="AF50" s="175">
        <f t="shared" si="2"/>
        <v>-1.28</v>
      </c>
      <c r="AG50" s="176">
        <v>0</v>
      </c>
      <c r="AH50" s="177">
        <v>0</v>
      </c>
      <c r="AI50" s="178">
        <v>0</v>
      </c>
      <c r="AJ50" s="179">
        <v>-1.28</v>
      </c>
      <c r="AK50" s="180">
        <v>0</v>
      </c>
      <c r="AL50" s="181">
        <v>0</v>
      </c>
      <c r="AM50" s="182">
        <v>1.48</v>
      </c>
      <c r="AN50" s="174">
        <v>0.15</v>
      </c>
      <c r="AO50" s="175">
        <f t="shared" si="3"/>
        <v>-1.33</v>
      </c>
      <c r="AP50" s="176">
        <v>0</v>
      </c>
      <c r="AQ50" s="177">
        <v>0</v>
      </c>
      <c r="AR50" s="178">
        <v>0</v>
      </c>
      <c r="AS50" s="179">
        <v>-1.33</v>
      </c>
      <c r="AT50" s="180">
        <v>0</v>
      </c>
      <c r="AU50" s="181">
        <v>0</v>
      </c>
      <c r="AV50" s="182">
        <v>1.67</v>
      </c>
      <c r="AW50" s="174">
        <v>0.2</v>
      </c>
      <c r="AX50" s="175">
        <f t="shared" si="4"/>
        <v>-1.47</v>
      </c>
      <c r="AY50" s="176">
        <v>0</v>
      </c>
      <c r="AZ50" s="177">
        <v>0</v>
      </c>
      <c r="BA50" s="178">
        <v>0</v>
      </c>
      <c r="BB50" s="179">
        <v>-1.47</v>
      </c>
      <c r="BC50" s="180">
        <v>0</v>
      </c>
      <c r="BD50" s="181">
        <v>0</v>
      </c>
      <c r="BE50" s="182">
        <v>2</v>
      </c>
      <c r="BF50" s="174">
        <v>0.22</v>
      </c>
      <c r="BG50" s="175">
        <f t="shared" si="5"/>
        <v>-1.78</v>
      </c>
      <c r="BH50" s="176">
        <v>0</v>
      </c>
      <c r="BI50" s="177">
        <v>0</v>
      </c>
      <c r="BJ50" s="178">
        <v>0</v>
      </c>
      <c r="BK50" s="179">
        <v>-1.78</v>
      </c>
      <c r="BL50" s="180">
        <v>0</v>
      </c>
      <c r="BM50" s="181">
        <v>0</v>
      </c>
      <c r="BN50" s="182">
        <v>2</v>
      </c>
      <c r="BO50" s="174">
        <v>0.14000000000000001</v>
      </c>
      <c r="BP50" s="175">
        <f t="shared" si="6"/>
        <v>-1.8599999999999999</v>
      </c>
      <c r="BQ50" s="176">
        <v>0</v>
      </c>
      <c r="BR50" s="177">
        <v>0</v>
      </c>
      <c r="BS50" s="178">
        <v>0</v>
      </c>
      <c r="BT50" s="179">
        <v>-1.86</v>
      </c>
      <c r="BU50" s="180">
        <v>0</v>
      </c>
      <c r="BV50" s="181">
        <v>0</v>
      </c>
      <c r="BW50" s="182">
        <v>2</v>
      </c>
      <c r="BX50" s="174">
        <v>1.22</v>
      </c>
      <c r="BY50" s="175">
        <f t="shared" si="7"/>
        <v>-0.78</v>
      </c>
      <c r="BZ50" s="176">
        <v>0</v>
      </c>
      <c r="CA50" s="177">
        <v>0</v>
      </c>
      <c r="CB50" s="178">
        <v>0</v>
      </c>
      <c r="CC50" s="179">
        <v>-0.78</v>
      </c>
      <c r="CD50" s="180">
        <v>0</v>
      </c>
      <c r="CE50" s="181">
        <v>0</v>
      </c>
      <c r="CF50" s="182">
        <v>2</v>
      </c>
      <c r="CG50" s="174">
        <v>1.27</v>
      </c>
      <c r="CH50" s="175">
        <f t="shared" si="8"/>
        <v>-0.73</v>
      </c>
      <c r="CI50" s="176">
        <v>0</v>
      </c>
      <c r="CJ50" s="177">
        <v>0</v>
      </c>
      <c r="CK50" s="178">
        <v>0</v>
      </c>
      <c r="CL50" s="179">
        <v>-0.73</v>
      </c>
      <c r="CM50" s="180">
        <v>0</v>
      </c>
      <c r="CN50" s="181">
        <v>0</v>
      </c>
      <c r="CO50" s="182">
        <v>2</v>
      </c>
      <c r="CP50" s="174">
        <v>1.55</v>
      </c>
      <c r="CQ50" s="175">
        <f t="shared" si="9"/>
        <v>-0.44999999999999996</v>
      </c>
      <c r="CR50" s="176">
        <v>0</v>
      </c>
      <c r="CS50" s="177">
        <v>0</v>
      </c>
      <c r="CT50" s="178">
        <v>0</v>
      </c>
      <c r="CU50" s="179">
        <v>-0.45</v>
      </c>
      <c r="CV50" s="180">
        <v>0</v>
      </c>
      <c r="CW50" s="181">
        <v>0</v>
      </c>
      <c r="CX50" s="182">
        <v>2</v>
      </c>
      <c r="CY50" s="174">
        <v>1.69</v>
      </c>
      <c r="CZ50" s="175">
        <f t="shared" si="10"/>
        <v>-0.31000000000000005</v>
      </c>
      <c r="DA50" s="176">
        <v>0</v>
      </c>
      <c r="DB50" s="177">
        <v>0</v>
      </c>
      <c r="DC50" s="178">
        <v>0</v>
      </c>
      <c r="DD50" s="179">
        <v>-0.31</v>
      </c>
      <c r="DE50" s="180">
        <v>0</v>
      </c>
      <c r="DF50" s="181">
        <v>0</v>
      </c>
      <c r="DG50" s="182">
        <v>2</v>
      </c>
      <c r="DH50" s="174">
        <v>1.76</v>
      </c>
      <c r="DI50" s="175">
        <f t="shared" si="11"/>
        <v>-0.24</v>
      </c>
      <c r="DJ50" s="176">
        <v>0</v>
      </c>
      <c r="DK50" s="177">
        <v>0</v>
      </c>
      <c r="DL50" s="178">
        <v>0</v>
      </c>
      <c r="DM50" s="179">
        <v>-0.24</v>
      </c>
      <c r="DN50" s="180">
        <v>0</v>
      </c>
      <c r="DO50" s="181">
        <v>0</v>
      </c>
      <c r="DP50" s="182">
        <v>2</v>
      </c>
      <c r="DQ50" s="174">
        <v>1.72</v>
      </c>
      <c r="DR50" s="175">
        <f t="shared" si="12"/>
        <v>-0.28000000000000003</v>
      </c>
      <c r="DS50" s="176">
        <v>0</v>
      </c>
      <c r="DT50" s="177">
        <v>0</v>
      </c>
      <c r="DU50" s="178">
        <v>0</v>
      </c>
      <c r="DV50" s="179">
        <v>-0.28000000000000003</v>
      </c>
      <c r="DW50" s="180">
        <v>0</v>
      </c>
      <c r="DX50" s="181">
        <v>0</v>
      </c>
      <c r="DY50" s="182">
        <v>2</v>
      </c>
      <c r="DZ50" s="174">
        <v>1.82</v>
      </c>
      <c r="EA50" s="175">
        <f t="shared" si="13"/>
        <v>-0.17999999999999994</v>
      </c>
      <c r="EB50" s="176">
        <v>0</v>
      </c>
      <c r="EC50" s="177">
        <v>0</v>
      </c>
      <c r="ED50" s="178">
        <v>0</v>
      </c>
      <c r="EE50" s="179">
        <v>-0.18</v>
      </c>
      <c r="EF50" s="180">
        <v>0</v>
      </c>
      <c r="EG50" s="181">
        <v>0</v>
      </c>
      <c r="EH50" s="182">
        <v>2</v>
      </c>
      <c r="EI50" s="174">
        <v>0</v>
      </c>
      <c r="EJ50" s="175">
        <f t="shared" si="14"/>
        <v>-2</v>
      </c>
      <c r="EK50" s="176">
        <v>0</v>
      </c>
      <c r="EL50" s="177">
        <v>0</v>
      </c>
      <c r="EM50" s="178">
        <v>0</v>
      </c>
      <c r="EN50" s="179">
        <v>-2</v>
      </c>
      <c r="EO50" s="180">
        <v>0</v>
      </c>
      <c r="EP50" s="181">
        <v>0</v>
      </c>
      <c r="EQ50" s="182">
        <v>2</v>
      </c>
      <c r="ER50" s="174">
        <v>0</v>
      </c>
      <c r="ES50" s="175">
        <f t="shared" si="15"/>
        <v>-2</v>
      </c>
      <c r="ET50" s="176">
        <v>0</v>
      </c>
      <c r="EU50" s="177">
        <v>0</v>
      </c>
      <c r="EV50" s="178">
        <v>0</v>
      </c>
      <c r="EW50" s="179">
        <v>-2</v>
      </c>
      <c r="EX50" s="180">
        <v>0</v>
      </c>
      <c r="EY50" s="181">
        <v>0</v>
      </c>
      <c r="EZ50" s="182">
        <v>2</v>
      </c>
      <c r="FA50" s="174">
        <v>0</v>
      </c>
      <c r="FB50" s="175">
        <f t="shared" si="16"/>
        <v>-2</v>
      </c>
      <c r="FC50" s="176">
        <v>0</v>
      </c>
      <c r="FD50" s="177">
        <v>0</v>
      </c>
      <c r="FE50" s="178">
        <v>0</v>
      </c>
      <c r="FF50" s="179">
        <v>-2</v>
      </c>
      <c r="FG50" s="180">
        <v>0</v>
      </c>
      <c r="FH50" s="181">
        <v>0</v>
      </c>
      <c r="FI50" s="182">
        <v>2</v>
      </c>
      <c r="FJ50" s="174">
        <v>0</v>
      </c>
      <c r="FK50" s="175">
        <f t="shared" si="17"/>
        <v>-2</v>
      </c>
      <c r="FL50" s="176">
        <v>0</v>
      </c>
      <c r="FM50" s="177">
        <v>0</v>
      </c>
      <c r="FN50" s="178">
        <v>0</v>
      </c>
      <c r="FO50" s="179">
        <v>-2</v>
      </c>
      <c r="FP50" s="180">
        <v>0</v>
      </c>
      <c r="FQ50" s="181">
        <v>0</v>
      </c>
      <c r="FR50" s="182">
        <v>2</v>
      </c>
      <c r="FS50" s="174">
        <v>0</v>
      </c>
      <c r="FT50" s="175">
        <f t="shared" si="18"/>
        <v>-2</v>
      </c>
      <c r="FU50" s="176">
        <v>0</v>
      </c>
      <c r="FV50" s="177">
        <v>0</v>
      </c>
      <c r="FW50" s="178">
        <v>0</v>
      </c>
      <c r="FX50" s="179">
        <v>-2</v>
      </c>
      <c r="FY50" s="180">
        <v>0</v>
      </c>
      <c r="FZ50" s="181">
        <v>0</v>
      </c>
      <c r="GA50" s="182">
        <v>2</v>
      </c>
      <c r="GB50" s="174">
        <v>0</v>
      </c>
      <c r="GC50" s="175">
        <f t="shared" si="19"/>
        <v>-2</v>
      </c>
      <c r="GD50" s="176">
        <v>0</v>
      </c>
      <c r="GE50" s="177">
        <v>0</v>
      </c>
      <c r="GF50" s="178">
        <v>0</v>
      </c>
      <c r="GG50" s="179">
        <v>-2</v>
      </c>
      <c r="GH50" s="180">
        <v>0</v>
      </c>
      <c r="GI50" s="181">
        <v>0</v>
      </c>
      <c r="GJ50" s="182">
        <v>2</v>
      </c>
      <c r="GK50" s="174">
        <v>0</v>
      </c>
      <c r="GL50" s="175">
        <f t="shared" si="20"/>
        <v>-2</v>
      </c>
      <c r="GM50" s="176">
        <v>0</v>
      </c>
      <c r="GN50" s="177">
        <v>0</v>
      </c>
      <c r="GO50" s="178">
        <v>0</v>
      </c>
      <c r="GP50" s="179">
        <v>-2</v>
      </c>
      <c r="GQ50" s="180">
        <v>0</v>
      </c>
      <c r="GR50" s="181">
        <v>0</v>
      </c>
      <c r="GS50" s="182">
        <v>2</v>
      </c>
      <c r="GT50" s="174">
        <v>1.22</v>
      </c>
      <c r="GU50" s="175">
        <f t="shared" si="21"/>
        <v>-0.78</v>
      </c>
      <c r="GV50" s="176">
        <v>0</v>
      </c>
      <c r="GW50" s="177">
        <v>0</v>
      </c>
      <c r="GX50" s="178">
        <v>0</v>
      </c>
      <c r="GY50" s="179">
        <v>-0.78</v>
      </c>
      <c r="GZ50" s="180">
        <v>0</v>
      </c>
      <c r="HA50" s="181">
        <v>0</v>
      </c>
      <c r="HB50" s="182">
        <v>2</v>
      </c>
      <c r="HC50" s="174">
        <v>1.22</v>
      </c>
      <c r="HD50" s="175">
        <f t="shared" si="22"/>
        <v>-0.78</v>
      </c>
      <c r="HE50" s="176">
        <v>0</v>
      </c>
      <c r="HF50" s="177">
        <v>0</v>
      </c>
      <c r="HG50" s="178">
        <v>0</v>
      </c>
      <c r="HH50" s="179">
        <v>-0.78</v>
      </c>
      <c r="HI50" s="180">
        <v>0</v>
      </c>
      <c r="HJ50" s="181">
        <v>0</v>
      </c>
      <c r="HK50" s="182">
        <v>2</v>
      </c>
      <c r="HL50" s="174">
        <v>1.1200000000000001</v>
      </c>
      <c r="HM50" s="175">
        <f t="shared" si="23"/>
        <v>-0.87999999999999989</v>
      </c>
      <c r="HN50" s="176">
        <v>0</v>
      </c>
      <c r="HO50" s="177">
        <v>0</v>
      </c>
      <c r="HP50" s="178">
        <v>0</v>
      </c>
      <c r="HQ50" s="179">
        <v>-0.88</v>
      </c>
      <c r="HR50" s="180">
        <v>0</v>
      </c>
      <c r="HS50" s="181">
        <v>0</v>
      </c>
    </row>
    <row r="51" spans="1:227" x14ac:dyDescent="0.25">
      <c r="A51" s="167" t="s">
        <v>18</v>
      </c>
      <c r="B51" s="168" t="s">
        <v>25</v>
      </c>
      <c r="C51" s="168" t="s">
        <v>1374</v>
      </c>
      <c r="D51" s="168" t="s">
        <v>1912</v>
      </c>
      <c r="E51" s="168" t="s">
        <v>153</v>
      </c>
      <c r="F51" s="168">
        <v>60</v>
      </c>
      <c r="G51" s="168"/>
      <c r="H51" s="169" t="s">
        <v>499</v>
      </c>
      <c r="I51" s="170"/>
      <c r="J51" s="171"/>
      <c r="K51" s="172"/>
      <c r="L51" s="173">
        <v>0.1</v>
      </c>
      <c r="M51" s="174">
        <v>0</v>
      </c>
      <c r="N51" s="175">
        <f t="shared" si="0"/>
        <v>-0.1</v>
      </c>
      <c r="O51" s="176">
        <v>0</v>
      </c>
      <c r="P51" s="177">
        <v>0</v>
      </c>
      <c r="Q51" s="178">
        <v>0</v>
      </c>
      <c r="R51" s="179">
        <v>-0.1</v>
      </c>
      <c r="S51" s="180">
        <v>0</v>
      </c>
      <c r="T51" s="181">
        <v>0</v>
      </c>
      <c r="U51" s="182">
        <v>0.1</v>
      </c>
      <c r="V51" s="174">
        <v>0</v>
      </c>
      <c r="W51" s="175">
        <f t="shared" si="1"/>
        <v>-0.1</v>
      </c>
      <c r="X51" s="176">
        <v>0</v>
      </c>
      <c r="Y51" s="177">
        <v>0</v>
      </c>
      <c r="Z51" s="178">
        <v>0</v>
      </c>
      <c r="AA51" s="179">
        <v>-0.1</v>
      </c>
      <c r="AB51" s="180">
        <v>0</v>
      </c>
      <c r="AC51" s="181">
        <v>0</v>
      </c>
      <c r="AD51" s="182">
        <v>0.1</v>
      </c>
      <c r="AE51" s="174">
        <v>0</v>
      </c>
      <c r="AF51" s="175">
        <f t="shared" si="2"/>
        <v>-0.1</v>
      </c>
      <c r="AG51" s="176">
        <v>0</v>
      </c>
      <c r="AH51" s="177">
        <v>0</v>
      </c>
      <c r="AI51" s="178">
        <v>0</v>
      </c>
      <c r="AJ51" s="179">
        <v>-0.1</v>
      </c>
      <c r="AK51" s="180">
        <v>0</v>
      </c>
      <c r="AL51" s="181">
        <v>0</v>
      </c>
      <c r="AM51" s="182">
        <v>0.1</v>
      </c>
      <c r="AN51" s="174">
        <v>0</v>
      </c>
      <c r="AO51" s="175">
        <f t="shared" si="3"/>
        <v>-0.1</v>
      </c>
      <c r="AP51" s="176">
        <v>0</v>
      </c>
      <c r="AQ51" s="177">
        <v>0</v>
      </c>
      <c r="AR51" s="178">
        <v>0</v>
      </c>
      <c r="AS51" s="179">
        <v>-0.1</v>
      </c>
      <c r="AT51" s="180">
        <v>0</v>
      </c>
      <c r="AU51" s="181">
        <v>0</v>
      </c>
      <c r="AV51" s="182">
        <v>0.1</v>
      </c>
      <c r="AW51" s="174">
        <v>0</v>
      </c>
      <c r="AX51" s="175">
        <f t="shared" si="4"/>
        <v>-0.1</v>
      </c>
      <c r="AY51" s="176">
        <v>0</v>
      </c>
      <c r="AZ51" s="177">
        <v>0</v>
      </c>
      <c r="BA51" s="178">
        <v>0</v>
      </c>
      <c r="BB51" s="179">
        <v>-0.1</v>
      </c>
      <c r="BC51" s="180">
        <v>0</v>
      </c>
      <c r="BD51" s="181">
        <v>0</v>
      </c>
      <c r="BE51" s="182">
        <v>0.2</v>
      </c>
      <c r="BF51" s="174">
        <v>0</v>
      </c>
      <c r="BG51" s="175">
        <f t="shared" si="5"/>
        <v>-0.2</v>
      </c>
      <c r="BH51" s="176">
        <v>0</v>
      </c>
      <c r="BI51" s="177">
        <v>0</v>
      </c>
      <c r="BJ51" s="178">
        <v>0</v>
      </c>
      <c r="BK51" s="179">
        <v>-0.2</v>
      </c>
      <c r="BL51" s="180">
        <v>0</v>
      </c>
      <c r="BM51" s="181">
        <v>0</v>
      </c>
      <c r="BN51" s="182">
        <v>0.24</v>
      </c>
      <c r="BO51" s="174">
        <v>0</v>
      </c>
      <c r="BP51" s="175">
        <f t="shared" si="6"/>
        <v>-0.24</v>
      </c>
      <c r="BQ51" s="176">
        <v>0</v>
      </c>
      <c r="BR51" s="177">
        <v>0</v>
      </c>
      <c r="BS51" s="178">
        <v>0</v>
      </c>
      <c r="BT51" s="179">
        <v>-0.24</v>
      </c>
      <c r="BU51" s="180">
        <v>0</v>
      </c>
      <c r="BV51" s="181">
        <v>0</v>
      </c>
      <c r="BW51" s="182">
        <v>0.24</v>
      </c>
      <c r="BX51" s="174">
        <v>0</v>
      </c>
      <c r="BY51" s="175">
        <f t="shared" si="7"/>
        <v>-0.24</v>
      </c>
      <c r="BZ51" s="176">
        <v>0</v>
      </c>
      <c r="CA51" s="177">
        <v>0</v>
      </c>
      <c r="CB51" s="178">
        <v>0</v>
      </c>
      <c r="CC51" s="179">
        <v>-0.24</v>
      </c>
      <c r="CD51" s="180">
        <v>0</v>
      </c>
      <c r="CE51" s="181">
        <v>0</v>
      </c>
      <c r="CF51" s="182">
        <v>0.24</v>
      </c>
      <c r="CG51" s="174">
        <v>0</v>
      </c>
      <c r="CH51" s="175">
        <f t="shared" si="8"/>
        <v>-0.24</v>
      </c>
      <c r="CI51" s="176">
        <v>0</v>
      </c>
      <c r="CJ51" s="177">
        <v>0</v>
      </c>
      <c r="CK51" s="178">
        <v>0</v>
      </c>
      <c r="CL51" s="179">
        <v>-0.24</v>
      </c>
      <c r="CM51" s="180">
        <v>0</v>
      </c>
      <c r="CN51" s="181">
        <v>0</v>
      </c>
      <c r="CO51" s="182">
        <v>0.24</v>
      </c>
      <c r="CP51" s="174">
        <v>0</v>
      </c>
      <c r="CQ51" s="175">
        <f t="shared" si="9"/>
        <v>-0.24</v>
      </c>
      <c r="CR51" s="176">
        <v>0</v>
      </c>
      <c r="CS51" s="177">
        <v>0</v>
      </c>
      <c r="CT51" s="178">
        <v>0</v>
      </c>
      <c r="CU51" s="179">
        <v>-0.24</v>
      </c>
      <c r="CV51" s="180">
        <v>0</v>
      </c>
      <c r="CW51" s="181">
        <v>0</v>
      </c>
      <c r="CX51" s="182">
        <v>0.24</v>
      </c>
      <c r="CY51" s="174">
        <v>0</v>
      </c>
      <c r="CZ51" s="175">
        <f t="shared" si="10"/>
        <v>-0.24</v>
      </c>
      <c r="DA51" s="176">
        <v>0</v>
      </c>
      <c r="DB51" s="177">
        <v>0</v>
      </c>
      <c r="DC51" s="178">
        <v>0</v>
      </c>
      <c r="DD51" s="179">
        <v>-0.24</v>
      </c>
      <c r="DE51" s="180">
        <v>0</v>
      </c>
      <c r="DF51" s="181">
        <v>0</v>
      </c>
      <c r="DG51" s="182">
        <v>0.24</v>
      </c>
      <c r="DH51" s="174">
        <v>0</v>
      </c>
      <c r="DI51" s="175">
        <f t="shared" si="11"/>
        <v>-0.24</v>
      </c>
      <c r="DJ51" s="176">
        <v>0</v>
      </c>
      <c r="DK51" s="177">
        <v>0</v>
      </c>
      <c r="DL51" s="178">
        <v>0</v>
      </c>
      <c r="DM51" s="179">
        <v>-0.24</v>
      </c>
      <c r="DN51" s="180">
        <v>0</v>
      </c>
      <c r="DO51" s="181">
        <v>0</v>
      </c>
      <c r="DP51" s="182">
        <v>0.24</v>
      </c>
      <c r="DQ51" s="174">
        <v>0</v>
      </c>
      <c r="DR51" s="175">
        <f t="shared" si="12"/>
        <v>-0.24</v>
      </c>
      <c r="DS51" s="176">
        <v>0</v>
      </c>
      <c r="DT51" s="177">
        <v>0</v>
      </c>
      <c r="DU51" s="178">
        <v>0</v>
      </c>
      <c r="DV51" s="179">
        <v>-0.24</v>
      </c>
      <c r="DW51" s="180">
        <v>0</v>
      </c>
      <c r="DX51" s="181">
        <v>0</v>
      </c>
      <c r="DY51" s="182">
        <v>0.24</v>
      </c>
      <c r="DZ51" s="174">
        <v>0</v>
      </c>
      <c r="EA51" s="175">
        <f t="shared" si="13"/>
        <v>-0.24</v>
      </c>
      <c r="EB51" s="176">
        <v>0</v>
      </c>
      <c r="EC51" s="177">
        <v>0</v>
      </c>
      <c r="ED51" s="178">
        <v>0</v>
      </c>
      <c r="EE51" s="179">
        <v>-0.24</v>
      </c>
      <c r="EF51" s="180">
        <v>0</v>
      </c>
      <c r="EG51" s="181">
        <v>0</v>
      </c>
      <c r="EH51" s="182">
        <v>0.24</v>
      </c>
      <c r="EI51" s="174">
        <v>0</v>
      </c>
      <c r="EJ51" s="175">
        <f t="shared" si="14"/>
        <v>-0.24</v>
      </c>
      <c r="EK51" s="176">
        <v>0</v>
      </c>
      <c r="EL51" s="177">
        <v>0</v>
      </c>
      <c r="EM51" s="178">
        <v>0</v>
      </c>
      <c r="EN51" s="179">
        <v>-0.24</v>
      </c>
      <c r="EO51" s="180">
        <v>0</v>
      </c>
      <c r="EP51" s="181">
        <v>0</v>
      </c>
      <c r="EQ51" s="182">
        <v>0.24</v>
      </c>
      <c r="ER51" s="174">
        <v>0</v>
      </c>
      <c r="ES51" s="175">
        <f t="shared" si="15"/>
        <v>-0.24</v>
      </c>
      <c r="ET51" s="176">
        <v>0</v>
      </c>
      <c r="EU51" s="177">
        <v>0</v>
      </c>
      <c r="EV51" s="178">
        <v>0</v>
      </c>
      <c r="EW51" s="179">
        <v>-0.24</v>
      </c>
      <c r="EX51" s="180">
        <v>0</v>
      </c>
      <c r="EY51" s="181">
        <v>0</v>
      </c>
      <c r="EZ51" s="182">
        <v>0.24</v>
      </c>
      <c r="FA51" s="174">
        <v>0</v>
      </c>
      <c r="FB51" s="175">
        <f t="shared" si="16"/>
        <v>-0.24</v>
      </c>
      <c r="FC51" s="176">
        <v>0</v>
      </c>
      <c r="FD51" s="177">
        <v>0</v>
      </c>
      <c r="FE51" s="178">
        <v>0</v>
      </c>
      <c r="FF51" s="179">
        <v>-0.24</v>
      </c>
      <c r="FG51" s="180">
        <v>0</v>
      </c>
      <c r="FH51" s="181">
        <v>0</v>
      </c>
      <c r="FI51" s="182">
        <v>0.3</v>
      </c>
      <c r="FJ51" s="174">
        <v>0</v>
      </c>
      <c r="FK51" s="175">
        <f t="shared" si="17"/>
        <v>-0.3</v>
      </c>
      <c r="FL51" s="176">
        <v>0</v>
      </c>
      <c r="FM51" s="177">
        <v>0</v>
      </c>
      <c r="FN51" s="178">
        <v>0</v>
      </c>
      <c r="FO51" s="179">
        <v>-0.3</v>
      </c>
      <c r="FP51" s="180">
        <v>0</v>
      </c>
      <c r="FQ51" s="181">
        <v>0</v>
      </c>
      <c r="FR51" s="182">
        <v>0.3</v>
      </c>
      <c r="FS51" s="174">
        <v>0</v>
      </c>
      <c r="FT51" s="175">
        <f t="shared" si="18"/>
        <v>-0.3</v>
      </c>
      <c r="FU51" s="176">
        <v>0</v>
      </c>
      <c r="FV51" s="177">
        <v>0</v>
      </c>
      <c r="FW51" s="178">
        <v>0</v>
      </c>
      <c r="FX51" s="179">
        <v>-0.3</v>
      </c>
      <c r="FY51" s="180">
        <v>0</v>
      </c>
      <c r="FZ51" s="181">
        <v>0</v>
      </c>
      <c r="GA51" s="182">
        <v>0.3</v>
      </c>
      <c r="GB51" s="174">
        <v>0</v>
      </c>
      <c r="GC51" s="175">
        <f t="shared" si="19"/>
        <v>-0.3</v>
      </c>
      <c r="GD51" s="176">
        <v>0</v>
      </c>
      <c r="GE51" s="177">
        <v>0</v>
      </c>
      <c r="GF51" s="178">
        <v>0</v>
      </c>
      <c r="GG51" s="179">
        <v>-0.3</v>
      </c>
      <c r="GH51" s="180">
        <v>0</v>
      </c>
      <c r="GI51" s="181">
        <v>0</v>
      </c>
      <c r="GJ51" s="182">
        <v>0.3</v>
      </c>
      <c r="GK51" s="174">
        <v>0</v>
      </c>
      <c r="GL51" s="175">
        <f t="shared" si="20"/>
        <v>-0.3</v>
      </c>
      <c r="GM51" s="176">
        <v>0</v>
      </c>
      <c r="GN51" s="177">
        <v>0</v>
      </c>
      <c r="GO51" s="178">
        <v>0</v>
      </c>
      <c r="GP51" s="179">
        <v>-0.3</v>
      </c>
      <c r="GQ51" s="180">
        <v>0</v>
      </c>
      <c r="GR51" s="181">
        <v>0</v>
      </c>
      <c r="GS51" s="182">
        <v>0.3</v>
      </c>
      <c r="GT51" s="174">
        <v>0</v>
      </c>
      <c r="GU51" s="175">
        <f t="shared" si="21"/>
        <v>-0.3</v>
      </c>
      <c r="GV51" s="176">
        <v>0</v>
      </c>
      <c r="GW51" s="177">
        <v>0</v>
      </c>
      <c r="GX51" s="178">
        <v>0</v>
      </c>
      <c r="GY51" s="179">
        <v>-0.3</v>
      </c>
      <c r="GZ51" s="180">
        <v>0</v>
      </c>
      <c r="HA51" s="181">
        <v>0</v>
      </c>
      <c r="HB51" s="182">
        <v>0.3</v>
      </c>
      <c r="HC51" s="174">
        <v>0</v>
      </c>
      <c r="HD51" s="175">
        <f t="shared" si="22"/>
        <v>-0.3</v>
      </c>
      <c r="HE51" s="176">
        <v>0</v>
      </c>
      <c r="HF51" s="177">
        <v>0</v>
      </c>
      <c r="HG51" s="178">
        <v>0</v>
      </c>
      <c r="HH51" s="179">
        <v>-0.3</v>
      </c>
      <c r="HI51" s="180">
        <v>0</v>
      </c>
      <c r="HJ51" s="181">
        <v>0</v>
      </c>
      <c r="HK51" s="182">
        <v>0.3</v>
      </c>
      <c r="HL51" s="174">
        <v>0</v>
      </c>
      <c r="HM51" s="175">
        <f t="shared" si="23"/>
        <v>-0.3</v>
      </c>
      <c r="HN51" s="176">
        <v>0</v>
      </c>
      <c r="HO51" s="177">
        <v>0</v>
      </c>
      <c r="HP51" s="178">
        <v>0</v>
      </c>
      <c r="HQ51" s="179">
        <v>-0.3</v>
      </c>
      <c r="HR51" s="180">
        <v>0</v>
      </c>
      <c r="HS51" s="181">
        <v>0</v>
      </c>
    </row>
    <row r="52" spans="1:227" x14ac:dyDescent="0.25">
      <c r="A52" s="167" t="s">
        <v>18</v>
      </c>
      <c r="B52" s="168" t="s">
        <v>25</v>
      </c>
      <c r="C52" s="168" t="s">
        <v>1374</v>
      </c>
      <c r="D52" s="168" t="s">
        <v>1913</v>
      </c>
      <c r="E52" s="168" t="s">
        <v>448</v>
      </c>
      <c r="F52" s="168">
        <v>60</v>
      </c>
      <c r="G52" s="168"/>
      <c r="H52" s="169" t="s">
        <v>1914</v>
      </c>
      <c r="I52" s="170"/>
      <c r="J52" s="171"/>
      <c r="K52" s="172"/>
      <c r="L52" s="173">
        <v>2.61</v>
      </c>
      <c r="M52" s="174">
        <v>0.42</v>
      </c>
      <c r="N52" s="175">
        <f t="shared" si="0"/>
        <v>-2.19</v>
      </c>
      <c r="O52" s="176">
        <v>0</v>
      </c>
      <c r="P52" s="177">
        <v>0</v>
      </c>
      <c r="Q52" s="178">
        <v>0</v>
      </c>
      <c r="R52" s="179">
        <v>-2.19</v>
      </c>
      <c r="S52" s="180">
        <v>0</v>
      </c>
      <c r="T52" s="181">
        <v>0</v>
      </c>
      <c r="U52" s="182">
        <v>2</v>
      </c>
      <c r="V52" s="174">
        <v>0.48</v>
      </c>
      <c r="W52" s="175">
        <f t="shared" si="1"/>
        <v>-1.52</v>
      </c>
      <c r="X52" s="176">
        <v>0</v>
      </c>
      <c r="Y52" s="177">
        <v>0</v>
      </c>
      <c r="Z52" s="178">
        <v>0</v>
      </c>
      <c r="AA52" s="179">
        <v>-1.52</v>
      </c>
      <c r="AB52" s="180">
        <v>0</v>
      </c>
      <c r="AC52" s="181">
        <v>0</v>
      </c>
      <c r="AD52" s="182">
        <v>2.52</v>
      </c>
      <c r="AE52" s="174">
        <v>0.36</v>
      </c>
      <c r="AF52" s="175">
        <f t="shared" si="2"/>
        <v>-2.16</v>
      </c>
      <c r="AG52" s="176">
        <v>0</v>
      </c>
      <c r="AH52" s="177">
        <v>0</v>
      </c>
      <c r="AI52" s="178">
        <v>0</v>
      </c>
      <c r="AJ52" s="179">
        <v>-2.16</v>
      </c>
      <c r="AK52" s="180">
        <v>0</v>
      </c>
      <c r="AL52" s="181">
        <v>0</v>
      </c>
      <c r="AM52" s="182">
        <v>2.73</v>
      </c>
      <c r="AN52" s="174">
        <v>0.49</v>
      </c>
      <c r="AO52" s="175">
        <f t="shared" si="3"/>
        <v>-2.2400000000000002</v>
      </c>
      <c r="AP52" s="176">
        <v>0</v>
      </c>
      <c r="AQ52" s="177">
        <v>0</v>
      </c>
      <c r="AR52" s="178">
        <v>0</v>
      </c>
      <c r="AS52" s="179">
        <v>-2.2400000000000002</v>
      </c>
      <c r="AT52" s="180">
        <v>0</v>
      </c>
      <c r="AU52" s="181">
        <v>0</v>
      </c>
      <c r="AV52" s="182">
        <v>2</v>
      </c>
      <c r="AW52" s="174">
        <v>0.19</v>
      </c>
      <c r="AX52" s="175">
        <f t="shared" si="4"/>
        <v>-1.81</v>
      </c>
      <c r="AY52" s="176">
        <v>0</v>
      </c>
      <c r="AZ52" s="177">
        <v>0</v>
      </c>
      <c r="BA52" s="178">
        <v>0</v>
      </c>
      <c r="BB52" s="179">
        <v>-1.81</v>
      </c>
      <c r="BC52" s="180">
        <v>0</v>
      </c>
      <c r="BD52" s="181">
        <v>0</v>
      </c>
      <c r="BE52" s="182">
        <v>3</v>
      </c>
      <c r="BF52" s="174">
        <v>1.23</v>
      </c>
      <c r="BG52" s="175">
        <f t="shared" si="5"/>
        <v>-1.77</v>
      </c>
      <c r="BH52" s="176">
        <v>0</v>
      </c>
      <c r="BI52" s="177">
        <v>0</v>
      </c>
      <c r="BJ52" s="178">
        <v>0</v>
      </c>
      <c r="BK52" s="179">
        <v>-1.77</v>
      </c>
      <c r="BL52" s="180">
        <v>0</v>
      </c>
      <c r="BM52" s="181">
        <v>0</v>
      </c>
      <c r="BN52" s="182">
        <v>2.6</v>
      </c>
      <c r="BO52" s="174">
        <v>0.65</v>
      </c>
      <c r="BP52" s="175">
        <f t="shared" si="6"/>
        <v>-1.9500000000000002</v>
      </c>
      <c r="BQ52" s="176">
        <v>0</v>
      </c>
      <c r="BR52" s="177">
        <v>0</v>
      </c>
      <c r="BS52" s="178">
        <v>0</v>
      </c>
      <c r="BT52" s="179">
        <v>-1.95</v>
      </c>
      <c r="BU52" s="180">
        <v>0</v>
      </c>
      <c r="BV52" s="181">
        <v>0</v>
      </c>
      <c r="BW52" s="182">
        <v>2.6</v>
      </c>
      <c r="BX52" s="174">
        <v>1.07</v>
      </c>
      <c r="BY52" s="175">
        <f t="shared" si="7"/>
        <v>-1.53</v>
      </c>
      <c r="BZ52" s="176">
        <v>0</v>
      </c>
      <c r="CA52" s="177">
        <v>0</v>
      </c>
      <c r="CB52" s="178">
        <v>0</v>
      </c>
      <c r="CC52" s="179">
        <v>-1.53</v>
      </c>
      <c r="CD52" s="180">
        <v>0</v>
      </c>
      <c r="CE52" s="181">
        <v>0</v>
      </c>
      <c r="CF52" s="182">
        <v>2.6</v>
      </c>
      <c r="CG52" s="174">
        <v>0.66</v>
      </c>
      <c r="CH52" s="175">
        <f t="shared" si="8"/>
        <v>-1.94</v>
      </c>
      <c r="CI52" s="176">
        <v>0</v>
      </c>
      <c r="CJ52" s="177">
        <v>0</v>
      </c>
      <c r="CK52" s="178">
        <v>0</v>
      </c>
      <c r="CL52" s="179">
        <v>-1.94</v>
      </c>
      <c r="CM52" s="180">
        <v>0</v>
      </c>
      <c r="CN52" s="181">
        <v>0</v>
      </c>
      <c r="CO52" s="182">
        <v>2.6</v>
      </c>
      <c r="CP52" s="174">
        <v>0.87</v>
      </c>
      <c r="CQ52" s="175">
        <f t="shared" si="9"/>
        <v>-1.73</v>
      </c>
      <c r="CR52" s="176">
        <v>0</v>
      </c>
      <c r="CS52" s="177">
        <v>0</v>
      </c>
      <c r="CT52" s="178">
        <v>0</v>
      </c>
      <c r="CU52" s="179">
        <v>-1.73</v>
      </c>
      <c r="CV52" s="180">
        <v>0</v>
      </c>
      <c r="CW52" s="181">
        <v>0</v>
      </c>
      <c r="CX52" s="182">
        <v>2.6</v>
      </c>
      <c r="CY52" s="174">
        <v>0.78</v>
      </c>
      <c r="CZ52" s="175">
        <f t="shared" si="10"/>
        <v>-1.82</v>
      </c>
      <c r="DA52" s="176">
        <v>0</v>
      </c>
      <c r="DB52" s="177">
        <v>0</v>
      </c>
      <c r="DC52" s="178">
        <v>0</v>
      </c>
      <c r="DD52" s="179">
        <v>-1.82</v>
      </c>
      <c r="DE52" s="180">
        <v>0</v>
      </c>
      <c r="DF52" s="181">
        <v>0</v>
      </c>
      <c r="DG52" s="182">
        <v>2.6</v>
      </c>
      <c r="DH52" s="174">
        <v>0.66</v>
      </c>
      <c r="DI52" s="175">
        <f t="shared" si="11"/>
        <v>-1.94</v>
      </c>
      <c r="DJ52" s="176">
        <v>0</v>
      </c>
      <c r="DK52" s="177">
        <v>0</v>
      </c>
      <c r="DL52" s="178">
        <v>0</v>
      </c>
      <c r="DM52" s="179">
        <v>-1.94</v>
      </c>
      <c r="DN52" s="180">
        <v>0</v>
      </c>
      <c r="DO52" s="181">
        <v>0</v>
      </c>
      <c r="DP52" s="182">
        <v>2.6</v>
      </c>
      <c r="DQ52" s="174">
        <v>0.81</v>
      </c>
      <c r="DR52" s="175">
        <f t="shared" si="12"/>
        <v>-1.79</v>
      </c>
      <c r="DS52" s="176">
        <v>0</v>
      </c>
      <c r="DT52" s="177">
        <v>0</v>
      </c>
      <c r="DU52" s="178">
        <v>0</v>
      </c>
      <c r="DV52" s="179">
        <v>-1.79</v>
      </c>
      <c r="DW52" s="180">
        <v>0</v>
      </c>
      <c r="DX52" s="181">
        <v>0</v>
      </c>
      <c r="DY52" s="182">
        <v>2.6</v>
      </c>
      <c r="DZ52" s="174">
        <v>1.21</v>
      </c>
      <c r="EA52" s="175">
        <f t="shared" si="13"/>
        <v>-1.3900000000000001</v>
      </c>
      <c r="EB52" s="176">
        <v>0</v>
      </c>
      <c r="EC52" s="177">
        <v>0</v>
      </c>
      <c r="ED52" s="178">
        <v>0</v>
      </c>
      <c r="EE52" s="179">
        <v>-1.39</v>
      </c>
      <c r="EF52" s="180">
        <v>0</v>
      </c>
      <c r="EG52" s="181">
        <v>0</v>
      </c>
      <c r="EH52" s="182">
        <v>2.6</v>
      </c>
      <c r="EI52" s="174">
        <v>0.79</v>
      </c>
      <c r="EJ52" s="175">
        <f t="shared" si="14"/>
        <v>-1.81</v>
      </c>
      <c r="EK52" s="176">
        <v>0</v>
      </c>
      <c r="EL52" s="177">
        <v>0</v>
      </c>
      <c r="EM52" s="178">
        <v>0</v>
      </c>
      <c r="EN52" s="179">
        <v>-1.81</v>
      </c>
      <c r="EO52" s="180">
        <v>0</v>
      </c>
      <c r="EP52" s="181">
        <v>0</v>
      </c>
      <c r="EQ52" s="182">
        <v>2.6</v>
      </c>
      <c r="ER52" s="174">
        <v>0.76</v>
      </c>
      <c r="ES52" s="175">
        <f t="shared" si="15"/>
        <v>-1.84</v>
      </c>
      <c r="ET52" s="176">
        <v>0</v>
      </c>
      <c r="EU52" s="177">
        <v>0</v>
      </c>
      <c r="EV52" s="178">
        <v>0</v>
      </c>
      <c r="EW52" s="179">
        <v>-1.84</v>
      </c>
      <c r="EX52" s="180">
        <v>0</v>
      </c>
      <c r="EY52" s="181">
        <v>0</v>
      </c>
      <c r="EZ52" s="182">
        <v>2.6</v>
      </c>
      <c r="FA52" s="174">
        <v>0.82</v>
      </c>
      <c r="FB52" s="175">
        <f t="shared" si="16"/>
        <v>-1.7800000000000002</v>
      </c>
      <c r="FC52" s="176">
        <v>0</v>
      </c>
      <c r="FD52" s="177">
        <v>0</v>
      </c>
      <c r="FE52" s="178">
        <v>0</v>
      </c>
      <c r="FF52" s="179">
        <v>-1.78</v>
      </c>
      <c r="FG52" s="180">
        <v>0</v>
      </c>
      <c r="FH52" s="181">
        <v>0</v>
      </c>
      <c r="FI52" s="182">
        <v>3</v>
      </c>
      <c r="FJ52" s="174">
        <v>1.23</v>
      </c>
      <c r="FK52" s="175">
        <f t="shared" si="17"/>
        <v>-1.77</v>
      </c>
      <c r="FL52" s="176">
        <v>0</v>
      </c>
      <c r="FM52" s="177">
        <v>0</v>
      </c>
      <c r="FN52" s="178">
        <v>0</v>
      </c>
      <c r="FO52" s="179">
        <v>-1.77</v>
      </c>
      <c r="FP52" s="180">
        <v>0</v>
      </c>
      <c r="FQ52" s="181">
        <v>0</v>
      </c>
      <c r="FR52" s="182">
        <v>3</v>
      </c>
      <c r="FS52" s="174">
        <v>1.39</v>
      </c>
      <c r="FT52" s="175">
        <f t="shared" si="18"/>
        <v>-1.61</v>
      </c>
      <c r="FU52" s="176">
        <v>0</v>
      </c>
      <c r="FV52" s="177">
        <v>0</v>
      </c>
      <c r="FW52" s="178">
        <v>0</v>
      </c>
      <c r="FX52" s="179">
        <v>-1.61</v>
      </c>
      <c r="FY52" s="180">
        <v>0</v>
      </c>
      <c r="FZ52" s="181">
        <v>0</v>
      </c>
      <c r="GA52" s="182">
        <v>3</v>
      </c>
      <c r="GB52" s="174">
        <v>0</v>
      </c>
      <c r="GC52" s="175">
        <f t="shared" si="19"/>
        <v>-3</v>
      </c>
      <c r="GD52" s="176">
        <v>0</v>
      </c>
      <c r="GE52" s="177">
        <v>0</v>
      </c>
      <c r="GF52" s="178">
        <v>0</v>
      </c>
      <c r="GG52" s="179">
        <v>-3</v>
      </c>
      <c r="GH52" s="180">
        <v>0</v>
      </c>
      <c r="GI52" s="181">
        <v>0</v>
      </c>
      <c r="GJ52" s="182">
        <v>3</v>
      </c>
      <c r="GK52" s="174">
        <v>0.55000000000000004</v>
      </c>
      <c r="GL52" s="175">
        <f t="shared" si="20"/>
        <v>-2.4500000000000002</v>
      </c>
      <c r="GM52" s="176">
        <v>0</v>
      </c>
      <c r="GN52" s="177">
        <v>0</v>
      </c>
      <c r="GO52" s="178">
        <v>0</v>
      </c>
      <c r="GP52" s="179">
        <v>-2.4500000000000002</v>
      </c>
      <c r="GQ52" s="180">
        <v>0</v>
      </c>
      <c r="GR52" s="181">
        <v>0</v>
      </c>
      <c r="GS52" s="182">
        <v>3</v>
      </c>
      <c r="GT52" s="174">
        <v>0.91</v>
      </c>
      <c r="GU52" s="175">
        <f t="shared" si="21"/>
        <v>-2.09</v>
      </c>
      <c r="GV52" s="176">
        <v>0</v>
      </c>
      <c r="GW52" s="177">
        <v>0</v>
      </c>
      <c r="GX52" s="178">
        <v>0</v>
      </c>
      <c r="GY52" s="179">
        <v>-2.09</v>
      </c>
      <c r="GZ52" s="180">
        <v>0</v>
      </c>
      <c r="HA52" s="181">
        <v>0</v>
      </c>
      <c r="HB52" s="182">
        <v>3</v>
      </c>
      <c r="HC52" s="174">
        <v>1.27</v>
      </c>
      <c r="HD52" s="175">
        <f t="shared" si="22"/>
        <v>-1.73</v>
      </c>
      <c r="HE52" s="176">
        <v>0</v>
      </c>
      <c r="HF52" s="177">
        <v>0</v>
      </c>
      <c r="HG52" s="178">
        <v>0</v>
      </c>
      <c r="HH52" s="179">
        <v>-1.73</v>
      </c>
      <c r="HI52" s="180">
        <v>0</v>
      </c>
      <c r="HJ52" s="181">
        <v>0</v>
      </c>
      <c r="HK52" s="182">
        <v>3</v>
      </c>
      <c r="HL52" s="174">
        <v>0.65</v>
      </c>
      <c r="HM52" s="175">
        <f t="shared" si="23"/>
        <v>-2.35</v>
      </c>
      <c r="HN52" s="176">
        <v>0</v>
      </c>
      <c r="HO52" s="177">
        <v>0</v>
      </c>
      <c r="HP52" s="178">
        <v>0</v>
      </c>
      <c r="HQ52" s="179">
        <v>-2.35</v>
      </c>
      <c r="HR52" s="180">
        <v>0</v>
      </c>
      <c r="HS52" s="181">
        <v>0</v>
      </c>
    </row>
    <row r="53" spans="1:227" ht="15.75" thickBot="1" x14ac:dyDescent="0.3">
      <c r="A53" s="183" t="s">
        <v>23</v>
      </c>
      <c r="B53" s="184" t="s">
        <v>25</v>
      </c>
      <c r="C53" s="184" t="s">
        <v>1394</v>
      </c>
      <c r="D53" s="184" t="s">
        <v>1586</v>
      </c>
      <c r="E53" s="184" t="s">
        <v>1573</v>
      </c>
      <c r="F53" s="184">
        <v>60</v>
      </c>
      <c r="G53" s="184" t="s">
        <v>139</v>
      </c>
      <c r="H53" s="185" t="s">
        <v>1915</v>
      </c>
      <c r="I53" s="186">
        <v>4</v>
      </c>
      <c r="J53" s="187"/>
      <c r="K53" s="188"/>
      <c r="L53" s="189">
        <v>3.05</v>
      </c>
      <c r="M53" s="190">
        <v>3</v>
      </c>
      <c r="N53" s="191">
        <f t="shared" si="0"/>
        <v>-4.9999999999999822E-2</v>
      </c>
      <c r="O53" s="192">
        <v>0</v>
      </c>
      <c r="P53" s="193">
        <v>0</v>
      </c>
      <c r="Q53" s="194">
        <v>0</v>
      </c>
      <c r="R53" s="195">
        <v>-0.05</v>
      </c>
      <c r="S53" s="196">
        <v>0</v>
      </c>
      <c r="T53" s="197">
        <v>0</v>
      </c>
      <c r="U53" s="198">
        <v>3.05</v>
      </c>
      <c r="V53" s="190">
        <v>3</v>
      </c>
      <c r="W53" s="191">
        <f t="shared" si="1"/>
        <v>-4.9999999999999822E-2</v>
      </c>
      <c r="X53" s="192">
        <v>0</v>
      </c>
      <c r="Y53" s="193">
        <v>0</v>
      </c>
      <c r="Z53" s="194">
        <v>0</v>
      </c>
      <c r="AA53" s="195">
        <v>-0.05</v>
      </c>
      <c r="AB53" s="196">
        <v>0</v>
      </c>
      <c r="AC53" s="197">
        <v>0</v>
      </c>
      <c r="AD53" s="198">
        <v>2.81</v>
      </c>
      <c r="AE53" s="190">
        <v>2</v>
      </c>
      <c r="AF53" s="191">
        <f t="shared" si="2"/>
        <v>-0.81</v>
      </c>
      <c r="AG53" s="192">
        <v>0</v>
      </c>
      <c r="AH53" s="193">
        <v>0</v>
      </c>
      <c r="AI53" s="194">
        <v>0</v>
      </c>
      <c r="AJ53" s="195">
        <v>-0.81</v>
      </c>
      <c r="AK53" s="196">
        <v>0</v>
      </c>
      <c r="AL53" s="197">
        <v>0</v>
      </c>
      <c r="AM53" s="198">
        <v>3.11</v>
      </c>
      <c r="AN53" s="190">
        <v>3</v>
      </c>
      <c r="AO53" s="191">
        <f t="shared" si="3"/>
        <v>-0.10999999999999988</v>
      </c>
      <c r="AP53" s="192">
        <v>0</v>
      </c>
      <c r="AQ53" s="193">
        <v>0</v>
      </c>
      <c r="AR53" s="194">
        <v>0</v>
      </c>
      <c r="AS53" s="195">
        <v>-0.11</v>
      </c>
      <c r="AT53" s="196">
        <v>0</v>
      </c>
      <c r="AU53" s="197">
        <v>0</v>
      </c>
      <c r="AV53" s="198">
        <v>3.11</v>
      </c>
      <c r="AW53" s="190">
        <v>3</v>
      </c>
      <c r="AX53" s="191">
        <f t="shared" si="4"/>
        <v>-0.10999999999999988</v>
      </c>
      <c r="AY53" s="192">
        <v>0</v>
      </c>
      <c r="AZ53" s="193">
        <v>0</v>
      </c>
      <c r="BA53" s="194">
        <v>0</v>
      </c>
      <c r="BB53" s="195">
        <v>-0.11</v>
      </c>
      <c r="BC53" s="196">
        <v>0</v>
      </c>
      <c r="BD53" s="197">
        <v>0</v>
      </c>
      <c r="BE53" s="198">
        <v>3.11</v>
      </c>
      <c r="BF53" s="190">
        <v>3</v>
      </c>
      <c r="BG53" s="191">
        <f t="shared" si="5"/>
        <v>-0.10999999999999988</v>
      </c>
      <c r="BH53" s="192">
        <v>0</v>
      </c>
      <c r="BI53" s="193">
        <v>0</v>
      </c>
      <c r="BJ53" s="194">
        <v>0</v>
      </c>
      <c r="BK53" s="195">
        <v>-0.11</v>
      </c>
      <c r="BL53" s="196">
        <v>0</v>
      </c>
      <c r="BM53" s="197">
        <v>0</v>
      </c>
      <c r="BN53" s="198">
        <v>3.11</v>
      </c>
      <c r="BO53" s="190">
        <v>3</v>
      </c>
      <c r="BP53" s="191">
        <f t="shared" si="6"/>
        <v>-0.10999999999999988</v>
      </c>
      <c r="BQ53" s="192">
        <v>0</v>
      </c>
      <c r="BR53" s="193">
        <v>0</v>
      </c>
      <c r="BS53" s="194">
        <v>0</v>
      </c>
      <c r="BT53" s="195">
        <v>-0.11</v>
      </c>
      <c r="BU53" s="196">
        <v>0</v>
      </c>
      <c r="BV53" s="197">
        <v>0</v>
      </c>
      <c r="BW53" s="198">
        <v>3.11</v>
      </c>
      <c r="BX53" s="190">
        <v>4</v>
      </c>
      <c r="BY53" s="191">
        <f t="shared" si="7"/>
        <v>0.89000000000000012</v>
      </c>
      <c r="BZ53" s="192">
        <v>0</v>
      </c>
      <c r="CA53" s="193">
        <v>0</v>
      </c>
      <c r="CB53" s="194">
        <v>0</v>
      </c>
      <c r="CC53" s="195">
        <v>0.89</v>
      </c>
      <c r="CD53" s="196">
        <v>0</v>
      </c>
      <c r="CE53" s="197">
        <v>0</v>
      </c>
      <c r="CF53" s="198">
        <v>3.11</v>
      </c>
      <c r="CG53" s="190">
        <v>3</v>
      </c>
      <c r="CH53" s="191">
        <f t="shared" si="8"/>
        <v>-0.10999999999999988</v>
      </c>
      <c r="CI53" s="192">
        <v>0</v>
      </c>
      <c r="CJ53" s="193">
        <v>0</v>
      </c>
      <c r="CK53" s="194">
        <v>0</v>
      </c>
      <c r="CL53" s="195">
        <v>-0.11</v>
      </c>
      <c r="CM53" s="196">
        <v>0</v>
      </c>
      <c r="CN53" s="197">
        <v>0</v>
      </c>
      <c r="CO53" s="198">
        <v>3.11</v>
      </c>
      <c r="CP53" s="190">
        <v>4</v>
      </c>
      <c r="CQ53" s="191">
        <f t="shared" si="9"/>
        <v>0.89000000000000012</v>
      </c>
      <c r="CR53" s="192">
        <v>0</v>
      </c>
      <c r="CS53" s="193">
        <v>0</v>
      </c>
      <c r="CT53" s="194">
        <v>0</v>
      </c>
      <c r="CU53" s="195">
        <v>0.89</v>
      </c>
      <c r="CV53" s="196">
        <v>0</v>
      </c>
      <c r="CW53" s="197">
        <v>0</v>
      </c>
      <c r="CX53" s="198">
        <v>3.11</v>
      </c>
      <c r="CY53" s="190">
        <v>2</v>
      </c>
      <c r="CZ53" s="191">
        <f t="shared" si="10"/>
        <v>-1.1099999999999999</v>
      </c>
      <c r="DA53" s="192">
        <v>1.5972222222222224E-2</v>
      </c>
      <c r="DB53" s="193">
        <v>0</v>
      </c>
      <c r="DC53" s="194">
        <v>0</v>
      </c>
      <c r="DD53" s="195">
        <v>-1.1100000000000001</v>
      </c>
      <c r="DE53" s="196">
        <v>0</v>
      </c>
      <c r="DF53" s="197">
        <v>0</v>
      </c>
      <c r="DG53" s="198">
        <v>3.11</v>
      </c>
      <c r="DH53" s="190">
        <v>0</v>
      </c>
      <c r="DI53" s="191">
        <f t="shared" si="11"/>
        <v>-3.11</v>
      </c>
      <c r="DJ53" s="192">
        <v>4.1666666666666664E-2</v>
      </c>
      <c r="DK53" s="193">
        <v>0</v>
      </c>
      <c r="DL53" s="194">
        <v>0</v>
      </c>
      <c r="DM53" s="195">
        <v>-3.11</v>
      </c>
      <c r="DN53" s="196">
        <v>0</v>
      </c>
      <c r="DO53" s="197">
        <v>0</v>
      </c>
      <c r="DP53" s="198">
        <v>3.11</v>
      </c>
      <c r="DQ53" s="190">
        <v>0</v>
      </c>
      <c r="DR53" s="191">
        <f t="shared" si="12"/>
        <v>-3.11</v>
      </c>
      <c r="DS53" s="192">
        <v>4.1666666666666664E-2</v>
      </c>
      <c r="DT53" s="193">
        <v>0</v>
      </c>
      <c r="DU53" s="194">
        <v>0</v>
      </c>
      <c r="DV53" s="195">
        <v>-3.11</v>
      </c>
      <c r="DW53" s="196">
        <v>0</v>
      </c>
      <c r="DX53" s="197">
        <v>0</v>
      </c>
      <c r="DY53" s="198">
        <v>3.11</v>
      </c>
      <c r="DZ53" s="190">
        <v>0</v>
      </c>
      <c r="EA53" s="191">
        <f t="shared" si="13"/>
        <v>-3.11</v>
      </c>
      <c r="EB53" s="192">
        <v>4.1666666666666664E-2</v>
      </c>
      <c r="EC53" s="193">
        <v>0</v>
      </c>
      <c r="ED53" s="194">
        <v>0</v>
      </c>
      <c r="EE53" s="195">
        <v>-3.11</v>
      </c>
      <c r="EF53" s="196">
        <v>0</v>
      </c>
      <c r="EG53" s="197">
        <v>0</v>
      </c>
      <c r="EH53" s="198">
        <v>3.11</v>
      </c>
      <c r="EI53" s="190">
        <v>0</v>
      </c>
      <c r="EJ53" s="191">
        <f t="shared" si="14"/>
        <v>-3.11</v>
      </c>
      <c r="EK53" s="192">
        <v>1.5972222222222224E-2</v>
      </c>
      <c r="EL53" s="193">
        <v>0</v>
      </c>
      <c r="EM53" s="194">
        <v>0</v>
      </c>
      <c r="EN53" s="195">
        <v>-3.11</v>
      </c>
      <c r="EO53" s="196">
        <v>0</v>
      </c>
      <c r="EP53" s="197">
        <v>0</v>
      </c>
      <c r="EQ53" s="198">
        <v>3.11</v>
      </c>
      <c r="ER53" s="190">
        <v>4</v>
      </c>
      <c r="ES53" s="191">
        <f t="shared" si="15"/>
        <v>0.89000000000000012</v>
      </c>
      <c r="ET53" s="192">
        <v>0</v>
      </c>
      <c r="EU53" s="193">
        <v>0</v>
      </c>
      <c r="EV53" s="194">
        <v>0</v>
      </c>
      <c r="EW53" s="195">
        <v>0.89</v>
      </c>
      <c r="EX53" s="196">
        <v>0</v>
      </c>
      <c r="EY53" s="197">
        <v>0</v>
      </c>
      <c r="EZ53" s="198">
        <v>3.11</v>
      </c>
      <c r="FA53" s="190">
        <v>3</v>
      </c>
      <c r="FB53" s="191">
        <f t="shared" si="16"/>
        <v>-0.10999999999999988</v>
      </c>
      <c r="FC53" s="192">
        <v>0</v>
      </c>
      <c r="FD53" s="193">
        <v>0</v>
      </c>
      <c r="FE53" s="194">
        <v>0</v>
      </c>
      <c r="FF53" s="195">
        <v>-0.11</v>
      </c>
      <c r="FG53" s="196">
        <v>0</v>
      </c>
      <c r="FH53" s="197">
        <v>0</v>
      </c>
      <c r="FI53" s="198">
        <v>3.59</v>
      </c>
      <c r="FJ53" s="190">
        <v>4</v>
      </c>
      <c r="FK53" s="191">
        <f t="shared" si="17"/>
        <v>0.41000000000000014</v>
      </c>
      <c r="FL53" s="192">
        <v>0</v>
      </c>
      <c r="FM53" s="193">
        <v>0</v>
      </c>
      <c r="FN53" s="194">
        <v>0</v>
      </c>
      <c r="FO53" s="195">
        <v>0.41</v>
      </c>
      <c r="FP53" s="196">
        <v>0</v>
      </c>
      <c r="FQ53" s="197">
        <v>0</v>
      </c>
      <c r="FR53" s="198">
        <v>3.59</v>
      </c>
      <c r="FS53" s="190">
        <v>3</v>
      </c>
      <c r="FT53" s="191">
        <f t="shared" si="18"/>
        <v>-0.58999999999999986</v>
      </c>
      <c r="FU53" s="192">
        <v>0</v>
      </c>
      <c r="FV53" s="193">
        <v>0</v>
      </c>
      <c r="FW53" s="194">
        <v>0</v>
      </c>
      <c r="FX53" s="195">
        <v>-0.59</v>
      </c>
      <c r="FY53" s="196">
        <v>0</v>
      </c>
      <c r="FZ53" s="197">
        <v>0</v>
      </c>
      <c r="GA53" s="198">
        <v>3.59</v>
      </c>
      <c r="GB53" s="190">
        <v>0</v>
      </c>
      <c r="GC53" s="191">
        <f t="shared" si="19"/>
        <v>-3.59</v>
      </c>
      <c r="GD53" s="192">
        <v>0</v>
      </c>
      <c r="GE53" s="193">
        <v>1.3888888888888888E-2</v>
      </c>
      <c r="GF53" s="194">
        <v>0</v>
      </c>
      <c r="GG53" s="195">
        <v>0</v>
      </c>
      <c r="GH53" s="196">
        <v>-3.59</v>
      </c>
      <c r="GI53" s="197">
        <v>0</v>
      </c>
      <c r="GJ53" s="198">
        <v>3.59</v>
      </c>
      <c r="GK53" s="190">
        <v>2</v>
      </c>
      <c r="GL53" s="191">
        <f t="shared" si="20"/>
        <v>-1.5899999999999999</v>
      </c>
      <c r="GM53" s="192">
        <v>0</v>
      </c>
      <c r="GN53" s="193">
        <v>4.1666666666666664E-2</v>
      </c>
      <c r="GO53" s="194">
        <v>0</v>
      </c>
      <c r="GP53" s="195">
        <v>0</v>
      </c>
      <c r="GQ53" s="196">
        <v>-1.59</v>
      </c>
      <c r="GR53" s="197">
        <v>0</v>
      </c>
      <c r="GS53" s="198">
        <v>3.59</v>
      </c>
      <c r="GT53" s="190">
        <v>2</v>
      </c>
      <c r="GU53" s="191">
        <f t="shared" si="21"/>
        <v>-1.5899999999999999</v>
      </c>
      <c r="GV53" s="192">
        <v>0</v>
      </c>
      <c r="GW53" s="193">
        <v>6.9444444444444441E-3</v>
      </c>
      <c r="GX53" s="194">
        <v>0</v>
      </c>
      <c r="GY53" s="195">
        <v>0</v>
      </c>
      <c r="GZ53" s="196">
        <v>-1.59</v>
      </c>
      <c r="HA53" s="197">
        <v>0</v>
      </c>
      <c r="HB53" s="198">
        <v>3.59</v>
      </c>
      <c r="HC53" s="190">
        <v>3</v>
      </c>
      <c r="HD53" s="191">
        <f t="shared" si="22"/>
        <v>-0.58999999999999986</v>
      </c>
      <c r="HE53" s="192">
        <v>0</v>
      </c>
      <c r="HF53" s="193">
        <v>0</v>
      </c>
      <c r="HG53" s="194">
        <v>0</v>
      </c>
      <c r="HH53" s="195">
        <v>-0.59</v>
      </c>
      <c r="HI53" s="196">
        <v>0</v>
      </c>
      <c r="HJ53" s="197">
        <v>0</v>
      </c>
      <c r="HK53" s="198">
        <v>3.59</v>
      </c>
      <c r="HL53" s="190">
        <v>2</v>
      </c>
      <c r="HM53" s="191">
        <f t="shared" si="23"/>
        <v>-1.5899999999999999</v>
      </c>
      <c r="HN53" s="192">
        <v>0</v>
      </c>
      <c r="HO53" s="193">
        <v>0</v>
      </c>
      <c r="HP53" s="194">
        <v>0</v>
      </c>
      <c r="HQ53" s="195">
        <v>-1.59</v>
      </c>
      <c r="HR53" s="196">
        <v>0</v>
      </c>
      <c r="HS53" s="197">
        <v>0</v>
      </c>
    </row>
    <row r="54" spans="1:227" x14ac:dyDescent="0.25">
      <c r="L54" s="199">
        <f t="shared" ref="L54:BW54" si="24">SUM(L5:L53)</f>
        <v>144.01000000000008</v>
      </c>
      <c r="M54" s="199">
        <f t="shared" si="24"/>
        <v>112.72999999999999</v>
      </c>
      <c r="N54" s="199">
        <f t="shared" si="24"/>
        <v>-31.280000000000008</v>
      </c>
      <c r="O54" s="200">
        <f t="shared" si="24"/>
        <v>4.1666666666666664E-2</v>
      </c>
      <c r="P54" s="200">
        <f t="shared" si="24"/>
        <v>0</v>
      </c>
      <c r="Q54" s="200">
        <f t="shared" si="24"/>
        <v>0</v>
      </c>
      <c r="R54" s="199">
        <f t="shared" si="24"/>
        <v>-31.280000000000008</v>
      </c>
      <c r="S54" s="199">
        <f t="shared" si="24"/>
        <v>0</v>
      </c>
      <c r="T54" s="199">
        <f t="shared" si="24"/>
        <v>0</v>
      </c>
      <c r="U54" s="199">
        <f t="shared" si="24"/>
        <v>117</v>
      </c>
      <c r="V54" s="199">
        <f t="shared" si="24"/>
        <v>93.32</v>
      </c>
      <c r="W54" s="199">
        <f t="shared" si="24"/>
        <v>-23.680000000000003</v>
      </c>
      <c r="X54" s="200">
        <f t="shared" si="24"/>
        <v>4.1666666666666664E-2</v>
      </c>
      <c r="Y54" s="200">
        <f t="shared" si="24"/>
        <v>0</v>
      </c>
      <c r="Z54" s="200">
        <f t="shared" si="24"/>
        <v>0</v>
      </c>
      <c r="AA54" s="199">
        <f t="shared" si="24"/>
        <v>-23.68</v>
      </c>
      <c r="AB54" s="199">
        <f t="shared" si="24"/>
        <v>0</v>
      </c>
      <c r="AC54" s="199">
        <f t="shared" si="24"/>
        <v>0</v>
      </c>
      <c r="AD54" s="199">
        <f t="shared" si="24"/>
        <v>116.99</v>
      </c>
      <c r="AE54" s="199">
        <f t="shared" si="24"/>
        <v>108.34</v>
      </c>
      <c r="AF54" s="199">
        <f t="shared" si="24"/>
        <v>-8.65</v>
      </c>
      <c r="AG54" s="200">
        <f t="shared" si="24"/>
        <v>4.1666666666666664E-2</v>
      </c>
      <c r="AH54" s="200">
        <f t="shared" si="24"/>
        <v>0</v>
      </c>
      <c r="AI54" s="200">
        <f t="shared" si="24"/>
        <v>0</v>
      </c>
      <c r="AJ54" s="199">
        <f t="shared" si="24"/>
        <v>-8.65</v>
      </c>
      <c r="AK54" s="199">
        <f t="shared" si="24"/>
        <v>0</v>
      </c>
      <c r="AL54" s="199">
        <f t="shared" si="24"/>
        <v>0</v>
      </c>
      <c r="AM54" s="199">
        <f t="shared" si="24"/>
        <v>116.98</v>
      </c>
      <c r="AN54" s="199">
        <f t="shared" si="24"/>
        <v>82.939999999999984</v>
      </c>
      <c r="AO54" s="199">
        <f t="shared" si="24"/>
        <v>-34.04</v>
      </c>
      <c r="AP54" s="200">
        <f t="shared" si="24"/>
        <v>9.0972222222222232E-2</v>
      </c>
      <c r="AQ54" s="200">
        <f t="shared" si="24"/>
        <v>0</v>
      </c>
      <c r="AR54" s="200">
        <f t="shared" si="24"/>
        <v>0</v>
      </c>
      <c r="AS54" s="199">
        <f t="shared" si="24"/>
        <v>-34.04</v>
      </c>
      <c r="AT54" s="199">
        <f t="shared" si="24"/>
        <v>0</v>
      </c>
      <c r="AU54" s="199">
        <f t="shared" si="24"/>
        <v>0</v>
      </c>
      <c r="AV54" s="199">
        <f t="shared" si="24"/>
        <v>116.99000000000001</v>
      </c>
      <c r="AW54" s="199">
        <f t="shared" si="24"/>
        <v>83.990000000000009</v>
      </c>
      <c r="AX54" s="199">
        <f t="shared" si="24"/>
        <v>-33</v>
      </c>
      <c r="AY54" s="200">
        <f t="shared" si="24"/>
        <v>0.125</v>
      </c>
      <c r="AZ54" s="200">
        <f t="shared" si="24"/>
        <v>0</v>
      </c>
      <c r="BA54" s="200">
        <f t="shared" si="24"/>
        <v>0</v>
      </c>
      <c r="BB54" s="199">
        <f t="shared" si="24"/>
        <v>-33</v>
      </c>
      <c r="BC54" s="199">
        <f t="shared" si="24"/>
        <v>0</v>
      </c>
      <c r="BD54" s="199">
        <f t="shared" si="24"/>
        <v>0</v>
      </c>
      <c r="BE54" s="199">
        <f t="shared" si="24"/>
        <v>117</v>
      </c>
      <c r="BF54" s="199">
        <f t="shared" si="24"/>
        <v>92.55</v>
      </c>
      <c r="BG54" s="199">
        <f t="shared" si="24"/>
        <v>-24.449999999999996</v>
      </c>
      <c r="BH54" s="200">
        <f t="shared" si="24"/>
        <v>0.13194444444444442</v>
      </c>
      <c r="BI54" s="200">
        <f t="shared" si="24"/>
        <v>0</v>
      </c>
      <c r="BJ54" s="200">
        <f t="shared" si="24"/>
        <v>1.1805555555555555E-2</v>
      </c>
      <c r="BK54" s="199">
        <f t="shared" si="24"/>
        <v>-19.259999999999991</v>
      </c>
      <c r="BL54" s="199">
        <f t="shared" si="24"/>
        <v>0</v>
      </c>
      <c r="BM54" s="199">
        <f t="shared" si="24"/>
        <v>-5.19</v>
      </c>
      <c r="BN54" s="199">
        <f t="shared" si="24"/>
        <v>116.99</v>
      </c>
      <c r="BO54" s="199">
        <f t="shared" si="24"/>
        <v>78.489999999999995</v>
      </c>
      <c r="BP54" s="199">
        <f t="shared" si="24"/>
        <v>-38.500000000000007</v>
      </c>
      <c r="BQ54" s="200">
        <f t="shared" si="24"/>
        <v>0.18819444444444444</v>
      </c>
      <c r="BR54" s="200">
        <f t="shared" si="24"/>
        <v>0</v>
      </c>
      <c r="BS54" s="200">
        <f t="shared" si="24"/>
        <v>1.5972222222222224E-2</v>
      </c>
      <c r="BT54" s="199">
        <f t="shared" si="24"/>
        <v>-30.5</v>
      </c>
      <c r="BU54" s="199">
        <f t="shared" si="24"/>
        <v>0</v>
      </c>
      <c r="BV54" s="199">
        <f t="shared" si="24"/>
        <v>-8</v>
      </c>
      <c r="BW54" s="199">
        <f t="shared" si="24"/>
        <v>116.99</v>
      </c>
      <c r="BX54" s="199">
        <f t="shared" ref="BX54:EI54" si="25">SUM(BX5:BX53)</f>
        <v>91.29</v>
      </c>
      <c r="BY54" s="199">
        <f t="shared" si="25"/>
        <v>-25.699999999999996</v>
      </c>
      <c r="BZ54" s="200">
        <f t="shared" si="25"/>
        <v>0.16666666666666666</v>
      </c>
      <c r="CA54" s="200">
        <f t="shared" si="25"/>
        <v>0</v>
      </c>
      <c r="CB54" s="200">
        <f t="shared" si="25"/>
        <v>0</v>
      </c>
      <c r="CC54" s="199">
        <f t="shared" si="25"/>
        <v>-25.699999999999992</v>
      </c>
      <c r="CD54" s="199">
        <f t="shared" si="25"/>
        <v>0</v>
      </c>
      <c r="CE54" s="199">
        <f t="shared" si="25"/>
        <v>0</v>
      </c>
      <c r="CF54" s="199">
        <f t="shared" si="25"/>
        <v>116.99</v>
      </c>
      <c r="CG54" s="199">
        <f t="shared" si="25"/>
        <v>90.129999999999981</v>
      </c>
      <c r="CH54" s="199">
        <f t="shared" si="25"/>
        <v>-26.859999999999996</v>
      </c>
      <c r="CI54" s="200">
        <f t="shared" si="25"/>
        <v>0.16666666666666666</v>
      </c>
      <c r="CJ54" s="200">
        <f t="shared" si="25"/>
        <v>0</v>
      </c>
      <c r="CK54" s="200">
        <f t="shared" si="25"/>
        <v>0</v>
      </c>
      <c r="CL54" s="199">
        <f t="shared" si="25"/>
        <v>-26.859999999999996</v>
      </c>
      <c r="CM54" s="199">
        <f t="shared" si="25"/>
        <v>0</v>
      </c>
      <c r="CN54" s="199">
        <f t="shared" si="25"/>
        <v>0</v>
      </c>
      <c r="CO54" s="199">
        <f t="shared" si="25"/>
        <v>116.99</v>
      </c>
      <c r="CP54" s="199">
        <f t="shared" si="25"/>
        <v>101.02000000000001</v>
      </c>
      <c r="CQ54" s="199">
        <f t="shared" si="25"/>
        <v>-15.969999999999999</v>
      </c>
      <c r="CR54" s="200">
        <f t="shared" si="25"/>
        <v>0.20416666666666666</v>
      </c>
      <c r="CS54" s="200">
        <f t="shared" si="25"/>
        <v>0</v>
      </c>
      <c r="CT54" s="200">
        <f t="shared" si="25"/>
        <v>1.5277777777777777E-2</v>
      </c>
      <c r="CU54" s="199">
        <f t="shared" si="25"/>
        <v>-13.769999999999998</v>
      </c>
      <c r="CV54" s="199">
        <f t="shared" si="25"/>
        <v>0</v>
      </c>
      <c r="CW54" s="199">
        <f t="shared" si="25"/>
        <v>-2.2000000000000002</v>
      </c>
      <c r="CX54" s="199">
        <f t="shared" si="25"/>
        <v>116.99</v>
      </c>
      <c r="CY54" s="199">
        <f t="shared" si="25"/>
        <v>89.97</v>
      </c>
      <c r="CZ54" s="199">
        <f t="shared" si="25"/>
        <v>-27.019999999999996</v>
      </c>
      <c r="DA54" s="200">
        <f t="shared" si="25"/>
        <v>0.19444444444444445</v>
      </c>
      <c r="DB54" s="200">
        <f t="shared" si="25"/>
        <v>0</v>
      </c>
      <c r="DC54" s="200">
        <f t="shared" si="25"/>
        <v>4.1666666666666664E-2</v>
      </c>
      <c r="DD54" s="199">
        <f t="shared" si="25"/>
        <v>-25.019999999999996</v>
      </c>
      <c r="DE54" s="199">
        <f t="shared" si="25"/>
        <v>0</v>
      </c>
      <c r="DF54" s="199">
        <f t="shared" si="25"/>
        <v>-2</v>
      </c>
      <c r="DG54" s="199">
        <f t="shared" si="25"/>
        <v>116.99</v>
      </c>
      <c r="DH54" s="199">
        <f t="shared" si="25"/>
        <v>90.52</v>
      </c>
      <c r="DI54" s="199">
        <f t="shared" si="25"/>
        <v>-26.47</v>
      </c>
      <c r="DJ54" s="200">
        <f t="shared" si="25"/>
        <v>0.19652777777777775</v>
      </c>
      <c r="DK54" s="200">
        <f t="shared" si="25"/>
        <v>0</v>
      </c>
      <c r="DL54" s="200">
        <f t="shared" si="25"/>
        <v>4.1666666666666664E-2</v>
      </c>
      <c r="DM54" s="199">
        <f t="shared" si="25"/>
        <v>-24.47</v>
      </c>
      <c r="DN54" s="199">
        <f t="shared" si="25"/>
        <v>0</v>
      </c>
      <c r="DO54" s="199">
        <f t="shared" si="25"/>
        <v>-2</v>
      </c>
      <c r="DP54" s="199">
        <f t="shared" si="25"/>
        <v>116.99</v>
      </c>
      <c r="DQ54" s="199">
        <f t="shared" si="25"/>
        <v>121.93</v>
      </c>
      <c r="DR54" s="199">
        <f t="shared" si="25"/>
        <v>4.9399999999999977</v>
      </c>
      <c r="DS54" s="200">
        <f t="shared" si="25"/>
        <v>0.22013888888888886</v>
      </c>
      <c r="DT54" s="200">
        <f t="shared" si="25"/>
        <v>0</v>
      </c>
      <c r="DU54" s="200">
        <f t="shared" si="25"/>
        <v>3.4722222222222224E-2</v>
      </c>
      <c r="DV54" s="199">
        <f t="shared" si="25"/>
        <v>6.84</v>
      </c>
      <c r="DW54" s="199">
        <f t="shared" si="25"/>
        <v>0</v>
      </c>
      <c r="DX54" s="199">
        <f t="shared" si="25"/>
        <v>-1.9</v>
      </c>
      <c r="DY54" s="199">
        <f t="shared" si="25"/>
        <v>116.99</v>
      </c>
      <c r="DZ54" s="199">
        <f t="shared" si="25"/>
        <v>132.33000000000001</v>
      </c>
      <c r="EA54" s="199">
        <f t="shared" si="25"/>
        <v>15.340000000000003</v>
      </c>
      <c r="EB54" s="200">
        <f t="shared" si="25"/>
        <v>0.2270833333333333</v>
      </c>
      <c r="EC54" s="200">
        <f t="shared" si="25"/>
        <v>0</v>
      </c>
      <c r="ED54" s="200">
        <f t="shared" si="25"/>
        <v>0</v>
      </c>
      <c r="EE54" s="199">
        <f t="shared" si="25"/>
        <v>15.340000000000003</v>
      </c>
      <c r="EF54" s="199">
        <f t="shared" si="25"/>
        <v>0</v>
      </c>
      <c r="EG54" s="199">
        <f t="shared" si="25"/>
        <v>0</v>
      </c>
      <c r="EH54" s="199">
        <f t="shared" si="25"/>
        <v>116.99</v>
      </c>
      <c r="EI54" s="199">
        <f t="shared" si="25"/>
        <v>97.59</v>
      </c>
      <c r="EJ54" s="199">
        <f t="shared" ref="EJ54:GU54" si="26">SUM(EJ5:EJ53)</f>
        <v>-19.399999999999995</v>
      </c>
      <c r="EK54" s="200">
        <f t="shared" si="26"/>
        <v>0.19583333333333333</v>
      </c>
      <c r="EL54" s="200">
        <f t="shared" si="26"/>
        <v>0</v>
      </c>
      <c r="EM54" s="200">
        <f t="shared" si="26"/>
        <v>0</v>
      </c>
      <c r="EN54" s="199">
        <f t="shared" si="26"/>
        <v>-19.399999999999995</v>
      </c>
      <c r="EO54" s="199">
        <f t="shared" si="26"/>
        <v>0</v>
      </c>
      <c r="EP54" s="199">
        <f t="shared" si="26"/>
        <v>0</v>
      </c>
      <c r="EQ54" s="199">
        <f t="shared" si="26"/>
        <v>116.99</v>
      </c>
      <c r="ER54" s="199">
        <f t="shared" si="26"/>
        <v>96.960000000000008</v>
      </c>
      <c r="ES54" s="199">
        <f t="shared" si="26"/>
        <v>-20.02999999999999</v>
      </c>
      <c r="ET54" s="200">
        <f t="shared" si="26"/>
        <v>0.16458333333333336</v>
      </c>
      <c r="EU54" s="200">
        <f t="shared" si="26"/>
        <v>0</v>
      </c>
      <c r="EV54" s="200">
        <f t="shared" si="26"/>
        <v>2.7777777777777779E-3</v>
      </c>
      <c r="EW54" s="199">
        <f t="shared" si="26"/>
        <v>-19.129999999999992</v>
      </c>
      <c r="EX54" s="199">
        <f t="shared" si="26"/>
        <v>0</v>
      </c>
      <c r="EY54" s="199">
        <f t="shared" si="26"/>
        <v>-0.9</v>
      </c>
      <c r="EZ54" s="199">
        <f t="shared" si="26"/>
        <v>116.99</v>
      </c>
      <c r="FA54" s="199">
        <f t="shared" si="26"/>
        <v>110.01999999999997</v>
      </c>
      <c r="FB54" s="199">
        <f t="shared" si="26"/>
        <v>-6.9700000000000006</v>
      </c>
      <c r="FC54" s="200">
        <f t="shared" si="26"/>
        <v>0.17430555555555555</v>
      </c>
      <c r="FD54" s="200">
        <f t="shared" si="26"/>
        <v>0</v>
      </c>
      <c r="FE54" s="200">
        <f t="shared" si="26"/>
        <v>0</v>
      </c>
      <c r="FF54" s="199">
        <f t="shared" si="26"/>
        <v>-6.9700000000000015</v>
      </c>
      <c r="FG54" s="199">
        <f t="shared" si="26"/>
        <v>0</v>
      </c>
      <c r="FH54" s="199">
        <f t="shared" si="26"/>
        <v>0</v>
      </c>
      <c r="FI54" s="199">
        <f t="shared" si="26"/>
        <v>143.99000000000004</v>
      </c>
      <c r="FJ54" s="199">
        <f t="shared" si="26"/>
        <v>130.63</v>
      </c>
      <c r="FK54" s="199">
        <f t="shared" si="26"/>
        <v>-13.36</v>
      </c>
      <c r="FL54" s="200">
        <f t="shared" si="26"/>
        <v>0.12708333333333333</v>
      </c>
      <c r="FM54" s="200">
        <f t="shared" si="26"/>
        <v>0</v>
      </c>
      <c r="FN54" s="200">
        <f t="shared" si="26"/>
        <v>0</v>
      </c>
      <c r="FO54" s="199">
        <f t="shared" si="26"/>
        <v>-13.360000000000001</v>
      </c>
      <c r="FP54" s="199">
        <f t="shared" si="26"/>
        <v>0</v>
      </c>
      <c r="FQ54" s="199">
        <f t="shared" si="26"/>
        <v>0</v>
      </c>
      <c r="FR54" s="199">
        <f t="shared" si="26"/>
        <v>143.99000000000004</v>
      </c>
      <c r="FS54" s="199">
        <f t="shared" si="26"/>
        <v>137.69</v>
      </c>
      <c r="FT54" s="199">
        <f t="shared" si="26"/>
        <v>-6.2999999999999989</v>
      </c>
      <c r="FU54" s="200">
        <f t="shared" si="26"/>
        <v>0</v>
      </c>
      <c r="FV54" s="200">
        <f t="shared" si="26"/>
        <v>0</v>
      </c>
      <c r="FW54" s="200">
        <f t="shared" si="26"/>
        <v>0</v>
      </c>
      <c r="FX54" s="199">
        <f t="shared" si="26"/>
        <v>-6.2999999999999989</v>
      </c>
      <c r="FY54" s="199">
        <f t="shared" si="26"/>
        <v>0</v>
      </c>
      <c r="FZ54" s="199">
        <f t="shared" si="26"/>
        <v>0</v>
      </c>
      <c r="GA54" s="199">
        <f t="shared" si="26"/>
        <v>147.11000000000004</v>
      </c>
      <c r="GB54" s="199">
        <f t="shared" si="26"/>
        <v>59.1</v>
      </c>
      <c r="GC54" s="199">
        <f t="shared" si="26"/>
        <v>-88.01</v>
      </c>
      <c r="GD54" s="200">
        <f t="shared" si="26"/>
        <v>3.3333333333333333E-2</v>
      </c>
      <c r="GE54" s="200">
        <f t="shared" si="26"/>
        <v>1.3888888888888888E-2</v>
      </c>
      <c r="GF54" s="200">
        <f t="shared" si="26"/>
        <v>1.5972222222222224E-2</v>
      </c>
      <c r="GG54" s="199">
        <f t="shared" si="26"/>
        <v>-79.52</v>
      </c>
      <c r="GH54" s="199">
        <f t="shared" si="26"/>
        <v>-3.59</v>
      </c>
      <c r="GI54" s="199">
        <f t="shared" si="26"/>
        <v>-4.9000000000000004</v>
      </c>
      <c r="GJ54" s="199">
        <f t="shared" si="26"/>
        <v>147.11000000000004</v>
      </c>
      <c r="GK54" s="199">
        <f t="shared" si="26"/>
        <v>10.25</v>
      </c>
      <c r="GL54" s="199">
        <f t="shared" si="26"/>
        <v>-136.86000000000004</v>
      </c>
      <c r="GM54" s="200">
        <f t="shared" si="26"/>
        <v>0</v>
      </c>
      <c r="GN54" s="200">
        <f t="shared" si="26"/>
        <v>4.1666666666666664E-2</v>
      </c>
      <c r="GO54" s="200">
        <f t="shared" si="26"/>
        <v>4.1666666666666664E-2</v>
      </c>
      <c r="GP54" s="199">
        <f t="shared" si="26"/>
        <v>-122.77000000000002</v>
      </c>
      <c r="GQ54" s="199">
        <f t="shared" si="26"/>
        <v>-1.59</v>
      </c>
      <c r="GR54" s="199">
        <f t="shared" si="26"/>
        <v>-12.5</v>
      </c>
      <c r="GS54" s="199">
        <f t="shared" si="26"/>
        <v>143.99000000000004</v>
      </c>
      <c r="GT54" s="199">
        <f t="shared" si="26"/>
        <v>10.129999999999999</v>
      </c>
      <c r="GU54" s="199">
        <f t="shared" si="26"/>
        <v>-133.86000000000004</v>
      </c>
      <c r="GV54" s="200">
        <f t="shared" ref="GV54:HS54" si="27">SUM(GV5:GV53)</f>
        <v>0</v>
      </c>
      <c r="GW54" s="200">
        <f t="shared" si="27"/>
        <v>6.9444444444444441E-3</v>
      </c>
      <c r="GX54" s="200">
        <f t="shared" si="27"/>
        <v>4.1666666666666664E-2</v>
      </c>
      <c r="GY54" s="199">
        <f t="shared" si="27"/>
        <v>-119.77000000000002</v>
      </c>
      <c r="GZ54" s="199">
        <f t="shared" si="27"/>
        <v>-1.59</v>
      </c>
      <c r="HA54" s="199">
        <f t="shared" si="27"/>
        <v>-12.5</v>
      </c>
      <c r="HB54" s="199">
        <f t="shared" si="27"/>
        <v>143.99000000000004</v>
      </c>
      <c r="HC54" s="199">
        <f t="shared" si="27"/>
        <v>13.69</v>
      </c>
      <c r="HD54" s="199">
        <f t="shared" si="27"/>
        <v>-130.30000000000001</v>
      </c>
      <c r="HE54" s="200">
        <f t="shared" si="27"/>
        <v>0</v>
      </c>
      <c r="HF54" s="200">
        <f t="shared" si="27"/>
        <v>0</v>
      </c>
      <c r="HG54" s="200">
        <f t="shared" si="27"/>
        <v>4.1666666666666664E-2</v>
      </c>
      <c r="HH54" s="199">
        <f t="shared" si="27"/>
        <v>-117.80000000000001</v>
      </c>
      <c r="HI54" s="199">
        <f t="shared" si="27"/>
        <v>0</v>
      </c>
      <c r="HJ54" s="199">
        <f t="shared" si="27"/>
        <v>-12.5</v>
      </c>
      <c r="HK54" s="199">
        <f t="shared" si="27"/>
        <v>143.99000000000004</v>
      </c>
      <c r="HL54" s="199">
        <f t="shared" si="27"/>
        <v>32.17</v>
      </c>
      <c r="HM54" s="199">
        <f t="shared" si="27"/>
        <v>-111.82</v>
      </c>
      <c r="HN54" s="200">
        <f t="shared" si="27"/>
        <v>1.7361111111111112E-2</v>
      </c>
      <c r="HO54" s="200">
        <f t="shared" si="27"/>
        <v>0</v>
      </c>
      <c r="HP54" s="200">
        <f t="shared" si="27"/>
        <v>2.2916666666666669E-2</v>
      </c>
      <c r="HQ54" s="199">
        <f t="shared" si="27"/>
        <v>-99.92</v>
      </c>
      <c r="HR54" s="199">
        <f t="shared" si="27"/>
        <v>0</v>
      </c>
      <c r="HS54" s="199">
        <f t="shared" si="27"/>
        <v>-11.9</v>
      </c>
    </row>
    <row r="58" spans="1:227" x14ac:dyDescent="0.25">
      <c r="I58" s="201" t="s">
        <v>289</v>
      </c>
      <c r="J58" s="202"/>
      <c r="K58" s="203"/>
    </row>
    <row r="59" spans="1:227" x14ac:dyDescent="0.25">
      <c r="I59" s="204"/>
      <c r="J59" s="204" t="s">
        <v>290</v>
      </c>
      <c r="K59" s="204" t="s">
        <v>291</v>
      </c>
    </row>
    <row r="60" spans="1:227" x14ac:dyDescent="0.25">
      <c r="I60" s="204" t="s">
        <v>292</v>
      </c>
      <c r="J60" s="204">
        <v>126.25125000000007</v>
      </c>
      <c r="K60" s="204">
        <v>3030.0300000000016</v>
      </c>
    </row>
    <row r="61" spans="1:227" x14ac:dyDescent="0.25">
      <c r="I61" s="204" t="s">
        <v>293</v>
      </c>
      <c r="J61" s="204">
        <v>86.157500000000013</v>
      </c>
      <c r="K61" s="204">
        <v>2067.7800000000002</v>
      </c>
    </row>
    <row r="62" spans="1:227" x14ac:dyDescent="0.25">
      <c r="I62" s="204" t="s">
        <v>294</v>
      </c>
      <c r="J62" s="204">
        <v>-40.09375</v>
      </c>
      <c r="K62" s="204">
        <v>-962.25</v>
      </c>
    </row>
    <row r="63" spans="1:227" x14ac:dyDescent="0.25">
      <c r="I63" s="204" t="s">
        <v>1916</v>
      </c>
      <c r="J63" s="204">
        <v>-36.624583333333341</v>
      </c>
      <c r="K63" s="204">
        <v>-878.99000000000012</v>
      </c>
    </row>
    <row r="64" spans="1:227" x14ac:dyDescent="0.25">
      <c r="I64" s="204" t="s">
        <v>296</v>
      </c>
      <c r="J64" s="204">
        <v>-0.2820833333333333</v>
      </c>
      <c r="K64" s="204">
        <v>-6.77</v>
      </c>
    </row>
    <row r="65" spans="9:11" x14ac:dyDescent="0.25">
      <c r="I65" s="204" t="s">
        <v>297</v>
      </c>
      <c r="J65" s="204">
        <v>-3.1870833333333337</v>
      </c>
      <c r="K65" s="204">
        <v>-76.490000000000009</v>
      </c>
    </row>
  </sheetData>
  <mergeCells count="25">
    <mergeCell ref="I58:K58"/>
    <mergeCell ref="FR3:FZ3"/>
    <mergeCell ref="GA3:GI3"/>
    <mergeCell ref="GJ3:GR3"/>
    <mergeCell ref="GS3:HA3"/>
    <mergeCell ref="HB3:HJ3"/>
    <mergeCell ref="HK3:HS3"/>
    <mergeCell ref="DP3:DX3"/>
    <mergeCell ref="DY3:EG3"/>
    <mergeCell ref="EH3:EP3"/>
    <mergeCell ref="EQ3:EY3"/>
    <mergeCell ref="EZ3:FH3"/>
    <mergeCell ref="FI3:FQ3"/>
    <mergeCell ref="BN3:BV3"/>
    <mergeCell ref="BW3:CE3"/>
    <mergeCell ref="CF3:CN3"/>
    <mergeCell ref="CO3:CW3"/>
    <mergeCell ref="CX3:DF3"/>
    <mergeCell ref="DG3:DO3"/>
    <mergeCell ref="L3:T3"/>
    <mergeCell ref="U3:AC3"/>
    <mergeCell ref="AD3:AL3"/>
    <mergeCell ref="AM3:AU3"/>
    <mergeCell ref="AV3:BD3"/>
    <mergeCell ref="BE3:BM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C6A8-D8F8-4347-9C6D-6848D0D349F0}">
  <dimension ref="A2:T33"/>
  <sheetViews>
    <sheetView workbookViewId="0">
      <selection activeCell="A3" sqref="A3:T34"/>
    </sheetView>
  </sheetViews>
  <sheetFormatPr defaultRowHeight="15" x14ac:dyDescent="0.25"/>
  <cols>
    <col min="1" max="3" width="14.42578125" customWidth="1"/>
    <col min="4" max="4" width="20.7109375" customWidth="1"/>
    <col min="5" max="5" width="23" customWidth="1"/>
    <col min="6" max="6" width="10.7109375" customWidth="1"/>
    <col min="7" max="8" width="8.7109375" customWidth="1"/>
    <col min="9" max="9" width="10.7109375" customWidth="1"/>
    <col min="10" max="11" width="8.7109375" customWidth="1"/>
    <col min="12" max="12" width="10.7109375" customWidth="1"/>
    <col min="13" max="13" width="13.28515625" customWidth="1"/>
    <col min="15" max="15" width="19.5703125" customWidth="1"/>
    <col min="16" max="16" width="17" customWidth="1"/>
    <col min="17" max="18" width="36.42578125" customWidth="1"/>
    <col min="19" max="19" width="11.7109375" customWidth="1"/>
    <col min="20" max="20" width="74.7109375" customWidth="1"/>
  </cols>
  <sheetData>
    <row r="2" spans="1:20" ht="15.75" thickBot="1" x14ac:dyDescent="0.3"/>
    <row r="3" spans="1:20" ht="45" x14ac:dyDescent="0.25">
      <c r="A3" s="205" t="s">
        <v>29</v>
      </c>
      <c r="B3" s="206" t="s">
        <v>298</v>
      </c>
      <c r="C3" s="207" t="s">
        <v>299</v>
      </c>
      <c r="D3" s="207" t="s">
        <v>300</v>
      </c>
      <c r="E3" s="208" t="s">
        <v>301</v>
      </c>
      <c r="F3" s="209" t="s">
        <v>302</v>
      </c>
      <c r="G3" s="207" t="s">
        <v>303</v>
      </c>
      <c r="H3" s="210" t="s">
        <v>304</v>
      </c>
      <c r="I3" s="206" t="s">
        <v>305</v>
      </c>
      <c r="J3" s="207" t="s">
        <v>306</v>
      </c>
      <c r="K3" s="210" t="s">
        <v>307</v>
      </c>
      <c r="L3" s="205" t="s">
        <v>308</v>
      </c>
      <c r="M3" s="211" t="s">
        <v>309</v>
      </c>
      <c r="N3" s="212" t="s">
        <v>310</v>
      </c>
      <c r="O3" s="213" t="s">
        <v>311</v>
      </c>
      <c r="P3" s="213" t="s">
        <v>312</v>
      </c>
      <c r="Q3" s="212" t="s">
        <v>313</v>
      </c>
      <c r="R3" s="213" t="s">
        <v>314</v>
      </c>
      <c r="S3" s="213" t="s">
        <v>315</v>
      </c>
      <c r="T3" s="214" t="s">
        <v>316</v>
      </c>
    </row>
    <row r="4" spans="1:20" ht="15.75" x14ac:dyDescent="0.25">
      <c r="A4" s="215" t="s">
        <v>25</v>
      </c>
      <c r="B4" s="216" t="s">
        <v>1337</v>
      </c>
      <c r="C4" s="217" t="s">
        <v>1338</v>
      </c>
      <c r="D4" s="217" t="s">
        <v>1859</v>
      </c>
      <c r="E4" s="218" t="s">
        <v>1860</v>
      </c>
      <c r="F4" s="219">
        <v>45078</v>
      </c>
      <c r="G4" s="220">
        <v>0.95833333333333304</v>
      </c>
      <c r="H4" s="221">
        <v>2.4305555555555601E-2</v>
      </c>
      <c r="I4" s="222">
        <v>45079</v>
      </c>
      <c r="J4" s="220">
        <v>0.5</v>
      </c>
      <c r="K4" s="221">
        <v>1.59722222222222E-2</v>
      </c>
      <c r="L4" s="223">
        <v>0.53333333333284827</v>
      </c>
      <c r="M4" s="224" t="s">
        <v>318</v>
      </c>
      <c r="N4" s="225">
        <v>1.7</v>
      </c>
      <c r="O4" s="226" t="s">
        <v>323</v>
      </c>
      <c r="P4" s="227" t="s">
        <v>29</v>
      </c>
      <c r="Q4" s="225" t="s">
        <v>1917</v>
      </c>
      <c r="R4" s="226" t="s">
        <v>1917</v>
      </c>
      <c r="S4" s="226" t="s">
        <v>329</v>
      </c>
      <c r="T4" s="228"/>
    </row>
    <row r="5" spans="1:20" ht="15.75" x14ac:dyDescent="0.25">
      <c r="A5" s="215" t="s">
        <v>25</v>
      </c>
      <c r="B5" s="216" t="s">
        <v>1337</v>
      </c>
      <c r="C5" s="217" t="s">
        <v>1338</v>
      </c>
      <c r="D5" s="217" t="s">
        <v>1859</v>
      </c>
      <c r="E5" s="218" t="s">
        <v>1863</v>
      </c>
      <c r="F5" s="219">
        <v>45078</v>
      </c>
      <c r="G5" s="220">
        <v>0.125</v>
      </c>
      <c r="H5" s="221">
        <v>2.36111111111111E-2</v>
      </c>
      <c r="I5" s="222">
        <v>45078</v>
      </c>
      <c r="J5" s="220">
        <v>0.41666666666666702</v>
      </c>
      <c r="K5" s="221">
        <v>4.0277777777777801E-2</v>
      </c>
      <c r="L5" s="223">
        <v>0.30833333333430346</v>
      </c>
      <c r="M5" s="224" t="s">
        <v>318</v>
      </c>
      <c r="N5" s="225">
        <v>6.9</v>
      </c>
      <c r="O5" s="226" t="s">
        <v>323</v>
      </c>
      <c r="P5" s="227" t="s">
        <v>29</v>
      </c>
      <c r="Q5" s="225" t="s">
        <v>1917</v>
      </c>
      <c r="R5" s="226" t="s">
        <v>1917</v>
      </c>
      <c r="S5" s="226" t="s">
        <v>329</v>
      </c>
      <c r="T5" s="228"/>
    </row>
    <row r="6" spans="1:20" ht="15.75" x14ac:dyDescent="0.25">
      <c r="A6" s="215" t="s">
        <v>25</v>
      </c>
      <c r="B6" s="216" t="s">
        <v>1337</v>
      </c>
      <c r="C6" s="217" t="s">
        <v>1338</v>
      </c>
      <c r="D6" s="217" t="s">
        <v>1859</v>
      </c>
      <c r="E6" s="218" t="s">
        <v>1863</v>
      </c>
      <c r="F6" s="219">
        <v>45078</v>
      </c>
      <c r="G6" s="220">
        <v>0.5</v>
      </c>
      <c r="H6" s="221">
        <v>4.8611111111111103E-3</v>
      </c>
      <c r="I6" s="222">
        <v>45078</v>
      </c>
      <c r="J6" s="220">
        <v>0.625</v>
      </c>
      <c r="K6" s="221">
        <v>9.7222222222222206E-3</v>
      </c>
      <c r="L6" s="223">
        <v>0.12986111111240461</v>
      </c>
      <c r="M6" s="224" t="s">
        <v>318</v>
      </c>
      <c r="N6" s="225">
        <v>1</v>
      </c>
      <c r="O6" s="226" t="s">
        <v>323</v>
      </c>
      <c r="P6" s="227" t="s">
        <v>29</v>
      </c>
      <c r="Q6" s="225" t="s">
        <v>1917</v>
      </c>
      <c r="R6" s="226" t="s">
        <v>1917</v>
      </c>
      <c r="S6" s="226" t="s">
        <v>329</v>
      </c>
      <c r="T6" s="228"/>
    </row>
    <row r="7" spans="1:20" ht="15.75" x14ac:dyDescent="0.25">
      <c r="A7" s="215" t="s">
        <v>25</v>
      </c>
      <c r="B7" s="216" t="s">
        <v>23</v>
      </c>
      <c r="C7" s="217" t="s">
        <v>1394</v>
      </c>
      <c r="D7" s="217" t="s">
        <v>1586</v>
      </c>
      <c r="E7" s="218" t="s">
        <v>1915</v>
      </c>
      <c r="F7" s="219">
        <v>45078</v>
      </c>
      <c r="G7" s="220">
        <v>0.41666666666666702</v>
      </c>
      <c r="H7" s="221">
        <v>2.5694444444444402E-2</v>
      </c>
      <c r="I7" s="222">
        <v>45078</v>
      </c>
      <c r="J7" s="220">
        <v>0.58333333333333304</v>
      </c>
      <c r="K7" s="221">
        <v>1.59722222222222E-2</v>
      </c>
      <c r="L7" s="223">
        <v>0.15694444445398403</v>
      </c>
      <c r="M7" s="224" t="s">
        <v>318</v>
      </c>
      <c r="N7" s="225">
        <v>3.8</v>
      </c>
      <c r="O7" s="226" t="s">
        <v>323</v>
      </c>
      <c r="P7" s="227" t="s">
        <v>29</v>
      </c>
      <c r="Q7" s="225" t="s">
        <v>1918</v>
      </c>
      <c r="R7" s="226" t="s">
        <v>1918</v>
      </c>
      <c r="S7" s="226" t="s">
        <v>329</v>
      </c>
      <c r="T7" s="228" t="s">
        <v>1919</v>
      </c>
    </row>
    <row r="8" spans="1:20" ht="15.75" x14ac:dyDescent="0.25">
      <c r="A8" s="215" t="s">
        <v>25</v>
      </c>
      <c r="B8" s="216" t="s">
        <v>23</v>
      </c>
      <c r="C8" s="217" t="s">
        <v>1394</v>
      </c>
      <c r="D8" s="217" t="s">
        <v>1586</v>
      </c>
      <c r="E8" s="218" t="s">
        <v>1915</v>
      </c>
      <c r="F8" s="219">
        <v>45078</v>
      </c>
      <c r="G8" s="220">
        <v>0.79166666666666696</v>
      </c>
      <c r="H8" s="221">
        <v>2.7777777777777801E-2</v>
      </c>
      <c r="I8" s="222">
        <v>45078</v>
      </c>
      <c r="J8" s="220">
        <v>0.875</v>
      </c>
      <c r="K8" s="221">
        <v>6.9444444444444397E-3</v>
      </c>
      <c r="L8" s="223">
        <v>6.25E-2</v>
      </c>
      <c r="M8" s="224" t="s">
        <v>335</v>
      </c>
      <c r="N8" s="225">
        <v>3.9</v>
      </c>
      <c r="O8" s="226" t="s">
        <v>1411</v>
      </c>
      <c r="P8" s="227" t="s">
        <v>296</v>
      </c>
      <c r="Q8" s="225" t="s">
        <v>1640</v>
      </c>
      <c r="R8" s="226" t="s">
        <v>1640</v>
      </c>
      <c r="S8" s="226" t="s">
        <v>329</v>
      </c>
      <c r="T8" s="228" t="s">
        <v>908</v>
      </c>
    </row>
    <row r="9" spans="1:20" ht="15.75" x14ac:dyDescent="0.25">
      <c r="A9" s="215" t="s">
        <v>25</v>
      </c>
      <c r="B9" s="216" t="s">
        <v>1337</v>
      </c>
      <c r="C9" s="217" t="s">
        <v>25</v>
      </c>
      <c r="D9" s="217" t="s">
        <v>1893</v>
      </c>
      <c r="E9" s="218" t="s">
        <v>1895</v>
      </c>
      <c r="F9" s="219">
        <v>45078</v>
      </c>
      <c r="G9" s="220">
        <v>0.625</v>
      </c>
      <c r="H9" s="221">
        <v>5.5555555555555601E-3</v>
      </c>
      <c r="I9" s="222">
        <v>45078</v>
      </c>
      <c r="J9" s="220">
        <v>0.79166666666666696</v>
      </c>
      <c r="K9" s="221">
        <v>3.3333333333333298E-2</v>
      </c>
      <c r="L9" s="223">
        <v>0.19444444443797693</v>
      </c>
      <c r="M9" s="224" t="s">
        <v>318</v>
      </c>
      <c r="N9" s="225">
        <v>9.8000000000000007</v>
      </c>
      <c r="O9" s="226" t="s">
        <v>323</v>
      </c>
      <c r="P9" s="227" t="s">
        <v>29</v>
      </c>
      <c r="Q9" s="225" t="s">
        <v>1920</v>
      </c>
      <c r="R9" s="226" t="s">
        <v>1921</v>
      </c>
      <c r="S9" s="226" t="s">
        <v>329</v>
      </c>
      <c r="T9" s="228"/>
    </row>
    <row r="10" spans="1:20" ht="15.75" x14ac:dyDescent="0.25">
      <c r="A10" s="215" t="s">
        <v>25</v>
      </c>
      <c r="B10" s="216" t="s">
        <v>1337</v>
      </c>
      <c r="C10" s="217" t="s">
        <v>25</v>
      </c>
      <c r="D10" s="217" t="s">
        <v>1893</v>
      </c>
      <c r="E10" s="218" t="s">
        <v>1896</v>
      </c>
      <c r="F10" s="219">
        <v>45078</v>
      </c>
      <c r="G10" s="220">
        <v>0.375</v>
      </c>
      <c r="H10" s="221">
        <v>4.1666666666666701E-3</v>
      </c>
      <c r="I10" s="222">
        <v>45078</v>
      </c>
      <c r="J10" s="220">
        <v>0.625</v>
      </c>
      <c r="K10" s="221">
        <v>3.125E-2</v>
      </c>
      <c r="L10" s="223">
        <v>0.27708333333430346</v>
      </c>
      <c r="M10" s="224" t="s">
        <v>318</v>
      </c>
      <c r="N10" s="225">
        <v>2.9</v>
      </c>
      <c r="O10" s="226" t="s">
        <v>323</v>
      </c>
      <c r="P10" s="227" t="s">
        <v>29</v>
      </c>
      <c r="Q10" s="225" t="s">
        <v>1922</v>
      </c>
      <c r="R10" s="226" t="s">
        <v>1923</v>
      </c>
      <c r="S10" s="226" t="s">
        <v>329</v>
      </c>
      <c r="T10" s="228"/>
    </row>
    <row r="11" spans="1:20" ht="15.75" x14ac:dyDescent="0.25">
      <c r="A11" s="215" t="s">
        <v>25</v>
      </c>
      <c r="B11" s="216" t="s">
        <v>1337</v>
      </c>
      <c r="C11" s="217" t="s">
        <v>25</v>
      </c>
      <c r="D11" s="217" t="s">
        <v>1893</v>
      </c>
      <c r="E11" s="218" t="s">
        <v>1896</v>
      </c>
      <c r="F11" s="219">
        <v>45078</v>
      </c>
      <c r="G11" s="220">
        <v>0.625</v>
      </c>
      <c r="H11" s="221">
        <v>3.7499999999999999E-2</v>
      </c>
      <c r="I11" s="222">
        <v>45078</v>
      </c>
      <c r="J11" s="220">
        <v>0.70833333333333304</v>
      </c>
      <c r="K11" s="221">
        <v>3.125E-2</v>
      </c>
      <c r="L11" s="223">
        <v>7.7083333337213844E-2</v>
      </c>
      <c r="M11" s="224" t="s">
        <v>318</v>
      </c>
      <c r="N11" s="225">
        <v>3.5</v>
      </c>
      <c r="O11" s="226" t="s">
        <v>323</v>
      </c>
      <c r="P11" s="227" t="s">
        <v>29</v>
      </c>
      <c r="Q11" s="225" t="s">
        <v>1922</v>
      </c>
      <c r="R11" s="226" t="s">
        <v>1923</v>
      </c>
      <c r="S11" s="226" t="s">
        <v>329</v>
      </c>
      <c r="T11" s="228"/>
    </row>
    <row r="12" spans="1:20" ht="15.75" x14ac:dyDescent="0.25">
      <c r="A12" s="215" t="s">
        <v>25</v>
      </c>
      <c r="B12" s="216" t="s">
        <v>1337</v>
      </c>
      <c r="C12" s="217" t="s">
        <v>25</v>
      </c>
      <c r="D12" s="217" t="s">
        <v>1893</v>
      </c>
      <c r="E12" s="218" t="s">
        <v>1894</v>
      </c>
      <c r="F12" s="219">
        <v>45078</v>
      </c>
      <c r="G12" s="220">
        <v>0.20833333333333301</v>
      </c>
      <c r="H12" s="221">
        <v>3.8194444444444399E-2</v>
      </c>
      <c r="I12" s="222">
        <v>45078</v>
      </c>
      <c r="J12" s="220">
        <v>0.25</v>
      </c>
      <c r="K12" s="221">
        <v>2.1527777777777798E-2</v>
      </c>
      <c r="L12" s="223">
        <v>2.4999999994179234E-2</v>
      </c>
      <c r="M12" s="224" t="s">
        <v>318</v>
      </c>
      <c r="N12" s="225">
        <v>1.3</v>
      </c>
      <c r="O12" s="226" t="s">
        <v>323</v>
      </c>
      <c r="P12" s="227" t="s">
        <v>29</v>
      </c>
      <c r="Q12" s="225" t="s">
        <v>1924</v>
      </c>
      <c r="R12" s="226" t="s">
        <v>1924</v>
      </c>
      <c r="S12" s="226" t="s">
        <v>329</v>
      </c>
      <c r="T12" s="228"/>
    </row>
    <row r="13" spans="1:20" ht="15.75" x14ac:dyDescent="0.25">
      <c r="A13" s="215" t="s">
        <v>25</v>
      </c>
      <c r="B13" s="216" t="s">
        <v>1337</v>
      </c>
      <c r="C13" s="217" t="s">
        <v>25</v>
      </c>
      <c r="D13" s="217" t="s">
        <v>1893</v>
      </c>
      <c r="E13" s="218" t="s">
        <v>1894</v>
      </c>
      <c r="F13" s="219">
        <v>45078</v>
      </c>
      <c r="G13" s="220">
        <v>0.54166666666666696</v>
      </c>
      <c r="H13" s="221">
        <v>2.29166666666667E-2</v>
      </c>
      <c r="I13" s="222">
        <v>45078</v>
      </c>
      <c r="J13" s="220">
        <v>0.70833333333333304</v>
      </c>
      <c r="K13" s="221">
        <v>3.3333333333333298E-2</v>
      </c>
      <c r="L13" s="223">
        <v>0.17708333333575865</v>
      </c>
      <c r="M13" s="224" t="s">
        <v>318</v>
      </c>
      <c r="N13" s="225">
        <v>1.9</v>
      </c>
      <c r="O13" s="226" t="s">
        <v>323</v>
      </c>
      <c r="P13" s="227" t="s">
        <v>29</v>
      </c>
      <c r="Q13" s="225" t="s">
        <v>1925</v>
      </c>
      <c r="R13" s="226" t="s">
        <v>1925</v>
      </c>
      <c r="S13" s="226" t="s">
        <v>329</v>
      </c>
      <c r="T13" s="228"/>
    </row>
    <row r="14" spans="1:20" ht="15.75" x14ac:dyDescent="0.25">
      <c r="A14" s="215" t="s">
        <v>25</v>
      </c>
      <c r="B14" s="216" t="s">
        <v>1337</v>
      </c>
      <c r="C14" s="217" t="s">
        <v>25</v>
      </c>
      <c r="D14" s="217" t="s">
        <v>1897</v>
      </c>
      <c r="E14" s="218" t="s">
        <v>1898</v>
      </c>
      <c r="F14" s="219">
        <v>45078</v>
      </c>
      <c r="G14" s="220">
        <v>0.66666666666666696</v>
      </c>
      <c r="H14" s="221">
        <v>1.0416666666666701E-2</v>
      </c>
      <c r="I14" s="222">
        <v>45078</v>
      </c>
      <c r="J14" s="220">
        <v>0.66666666666666696</v>
      </c>
      <c r="K14" s="221">
        <v>1.38888888888889E-2</v>
      </c>
      <c r="L14" s="223">
        <v>3.4722222262644209E-3</v>
      </c>
      <c r="M14" s="224" t="s">
        <v>318</v>
      </c>
      <c r="N14" s="225">
        <v>5.2</v>
      </c>
      <c r="O14" s="226" t="s">
        <v>323</v>
      </c>
      <c r="P14" s="227" t="s">
        <v>29</v>
      </c>
      <c r="Q14" s="225" t="s">
        <v>1522</v>
      </c>
      <c r="R14" s="226" t="s">
        <v>1522</v>
      </c>
      <c r="S14" s="226" t="s">
        <v>329</v>
      </c>
      <c r="T14" s="228"/>
    </row>
    <row r="15" spans="1:20" ht="15.75" x14ac:dyDescent="0.25">
      <c r="A15" s="215" t="s">
        <v>25</v>
      </c>
      <c r="B15" s="216" t="s">
        <v>1337</v>
      </c>
      <c r="C15" s="217" t="s">
        <v>1338</v>
      </c>
      <c r="D15" s="217" t="s">
        <v>1864</v>
      </c>
      <c r="E15" s="218" t="s">
        <v>1868</v>
      </c>
      <c r="F15" s="219">
        <v>45078</v>
      </c>
      <c r="G15" s="220">
        <v>0.20833333333333301</v>
      </c>
      <c r="H15" s="221">
        <v>3.8194444444444399E-2</v>
      </c>
      <c r="I15" s="222">
        <v>45078</v>
      </c>
      <c r="J15" s="220">
        <v>0.41666666666666702</v>
      </c>
      <c r="K15" s="221">
        <v>7.6388888888888904E-3</v>
      </c>
      <c r="L15" s="223">
        <v>0.17777777777519077</v>
      </c>
      <c r="M15" s="224" t="s">
        <v>318</v>
      </c>
      <c r="N15" s="225">
        <v>0.1</v>
      </c>
      <c r="O15" s="226" t="s">
        <v>323</v>
      </c>
      <c r="P15" s="227" t="s">
        <v>29</v>
      </c>
      <c r="Q15" s="225" t="s">
        <v>1926</v>
      </c>
      <c r="R15" s="226" t="s">
        <v>1926</v>
      </c>
      <c r="S15" s="226" t="s">
        <v>329</v>
      </c>
      <c r="T15" s="228"/>
    </row>
    <row r="16" spans="1:20" ht="15.75" x14ac:dyDescent="0.25">
      <c r="A16" s="215" t="s">
        <v>25</v>
      </c>
      <c r="B16" s="216" t="s">
        <v>1337</v>
      </c>
      <c r="C16" s="217" t="s">
        <v>1338</v>
      </c>
      <c r="D16" s="217" t="s">
        <v>1864</v>
      </c>
      <c r="E16" s="218" t="s">
        <v>1868</v>
      </c>
      <c r="F16" s="219">
        <v>45078</v>
      </c>
      <c r="G16" s="220">
        <v>0.45833333333333298</v>
      </c>
      <c r="H16" s="221">
        <v>1.18055555555556E-2</v>
      </c>
      <c r="I16" s="222">
        <v>45078</v>
      </c>
      <c r="J16" s="220">
        <v>0.70833333333333304</v>
      </c>
      <c r="K16" s="221">
        <v>2.0833333333333301E-2</v>
      </c>
      <c r="L16" s="223">
        <v>0.25902777777810115</v>
      </c>
      <c r="M16" s="224" t="s">
        <v>318</v>
      </c>
      <c r="N16" s="225">
        <v>0.1</v>
      </c>
      <c r="O16" s="226" t="s">
        <v>343</v>
      </c>
      <c r="P16" s="227" t="s">
        <v>29</v>
      </c>
      <c r="Q16" s="225" t="s">
        <v>1926</v>
      </c>
      <c r="R16" s="226" t="s">
        <v>1926</v>
      </c>
      <c r="S16" s="226" t="s">
        <v>329</v>
      </c>
      <c r="T16" s="228"/>
    </row>
    <row r="17" spans="1:20" ht="15.75" x14ac:dyDescent="0.25">
      <c r="A17" s="215" t="s">
        <v>25</v>
      </c>
      <c r="B17" s="216" t="s">
        <v>1337</v>
      </c>
      <c r="C17" s="217" t="s">
        <v>1338</v>
      </c>
      <c r="D17" s="217" t="s">
        <v>1864</v>
      </c>
      <c r="E17" s="218" t="s">
        <v>1865</v>
      </c>
      <c r="F17" s="219">
        <v>45078</v>
      </c>
      <c r="G17" s="220">
        <v>0.375</v>
      </c>
      <c r="H17" s="221">
        <v>2.6388888888888899E-2</v>
      </c>
      <c r="I17" s="222">
        <v>45078</v>
      </c>
      <c r="J17" s="220">
        <v>0.5</v>
      </c>
      <c r="K17" s="221">
        <v>3.4722222222222203E-2</v>
      </c>
      <c r="L17" s="223">
        <v>0.13333333333139308</v>
      </c>
      <c r="M17" s="224" t="s">
        <v>335</v>
      </c>
      <c r="N17" s="225">
        <v>1.7</v>
      </c>
      <c r="O17" s="226" t="s">
        <v>339</v>
      </c>
      <c r="P17" s="227" t="s">
        <v>297</v>
      </c>
      <c r="Q17" s="225" t="s">
        <v>1926</v>
      </c>
      <c r="R17" s="226" t="s">
        <v>1926</v>
      </c>
      <c r="S17" s="226" t="s">
        <v>329</v>
      </c>
      <c r="T17" s="228"/>
    </row>
    <row r="18" spans="1:20" ht="15.75" x14ac:dyDescent="0.25">
      <c r="A18" s="215" t="s">
        <v>25</v>
      </c>
      <c r="B18" s="216" t="s">
        <v>1337</v>
      </c>
      <c r="C18" s="217" t="s">
        <v>1338</v>
      </c>
      <c r="D18" s="217" t="s">
        <v>1864</v>
      </c>
      <c r="E18" s="218" t="s">
        <v>1869</v>
      </c>
      <c r="F18" s="219">
        <v>45077</v>
      </c>
      <c r="G18" s="220">
        <v>0.875</v>
      </c>
      <c r="H18" s="221">
        <v>3.3333333333333298E-2</v>
      </c>
      <c r="I18" s="222">
        <v>45078</v>
      </c>
      <c r="J18" s="220">
        <v>0.41666666666666702</v>
      </c>
      <c r="K18" s="221">
        <v>6.9444444444444397E-3</v>
      </c>
      <c r="L18" s="223">
        <v>0.51527777777664596</v>
      </c>
      <c r="M18" s="224" t="s">
        <v>318</v>
      </c>
      <c r="N18" s="225">
        <v>1.1000000000000001</v>
      </c>
      <c r="O18" s="226" t="s">
        <v>323</v>
      </c>
      <c r="P18" s="227" t="s">
        <v>29</v>
      </c>
      <c r="Q18" s="225" t="s">
        <v>1926</v>
      </c>
      <c r="R18" s="226" t="s">
        <v>1926</v>
      </c>
      <c r="S18" s="226" t="s">
        <v>329</v>
      </c>
      <c r="T18" s="228"/>
    </row>
    <row r="19" spans="1:20" ht="15.75" x14ac:dyDescent="0.25">
      <c r="A19" s="215" t="s">
        <v>25</v>
      </c>
      <c r="B19" s="216" t="s">
        <v>1337</v>
      </c>
      <c r="C19" s="217" t="s">
        <v>1338</v>
      </c>
      <c r="D19" s="217" t="s">
        <v>1864</v>
      </c>
      <c r="E19" s="218" t="s">
        <v>1869</v>
      </c>
      <c r="F19" s="219">
        <v>45078</v>
      </c>
      <c r="G19" s="220">
        <v>0.41666666666666702</v>
      </c>
      <c r="H19" s="221">
        <v>2.2222222222222199E-2</v>
      </c>
      <c r="I19" s="222">
        <v>45078</v>
      </c>
      <c r="J19" s="220">
        <v>0.5</v>
      </c>
      <c r="K19" s="221">
        <v>1.6666666666666701E-2</v>
      </c>
      <c r="L19" s="223">
        <v>7.777777778392192E-2</v>
      </c>
      <c r="M19" s="224" t="s">
        <v>326</v>
      </c>
      <c r="N19" s="225">
        <v>0</v>
      </c>
      <c r="O19" s="226" t="s">
        <v>327</v>
      </c>
      <c r="P19" s="227" t="s">
        <v>29</v>
      </c>
      <c r="Q19" s="225" t="s">
        <v>1926</v>
      </c>
      <c r="R19" s="226" t="s">
        <v>1926</v>
      </c>
      <c r="S19" s="226" t="s">
        <v>329</v>
      </c>
      <c r="T19" s="228"/>
    </row>
    <row r="20" spans="1:20" ht="15.75" x14ac:dyDescent="0.25">
      <c r="A20" s="215" t="s">
        <v>25</v>
      </c>
      <c r="B20" s="216" t="s">
        <v>1337</v>
      </c>
      <c r="C20" s="217" t="s">
        <v>1338</v>
      </c>
      <c r="D20" s="217" t="s">
        <v>1864</v>
      </c>
      <c r="E20" s="218" t="s">
        <v>1869</v>
      </c>
      <c r="F20" s="219">
        <v>45078</v>
      </c>
      <c r="G20" s="220">
        <v>0.75</v>
      </c>
      <c r="H20" s="221">
        <v>2.7777777777777801E-2</v>
      </c>
      <c r="I20" s="222">
        <v>45078</v>
      </c>
      <c r="J20" s="220">
        <v>0.75</v>
      </c>
      <c r="K20" s="221">
        <v>3.4722222222222203E-2</v>
      </c>
      <c r="L20" s="223">
        <v>6.9444444379769266E-3</v>
      </c>
      <c r="M20" s="224" t="s">
        <v>335</v>
      </c>
      <c r="N20" s="225">
        <v>4.0999999999999996</v>
      </c>
      <c r="O20" s="226" t="s">
        <v>1093</v>
      </c>
      <c r="P20" s="227" t="s">
        <v>297</v>
      </c>
      <c r="Q20" s="225" t="s">
        <v>1926</v>
      </c>
      <c r="R20" s="226" t="s">
        <v>1926</v>
      </c>
      <c r="S20" s="226" t="s">
        <v>329</v>
      </c>
      <c r="T20" s="228"/>
    </row>
    <row r="21" spans="1:20" ht="15.75" x14ac:dyDescent="0.25">
      <c r="A21" s="215" t="s">
        <v>25</v>
      </c>
      <c r="B21" s="216" t="s">
        <v>1337</v>
      </c>
      <c r="C21" s="217" t="s">
        <v>1338</v>
      </c>
      <c r="D21" s="217" t="s">
        <v>1864</v>
      </c>
      <c r="E21" s="218" t="s">
        <v>1867</v>
      </c>
      <c r="F21" s="219">
        <v>45078</v>
      </c>
      <c r="G21" s="220">
        <v>0.125</v>
      </c>
      <c r="H21" s="221">
        <v>1.0416666666666701E-2</v>
      </c>
      <c r="I21" s="222">
        <v>45078</v>
      </c>
      <c r="J21" s="220">
        <v>0.58333333333333304</v>
      </c>
      <c r="K21" s="221">
        <v>7.6388888888888904E-3</v>
      </c>
      <c r="L21" s="223">
        <v>0.45555555556347826</v>
      </c>
      <c r="M21" s="224" t="s">
        <v>318</v>
      </c>
      <c r="N21" s="225">
        <v>0.7</v>
      </c>
      <c r="O21" s="226" t="s">
        <v>323</v>
      </c>
      <c r="P21" s="227" t="s">
        <v>29</v>
      </c>
      <c r="Q21" s="225" t="s">
        <v>1926</v>
      </c>
      <c r="R21" s="226" t="s">
        <v>1926</v>
      </c>
      <c r="S21" s="226" t="s">
        <v>329</v>
      </c>
      <c r="T21" s="228"/>
    </row>
    <row r="22" spans="1:20" ht="15.75" x14ac:dyDescent="0.25">
      <c r="A22" s="215" t="s">
        <v>25</v>
      </c>
      <c r="B22" s="216" t="s">
        <v>1337</v>
      </c>
      <c r="C22" s="217" t="s">
        <v>1338</v>
      </c>
      <c r="D22" s="217" t="s">
        <v>1864</v>
      </c>
      <c r="E22" s="218" t="s">
        <v>1870</v>
      </c>
      <c r="F22" s="219">
        <v>45078</v>
      </c>
      <c r="G22" s="220">
        <v>0.75</v>
      </c>
      <c r="H22" s="221">
        <v>2.7777777777777801E-2</v>
      </c>
      <c r="I22" s="222">
        <v>45078</v>
      </c>
      <c r="J22" s="220">
        <v>0.75</v>
      </c>
      <c r="K22" s="221">
        <v>3.4722222222222203E-2</v>
      </c>
      <c r="L22" s="223">
        <v>6.9444444379769266E-3</v>
      </c>
      <c r="M22" s="224" t="s">
        <v>335</v>
      </c>
      <c r="N22" s="225">
        <v>9.9</v>
      </c>
      <c r="O22" s="226" t="s">
        <v>1093</v>
      </c>
      <c r="P22" s="227" t="s">
        <v>297</v>
      </c>
      <c r="Q22" s="225" t="s">
        <v>1926</v>
      </c>
      <c r="R22" s="226" t="s">
        <v>1926</v>
      </c>
      <c r="S22" s="226" t="s">
        <v>329</v>
      </c>
      <c r="T22" s="228"/>
    </row>
    <row r="23" spans="1:20" ht="15.75" x14ac:dyDescent="0.25">
      <c r="A23" s="215" t="s">
        <v>25</v>
      </c>
      <c r="B23" s="216" t="s">
        <v>1337</v>
      </c>
      <c r="C23" s="217" t="s">
        <v>25</v>
      </c>
      <c r="D23" s="217" t="s">
        <v>1901</v>
      </c>
      <c r="E23" s="218" t="s">
        <v>1902</v>
      </c>
      <c r="F23" s="219">
        <v>45078</v>
      </c>
      <c r="G23" s="220">
        <v>8.3333333333333301E-2</v>
      </c>
      <c r="H23" s="221">
        <v>3.125E-2</v>
      </c>
      <c r="I23" s="222">
        <v>45078</v>
      </c>
      <c r="J23" s="220">
        <v>0.20833333333333301</v>
      </c>
      <c r="K23" s="221">
        <v>1.0416666666666701E-2</v>
      </c>
      <c r="L23" s="223">
        <v>0.10416666666424135</v>
      </c>
      <c r="M23" s="224" t="s">
        <v>318</v>
      </c>
      <c r="N23" s="225">
        <v>4</v>
      </c>
      <c r="O23" s="226" t="s">
        <v>367</v>
      </c>
      <c r="P23" s="227" t="s">
        <v>29</v>
      </c>
      <c r="Q23" s="225" t="s">
        <v>1927</v>
      </c>
      <c r="R23" s="226" t="s">
        <v>1927</v>
      </c>
      <c r="S23" s="226" t="s">
        <v>329</v>
      </c>
      <c r="T23" s="228"/>
    </row>
    <row r="24" spans="1:20" ht="15.75" x14ac:dyDescent="0.25">
      <c r="A24" s="215" t="s">
        <v>25</v>
      </c>
      <c r="B24" s="216" t="s">
        <v>1337</v>
      </c>
      <c r="C24" s="217" t="s">
        <v>25</v>
      </c>
      <c r="D24" s="217" t="s">
        <v>1901</v>
      </c>
      <c r="E24" s="218" t="s">
        <v>1902</v>
      </c>
      <c r="F24" s="219">
        <v>45078</v>
      </c>
      <c r="G24" s="220">
        <v>0.45833333333333298</v>
      </c>
      <c r="H24" s="221">
        <v>1.38888888888889E-2</v>
      </c>
      <c r="I24" s="222">
        <v>45078</v>
      </c>
      <c r="J24" s="220">
        <v>0.45833333333333298</v>
      </c>
      <c r="K24" s="221">
        <v>2.0833333333333301E-2</v>
      </c>
      <c r="L24" s="223">
        <v>6.9444444452528842E-3</v>
      </c>
      <c r="M24" s="224" t="s">
        <v>318</v>
      </c>
      <c r="N24" s="225">
        <v>3.8</v>
      </c>
      <c r="O24" s="226" t="s">
        <v>346</v>
      </c>
      <c r="P24" s="227" t="s">
        <v>29</v>
      </c>
      <c r="Q24" s="225" t="s">
        <v>1928</v>
      </c>
      <c r="R24" s="226" t="s">
        <v>1928</v>
      </c>
      <c r="S24" s="226" t="s">
        <v>329</v>
      </c>
      <c r="T24" s="228"/>
    </row>
    <row r="25" spans="1:20" ht="15.75" x14ac:dyDescent="0.25">
      <c r="A25" s="215" t="s">
        <v>25</v>
      </c>
      <c r="B25" s="216" t="s">
        <v>1337</v>
      </c>
      <c r="C25" s="217" t="s">
        <v>25</v>
      </c>
      <c r="D25" s="217" t="s">
        <v>1901</v>
      </c>
      <c r="E25" s="218" t="s">
        <v>1903</v>
      </c>
      <c r="F25" s="219">
        <v>45078</v>
      </c>
      <c r="G25" s="220">
        <v>0.45833333333333298</v>
      </c>
      <c r="H25" s="221">
        <v>3.4722222222222199E-3</v>
      </c>
      <c r="I25" s="222">
        <v>45078</v>
      </c>
      <c r="J25" s="220">
        <v>0.45833333333333298</v>
      </c>
      <c r="K25" s="221">
        <v>1.0416666666666701E-2</v>
      </c>
      <c r="L25" s="223">
        <v>6.9444444452528842E-3</v>
      </c>
      <c r="M25" s="224" t="s">
        <v>318</v>
      </c>
      <c r="N25" s="225">
        <v>3.8</v>
      </c>
      <c r="O25" s="226" t="s">
        <v>367</v>
      </c>
      <c r="P25" s="227" t="s">
        <v>29</v>
      </c>
      <c r="Q25" s="225" t="s">
        <v>1929</v>
      </c>
      <c r="R25" s="226" t="s">
        <v>1929</v>
      </c>
      <c r="S25" s="226" t="s">
        <v>329</v>
      </c>
      <c r="T25" s="228"/>
    </row>
    <row r="26" spans="1:20" ht="15.75" x14ac:dyDescent="0.25">
      <c r="A26" s="215" t="s">
        <v>25</v>
      </c>
      <c r="B26" s="216" t="s">
        <v>1337</v>
      </c>
      <c r="C26" s="217" t="s">
        <v>25</v>
      </c>
      <c r="D26" s="217" t="s">
        <v>1906</v>
      </c>
      <c r="E26" s="218" t="s">
        <v>1909</v>
      </c>
      <c r="F26" s="219">
        <v>45078</v>
      </c>
      <c r="G26" s="220">
        <v>0.41666666666666702</v>
      </c>
      <c r="H26" s="221">
        <v>1.38888888888889E-2</v>
      </c>
      <c r="I26" s="222">
        <v>45078</v>
      </c>
      <c r="J26" s="220">
        <v>0.41666666666666702</v>
      </c>
      <c r="K26" s="221">
        <v>3.4722222222222203E-2</v>
      </c>
      <c r="L26" s="223">
        <v>2.0833333328482695E-2</v>
      </c>
      <c r="M26" s="224" t="s">
        <v>335</v>
      </c>
      <c r="N26" s="225">
        <v>11.4</v>
      </c>
      <c r="O26" s="226" t="s">
        <v>336</v>
      </c>
      <c r="P26" s="227" t="s">
        <v>29</v>
      </c>
      <c r="Q26" s="225" t="s">
        <v>1522</v>
      </c>
      <c r="R26" s="226" t="s">
        <v>1522</v>
      </c>
      <c r="S26" s="226" t="s">
        <v>329</v>
      </c>
      <c r="T26" s="228"/>
    </row>
    <row r="27" spans="1:20" ht="15.75" x14ac:dyDescent="0.25">
      <c r="A27" s="215" t="s">
        <v>25</v>
      </c>
      <c r="B27" s="216" t="s">
        <v>1337</v>
      </c>
      <c r="C27" s="217" t="s">
        <v>25</v>
      </c>
      <c r="D27" s="217" t="s">
        <v>1906</v>
      </c>
      <c r="E27" s="218" t="s">
        <v>1909</v>
      </c>
      <c r="F27" s="219">
        <v>45078</v>
      </c>
      <c r="G27" s="220">
        <v>0.625</v>
      </c>
      <c r="H27" s="221">
        <v>3.8888888888888903E-2</v>
      </c>
      <c r="I27" s="222">
        <v>45078</v>
      </c>
      <c r="J27" s="220">
        <v>0.66666666666666696</v>
      </c>
      <c r="K27" s="221">
        <v>6.9444444444444397E-3</v>
      </c>
      <c r="L27" s="223">
        <v>9.7222222175332718E-3</v>
      </c>
      <c r="M27" s="224" t="s">
        <v>335</v>
      </c>
      <c r="N27" s="225">
        <v>15</v>
      </c>
      <c r="O27" s="226" t="s">
        <v>1093</v>
      </c>
      <c r="P27" s="227" t="s">
        <v>297</v>
      </c>
      <c r="Q27" s="225" t="s">
        <v>1522</v>
      </c>
      <c r="R27" s="226" t="s">
        <v>1522</v>
      </c>
      <c r="S27" s="226" t="s">
        <v>329</v>
      </c>
      <c r="T27" s="228"/>
    </row>
    <row r="28" spans="1:20" ht="15.75" x14ac:dyDescent="0.25">
      <c r="A28" s="215" t="s">
        <v>25</v>
      </c>
      <c r="B28" s="216" t="s">
        <v>1337</v>
      </c>
      <c r="C28" s="217" t="s">
        <v>25</v>
      </c>
      <c r="D28" s="217" t="s">
        <v>1906</v>
      </c>
      <c r="E28" s="218" t="s">
        <v>1909</v>
      </c>
      <c r="F28" s="219">
        <v>45078</v>
      </c>
      <c r="G28" s="220">
        <v>0.75</v>
      </c>
      <c r="H28" s="221">
        <v>2.8472222222222201E-2</v>
      </c>
      <c r="I28" s="222">
        <v>45078</v>
      </c>
      <c r="J28" s="220">
        <v>0.75</v>
      </c>
      <c r="K28" s="221">
        <v>3.2638888888888898E-2</v>
      </c>
      <c r="L28" s="223">
        <v>4.166666665696539E-3</v>
      </c>
      <c r="M28" s="224" t="s">
        <v>335</v>
      </c>
      <c r="N28" s="225">
        <v>15.4</v>
      </c>
      <c r="O28" s="226" t="s">
        <v>1093</v>
      </c>
      <c r="P28" s="227" t="s">
        <v>297</v>
      </c>
      <c r="Q28" s="225" t="s">
        <v>1522</v>
      </c>
      <c r="R28" s="226" t="s">
        <v>1522</v>
      </c>
      <c r="S28" s="226" t="s">
        <v>329</v>
      </c>
      <c r="T28" s="228"/>
    </row>
    <row r="29" spans="1:20" ht="15.75" x14ac:dyDescent="0.25">
      <c r="A29" s="215" t="s">
        <v>25</v>
      </c>
      <c r="B29" s="216" t="s">
        <v>1337</v>
      </c>
      <c r="C29" s="217" t="s">
        <v>25</v>
      </c>
      <c r="D29" s="217" t="s">
        <v>1906</v>
      </c>
      <c r="E29" s="218" t="s">
        <v>1909</v>
      </c>
      <c r="F29" s="219">
        <v>45078</v>
      </c>
      <c r="G29" s="220">
        <v>0.79166666666666696</v>
      </c>
      <c r="H29" s="221">
        <v>2.5694444444444402E-2</v>
      </c>
      <c r="I29" s="222">
        <v>45078</v>
      </c>
      <c r="J29" s="220">
        <v>0.95833333333333304</v>
      </c>
      <c r="K29" s="221">
        <v>2.29166666666667E-2</v>
      </c>
      <c r="L29" s="223">
        <v>0.16388888889923692</v>
      </c>
      <c r="M29" s="224" t="s">
        <v>335</v>
      </c>
      <c r="N29" s="225">
        <v>12</v>
      </c>
      <c r="O29" s="226" t="s">
        <v>1093</v>
      </c>
      <c r="P29" s="227" t="s">
        <v>297</v>
      </c>
      <c r="Q29" s="225" t="s">
        <v>1522</v>
      </c>
      <c r="R29" s="226" t="s">
        <v>1522</v>
      </c>
      <c r="S29" s="226" t="s">
        <v>329</v>
      </c>
      <c r="T29" s="228"/>
    </row>
    <row r="30" spans="1:20" ht="15.75" x14ac:dyDescent="0.25">
      <c r="A30" s="215" t="s">
        <v>25</v>
      </c>
      <c r="B30" s="216" t="s">
        <v>1337</v>
      </c>
      <c r="C30" s="217" t="s">
        <v>25</v>
      </c>
      <c r="D30" s="217" t="s">
        <v>1906</v>
      </c>
      <c r="E30" s="218" t="s">
        <v>1908</v>
      </c>
      <c r="F30" s="219">
        <v>45078</v>
      </c>
      <c r="G30" s="220">
        <v>0.20833333333333301</v>
      </c>
      <c r="H30" s="221">
        <v>2.9861111111111099E-2</v>
      </c>
      <c r="I30" s="222">
        <v>45078</v>
      </c>
      <c r="J30" s="220">
        <v>0.25</v>
      </c>
      <c r="K30" s="221">
        <v>1.59722222222222E-2</v>
      </c>
      <c r="L30" s="223">
        <v>2.7777777773735579E-2</v>
      </c>
      <c r="M30" s="224" t="s">
        <v>335</v>
      </c>
      <c r="N30" s="225">
        <v>13.7</v>
      </c>
      <c r="O30" s="226" t="s">
        <v>339</v>
      </c>
      <c r="P30" s="227" t="s">
        <v>297</v>
      </c>
      <c r="Q30" s="225" t="s">
        <v>1522</v>
      </c>
      <c r="R30" s="226" t="s">
        <v>1522</v>
      </c>
      <c r="S30" s="226" t="s">
        <v>329</v>
      </c>
      <c r="T30" s="228"/>
    </row>
    <row r="31" spans="1:20" ht="15.75" x14ac:dyDescent="0.25">
      <c r="A31" s="215" t="s">
        <v>25</v>
      </c>
      <c r="B31" s="216" t="s">
        <v>1337</v>
      </c>
      <c r="C31" s="217" t="s">
        <v>25</v>
      </c>
      <c r="D31" s="217" t="s">
        <v>1906</v>
      </c>
      <c r="E31" s="218" t="s">
        <v>1908</v>
      </c>
      <c r="F31" s="219">
        <v>45078</v>
      </c>
      <c r="G31" s="220">
        <v>0.58333333333333304</v>
      </c>
      <c r="H31" s="221">
        <v>1.18055555555556E-2</v>
      </c>
      <c r="I31" s="222">
        <v>45078</v>
      </c>
      <c r="J31" s="220">
        <v>0.58333333333333304</v>
      </c>
      <c r="K31" s="221">
        <v>1.7361111111111101E-2</v>
      </c>
      <c r="L31" s="223">
        <v>5.5555555518367328E-3</v>
      </c>
      <c r="M31" s="224" t="s">
        <v>318</v>
      </c>
      <c r="N31" s="225">
        <v>17.8</v>
      </c>
      <c r="O31" s="226" t="s">
        <v>343</v>
      </c>
      <c r="P31" s="227" t="s">
        <v>29</v>
      </c>
      <c r="Q31" s="225" t="s">
        <v>1522</v>
      </c>
      <c r="R31" s="226" t="s">
        <v>1522</v>
      </c>
      <c r="S31" s="226" t="s">
        <v>329</v>
      </c>
      <c r="T31" s="228"/>
    </row>
    <row r="32" spans="1:20" ht="15.75" x14ac:dyDescent="0.25">
      <c r="A32" s="215" t="s">
        <v>25</v>
      </c>
      <c r="B32" s="216" t="s">
        <v>1337</v>
      </c>
      <c r="C32" s="217" t="s">
        <v>25</v>
      </c>
      <c r="D32" s="217" t="s">
        <v>1906</v>
      </c>
      <c r="E32" s="218" t="s">
        <v>1908</v>
      </c>
      <c r="F32" s="219">
        <v>45078</v>
      </c>
      <c r="G32" s="220">
        <v>0.66666666666666696</v>
      </c>
      <c r="H32" s="221">
        <v>2.5694444444444402E-2</v>
      </c>
      <c r="I32" s="222">
        <v>45078</v>
      </c>
      <c r="J32" s="220">
        <v>0.66666666666666696</v>
      </c>
      <c r="K32" s="221">
        <v>3.125E-2</v>
      </c>
      <c r="L32" s="223">
        <v>5.5555555591126904E-3</v>
      </c>
      <c r="M32" s="224" t="s">
        <v>318</v>
      </c>
      <c r="N32" s="225">
        <v>16.2</v>
      </c>
      <c r="O32" s="226" t="s">
        <v>343</v>
      </c>
      <c r="P32" s="227" t="s">
        <v>29</v>
      </c>
      <c r="Q32" s="225" t="s">
        <v>1522</v>
      </c>
      <c r="R32" s="226" t="s">
        <v>1522</v>
      </c>
      <c r="S32" s="226" t="s">
        <v>329</v>
      </c>
      <c r="T32" s="228"/>
    </row>
    <row r="33" spans="1:20" ht="15.75" x14ac:dyDescent="0.25">
      <c r="A33" s="215" t="s">
        <v>25</v>
      </c>
      <c r="B33" s="216" t="s">
        <v>1337</v>
      </c>
      <c r="C33" s="217" t="s">
        <v>25</v>
      </c>
      <c r="D33" s="217" t="s">
        <v>1906</v>
      </c>
      <c r="E33" s="218" t="s">
        <v>1911</v>
      </c>
      <c r="F33" s="219">
        <v>45078</v>
      </c>
      <c r="G33" s="220">
        <v>0.66666666666666696</v>
      </c>
      <c r="H33" s="221">
        <v>9.7222222222222206E-3</v>
      </c>
      <c r="I33" s="222">
        <v>45078</v>
      </c>
      <c r="J33" s="220">
        <v>0.66666666666666696</v>
      </c>
      <c r="K33" s="221">
        <v>1.38888888888889E-2</v>
      </c>
      <c r="L33" s="223">
        <v>4.166666665696539E-3</v>
      </c>
      <c r="M33" s="224" t="s">
        <v>318</v>
      </c>
      <c r="N33" s="225">
        <v>11.2</v>
      </c>
      <c r="O33" s="226" t="s">
        <v>323</v>
      </c>
      <c r="P33" s="227" t="s">
        <v>29</v>
      </c>
      <c r="Q33" s="225" t="s">
        <v>1522</v>
      </c>
      <c r="R33" s="226" t="s">
        <v>1522</v>
      </c>
      <c r="S33" s="226" t="s">
        <v>329</v>
      </c>
      <c r="T33" s="2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Daily Summary</vt:lpstr>
      <vt:lpstr>Hourly Summary</vt:lpstr>
      <vt:lpstr>Abuja</vt:lpstr>
      <vt:lpstr>Abuja Outages</vt:lpstr>
      <vt:lpstr>Benin</vt:lpstr>
      <vt:lpstr>Benin Outages</vt:lpstr>
      <vt:lpstr>Eko</vt:lpstr>
      <vt:lpstr>Eko Outages</vt:lpstr>
      <vt:lpstr>Enugu</vt:lpstr>
      <vt:lpstr>Enugu Outages</vt:lpstr>
      <vt:lpstr>Ibadan</vt:lpstr>
      <vt:lpstr>Ibadan Outages</vt:lpstr>
      <vt:lpstr>Ikeja</vt:lpstr>
      <vt:lpstr>Ikeja Outages</vt:lpstr>
      <vt:lpstr>Jos</vt:lpstr>
      <vt:lpstr>Jos Outages</vt:lpstr>
      <vt:lpstr>Kaduna</vt:lpstr>
      <vt:lpstr>Kaduna Outages</vt:lpstr>
      <vt:lpstr>Kano</vt:lpstr>
      <vt:lpstr>Kano Outages</vt:lpstr>
      <vt:lpstr>Port-Harcourt</vt:lpstr>
      <vt:lpstr>Port-Harcourt Outages</vt:lpstr>
      <vt:lpstr>Yola</vt:lpstr>
      <vt:lpstr>Yola Outages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2023-06-09T16:50:50Z</dcterms:created>
  <dcterms:modified xsi:type="dcterms:W3CDTF">2023-06-09T16:50:53Z</dcterms:modified>
</cp:coreProperties>
</file>